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TSI업무망\Desktop\최혜지\수련시설 현황\25년 현황 정리\"/>
    </mc:Choice>
  </mc:AlternateContent>
  <xr:revisionPtr revIDLastSave="0" documentId="13_ncr:1_{4ADDA82C-1673-4176-8A38-C70518899027}" xr6:coauthVersionLast="47" xr6:coauthVersionMax="47" xr10:uidLastSave="{00000000-0000-0000-0000-000000000000}"/>
  <bookViews>
    <workbookView xWindow="-120" yWindow="-120" windowWidth="29040" windowHeight="15720" tabRatio="777" activeTab="1" xr2:uid="{00000000-000D-0000-FFFF-FFFF00000000}"/>
  </bookViews>
  <sheets>
    <sheet name="총괄표" sheetId="16" r:id="rId1"/>
    <sheet name="총괄 시설세부현황" sheetId="15" r:id="rId2"/>
  </sheets>
  <externalReferences>
    <externalReference r:id="rId3"/>
  </externalReferences>
  <definedNames>
    <definedName name="_xlnm._FilterDatabase" localSheetId="1" hidden="1">'총괄 시설세부현황'!$A$8:$X$883</definedName>
    <definedName name="_xlnm._FilterDatabase" localSheetId="0" hidden="1">총괄표!$B$7:$BN$57</definedName>
    <definedName name="A" localSheetId="0">'[1]1.총괄 시설세부현황'!#REF!</definedName>
    <definedName nam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X10" i="16" l="1"/>
  <c r="M569" i="15" l="1"/>
  <c r="A13" i="15" l="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A127" i="15" s="1"/>
  <c r="A128" i="15" s="1"/>
  <c r="A129" i="15" s="1"/>
  <c r="A130" i="15" s="1"/>
  <c r="A131" i="15" s="1"/>
  <c r="A132" i="15" s="1"/>
  <c r="A133" i="15" s="1"/>
  <c r="A134" i="15" s="1"/>
  <c r="A135" i="15" s="1"/>
  <c r="A136" i="15" s="1"/>
  <c r="A137" i="15" s="1"/>
  <c r="A138" i="15" s="1"/>
  <c r="A139" i="15" s="1"/>
  <c r="A140" i="15" s="1"/>
  <c r="A141" i="15" s="1"/>
  <c r="A142" i="15" s="1"/>
  <c r="A143" i="15" s="1"/>
  <c r="A144" i="15" s="1"/>
  <c r="A145" i="15" s="1"/>
  <c r="A146" i="15" s="1"/>
  <c r="A147" i="15" s="1"/>
  <c r="A148" i="15" s="1"/>
  <c r="A149" i="15" s="1"/>
  <c r="A150" i="15" s="1"/>
  <c r="A151" i="15" s="1"/>
  <c r="A152" i="15" s="1"/>
  <c r="A153" i="15" s="1"/>
  <c r="A154" i="15" s="1"/>
  <c r="A155" i="15" s="1"/>
  <c r="A156" i="15" s="1"/>
  <c r="A157" i="15" s="1"/>
  <c r="A158" i="15" s="1"/>
  <c r="A159" i="15" s="1"/>
  <c r="A160" i="15" s="1"/>
  <c r="A161" i="15" s="1"/>
  <c r="A162" i="15" s="1"/>
  <c r="A163" i="15" s="1"/>
  <c r="A164" i="15" s="1"/>
  <c r="A165" i="15" s="1"/>
  <c r="A166" i="15" s="1"/>
  <c r="A167" i="15" s="1"/>
  <c r="A168" i="15" s="1"/>
  <c r="A169" i="15" s="1"/>
  <c r="A170" i="15" s="1"/>
  <c r="A171" i="15" s="1"/>
  <c r="A172" i="15" s="1"/>
  <c r="A173" i="15" s="1"/>
  <c r="A174" i="15" s="1"/>
  <c r="A175" i="15" s="1"/>
  <c r="A176" i="15" s="1"/>
  <c r="A177" i="15" s="1"/>
  <c r="A178" i="15" s="1"/>
  <c r="A179" i="15" s="1"/>
  <c r="A180" i="15" s="1"/>
  <c r="A181" i="15" s="1"/>
  <c r="A182" i="15" s="1"/>
  <c r="A183" i="15" s="1"/>
  <c r="A184" i="15" s="1"/>
  <c r="A185" i="15" s="1"/>
  <c r="A186" i="15" s="1"/>
  <c r="A187" i="15" s="1"/>
  <c r="A188" i="15" s="1"/>
  <c r="A189" i="15" s="1"/>
  <c r="A190" i="15" s="1"/>
  <c r="A191" i="15" s="1"/>
  <c r="A192" i="15" s="1"/>
  <c r="A193" i="15" s="1"/>
  <c r="A194" i="15" s="1"/>
  <c r="A195" i="15" s="1"/>
  <c r="A196" i="15" s="1"/>
  <c r="A197" i="15" s="1"/>
  <c r="A198" i="15" s="1"/>
  <c r="A199" i="15" s="1"/>
  <c r="A200" i="15" s="1"/>
  <c r="A201" i="15" s="1"/>
  <c r="A202" i="15" s="1"/>
  <c r="A203" i="15" s="1"/>
  <c r="A204" i="15" s="1"/>
  <c r="A205" i="15" s="1"/>
  <c r="A206" i="15" s="1"/>
  <c r="A207" i="15" s="1"/>
  <c r="A208" i="15" s="1"/>
  <c r="A209" i="15" s="1"/>
  <c r="A210" i="15" s="1"/>
  <c r="A211" i="15" s="1"/>
  <c r="A212" i="15" s="1"/>
  <c r="A213" i="15" s="1"/>
  <c r="A214" i="15" s="1"/>
  <c r="A215" i="15" s="1"/>
  <c r="A216" i="15" s="1"/>
  <c r="A217" i="15" s="1"/>
  <c r="A218" i="15" s="1"/>
  <c r="A219" i="15" s="1"/>
  <c r="A220" i="15" s="1"/>
  <c r="A221" i="15" s="1"/>
  <c r="A222" i="15" s="1"/>
  <c r="A223" i="15" s="1"/>
  <c r="A224" i="15" s="1"/>
  <c r="A225" i="15" s="1"/>
  <c r="A226" i="15" s="1"/>
  <c r="A227" i="15" s="1"/>
  <c r="A228" i="15" s="1"/>
  <c r="A229" i="15" s="1"/>
  <c r="A230" i="15" s="1"/>
  <c r="A231" i="15" s="1"/>
  <c r="A232" i="15" s="1"/>
  <c r="A233" i="15" s="1"/>
  <c r="A234" i="15" s="1"/>
  <c r="A235" i="15" s="1"/>
  <c r="A236" i="15" s="1"/>
  <c r="A237" i="15" s="1"/>
  <c r="A238" i="15" s="1"/>
  <c r="A239" i="15" s="1"/>
  <c r="A240" i="15" s="1"/>
  <c r="A241" i="15" s="1"/>
  <c r="A242" i="15" s="1"/>
  <c r="A243" i="15" s="1"/>
  <c r="A244" i="15" s="1"/>
  <c r="A245" i="15" s="1"/>
  <c r="A246" i="15" s="1"/>
  <c r="A247" i="15" s="1"/>
  <c r="A248" i="15" s="1"/>
  <c r="A249" i="15" s="1"/>
  <c r="A250" i="15" s="1"/>
  <c r="A251" i="15" s="1"/>
  <c r="A252" i="15" s="1"/>
  <c r="A253" i="15" s="1"/>
  <c r="A254" i="15" s="1"/>
  <c r="A255" i="15" s="1"/>
  <c r="A256" i="15" s="1"/>
  <c r="A257" i="15" s="1"/>
  <c r="A258" i="15" s="1"/>
  <c r="A259" i="15" s="1"/>
  <c r="A260" i="15" s="1"/>
  <c r="A261" i="15" s="1"/>
  <c r="A262" i="15" s="1"/>
  <c r="A263" i="15" s="1"/>
  <c r="A264" i="15" s="1"/>
  <c r="A265" i="15" s="1"/>
  <c r="A266" i="15" s="1"/>
  <c r="A267" i="15" s="1"/>
  <c r="A268" i="15" s="1"/>
  <c r="A269" i="15" s="1"/>
  <c r="A270" i="15" s="1"/>
  <c r="A271" i="15" s="1"/>
  <c r="A272" i="15" s="1"/>
  <c r="A273" i="15" s="1"/>
  <c r="A274" i="15" s="1"/>
  <c r="A275" i="15" s="1"/>
  <c r="A276" i="15" s="1"/>
  <c r="A277" i="15" s="1"/>
  <c r="A278" i="15" s="1"/>
  <c r="A279" i="15" s="1"/>
  <c r="A280" i="15" s="1"/>
  <c r="A281" i="15" s="1"/>
  <c r="A282" i="15" s="1"/>
  <c r="A283" i="15" s="1"/>
  <c r="A284" i="15" s="1"/>
  <c r="A285" i="15" s="1"/>
  <c r="A286" i="15" s="1"/>
  <c r="A287" i="15" s="1"/>
  <c r="A288" i="15" s="1"/>
  <c r="A289" i="15" s="1"/>
  <c r="A290" i="15" s="1"/>
  <c r="A291" i="15" s="1"/>
  <c r="A292" i="15" s="1"/>
  <c r="A293" i="15" s="1"/>
  <c r="A294" i="15" s="1"/>
  <c r="A295" i="15" s="1"/>
  <c r="A296" i="15" s="1"/>
  <c r="A297" i="15" s="1"/>
  <c r="A298" i="15" s="1"/>
  <c r="A299" i="15" s="1"/>
  <c r="A300" i="15" s="1"/>
  <c r="A301" i="15" s="1"/>
  <c r="A302" i="15" s="1"/>
  <c r="A303" i="15" s="1"/>
  <c r="A304" i="15" s="1"/>
  <c r="A305" i="15" s="1"/>
  <c r="A306" i="15" s="1"/>
  <c r="A307" i="15" s="1"/>
  <c r="A308" i="15" s="1"/>
  <c r="A309" i="15" s="1"/>
  <c r="A310" i="15" s="1"/>
  <c r="A311" i="15" s="1"/>
  <c r="A312" i="15" s="1"/>
  <c r="A313" i="15" s="1"/>
  <c r="A314" i="15" s="1"/>
  <c r="A315" i="15" s="1"/>
  <c r="A316" i="15" s="1"/>
  <c r="A317" i="15" s="1"/>
  <c r="A318" i="15" s="1"/>
  <c r="A319" i="15" s="1"/>
  <c r="A320" i="15" s="1"/>
  <c r="A321" i="15" s="1"/>
  <c r="A322" i="15" s="1"/>
  <c r="A323" i="15" s="1"/>
  <c r="A324" i="15" s="1"/>
  <c r="A325" i="15" s="1"/>
  <c r="A326" i="15" s="1"/>
  <c r="A327" i="15" s="1"/>
  <c r="A328" i="15" s="1"/>
  <c r="A329" i="15" s="1"/>
  <c r="A330" i="15" s="1"/>
  <c r="A331" i="15" s="1"/>
  <c r="A332" i="15" s="1"/>
  <c r="A333" i="15" s="1"/>
  <c r="A334" i="15" s="1"/>
  <c r="A335" i="15" s="1"/>
  <c r="A336" i="15" s="1"/>
  <c r="A337" i="15" s="1"/>
  <c r="A338" i="15" s="1"/>
  <c r="A339" i="15" s="1"/>
  <c r="A340" i="15" s="1"/>
  <c r="A341" i="15" s="1"/>
  <c r="A342" i="15" s="1"/>
  <c r="A343" i="15" s="1"/>
  <c r="A344" i="15" s="1"/>
  <c r="A345" i="15" s="1"/>
  <c r="A346" i="15" s="1"/>
  <c r="A347" i="15" s="1"/>
  <c r="A348" i="15" s="1"/>
  <c r="A349" i="15" s="1"/>
  <c r="A350" i="15" s="1"/>
  <c r="A351" i="15" s="1"/>
  <c r="A352" i="15" s="1"/>
  <c r="A353" i="15" s="1"/>
  <c r="A354" i="15" s="1"/>
  <c r="A355" i="15" s="1"/>
  <c r="A356" i="15" s="1"/>
  <c r="A357" i="15" s="1"/>
  <c r="A358" i="15" s="1"/>
  <c r="A359" i="15" s="1"/>
  <c r="A360" i="15" s="1"/>
  <c r="A361" i="15" s="1"/>
  <c r="A362" i="15" s="1"/>
  <c r="A363" i="15" s="1"/>
  <c r="A364" i="15" s="1"/>
  <c r="A365" i="15" s="1"/>
  <c r="A366" i="15" s="1"/>
  <c r="A367" i="15" s="1"/>
  <c r="A368" i="15" s="1"/>
  <c r="A369" i="15" s="1"/>
  <c r="A370" i="15" s="1"/>
  <c r="A371" i="15" s="1"/>
  <c r="A372" i="15" s="1"/>
  <c r="A373" i="15" s="1"/>
  <c r="A374" i="15" s="1"/>
  <c r="A375" i="15" s="1"/>
  <c r="A376" i="15" s="1"/>
  <c r="A377" i="15" s="1"/>
  <c r="A378" i="15" s="1"/>
  <c r="A379" i="15" s="1"/>
  <c r="A380" i="15" s="1"/>
  <c r="A381" i="15" s="1"/>
  <c r="A382" i="15" s="1"/>
  <c r="A383" i="15" s="1"/>
  <c r="A384" i="15" s="1"/>
  <c r="A385" i="15" s="1"/>
  <c r="A386" i="15" s="1"/>
  <c r="A387" i="15" s="1"/>
  <c r="A388" i="15" s="1"/>
  <c r="A389" i="15" s="1"/>
  <c r="A390" i="15" s="1"/>
  <c r="A391" i="15" s="1"/>
  <c r="A392" i="15" s="1"/>
  <c r="A393" i="15" s="1"/>
  <c r="A394" i="15" s="1"/>
  <c r="A395" i="15" s="1"/>
  <c r="A396" i="15" s="1"/>
  <c r="A397" i="15" s="1"/>
  <c r="A398" i="15" s="1"/>
  <c r="A399" i="15" s="1"/>
  <c r="A400" i="15" s="1"/>
  <c r="A401" i="15" s="1"/>
  <c r="A402" i="15" s="1"/>
  <c r="A403" i="15" s="1"/>
  <c r="A404" i="15" s="1"/>
  <c r="A405" i="15" s="1"/>
  <c r="A406" i="15" s="1"/>
  <c r="A407" i="15" s="1"/>
  <c r="A408" i="15" s="1"/>
  <c r="A409" i="15" s="1"/>
  <c r="A410" i="15" s="1"/>
  <c r="A411" i="15" s="1"/>
  <c r="A412" i="15" s="1"/>
  <c r="A413" i="15" s="1"/>
  <c r="A414" i="15" s="1"/>
  <c r="A415" i="15" s="1"/>
  <c r="A416" i="15" s="1"/>
  <c r="A417" i="15" s="1"/>
  <c r="A418" i="15" s="1"/>
  <c r="A419" i="15" s="1"/>
  <c r="A420" i="15" s="1"/>
  <c r="A421" i="15" s="1"/>
  <c r="A422" i="15" s="1"/>
  <c r="A423" i="15" s="1"/>
  <c r="A424" i="15" s="1"/>
  <c r="A425" i="15" s="1"/>
  <c r="A426" i="15" s="1"/>
  <c r="A427" i="15" s="1"/>
  <c r="A428" i="15" s="1"/>
  <c r="A429" i="15" s="1"/>
  <c r="A430" i="15" s="1"/>
  <c r="A431" i="15" s="1"/>
  <c r="A432" i="15" s="1"/>
  <c r="A433" i="15" s="1"/>
  <c r="A434" i="15" s="1"/>
  <c r="A435" i="15" s="1"/>
  <c r="A436" i="15" s="1"/>
  <c r="A437" i="15" s="1"/>
  <c r="A438" i="15" s="1"/>
  <c r="A439" i="15" s="1"/>
  <c r="A440" i="15" s="1"/>
  <c r="A441" i="15" s="1"/>
  <c r="A442" i="15" s="1"/>
  <c r="A443" i="15" s="1"/>
  <c r="A444" i="15" s="1"/>
  <c r="A445" i="15" s="1"/>
  <c r="A446" i="15" s="1"/>
  <c r="A447" i="15" s="1"/>
  <c r="A448" i="15" s="1"/>
  <c r="A449" i="15" s="1"/>
  <c r="A450" i="15" s="1"/>
  <c r="A451" i="15" s="1"/>
  <c r="A452" i="15" s="1"/>
  <c r="A453" i="15" s="1"/>
  <c r="A454" i="15" s="1"/>
  <c r="A455" i="15" s="1"/>
  <c r="A456" i="15" s="1"/>
  <c r="A457" i="15" s="1"/>
  <c r="A458" i="15" s="1"/>
  <c r="A459" i="15" s="1"/>
  <c r="A460" i="15" s="1"/>
  <c r="A461" i="15" s="1"/>
  <c r="A462" i="15" s="1"/>
  <c r="A463" i="15" s="1"/>
  <c r="A464" i="15" s="1"/>
  <c r="A465" i="15" s="1"/>
  <c r="A466" i="15" s="1"/>
  <c r="A467" i="15" s="1"/>
  <c r="A468" i="15" s="1"/>
  <c r="A469" i="15" s="1"/>
  <c r="A470" i="15" s="1"/>
  <c r="A471" i="15" s="1"/>
  <c r="A472" i="15" s="1"/>
  <c r="A473" i="15" s="1"/>
  <c r="A474" i="15" s="1"/>
  <c r="A475" i="15" s="1"/>
  <c r="A476" i="15" s="1"/>
  <c r="A477" i="15" s="1"/>
  <c r="A478" i="15" s="1"/>
  <c r="A479" i="15" s="1"/>
  <c r="A480" i="15" s="1"/>
  <c r="A481" i="15" s="1"/>
  <c r="A482" i="15" s="1"/>
  <c r="A483" i="15" s="1"/>
  <c r="A484" i="15" s="1"/>
  <c r="A485" i="15" s="1"/>
  <c r="A486" i="15" s="1"/>
  <c r="A487" i="15" s="1"/>
  <c r="A488" i="15" s="1"/>
  <c r="A489" i="15" s="1"/>
  <c r="A490" i="15" s="1"/>
  <c r="A491" i="15" s="1"/>
  <c r="A492" i="15" s="1"/>
  <c r="A493" i="15" s="1"/>
  <c r="A494" i="15" s="1"/>
  <c r="A495" i="15" s="1"/>
  <c r="A496" i="15" s="1"/>
  <c r="A497" i="15" s="1"/>
  <c r="A498" i="15" s="1"/>
  <c r="A499" i="15" s="1"/>
  <c r="A500" i="15" s="1"/>
  <c r="A501" i="15" s="1"/>
  <c r="A502" i="15" s="1"/>
  <c r="A503" i="15" s="1"/>
  <c r="A504" i="15" s="1"/>
  <c r="A505" i="15" s="1"/>
  <c r="A506" i="15" s="1"/>
  <c r="A507" i="15" s="1"/>
  <c r="A508" i="15" s="1"/>
  <c r="A509" i="15" s="1"/>
  <c r="A510" i="15" s="1"/>
  <c r="A511" i="15" s="1"/>
  <c r="A512" i="15" s="1"/>
  <c r="A513" i="15" s="1"/>
  <c r="A514" i="15" s="1"/>
  <c r="A515" i="15" s="1"/>
  <c r="A516" i="15" s="1"/>
  <c r="A517" i="15" s="1"/>
  <c r="A518" i="15" s="1"/>
  <c r="A519" i="15" s="1"/>
  <c r="A520" i="15" s="1"/>
  <c r="A521" i="15" s="1"/>
  <c r="A522" i="15" s="1"/>
  <c r="A523" i="15" s="1"/>
  <c r="A524" i="15" s="1"/>
  <c r="A525" i="15" s="1"/>
  <c r="A526" i="15" s="1"/>
  <c r="A527" i="15" s="1"/>
  <c r="A528" i="15" s="1"/>
  <c r="A529" i="15" s="1"/>
  <c r="A530" i="15" s="1"/>
  <c r="A531" i="15" s="1"/>
  <c r="A532" i="15" s="1"/>
  <c r="A533" i="15" s="1"/>
  <c r="A534" i="15" s="1"/>
  <c r="A535" i="15" s="1"/>
  <c r="A536" i="15" s="1"/>
  <c r="A537" i="15" s="1"/>
  <c r="A538" i="15" s="1"/>
  <c r="A539" i="15" s="1"/>
  <c r="A540" i="15" s="1"/>
  <c r="A541" i="15" s="1"/>
  <c r="A542" i="15" s="1"/>
  <c r="A543" i="15" s="1"/>
  <c r="A544" i="15" s="1"/>
  <c r="A545" i="15" s="1"/>
  <c r="A546" i="15" s="1"/>
  <c r="A547" i="15" s="1"/>
  <c r="A548" i="15" s="1"/>
  <c r="A549" i="15" s="1"/>
  <c r="A550" i="15" s="1"/>
  <c r="A551" i="15" s="1"/>
  <c r="A552" i="15" s="1"/>
  <c r="A553" i="15" s="1"/>
  <c r="A554" i="15" s="1"/>
  <c r="A555" i="15" s="1"/>
  <c r="A556" i="15" s="1"/>
  <c r="A557" i="15" s="1"/>
  <c r="A558" i="15" s="1"/>
  <c r="A559" i="15" s="1"/>
  <c r="A560" i="15" s="1"/>
  <c r="A561" i="15" s="1"/>
  <c r="A562" i="15" s="1"/>
  <c r="A563" i="15" s="1"/>
  <c r="A564" i="15" s="1"/>
  <c r="A565" i="15" s="1"/>
  <c r="A566" i="15" s="1"/>
  <c r="A567" i="15" s="1"/>
  <c r="A568" i="15" s="1"/>
  <c r="A569" i="15" s="1"/>
  <c r="A570" i="15" s="1"/>
  <c r="A571" i="15" s="1"/>
  <c r="A572" i="15" s="1"/>
  <c r="A573" i="15" s="1"/>
  <c r="A574" i="15" s="1"/>
  <c r="A575" i="15" s="1"/>
  <c r="A576" i="15" s="1"/>
  <c r="A577" i="15" s="1"/>
  <c r="A578" i="15" s="1"/>
  <c r="A579" i="15" s="1"/>
  <c r="A580" i="15" s="1"/>
  <c r="A581" i="15" s="1"/>
  <c r="A582" i="15" s="1"/>
  <c r="A583" i="15" s="1"/>
  <c r="A584" i="15" s="1"/>
  <c r="A585" i="15" s="1"/>
  <c r="A586" i="15" s="1"/>
  <c r="A587" i="15" s="1"/>
  <c r="A588" i="15" s="1"/>
  <c r="A589" i="15" s="1"/>
  <c r="A590" i="15" s="1"/>
  <c r="A591" i="15" s="1"/>
  <c r="A592" i="15" s="1"/>
  <c r="A593" i="15" s="1"/>
  <c r="A594" i="15" s="1"/>
  <c r="A595" i="15" s="1"/>
  <c r="A596" i="15" s="1"/>
  <c r="A597" i="15" s="1"/>
  <c r="A598" i="15" s="1"/>
  <c r="A599" i="15" s="1"/>
  <c r="A600" i="15" s="1"/>
  <c r="A601" i="15" s="1"/>
  <c r="A602" i="15" s="1"/>
  <c r="A603" i="15" s="1"/>
  <c r="A604" i="15" s="1"/>
  <c r="A605" i="15" s="1"/>
  <c r="A606" i="15" s="1"/>
  <c r="A607" i="15" s="1"/>
  <c r="A608" i="15" s="1"/>
  <c r="A609" i="15" s="1"/>
  <c r="A610" i="15" s="1"/>
  <c r="A611" i="15" s="1"/>
  <c r="A612" i="15" s="1"/>
  <c r="A613" i="15" s="1"/>
  <c r="A614" i="15" s="1"/>
  <c r="A615" i="15" s="1"/>
  <c r="A616" i="15" s="1"/>
  <c r="A617" i="15" s="1"/>
  <c r="A618" i="15" s="1"/>
  <c r="A619" i="15" s="1"/>
  <c r="A620" i="15" s="1"/>
  <c r="A621" i="15" s="1"/>
  <c r="A622" i="15" s="1"/>
  <c r="A623" i="15" s="1"/>
  <c r="A624" i="15" s="1"/>
  <c r="A625" i="15" s="1"/>
  <c r="A626" i="15" s="1"/>
  <c r="A627" i="15" s="1"/>
  <c r="A628" i="15" s="1"/>
  <c r="A629" i="15" s="1"/>
  <c r="A630" i="15" s="1"/>
  <c r="A631" i="15" s="1"/>
  <c r="A632" i="15" s="1"/>
  <c r="A633" i="15" s="1"/>
  <c r="A634" i="15" s="1"/>
  <c r="A635" i="15" s="1"/>
  <c r="A636" i="15" s="1"/>
  <c r="A637" i="15" s="1"/>
  <c r="A638" i="15" s="1"/>
  <c r="A639" i="15" s="1"/>
  <c r="A640" i="15" s="1"/>
  <c r="A641" i="15" s="1"/>
  <c r="A642" i="15" s="1"/>
  <c r="A643" i="15" s="1"/>
  <c r="A644" i="15" s="1"/>
  <c r="A645" i="15" s="1"/>
  <c r="A646" i="15" s="1"/>
  <c r="A647" i="15" s="1"/>
  <c r="A648" i="15" s="1"/>
  <c r="A649" i="15" s="1"/>
  <c r="A650" i="15" s="1"/>
  <c r="A651" i="15" s="1"/>
  <c r="A652" i="15" s="1"/>
  <c r="A653" i="15" s="1"/>
  <c r="A654" i="15" s="1"/>
  <c r="A655" i="15" s="1"/>
  <c r="A656" i="15" s="1"/>
  <c r="A657" i="15" s="1"/>
  <c r="A658" i="15" s="1"/>
  <c r="A659" i="15" s="1"/>
  <c r="A660" i="15" s="1"/>
  <c r="A661" i="15" s="1"/>
  <c r="A662" i="15" s="1"/>
  <c r="A663" i="15" s="1"/>
  <c r="A664" i="15" s="1"/>
  <c r="A665" i="15" s="1"/>
  <c r="A666" i="15" s="1"/>
  <c r="A667" i="15" s="1"/>
  <c r="A668" i="15" s="1"/>
  <c r="A669" i="15" s="1"/>
  <c r="A670" i="15" s="1"/>
  <c r="A671" i="15" s="1"/>
  <c r="A672" i="15" s="1"/>
  <c r="A673" i="15" s="1"/>
  <c r="A674" i="15" s="1"/>
  <c r="A675" i="15" s="1"/>
  <c r="A676" i="15" s="1"/>
  <c r="A677" i="15" s="1"/>
  <c r="A678" i="15" s="1"/>
  <c r="A679" i="15" s="1"/>
  <c r="A680" i="15" s="1"/>
  <c r="A681" i="15" s="1"/>
  <c r="A682" i="15" s="1"/>
  <c r="A683" i="15" s="1"/>
  <c r="A684" i="15" s="1"/>
  <c r="A685" i="15" s="1"/>
  <c r="A686" i="15" s="1"/>
  <c r="A687" i="15" s="1"/>
  <c r="A688" i="15" s="1"/>
  <c r="A689" i="15" s="1"/>
  <c r="A690" i="15" s="1"/>
  <c r="A691" i="15" s="1"/>
  <c r="A692" i="15" s="1"/>
  <c r="A693" i="15" s="1"/>
  <c r="A694" i="15" s="1"/>
  <c r="A695" i="15" s="1"/>
  <c r="A696" i="15" s="1"/>
  <c r="A697" i="15" s="1"/>
  <c r="A698" i="15" s="1"/>
  <c r="A699" i="15" s="1"/>
  <c r="A700" i="15" s="1"/>
  <c r="A701" i="15" s="1"/>
  <c r="A702" i="15" s="1"/>
  <c r="A703" i="15" s="1"/>
  <c r="A704" i="15" s="1"/>
  <c r="A705" i="15" s="1"/>
  <c r="A706" i="15" s="1"/>
  <c r="A707" i="15" s="1"/>
  <c r="A708" i="15" s="1"/>
  <c r="A709" i="15" s="1"/>
  <c r="A710" i="15" s="1"/>
  <c r="A711" i="15" s="1"/>
  <c r="A712" i="15" s="1"/>
  <c r="A713" i="15" s="1"/>
  <c r="A714" i="15" s="1"/>
  <c r="A715" i="15" s="1"/>
  <c r="A716" i="15" s="1"/>
  <c r="A717" i="15" s="1"/>
  <c r="A718" i="15" s="1"/>
  <c r="A719" i="15" s="1"/>
  <c r="A720" i="15" s="1"/>
  <c r="A721" i="15" s="1"/>
  <c r="A722" i="15" s="1"/>
  <c r="A723" i="15" s="1"/>
  <c r="A724" i="15" s="1"/>
  <c r="A725" i="15" s="1"/>
  <c r="A726" i="15" s="1"/>
  <c r="A727" i="15" s="1"/>
  <c r="A728" i="15" s="1"/>
  <c r="A729" i="15" s="1"/>
  <c r="A730" i="15" s="1"/>
  <c r="A731" i="15" s="1"/>
  <c r="A732" i="15" s="1"/>
  <c r="A733" i="15" s="1"/>
  <c r="A734" i="15" s="1"/>
  <c r="A735" i="15" s="1"/>
  <c r="A736" i="15" s="1"/>
  <c r="A737" i="15" s="1"/>
  <c r="A738" i="15" s="1"/>
  <c r="A739" i="15" s="1"/>
  <c r="A740" i="15" s="1"/>
  <c r="A741" i="15" s="1"/>
  <c r="A742" i="15" s="1"/>
  <c r="A743" i="15" s="1"/>
  <c r="A744" i="15" s="1"/>
  <c r="A745" i="15" s="1"/>
  <c r="A746" i="15" s="1"/>
  <c r="A747" i="15" s="1"/>
  <c r="A748" i="15" s="1"/>
  <c r="A749" i="15" s="1"/>
  <c r="A750" i="15" s="1"/>
  <c r="A751" i="15" s="1"/>
  <c r="A752" i="15" s="1"/>
  <c r="A753" i="15" s="1"/>
  <c r="A754" i="15" s="1"/>
  <c r="A755" i="15" s="1"/>
  <c r="A756" i="15" s="1"/>
  <c r="A757" i="15" s="1"/>
  <c r="A758" i="15" s="1"/>
  <c r="A759" i="15" s="1"/>
  <c r="A760" i="15" s="1"/>
  <c r="A761" i="15" s="1"/>
  <c r="A762" i="15" s="1"/>
  <c r="A763" i="15" s="1"/>
  <c r="A764" i="15" s="1"/>
  <c r="A765" i="15" s="1"/>
  <c r="A766" i="15" s="1"/>
  <c r="A767" i="15" s="1"/>
  <c r="A768" i="15" s="1"/>
  <c r="A769" i="15" s="1"/>
  <c r="A770" i="15" s="1"/>
  <c r="A771" i="15" s="1"/>
  <c r="A772" i="15" s="1"/>
  <c r="A773" i="15" s="1"/>
  <c r="A774" i="15" s="1"/>
  <c r="A775" i="15" s="1"/>
  <c r="A776" i="15" s="1"/>
  <c r="A777" i="15" s="1"/>
  <c r="A778" i="15" s="1"/>
  <c r="A779" i="15" s="1"/>
  <c r="A780" i="15" s="1"/>
  <c r="A781" i="15" s="1"/>
  <c r="A782" i="15" s="1"/>
  <c r="A783" i="15" s="1"/>
  <c r="A784" i="15" s="1"/>
  <c r="A785" i="15" s="1"/>
  <c r="A786" i="15" s="1"/>
  <c r="A787" i="15" s="1"/>
  <c r="A788" i="15" s="1"/>
  <c r="A789" i="15" s="1"/>
  <c r="A790" i="15" s="1"/>
  <c r="A791" i="15" s="1"/>
  <c r="A792" i="15" s="1"/>
  <c r="A793" i="15" s="1"/>
  <c r="A794" i="15" s="1"/>
  <c r="A795" i="15" s="1"/>
  <c r="A796" i="15" s="1"/>
  <c r="A797" i="15" s="1"/>
  <c r="A798" i="15" s="1"/>
  <c r="A799" i="15" s="1"/>
  <c r="A800" i="15" s="1"/>
  <c r="A801" i="15" s="1"/>
  <c r="A802" i="15" s="1"/>
  <c r="A803" i="15" s="1"/>
  <c r="A804" i="15" s="1"/>
  <c r="A805" i="15" s="1"/>
  <c r="A806" i="15" s="1"/>
  <c r="A807" i="15" s="1"/>
  <c r="A808" i="15" s="1"/>
  <c r="A809" i="15" s="1"/>
  <c r="A810" i="15" s="1"/>
  <c r="A811" i="15" s="1"/>
  <c r="A812" i="15" s="1"/>
  <c r="A813" i="15" s="1"/>
  <c r="A814" i="15" s="1"/>
  <c r="A815" i="15" s="1"/>
  <c r="A816" i="15" s="1"/>
  <c r="A817" i="15" s="1"/>
  <c r="A818" i="15" s="1"/>
  <c r="A819" i="15" s="1"/>
  <c r="A820" i="15" s="1"/>
  <c r="A821" i="15" s="1"/>
  <c r="A822" i="15" s="1"/>
  <c r="A823" i="15" s="1"/>
  <c r="A824" i="15" s="1"/>
  <c r="A825" i="15" s="1"/>
  <c r="A826" i="15" s="1"/>
  <c r="A827" i="15" s="1"/>
  <c r="A828" i="15" s="1"/>
  <c r="A829" i="15" s="1"/>
  <c r="A830" i="15" s="1"/>
  <c r="A831" i="15" s="1"/>
  <c r="A832" i="15" s="1"/>
  <c r="A833" i="15" s="1"/>
  <c r="A834" i="15" s="1"/>
  <c r="A835" i="15" s="1"/>
  <c r="A836" i="15" s="1"/>
  <c r="A837" i="15" s="1"/>
  <c r="A838" i="15" s="1"/>
  <c r="A839" i="15" s="1"/>
  <c r="A840" i="15" s="1"/>
  <c r="A841" i="15" s="1"/>
  <c r="A842" i="15" s="1"/>
  <c r="A843" i="15" s="1"/>
  <c r="A844" i="15" s="1"/>
  <c r="A845" i="15" s="1"/>
  <c r="A846" i="15" s="1"/>
  <c r="A847" i="15" s="1"/>
  <c r="A848" i="15" s="1"/>
  <c r="A849" i="15" s="1"/>
  <c r="A850" i="15" s="1"/>
  <c r="A851" i="15" s="1"/>
  <c r="A852" i="15" s="1"/>
  <c r="A853" i="15" s="1"/>
  <c r="A854" i="15" s="1"/>
  <c r="A855" i="15" s="1"/>
  <c r="A856" i="15" s="1"/>
  <c r="A857" i="15" s="1"/>
  <c r="A858" i="15" s="1"/>
  <c r="A859" i="15" s="1"/>
  <c r="A860" i="15" s="1"/>
  <c r="A861" i="15" s="1"/>
  <c r="A862" i="15" s="1"/>
  <c r="A863" i="15" s="1"/>
  <c r="A864" i="15" s="1"/>
  <c r="A865" i="15" s="1"/>
  <c r="A866" i="15" s="1"/>
  <c r="A867" i="15" s="1"/>
  <c r="A868" i="15" s="1"/>
  <c r="A869" i="15" s="1"/>
  <c r="A870" i="15" s="1"/>
  <c r="A871" i="15" s="1"/>
  <c r="A872" i="15" s="1"/>
  <c r="A873" i="15" s="1"/>
  <c r="A874" i="15" s="1"/>
  <c r="A875" i="15" s="1"/>
  <c r="A876" i="15" s="1"/>
  <c r="A877" i="15" s="1"/>
  <c r="A878" i="15" s="1"/>
  <c r="A879" i="15" s="1"/>
  <c r="A880" i="15" s="1"/>
  <c r="A881" i="15" s="1"/>
  <c r="A882" i="15" s="1"/>
  <c r="A883" i="15" s="1"/>
  <c r="M883" i="15"/>
  <c r="M882" i="15"/>
  <c r="M881" i="15"/>
  <c r="M880" i="15"/>
  <c r="M879" i="15"/>
  <c r="M878" i="15"/>
  <c r="M877" i="15"/>
  <c r="M876" i="15"/>
  <c r="M875" i="15"/>
  <c r="M874" i="15"/>
  <c r="M873" i="15"/>
  <c r="M872" i="15"/>
  <c r="M871" i="15"/>
  <c r="M870" i="15"/>
  <c r="M869" i="15"/>
  <c r="M868" i="15"/>
  <c r="M867" i="15"/>
  <c r="M866" i="15"/>
  <c r="M865" i="15"/>
  <c r="M864" i="15"/>
  <c r="M863" i="15"/>
  <c r="M862" i="15"/>
  <c r="M861" i="15"/>
  <c r="M860" i="15"/>
  <c r="M859" i="15"/>
  <c r="M858" i="15"/>
  <c r="M857" i="15"/>
  <c r="M856" i="15"/>
  <c r="M855" i="15"/>
  <c r="M854" i="15"/>
  <c r="M853" i="15"/>
  <c r="M852" i="15"/>
  <c r="M851" i="15"/>
  <c r="M850" i="15"/>
  <c r="M849" i="15"/>
  <c r="M848" i="15"/>
  <c r="M847" i="15"/>
  <c r="M846" i="15"/>
  <c r="M845" i="15"/>
  <c r="M844" i="15"/>
  <c r="M843" i="15"/>
  <c r="M842" i="15"/>
  <c r="M841" i="15"/>
  <c r="M840" i="15"/>
  <c r="M839" i="15"/>
  <c r="M838" i="15"/>
  <c r="M837" i="15"/>
  <c r="M836" i="15" l="1"/>
  <c r="M835" i="15"/>
  <c r="M834" i="15"/>
  <c r="M833" i="15"/>
  <c r="M832" i="15"/>
  <c r="M831" i="15"/>
  <c r="M829" i="15"/>
  <c r="M828" i="15"/>
  <c r="M827" i="15"/>
  <c r="M826" i="15"/>
  <c r="M825" i="15"/>
  <c r="M824" i="15"/>
  <c r="M823" i="15"/>
  <c r="M822" i="15"/>
  <c r="M821" i="15"/>
  <c r="M820" i="15"/>
  <c r="M819" i="15"/>
  <c r="M818" i="15"/>
  <c r="M817" i="15"/>
  <c r="M816" i="15"/>
  <c r="M815" i="15"/>
  <c r="M814" i="15"/>
  <c r="M813" i="15"/>
  <c r="M812" i="15"/>
  <c r="M811" i="15"/>
  <c r="M810" i="15"/>
  <c r="M809" i="15"/>
  <c r="M808" i="15"/>
  <c r="M806" i="15"/>
  <c r="M805" i="15"/>
  <c r="M804" i="15"/>
  <c r="M803" i="15"/>
  <c r="M802" i="15"/>
  <c r="M800" i="15"/>
  <c r="M799" i="15"/>
  <c r="M798" i="15"/>
  <c r="M797" i="15"/>
  <c r="M796" i="15"/>
  <c r="M795" i="15"/>
  <c r="M794" i="15"/>
  <c r="M793" i="15"/>
  <c r="M792" i="15"/>
  <c r="M791" i="15"/>
  <c r="M790" i="15"/>
  <c r="M789" i="15"/>
  <c r="M788" i="15"/>
  <c r="M787" i="15"/>
  <c r="M786" i="15"/>
  <c r="M785" i="15"/>
  <c r="M784" i="15"/>
  <c r="M783" i="15"/>
  <c r="M782" i="15"/>
  <c r="M781" i="15"/>
  <c r="M780" i="15"/>
  <c r="M779" i="15"/>
  <c r="M778" i="15"/>
  <c r="M777" i="15"/>
  <c r="M776" i="15"/>
  <c r="M774" i="15"/>
  <c r="M773" i="15"/>
  <c r="M772" i="15"/>
  <c r="M771" i="15"/>
  <c r="M770" i="15"/>
  <c r="M769" i="15"/>
  <c r="M768" i="15"/>
  <c r="M767" i="15"/>
  <c r="M766" i="15"/>
  <c r="M765" i="15"/>
  <c r="M764" i="15"/>
  <c r="M763" i="15"/>
  <c r="M762" i="15"/>
  <c r="M761" i="15"/>
  <c r="M760" i="15"/>
  <c r="M759" i="15"/>
  <c r="M758" i="15"/>
  <c r="M757" i="15"/>
  <c r="M756" i="15" l="1"/>
  <c r="M755" i="15"/>
  <c r="M754" i="15"/>
  <c r="M753" i="15"/>
  <c r="M752" i="15"/>
  <c r="M751" i="15"/>
  <c r="M750" i="15"/>
  <c r="M749" i="15"/>
  <c r="M748" i="15"/>
  <c r="M747" i="15"/>
  <c r="M746" i="15"/>
  <c r="M745" i="15"/>
  <c r="M744" i="15"/>
  <c r="M743" i="15"/>
  <c r="M742" i="15"/>
  <c r="M741" i="15"/>
  <c r="M740" i="15"/>
  <c r="M739" i="15"/>
  <c r="M738" i="15"/>
  <c r="M737" i="15"/>
  <c r="M736" i="15"/>
  <c r="M735" i="15"/>
  <c r="P734" i="15"/>
  <c r="M733" i="15"/>
  <c r="M732" i="15"/>
  <c r="M731" i="15"/>
  <c r="M730" i="15"/>
  <c r="M729" i="15"/>
  <c r="M728" i="15"/>
  <c r="M727" i="15"/>
  <c r="M726" i="15"/>
  <c r="M725" i="15"/>
  <c r="M724" i="15"/>
  <c r="M723" i="15"/>
  <c r="M722" i="15"/>
  <c r="M721" i="15"/>
  <c r="M720" i="15"/>
  <c r="M719" i="15"/>
  <c r="M718" i="15"/>
  <c r="M717" i="15"/>
  <c r="M716" i="15"/>
  <c r="M715" i="15"/>
  <c r="M714" i="15"/>
  <c r="M713" i="15"/>
  <c r="M712" i="15"/>
  <c r="M711" i="15"/>
  <c r="M710" i="15"/>
  <c r="M709" i="15"/>
  <c r="M708" i="15"/>
  <c r="M707" i="15"/>
  <c r="M706" i="15"/>
  <c r="M705" i="15"/>
  <c r="M704" i="15"/>
  <c r="M703" i="15"/>
  <c r="M702" i="15"/>
  <c r="M701" i="15"/>
  <c r="M700" i="15"/>
  <c r="M698" i="15"/>
  <c r="M696" i="15" l="1"/>
  <c r="M692" i="15"/>
  <c r="M691" i="15"/>
  <c r="M689" i="15"/>
  <c r="M688" i="15"/>
  <c r="M687" i="15"/>
  <c r="M686" i="15"/>
  <c r="M685" i="15"/>
  <c r="M684" i="15"/>
  <c r="M683" i="15"/>
  <c r="M682" i="15"/>
  <c r="M681" i="15"/>
  <c r="M673" i="15"/>
  <c r="M672" i="15"/>
  <c r="M639" i="15"/>
  <c r="M638" i="15"/>
  <c r="M631" i="15" l="1"/>
  <c r="M630" i="15"/>
  <c r="M629" i="15"/>
  <c r="M628" i="15"/>
  <c r="M627" i="15"/>
  <c r="M626" i="15"/>
  <c r="M625" i="15"/>
  <c r="M624" i="15"/>
  <c r="M623" i="15"/>
  <c r="M622" i="15"/>
  <c r="M621" i="15"/>
  <c r="M620" i="15"/>
  <c r="M619" i="15"/>
  <c r="M618" i="15"/>
  <c r="M617" i="15"/>
  <c r="M616" i="15"/>
  <c r="M615" i="15"/>
  <c r="M614" i="15"/>
  <c r="M613" i="15"/>
  <c r="M611" i="15"/>
  <c r="M610" i="15"/>
  <c r="M609" i="15"/>
  <c r="M608" i="15"/>
  <c r="M607" i="15"/>
  <c r="M606" i="15"/>
  <c r="M605" i="15"/>
  <c r="M604" i="15"/>
  <c r="M603" i="15"/>
  <c r="M602" i="15"/>
  <c r="M601" i="15"/>
  <c r="M600" i="15"/>
  <c r="M599" i="15"/>
  <c r="M598" i="15"/>
  <c r="M597" i="15"/>
  <c r="M596" i="15"/>
  <c r="M595" i="15"/>
  <c r="M592" i="15"/>
  <c r="M590" i="15"/>
  <c r="M589" i="15"/>
  <c r="M588" i="15"/>
  <c r="M587" i="15"/>
  <c r="M586" i="15"/>
  <c r="M585" i="15"/>
  <c r="M584" i="15"/>
  <c r="M583" i="15"/>
  <c r="M582" i="15"/>
  <c r="M581" i="15"/>
  <c r="M580" i="15"/>
  <c r="M579" i="15"/>
  <c r="M578" i="15"/>
  <c r="M576" i="15"/>
  <c r="M575" i="15"/>
  <c r="M574" i="15" l="1"/>
  <c r="M573" i="15"/>
  <c r="M572" i="15"/>
  <c r="M571" i="15"/>
  <c r="M570" i="15"/>
  <c r="M568" i="15"/>
  <c r="M567" i="15"/>
  <c r="M565" i="15"/>
  <c r="M564" i="15"/>
  <c r="M563" i="15"/>
  <c r="M562" i="15"/>
  <c r="M561" i="15"/>
  <c r="M560" i="15"/>
  <c r="M559" i="15"/>
  <c r="M558" i="15"/>
  <c r="M557" i="15"/>
  <c r="M556" i="15"/>
  <c r="M555" i="15"/>
  <c r="M554" i="15"/>
  <c r="M553" i="15"/>
  <c r="M552" i="15"/>
  <c r="M551" i="15"/>
  <c r="M550" i="15"/>
  <c r="M549" i="15"/>
  <c r="M548" i="15"/>
  <c r="M547" i="15"/>
  <c r="M546" i="15"/>
  <c r="M545" i="15"/>
  <c r="M543" i="15"/>
  <c r="M542" i="15"/>
  <c r="M540" i="15"/>
  <c r="M539" i="15"/>
  <c r="M538" i="15"/>
  <c r="M537" i="15"/>
  <c r="M536" i="15"/>
  <c r="M535" i="15"/>
  <c r="M534" i="15"/>
  <c r="M530" i="15"/>
  <c r="M529" i="15"/>
  <c r="M528" i="15"/>
  <c r="M527" i="15"/>
  <c r="M526" i="15" l="1"/>
  <c r="M525" i="15"/>
  <c r="M524" i="15"/>
  <c r="M523" i="15"/>
  <c r="M522" i="15"/>
  <c r="M521" i="15"/>
  <c r="M520" i="15"/>
  <c r="M519" i="15"/>
  <c r="M518" i="15"/>
  <c r="M517" i="15"/>
  <c r="M516" i="15"/>
  <c r="M515" i="15"/>
  <c r="M514" i="15"/>
  <c r="M513" i="15"/>
  <c r="M512" i="15"/>
  <c r="M511" i="15"/>
  <c r="M510" i="15"/>
  <c r="M509" i="15"/>
  <c r="M508" i="15"/>
  <c r="M507" i="15"/>
  <c r="M506" i="15"/>
  <c r="M505" i="15"/>
  <c r="M504" i="15"/>
  <c r="M503" i="15"/>
  <c r="M499" i="15"/>
  <c r="M498" i="15"/>
  <c r="M497" i="15"/>
  <c r="M496" i="15"/>
  <c r="M495" i="15"/>
  <c r="M494" i="15"/>
  <c r="M493" i="15"/>
  <c r="M492" i="15"/>
  <c r="M491" i="15"/>
  <c r="M490" i="15"/>
  <c r="M489" i="15"/>
  <c r="M488" i="15"/>
  <c r="M487" i="15"/>
  <c r="M486" i="15"/>
  <c r="M480" i="15" l="1"/>
  <c r="M479" i="15"/>
  <c r="M478" i="15"/>
  <c r="M477" i="15"/>
  <c r="M476" i="15"/>
  <c r="M475" i="15"/>
  <c r="M474" i="15"/>
  <c r="M473" i="15"/>
  <c r="M472" i="15"/>
  <c r="M471" i="15"/>
  <c r="M470" i="15"/>
  <c r="M469" i="15"/>
  <c r="M468" i="15"/>
  <c r="M467" i="15"/>
  <c r="M466" i="15"/>
  <c r="M465" i="15"/>
  <c r="M464" i="15"/>
  <c r="M463" i="15"/>
  <c r="M462" i="15"/>
  <c r="M461" i="15"/>
  <c r="M460" i="15"/>
  <c r="M459" i="15"/>
  <c r="M458" i="15"/>
  <c r="M457" i="15"/>
  <c r="M456" i="15"/>
  <c r="M455" i="15"/>
  <c r="M454" i="15"/>
  <c r="M453" i="15"/>
  <c r="M452" i="15"/>
  <c r="M451" i="15"/>
  <c r="M450" i="15"/>
  <c r="M449" i="15"/>
  <c r="M448" i="15"/>
  <c r="M447" i="15"/>
  <c r="M446" i="15"/>
  <c r="M445" i="15"/>
  <c r="M444" i="15"/>
  <c r="M443" i="15"/>
  <c r="M442" i="15"/>
  <c r="M441" i="15"/>
  <c r="M440" i="15"/>
  <c r="M439" i="15"/>
  <c r="M438" i="15"/>
  <c r="M437" i="15"/>
  <c r="M436" i="15"/>
  <c r="M435" i="15"/>
  <c r="M434" i="15"/>
  <c r="M433" i="15"/>
  <c r="M432" i="15"/>
  <c r="M431" i="15"/>
  <c r="M430" i="15"/>
  <c r="M429" i="15"/>
  <c r="M428" i="15"/>
  <c r="M427" i="15"/>
  <c r="M426" i="15"/>
  <c r="M425" i="15"/>
  <c r="M424" i="15"/>
  <c r="M423" i="15"/>
  <c r="M422" i="15"/>
  <c r="M421" i="15"/>
  <c r="M420" i="15"/>
  <c r="M419" i="15"/>
  <c r="M418" i="15"/>
  <c r="M417" i="15"/>
  <c r="M416" i="15"/>
  <c r="M415" i="15"/>
  <c r="M414" i="15"/>
  <c r="M413" i="15"/>
  <c r="M412" i="15"/>
  <c r="M411" i="15"/>
  <c r="M410" i="15"/>
  <c r="M409" i="15"/>
  <c r="M408" i="15"/>
  <c r="M407" i="15"/>
  <c r="M406" i="15"/>
  <c r="M229" i="15" l="1"/>
  <c r="M228" i="15"/>
  <c r="M212" i="15" l="1"/>
  <c r="M211" i="15"/>
  <c r="M210" i="15"/>
  <c r="M209" i="15"/>
  <c r="M208" i="15"/>
  <c r="M207" i="15" l="1"/>
  <c r="M206" i="15"/>
  <c r="M205" i="15"/>
  <c r="M204" i="15"/>
  <c r="M203" i="15"/>
  <c r="M202" i="15"/>
  <c r="M201" i="15"/>
  <c r="M200" i="15"/>
  <c r="M199" i="15"/>
  <c r="M198" i="15"/>
  <c r="M197" i="15"/>
  <c r="M196" i="15"/>
  <c r="M195" i="15"/>
  <c r="M194" i="15"/>
  <c r="M193" i="15"/>
  <c r="M192" i="15" l="1"/>
  <c r="M191" i="15"/>
  <c r="M190" i="15"/>
  <c r="M189" i="15"/>
  <c r="M188" i="15"/>
  <c r="M187" i="15"/>
  <c r="M186" i="15"/>
  <c r="M185" i="15"/>
  <c r="M184" i="15"/>
  <c r="M183" i="15"/>
  <c r="M182" i="15"/>
  <c r="M181" i="15"/>
  <c r="M180" i="15"/>
  <c r="M179" i="15"/>
  <c r="M178" i="15"/>
  <c r="M177" i="15" l="1"/>
  <c r="M176" i="15"/>
  <c r="M171" i="15"/>
  <c r="M170" i="15"/>
  <c r="M169" i="15"/>
  <c r="M168" i="15"/>
  <c r="M167" i="15"/>
  <c r="M166" i="15"/>
  <c r="M165" i="15"/>
  <c r="M164" i="15"/>
  <c r="M163" i="15"/>
  <c r="M162" i="15"/>
  <c r="M161" i="15"/>
  <c r="M160" i="15"/>
  <c r="M158" i="15" l="1"/>
  <c r="M157" i="15"/>
  <c r="M156" i="15"/>
  <c r="M155" i="15"/>
  <c r="M154" i="15"/>
  <c r="M153" i="15"/>
  <c r="M152" i="15"/>
  <c r="M150" i="15"/>
  <c r="M149" i="15"/>
  <c r="M148" i="15"/>
  <c r="M147" i="15"/>
  <c r="M146" i="15"/>
  <c r="M145" i="15"/>
  <c r="M144" i="15"/>
  <c r="M142" i="15"/>
  <c r="M141" i="15"/>
  <c r="M140" i="15"/>
  <c r="M139" i="15"/>
  <c r="M138" i="15"/>
  <c r="M137" i="15" l="1"/>
  <c r="M136" i="15"/>
  <c r="M135" i="15"/>
  <c r="M134" i="15"/>
  <c r="M133" i="15"/>
  <c r="M132" i="15"/>
  <c r="M131" i="15"/>
  <c r="M130" i="15"/>
  <c r="M129" i="15"/>
  <c r="M128" i="15"/>
  <c r="M127" i="15"/>
  <c r="M126" i="15"/>
  <c r="M125" i="15"/>
  <c r="M124" i="15"/>
  <c r="M123" i="15"/>
  <c r="M122" i="15"/>
  <c r="M121" i="15"/>
  <c r="M120" i="15"/>
  <c r="M119" i="15"/>
  <c r="M118" i="15"/>
  <c r="M117" i="15"/>
  <c r="M116" i="15"/>
  <c r="M113" i="15" l="1"/>
  <c r="M112" i="15"/>
  <c r="M111" i="15"/>
  <c r="M110" i="15"/>
  <c r="M109" i="15"/>
  <c r="M108" i="15"/>
  <c r="M107" i="15"/>
  <c r="M106" i="15"/>
  <c r="M105" i="15"/>
  <c r="M104" i="15"/>
  <c r="M103" i="15"/>
  <c r="M102" i="15"/>
  <c r="M101" i="15"/>
  <c r="M100" i="15"/>
  <c r="M99" i="15"/>
  <c r="M98" i="15"/>
  <c r="M97" i="15"/>
  <c r="M96" i="15"/>
  <c r="M95" i="15"/>
  <c r="M94" i="15"/>
  <c r="M93" i="15"/>
  <c r="M92" i="15"/>
  <c r="M91" i="15"/>
  <c r="M90" i="15"/>
  <c r="M89" i="15"/>
  <c r="M88" i="15" l="1"/>
  <c r="M87" i="15"/>
  <c r="M86" i="15"/>
  <c r="M85" i="15"/>
  <c r="M84" i="15"/>
  <c r="M83" i="15"/>
  <c r="M82" i="15"/>
  <c r="M81" i="15"/>
  <c r="M80" i="15"/>
  <c r="M79" i="15"/>
  <c r="M78" i="15"/>
  <c r="M77" i="15"/>
  <c r="M76" i="15"/>
  <c r="M75" i="15"/>
  <c r="M74" i="15"/>
  <c r="M73" i="15"/>
  <c r="M72" i="15"/>
  <c r="M71" i="15"/>
  <c r="M70" i="15"/>
  <c r="M69" i="15"/>
  <c r="M68" i="15"/>
  <c r="M67" i="15"/>
  <c r="M66" i="15"/>
  <c r="M65" i="15"/>
  <c r="M64" i="15"/>
  <c r="M63" i="15"/>
  <c r="M62" i="15"/>
  <c r="M61" i="15"/>
  <c r="M60" i="15"/>
  <c r="M59" i="15"/>
  <c r="M58" i="15"/>
  <c r="M57" i="15"/>
  <c r="M56" i="15"/>
  <c r="M55" i="15"/>
  <c r="M54" i="15"/>
  <c r="M53" i="15"/>
  <c r="M52" i="15"/>
  <c r="M51" i="15"/>
  <c r="M50" i="15"/>
  <c r="M49" i="15"/>
  <c r="M48" i="15"/>
  <c r="M47" i="15"/>
  <c r="M46" i="15"/>
  <c r="M45" i="15"/>
  <c r="M44" i="15"/>
  <c r="M43" i="15"/>
  <c r="M42" i="15"/>
  <c r="M39" i="15"/>
  <c r="M35" i="15"/>
  <c r="M34" i="15"/>
  <c r="M33" i="15"/>
  <c r="M32" i="15"/>
  <c r="M31" i="15"/>
  <c r="M30" i="15"/>
  <c r="M29" i="15"/>
  <c r="M28" i="15"/>
  <c r="M27" i="15"/>
  <c r="M26" i="15"/>
  <c r="M25" i="15"/>
  <c r="M24" i="15"/>
  <c r="M23" i="15"/>
  <c r="N22" i="15"/>
  <c r="M22" i="15" s="1"/>
  <c r="M21" i="15"/>
  <c r="M20" i="15"/>
  <c r="M19" i="15"/>
  <c r="M18" i="15"/>
  <c r="M17" i="15"/>
  <c r="M16" i="15"/>
  <c r="M15" i="15"/>
  <c r="M14" i="15"/>
  <c r="M13" i="15"/>
  <c r="M12" i="15"/>
  <c r="BM8" i="16" l="1"/>
  <c r="BM9" i="16"/>
  <c r="BM10" i="16"/>
  <c r="BM11" i="16"/>
  <c r="BM12" i="16"/>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36" i="16"/>
  <c r="BM37" i="16"/>
  <c r="BM38" i="16"/>
  <c r="BM39" i="16"/>
  <c r="BM40" i="16"/>
  <c r="BM41" i="16"/>
  <c r="BM42" i="16"/>
  <c r="BM43" i="16"/>
  <c r="BM44" i="16"/>
  <c r="BM45" i="16"/>
  <c r="BM46" i="16"/>
  <c r="BM47" i="16"/>
  <c r="BM48" i="16"/>
  <c r="BM49" i="16"/>
  <c r="BM50" i="16"/>
  <c r="BM51" i="16"/>
  <c r="BM52" i="16"/>
  <c r="BM53" i="16"/>
  <c r="BM54" i="16"/>
  <c r="BM55" i="16"/>
  <c r="BM56" i="16"/>
  <c r="BM57" i="16"/>
  <c r="BM7" i="16"/>
  <c r="BL8" i="16"/>
  <c r="BL9" i="16"/>
  <c r="BL10" i="16"/>
  <c r="BL11" i="16"/>
  <c r="BL12" i="16"/>
  <c r="BL13" i="16"/>
  <c r="BL14" i="16"/>
  <c r="BL15" i="16"/>
  <c r="BL16" i="16"/>
  <c r="BL17" i="16"/>
  <c r="BL18" i="16"/>
  <c r="BL19" i="16"/>
  <c r="BL20" i="16"/>
  <c r="BL21" i="16"/>
  <c r="BL22" i="16"/>
  <c r="BL23" i="16"/>
  <c r="BL24" i="16"/>
  <c r="BL25" i="16"/>
  <c r="BL26" i="16"/>
  <c r="BL27" i="16"/>
  <c r="BL28" i="16"/>
  <c r="BL29" i="16"/>
  <c r="BL30" i="16"/>
  <c r="BL32" i="16"/>
  <c r="BL33" i="16"/>
  <c r="BL34" i="16"/>
  <c r="BL35" i="16"/>
  <c r="BL36" i="16"/>
  <c r="BL37" i="16"/>
  <c r="BL38" i="16"/>
  <c r="BL39" i="16"/>
  <c r="BL40" i="16"/>
  <c r="BL41" i="16"/>
  <c r="BL42" i="16"/>
  <c r="BL43" i="16"/>
  <c r="BL44" i="16"/>
  <c r="BL45" i="16"/>
  <c r="BL46" i="16"/>
  <c r="BL47" i="16"/>
  <c r="BL48" i="16"/>
  <c r="BL49" i="16"/>
  <c r="BL50" i="16"/>
  <c r="BL51" i="16"/>
  <c r="BL52" i="16"/>
  <c r="BL53" i="16"/>
  <c r="BL54" i="16"/>
  <c r="BL55" i="16"/>
  <c r="BL56" i="16"/>
  <c r="BL57" i="16"/>
  <c r="BL7" i="16"/>
  <c r="BK8" i="16"/>
  <c r="BK9" i="16"/>
  <c r="BK10" i="16"/>
  <c r="BK11" i="16"/>
  <c r="BK12" i="16"/>
  <c r="BK13" i="16"/>
  <c r="BK14" i="16"/>
  <c r="BK15" i="16"/>
  <c r="BK16" i="16"/>
  <c r="BK17" i="16"/>
  <c r="BK18" i="16"/>
  <c r="BK19" i="16"/>
  <c r="BK20" i="16"/>
  <c r="BK21" i="16"/>
  <c r="BK22" i="16"/>
  <c r="BK23" i="16"/>
  <c r="BK24" i="16"/>
  <c r="BK25" i="16"/>
  <c r="BK26" i="16"/>
  <c r="BK27" i="16"/>
  <c r="BK28" i="16"/>
  <c r="BK29" i="16"/>
  <c r="BK30" i="16"/>
  <c r="BK31" i="16"/>
  <c r="BK32" i="16"/>
  <c r="BK33" i="16"/>
  <c r="BK34" i="16"/>
  <c r="BK35" i="16"/>
  <c r="BK36" i="16"/>
  <c r="BK37" i="16"/>
  <c r="BK38" i="16"/>
  <c r="BK39" i="16"/>
  <c r="BK40" i="16"/>
  <c r="BK41" i="16"/>
  <c r="BK42" i="16"/>
  <c r="BK43" i="16"/>
  <c r="BK44" i="16"/>
  <c r="BK45" i="16"/>
  <c r="BK46" i="16"/>
  <c r="BK47" i="16"/>
  <c r="BK48" i="16"/>
  <c r="BK49" i="16"/>
  <c r="BK50" i="16"/>
  <c r="BK51" i="16"/>
  <c r="BK52" i="16"/>
  <c r="BK53" i="16"/>
  <c r="BK54" i="16"/>
  <c r="BK55" i="16"/>
  <c r="BK56" i="16"/>
  <c r="BK57" i="16"/>
  <c r="BK7" i="16"/>
  <c r="BJ8" i="16"/>
  <c r="BJ9" i="16"/>
  <c r="BJ10" i="16"/>
  <c r="BJ11" i="16"/>
  <c r="BJ12" i="16"/>
  <c r="BJ13" i="16"/>
  <c r="BJ14" i="16"/>
  <c r="BJ15" i="16"/>
  <c r="BJ16" i="16"/>
  <c r="BJ17" i="16"/>
  <c r="BJ18" i="16"/>
  <c r="BJ19" i="16"/>
  <c r="BJ20" i="16"/>
  <c r="BJ21" i="16"/>
  <c r="BJ22" i="16"/>
  <c r="BJ23" i="16"/>
  <c r="BJ24" i="16"/>
  <c r="BJ25" i="16"/>
  <c r="BJ26" i="16"/>
  <c r="BJ27" i="16"/>
  <c r="BJ28" i="16"/>
  <c r="BJ29" i="16"/>
  <c r="BJ30" i="16"/>
  <c r="BJ31" i="16"/>
  <c r="BJ32" i="16"/>
  <c r="BJ33" i="16"/>
  <c r="BJ34" i="16"/>
  <c r="BJ35" i="16"/>
  <c r="BJ36" i="16"/>
  <c r="BJ37" i="16"/>
  <c r="BJ38" i="16"/>
  <c r="BJ39" i="16"/>
  <c r="BJ40" i="16"/>
  <c r="BJ41" i="16"/>
  <c r="BJ42" i="16"/>
  <c r="BJ43" i="16"/>
  <c r="BJ44" i="16"/>
  <c r="BJ45" i="16"/>
  <c r="BJ46" i="16"/>
  <c r="BJ47" i="16"/>
  <c r="BJ48" i="16"/>
  <c r="BJ49" i="16"/>
  <c r="BJ50" i="16"/>
  <c r="BJ51" i="16"/>
  <c r="BJ52" i="16"/>
  <c r="BJ53" i="16"/>
  <c r="BJ54" i="16"/>
  <c r="BJ55" i="16"/>
  <c r="BJ56" i="16"/>
  <c r="BJ57" i="16"/>
  <c r="BJ7" i="16"/>
  <c r="BI8" i="16"/>
  <c r="BI9" i="16"/>
  <c r="BI10" i="16"/>
  <c r="BI11" i="16"/>
  <c r="BI12" i="16"/>
  <c r="BI13" i="16"/>
  <c r="BI14" i="16"/>
  <c r="BI15" i="16"/>
  <c r="BI16" i="16"/>
  <c r="BI17" i="16"/>
  <c r="BI18" i="16"/>
  <c r="BI19" i="16"/>
  <c r="BI20" i="16"/>
  <c r="BI21" i="16"/>
  <c r="BI22" i="16"/>
  <c r="BI23" i="16"/>
  <c r="BI24" i="16"/>
  <c r="BI25" i="16"/>
  <c r="BI26" i="16"/>
  <c r="BI27" i="16"/>
  <c r="BI28" i="16"/>
  <c r="BI29" i="16"/>
  <c r="BI30" i="16"/>
  <c r="BI31" i="16"/>
  <c r="BI32" i="16"/>
  <c r="BI33" i="16"/>
  <c r="BI34" i="16"/>
  <c r="BI35" i="16"/>
  <c r="BI36" i="16"/>
  <c r="BI37" i="16"/>
  <c r="BI38" i="16"/>
  <c r="BI39" i="16"/>
  <c r="BI40" i="16"/>
  <c r="BI41" i="16"/>
  <c r="BI42" i="16"/>
  <c r="BI43" i="16"/>
  <c r="BI44" i="16"/>
  <c r="BI45" i="16"/>
  <c r="BI46" i="16"/>
  <c r="BI47" i="16"/>
  <c r="BI48" i="16"/>
  <c r="BI49" i="16"/>
  <c r="BI50" i="16"/>
  <c r="BI51" i="16"/>
  <c r="BI52" i="16"/>
  <c r="BI53" i="16"/>
  <c r="BI54" i="16"/>
  <c r="BI55" i="16"/>
  <c r="BI56" i="16"/>
  <c r="BI57" i="16"/>
  <c r="BH8" i="16"/>
  <c r="BH9" i="16"/>
  <c r="BH10" i="16"/>
  <c r="BH11" i="16"/>
  <c r="BH12" i="16"/>
  <c r="BH13" i="16"/>
  <c r="BH14" i="16"/>
  <c r="BH15" i="16"/>
  <c r="BH16" i="16"/>
  <c r="BH17" i="16"/>
  <c r="BH18" i="16"/>
  <c r="BH19" i="16"/>
  <c r="BH20" i="16"/>
  <c r="BH21" i="16"/>
  <c r="BH22" i="16"/>
  <c r="BH23" i="16"/>
  <c r="BH24" i="16"/>
  <c r="BH25" i="16"/>
  <c r="BH26" i="16"/>
  <c r="BH27" i="16"/>
  <c r="BH28" i="16"/>
  <c r="BH29" i="16"/>
  <c r="BH30" i="16"/>
  <c r="BH31" i="16"/>
  <c r="BH32" i="16"/>
  <c r="BH33" i="16"/>
  <c r="BH34" i="16"/>
  <c r="BH35" i="16"/>
  <c r="BH36" i="16"/>
  <c r="BH37" i="16"/>
  <c r="BH38" i="16"/>
  <c r="BH39" i="16"/>
  <c r="BH40" i="16"/>
  <c r="BH41" i="16"/>
  <c r="BH42" i="16"/>
  <c r="BH43" i="16"/>
  <c r="BH44" i="16"/>
  <c r="BH45" i="16"/>
  <c r="BH46" i="16"/>
  <c r="BH47" i="16"/>
  <c r="BH48" i="16"/>
  <c r="BH49" i="16"/>
  <c r="BH50" i="16"/>
  <c r="BH51" i="16"/>
  <c r="BH52" i="16"/>
  <c r="BH53" i="16"/>
  <c r="BH54" i="16"/>
  <c r="BH55" i="16"/>
  <c r="BH56" i="16"/>
  <c r="BH57" i="16"/>
  <c r="BH7" i="16"/>
  <c r="BG11" i="16"/>
  <c r="BG12" i="16"/>
  <c r="BG13" i="16"/>
  <c r="BG14" i="16"/>
  <c r="BG15" i="16"/>
  <c r="BG16" i="16"/>
  <c r="BG17" i="16"/>
  <c r="BG18" i="16"/>
  <c r="BG19" i="16"/>
  <c r="BG20" i="16"/>
  <c r="BG21" i="16"/>
  <c r="BG22" i="16"/>
  <c r="BG23" i="16"/>
  <c r="BG24" i="16"/>
  <c r="BG25" i="16"/>
  <c r="BG26" i="16"/>
  <c r="BG27" i="16"/>
  <c r="BG28" i="16"/>
  <c r="BG29" i="16"/>
  <c r="BG30" i="16"/>
  <c r="BG34" i="16"/>
  <c r="BG35" i="16"/>
  <c r="BG36" i="16"/>
  <c r="BG37" i="16"/>
  <c r="BG38" i="16"/>
  <c r="BG39" i="16"/>
  <c r="BG40" i="16"/>
  <c r="BG41" i="16"/>
  <c r="BG42" i="16"/>
  <c r="BG43" i="16"/>
  <c r="BG44" i="16"/>
  <c r="BG45" i="16"/>
  <c r="BG46" i="16"/>
  <c r="BG47" i="16"/>
  <c r="BG48" i="16"/>
  <c r="BG49" i="16"/>
  <c r="BG50" i="16"/>
  <c r="BG51" i="16"/>
  <c r="BG52" i="16"/>
  <c r="BG53" i="16"/>
  <c r="BG54" i="16"/>
  <c r="BG55" i="16"/>
  <c r="BG56" i="16"/>
  <c r="BG57" i="16"/>
  <c r="BH6" i="16"/>
  <c r="BJ6" i="16"/>
  <c r="BK6" i="16"/>
  <c r="BM6" i="16"/>
  <c r="BH5" i="16"/>
  <c r="BJ5" i="16"/>
  <c r="BK5" i="16"/>
  <c r="BM5" i="16"/>
  <c r="BH4" i="16"/>
  <c r="BJ4" i="16"/>
  <c r="BK4" i="16"/>
  <c r="BM4" i="16"/>
  <c r="AK27" i="16" l="1"/>
  <c r="AK26" i="16"/>
  <c r="AY40" i="16"/>
  <c r="AV57" i="16"/>
  <c r="AV56" i="16"/>
  <c r="BB55" i="16"/>
  <c r="BA55" i="16"/>
  <c r="AZ55" i="16"/>
  <c r="AY55" i="16"/>
  <c r="AX55" i="16"/>
  <c r="AW55" i="16"/>
  <c r="AV55" i="16"/>
  <c r="AV54" i="16"/>
  <c r="AV53" i="16"/>
  <c r="BB52" i="16"/>
  <c r="BA52" i="16"/>
  <c r="AZ52" i="16"/>
  <c r="AY52" i="16"/>
  <c r="AX52" i="16"/>
  <c r="AW52" i="16"/>
  <c r="AV51" i="16"/>
  <c r="AV50" i="16"/>
  <c r="BB49" i="16"/>
  <c r="BA49" i="16"/>
  <c r="AZ49" i="16"/>
  <c r="AY49" i="16"/>
  <c r="AX49" i="16"/>
  <c r="AW49" i="16"/>
  <c r="AV48" i="16"/>
  <c r="AV47" i="16"/>
  <c r="BB46" i="16"/>
  <c r="BA46" i="16"/>
  <c r="AZ46" i="16"/>
  <c r="AY46" i="16"/>
  <c r="AX46" i="16"/>
  <c r="AW46" i="16"/>
  <c r="AV45" i="16"/>
  <c r="AV44" i="16"/>
  <c r="BB43" i="16"/>
  <c r="BA43" i="16"/>
  <c r="AZ43" i="16"/>
  <c r="AY43" i="16"/>
  <c r="AV43" i="16" s="1"/>
  <c r="AX43" i="16"/>
  <c r="AW43" i="16"/>
  <c r="AV42" i="16"/>
  <c r="AV41" i="16"/>
  <c r="BB40" i="16"/>
  <c r="BA40" i="16"/>
  <c r="AZ40" i="16"/>
  <c r="AX40" i="16"/>
  <c r="AW40" i="16"/>
  <c r="AV39" i="16"/>
  <c r="AV38" i="16"/>
  <c r="BB37" i="16"/>
  <c r="BA37" i="16"/>
  <c r="AZ37" i="16"/>
  <c r="AY37" i="16"/>
  <c r="AV37" i="16" s="1"/>
  <c r="AX37" i="16"/>
  <c r="AW37" i="16"/>
  <c r="AV36" i="16"/>
  <c r="AV35" i="16"/>
  <c r="BB34" i="16"/>
  <c r="BA34" i="16"/>
  <c r="AZ34" i="16"/>
  <c r="AY34" i="16"/>
  <c r="AX34" i="16"/>
  <c r="AW34" i="16"/>
  <c r="AV33" i="16"/>
  <c r="BG33" i="16" s="1"/>
  <c r="AV32" i="16"/>
  <c r="BG32" i="16" s="1"/>
  <c r="BB31" i="16"/>
  <c r="BA31" i="16"/>
  <c r="BL31" i="16" s="1"/>
  <c r="AZ31" i="16"/>
  <c r="AY31" i="16"/>
  <c r="AX31" i="16"/>
  <c r="AW31" i="16"/>
  <c r="AV30" i="16"/>
  <c r="AV29" i="16"/>
  <c r="BB28" i="16"/>
  <c r="BA28" i="16"/>
  <c r="AZ28" i="16"/>
  <c r="AY28" i="16"/>
  <c r="AV28" i="16" s="1"/>
  <c r="AX28" i="16"/>
  <c r="AW28" i="16"/>
  <c r="AV27" i="16"/>
  <c r="AV26" i="16"/>
  <c r="BB25" i="16"/>
  <c r="BA25" i="16"/>
  <c r="AZ25" i="16"/>
  <c r="AY25" i="16"/>
  <c r="AX25" i="16"/>
  <c r="AW25" i="16"/>
  <c r="AV25" i="16"/>
  <c r="AV24" i="16"/>
  <c r="AV23" i="16"/>
  <c r="BB22" i="16"/>
  <c r="BA22" i="16"/>
  <c r="AZ22" i="16"/>
  <c r="AY22" i="16"/>
  <c r="AX22" i="16"/>
  <c r="AW22" i="16"/>
  <c r="AV22" i="16" s="1"/>
  <c r="AV21" i="16"/>
  <c r="AV20" i="16"/>
  <c r="BB19" i="16"/>
  <c r="BA19" i="16"/>
  <c r="AZ19" i="16"/>
  <c r="AY19" i="16"/>
  <c r="AV19" i="16" s="1"/>
  <c r="AX19" i="16"/>
  <c r="AW19" i="16"/>
  <c r="AV18" i="16"/>
  <c r="AV17" i="16"/>
  <c r="BB16" i="16"/>
  <c r="BA16" i="16"/>
  <c r="AZ16" i="16"/>
  <c r="AY16" i="16"/>
  <c r="AX16" i="16"/>
  <c r="AW16" i="16"/>
  <c r="AV15" i="16"/>
  <c r="AV14" i="16"/>
  <c r="BB13" i="16"/>
  <c r="BA13" i="16"/>
  <c r="AZ13" i="16"/>
  <c r="AY13" i="16"/>
  <c r="AX13" i="16"/>
  <c r="AW13" i="16"/>
  <c r="AV13" i="16"/>
  <c r="AV12" i="16"/>
  <c r="AV11" i="16"/>
  <c r="BB10" i="16"/>
  <c r="BA10" i="16"/>
  <c r="AZ10" i="16"/>
  <c r="AY10" i="16"/>
  <c r="AW10" i="16"/>
  <c r="AV9" i="16"/>
  <c r="AV6" i="16" s="1"/>
  <c r="AV8" i="16"/>
  <c r="AV5" i="16" s="1"/>
  <c r="BB7" i="16"/>
  <c r="BB4" i="16" s="1"/>
  <c r="BA7" i="16"/>
  <c r="AZ7" i="16"/>
  <c r="AY7" i="16"/>
  <c r="AX7" i="16"/>
  <c r="AW7" i="16"/>
  <c r="BB6" i="16"/>
  <c r="BA6" i="16"/>
  <c r="BL6" i="16" s="1"/>
  <c r="AZ6" i="16"/>
  <c r="AY6" i="16"/>
  <c r="AX6" i="16"/>
  <c r="AW6" i="16"/>
  <c r="BB5" i="16"/>
  <c r="BA5" i="16"/>
  <c r="BL5" i="16" s="1"/>
  <c r="AZ5" i="16"/>
  <c r="AY5" i="16"/>
  <c r="AX5" i="16"/>
  <c r="AW5" i="16"/>
  <c r="AF84" i="16"/>
  <c r="U84" i="16"/>
  <c r="AF83" i="16"/>
  <c r="AB83" i="16"/>
  <c r="U83" i="16"/>
  <c r="Q83" i="16"/>
  <c r="AF82" i="16"/>
  <c r="AB82" i="16"/>
  <c r="U82" i="16"/>
  <c r="Q82" i="16"/>
  <c r="AF81" i="16"/>
  <c r="AB81" i="16"/>
  <c r="U81" i="16"/>
  <c r="Q81" i="16"/>
  <c r="AF80" i="16"/>
  <c r="AB80" i="16"/>
  <c r="U80" i="16"/>
  <c r="Q80" i="16"/>
  <c r="AF79" i="16"/>
  <c r="AB79" i="16"/>
  <c r="U79" i="16"/>
  <c r="Q79" i="16"/>
  <c r="AF78" i="16"/>
  <c r="AB78" i="16"/>
  <c r="U78" i="16"/>
  <c r="Q78" i="16"/>
  <c r="AF77" i="16"/>
  <c r="AB77" i="16"/>
  <c r="U77" i="16"/>
  <c r="Q77" i="16"/>
  <c r="AF76" i="16"/>
  <c r="AB76" i="16"/>
  <c r="U76" i="16"/>
  <c r="Q76" i="16"/>
  <c r="AF75" i="16"/>
  <c r="U75" i="16"/>
  <c r="AF74" i="16"/>
  <c r="AB74" i="16"/>
  <c r="U74" i="16"/>
  <c r="Q74" i="16"/>
  <c r="AF73" i="16"/>
  <c r="AB73" i="16"/>
  <c r="U73" i="16"/>
  <c r="Q73" i="16"/>
  <c r="AF72" i="16"/>
  <c r="AB72" i="16"/>
  <c r="U72" i="16"/>
  <c r="Q72" i="16"/>
  <c r="AF71" i="16"/>
  <c r="AB71" i="16"/>
  <c r="U71" i="16"/>
  <c r="Q71" i="16"/>
  <c r="AF70" i="16"/>
  <c r="AB70" i="16"/>
  <c r="U70" i="16"/>
  <c r="Q70" i="16"/>
  <c r="AF69" i="16"/>
  <c r="AB69" i="16"/>
  <c r="U69" i="16"/>
  <c r="Q69" i="16"/>
  <c r="AF68" i="16"/>
  <c r="AB68" i="16"/>
  <c r="U68" i="16"/>
  <c r="Q68" i="16"/>
  <c r="AF67" i="16"/>
  <c r="AB67" i="16"/>
  <c r="U67" i="16"/>
  <c r="Q67" i="16"/>
  <c r="AK57" i="16"/>
  <c r="Z57" i="16"/>
  <c r="O57" i="16"/>
  <c r="D57" i="16"/>
  <c r="AK56" i="16"/>
  <c r="Z56" i="16"/>
  <c r="O56" i="16"/>
  <c r="D56" i="16"/>
  <c r="AQ55" i="16"/>
  <c r="AP55" i="16"/>
  <c r="AO55" i="16"/>
  <c r="AN55" i="16"/>
  <c r="AM55" i="16"/>
  <c r="AL55" i="16"/>
  <c r="AF55" i="16"/>
  <c r="AE55" i="16"/>
  <c r="AD55" i="16"/>
  <c r="AC55" i="16"/>
  <c r="AB55" i="16"/>
  <c r="AA55" i="16"/>
  <c r="O55" i="16"/>
  <c r="J55" i="16"/>
  <c r="I55" i="16"/>
  <c r="H55" i="16"/>
  <c r="G55" i="16"/>
  <c r="F55" i="16"/>
  <c r="E55" i="16"/>
  <c r="AK54" i="16"/>
  <c r="Z54" i="16"/>
  <c r="O54" i="16"/>
  <c r="D54" i="16"/>
  <c r="AK53" i="16"/>
  <c r="Z53" i="16"/>
  <c r="O53" i="16"/>
  <c r="D53" i="16"/>
  <c r="AQ52" i="16"/>
  <c r="AP52" i="16"/>
  <c r="AO52" i="16"/>
  <c r="AN52" i="16"/>
  <c r="AM52" i="16"/>
  <c r="AL52" i="16"/>
  <c r="AF52" i="16"/>
  <c r="AE52" i="16"/>
  <c r="AD52" i="16"/>
  <c r="AC52" i="16"/>
  <c r="AB52" i="16"/>
  <c r="AA52" i="16"/>
  <c r="Z52" i="16" s="1"/>
  <c r="O52" i="16"/>
  <c r="J52" i="16"/>
  <c r="I52" i="16"/>
  <c r="H52" i="16"/>
  <c r="G52" i="16"/>
  <c r="F52" i="16"/>
  <c r="E52" i="16"/>
  <c r="AK51" i="16"/>
  <c r="Z51" i="16"/>
  <c r="O51" i="16"/>
  <c r="D51" i="16"/>
  <c r="AK50" i="16"/>
  <c r="Z50" i="16"/>
  <c r="O50" i="16"/>
  <c r="D50" i="16"/>
  <c r="AQ49" i="16"/>
  <c r="AP49" i="16"/>
  <c r="AO49" i="16"/>
  <c r="AN49" i="16"/>
  <c r="AM49" i="16"/>
  <c r="AL49" i="16"/>
  <c r="AF49" i="16"/>
  <c r="AE49" i="16"/>
  <c r="AD49" i="16"/>
  <c r="AC49" i="16"/>
  <c r="AB49" i="16"/>
  <c r="AA49" i="16"/>
  <c r="Z49" i="16" s="1"/>
  <c r="O49" i="16"/>
  <c r="J49" i="16"/>
  <c r="I49" i="16"/>
  <c r="H49" i="16"/>
  <c r="G49" i="16"/>
  <c r="D49" i="16" s="1"/>
  <c r="F49" i="16"/>
  <c r="E49" i="16"/>
  <c r="AK48" i="16"/>
  <c r="Z48" i="16"/>
  <c r="O48" i="16"/>
  <c r="D48" i="16"/>
  <c r="AK47" i="16"/>
  <c r="Z47" i="16"/>
  <c r="O47" i="16"/>
  <c r="D47" i="16"/>
  <c r="AQ46" i="16"/>
  <c r="AP46" i="16"/>
  <c r="AO46" i="16"/>
  <c r="AN46" i="16"/>
  <c r="AM46" i="16"/>
  <c r="AL46" i="16"/>
  <c r="AF46" i="16"/>
  <c r="AE46" i="16"/>
  <c r="AD46" i="16"/>
  <c r="AC46" i="16"/>
  <c r="AB46" i="16"/>
  <c r="AA46" i="16"/>
  <c r="O46" i="16"/>
  <c r="J46" i="16"/>
  <c r="I46" i="16"/>
  <c r="H46" i="16"/>
  <c r="G46" i="16"/>
  <c r="F46" i="16"/>
  <c r="E46" i="16"/>
  <c r="D46" i="16" s="1"/>
  <c r="AK45" i="16"/>
  <c r="Z45" i="16"/>
  <c r="O45" i="16"/>
  <c r="D45" i="16"/>
  <c r="AK44" i="16"/>
  <c r="Z44" i="16"/>
  <c r="O44" i="16"/>
  <c r="D44" i="16"/>
  <c r="AQ43" i="16"/>
  <c r="AP43" i="16"/>
  <c r="AO43" i="16"/>
  <c r="AN43" i="16"/>
  <c r="AM43" i="16"/>
  <c r="AL43" i="16"/>
  <c r="AF43" i="16"/>
  <c r="AE43" i="16"/>
  <c r="AD43" i="16"/>
  <c r="AC43" i="16"/>
  <c r="Z43" i="16" s="1"/>
  <c r="AB43" i="16"/>
  <c r="AA43" i="16"/>
  <c r="O43" i="16"/>
  <c r="J43" i="16"/>
  <c r="I43" i="16"/>
  <c r="H43" i="16"/>
  <c r="G43" i="16"/>
  <c r="F43" i="16"/>
  <c r="E43" i="16"/>
  <c r="AK42" i="16"/>
  <c r="Z42" i="16"/>
  <c r="O42" i="16"/>
  <c r="D42" i="16"/>
  <c r="AK41" i="16"/>
  <c r="Z41" i="16"/>
  <c r="O41" i="16"/>
  <c r="D41" i="16"/>
  <c r="AQ40" i="16"/>
  <c r="AP40" i="16"/>
  <c r="AO40" i="16"/>
  <c r="AN40" i="16"/>
  <c r="AM40" i="16"/>
  <c r="AL40" i="16"/>
  <c r="AF40" i="16"/>
  <c r="AE40" i="16"/>
  <c r="AD40" i="16"/>
  <c r="AC40" i="16"/>
  <c r="AB40" i="16"/>
  <c r="Z40" i="16" s="1"/>
  <c r="AA40" i="16"/>
  <c r="O40" i="16"/>
  <c r="J40" i="16"/>
  <c r="I40" i="16"/>
  <c r="H40" i="16"/>
  <c r="G40" i="16"/>
  <c r="F40" i="16"/>
  <c r="E40" i="16"/>
  <c r="AK39" i="16"/>
  <c r="Z39" i="16"/>
  <c r="O39" i="16"/>
  <c r="D39" i="16"/>
  <c r="AK38" i="16"/>
  <c r="Z38" i="16"/>
  <c r="O38" i="16"/>
  <c r="D38" i="16"/>
  <c r="AQ37" i="16"/>
  <c r="AP37" i="16"/>
  <c r="AO37" i="16"/>
  <c r="AN37" i="16"/>
  <c r="AM37" i="16"/>
  <c r="AK37" i="16" s="1"/>
  <c r="AL37" i="16"/>
  <c r="AF37" i="16"/>
  <c r="AE37" i="16"/>
  <c r="AD37" i="16"/>
  <c r="AC37" i="16"/>
  <c r="AB37" i="16"/>
  <c r="AA37" i="16"/>
  <c r="O37" i="16"/>
  <c r="J37" i="16"/>
  <c r="I37" i="16"/>
  <c r="H37" i="16"/>
  <c r="G37" i="16"/>
  <c r="D37" i="16" s="1"/>
  <c r="F37" i="16"/>
  <c r="E37" i="16"/>
  <c r="AK36" i="16"/>
  <c r="Z36" i="16"/>
  <c r="Z6" i="16" s="1"/>
  <c r="O36" i="16"/>
  <c r="D36" i="16"/>
  <c r="AK35" i="16"/>
  <c r="Z35" i="16"/>
  <c r="O35" i="16"/>
  <c r="D35" i="16"/>
  <c r="AQ34" i="16"/>
  <c r="AP34" i="16"/>
  <c r="AO34" i="16"/>
  <c r="AN34" i="16"/>
  <c r="AM34" i="16"/>
  <c r="AL34" i="16"/>
  <c r="AF34" i="16"/>
  <c r="AE34" i="16"/>
  <c r="AD34" i="16"/>
  <c r="AC34" i="16"/>
  <c r="AB34" i="16"/>
  <c r="AA34" i="16"/>
  <c r="O34" i="16"/>
  <c r="J34" i="16"/>
  <c r="I34" i="16"/>
  <c r="H34" i="16"/>
  <c r="G34" i="16"/>
  <c r="F34" i="16"/>
  <c r="E34" i="16"/>
  <c r="AK33" i="16"/>
  <c r="Z33" i="16"/>
  <c r="O33" i="16"/>
  <c r="D33" i="16"/>
  <c r="AK32" i="16"/>
  <c r="Z32" i="16"/>
  <c r="O32" i="16"/>
  <c r="D32" i="16"/>
  <c r="AQ31" i="16"/>
  <c r="AP31" i="16"/>
  <c r="AO31" i="16"/>
  <c r="AN31" i="16"/>
  <c r="AM31" i="16"/>
  <c r="AL31" i="16"/>
  <c r="AF31" i="16"/>
  <c r="AE31" i="16"/>
  <c r="AD31" i="16"/>
  <c r="AC31" i="16"/>
  <c r="AB31" i="16"/>
  <c r="AA31" i="16"/>
  <c r="O31" i="16"/>
  <c r="J31" i="16"/>
  <c r="I31" i="16"/>
  <c r="H31" i="16"/>
  <c r="G31" i="16"/>
  <c r="F31" i="16"/>
  <c r="E31" i="16"/>
  <c r="AK30" i="16"/>
  <c r="Z30" i="16"/>
  <c r="O30" i="16"/>
  <c r="D30" i="16"/>
  <c r="AK29" i="16"/>
  <c r="Z29" i="16"/>
  <c r="O29" i="16"/>
  <c r="D29" i="16"/>
  <c r="AQ28" i="16"/>
  <c r="AP28" i="16"/>
  <c r="AO28" i="16"/>
  <c r="AN28" i="16"/>
  <c r="AM28" i="16"/>
  <c r="AL28" i="16"/>
  <c r="AF28" i="16"/>
  <c r="AE28" i="16"/>
  <c r="AD28" i="16"/>
  <c r="AC28" i="16"/>
  <c r="AB28" i="16"/>
  <c r="AA28" i="16"/>
  <c r="Z28" i="16" s="1"/>
  <c r="O28" i="16"/>
  <c r="J28" i="16"/>
  <c r="I28" i="16"/>
  <c r="H28" i="16"/>
  <c r="G28" i="16"/>
  <c r="F28" i="16"/>
  <c r="E28" i="16"/>
  <c r="D28" i="16" s="1"/>
  <c r="Z27" i="16"/>
  <c r="O27" i="16"/>
  <c r="D27" i="16"/>
  <c r="Z26" i="16"/>
  <c r="O26" i="16"/>
  <c r="D26" i="16"/>
  <c r="AQ25" i="16"/>
  <c r="AP25" i="16"/>
  <c r="AO25" i="16"/>
  <c r="AN25" i="16"/>
  <c r="AM25" i="16"/>
  <c r="AL25" i="16"/>
  <c r="AK25" i="16" s="1"/>
  <c r="AF25" i="16"/>
  <c r="AE25" i="16"/>
  <c r="AD25" i="16"/>
  <c r="AC25" i="16"/>
  <c r="AB25" i="16"/>
  <c r="AA25" i="16"/>
  <c r="O25" i="16"/>
  <c r="J25" i="16"/>
  <c r="I25" i="16"/>
  <c r="H25" i="16"/>
  <c r="G25" i="16"/>
  <c r="F25" i="16"/>
  <c r="E25" i="16"/>
  <c r="D25" i="16" s="1"/>
  <c r="AK24" i="16"/>
  <c r="Z24" i="16"/>
  <c r="O24" i="16"/>
  <c r="D24" i="16"/>
  <c r="AK23" i="16"/>
  <c r="Z23" i="16"/>
  <c r="O23" i="16"/>
  <c r="D23" i="16"/>
  <c r="AQ22" i="16"/>
  <c r="AP22" i="16"/>
  <c r="AO22" i="16"/>
  <c r="AN22" i="16"/>
  <c r="AM22" i="16"/>
  <c r="AL22" i="16"/>
  <c r="AF22" i="16"/>
  <c r="AE22" i="16"/>
  <c r="AD22" i="16"/>
  <c r="AC22" i="16"/>
  <c r="AB22" i="16"/>
  <c r="AA22" i="16"/>
  <c r="O22" i="16"/>
  <c r="J22" i="16"/>
  <c r="I22" i="16"/>
  <c r="H22" i="16"/>
  <c r="G22" i="16"/>
  <c r="F22" i="16"/>
  <c r="E22" i="16"/>
  <c r="D22" i="16" s="1"/>
  <c r="AK21" i="16"/>
  <c r="Z21" i="16"/>
  <c r="O21" i="16"/>
  <c r="D21" i="16"/>
  <c r="AK20" i="16"/>
  <c r="Z20" i="16"/>
  <c r="O20" i="16"/>
  <c r="D20" i="16"/>
  <c r="AQ19" i="16"/>
  <c r="AP19" i="16"/>
  <c r="AO19" i="16"/>
  <c r="AN19" i="16"/>
  <c r="AM19" i="16"/>
  <c r="AL19" i="16"/>
  <c r="AK19" i="16" s="1"/>
  <c r="AF19" i="16"/>
  <c r="AE19" i="16"/>
  <c r="AD19" i="16"/>
  <c r="AC19" i="16"/>
  <c r="AB19" i="16"/>
  <c r="AA19" i="16"/>
  <c r="O19" i="16"/>
  <c r="J19" i="16"/>
  <c r="I19" i="16"/>
  <c r="H19" i="16"/>
  <c r="G19" i="16"/>
  <c r="F19" i="16"/>
  <c r="F4" i="16" s="1"/>
  <c r="E19" i="16"/>
  <c r="AK18" i="16"/>
  <c r="Z18" i="16"/>
  <c r="O18" i="16"/>
  <c r="D18" i="16"/>
  <c r="AK17" i="16"/>
  <c r="Z17" i="16"/>
  <c r="O17" i="16"/>
  <c r="D17" i="16"/>
  <c r="AQ16" i="16"/>
  <c r="AP16" i="16"/>
  <c r="AO16" i="16"/>
  <c r="AN16" i="16"/>
  <c r="AM16" i="16"/>
  <c r="AL16" i="16"/>
  <c r="AF16" i="16"/>
  <c r="AE16" i="16"/>
  <c r="AD16" i="16"/>
  <c r="AC16" i="16"/>
  <c r="AB16" i="16"/>
  <c r="Z16" i="16" s="1"/>
  <c r="AA16" i="16"/>
  <c r="O16" i="16"/>
  <c r="J16" i="16"/>
  <c r="I16" i="16"/>
  <c r="H16" i="16"/>
  <c r="G16" i="16"/>
  <c r="F16" i="16"/>
  <c r="E16" i="16"/>
  <c r="AK15" i="16"/>
  <c r="Z15" i="16"/>
  <c r="O15" i="16"/>
  <c r="D15" i="16"/>
  <c r="AK14" i="16"/>
  <c r="Z14" i="16"/>
  <c r="O14" i="16"/>
  <c r="D14" i="16"/>
  <c r="AQ13" i="16"/>
  <c r="AP13" i="16"/>
  <c r="AO13" i="16"/>
  <c r="AN13" i="16"/>
  <c r="AM13" i="16"/>
  <c r="AL13" i="16"/>
  <c r="AF13" i="16"/>
  <c r="AE13" i="16"/>
  <c r="AD13" i="16"/>
  <c r="AC13" i="16"/>
  <c r="AB13" i="16"/>
  <c r="AA13" i="16"/>
  <c r="O13" i="16"/>
  <c r="J13" i="16"/>
  <c r="I13" i="16"/>
  <c r="H13" i="16"/>
  <c r="G13" i="16"/>
  <c r="F13" i="16"/>
  <c r="E13" i="16"/>
  <c r="D13" i="16"/>
  <c r="AK12" i="16"/>
  <c r="Z12" i="16"/>
  <c r="O12" i="16"/>
  <c r="D12" i="16"/>
  <c r="AK11" i="16"/>
  <c r="Z11" i="16"/>
  <c r="O11" i="16"/>
  <c r="D11" i="16"/>
  <c r="AQ10" i="16"/>
  <c r="AP10" i="16"/>
  <c r="AO10" i="16"/>
  <c r="AN10" i="16"/>
  <c r="AM10" i="16"/>
  <c r="AL10" i="16"/>
  <c r="AF10" i="16"/>
  <c r="AE10" i="16"/>
  <c r="AD10" i="16"/>
  <c r="AC10" i="16"/>
  <c r="AB10" i="16"/>
  <c r="AA10" i="16"/>
  <c r="O10" i="16"/>
  <c r="J10" i="16"/>
  <c r="I10" i="16"/>
  <c r="H10" i="16"/>
  <c r="G10" i="16"/>
  <c r="F10" i="16"/>
  <c r="E10" i="16"/>
  <c r="AK9" i="16"/>
  <c r="BG9" i="16" s="1"/>
  <c r="Z9" i="16"/>
  <c r="O9" i="16"/>
  <c r="D9" i="16"/>
  <c r="AK8" i="16"/>
  <c r="BG8" i="16" s="1"/>
  <c r="Z8" i="16"/>
  <c r="O8" i="16"/>
  <c r="O5" i="16" s="1"/>
  <c r="D8" i="16"/>
  <c r="AQ7" i="16"/>
  <c r="AP7" i="16"/>
  <c r="AO7" i="16"/>
  <c r="AN7" i="16"/>
  <c r="AM7" i="16"/>
  <c r="AL7" i="16"/>
  <c r="AF7" i="16"/>
  <c r="AE7" i="16"/>
  <c r="AD7" i="16"/>
  <c r="AC7" i="16"/>
  <c r="AB7" i="16"/>
  <c r="AA7" i="16"/>
  <c r="O7" i="16"/>
  <c r="J7" i="16"/>
  <c r="I7" i="16"/>
  <c r="H7" i="16"/>
  <c r="G7" i="16"/>
  <c r="F7" i="16"/>
  <c r="E7" i="16"/>
  <c r="AQ6" i="16"/>
  <c r="AP6" i="16"/>
  <c r="AO6" i="16"/>
  <c r="AN6" i="16"/>
  <c r="AM6" i="16"/>
  <c r="AL6" i="16"/>
  <c r="AF6" i="16"/>
  <c r="AE6" i="16"/>
  <c r="AD6" i="16"/>
  <c r="AC6" i="16"/>
  <c r="AB6" i="16"/>
  <c r="AA6" i="16"/>
  <c r="U6" i="16"/>
  <c r="T6" i="16"/>
  <c r="S6" i="16"/>
  <c r="R6" i="16"/>
  <c r="Q6" i="16"/>
  <c r="P6" i="16"/>
  <c r="J6" i="16"/>
  <c r="I6" i="16"/>
  <c r="H6" i="16"/>
  <c r="G6" i="16"/>
  <c r="F6" i="16"/>
  <c r="E6" i="16"/>
  <c r="AQ5" i="16"/>
  <c r="AP5" i="16"/>
  <c r="AO5" i="16"/>
  <c r="AN5" i="16"/>
  <c r="AM5" i="16"/>
  <c r="BI5" i="16" s="1"/>
  <c r="AL5" i="16"/>
  <c r="AF5" i="16"/>
  <c r="AE5" i="16"/>
  <c r="AD5" i="16"/>
  <c r="AC5" i="16"/>
  <c r="AB5" i="16"/>
  <c r="AA5" i="16"/>
  <c r="Z5" i="16"/>
  <c r="U5" i="16"/>
  <c r="T5" i="16"/>
  <c r="S5" i="16"/>
  <c r="R5" i="16"/>
  <c r="Q5" i="16"/>
  <c r="P5" i="16"/>
  <c r="J5" i="16"/>
  <c r="I5" i="16"/>
  <c r="H5" i="16"/>
  <c r="G5" i="16"/>
  <c r="F5" i="16"/>
  <c r="E5" i="16"/>
  <c r="U4" i="16"/>
  <c r="T4" i="16"/>
  <c r="S4" i="16"/>
  <c r="R4" i="16"/>
  <c r="Q4" i="16"/>
  <c r="P4" i="16"/>
  <c r="BI6" i="16" l="1"/>
  <c r="BI7" i="16"/>
  <c r="AV7" i="16"/>
  <c r="AK22" i="16"/>
  <c r="AK10" i="16"/>
  <c r="AO4" i="16"/>
  <c r="AV49" i="16"/>
  <c r="AV52" i="16"/>
  <c r="AK6" i="16"/>
  <c r="BG6" i="16" s="1"/>
  <c r="AP4" i="16"/>
  <c r="AV46" i="16"/>
  <c r="AV40" i="16"/>
  <c r="AW4" i="16"/>
  <c r="AV34" i="16"/>
  <c r="BA4" i="16"/>
  <c r="BL4" i="16" s="1"/>
  <c r="AZ4" i="16"/>
  <c r="AV31" i="16"/>
  <c r="BG31" i="16" s="1"/>
  <c r="AV16" i="16"/>
  <c r="AX4" i="16"/>
  <c r="D34" i="16"/>
  <c r="AK46" i="16"/>
  <c r="D7" i="16"/>
  <c r="AK34" i="16"/>
  <c r="AK7" i="16"/>
  <c r="BG7" i="16" s="1"/>
  <c r="Z10" i="16"/>
  <c r="AK13" i="16"/>
  <c r="Z31" i="16"/>
  <c r="D40" i="16"/>
  <c r="AV10" i="16"/>
  <c r="BG10" i="16" s="1"/>
  <c r="AY4" i="16"/>
  <c r="G4" i="16"/>
  <c r="H4" i="16"/>
  <c r="Z55" i="16"/>
  <c r="I4" i="16"/>
  <c r="AE4" i="16"/>
  <c r="Z25" i="16"/>
  <c r="AD4" i="16"/>
  <c r="D52" i="16"/>
  <c r="J4" i="16"/>
  <c r="D10" i="16"/>
  <c r="D4" i="16" s="1"/>
  <c r="D43" i="16"/>
  <c r="Z46" i="16"/>
  <c r="AM4" i="16"/>
  <c r="O4" i="16"/>
  <c r="D31" i="16"/>
  <c r="Z34" i="16"/>
  <c r="AK43" i="16"/>
  <c r="D55" i="16"/>
  <c r="E4" i="16"/>
  <c r="Z7" i="16"/>
  <c r="D6" i="16"/>
  <c r="AA4" i="16"/>
  <c r="O6" i="16"/>
  <c r="AB4" i="16"/>
  <c r="AN4" i="16"/>
  <c r="AK31" i="16"/>
  <c r="AK55" i="16"/>
  <c r="D5" i="16"/>
  <c r="AC4" i="16"/>
  <c r="D16" i="16"/>
  <c r="D19" i="16"/>
  <c r="Z19" i="16"/>
  <c r="Z22" i="16"/>
  <c r="AK49" i="16"/>
  <c r="AF4" i="16"/>
  <c r="AK5" i="16"/>
  <c r="BG5" i="16" s="1"/>
  <c r="AK16" i="16"/>
  <c r="AK28" i="16"/>
  <c r="AK40" i="16"/>
  <c r="AK52" i="16"/>
  <c r="AQ4" i="16"/>
  <c r="AL4" i="16"/>
  <c r="Z13" i="16"/>
  <c r="Z37" i="16"/>
  <c r="BI4" i="16" l="1"/>
  <c r="AV4" i="16"/>
  <c r="Z4" i="16"/>
  <c r="AK4" i="16"/>
  <c r="BG4" i="16" l="1"/>
</calcChain>
</file>

<file path=xl/sharedStrings.xml><?xml version="1.0" encoding="utf-8"?>
<sst xmlns="http://schemas.openxmlformats.org/spreadsheetml/2006/main" count="13517" uniqueCount="6139">
  <si>
    <t>수련관</t>
  </si>
  <si>
    <t>공공</t>
  </si>
  <si>
    <t>직영</t>
  </si>
  <si>
    <t>문화의집</t>
  </si>
  <si>
    <t>민간</t>
  </si>
  <si>
    <t>위탁</t>
  </si>
  <si>
    <t>X</t>
  </si>
  <si>
    <t>수련원</t>
  </si>
  <si>
    <t>대행</t>
  </si>
  <si>
    <t>야영장</t>
  </si>
  <si>
    <t xml:space="preserve"> </t>
  </si>
  <si>
    <t>유스호스텔</t>
  </si>
  <si>
    <t>특화시설</t>
  </si>
  <si>
    <t>연번</t>
  </si>
  <si>
    <t>시도</t>
  </si>
  <si>
    <t>시군구</t>
  </si>
  <si>
    <t>읍면동</t>
  </si>
  <si>
    <t>시설명</t>
  </si>
  <si>
    <t>설치주체</t>
  </si>
  <si>
    <t>시설종류</t>
  </si>
  <si>
    <t>공공/민간</t>
  </si>
  <si>
    <t>설치자
(건물주)</t>
  </si>
  <si>
    <t>운영
관련</t>
  </si>
  <si>
    <t>(직영/위탁)운영단체(운영자)</t>
  </si>
  <si>
    <t>주     소</t>
  </si>
  <si>
    <t>시설수용정원(명)</t>
  </si>
  <si>
    <t>시설규모</t>
  </si>
  <si>
    <t>최초
등록
연월일</t>
  </si>
  <si>
    <t>연락처</t>
  </si>
  <si>
    <t>팩스</t>
  </si>
  <si>
    <t>홈페이지</t>
  </si>
  <si>
    <t>비숙박</t>
  </si>
  <si>
    <t>숙박정원</t>
  </si>
  <si>
    <t>야영정원</t>
  </si>
  <si>
    <t>부지면적
(㎡)</t>
  </si>
  <si>
    <t>연면적
(㎡)</t>
  </si>
  <si>
    <t>건물규모</t>
  </si>
  <si>
    <t>건물동수
(동)</t>
  </si>
  <si>
    <t>방법</t>
  </si>
  <si>
    <t>단체명</t>
  </si>
  <si>
    <t>계</t>
  </si>
  <si>
    <t>서울</t>
  </si>
  <si>
    <t>강남구</t>
  </si>
  <si>
    <t>수서동</t>
  </si>
  <si>
    <t>시립</t>
  </si>
  <si>
    <t>서울특별시장</t>
  </si>
  <si>
    <t>서울시 강남구 광평로 144</t>
  </si>
  <si>
    <t>지하2층,지상3층</t>
  </si>
  <si>
    <t>02-2226-3611</t>
  </si>
  <si>
    <t>02-2226-8554</t>
  </si>
  <si>
    <t xml:space="preserve"> http://www.youtra.or.kr/</t>
  </si>
  <si>
    <t>역삼동</t>
  </si>
  <si>
    <t>구립</t>
  </si>
  <si>
    <t>강남구청장</t>
  </si>
  <si>
    <t>서울시 강남구 논현로64길 7</t>
  </si>
  <si>
    <t>02-550-3600</t>
  </si>
  <si>
    <t>02-550-3618</t>
  </si>
  <si>
    <t xml:space="preserve">www.gyyc.kr </t>
  </si>
  <si>
    <t>삼성동</t>
  </si>
  <si>
    <t>02-2051-8600</t>
  </si>
  <si>
    <t>0504-984-4623</t>
  </si>
  <si>
    <t xml:space="preserve">dreamcenter.or.kr </t>
  </si>
  <si>
    <t>지하1층,지상3층</t>
  </si>
  <si>
    <t>강동구</t>
  </si>
  <si>
    <t>강일동</t>
  </si>
  <si>
    <t>시립강동청소년센터</t>
  </si>
  <si>
    <t>서울시 강동구 아리수로93길 47</t>
  </si>
  <si>
    <t>지하2층,지상4층</t>
  </si>
  <si>
    <t>02-6252-1300</t>
  </si>
  <si>
    <t>02-6252-1345</t>
  </si>
  <si>
    <t xml:space="preserve">www.wagle.or.kr </t>
  </si>
  <si>
    <t>강북구</t>
  </si>
  <si>
    <t>우이동</t>
  </si>
  <si>
    <t>봉도청소년수련원</t>
  </si>
  <si>
    <t>02-993-0029</t>
  </si>
  <si>
    <t>강서구</t>
  </si>
  <si>
    <t>내발산동</t>
  </si>
  <si>
    <t>강서청소년회관</t>
  </si>
  <si>
    <t>강서구청장</t>
  </si>
  <si>
    <t>서울시 강서구 공항대로42길 23-19</t>
  </si>
  <si>
    <t>02-3664-2456</t>
  </si>
  <si>
    <t>02-3664-2005</t>
  </si>
  <si>
    <t xml:space="preserve">www.gs-youth.or.kr </t>
  </si>
  <si>
    <t>화곡동</t>
  </si>
  <si>
    <t>서울시 강서구 곰달래로57가길 26</t>
  </si>
  <si>
    <t>02-2061-1318</t>
  </si>
  <si>
    <t>02-2061-3239</t>
  </si>
  <si>
    <t xml:space="preserve">www.hgyouth.or.kr </t>
  </si>
  <si>
    <t>방화동</t>
  </si>
  <si>
    <t>국제청소년센터</t>
  </si>
  <si>
    <t>(사)한국청소년단체협의회</t>
  </si>
  <si>
    <t>서울시 강서구 금낭화로 234</t>
  </si>
  <si>
    <t>지하2층,지상5층</t>
  </si>
  <si>
    <t>02-2667-0475</t>
  </si>
  <si>
    <t>02-2667-0479</t>
  </si>
  <si>
    <t xml:space="preserve">www.iyc.or.kr </t>
  </si>
  <si>
    <t>관악구</t>
  </si>
  <si>
    <t>대학동</t>
  </si>
  <si>
    <t>관악구청장</t>
  </si>
  <si>
    <t>서울시 관악구 신림로23길 17</t>
  </si>
  <si>
    <t>지하2층 지상4층</t>
  </si>
  <si>
    <t>삼성산청소년센터</t>
  </si>
  <si>
    <t>서울시 관악구 호암로 454-16</t>
  </si>
  <si>
    <t>지하2층, 지상 2층</t>
  </si>
  <si>
    <t>2000.12.22</t>
  </si>
  <si>
    <t>02-887-6346</t>
  </si>
  <si>
    <t>광진구</t>
  </si>
  <si>
    <t>광장동</t>
  </si>
  <si>
    <t>서울시 광진구 구천면로 2</t>
  </si>
  <si>
    <t>지하1층,지상4층</t>
  </si>
  <si>
    <t>02-2204-3100</t>
  </si>
  <si>
    <t>02-2204-3150</t>
  </si>
  <si>
    <t>www.seekle.or.kr</t>
  </si>
  <si>
    <t>구로구</t>
  </si>
  <si>
    <t>구로동</t>
  </si>
  <si>
    <t>서울시 구로구 구로동로 141</t>
  </si>
  <si>
    <t>02-838-1318</t>
  </si>
  <si>
    <t>02-838-8559</t>
  </si>
  <si>
    <t xml:space="preserve">www.guro1318.org </t>
  </si>
  <si>
    <t>구로구청장</t>
  </si>
  <si>
    <t>서울시 구로구 부일로 949</t>
  </si>
  <si>
    <t>02-3666-9601</t>
  </si>
  <si>
    <t>02-3666-9604</t>
  </si>
  <si>
    <t>http://guroyouth.or.kr/</t>
  </si>
  <si>
    <t>천왕동</t>
  </si>
  <si>
    <t>천왕동청소년문화의집</t>
  </si>
  <si>
    <t>서울시 구로구 오리로 1115</t>
  </si>
  <si>
    <t>1,386,60</t>
  </si>
  <si>
    <t>지상4층</t>
  </si>
  <si>
    <t>2021.01.15</t>
  </si>
  <si>
    <t>02-2066-1020</t>
  </si>
  <si>
    <t>02-2066-1021</t>
  </si>
  <si>
    <t>https://www.cwyouth.or.kr/</t>
  </si>
  <si>
    <t>금천구</t>
  </si>
  <si>
    <t>시흥동</t>
  </si>
  <si>
    <t>서울시 금천구 금하로30길 54</t>
  </si>
  <si>
    <t>02-803-1318</t>
  </si>
  <si>
    <t>02-803-1328</t>
  </si>
  <si>
    <t xml:space="preserve">www.cyc.or.kr </t>
  </si>
  <si>
    <t>독산동</t>
  </si>
  <si>
    <t>독산청소년문화의집</t>
  </si>
  <si>
    <t>금천구청장</t>
  </si>
  <si>
    <t>서울시 금천구 벚꽃로 10길 45</t>
  </si>
  <si>
    <t>지하1층, 지상1층</t>
  </si>
  <si>
    <t>02-809-9380</t>
  </si>
  <si>
    <t>02-809-9379</t>
  </si>
  <si>
    <t>www.doksanyouth.or.kr</t>
  </si>
  <si>
    <t>노원구</t>
  </si>
  <si>
    <t>상계동</t>
  </si>
  <si>
    <t>서울시 노원구 덕릉로70길 99</t>
  </si>
  <si>
    <t>지하2층,지상6층</t>
  </si>
  <si>
    <t>02-3391-4141</t>
  </si>
  <si>
    <t>02-3391-4142</t>
  </si>
  <si>
    <t xml:space="preserve"> www.youthcenter.or.kr </t>
  </si>
  <si>
    <t>공릉동</t>
  </si>
  <si>
    <t>공릉청소년문화정보센터</t>
  </si>
  <si>
    <t>노원구청장</t>
  </si>
  <si>
    <t xml:space="preserve">서울시 노원구 노원로1나길 10 </t>
  </si>
  <si>
    <t>지하1층 지상6층</t>
  </si>
  <si>
    <t>02-973-1318</t>
  </si>
  <si>
    <t>02-976-1318</t>
  </si>
  <si>
    <t xml:space="preserve">www.gycenter.or.kr </t>
  </si>
  <si>
    <t>상계청소년문화의집</t>
  </si>
  <si>
    <t>서울시 노원구 동일로230길 6</t>
  </si>
  <si>
    <t>2019.01.11.</t>
  </si>
  <si>
    <t>02-933-1318</t>
  </si>
  <si>
    <t>02-933-1319</t>
  </si>
  <si>
    <t>www.madiyc.or.kr</t>
  </si>
  <si>
    <t>하계동</t>
  </si>
  <si>
    <t>서울시 노원구 노원로 16길 16</t>
  </si>
  <si>
    <t>02-949-7766</t>
  </si>
  <si>
    <t>02-949-7744</t>
  </si>
  <si>
    <t>http://www.andyouth.or.kr/</t>
  </si>
  <si>
    <t>도봉구</t>
  </si>
  <si>
    <t>도봉1동</t>
  </si>
  <si>
    <t>도봉숲속마을</t>
  </si>
  <si>
    <t>(재)송석교육문화재단</t>
  </si>
  <si>
    <t>서울시 도봉구 도봉산길 54-14</t>
  </si>
  <si>
    <t>지하2층, 지상3층</t>
  </si>
  <si>
    <t>02-954-0203</t>
  </si>
  <si>
    <t>02-954-0295</t>
  </si>
  <si>
    <t xml:space="preserve">www.forestville.co.kr </t>
  </si>
  <si>
    <t>쌍문4동</t>
  </si>
  <si>
    <t>도봉구립쌍문동청소년문화의집</t>
  </si>
  <si>
    <t>도봉구청장</t>
  </si>
  <si>
    <t>서울시 도봉구 시루봉로2길 34</t>
  </si>
  <si>
    <t>지하1층,지상2층</t>
  </si>
  <si>
    <t>02-908-0457</t>
  </si>
  <si>
    <t>02-908-0479</t>
  </si>
  <si>
    <t xml:space="preserve">www.smy.or.kr </t>
  </si>
  <si>
    <t>창3동</t>
  </si>
  <si>
    <t>창동청소년문화의집</t>
  </si>
  <si>
    <t>서울시 도봉구 덕릉로62길 89</t>
  </si>
  <si>
    <t>02-908-0924</t>
  </si>
  <si>
    <t>02-905-0924</t>
  </si>
  <si>
    <t xml:space="preserve">www.dazzl.org </t>
  </si>
  <si>
    <t>창4동</t>
  </si>
  <si>
    <t>시립창동청소년센터</t>
  </si>
  <si>
    <t>서울시 도봉구 노해로69길 132</t>
  </si>
  <si>
    <t>지상4층, 지하2층</t>
  </si>
  <si>
    <t>02-950-9600</t>
  </si>
  <si>
    <t>02-950-9609</t>
  </si>
  <si>
    <t xml:space="preserve">www.cdyouth.or.kr </t>
  </si>
  <si>
    <t>도봉동</t>
  </si>
  <si>
    <t>공단</t>
  </si>
  <si>
    <t>국립공원공단</t>
  </si>
  <si>
    <t xml:space="preserve">서울시 도봉구 도봉산길 86 </t>
  </si>
  <si>
    <t>지상3층</t>
  </si>
  <si>
    <t>02-901-0700</t>
  </si>
  <si>
    <t>02-901-0740</t>
  </si>
  <si>
    <t>도봉동청소년문화의집</t>
  </si>
  <si>
    <t>서울시 도봉구 도봉로180나길 33-61</t>
  </si>
  <si>
    <t>지하1층, 지상4층</t>
  </si>
  <si>
    <t>-</t>
  </si>
  <si>
    <t>02-6953-3256</t>
  </si>
  <si>
    <t>동대문구</t>
  </si>
  <si>
    <t>청량리동</t>
  </si>
  <si>
    <t>시립동대문청소년센터</t>
  </si>
  <si>
    <t>서울시 동대문구 제기로33길 25</t>
  </si>
  <si>
    <t>지하3층,지상5층</t>
  </si>
  <si>
    <t>02-3295-1478</t>
  </si>
  <si>
    <t>02-3295-4787</t>
  </si>
  <si>
    <t xml:space="preserve">www.ddmy.or.kr </t>
  </si>
  <si>
    <t>동작구</t>
  </si>
  <si>
    <t>사당동</t>
  </si>
  <si>
    <t>동작구청장</t>
  </si>
  <si>
    <t>서울시 동작구 사당로23길 57-7</t>
  </si>
  <si>
    <t>02-595-0231</t>
  </si>
  <si>
    <t>02-594-2648</t>
  </si>
  <si>
    <t xml:space="preserve">www.sdyouth.net </t>
  </si>
  <si>
    <t>상도동</t>
  </si>
  <si>
    <t>서울시 동작구 상도로15바길 5</t>
  </si>
  <si>
    <t>02-816-7971</t>
  </si>
  <si>
    <t>02-816-7973</t>
  </si>
  <si>
    <t>www.djyc.or.kr</t>
  </si>
  <si>
    <t>신대방동</t>
  </si>
  <si>
    <t>서울시 동작구 여의대방로20길 61</t>
  </si>
  <si>
    <t>지상2층</t>
  </si>
  <si>
    <t>02-834-6411</t>
  </si>
  <si>
    <t>02-834-7235</t>
  </si>
  <si>
    <t xml:space="preserve">www.boramyc.or.kr </t>
  </si>
  <si>
    <t>마포구</t>
  </si>
  <si>
    <t>성산동</t>
  </si>
  <si>
    <t>서울시 마포구 월드컵로 212</t>
  </si>
  <si>
    <t>02-3153-5900</t>
  </si>
  <si>
    <t>02-3153-5999</t>
  </si>
  <si>
    <t xml:space="preserve">www.youthnaroo.or.kr </t>
  </si>
  <si>
    <t>상암동</t>
  </si>
  <si>
    <t>마포청소년문화의집</t>
  </si>
  <si>
    <t>마포구청장</t>
  </si>
  <si>
    <t>서울시 마포구 상암산로1길 67</t>
  </si>
  <si>
    <t>지하1층,지상5층</t>
  </si>
  <si>
    <t>02-303-1380</t>
  </si>
  <si>
    <t>02-303-5800</t>
  </si>
  <si>
    <t xml:space="preserve">www.mycc.or.kr </t>
  </si>
  <si>
    <t>도화동</t>
  </si>
  <si>
    <t>도화청소년문화의집</t>
  </si>
  <si>
    <t>지하1층, 지상3층</t>
  </si>
  <si>
    <t>02-6925-2684</t>
  </si>
  <si>
    <t>02-6925-2685</t>
  </si>
  <si>
    <t xml:space="preserve"> www.dhyouth.or.kr </t>
  </si>
  <si>
    <t>망원동</t>
  </si>
  <si>
    <t>구립망원청소년문화센터</t>
  </si>
  <si>
    <t>서울시 마포구 월드컵로25길 164</t>
  </si>
  <si>
    <t>지하1층,지상3층,공부방</t>
  </si>
  <si>
    <t>02-332-2541</t>
  </si>
  <si>
    <t>02-332-2542</t>
  </si>
  <si>
    <t xml:space="preserve">www.mwyouth.org </t>
  </si>
  <si>
    <t>서대문구</t>
  </si>
  <si>
    <t>연희동</t>
  </si>
  <si>
    <t>서울시 서대문구 연희로32길 129</t>
  </si>
  <si>
    <t xml:space="preserve">02-334-0080 </t>
  </si>
  <si>
    <t>02-334-5885</t>
  </si>
  <si>
    <t>http://www.fun1318.or.kr/</t>
  </si>
  <si>
    <t>홍은동</t>
  </si>
  <si>
    <t>홍은청소년문화의집</t>
  </si>
  <si>
    <t>서대문구청장</t>
  </si>
  <si>
    <t>서울시 서대문구 포방터길 110</t>
  </si>
  <si>
    <t>02-3216-1318</t>
  </si>
  <si>
    <t>02-391-1320</t>
  </si>
  <si>
    <t xml:space="preserve">www.hyc.or.kr </t>
  </si>
  <si>
    <t>서초구</t>
  </si>
  <si>
    <t>방배3동</t>
  </si>
  <si>
    <t>방배유스센터</t>
  </si>
  <si>
    <t>서초구청장</t>
  </si>
  <si>
    <t>서울시 서초구 방배로5길 11</t>
  </si>
  <si>
    <t>지상1층, 지상5층</t>
  </si>
  <si>
    <t>02-3487-6161</t>
  </si>
  <si>
    <t>02-3487-6752</t>
  </si>
  <si>
    <t>서초3동</t>
  </si>
  <si>
    <t>서초유스센터</t>
  </si>
  <si>
    <t xml:space="preserve">서울시 서초구 반포대로 57 </t>
  </si>
  <si>
    <t xml:space="preserve">지하4층 지상8층 </t>
  </si>
  <si>
    <t>02-3486-1318</t>
  </si>
  <si>
    <t>02-3486-0023</t>
  </si>
  <si>
    <t>www.scy.or.kr</t>
  </si>
  <si>
    <t>성동구</t>
  </si>
  <si>
    <t>금호동3가</t>
  </si>
  <si>
    <t>성동청소년문화의집</t>
  </si>
  <si>
    <t>성동구청장</t>
  </si>
  <si>
    <t>서울시 성동구 장터1길 18</t>
  </si>
  <si>
    <t>02-2236-2678~9</t>
  </si>
  <si>
    <t>02-2234-5254</t>
  </si>
  <si>
    <t>https://www.sdfac.or.kr/kor/sdy/main.do</t>
  </si>
  <si>
    <t>행당동</t>
  </si>
  <si>
    <t>시립성동청소년센터</t>
  </si>
  <si>
    <t>서울시 성동구 고산자로 260</t>
  </si>
  <si>
    <t>02-2296-4062</t>
  </si>
  <si>
    <t>02-2296-4065</t>
  </si>
  <si>
    <t>http://www.sdyc.or.kr/</t>
  </si>
  <si>
    <t>성북구</t>
  </si>
  <si>
    <t>장위동</t>
  </si>
  <si>
    <t>서울시 성북구 한천로660-9</t>
  </si>
  <si>
    <t xml:space="preserve">지하2층,지상4층 </t>
  </si>
  <si>
    <t>02-3292-1320</t>
  </si>
  <si>
    <t>02-3292-1317</t>
  </si>
  <si>
    <t>http://www.sbyouth.or.kr/</t>
  </si>
  <si>
    <t>정릉동</t>
  </si>
  <si>
    <t>성북청소년문화의집</t>
  </si>
  <si>
    <t>성북구청장</t>
  </si>
  <si>
    <t>02-919-9566</t>
  </si>
  <si>
    <t>02-919-9567</t>
  </si>
  <si>
    <t>https://sbyc.or.kr/</t>
  </si>
  <si>
    <t>월곡동</t>
  </si>
  <si>
    <t>월곡청소년센터</t>
  </si>
  <si>
    <t>서울시 성북구 화랑로13가길 110</t>
  </si>
  <si>
    <t>02-943-9025</t>
  </si>
  <si>
    <t>02-943-9029</t>
  </si>
  <si>
    <t>송파구</t>
  </si>
  <si>
    <t>마천동</t>
  </si>
  <si>
    <t>마천청소년센터</t>
  </si>
  <si>
    <t>송파구청장</t>
  </si>
  <si>
    <t>서울시 송파구 성내천로 319(마천동)</t>
  </si>
  <si>
    <t>02-443-0100</t>
  </si>
  <si>
    <t>02-3402-0435</t>
  </si>
  <si>
    <t xml:space="preserve">www.mcyouth.or.kr </t>
  </si>
  <si>
    <t>문정동</t>
  </si>
  <si>
    <t>송파청소년센터</t>
  </si>
  <si>
    <t>서울시 송파구 중대로4길 4(문정동)</t>
  </si>
  <si>
    <t>02-449-0500</t>
  </si>
  <si>
    <t>02-449-1122</t>
  </si>
  <si>
    <t>http://www.youth1318.or.kr/</t>
  </si>
  <si>
    <t>방이동</t>
  </si>
  <si>
    <t>서울올림픽파크텔</t>
  </si>
  <si>
    <t>국민체육진흥공단</t>
  </si>
  <si>
    <t>서울시 송파구 올림픽로 448(방이동)</t>
  </si>
  <si>
    <t>지하1층,지상19층</t>
  </si>
  <si>
    <t>02-410-2102</t>
  </si>
  <si>
    <t xml:space="preserve">www.parktel.co.kr </t>
  </si>
  <si>
    <t>잠실동</t>
  </si>
  <si>
    <t>잠실청소년센터</t>
  </si>
  <si>
    <t>서울시 송파구 올림픽로 8길 22(잠실동)</t>
  </si>
  <si>
    <t>지하2층, 지상8층</t>
  </si>
  <si>
    <t>02-2039-1530</t>
  </si>
  <si>
    <t>02-2039-0259</t>
  </si>
  <si>
    <t>오금동</t>
  </si>
  <si>
    <t>서울시 송파구 동남로28길 40(오금동)</t>
  </si>
  <si>
    <t>02-6951-1825</t>
  </si>
  <si>
    <t>02-6951-1826</t>
  </si>
  <si>
    <t>양천구</t>
  </si>
  <si>
    <t>목1동</t>
  </si>
  <si>
    <t>서울시 양천구 목동서로 143</t>
  </si>
  <si>
    <t>02-2642-1318</t>
  </si>
  <si>
    <t>02-2654-7784</t>
  </si>
  <si>
    <t>http://www.wawa.or.kr/</t>
  </si>
  <si>
    <t>신월3동</t>
  </si>
  <si>
    <t>신월청소년문화센터</t>
  </si>
  <si>
    <t>양천구청장</t>
  </si>
  <si>
    <t>서울시 양천구 가로공원로 86</t>
  </si>
  <si>
    <t>02-2604-7876</t>
  </si>
  <si>
    <t>영등포구</t>
  </si>
  <si>
    <t>문래동</t>
  </si>
  <si>
    <t>서울시 영등포구 문래로 110</t>
  </si>
  <si>
    <t xml:space="preserve">지하1층,지상4층 </t>
  </si>
  <si>
    <t>02-2167-0100</t>
  </si>
  <si>
    <t>02-2167-0188</t>
  </si>
  <si>
    <t xml:space="preserve">www.mullaeyouth.or.kr </t>
  </si>
  <si>
    <t>신길동</t>
  </si>
  <si>
    <t>영등포청소년문화의집</t>
  </si>
  <si>
    <t>영등포구청장</t>
  </si>
  <si>
    <t>서울시 영등포구 영등포로64길 15</t>
  </si>
  <si>
    <t>지하1층,지상2,3층,별관3층</t>
  </si>
  <si>
    <t>02-836-2145</t>
  </si>
  <si>
    <t>02-836-6860</t>
  </si>
  <si>
    <t xml:space="preserve">www.ssoul.org </t>
  </si>
  <si>
    <t>영등포</t>
  </si>
  <si>
    <t>서울시 영등포구 영신로 200</t>
  </si>
  <si>
    <t>지하1층,지상3/5층</t>
  </si>
  <si>
    <t>02-2677-9200</t>
  </si>
  <si>
    <t>02-2679-9300</t>
  </si>
  <si>
    <t>www.haja.net</t>
  </si>
  <si>
    <t>02-2677-9220</t>
  </si>
  <si>
    <t>02-2677-9042</t>
  </si>
  <si>
    <t>https://www.ahacenter.kr</t>
  </si>
  <si>
    <t>지하1층, 지상7층</t>
  </si>
  <si>
    <t>02-2677-1779</t>
  </si>
  <si>
    <t>02-2677-1776</t>
  </si>
  <si>
    <t>용산구</t>
  </si>
  <si>
    <t>갈월동</t>
  </si>
  <si>
    <t>서울시 용산구 한강대로 255</t>
  </si>
  <si>
    <t xml:space="preserve">지하1층,지상5층 </t>
  </si>
  <si>
    <t>02-795-8000</t>
  </si>
  <si>
    <t>02-798-0014</t>
  </si>
  <si>
    <t xml:space="preserve">www.ssro.net </t>
  </si>
  <si>
    <t>이촌동</t>
  </si>
  <si>
    <t>용산청소년센터</t>
  </si>
  <si>
    <t>용산구청장</t>
  </si>
  <si>
    <t>서울시 용산구 이촌로71길24</t>
  </si>
  <si>
    <t>지하3층~지상5층</t>
  </si>
  <si>
    <t>2006. 7. 3.</t>
  </si>
  <si>
    <t>02-749-0102</t>
  </si>
  <si>
    <t>02-749-0223</t>
  </si>
  <si>
    <t>원효로1동</t>
  </si>
  <si>
    <t>용산청소년문화의집</t>
  </si>
  <si>
    <t>서울시 용산구 백범로 329(5층)</t>
  </si>
  <si>
    <t>지하1층~지상5층</t>
  </si>
  <si>
    <t>02-707-0704</t>
  </si>
  <si>
    <t>02-707-0570</t>
  </si>
  <si>
    <t>은평구</t>
  </si>
  <si>
    <t>응암동</t>
  </si>
  <si>
    <t>시립은평청소년센터</t>
  </si>
  <si>
    <t>02-383-9966</t>
  </si>
  <si>
    <t>02-383-0508</t>
  </si>
  <si>
    <t xml:space="preserve"> www.woori1318.or.kr </t>
  </si>
  <si>
    <t>역촌동</t>
  </si>
  <si>
    <t>은평청소년문화의집 신나는애프터센터</t>
  </si>
  <si>
    <t>은평구청장</t>
  </si>
  <si>
    <t>서울시 은평구 연서로6길 7(역촌동)</t>
  </si>
  <si>
    <t>02-353-7910</t>
  </si>
  <si>
    <t>02-353-7969</t>
  </si>
  <si>
    <t>갈현동</t>
  </si>
  <si>
    <t>갈현청소년문화의집</t>
  </si>
  <si>
    <t>서울시 은평구 통일로 89길 6-20(갈현동)</t>
  </si>
  <si>
    <t>02-382-1318</t>
  </si>
  <si>
    <t>02-382-1319</t>
  </si>
  <si>
    <t>http://ghyouthcenter.or.kr/</t>
  </si>
  <si>
    <t>수표동</t>
  </si>
  <si>
    <t>지하1층,지상8층</t>
  </si>
  <si>
    <t>02-2267-2914</t>
  </si>
  <si>
    <t>02-2266-3211</t>
  </si>
  <si>
    <t xml:space="preserve">www.youthc.or.kr </t>
  </si>
  <si>
    <t>신당동</t>
  </si>
  <si>
    <t>중구청소년센터</t>
  </si>
  <si>
    <t>중구청장</t>
  </si>
  <si>
    <t>서울시 중구 동호로5길19</t>
  </si>
  <si>
    <t>02-2250-0500</t>
  </si>
  <si>
    <t>02-2236-1020</t>
  </si>
  <si>
    <t xml:space="preserve">www.j-youth.org </t>
  </si>
  <si>
    <t>예장동</t>
  </si>
  <si>
    <t>서울시 중구 퇴계로26가길 6 2층</t>
  </si>
  <si>
    <t>02-755-1024</t>
  </si>
  <si>
    <t>02-755-7057</t>
  </si>
  <si>
    <t xml:space="preserve"> www.mizy.net </t>
  </si>
  <si>
    <t>서울시 중구 퇴계로26가길 6</t>
  </si>
  <si>
    <t>지하1층,지상7층</t>
  </si>
  <si>
    <t>02-319-1318</t>
  </si>
  <si>
    <t>02-319-1314</t>
  </si>
  <si>
    <t xml:space="preserve">seoulyh.go.kr </t>
  </si>
  <si>
    <t>망우동</t>
  </si>
  <si>
    <t>서울시 중랑구 송림길 156</t>
  </si>
  <si>
    <t>02-492-7942</t>
  </si>
  <si>
    <t>02-492-7941</t>
  </si>
  <si>
    <t xml:space="preserve">mangwoo.kr </t>
  </si>
  <si>
    <t>면목동</t>
  </si>
  <si>
    <t xml:space="preserve">서울시 중랑구 용마산로 217 </t>
  </si>
  <si>
    <t>02-490-0114</t>
  </si>
  <si>
    <t>02-490-0300</t>
  </si>
  <si>
    <t>www.jjang.or.kr</t>
  </si>
  <si>
    <t>천호동</t>
  </si>
  <si>
    <t>천호청소년문화의집</t>
  </si>
  <si>
    <t>강동구청장</t>
  </si>
  <si>
    <t>대방동</t>
  </si>
  <si>
    <t>(사)흥사단</t>
  </si>
  <si>
    <t>(사)한국청소년연맹</t>
  </si>
  <si>
    <t>성공회대학교 산학협력단</t>
  </si>
  <si>
    <t>푸른나무재단</t>
  </si>
  <si>
    <t>(사)한국청소년지원네트워크</t>
  </si>
  <si>
    <t>(사)YES21청소년재단</t>
  </si>
  <si>
    <t>(학)광운학원 광운대학교</t>
  </si>
  <si>
    <t>(재)행복함께나누는재단</t>
  </si>
  <si>
    <t>(사)인터넷꿈희망터</t>
  </si>
  <si>
    <t>용산구시설관리공단</t>
  </si>
  <si>
    <t>https://yongsanyouth.or.kr/mber/home/ythCtrHome.do</t>
  </si>
  <si>
    <t>2017. 12. 29.</t>
  </si>
  <si>
    <t>대산문화재단</t>
  </si>
  <si>
    <t>02-845-0924</t>
  </si>
  <si>
    <t>02-845-0925</t>
  </si>
  <si>
    <t>www.bunker.or.kr</t>
  </si>
  <si>
    <t>사)한국청소년연맹</t>
  </si>
  <si>
    <t>부산</t>
    <phoneticPr fontId="21" type="noConversion"/>
  </si>
  <si>
    <t>구립</t>
    <phoneticPr fontId="21" type="noConversion"/>
  </si>
  <si>
    <t>경기</t>
    <phoneticPr fontId="21" type="noConversion"/>
  </si>
  <si>
    <t>민간</t>
    <phoneticPr fontId="21" type="noConversion"/>
  </si>
  <si>
    <t>충남</t>
    <phoneticPr fontId="21" type="noConversion"/>
  </si>
  <si>
    <t>경남</t>
    <phoneticPr fontId="21" type="noConversion"/>
  </si>
  <si>
    <t>울산</t>
    <phoneticPr fontId="21" type="noConversion"/>
  </si>
  <si>
    <t>광주</t>
    <phoneticPr fontId="21" type="noConversion"/>
  </si>
  <si>
    <t>전남</t>
    <phoneticPr fontId="21" type="noConversion"/>
  </si>
  <si>
    <t>강원</t>
    <phoneticPr fontId="21" type="noConversion"/>
  </si>
  <si>
    <t>서울</t>
    <phoneticPr fontId="21" type="noConversion"/>
  </si>
  <si>
    <t>경북</t>
    <phoneticPr fontId="21" type="noConversion"/>
  </si>
  <si>
    <t>충북</t>
    <phoneticPr fontId="21" type="noConversion"/>
  </si>
  <si>
    <t>유스호스텔</t>
    <phoneticPr fontId="21" type="noConversion"/>
  </si>
  <si>
    <t>운영</t>
  </si>
  <si>
    <t>청소년수련관</t>
    <phoneticPr fontId="21" type="noConversion"/>
  </si>
  <si>
    <t>청소년수련원</t>
    <phoneticPr fontId="21" type="noConversion"/>
  </si>
  <si>
    <t>지하1층,지하3층</t>
  </si>
  <si>
    <t>https://symc.or.kr/</t>
  </si>
  <si>
    <t>대구</t>
    <phoneticPr fontId="21" type="noConversion"/>
  </si>
  <si>
    <t>신정동</t>
  </si>
  <si>
    <t>지하1층, 지상5층</t>
  </si>
  <si>
    <t>한국스카우트연맹</t>
  </si>
  <si>
    <t>제주</t>
    <phoneticPr fontId="21" type="noConversion"/>
  </si>
  <si>
    <t>청담동</t>
  </si>
  <si>
    <t>서울시 강남구 영동대로131길 26</t>
  </si>
  <si>
    <t>02-544-9725</t>
  </si>
  <si>
    <t>02-548-2462</t>
  </si>
  <si>
    <t xml:space="preserve">www.gangnamyc.or.kr </t>
  </si>
  <si>
    <t>수유동</t>
  </si>
  <si>
    <t>시립강북청소년센터</t>
  </si>
  <si>
    <t>서울시 강북구 4.19로 74</t>
  </si>
  <si>
    <t>지하2층,지상3층, 생활관</t>
  </si>
  <si>
    <t>02-6715-6600</t>
  </si>
  <si>
    <t>02-6715-6699</t>
  </si>
  <si>
    <t xml:space="preserve">nanna.seoul.kr </t>
  </si>
  <si>
    <t>인천</t>
    <phoneticPr fontId="21" type="noConversion"/>
  </si>
  <si>
    <t>전북</t>
    <phoneticPr fontId="21" type="noConversion"/>
  </si>
  <si>
    <t>세종</t>
    <phoneticPr fontId="21" type="noConversion"/>
  </si>
  <si>
    <t>대전</t>
    <phoneticPr fontId="21" type="noConversion"/>
  </si>
  <si>
    <t>총  계</t>
    <phoneticPr fontId="21" type="noConversion"/>
  </si>
  <si>
    <t>비  고</t>
    <phoneticPr fontId="21" type="noConversion"/>
  </si>
  <si>
    <t>청소년특화시설</t>
    <phoneticPr fontId="21" type="noConversion"/>
  </si>
  <si>
    <t>청소년야영장</t>
    <phoneticPr fontId="21" type="noConversion"/>
  </si>
  <si>
    <t>청소년문화의집</t>
    <phoneticPr fontId="21" type="noConversion"/>
  </si>
  <si>
    <t>총 계</t>
  </si>
  <si>
    <t>구 분</t>
    <phoneticPr fontId="21" type="noConversion"/>
  </si>
  <si>
    <r>
      <t>시</t>
    </r>
    <r>
      <rPr>
        <b/>
        <sz val="11"/>
        <color theme="0"/>
        <rFont val="맑은 고딕"/>
        <family val="3"/>
        <charset val="128"/>
        <scheme val="minor"/>
      </rPr>
      <t>･</t>
    </r>
    <r>
      <rPr>
        <b/>
        <sz val="11"/>
        <color theme="0"/>
        <rFont val="맑은 고딕"/>
        <family val="3"/>
        <charset val="129"/>
        <scheme val="minor"/>
      </rPr>
      <t>도</t>
    </r>
    <phoneticPr fontId="21" type="noConversion"/>
  </si>
  <si>
    <t>2022년말</t>
    <phoneticPr fontId="21" type="noConversion"/>
  </si>
  <si>
    <t>2021년말</t>
    <phoneticPr fontId="21" type="noConversion"/>
  </si>
  <si>
    <t>2023년말</t>
    <phoneticPr fontId="21" type="noConversion"/>
  </si>
  <si>
    <r>
      <t xml:space="preserve">계
</t>
    </r>
    <r>
      <rPr>
        <b/>
        <sz val="10"/>
        <color theme="9" tint="-0.499984740745262"/>
        <rFont val="맑은 고딕"/>
        <family val="3"/>
        <charset val="129"/>
        <scheme val="minor"/>
      </rPr>
      <t>*자동합계
 적용
(작성 금지)</t>
    </r>
    <phoneticPr fontId="21" type="noConversion"/>
  </si>
  <si>
    <t>위탁</t>
    <phoneticPr fontId="21" type="noConversion"/>
  </si>
  <si>
    <t>(사)서울YWCA</t>
  </si>
  <si>
    <t>서울시 강동구 천중로 61</t>
  </si>
  <si>
    <t>02-2039-0962</t>
  </si>
  <si>
    <t>둔촌동</t>
  </si>
  <si>
    <t>둔촌청소년문화의집</t>
  </si>
  <si>
    <t>서울시 강동구 진황도로61길 25-23</t>
  </si>
  <si>
    <t xml:space="preserve">지하2층,지상1층 </t>
  </si>
  <si>
    <t>02-6953-0931</t>
  </si>
  <si>
    <t>02-6953-0932</t>
  </si>
  <si>
    <t>https://dcyouth.or.kr</t>
  </si>
  <si>
    <t>(재)원불교</t>
  </si>
  <si>
    <t>관악청소년센터</t>
  </si>
  <si>
    <t>관악구시설관리공단</t>
  </si>
  <si>
    <t>1995.11.14</t>
  </si>
  <si>
    <t>02-2029-4560</t>
  </si>
  <si>
    <t>궁동청소년문화의집</t>
  </si>
  <si>
    <t>(사)한국청소년재단</t>
  </si>
  <si>
    <t>2015.01.23.</t>
  </si>
  <si>
    <t>금천청소년문화의집</t>
  </si>
  <si>
    <t>서울시 금천구 시흥대로 164</t>
  </si>
  <si>
    <t>지상3층, 지상4층</t>
  </si>
  <si>
    <t>02-857-1318</t>
  </si>
  <si>
    <t>02-857-0924</t>
  </si>
  <si>
    <t>www.gold1000youth.or.kr</t>
  </si>
  <si>
    <t>(재)푸른나무재단</t>
  </si>
  <si>
    <t>070-5222-9504</t>
  </si>
  <si>
    <t>www.dbase.or.kr</t>
  </si>
  <si>
    <t>사당청소년센터</t>
  </si>
  <si>
    <t>동작청소년센터</t>
  </si>
  <si>
    <t>(재)서울가톨릭청소년회</t>
  </si>
  <si>
    <t>대방청소년센터</t>
  </si>
  <si>
    <t>서울시 동작구 여의대방로36길 51</t>
  </si>
  <si>
    <t>서울시 마포구 도화2길 77</t>
  </si>
  <si>
    <t>남가좌2동</t>
  </si>
  <si>
    <t>가재울청소년센터</t>
  </si>
  <si>
    <t>서울시 서대문구 거북골로 103</t>
  </si>
  <si>
    <t>02-336-9240</t>
  </si>
  <si>
    <t>02-3144-0950</t>
  </si>
  <si>
    <t>https://www.gjumyc.or.kr/</t>
  </si>
  <si>
    <t>www.bbhillyouth.or.kr</t>
  </si>
  <si>
    <t>재단법인성동문화재단</t>
  </si>
  <si>
    <t>https://wgyouth.or.kr/</t>
  </si>
  <si>
    <t>02-410-2114</t>
  </si>
  <si>
    <t>www.jamsilyouthcenter.or.kr</t>
  </si>
  <si>
    <t>오금청소년센터</t>
  </si>
  <si>
    <t>www.ogyouth.or.kr</t>
  </si>
  <si>
    <t>신월동</t>
  </si>
  <si>
    <t>(재)한국천주교살레시오회</t>
  </si>
  <si>
    <t>서울시 양천구 남부순환로54길 37</t>
  </si>
  <si>
    <t>보스코관 지하1층, 지상3층
사비오관 지상1층, 지상2층</t>
  </si>
  <si>
    <t>(재)천주교살레시오수녀회</t>
  </si>
  <si>
    <t>02-2604-7875</t>
  </si>
  <si>
    <t xml:space="preserve">www.swyouth.or.kr </t>
  </si>
  <si>
    <t>(학)서경대학원 서경대학교</t>
  </si>
  <si>
    <t>지하1층, 지상6층</t>
  </si>
  <si>
    <t>02-6956-1870</t>
  </si>
  <si>
    <t>02-6956-1860</t>
  </si>
  <si>
    <t>학교법인 연세대학교</t>
  </si>
  <si>
    <t>(재)한국기독교청년회전국연맹</t>
  </si>
  <si>
    <t xml:space="preserve">www.hiseoulyh.com </t>
  </si>
  <si>
    <t>https://yongsanyouth.or.kr/mber/home/ythCultrHome.do</t>
  </si>
  <si>
    <t>서빙고동</t>
  </si>
  <si>
    <t>온누리청소년문화의집</t>
  </si>
  <si>
    <t>(재)온누리선교재단</t>
  </si>
  <si>
    <t>지하1층~지상4층</t>
  </si>
  <si>
    <t>02-3215-3359</t>
  </si>
  <si>
    <t>02-792-3359</t>
  </si>
  <si>
    <t>서울시 은평구 백련산로4길 16</t>
  </si>
  <si>
    <t>은평구</t>
    <phoneticPr fontId="21" type="noConversion"/>
  </si>
  <si>
    <t xml:space="preserve">http://www.epyouth.org </t>
  </si>
  <si>
    <t>중구</t>
    <phoneticPr fontId="21" type="noConversion"/>
  </si>
  <si>
    <t>(사)한국청소년육성회</t>
  </si>
  <si>
    <t>서울시 중구 을지로11길 23</t>
  </si>
  <si>
    <t>행복함께나누는재단</t>
  </si>
  <si>
    <t>중랑구</t>
    <phoneticPr fontId="21" type="noConversion"/>
  </si>
  <si>
    <t>2025년말 기준 청소년수련시설 현황(총괄)</t>
    <phoneticPr fontId="21" type="noConversion"/>
  </si>
  <si>
    <t>(사)더나은세상</t>
    <phoneticPr fontId="21" type="noConversion"/>
  </si>
  <si>
    <t>(학)명지학원 명지전문대학</t>
    <phoneticPr fontId="21" type="noConversion"/>
  </si>
  <si>
    <t>시립수서청소년센터</t>
    <phoneticPr fontId="21" type="noConversion"/>
  </si>
  <si>
    <t>시립화곡청소년센터</t>
    <phoneticPr fontId="21" type="noConversion"/>
  </si>
  <si>
    <t>시립광진청소년센터</t>
    <phoneticPr fontId="21" type="noConversion"/>
  </si>
  <si>
    <t>시립구로청소년센터</t>
    <phoneticPr fontId="21" type="noConversion"/>
  </si>
  <si>
    <t>시립금천청소년센터</t>
    <phoneticPr fontId="21" type="noConversion"/>
  </si>
  <si>
    <t>시립노원청소년센터</t>
    <phoneticPr fontId="21" type="noConversion"/>
  </si>
  <si>
    <t>시립노원청소년미래진로센터</t>
    <phoneticPr fontId="21" type="noConversion"/>
  </si>
  <si>
    <t>X</t>
    <phoneticPr fontId="21" type="noConversion"/>
  </si>
  <si>
    <t>시립보라매청소년센터</t>
    <phoneticPr fontId="21" type="noConversion"/>
  </si>
  <si>
    <t>시립마포청소년센터</t>
    <phoneticPr fontId="21" type="noConversion"/>
  </si>
  <si>
    <t>시립서대문청소년센터</t>
    <phoneticPr fontId="21" type="noConversion"/>
  </si>
  <si>
    <t>지하2층,지상3층</t>
    <phoneticPr fontId="21" type="noConversion"/>
  </si>
  <si>
    <t>시립성북청소년센터</t>
    <phoneticPr fontId="21" type="noConversion"/>
  </si>
  <si>
    <t>(사)청소년과 미래활동</t>
    <phoneticPr fontId="21" type="noConversion"/>
  </si>
  <si>
    <t>시립청소년드림센터</t>
    <phoneticPr fontId="21" type="noConversion"/>
  </si>
  <si>
    <t>시립목동청소년센터</t>
    <phoneticPr fontId="21" type="noConversion"/>
  </si>
  <si>
    <t>시립청소년음악센터</t>
    <phoneticPr fontId="21" type="noConversion"/>
  </si>
  <si>
    <t>서울시 양천구 남부순환로 657</t>
    <phoneticPr fontId="21" type="noConversion"/>
  </si>
  <si>
    <t>시립문래청소년센터</t>
    <phoneticPr fontId="21" type="noConversion"/>
  </si>
  <si>
    <t>시립청소년미래진로센터</t>
    <phoneticPr fontId="21" type="noConversion"/>
  </si>
  <si>
    <t>시립청소년성문화센터</t>
    <phoneticPr fontId="21" type="noConversion"/>
  </si>
  <si>
    <t>시립청소년미디어센터</t>
    <phoneticPr fontId="21" type="noConversion"/>
  </si>
  <si>
    <t>시립서울청소년센터</t>
    <phoneticPr fontId="21" type="noConversion"/>
  </si>
  <si>
    <t>시립하이서울유스호스텔</t>
    <phoneticPr fontId="21" type="noConversion"/>
  </si>
  <si>
    <t>시립청소년문화교류센터</t>
    <phoneticPr fontId="21" type="noConversion"/>
  </si>
  <si>
    <t>시립서울유스호스텔</t>
    <phoneticPr fontId="21" type="noConversion"/>
  </si>
  <si>
    <t xml:space="preserve">시립중랑청소년센터 </t>
    <phoneticPr fontId="21" type="noConversion"/>
  </si>
  <si>
    <t>시립망우청소년센터</t>
    <phoneticPr fontId="21" type="noConversion"/>
  </si>
  <si>
    <t>역삼청소년센터</t>
    <phoneticPr fontId="21" type="noConversion"/>
  </si>
  <si>
    <t>강남청소년센터</t>
    <phoneticPr fontId="21" type="noConversion"/>
  </si>
  <si>
    <t>02-2039-0956</t>
    <phoneticPr fontId="21" type="noConversion"/>
  </si>
  <si>
    <t>www.chyouth.or.kr</t>
    <phoneticPr fontId="21" type="noConversion"/>
  </si>
  <si>
    <t>국립공원공단북한산생태탐방원</t>
  </si>
  <si>
    <t>(재)마포문화재단</t>
    <phoneticPr fontId="21" type="noConversion"/>
  </si>
  <si>
    <t>이재훈</t>
    <phoneticPr fontId="21" type="noConversion"/>
  </si>
  <si>
    <t>www.gwanakgongdan.or.kr</t>
    <phoneticPr fontId="21" type="noConversion"/>
  </si>
  <si>
    <t>www.3syouth.or.kr</t>
    <phoneticPr fontId="21" type="noConversion"/>
  </si>
  <si>
    <t>(재)천주교서울대교구유지재단</t>
    <phoneticPr fontId="21" type="noConversion"/>
  </si>
  <si>
    <t>국민체육진흥공단</t>
    <phoneticPr fontId="21" type="noConversion"/>
  </si>
  <si>
    <t>지하1층,지상4층</t>
    <phoneticPr fontId="21" type="noConversion"/>
  </si>
  <si>
    <t>(사)열린사회시민연합</t>
    <phoneticPr fontId="21" type="noConversion"/>
  </si>
  <si>
    <t>종로구</t>
    <phoneticPr fontId="21" type="noConversion"/>
  </si>
  <si>
    <t>창신동</t>
    <phoneticPr fontId="21" type="noConversion"/>
  </si>
  <si>
    <t>종로청소년문화의집</t>
    <phoneticPr fontId="21" type="noConversion"/>
  </si>
  <si>
    <t>공공</t>
    <phoneticPr fontId="21" type="noConversion"/>
  </si>
  <si>
    <t>종로구청장</t>
    <phoneticPr fontId="21" type="noConversion"/>
  </si>
  <si>
    <t>서울시 종로구 창신길 83</t>
    <phoneticPr fontId="21" type="noConversion"/>
  </si>
  <si>
    <t>지하5층,지상3층</t>
    <phoneticPr fontId="21" type="noConversion"/>
  </si>
  <si>
    <t>-</t>
    <phoneticPr fontId="21" type="noConversion"/>
  </si>
  <si>
    <t>02-741-5761</t>
    <phoneticPr fontId="21" type="noConversion"/>
  </si>
  <si>
    <t>02-741-5762</t>
    <phoneticPr fontId="21" type="noConversion"/>
  </si>
  <si>
    <t>jongnoycc.or.kr</t>
    <phoneticPr fontId="21" type="noConversion"/>
  </si>
  <si>
    <t>(재)서울가톨릭청소년회</t>
    <phoneticPr fontId="21" type="noConversion"/>
  </si>
  <si>
    <t>(사)엔젤스헤이븐</t>
    <phoneticPr fontId="21" type="noConversion"/>
  </si>
  <si>
    <t>(재)서울기독교청년회유지재단</t>
    <phoneticPr fontId="21" type="noConversion"/>
  </si>
  <si>
    <t>서울시 용산구 이촌로 358</t>
    <phoneticPr fontId="21" type="noConversion"/>
  </si>
  <si>
    <t>서울시 성북구 솔샘로 107</t>
    <phoneticPr fontId="21" type="noConversion"/>
  </si>
  <si>
    <t xml:space="preserve">서울시 강북구 삼양로181길 68-8 </t>
    <phoneticPr fontId="21" type="noConversion"/>
  </si>
  <si>
    <t>(사)한국다문화청소년협회</t>
    <phoneticPr fontId="21" type="noConversion"/>
  </si>
  <si>
    <t>부산</t>
  </si>
  <si>
    <t>금정구</t>
    <phoneticPr fontId="21" type="noConversion"/>
  </si>
  <si>
    <t>금성동</t>
  </si>
  <si>
    <t>오마이랜드부산</t>
  </si>
  <si>
    <t>혜화학원</t>
  </si>
  <si>
    <t>부산시 금정구 산성로 470</t>
  </si>
  <si>
    <t>051-850-3103</t>
  </si>
  <si>
    <t>부곡동</t>
  </si>
  <si>
    <t>금정청소년수련관</t>
  </si>
  <si>
    <t>부산광역시장</t>
  </si>
  <si>
    <t>(재)금정총림범어청소년동네</t>
  </si>
  <si>
    <t>부산시 금정구 기찰로 96번길 47</t>
  </si>
  <si>
    <t>051-581-2070</t>
  </si>
  <si>
    <t>051-514-6881</t>
  </si>
  <si>
    <t>www.youthcool.or.kr</t>
  </si>
  <si>
    <t>기장군</t>
    <phoneticPr fontId="21" type="noConversion"/>
  </si>
  <si>
    <t>정관읍</t>
  </si>
  <si>
    <t>기장군청소년수련관</t>
  </si>
  <si>
    <t>군립</t>
  </si>
  <si>
    <t>기장군수</t>
  </si>
  <si>
    <t>기장군도시관리공단</t>
  </si>
  <si>
    <t>부산광역시시 기장군 정관읍 달음산길 106</t>
  </si>
  <si>
    <t>051-792-4710</t>
  </si>
  <si>
    <t>051-728-4506</t>
  </si>
  <si>
    <t>http://www.gijangcmc.or.kr/youth/</t>
  </si>
  <si>
    <t>장안읍</t>
  </si>
  <si>
    <t>기장문화예절학교</t>
  </si>
  <si>
    <t>부산시 기장군 장안읍 해맞이로 311-31</t>
  </si>
  <si>
    <t>지하1층, 지상2층</t>
  </si>
  <si>
    <t>051-792-4720</t>
  </si>
  <si>
    <t>051-728-8022</t>
  </si>
  <si>
    <t>http://www.gijangcmc.or.kr/gcdyc/</t>
  </si>
  <si>
    <t>기장읍</t>
  </si>
  <si>
    <t>기장청소년센터</t>
  </si>
  <si>
    <t>부산광역시 기장군 기장읍 차성로 417번길 11</t>
  </si>
  <si>
    <t>지상1층</t>
  </si>
  <si>
    <t>051-792-4980</t>
  </si>
  <si>
    <t>051-724-4981</t>
  </si>
  <si>
    <t>https://www.gijangcmc.or.kr/youthcenter/</t>
  </si>
  <si>
    <t>남구</t>
    <phoneticPr fontId="21" type="noConversion"/>
  </si>
  <si>
    <t>대연동</t>
  </si>
  <si>
    <t>그랜드모먼트유스호스텔</t>
  </si>
  <si>
    <t>㈜학승</t>
    <phoneticPr fontId="21" type="noConversion"/>
  </si>
  <si>
    <t>부산광역시 남구 황령대로 401-9</t>
  </si>
  <si>
    <t>지하5층~지상6층</t>
  </si>
  <si>
    <t>2022.09.30</t>
  </si>
  <si>
    <t>051-922-2200</t>
  </si>
  <si>
    <t>051-922-2217</t>
  </si>
  <si>
    <t>www.grandmoment.co.kr/</t>
  </si>
  <si>
    <t>동래구</t>
    <phoneticPr fontId="21" type="noConversion"/>
  </si>
  <si>
    <t>명륜동</t>
  </si>
  <si>
    <t>동래구청소년수련관</t>
  </si>
  <si>
    <t>동래구청장</t>
  </si>
  <si>
    <t>사단법인부산광역시청소년수련시설협회</t>
  </si>
  <si>
    <t>부산광역시 동래구 문화로 90(명륜동)</t>
    <phoneticPr fontId="21" type="noConversion"/>
  </si>
  <si>
    <t>지하1층~지상3층</t>
  </si>
  <si>
    <t>2023.01.18.</t>
  </si>
  <si>
    <t>051-988-0924</t>
  </si>
  <si>
    <t>051-988-0925</t>
  </si>
  <si>
    <t>www.onnainna.kr</t>
  </si>
  <si>
    <t>부산진구</t>
    <phoneticPr fontId="21" type="noConversion"/>
  </si>
  <si>
    <t>양정동</t>
  </si>
  <si>
    <t>화지청소년문화회관</t>
  </si>
  <si>
    <t>동래정씨대종중</t>
  </si>
  <si>
    <t>부산시 부산진구 동평로 335(양정동)</t>
  </si>
  <si>
    <t>051-853-8079</t>
  </si>
  <si>
    <t>051-853-8082</t>
  </si>
  <si>
    <t>부산광역시양정청소년수련관</t>
  </si>
  <si>
    <t>(재)안국청소년도량</t>
  </si>
  <si>
    <t>부산광역시 부산진구 동평로 405번길 85</t>
  </si>
  <si>
    <t>051-868-0750</t>
  </si>
  <si>
    <t>051-868-1258</t>
  </si>
  <si>
    <t>www.power1318.org</t>
  </si>
  <si>
    <t>부전동</t>
  </si>
  <si>
    <t>부산진구 부전 청소년센터</t>
  </si>
  <si>
    <t>부산진구청장</t>
  </si>
  <si>
    <t>사단법인 틴스토리</t>
  </si>
  <si>
    <t>부산시 부산진구 범전로5번길 13(부전동)</t>
  </si>
  <si>
    <t>지상3층~5층</t>
  </si>
  <si>
    <t>051-807-4864</t>
  </si>
  <si>
    <t>051-996-6300</t>
  </si>
  <si>
    <t>www.teenstory.kr</t>
  </si>
  <si>
    <t>전포동</t>
  </si>
  <si>
    <t>부산진구 전포 청소년센터</t>
  </si>
  <si>
    <t>부산와이엠씨에이 재단법인</t>
  </si>
  <si>
    <t>김경호</t>
    <phoneticPr fontId="21" type="noConversion"/>
  </si>
  <si>
    <t>부산시 부산진구 진남로328번길 62(전포동)</t>
  </si>
  <si>
    <t>051-805-3114</t>
  </si>
  <si>
    <t>051-805-3117</t>
  </si>
  <si>
    <t>www.jinguzzang.com</t>
  </si>
  <si>
    <t>가야동</t>
  </si>
  <si>
    <t>부산진구 가야 청소년센터</t>
  </si>
  <si>
    <t>(사)삼동청소년회</t>
  </si>
  <si>
    <t>부산시 부산진구 엄광로147번길 37(가야동)</t>
  </si>
  <si>
    <t>051-900-7455</t>
  </si>
  <si>
    <t>051-900-7456</t>
  </si>
  <si>
    <t>www.gayayouth.or.kr</t>
  </si>
  <si>
    <t>북구</t>
    <phoneticPr fontId="21" type="noConversion"/>
  </si>
  <si>
    <t>금곡동</t>
  </si>
  <si>
    <t>금곡청소년수련관</t>
  </si>
  <si>
    <t>부산시 북구 효열로 158 (금곡동)</t>
  </si>
  <si>
    <t>지하2층 지상3층</t>
  </si>
  <si>
    <t>051-361-6685</t>
  </si>
  <si>
    <t>051-361-2289</t>
  </si>
  <si>
    <t>www.kum-gok.or.kr</t>
  </si>
  <si>
    <t>만덕동</t>
  </si>
  <si>
    <t>북구청소년문화의집</t>
  </si>
  <si>
    <t>북구청장</t>
  </si>
  <si>
    <t>부산시 북구 만덕2로 44번길 10</t>
  </si>
  <si>
    <t>지상3,4층</t>
  </si>
  <si>
    <t>051-333-0729</t>
  </si>
  <si>
    <t>051-333-0730</t>
  </si>
  <si>
    <t>www.bkyouth.or.kr</t>
  </si>
  <si>
    <t>사상구</t>
    <phoneticPr fontId="21" type="noConversion"/>
  </si>
  <si>
    <t>모라동</t>
  </si>
  <si>
    <t>사상구청소년센터</t>
    <phoneticPr fontId="21" type="noConversion"/>
  </si>
  <si>
    <t>사상구청장</t>
  </si>
  <si>
    <t>부산시 사상구 덕상로 129</t>
  </si>
  <si>
    <t xml:space="preserve">지하1층,지상3층 </t>
  </si>
  <si>
    <t>051-316-2214</t>
  </si>
  <si>
    <t>051-316-2218</t>
  </si>
  <si>
    <t>www.yzzang.com</t>
    <phoneticPr fontId="21" type="noConversion"/>
  </si>
  <si>
    <t>사하구</t>
    <phoneticPr fontId="21" type="noConversion"/>
  </si>
  <si>
    <t>다대동</t>
  </si>
  <si>
    <t>사하구청소년문화의집</t>
  </si>
  <si>
    <t>사하구청장</t>
    <phoneticPr fontId="21" type="noConversion"/>
  </si>
  <si>
    <t>(재)내원청소년단</t>
  </si>
  <si>
    <t>부산시 사하구 다대로 716-1</t>
  </si>
  <si>
    <t>지하1층, 지상 4층</t>
  </si>
  <si>
    <t>051-261-0924</t>
  </si>
  <si>
    <t>051-261-0926</t>
  </si>
  <si>
    <t>www.sahayouth.or.kr</t>
  </si>
  <si>
    <t>사하구</t>
  </si>
  <si>
    <t>하단동</t>
  </si>
  <si>
    <t>국립청소년생태센터</t>
  </si>
  <si>
    <t>국립</t>
  </si>
  <si>
    <t xml:space="preserve">성평등가족부 </t>
    <phoneticPr fontId="21" type="noConversion"/>
  </si>
  <si>
    <t>한국청소년활동진흥원</t>
  </si>
  <si>
    <t>부산 사하구 낙동남로1233번길 43</t>
    <phoneticPr fontId="21" type="noConversion"/>
  </si>
  <si>
    <t>지상1~3층</t>
    <phoneticPr fontId="21" type="noConversion"/>
  </si>
  <si>
    <t>051-330-1000</t>
    <phoneticPr fontId="21" type="noConversion"/>
  </si>
  <si>
    <t>051-201-0676</t>
    <phoneticPr fontId="21" type="noConversion"/>
  </si>
  <si>
    <t>nyec.kywa.or.kr</t>
    <phoneticPr fontId="21" type="noConversion"/>
  </si>
  <si>
    <t>서구</t>
    <phoneticPr fontId="21" type="noConversion"/>
  </si>
  <si>
    <t>서대신동</t>
  </si>
  <si>
    <t>구덕청소년수련관</t>
  </si>
  <si>
    <t>서구청장</t>
  </si>
  <si>
    <t>부산시 서구 꽃마을로156번길 109</t>
  </si>
  <si>
    <t>051-246-4685</t>
  </si>
  <si>
    <t>051-246-4689</t>
  </si>
  <si>
    <t xml:space="preserve">www.gudeok.go.kr </t>
  </si>
  <si>
    <t>구덕야영장</t>
  </si>
  <si>
    <t xml:space="preserve">부산시 서구 꽃마을로156번길 109 </t>
  </si>
  <si>
    <t xml:space="preserve">지상1층 </t>
  </si>
  <si>
    <t>남부민동</t>
  </si>
  <si>
    <t>서구청소년문화의집</t>
  </si>
  <si>
    <t>부산시 서구 천마로 87 3~5층</t>
  </si>
  <si>
    <t>지상3,4,5층</t>
  </si>
  <si>
    <t>051-257-9162</t>
  </si>
  <si>
    <t>051-241-6651</t>
  </si>
  <si>
    <t>seoguyouth.co.kr</t>
  </si>
  <si>
    <t>수영구</t>
    <phoneticPr fontId="21" type="noConversion"/>
  </si>
  <si>
    <t>광안동</t>
  </si>
  <si>
    <t>금련산청소년수련원</t>
  </si>
  <si>
    <t>부산광역시</t>
  </si>
  <si>
    <t>부산시 수영구 황령산로 156</t>
  </si>
  <si>
    <t>생활관1동(지하1층,지상3층),별동7동</t>
  </si>
  <si>
    <t>051-610-3221</t>
  </si>
  <si>
    <t>051-610-3299</t>
  </si>
  <si>
    <t>http://www.busan.go.kr/youth/index</t>
  </si>
  <si>
    <t>수영구청소년문화의집</t>
  </si>
  <si>
    <t>수영구청장</t>
  </si>
  <si>
    <t>금정총림범어청소년동네</t>
  </si>
  <si>
    <t>부산시 수영구 수영로521번길 77</t>
  </si>
  <si>
    <t>051-791-1318</t>
  </si>
  <si>
    <t>051-791-1320</t>
  </si>
  <si>
    <t>www.seeyouth.or.kr</t>
  </si>
  <si>
    <t>영도구</t>
    <phoneticPr fontId="21" type="noConversion"/>
  </si>
  <si>
    <t>동삼동</t>
  </si>
  <si>
    <t>함지골청소년수련관</t>
  </si>
  <si>
    <t>부산시 영도구 절영로 321(동삼동)</t>
  </si>
  <si>
    <t>051-405-5223</t>
  </si>
  <si>
    <t>051-403-0147</t>
  </si>
  <si>
    <t xml:space="preserve">www.hamji.or.kr </t>
  </si>
  <si>
    <t>보수동</t>
  </si>
  <si>
    <t>중구청소년문화의집</t>
  </si>
  <si>
    <t>부산시 중구 보수대로 124번길 24-2</t>
  </si>
  <si>
    <t>051-247-8425</t>
  </si>
  <si>
    <t>051-247-9860</t>
  </si>
  <si>
    <t xml:space="preserve">www.purun1318.org </t>
  </si>
  <si>
    <t>해운대구</t>
    <phoneticPr fontId="21" type="noConversion"/>
  </si>
  <si>
    <t>반송동</t>
  </si>
  <si>
    <t>해운대청소년문화의집</t>
  </si>
  <si>
    <t>해운대구청장</t>
  </si>
  <si>
    <t>해운대구청</t>
  </si>
  <si>
    <t>부산시 해운대구 반송순환로 135</t>
  </si>
  <si>
    <t>지상3층,야외공연장</t>
  </si>
  <si>
    <t>051-749-6273</t>
  </si>
  <si>
    <t>051-749-4359</t>
  </si>
  <si>
    <t>http://www.haeundae.go.kr/young/</t>
  </si>
  <si>
    <t>우동</t>
  </si>
  <si>
    <t>부산도시공사 아르피나</t>
  </si>
  <si>
    <t>부산도시공사</t>
  </si>
  <si>
    <t>부산시 해운대해변로35(우동)</t>
  </si>
  <si>
    <t xml:space="preserve">지하3층,지상8층 </t>
  </si>
  <si>
    <t>051-740-3263</t>
    <phoneticPr fontId="21" type="noConversion"/>
  </si>
  <si>
    <t>051-740-3225</t>
  </si>
  <si>
    <t>www.arpina.co.kr</t>
  </si>
  <si>
    <t>재송동</t>
  </si>
  <si>
    <t>해운대청소년수련관</t>
  </si>
  <si>
    <t>부산시 해운대구 재반로 151-21</t>
  </si>
  <si>
    <t>051-780-1800</t>
  </si>
  <si>
    <t>051-780-1801</t>
  </si>
  <si>
    <t xml:space="preserve">www.ymcahy.or.kr </t>
  </si>
  <si>
    <t>군위군</t>
    <phoneticPr fontId="21" type="noConversion"/>
  </si>
  <si>
    <t>군위읍</t>
  </si>
  <si>
    <t>군위청소년문화의집</t>
  </si>
  <si>
    <t>군위군수</t>
  </si>
  <si>
    <t>군위군청</t>
  </si>
  <si>
    <t>대구시 군위군 군위읍 군청로 158, 지하1층</t>
  </si>
  <si>
    <t>지하1층</t>
  </si>
  <si>
    <t>054-380-6228(담당자)</t>
  </si>
  <si>
    <t>054-380-6219</t>
    <phoneticPr fontId="21" type="noConversion"/>
  </si>
  <si>
    <t>http://www.gunwiart.go.kr</t>
    <phoneticPr fontId="21" type="noConversion"/>
  </si>
  <si>
    <t>군위군</t>
  </si>
  <si>
    <t>군위군청소년수련원</t>
  </si>
  <si>
    <t>(재)대구가톨릭청소년회</t>
  </si>
  <si>
    <t>대구시 군위군 군위읍 군위금성로 307-14</t>
  </si>
  <si>
    <t>054-383-0317</t>
  </si>
  <si>
    <t>054-383-0319</t>
  </si>
  <si>
    <t>http://www.gwyouth.com</t>
  </si>
  <si>
    <t>대구</t>
  </si>
  <si>
    <t>남구</t>
  </si>
  <si>
    <t>대명동</t>
  </si>
  <si>
    <t>대구광역시청소년문화의집</t>
  </si>
  <si>
    <t>대구광역시장</t>
  </si>
  <si>
    <t>대구광역시행복진흥사회서비스원</t>
  </si>
  <si>
    <t>대구시 남구 명덕로 34길 16</t>
  </si>
  <si>
    <t>053-661-1318</t>
  </si>
  <si>
    <t>053-661-1320</t>
  </si>
  <si>
    <t xml:space="preserve">www.dg1318.net </t>
  </si>
  <si>
    <t>남구청소년창작센터</t>
  </si>
  <si>
    <t>남구청장</t>
  </si>
  <si>
    <t>대구광역시 남구청</t>
  </si>
  <si>
    <t>대구시 남구 중앙대로45길 53</t>
  </si>
  <si>
    <t>053-664-3103</t>
  </si>
  <si>
    <t>053-664-6675</t>
    <phoneticPr fontId="21" type="noConversion"/>
  </si>
  <si>
    <t>https://nam.daegu.kr/youthlab/index.do</t>
  </si>
  <si>
    <t>봉덕동</t>
  </si>
  <si>
    <t>대구청소년창의센터 꿈&amp;꿈</t>
  </si>
  <si>
    <t>대구시 남구 봉덕로 45</t>
  </si>
  <si>
    <t>053-474-4840</t>
  </si>
  <si>
    <t>053-214-4840</t>
  </si>
  <si>
    <t>www.dgdream45.or.kr</t>
  </si>
  <si>
    <t>달서구</t>
  </si>
  <si>
    <t>상인동</t>
  </si>
  <si>
    <t>달서구청소년수련관</t>
  </si>
  <si>
    <t>달서구청장</t>
  </si>
  <si>
    <t>구미대학교</t>
  </si>
  <si>
    <t>대구광역시 달서구 상화로 420</t>
  </si>
  <si>
    <t>053-639-7101</t>
  </si>
  <si>
    <t>053-639-7106</t>
  </si>
  <si>
    <t>https://www.dsyc.or.kr:1443</t>
  </si>
  <si>
    <t>송현동</t>
  </si>
  <si>
    <t>대구광역시청소년수련원</t>
  </si>
  <si>
    <t>대구시 달서구 앞산순환로180</t>
  </si>
  <si>
    <t>053-656-6655</t>
  </si>
  <si>
    <t>053-653-2054</t>
  </si>
  <si>
    <t xml:space="preserve">www.dgyouth.net </t>
  </si>
  <si>
    <t>대천동</t>
  </si>
  <si>
    <t>달서구청소년문화의집</t>
  </si>
  <si>
    <t>대구광역시 달서구 조암로 129</t>
  </si>
  <si>
    <t>지상3~5층</t>
  </si>
  <si>
    <t>053-218-1318</t>
  </si>
  <si>
    <t>053-218-1319</t>
  </si>
  <si>
    <t>www.dsm1318.org</t>
  </si>
  <si>
    <t>달성군</t>
  </si>
  <si>
    <t>논공읍</t>
  </si>
  <si>
    <t>달성군청소년센터</t>
  </si>
  <si>
    <t>달성군수</t>
  </si>
  <si>
    <t>(재)달성복지재단</t>
  </si>
  <si>
    <t>대구시 달성군 논공읍 논공로 252</t>
  </si>
  <si>
    <t>053-617-1388</t>
  </si>
  <si>
    <t>053-617-1390</t>
  </si>
  <si>
    <t xml:space="preserve">www.dsyc.kr </t>
  </si>
  <si>
    <t>가창면</t>
  </si>
  <si>
    <t>달성군청소년문화의집</t>
  </si>
  <si>
    <t>대구시 달성군 가창면 가창로 220길 8</t>
  </si>
  <si>
    <t>053-765-1388</t>
  </si>
  <si>
    <t>053-765-1390</t>
  </si>
  <si>
    <t xml:space="preserve">www.dsycc.kr </t>
  </si>
  <si>
    <t>유가읍</t>
  </si>
  <si>
    <t>비슬산유스호스텔</t>
  </si>
  <si>
    <t>달성군시설관리공단</t>
  </si>
  <si>
    <t>대구시 달성군 유가읍 일연선사길 10</t>
    <phoneticPr fontId="21" type="noConversion"/>
  </si>
  <si>
    <t>6,148,12</t>
  </si>
  <si>
    <t>053-610-5700</t>
  </si>
  <si>
    <t>053-610-5799</t>
  </si>
  <si>
    <t>http://www.hotelazalea.or.kr/</t>
  </si>
  <si>
    <t>동구</t>
  </si>
  <si>
    <t>신암동</t>
  </si>
  <si>
    <t>동구청소년문화의집</t>
  </si>
  <si>
    <t>동구청장</t>
    <phoneticPr fontId="21" type="noConversion"/>
  </si>
  <si>
    <t>(사)대구경북흥사단</t>
  </si>
  <si>
    <t>대구시 동구 아양로9길 36(신암동)</t>
  </si>
  <si>
    <t>053-956-3415</t>
  </si>
  <si>
    <t>053-956-1388</t>
  </si>
  <si>
    <t>http://dgdgych.co.kr</t>
  </si>
  <si>
    <t>율하동</t>
  </si>
  <si>
    <t>동구청소년문화의집 아름드리</t>
  </si>
  <si>
    <t>동구청장</t>
  </si>
  <si>
    <t>(사)대한불교조계종 마하야나불교문화원</t>
  </si>
  <si>
    <t>대구시 동구 안심로16길 51(율하동)</t>
  </si>
  <si>
    <t>053-964-0924</t>
  </si>
  <si>
    <t>053-964-0920</t>
  </si>
  <si>
    <t>http://areumdree.or.kr</t>
  </si>
  <si>
    <t>진인동</t>
  </si>
  <si>
    <t>팔공산맥섬석유스호스텔</t>
  </si>
  <si>
    <t>곽성근</t>
  </si>
  <si>
    <t>㈜팔공산맥섬석유스호스텔</t>
  </si>
  <si>
    <t>대구시 동구 갓바위로 223-35</t>
  </si>
  <si>
    <t>053-985-8000</t>
  </si>
  <si>
    <t>053-985-8113</t>
  </si>
  <si>
    <t>http://www.mssyh.com</t>
  </si>
  <si>
    <t>북구</t>
  </si>
  <si>
    <t>산격동</t>
  </si>
  <si>
    <t>북구청소년회관</t>
  </si>
  <si>
    <t>(재)대구광역시북구청소년교육진흥재단</t>
  </si>
  <si>
    <t>대구시 북구 검단로 71-17</t>
  </si>
  <si>
    <t>053-384-6982</t>
  </si>
  <si>
    <t>053-665-2199</t>
  </si>
  <si>
    <t>https://www.bukguzzang.co.kr/</t>
  </si>
  <si>
    <t>읍내동</t>
  </si>
  <si>
    <t>북구청소년문화의집 별하누리</t>
  </si>
  <si>
    <t>대구시 북구 칠곡중앙대로 561</t>
  </si>
  <si>
    <t>053-323-1318</t>
  </si>
  <si>
    <t>053-325-1318</t>
  </si>
  <si>
    <t>http://www.bukguycc.co.kr/</t>
  </si>
  <si>
    <t>서구</t>
  </si>
  <si>
    <t>이현동</t>
  </si>
  <si>
    <t>서구청소년수련관</t>
  </si>
  <si>
    <t>함께하는 마음재단</t>
  </si>
  <si>
    <t>대구시 서구 문화로 122</t>
  </si>
  <si>
    <t>지하2층,지상2층</t>
  </si>
  <si>
    <t>053-572-2453</t>
  </si>
  <si>
    <t>053-572-2458</t>
  </si>
  <si>
    <t xml:space="preserve">www.seoguyouth.or.kr </t>
  </si>
  <si>
    <t>중리동</t>
  </si>
  <si>
    <t>대구광역시청소년문화의집꼼지락발전소</t>
  </si>
  <si>
    <t>대구시 서구 국채보상로 34길 48-1(중리동)</t>
  </si>
  <si>
    <t>지하1,지상5</t>
  </si>
  <si>
    <t>053-216-2360</t>
  </si>
  <si>
    <t>053-216-2364</t>
  </si>
  <si>
    <t>www.꼼지.com</t>
  </si>
  <si>
    <t>수성구</t>
  </si>
  <si>
    <t>황금동</t>
  </si>
  <si>
    <t>수성구청소년수련관</t>
  </si>
  <si>
    <t>수성구청장</t>
  </si>
  <si>
    <t>(사)마하야나불교문화원</t>
  </si>
  <si>
    <t>대구시 수성구 청수로45길 100</t>
  </si>
  <si>
    <t>지상4층, 실내체육관</t>
  </si>
  <si>
    <t>053-761-9400</t>
  </si>
  <si>
    <t>053-761-9347</t>
  </si>
  <si>
    <t xml:space="preserve">www.gaja.or.kr </t>
  </si>
  <si>
    <t>범물동</t>
  </si>
  <si>
    <t>수성구청소년수련원</t>
  </si>
  <si>
    <t>대구광역시 수성구 진밭길 409</t>
  </si>
  <si>
    <t>053-784-1318</t>
  </si>
  <si>
    <t>053-784-1320</t>
  </si>
  <si>
    <t xml:space="preserve">www.suseongyouth.kr </t>
  </si>
  <si>
    <t>시지동</t>
  </si>
  <si>
    <t>수성구청소년문화의집</t>
  </si>
  <si>
    <t>(사) 흥사단(소관:대구경북흥사단)</t>
  </si>
  <si>
    <t>대구시 수성구 천을로 34</t>
  </si>
  <si>
    <t>053-793-3415</t>
  </si>
  <si>
    <t>053-793-3416</t>
  </si>
  <si>
    <t>www.수성구청소년문화의집.org</t>
  </si>
  <si>
    <t>중구</t>
  </si>
  <si>
    <t>봉산동</t>
  </si>
  <si>
    <t>대구광역시 중구청(직영)</t>
  </si>
  <si>
    <t>대구시 중구 봉산문화길 40</t>
  </si>
  <si>
    <t>053-661-3278</t>
  </si>
  <si>
    <t>053-661-2349</t>
  </si>
  <si>
    <t>https://www.jung.daegu.kr/new/youth/pages/main/</t>
  </si>
  <si>
    <t>인천</t>
  </si>
  <si>
    <t>강화군</t>
  </si>
  <si>
    <t>강화읍</t>
  </si>
  <si>
    <t>강화군청소년수련관</t>
  </si>
  <si>
    <t>강화군수</t>
  </si>
  <si>
    <t>강화군시설관리공단</t>
  </si>
  <si>
    <t>인천시 강화군 강화읍 강화대로 154</t>
  </si>
  <si>
    <t>032-930-7099</t>
  </si>
  <si>
    <t>032-932-9470</t>
  </si>
  <si>
    <t>http://www.ghss.or.kr/</t>
  </si>
  <si>
    <t>강화군청소년문화의집</t>
  </si>
  <si>
    <t>인천시 강화군 강화읍 향나무길 22번길 20</t>
  </si>
  <si>
    <t>032-930-7049</t>
  </si>
  <si>
    <t>선원면</t>
  </si>
  <si>
    <t>강화성산청소년수련원</t>
  </si>
  <si>
    <t>재)성산청소년효재단</t>
  </si>
  <si>
    <t>인천시 강화군 선원면 충렬사로 178번길 116</t>
  </si>
  <si>
    <t>032-934-0403</t>
  </si>
  <si>
    <t>032-934-1756</t>
  </si>
  <si>
    <t xml:space="preserve">www.sungsanyouth.com </t>
  </si>
  <si>
    <t>하점면</t>
  </si>
  <si>
    <t>신화유스호스텔</t>
  </si>
  <si>
    <t>주)신화교육문화</t>
  </si>
  <si>
    <t>㈜신화교육문화</t>
  </si>
  <si>
    <t>인천시 강화군 하점면 창후로 288번길 52</t>
  </si>
  <si>
    <t>032-932-7501</t>
  </si>
  <si>
    <t>032-932-7608</t>
  </si>
  <si>
    <t>www.sinhwayh.com</t>
  </si>
  <si>
    <t>길상면</t>
  </si>
  <si>
    <t>그레이스힐청소년수련원</t>
  </si>
  <si>
    <t xml:space="preserve">서울도시가스㈜ </t>
  </si>
  <si>
    <t>서울도시가스㈜</t>
  </si>
  <si>
    <t>인천시 강화군 길상면 해안남로 842-10</t>
  </si>
  <si>
    <t>지하3층 지상4층</t>
  </si>
  <si>
    <t>032-930-9302</t>
  </si>
  <si>
    <t>032-930-9309</t>
  </si>
  <si>
    <t xml:space="preserve">www.scggracehill.co.kr </t>
  </si>
  <si>
    <t>계양구</t>
  </si>
  <si>
    <t>방축동</t>
  </si>
  <si>
    <t>계양구청소년수련관</t>
  </si>
  <si>
    <t>계양구청장</t>
  </si>
  <si>
    <t>인천광역시계양구시설관리공단</t>
  </si>
  <si>
    <t>인천 계양구 장제로 937</t>
  </si>
  <si>
    <t>032-546-7646</t>
  </si>
  <si>
    <t>032-545-4179</t>
  </si>
  <si>
    <t>http://www.gysiseol.or.kr/youth</t>
  </si>
  <si>
    <t>(재)가톨릭아동청소년재단</t>
  </si>
  <si>
    <t>효성동</t>
  </si>
  <si>
    <t>계양청소년문화의집</t>
  </si>
  <si>
    <t>인천 계양구 봉오대로600번길 20</t>
  </si>
  <si>
    <t>032-262-7334</t>
  </si>
  <si>
    <t>032-262-7340</t>
  </si>
  <si>
    <t>url.kr/n4w7be</t>
  </si>
  <si>
    <t>남동구</t>
  </si>
  <si>
    <t>장수동</t>
  </si>
  <si>
    <t>인천광역시청소년수련관</t>
  </si>
  <si>
    <t>인천광역시장</t>
  </si>
  <si>
    <t>인천시설공단</t>
  </si>
  <si>
    <t>인천시 남동구 장수로 42</t>
  </si>
  <si>
    <t>032)456-2420</t>
  </si>
  <si>
    <t>032)456-2459</t>
  </si>
  <si>
    <t>www.insiseol.or.kr</t>
  </si>
  <si>
    <t>만수동</t>
  </si>
  <si>
    <t>남동청소년센터</t>
    <phoneticPr fontId="21" type="noConversion"/>
  </si>
  <si>
    <t>남동구청장</t>
  </si>
  <si>
    <t>인천시 남동구 만수서로 70</t>
  </si>
  <si>
    <t>032)466-2640</t>
  </si>
  <si>
    <t>032)466-2998</t>
  </si>
  <si>
    <t>www.ndyouth.or.kr</t>
  </si>
  <si>
    <t>송림동</t>
  </si>
  <si>
    <t>동구청소년수련관</t>
  </si>
  <si>
    <t>인천 동구청</t>
  </si>
  <si>
    <t>청운대학교 산학협력단</t>
    <phoneticPr fontId="21" type="noConversion"/>
  </si>
  <si>
    <t>인천시 동구 솔빛로 82</t>
  </si>
  <si>
    <t>032-777-7942</t>
  </si>
  <si>
    <t>032-777-2800</t>
  </si>
  <si>
    <t xml:space="preserve">www.youth7942.or.kr </t>
  </si>
  <si>
    <t>부평구</t>
  </si>
  <si>
    <t>삼산동</t>
  </si>
  <si>
    <t>부평구청소년수련관</t>
  </si>
  <si>
    <t>부평구청장</t>
  </si>
  <si>
    <t>(재)인천부평구문화재단</t>
  </si>
  <si>
    <t>인천시 부평구 체육관로 76</t>
  </si>
  <si>
    <t>032-500-2200</t>
  </si>
  <si>
    <t>032-500-2202</t>
  </si>
  <si>
    <t>https://portal.icbp.go.kr/bpy/</t>
  </si>
  <si>
    <t>청천동</t>
  </si>
  <si>
    <t>부평구청소년꿈나래터</t>
  </si>
  <si>
    <t>인천시 부평구 산청로 129</t>
  </si>
  <si>
    <t>032-299-3104</t>
    <phoneticPr fontId="21" type="noConversion"/>
  </si>
  <si>
    <t>032-299-3109</t>
  </si>
  <si>
    <t>https://www.bpyouth-dream.kr/</t>
  </si>
  <si>
    <t>원창동</t>
  </si>
  <si>
    <t>서구청소년센터</t>
  </si>
  <si>
    <t>서구시설관리공단</t>
  </si>
  <si>
    <t>인천시 서구 원창로 92</t>
  </si>
  <si>
    <t>032-577-7979</t>
  </si>
  <si>
    <t>032-571-6473</t>
  </si>
  <si>
    <t>www.issi.or.kr</t>
  </si>
  <si>
    <t>연희청소년센터</t>
  </si>
  <si>
    <t>인천시 서구 승학로 264</t>
  </si>
  <si>
    <t>지상2,3,4층</t>
  </si>
  <si>
    <t>032-561-5566</t>
  </si>
  <si>
    <t>032-561-6030</t>
  </si>
  <si>
    <t>마전동</t>
  </si>
  <si>
    <t>검단청소년센터</t>
  </si>
  <si>
    <t>인천시 서구 완정로 188번길3</t>
  </si>
  <si>
    <t>032-569-2335</t>
  </si>
  <si>
    <t>032-569-2338</t>
  </si>
  <si>
    <t>가좌동</t>
  </si>
  <si>
    <t>가좌청소년센터</t>
  </si>
  <si>
    <t>인천시 서구 원적로 7번길 12</t>
  </si>
  <si>
    <t>032-580-1190</t>
  </si>
  <si>
    <t>032-580-1195</t>
  </si>
  <si>
    <t>연수구</t>
  </si>
  <si>
    <t>동춘동</t>
  </si>
  <si>
    <t>연수구청소년수련관</t>
  </si>
  <si>
    <t>연수구청장</t>
  </si>
  <si>
    <t>인천시 연수구 앵고개로 132</t>
  </si>
  <si>
    <t>032-833-2010</t>
  </si>
  <si>
    <t>032-883-2013</t>
  </si>
  <si>
    <t>www.pot0924.org</t>
  </si>
  <si>
    <t>청학동</t>
  </si>
  <si>
    <t>연수청소년문화의집</t>
  </si>
  <si>
    <t>인천 연수구 비류대로 299, 3층</t>
  </si>
  <si>
    <t>032-831-3660</t>
  </si>
  <si>
    <t>032-831-3661</t>
  </si>
  <si>
    <t>www.ysycc.kr</t>
  </si>
  <si>
    <t>옹진군</t>
  </si>
  <si>
    <t>영흥면</t>
  </si>
  <si>
    <t>서해오션빌유스호스텔</t>
  </si>
  <si>
    <t>김영화</t>
  </si>
  <si>
    <t>㈜피앤알</t>
  </si>
  <si>
    <t>인천시 옹진군 영흥면 선재리 14-1</t>
  </si>
  <si>
    <t>032-887-6100</t>
  </si>
  <si>
    <t>032-887-3003</t>
  </si>
  <si>
    <t>www.oceanvill.co.kr</t>
  </si>
  <si>
    <t>백령면</t>
  </si>
  <si>
    <t>백령청소년문화의집</t>
  </si>
  <si>
    <t>옹진군수</t>
  </si>
  <si>
    <t>인천광역시 옹진군 백령면 백령로254번길 62-17</t>
  </si>
  <si>
    <t>032-836-1318</t>
  </si>
  <si>
    <t>070-4275-5501</t>
  </si>
  <si>
    <t>https://blog.naver.com/bnyouth1318</t>
  </si>
  <si>
    <t>운남동</t>
  </si>
  <si>
    <t>중구청소년수련관</t>
  </si>
  <si>
    <t>인천광역시중구시설관리공단</t>
  </si>
  <si>
    <t>인천시 중구 송산로 52</t>
  </si>
  <si>
    <t>032-850-1490</t>
  </si>
  <si>
    <t>032-751-7843</t>
  </si>
  <si>
    <t>youth.icjgss.or.kr</t>
  </si>
  <si>
    <t>광주</t>
  </si>
  <si>
    <t>광산구</t>
  </si>
  <si>
    <t>쌍암동</t>
  </si>
  <si>
    <t>광산구청소년수련관</t>
  </si>
  <si>
    <t>광산구청장</t>
  </si>
  <si>
    <t>(사)광주YWCA</t>
  </si>
  <si>
    <t>광주광역시 광산구 첨단중앙로 182번길 39</t>
  </si>
  <si>
    <t>062-971-5533</t>
  </si>
  <si>
    <t>062-973-9552</t>
  </si>
  <si>
    <t>http://www.gshiyouth.co.kr</t>
  </si>
  <si>
    <t>(재)광주기독교청년회유지재단</t>
  </si>
  <si>
    <t xml:space="preserve">월곡동청소년문화의집 </t>
  </si>
  <si>
    <t>광산구청</t>
  </si>
  <si>
    <t>광주광역시 광산구 사암로340번안길 5</t>
  </si>
  <si>
    <t>062-960-6980</t>
  </si>
  <si>
    <t>062-960-3715</t>
  </si>
  <si>
    <t>https://blog.naver.com/yahocenter</t>
    <phoneticPr fontId="21" type="noConversion"/>
  </si>
  <si>
    <t>장덕동</t>
  </si>
  <si>
    <t>원당산청소년문화의집</t>
  </si>
  <si>
    <t>광주시장</t>
  </si>
  <si>
    <t>광주광역시 광산구 장덕로 96번길 15</t>
  </si>
  <si>
    <t>062-962-1388</t>
  </si>
  <si>
    <t>062-962-1366</t>
  </si>
  <si>
    <t>http://www.wdsyouth.co.kr</t>
  </si>
  <si>
    <t>송정동</t>
  </si>
  <si>
    <t>송정다누리청소년문화의집</t>
  </si>
  <si>
    <t>사단법인 화월주</t>
  </si>
  <si>
    <t>광주광역시 광산구 광산로 70</t>
  </si>
  <si>
    <t>062-716-1318</t>
  </si>
  <si>
    <t>062-716-1319</t>
  </si>
  <si>
    <t>sdy1318.or.kr</t>
  </si>
  <si>
    <t>봉선동</t>
  </si>
  <si>
    <t>광주남구청소년수련관</t>
  </si>
  <si>
    <t>학교법인 호심학원</t>
  </si>
  <si>
    <t>광주광역시 남구 봉선로 208</t>
  </si>
  <si>
    <t>지하1층,지상2~4층</t>
  </si>
  <si>
    <t>062-670-5000</t>
  </si>
  <si>
    <t>062-672-1060</t>
  </si>
  <si>
    <t xml:space="preserve">www.ngyouth.co.kr </t>
  </si>
  <si>
    <t>봉선청소년문화의집</t>
  </si>
  <si>
    <t>문화행동S#ARP</t>
  </si>
  <si>
    <t>광주광역시 남구 봉선중앙로 106</t>
  </si>
  <si>
    <t>지상 3층</t>
  </si>
  <si>
    <t>062-652-0924</t>
  </si>
  <si>
    <t>062-652-0925</t>
  </si>
  <si>
    <t>www.bsycc.net</t>
  </si>
  <si>
    <t>학동</t>
  </si>
  <si>
    <t>사단법인 파라미타청소년연합회</t>
  </si>
  <si>
    <t>광주광역시 동구 의재로 43번길 27-3</t>
  </si>
  <si>
    <t>지하2층~지상3층</t>
  </si>
  <si>
    <t>062-233-7224</t>
  </si>
  <si>
    <t>062-368-8042</t>
  </si>
  <si>
    <t>https://dgyouth1318.or.kr</t>
  </si>
  <si>
    <t>광주시청소년삶디자인센터</t>
  </si>
  <si>
    <t>전남대학교 산학협력단, (재)광주기독교청년회유지재단</t>
  </si>
  <si>
    <t>광주광역시 동구 중앙로 160번길 31-37</t>
  </si>
  <si>
    <t>본관동(지하1층~지상6층),안내동,숙직동,공유부엌</t>
  </si>
  <si>
    <t>062-232-1324</t>
  </si>
  <si>
    <t>062-233-1324</t>
  </si>
  <si>
    <t>http://samdi.or.kr/</t>
  </si>
  <si>
    <t>산수동</t>
  </si>
  <si>
    <t>사단법인 꿈과도전</t>
  </si>
  <si>
    <t>광주광역시 동구 필문대로 171번길 1-17</t>
  </si>
  <si>
    <t>062-251-1318</t>
  </si>
  <si>
    <t>062-251-1320</t>
  </si>
  <si>
    <t>http://동구청소년문화의집.com/</t>
  </si>
  <si>
    <t>문흥동</t>
  </si>
  <si>
    <t>북구청소년수련관</t>
  </si>
  <si>
    <t>한국청소년인권센터</t>
  </si>
  <si>
    <t>광주시 북구 대천로 86</t>
  </si>
  <si>
    <t>062-268-2321</t>
  </si>
  <si>
    <t>062-268-3055</t>
  </si>
  <si>
    <t xml:space="preserve">www.bukguyouth.net </t>
  </si>
  <si>
    <t>각화동</t>
  </si>
  <si>
    <t>각화청소년문화의집</t>
  </si>
  <si>
    <t>광주광역시 북구 각화대로 91</t>
  </si>
  <si>
    <t>062-262-1318</t>
  </si>
  <si>
    <t>062-262-1320</t>
  </si>
  <si>
    <t>www.ggycc.com</t>
  </si>
  <si>
    <t>용봉동</t>
  </si>
  <si>
    <t>용봉청소년문화의집</t>
  </si>
  <si>
    <t>(사)광주기독교청소년협회</t>
  </si>
  <si>
    <t>광주광역시 북구 비엔날레로 135</t>
  </si>
  <si>
    <t>062-710-0924</t>
  </si>
  <si>
    <t>062-710-0925</t>
  </si>
  <si>
    <t>www.ybyouth.kr</t>
  </si>
  <si>
    <t>일곡동</t>
  </si>
  <si>
    <t>일곡청소년문화의집</t>
  </si>
  <si>
    <t>광주광역시 북구 일곡택지로 33</t>
    <phoneticPr fontId="21" type="noConversion"/>
  </si>
  <si>
    <t>062-575-0924</t>
  </si>
  <si>
    <t>062-575-0911</t>
  </si>
  <si>
    <t>www.ilgokycc.kr</t>
  </si>
  <si>
    <t>금호동</t>
  </si>
  <si>
    <t>광주광역시 서구 마재로 3</t>
  </si>
  <si>
    <t>062-654-4320</t>
  </si>
  <si>
    <t>062-654-4310</t>
  </si>
  <si>
    <t xml:space="preserve"> www.ymcakwangju.or.kr</t>
  </si>
  <si>
    <t>치평동</t>
  </si>
  <si>
    <t>(사)화월주</t>
  </si>
  <si>
    <t>광주광역시 서구 상무공원로 136</t>
  </si>
  <si>
    <t>062-372-1318</t>
  </si>
  <si>
    <t>062-385-0430</t>
  </si>
  <si>
    <t>www.seoguyouth.com</t>
  </si>
  <si>
    <t>쌍촌동</t>
  </si>
  <si>
    <t>광천청소년문화의집</t>
  </si>
  <si>
    <t>이양수</t>
  </si>
  <si>
    <t>(사)광천사랑숲</t>
  </si>
  <si>
    <t>광주시 서구 칠성로 43번길 11</t>
  </si>
  <si>
    <t>062-714-3177</t>
  </si>
  <si>
    <t>062-714-3277</t>
  </si>
  <si>
    <t xml:space="preserve">www.kcsrs.or.kr </t>
  </si>
  <si>
    <t>쌍촌청소년문화의집</t>
  </si>
  <si>
    <t>광주광역시 서구 상무오월로 23</t>
  </si>
  <si>
    <t>062-714-2040</t>
  </si>
  <si>
    <t>062-714-1531</t>
  </si>
  <si>
    <t>www.sscmz.com</t>
  </si>
  <si>
    <t>화정동</t>
  </si>
  <si>
    <t>광주광역시청소년수련원</t>
  </si>
  <si>
    <t>(재)한국천주교살레시오수녀회</t>
  </si>
  <si>
    <t>광주광역시 서구 학생독립로 37</t>
  </si>
  <si>
    <t>062-373-0942~4</t>
  </si>
  <si>
    <t>062-373-0945</t>
  </si>
  <si>
    <t>www.fmayouth.co.kr</t>
  </si>
  <si>
    <t>화정청소년문화의집</t>
  </si>
  <si>
    <t>광주시 서구 화정로 179번길 63</t>
  </si>
  <si>
    <t>062-375-1324</t>
  </si>
  <si>
    <t>062-375-1318</t>
  </si>
  <si>
    <t xml:space="preserve">www.gjyc.or.kr </t>
  </si>
  <si>
    <t>대전</t>
  </si>
  <si>
    <t>대덕구</t>
  </si>
  <si>
    <t>법동</t>
  </si>
  <si>
    <t>법동청소년문화센터</t>
  </si>
  <si>
    <t>대덕구청장</t>
  </si>
  <si>
    <t>(재)대철청소년회</t>
  </si>
  <si>
    <t>대전시 대덕구 계족로 663번길 36</t>
  </si>
  <si>
    <t>042-628-1555</t>
  </si>
  <si>
    <t>042-635-0621</t>
  </si>
  <si>
    <t xml:space="preserve">www.dd1318.com </t>
  </si>
  <si>
    <t>대덕구청소년어울림센터</t>
  </si>
  <si>
    <t>대전시 대덕구 쌍청당로 25</t>
  </si>
  <si>
    <t>042-626-7728</t>
  </si>
  <si>
    <t>042-626-0226</t>
  </si>
  <si>
    <t>상소동</t>
  </si>
  <si>
    <t>동구청소년자연수련원</t>
  </si>
  <si>
    <t>사단법인 글로벌교육개발원</t>
  </si>
  <si>
    <t>대전시 동구 산내로 474번길 123</t>
  </si>
  <si>
    <t>042-274-2270</t>
  </si>
  <si>
    <t>042-273-3568</t>
  </si>
  <si>
    <t xml:space="preserve"> www.yntc.or.kr </t>
  </si>
  <si>
    <t>원동</t>
  </si>
  <si>
    <t>대전청소년위캔센터</t>
  </si>
  <si>
    <t>대전시장</t>
  </si>
  <si>
    <t>(사)대전YWCA</t>
  </si>
  <si>
    <t>대전시 동구 대전천동로 508</t>
  </si>
  <si>
    <t>지하2층,지상8층</t>
  </si>
  <si>
    <t>042-222-0924</t>
  </si>
  <si>
    <t>042-222-0940</t>
  </si>
  <si>
    <t xml:space="preserve">www.wecancenter.kr </t>
  </si>
  <si>
    <t>만년동</t>
  </si>
  <si>
    <t>평송청소년문화센터</t>
  </si>
  <si>
    <t>대전광역시청소년단체협의회</t>
  </si>
  <si>
    <t>대전시 서구 둔산대로 201</t>
  </si>
  <si>
    <t>042-480-1622</t>
  </si>
  <si>
    <t>042-480-1699</t>
  </si>
  <si>
    <t>www.pyoungsong.com</t>
  </si>
  <si>
    <t>도마동</t>
  </si>
  <si>
    <t>(사)월드유스비전</t>
  </si>
  <si>
    <t>대전시 서구 도마로 130</t>
  </si>
  <si>
    <t>042-528-1318</t>
  </si>
  <si>
    <t>042-528-0924</t>
  </si>
  <si>
    <t xml:space="preserve">www.dohwayouth.org </t>
  </si>
  <si>
    <t>가수원동</t>
  </si>
  <si>
    <t>도안청소년문화의집</t>
  </si>
  <si>
    <t>(사)온누리청소년문화재단</t>
  </si>
  <si>
    <t>대전시 서구 계백로 1111</t>
  </si>
  <si>
    <t>지상1층,지상2층</t>
  </si>
  <si>
    <t>042-541-1318</t>
  </si>
  <si>
    <t>042-545-0924</t>
  </si>
  <si>
    <t xml:space="preserve">www.doanyouth.com </t>
  </si>
  <si>
    <t>갈마동</t>
  </si>
  <si>
    <t>갈마청소년문화의집</t>
  </si>
  <si>
    <t>넥스트클럽 사회적협동조합</t>
  </si>
  <si>
    <t>대전시 서구 신갈마로155번길 38</t>
  </si>
  <si>
    <t>042-525-1318</t>
  </si>
  <si>
    <t>042-535-1318</t>
  </si>
  <si>
    <t xml:space="preserve">www.galma1318.com </t>
  </si>
  <si>
    <t>도솔청소년문화의집</t>
  </si>
  <si>
    <t>대전흥사단</t>
    <phoneticPr fontId="21" type="noConversion"/>
  </si>
  <si>
    <t>대전시 서구 배재로197번길 41</t>
  </si>
  <si>
    <t>042-525-1913</t>
  </si>
  <si>
    <t>042-531-1915</t>
  </si>
  <si>
    <t>http://www.dosolyouth.com/</t>
  </si>
  <si>
    <t>탄방동</t>
  </si>
  <si>
    <t>탄방동청소년문화의집</t>
  </si>
  <si>
    <t>소비자교육중앙회 대전시지부</t>
    <phoneticPr fontId="21" type="noConversion"/>
  </si>
  <si>
    <t>대전시 서구 도솔로412번길 32</t>
  </si>
  <si>
    <t>042-524-2232</t>
  </si>
  <si>
    <t>042-524-2284</t>
  </si>
  <si>
    <t xml:space="preserve">www.tbyc.or.kr </t>
  </si>
  <si>
    <t>유성구</t>
  </si>
  <si>
    <t>죽동</t>
  </si>
  <si>
    <t>유성구청소년수련관</t>
  </si>
  <si>
    <t>유성구청장</t>
  </si>
  <si>
    <t xml:space="preserve"> 재단법인 대전YMCA유지재단</t>
  </si>
  <si>
    <t>대전시 유성구 북유성대로 158</t>
  </si>
  <si>
    <t>042-824-1318</t>
  </si>
  <si>
    <t>042-824-1319</t>
  </si>
  <si>
    <t xml:space="preserve">happyyc1318.or.kr </t>
  </si>
  <si>
    <t>장대동</t>
  </si>
  <si>
    <t>장대청소년문화의집</t>
  </si>
  <si>
    <t>대전시 유성구 유성대로730번길 51. 3층</t>
  </si>
  <si>
    <t>지상3층 일부</t>
  </si>
  <si>
    <t>042-825-1321</t>
  </si>
  <si>
    <t>042-825-1322</t>
  </si>
  <si>
    <t xml:space="preserve">youth.happyyc1318.or.kr </t>
  </si>
  <si>
    <t>구즉청소년문화의집</t>
  </si>
  <si>
    <t>대전시 유성구 금남구즉로 1428</t>
  </si>
  <si>
    <t>042-933-9725</t>
  </si>
  <si>
    <t>9jeukyc.co.kr</t>
  </si>
  <si>
    <t>침산동</t>
  </si>
  <si>
    <t>대전청소년수련마을</t>
  </si>
  <si>
    <t>대전 흥사단</t>
  </si>
  <si>
    <t>대전시 중구 방아미로 131</t>
  </si>
  <si>
    <t>042-285-0351</t>
  </si>
  <si>
    <t>042-285-0353</t>
  </si>
  <si>
    <t xml:space="preserve">www.djyouth.co.kr </t>
  </si>
  <si>
    <t>대흥동</t>
  </si>
  <si>
    <t xml:space="preserve">대흥동청소년문화의집 </t>
  </si>
  <si>
    <t>대전YWCA</t>
  </si>
  <si>
    <t>대전시 중구 대흥로 128</t>
  </si>
  <si>
    <t>042-224-1318</t>
  </si>
  <si>
    <t>042-242-1318</t>
  </si>
  <si>
    <t>https://djyouth1318.tistory.com/</t>
  </si>
  <si>
    <t>울산</t>
  </si>
  <si>
    <t>삼호동</t>
  </si>
  <si>
    <t>문수청소년센터</t>
  </si>
  <si>
    <t>사단법인 한국걸스카우트 울산연맹</t>
  </si>
  <si>
    <t>울산시 남구 북부순환도로 56</t>
  </si>
  <si>
    <t>지상7층</t>
  </si>
  <si>
    <t>052-223-3466</t>
  </si>
  <si>
    <t>052-223-3467</t>
  </si>
  <si>
    <t>https://www.ulsannamgu.go.kr/1388/cmm/main/794u.do</t>
  </si>
  <si>
    <t>삼산동</t>
    <phoneticPr fontId="21" type="noConversion"/>
  </si>
  <si>
    <t>삼산해솔청소년센터</t>
    <phoneticPr fontId="21" type="noConversion"/>
  </si>
  <si>
    <t>사단법인 마이코즈</t>
  </si>
  <si>
    <t>울산시 남구 삼산중로131번길 25</t>
    <phoneticPr fontId="21" type="noConversion"/>
  </si>
  <si>
    <t>지상4층</t>
    <phoneticPr fontId="21" type="noConversion"/>
  </si>
  <si>
    <t>2024.12.06.</t>
    <phoneticPr fontId="21" type="noConversion"/>
  </si>
  <si>
    <t>052-273-3011</t>
  </si>
  <si>
    <t>052-273-3022</t>
  </si>
  <si>
    <t>https://www.ulsannamgu.go.kr/1388/cmm/main/samsanhaesol.do</t>
    <phoneticPr fontId="21" type="noConversion"/>
  </si>
  <si>
    <t>옥동</t>
  </si>
  <si>
    <t>청소년차오름센터</t>
  </si>
  <si>
    <t>울산시 남구 법대로81번길 1</t>
  </si>
  <si>
    <t>052-275-1388</t>
  </si>
  <si>
    <t>052-274-1388</t>
  </si>
  <si>
    <t>https://www.ulsannamgu.go.kr/1388/cha2751388/</t>
  </si>
  <si>
    <t>서부동</t>
  </si>
  <si>
    <t>남목청소년센터</t>
  </si>
  <si>
    <t>울산YMCA</t>
  </si>
  <si>
    <t>울산시 동구 남목9길 13</t>
  </si>
  <si>
    <t>지하 1층~지상 5층</t>
  </si>
  <si>
    <t>052-234-5850</t>
  </si>
  <si>
    <t>052-234-5839</t>
  </si>
  <si>
    <t>www.nammok.or.kr/</t>
  </si>
  <si>
    <t>동구청소년센터</t>
  </si>
  <si>
    <t>한국유네스코울산광역시협회</t>
  </si>
  <si>
    <t>울산시 동구 봉수로 155, 3층</t>
  </si>
  <si>
    <t>052-251-7925</t>
  </si>
  <si>
    <t>052-251-7924</t>
  </si>
  <si>
    <t>www.2517925.com</t>
  </si>
  <si>
    <t>연암동</t>
  </si>
  <si>
    <t>울산북구청소년문화의집</t>
  </si>
  <si>
    <t>사단법인 울산YWCA</t>
    <phoneticPr fontId="21" type="noConversion"/>
  </si>
  <si>
    <t>울산시 북구 화봉로 80</t>
  </si>
  <si>
    <t>052-716-1318</t>
  </si>
  <si>
    <t>052-716-1319</t>
  </si>
  <si>
    <t>www.ubyouthcareer.com/</t>
  </si>
  <si>
    <t>중산동</t>
  </si>
  <si>
    <t>이화정청소년창작센터</t>
  </si>
  <si>
    <t>울산시 북구 이화1길 1</t>
  </si>
  <si>
    <t>2024.10.08</t>
  </si>
  <si>
    <t>052-700-1318</t>
  </si>
  <si>
    <t>050-4926-0330</t>
  </si>
  <si>
    <t>www.잘사는사람.com</t>
  </si>
  <si>
    <t>울주군</t>
  </si>
  <si>
    <t>삼남읍</t>
  </si>
  <si>
    <t>울주서부청소년수련관</t>
  </si>
  <si>
    <t>울주군수</t>
  </si>
  <si>
    <t>울주군시설관리공단</t>
  </si>
  <si>
    <t>울산시 울주군 삼남면 울산역로 345</t>
  </si>
  <si>
    <t>052-229-9400</t>
  </si>
  <si>
    <t>052-229-9429</t>
  </si>
  <si>
    <t>https://www.uljusiseol.or.kr/ujyouth/</t>
  </si>
  <si>
    <t>상북면</t>
  </si>
  <si>
    <t>삼동배내청소년수련원</t>
  </si>
  <si>
    <t>이순식</t>
  </si>
  <si>
    <t>사단법인삼동청소년회</t>
  </si>
  <si>
    <t>울산시 울주군 상북면 내리정길 75</t>
  </si>
  <si>
    <t>지상1층,지상4층</t>
  </si>
  <si>
    <t>052-254-1037</t>
  </si>
  <si>
    <t>052-254-1038</t>
  </si>
  <si>
    <t xml:space="preserve">www.bncamp.net/ </t>
  </si>
  <si>
    <t>범서읍</t>
  </si>
  <si>
    <t>울주중부청소년수련관</t>
  </si>
  <si>
    <t>울산시 울주군 범서읍 구영로 101-20</t>
  </si>
  <si>
    <t>052-229-9700</t>
  </si>
  <si>
    <t>052-229-9715</t>
  </si>
  <si>
    <t>https://www.uljusiseol.or.kr/uljujb/</t>
  </si>
  <si>
    <t>작천정별빛야영장</t>
  </si>
  <si>
    <t>울주군시설관리공단</t>
    <phoneticPr fontId="21" type="noConversion"/>
  </si>
  <si>
    <t>울산시 울주군 상북면 자수정로 320</t>
  </si>
  <si>
    <t>오토캠핑장20면,야영데크58면,캐빈하우스10동</t>
  </si>
  <si>
    <t>052-229-9601</t>
    <phoneticPr fontId="21" type="noConversion"/>
  </si>
  <si>
    <t>https://camping.ulju.ulsan.kr</t>
  </si>
  <si>
    <t>온양읍</t>
  </si>
  <si>
    <t>울주 남부청소년수련관</t>
  </si>
  <si>
    <t>울산시 울주군 온양읍 동상로 60</t>
  </si>
  <si>
    <t>지하1층, 지상3층</t>
    <phoneticPr fontId="21" type="noConversion"/>
  </si>
  <si>
    <t>052-229-9770</t>
  </si>
  <si>
    <t>052-229-9799</t>
  </si>
  <si>
    <t>https://www.uljusiseol.or.kr/nambu/</t>
  </si>
  <si>
    <t>언양읍</t>
  </si>
  <si>
    <t>언양청소년야영장</t>
  </si>
  <si>
    <t>(재)율촌재단</t>
  </si>
  <si>
    <t>울산시 울주군 언양읍 신흥길 83-42</t>
  </si>
  <si>
    <t>지상2층,지상1층</t>
  </si>
  <si>
    <t>052-996-6060</t>
  </si>
  <si>
    <t>052-996-6061</t>
  </si>
  <si>
    <t>https://www.youlchon.org</t>
  </si>
  <si>
    <t>성남동</t>
  </si>
  <si>
    <t>성남청소년센터</t>
  </si>
  <si>
    <t xml:space="preserve">비영리민간단체 울산흥사단 </t>
    <phoneticPr fontId="21" type="noConversion"/>
  </si>
  <si>
    <t>울산시 중구 중앙길 78</t>
  </si>
  <si>
    <t>052-211-1601</t>
  </si>
  <si>
    <t>052-211-1602</t>
  </si>
  <si>
    <t xml:space="preserve">http://www.usn1318.com </t>
  </si>
  <si>
    <t>유곡동</t>
  </si>
  <si>
    <t>(사)꿈빛소금</t>
  </si>
  <si>
    <t>울산시 중구 종가5길 15</t>
  </si>
  <si>
    <t>052-212-1139</t>
  </si>
  <si>
    <t>052-212-1020</t>
  </si>
  <si>
    <t>http://www.ulsan1318.net/</t>
  </si>
  <si>
    <t>세종</t>
  </si>
  <si>
    <t>세종시</t>
  </si>
  <si>
    <t>조치원읍</t>
  </si>
  <si>
    <t>북세종종합청소년센터</t>
  </si>
  <si>
    <t>세종특별자치시장</t>
  </si>
  <si>
    <t>세종시 조치원읍 수원지길 57</t>
  </si>
  <si>
    <t>044-864-1318</t>
  </si>
  <si>
    <t>044-864-1319</t>
  </si>
  <si>
    <t xml:space="preserve">www.sj1318.net/ </t>
  </si>
  <si>
    <t>조치원청소년센터</t>
  </si>
  <si>
    <t>사)한국청소년진흥재단세종시지부</t>
  </si>
  <si>
    <t>세종시 조치원읍 대첩로76, 조치원읍복합커뮤니티센터 3층</t>
    <phoneticPr fontId="21" type="noConversion"/>
  </si>
  <si>
    <t>복합건물 3층</t>
  </si>
  <si>
    <t>044-867-7939</t>
  </si>
  <si>
    <t>044-865-7939</t>
  </si>
  <si>
    <t>www.jcwyouthcenter.kr/</t>
    <phoneticPr fontId="21" type="noConversion"/>
  </si>
  <si>
    <t>새롬동</t>
  </si>
  <si>
    <t>새롬청소년센터</t>
  </si>
  <si>
    <t>세종YMCA</t>
  </si>
  <si>
    <t>세종시 새롬로 14, 새롬종합복지센터 2층</t>
    <phoneticPr fontId="21" type="noConversion"/>
  </si>
  <si>
    <t>복합건물 2층</t>
  </si>
  <si>
    <t>044-868-7865</t>
  </si>
  <si>
    <t>044-868-7864</t>
  </si>
  <si>
    <t>www.sangsangy.or.kr</t>
  </si>
  <si>
    <t>고운동</t>
  </si>
  <si>
    <t>고운청소년센터</t>
  </si>
  <si>
    <t>세종특별자치시</t>
  </si>
  <si>
    <t xml:space="preserve">세종시 마음로 64, 고운동 남측 복합커뮤니티센터 </t>
  </si>
  <si>
    <t>044-300-4960</t>
  </si>
  <si>
    <t>044-300-4969</t>
  </si>
  <si>
    <t>https://www2.sejong.go.kr/youth/kor/index.do;jsessionid=1A0758894ACD246B5D0A2761DF04F59A</t>
  </si>
  <si>
    <t>아름동</t>
  </si>
  <si>
    <t>남세종종합청소년센터</t>
  </si>
  <si>
    <t>세종특별자치시 달빛1로 227</t>
  </si>
  <si>
    <t>044-300-4970</t>
  </si>
  <si>
    <t>044-300-4989</t>
  </si>
  <si>
    <t>경기</t>
  </si>
  <si>
    <t>가평군</t>
  </si>
  <si>
    <t>상면</t>
  </si>
  <si>
    <t>서울특별시교육청학생교육원</t>
  </si>
  <si>
    <t>교육청</t>
  </si>
  <si>
    <t>서울특별시교육청</t>
  </si>
  <si>
    <t>경기도 가평군 상면 축령로 45번길 40-135</t>
  </si>
  <si>
    <t>031-5175-8643</t>
  </si>
  <si>
    <t>031-585-9430</t>
  </si>
  <si>
    <t>http//:sensec.go.kr</t>
  </si>
  <si>
    <t>북면</t>
  </si>
  <si>
    <t>그린캠프유스호스텔</t>
  </si>
  <si>
    <t>양재철</t>
  </si>
  <si>
    <t>경기도 가평군 북면 화악산로 729-64</t>
  </si>
  <si>
    <t>031-581-5304</t>
  </si>
  <si>
    <t>031-582-3324</t>
  </si>
  <si>
    <t>www.greencamp.kr</t>
  </si>
  <si>
    <t>가평힐링캠프</t>
  </si>
  <si>
    <t>남상환</t>
  </si>
  <si>
    <t>경기도 가평군 상면 임초리 171-1</t>
  </si>
  <si>
    <t>031-585-6001</t>
  </si>
  <si>
    <t>031-585-6003</t>
  </si>
  <si>
    <t>www.kphc.co.kr</t>
  </si>
  <si>
    <t>설악면</t>
  </si>
  <si>
    <t>청심국제청소년수련원</t>
  </si>
  <si>
    <t>(재)효정국제문화재단</t>
  </si>
  <si>
    <t>경기도 가평군 설악면 미사리로 278-64</t>
  </si>
  <si>
    <t>031-589-1700</t>
  </si>
  <si>
    <t>031-589-1745</t>
  </si>
  <si>
    <t>http://youth.ciyc.co.kr/</t>
  </si>
  <si>
    <t>청평면</t>
  </si>
  <si>
    <t>가평유스호스텔</t>
  </si>
  <si>
    <t>송민영</t>
  </si>
  <si>
    <t>경기도 가평군 청평면 대성리79-2</t>
  </si>
  <si>
    <t>031-585-8163</t>
  </si>
  <si>
    <t>031-585-8169</t>
  </si>
  <si>
    <t>쁘띠프랑스 청소년수련원</t>
  </si>
  <si>
    <t>㈜쁘띠프랑스</t>
  </si>
  <si>
    <t>경기도 가평군 청평면 호반로 1063</t>
  </si>
  <si>
    <t>031-584-8200</t>
  </si>
  <si>
    <t>031-9078-6812</t>
  </si>
  <si>
    <t>www.pfcamp.com</t>
  </si>
  <si>
    <t>소란캠프 야영장</t>
  </si>
  <si>
    <t>이희은</t>
  </si>
  <si>
    <t>경기도 가평군 청평면 모꼬지로 82-20</t>
  </si>
  <si>
    <t>031-585-8843</t>
  </si>
  <si>
    <t>조종면</t>
  </si>
  <si>
    <t>코스모피아청소년수련원</t>
  </si>
  <si>
    <t>이세영</t>
  </si>
  <si>
    <t>경기도 가평군 조종면 명지산로 558-226</t>
  </si>
  <si>
    <t>031-585-0482</t>
  </si>
  <si>
    <t>031-585-0428</t>
  </si>
  <si>
    <t>자연과별유스호스텔</t>
  </si>
  <si>
    <t>유한회사 자연과별가평천문대</t>
  </si>
  <si>
    <t>경기도 가평군 북면 백둔로 342번길 115-33</t>
  </si>
  <si>
    <t>031-581-4001</t>
  </si>
  <si>
    <t>031-582-1996</t>
  </si>
  <si>
    <t>www.naturestar.co.kr</t>
  </si>
  <si>
    <t>가평읍</t>
  </si>
  <si>
    <t>가평군 가평청소년문화의집</t>
  </si>
  <si>
    <t>경기도 가평군 가평읍 문화로 120</t>
  </si>
  <si>
    <t>3층(지하1층,지상3층) 단독건물,주차장,야외공원</t>
  </si>
  <si>
    <t>031-581-0924</t>
  </si>
  <si>
    <t>031-601-8522</t>
  </si>
  <si>
    <t>www.gpyouth.or.kr</t>
  </si>
  <si>
    <t>가평군 설악청소년문화의집</t>
  </si>
  <si>
    <t>경기도 가평군 설악면 자잠로 63</t>
  </si>
  <si>
    <t>031-584-1522</t>
  </si>
  <si>
    <t>031-584-1722</t>
  </si>
  <si>
    <t>www.seorakyouth.or.kr</t>
  </si>
  <si>
    <t>가평군 조종청소년문화의집</t>
  </si>
  <si>
    <t>경기도 가평군 조종면 청군로 1270</t>
  </si>
  <si>
    <t>지하1층~지상2층</t>
  </si>
  <si>
    <t>031-584-0707</t>
  </si>
  <si>
    <t>031-584-1372</t>
  </si>
  <si>
    <t>https://jjyouth.or.kr/</t>
  </si>
  <si>
    <t>이탈리아마을(구 고성리청소년수련관)</t>
  </si>
  <si>
    <t>경기 가평군 청평면 호반로 1073-56</t>
  </si>
  <si>
    <t>지상2층/지하4층</t>
  </si>
  <si>
    <t>031-5175-8931</t>
  </si>
  <si>
    <t>031-5175-8941</t>
  </si>
  <si>
    <t>http://www.pinovinci.com</t>
  </si>
  <si>
    <t>가평우리마을청소년수련원</t>
  </si>
  <si>
    <t>(재)가평우리마을</t>
  </si>
  <si>
    <t>경기도 가평군 설악면 회곡리 547-3 외 30필지</t>
  </si>
  <si>
    <t>지상4층/지하2층</t>
  </si>
  <si>
    <t>010-3095-7358</t>
  </si>
  <si>
    <t>https://www.woorimaeul.org/</t>
  </si>
  <si>
    <t>오스트리아캠핑</t>
  </si>
  <si>
    <t>이채정</t>
  </si>
  <si>
    <t>경기도 가평군 상면 축령로 276-37</t>
  </si>
  <si>
    <t>010-6373-8111</t>
  </si>
  <si>
    <t>http://austriacamping.com/</t>
  </si>
  <si>
    <t>설악면</t>
    <phoneticPr fontId="45" type="noConversion"/>
  </si>
  <si>
    <t>더큐 유스호스텔</t>
  </si>
  <si>
    <t>양용주</t>
  </si>
  <si>
    <t>경기도 가평군 설악면 묵안리 451-10</t>
  </si>
  <si>
    <t>지상2층</t>
    <phoneticPr fontId="21" type="noConversion"/>
  </si>
  <si>
    <t>010-5320-4120</t>
    <phoneticPr fontId="21" type="noConversion"/>
  </si>
  <si>
    <t>너의아지트가되어줄게청소년캠프</t>
  </si>
  <si>
    <t>전현조</t>
  </si>
  <si>
    <t>경기도 가평군 설악면 설곡리 635-20</t>
  </si>
  <si>
    <t>010-4747-7373</t>
    <phoneticPr fontId="21" type="noConversion"/>
  </si>
  <si>
    <t>https://youagit.com/main</t>
    <phoneticPr fontId="45" type="noConversion"/>
  </si>
  <si>
    <t>고양시</t>
  </si>
  <si>
    <t>토당동</t>
  </si>
  <si>
    <t>토당청소년수련관</t>
  </si>
  <si>
    <t>고양시장</t>
  </si>
  <si>
    <t>(재)고양시청소년재단</t>
  </si>
  <si>
    <t>경기도 고양시 덕양구 중앙로 633번길25(토당동)</t>
  </si>
  <si>
    <t>031-995-4120</t>
  </si>
  <si>
    <t>031-995-4149</t>
  </si>
  <si>
    <t>http://www.gcyf.or.kr/td</t>
  </si>
  <si>
    <t>마두동</t>
  </si>
  <si>
    <t>마두청소년수련관</t>
  </si>
  <si>
    <t>경기도 고양시 일산동구 일산로 220</t>
  </si>
  <si>
    <t>지하2층, 지상5층</t>
  </si>
  <si>
    <t>031-995-4160</t>
  </si>
  <si>
    <t>031-995-4169</t>
  </si>
  <si>
    <t>http://www.gcyf.or.kr/md</t>
  </si>
  <si>
    <t>성사동</t>
  </si>
  <si>
    <t>성사청소년문화의집</t>
  </si>
  <si>
    <t>경기도 고양시 덕양구 어울림로 33(성사동)</t>
  </si>
  <si>
    <t>031-995-4200</t>
  </si>
  <si>
    <t>031-995-4209</t>
  </si>
  <si>
    <t>http://www.gcyf.or.kr/ss</t>
  </si>
  <si>
    <t>탄현동</t>
  </si>
  <si>
    <t>탄현청소년문화의집</t>
  </si>
  <si>
    <t>경기도 고양시 일산서구 일현로 97-11</t>
  </si>
  <si>
    <t>지하1층 / 지상2층</t>
  </si>
  <si>
    <t>031-995-4220</t>
  </si>
  <si>
    <t>031-995-4229</t>
  </si>
  <si>
    <t>http://www.gcyf.or.kr/th</t>
  </si>
  <si>
    <t>일산동</t>
  </si>
  <si>
    <t>일산서구청소년수련관</t>
  </si>
  <si>
    <t>경기도 고양시 일산서구 일산로 586</t>
  </si>
  <si>
    <t>지하2층/지상5층</t>
  </si>
  <si>
    <t>031-995-4180</t>
  </si>
  <si>
    <t>031-995-4199</t>
  </si>
  <si>
    <t>http://www.gcyf.or.kr/sg</t>
  </si>
  <si>
    <t>풍동</t>
  </si>
  <si>
    <t>서울YMCA고양국제청소년문화센터</t>
  </si>
  <si>
    <t>(재)서울YMCA</t>
  </si>
  <si>
    <t>경기도 고양시 일산동구 애니골길97(풍동)</t>
  </si>
  <si>
    <t>지하1층지상4층</t>
  </si>
  <si>
    <t>031-900-4800</t>
  </si>
  <si>
    <t>031-900-4818</t>
  </si>
  <si>
    <t>www.letsymca.or.kr</t>
  </si>
  <si>
    <t xml:space="preserve">고양시 </t>
  </si>
  <si>
    <t>원당동</t>
  </si>
  <si>
    <t>서삼릉청소년야영장</t>
  </si>
  <si>
    <t>(사)한국스카우트연맹</t>
  </si>
  <si>
    <t>경기도 고양시 덕양구 서삼릉길 107-62(원당동)</t>
  </si>
  <si>
    <t>031-966-1976</t>
  </si>
  <si>
    <t>0507-514-2015</t>
  </si>
  <si>
    <t>https://www.scout.or.kr</t>
  </si>
  <si>
    <t>대화동</t>
  </si>
  <si>
    <t>송포청소년문화의집</t>
  </si>
  <si>
    <t>경기도 고양시 일산서구 대화1로 77</t>
  </si>
  <si>
    <t>031-995-4240</t>
  </si>
  <si>
    <t>031-995-4249</t>
  </si>
  <si>
    <t>http://www.gcyf.or.kr/sp</t>
  </si>
  <si>
    <t>과천시</t>
  </si>
  <si>
    <t>문원동</t>
  </si>
  <si>
    <t>과천시청소년수련관</t>
  </si>
  <si>
    <t>과천시장</t>
  </si>
  <si>
    <t>과천시청</t>
  </si>
  <si>
    <t>경기도 과천시 참마을로 9</t>
  </si>
  <si>
    <t>02-2150-3932</t>
  </si>
  <si>
    <t>02-507-8853</t>
  </si>
  <si>
    <t>www.gcyc.go.kr/</t>
  </si>
  <si>
    <t>중앙동</t>
  </si>
  <si>
    <t>과천청소년문화의집</t>
  </si>
  <si>
    <t>과천시청소년재단</t>
  </si>
  <si>
    <t>경기도 과천시 통영로5, 체육동 2층 과천청소년문화의집</t>
  </si>
  <si>
    <t>02-504-7701</t>
  </si>
  <si>
    <t>02-503-1888</t>
  </si>
  <si>
    <t>www.gc-youth.or.kr</t>
  </si>
  <si>
    <t>광명시</t>
  </si>
  <si>
    <t>소하동</t>
  </si>
  <si>
    <t>광명시청소년수련관</t>
  </si>
  <si>
    <t>광명시장</t>
  </si>
  <si>
    <t>(재)광명시청소년재단</t>
  </si>
  <si>
    <t>경기도 광명시 소하일로 9</t>
  </si>
  <si>
    <t>지하1층 ~ 지상4층</t>
  </si>
  <si>
    <t>02-6673-8113</t>
  </si>
  <si>
    <t>02-6673-8132</t>
  </si>
  <si>
    <t>https://gmyouth.or.kr/center</t>
  </si>
  <si>
    <t>광명동</t>
  </si>
  <si>
    <t>오름청소년활동센터</t>
  </si>
  <si>
    <t>경기도 광명시 광복로51, 3층</t>
  </si>
  <si>
    <t>광명1동 생활문화복지센터 3층</t>
  </si>
  <si>
    <t>02-2687-1318</t>
  </si>
  <si>
    <t>02-2687-6096</t>
  </si>
  <si>
    <t>https://gmyouth.or.kr/orum/index.do</t>
  </si>
  <si>
    <t>해냄청소년활동센터</t>
  </si>
  <si>
    <t>경기도 광명시 광오로 38, 4층</t>
  </si>
  <si>
    <t>4층건물 중 3~4층</t>
  </si>
  <si>
    <t>02-2689-1318</t>
  </si>
  <si>
    <t>02-2685-6148</t>
  </si>
  <si>
    <t>https://gmyouth.or.kr/haenaem/index.do</t>
  </si>
  <si>
    <t>철산동</t>
  </si>
  <si>
    <t>나름청소년활동센터</t>
  </si>
  <si>
    <t>경기도 광명시 철산로 56, 6층</t>
  </si>
  <si>
    <t>철산3동행정복지센터 6층</t>
  </si>
  <si>
    <t>02-2060-1318</t>
  </si>
  <si>
    <t>02-2625-2013</t>
  </si>
  <si>
    <t>https://gmyouth.or.kr/nareum/index.do</t>
  </si>
  <si>
    <t>소하2동</t>
  </si>
  <si>
    <t>디딤청소년활동센터</t>
  </si>
  <si>
    <t>경기도 광명시 성채로 52, 4층</t>
  </si>
  <si>
    <t>소하2동 행정복지센터 4층</t>
  </si>
  <si>
    <t>02-6332-0550</t>
  </si>
  <si>
    <t>02-6332-0549</t>
  </si>
  <si>
    <t>https://gmyouth.or.kr/didim/index.do</t>
  </si>
  <si>
    <t>푸름청소년활동센터</t>
  </si>
  <si>
    <t>경기도 광명시 새터로 13, 4층</t>
  </si>
  <si>
    <t>광명7동 행정복지센터 4층</t>
  </si>
  <si>
    <t>02-2619-9986</t>
  </si>
  <si>
    <t>02-2683-0924</t>
  </si>
  <si>
    <t>https://gmyouth.or.kr/pureum/index.do</t>
  </si>
  <si>
    <t>광주시</t>
  </si>
  <si>
    <t>광남2동</t>
  </si>
  <si>
    <t>광주시 청소년수련관</t>
  </si>
  <si>
    <t>(사)한국청소년진흥재단</t>
  </si>
  <si>
    <t>경기도 광주시 회안대로 350-17</t>
  </si>
  <si>
    <t>지상4층/지하1층</t>
  </si>
  <si>
    <t>031-779-2450</t>
  </si>
  <si>
    <t>031-601-8901</t>
  </si>
  <si>
    <t>www.gjyouth.or.kr</t>
  </si>
  <si>
    <t>도척면</t>
  </si>
  <si>
    <t>중앙(곤지암)야영장</t>
  </si>
  <si>
    <t>(재)한국스카우트재단</t>
  </si>
  <si>
    <t>경기도 광주시 도척면 저수지길 224-39</t>
  </si>
  <si>
    <t>지하1층/지상2층</t>
  </si>
  <si>
    <t>031-764-1634</t>
  </si>
  <si>
    <t>031-764-1635</t>
  </si>
  <si>
    <t>www.scout.or.kr</t>
  </si>
  <si>
    <t>퇴촌면</t>
  </si>
  <si>
    <t>경기도청소년야영장</t>
  </si>
  <si>
    <t>도립</t>
  </si>
  <si>
    <t>경기도지사</t>
  </si>
  <si>
    <t>경기도미래세대재단</t>
  </si>
  <si>
    <t>경기도 광주시 퇴촌면 천진암로 1243</t>
  </si>
  <si>
    <t>031-763-9140</t>
  </si>
  <si>
    <t>031-763-9142</t>
  </si>
  <si>
    <t>www.ggyc.kr/</t>
  </si>
  <si>
    <t>퇴촌청소년문화의집</t>
  </si>
  <si>
    <t>경기도 광주시 퇴촌면 탑골길 37</t>
  </si>
  <si>
    <t>지하1층/지상4층</t>
  </si>
  <si>
    <t>031-769-9200</t>
  </si>
  <si>
    <t>031-769-9206</t>
  </si>
  <si>
    <t>www.tcyouth.or.kr</t>
  </si>
  <si>
    <t>신현동</t>
  </si>
  <si>
    <t>신현청소년문화의집</t>
  </si>
  <si>
    <t>경기도 광주시 머루숯길 70</t>
  </si>
  <si>
    <t>031-760-3768</t>
  </si>
  <si>
    <t>031-760-1458</t>
  </si>
  <si>
    <t>www.gjedu.gseek.kr</t>
  </si>
  <si>
    <t>구리시</t>
  </si>
  <si>
    <t>인창동</t>
  </si>
  <si>
    <t>구리시청소년수련관</t>
  </si>
  <si>
    <t>구리시장</t>
  </si>
  <si>
    <t>재단법인 구리시청소년재단</t>
  </si>
  <si>
    <t>경기도 구리시 건원대로34번길 32-10</t>
  </si>
  <si>
    <t>031-553-7101</t>
  </si>
  <si>
    <t>031-553-7109</t>
  </si>
  <si>
    <t>www.guriyouth.go.kr/</t>
  </si>
  <si>
    <t>토평동</t>
  </si>
  <si>
    <t>구리시청소년문화의집</t>
  </si>
  <si>
    <t>경기도 구리시 벌말로 160</t>
  </si>
  <si>
    <t>지하1층 지상5층</t>
  </si>
  <si>
    <t>031-522-4656</t>
  </si>
  <si>
    <t>070-8220-8600</t>
  </si>
  <si>
    <t>군포시</t>
  </si>
  <si>
    <t>당동</t>
  </si>
  <si>
    <t>당동청소년문화의집</t>
  </si>
  <si>
    <t>군포시장</t>
  </si>
  <si>
    <t>(재)군포시청소년재단</t>
  </si>
  <si>
    <t>경기도 군포시 당산로 76</t>
  </si>
  <si>
    <t>031-390-1470</t>
  </si>
  <si>
    <t>https://www.gpyf.or.kr/ddyouth/index.do</t>
  </si>
  <si>
    <t>산본동</t>
  </si>
  <si>
    <t>광정동청소년문화의집</t>
  </si>
  <si>
    <t>경기도 군포시 광정로 106 2층</t>
  </si>
  <si>
    <t>지상4층 중 2층 사용</t>
  </si>
  <si>
    <t>031-390-1480</t>
  </si>
  <si>
    <t>031-398-7935</t>
  </si>
  <si>
    <t>https://www.gjycc21.or.kr/</t>
  </si>
  <si>
    <t>금정동</t>
  </si>
  <si>
    <t>군포시청소년수련관</t>
  </si>
  <si>
    <t>경기도 군포시 산본로 322</t>
  </si>
  <si>
    <t>지하2층, 지상4층</t>
  </si>
  <si>
    <t>031-390-1400</t>
  </si>
  <si>
    <t>031-395-1449</t>
  </si>
  <si>
    <t>https://www.gpyf.or.kr/gpdream/index.do</t>
  </si>
  <si>
    <t>김포시</t>
  </si>
  <si>
    <t>대곶면</t>
  </si>
  <si>
    <t>김포로그밸리청소년수련원</t>
  </si>
  <si>
    <t>김형금</t>
  </si>
  <si>
    <t>김포로그밸리</t>
  </si>
  <si>
    <t>경기도 김포시 대곶면 천호로 116번길 76</t>
  </si>
  <si>
    <t>031-989-9006</t>
  </si>
  <si>
    <t>031-989-9020</t>
  </si>
  <si>
    <t>www.logvalley.com</t>
  </si>
  <si>
    <t>걸포동</t>
  </si>
  <si>
    <t>김포중봉청소년수련관</t>
  </si>
  <si>
    <t>김포시장</t>
  </si>
  <si>
    <t>김포시청소년재단</t>
  </si>
  <si>
    <t>경기도 김포시 걸포로76</t>
  </si>
  <si>
    <t>031-980-1616</t>
  </si>
  <si>
    <t>031-980-1655</t>
  </si>
  <si>
    <t>www.fgy.or.kr/jbyouth/</t>
  </si>
  <si>
    <t>사우동</t>
  </si>
  <si>
    <t>사우청소년문화의집</t>
  </si>
  <si>
    <t>경기도 김포시 사우중로 26</t>
  </si>
  <si>
    <t>지상4층 중1층</t>
  </si>
  <si>
    <t>031-997-8140</t>
  </si>
  <si>
    <t>031-997-8139</t>
  </si>
  <si>
    <t>www.fgy.or.kr/sau</t>
  </si>
  <si>
    <t>통진읍</t>
  </si>
  <si>
    <t>통진청소년문화의집</t>
  </si>
  <si>
    <t>경기도 김포시 통진읍 김포대로 2110-30 2층</t>
  </si>
  <si>
    <t>지하1층, 지상4층 중 2층</t>
  </si>
  <si>
    <t>031-997-5165</t>
  </si>
  <si>
    <t>031-997-5195</t>
  </si>
  <si>
    <t>www.fgy.or.kr/tj</t>
  </si>
  <si>
    <t>양촌읍</t>
  </si>
  <si>
    <t>양촌청소년문화의집</t>
  </si>
  <si>
    <t>경기도 김포시 양촌읍 양곡2로 30번길 46 독립운동기념관 2층</t>
  </si>
  <si>
    <t>지상2층 중 2층</t>
  </si>
  <si>
    <t>031-996-6275</t>
  </si>
  <si>
    <t>031-996-2523</t>
  </si>
  <si>
    <t>www.fgy.or.kr/yc</t>
  </si>
  <si>
    <t>고촌읍</t>
  </si>
  <si>
    <t>고촌청소년문화의집</t>
  </si>
  <si>
    <t>경기도 김포시 고촌읍 은행영사정로 23번길 52-15 고촌복지회관3층</t>
  </si>
  <si>
    <t>지상4층 중3층</t>
  </si>
  <si>
    <t>031-997-4246</t>
  </si>
  <si>
    <t>031-997-4245</t>
  </si>
  <si>
    <t>www.fgy.or.kr/gc</t>
  </si>
  <si>
    <t>월곶면</t>
  </si>
  <si>
    <t>김포시청소년수련원</t>
  </si>
  <si>
    <t>경기도 김포시 월곶면 용강로 13번길 38</t>
  </si>
  <si>
    <t>031-989-6700</t>
  </si>
  <si>
    <t>031-989-6710</t>
  </si>
  <si>
    <t>https://www.fgy.or.kr/gpyc</t>
  </si>
  <si>
    <t>풍무동</t>
  </si>
  <si>
    <t>풍무청소년문화의집</t>
  </si>
  <si>
    <t>경기도 김포시 풍무로146번길 86</t>
  </si>
  <si>
    <t>031-997-9550</t>
  </si>
  <si>
    <t>031-997-9551</t>
  </si>
  <si>
    <t>https://www.fgy.or.kr/pm</t>
  </si>
  <si>
    <t>남양주시</t>
  </si>
  <si>
    <t>수동면</t>
  </si>
  <si>
    <t>수동유스타운</t>
  </si>
  <si>
    <t>염태훈, 박원희</t>
  </si>
  <si>
    <t>경기도 남양주시 수동면 비룡로 530번길 30</t>
  </si>
  <si>
    <t>031-593-2226</t>
  </si>
  <si>
    <t>이패동</t>
  </si>
  <si>
    <t>남양주시청소년수련관</t>
  </si>
  <si>
    <t>남양주시장</t>
  </si>
  <si>
    <t>남양주도시공사</t>
  </si>
  <si>
    <t>경기도 남양주시 다산지금로 51-47</t>
  </si>
  <si>
    <t>031-560-1481</t>
  </si>
  <si>
    <t>030309001530</t>
  </si>
  <si>
    <t>https://www.nyj.go.kr/youth/nyouth/57</t>
  </si>
  <si>
    <t>평내동</t>
  </si>
  <si>
    <t>서경청소년수련원</t>
  </si>
  <si>
    <t>서경대학교</t>
  </si>
  <si>
    <t>경기도 남양주시 의안로124-69</t>
  </si>
  <si>
    <t>031-594-6300</t>
  </si>
  <si>
    <t>031-594-4412</t>
  </si>
  <si>
    <t>www.training.skuniv.ac.kr</t>
  </si>
  <si>
    <t>화도읍</t>
  </si>
  <si>
    <t>국제광림비전랜드</t>
  </si>
  <si>
    <t>광림교회</t>
  </si>
  <si>
    <t>경기도 남양주시 모꼬지로 17번길 105</t>
  </si>
  <si>
    <t>031-592-1163</t>
  </si>
  <si>
    <t>031-592-1164</t>
  </si>
  <si>
    <t>http://xn--hc0bv1mlmcf0czvi5lq.com/main/main.html</t>
  </si>
  <si>
    <t>진접읍</t>
  </si>
  <si>
    <t>펀그라운드진접</t>
  </si>
  <si>
    <t>경기도 남양주시 진접읍 장현로 123</t>
  </si>
  <si>
    <t>031-560-1341</t>
  </si>
  <si>
    <t>070-4275-5975</t>
  </si>
  <si>
    <t>https://www.funground.or.kr</t>
  </si>
  <si>
    <t>조안면</t>
  </si>
  <si>
    <t>남양주유스호스텔(정약용펀그라운드)</t>
  </si>
  <si>
    <t>경기도 남양주시 조안면 북한강로 881</t>
  </si>
  <si>
    <t>031-560-1361~2</t>
  </si>
  <si>
    <t>070-4142-0273</t>
  </si>
  <si>
    <t>www.funground.or.kr/jyy</t>
  </si>
  <si>
    <t>동두천시</t>
  </si>
  <si>
    <t>불현동</t>
  </si>
  <si>
    <t>동두천시청소년수련관</t>
  </si>
  <si>
    <t>동두천시장</t>
  </si>
  <si>
    <t>경기도 동두천시 지행로 95</t>
  </si>
  <si>
    <t>031-860-2853</t>
  </si>
  <si>
    <t>031-860-2649</t>
  </si>
  <si>
    <t>https://www.ddc.go.kr/youth/index.do</t>
  </si>
  <si>
    <t>광암동</t>
  </si>
  <si>
    <t>두레청소년야영장</t>
  </si>
  <si>
    <t>(재)두레문화마을</t>
  </si>
  <si>
    <t>재단법인두레문화마을</t>
  </si>
  <si>
    <t>경기도 동두천시 광암동 8-12</t>
  </si>
  <si>
    <t>031-866-3434</t>
  </si>
  <si>
    <t>0504-345-6404</t>
  </si>
  <si>
    <t>http://www.durefoundation.org/</t>
  </si>
  <si>
    <t>생연동</t>
  </si>
  <si>
    <t>동두천시청소년문화의집</t>
  </si>
  <si>
    <t>경기도 동두천시 동두천로 314</t>
  </si>
  <si>
    <t>031-860-2867</t>
  </si>
  <si>
    <t>https://www.ddc.go.kr/youthddc/index.do</t>
  </si>
  <si>
    <t>부천시</t>
  </si>
  <si>
    <t>상1동</t>
  </si>
  <si>
    <t>부천시청소년센터</t>
  </si>
  <si>
    <t>부천시장</t>
  </si>
  <si>
    <t>(재)부천여성청소년재단</t>
  </si>
  <si>
    <t>경기도 부천시 원미구 장말로 107 복사골문화센터2층</t>
  </si>
  <si>
    <t>지하2층,2,3층</t>
  </si>
  <si>
    <t>032-325-4300</t>
  </si>
  <si>
    <t>032-326-3856</t>
  </si>
  <si>
    <t>https://www.bwyf.or.kr/bucheonyouth</t>
  </si>
  <si>
    <t>춘의동</t>
  </si>
  <si>
    <t>산울림청소년센터</t>
  </si>
  <si>
    <t>경기도 부천시 원미구 역곡로 149-65</t>
  </si>
  <si>
    <t>032-344-4480</t>
  </si>
  <si>
    <t>032-344-4459</t>
  </si>
  <si>
    <t>www.echoyouth.or.kr/</t>
  </si>
  <si>
    <t>원미1동</t>
  </si>
  <si>
    <t>부천여성청소년센터</t>
  </si>
  <si>
    <t>경기도 부천시 원미구 부천로 122번길60</t>
  </si>
  <si>
    <t>지하1층,지상4층 중3층,4층</t>
  </si>
  <si>
    <t>032-665-0924~5</t>
  </si>
  <si>
    <t>032-665-0286</t>
  </si>
  <si>
    <t>https://www.bwyf.or.kr/bwycenter/index.do</t>
  </si>
  <si>
    <t>고강본동</t>
  </si>
  <si>
    <t>고리울청소년센터</t>
  </si>
  <si>
    <t>경기도 부천시 오정구 고강로 132번길 28</t>
  </si>
  <si>
    <t>032-682-1886</t>
  </si>
  <si>
    <t>032-674-6942</t>
  </si>
  <si>
    <t>www.kumayouth.or.kr/</t>
  </si>
  <si>
    <t>송내2동</t>
  </si>
  <si>
    <t>송내청소년센터</t>
  </si>
  <si>
    <t>(재)부천기독교청년회유지재단</t>
  </si>
  <si>
    <t>경기도 부천시 소사구 경인로 92번길 33 송내어울마당3층</t>
  </si>
  <si>
    <t>지상5층 중3층,5층일부</t>
  </si>
  <si>
    <t>032-656-8085</t>
  </si>
  <si>
    <t>032-614-9067</t>
  </si>
  <si>
    <t>www.sndyouth.or.kr</t>
  </si>
  <si>
    <t>괴안동</t>
  </si>
  <si>
    <t>소사청소년센터</t>
  </si>
  <si>
    <t>경기도 부천시 소사구 소사동로 125</t>
  </si>
  <si>
    <t>032-344-0720</t>
  </si>
  <si>
    <t>032-344-0721</t>
  </si>
  <si>
    <t>www.sosayouth.or.kr</t>
  </si>
  <si>
    <t>성남시</t>
  </si>
  <si>
    <t>신흥동</t>
  </si>
  <si>
    <t>(임시)수정청소년수련관</t>
  </si>
  <si>
    <t>성남시장</t>
  </si>
  <si>
    <t>(재)성남시청소년재단</t>
  </si>
  <si>
    <t>경기도 성남시 수정구 희망로 509번길 20</t>
  </si>
  <si>
    <t>031-729-9200</t>
  </si>
  <si>
    <t>031-745-5290</t>
  </si>
  <si>
    <t>www.snyouth.or.kr</t>
  </si>
  <si>
    <t>하대원동</t>
  </si>
  <si>
    <t>중원청소년수련관</t>
  </si>
  <si>
    <t>경기도 성남시 중원구 둔촌대로 332</t>
  </si>
  <si>
    <t>031-729-9300</t>
  </si>
  <si>
    <t>031-755-4635</t>
  </si>
  <si>
    <t>서현동</t>
  </si>
  <si>
    <t>분당서현청소년수련관</t>
  </si>
  <si>
    <t>경기도 성남시 분당구 불정로 386번길 38</t>
  </si>
  <si>
    <t>031-729-9400</t>
  </si>
  <si>
    <t>031-781-6158</t>
  </si>
  <si>
    <t>정자동</t>
  </si>
  <si>
    <t>분당정자청소년수련관</t>
  </si>
  <si>
    <t>경기도 성남시 분당구 성남대로 407번길 12</t>
  </si>
  <si>
    <t>031-729-9500</t>
  </si>
  <si>
    <t>031-783-4307</t>
  </si>
  <si>
    <t>판교동</t>
  </si>
  <si>
    <t>분당판교청소년수련관</t>
  </si>
  <si>
    <t>경기도 성남시 분당구 판교공원로4길 27</t>
  </si>
  <si>
    <t>지하3층,지상3층</t>
  </si>
  <si>
    <t>031-729-9600</t>
  </si>
  <si>
    <t>031-8016-7883</t>
  </si>
  <si>
    <t>양지동</t>
  </si>
  <si>
    <t>양지동청소년문화의집</t>
  </si>
  <si>
    <t>경기도 성남시 수정구 산성대로 483</t>
  </si>
  <si>
    <t>031-729-9940</t>
  </si>
  <si>
    <t>031-733-9274</t>
  </si>
  <si>
    <t>은행동</t>
  </si>
  <si>
    <t>은행동청소년문화의집</t>
  </si>
  <si>
    <t>경기도 성남시 중원구 산성대로 516번길 24</t>
  </si>
  <si>
    <t>031-729-9900</t>
  </si>
  <si>
    <t>031-731-7034</t>
  </si>
  <si>
    <t>금광청소년문화의집</t>
  </si>
  <si>
    <t>김영삼</t>
  </si>
  <si>
    <t>금광교회</t>
  </si>
  <si>
    <t>경기도 성남시 수정구 산성대로 613</t>
  </si>
  <si>
    <t>031-731-9191</t>
  </si>
  <si>
    <t>031-731-1006</t>
  </si>
  <si>
    <t>분당구</t>
  </si>
  <si>
    <t>분당야탑청소년수련관</t>
  </si>
  <si>
    <t>경기도 성남시 분당구 벌말로 30번길 35</t>
  </si>
  <si>
    <t>031-729-9800</t>
  </si>
  <si>
    <t>031-724-0819</t>
  </si>
  <si>
    <t>수원시</t>
  </si>
  <si>
    <t>권선동</t>
  </si>
  <si>
    <t>권선청소년청년센터</t>
  </si>
  <si>
    <t>수원시장</t>
  </si>
  <si>
    <t>수원시청소년청년재단</t>
  </si>
  <si>
    <t>경기도 수원시 권선구 덕영대로1201번길 42</t>
  </si>
  <si>
    <t>031-226-1601</t>
  </si>
  <si>
    <t>031-236-9146</t>
  </si>
  <si>
    <t>www.syf.or.kr</t>
  </si>
  <si>
    <t>영통동</t>
  </si>
  <si>
    <t>영통청소년청년센터</t>
  </si>
  <si>
    <t>경기도 수원시 영통구 매영로 333</t>
  </si>
  <si>
    <t>031-273-7942</t>
  </si>
  <si>
    <t>031-273-7947</t>
  </si>
  <si>
    <t>이의동</t>
  </si>
  <si>
    <t>광교청소년청년센터</t>
  </si>
  <si>
    <t>경기도 수원시 영통구 도청로17번길 24</t>
  </si>
  <si>
    <t>031-216-2940</t>
  </si>
  <si>
    <t>031-216-2939</t>
  </si>
  <si>
    <t>장안청소년청년센터</t>
  </si>
  <si>
    <t>경기도 수원시 장안구 수성로275번길 114</t>
  </si>
  <si>
    <t>031-246-7982</t>
  </si>
  <si>
    <t>031-243-7983</t>
  </si>
  <si>
    <t>인계동</t>
  </si>
  <si>
    <t>수원청소년문화센터</t>
  </si>
  <si>
    <t>경기도 수원시 팔달구 권광로 293</t>
  </si>
  <si>
    <t>지하1층,지상3층/
지하1층,지상4층</t>
  </si>
  <si>
    <t>031-218-0400</t>
  </si>
  <si>
    <t>031-218-0419</t>
  </si>
  <si>
    <t>칠보청소년청년센터</t>
  </si>
  <si>
    <t>경기도 수원시 권선구 서수원로577번길 209</t>
  </si>
  <si>
    <t>031-278-6341</t>
  </si>
  <si>
    <t>031-278-5409</t>
  </si>
  <si>
    <t>천천동</t>
  </si>
  <si>
    <t>천천청소년청년센터</t>
  </si>
  <si>
    <t>경기도 수원시 장안구 정자로42번길 42</t>
  </si>
  <si>
    <t>031-271-9343</t>
  </si>
  <si>
    <t>031-271-2655</t>
  </si>
  <si>
    <t>서둔동</t>
  </si>
  <si>
    <t>수원유스호스텔</t>
  </si>
  <si>
    <t>경기도 수원시 권선구 서호로 32</t>
  </si>
  <si>
    <t>031-278-6274</t>
  </si>
  <si>
    <t>031-278-6269</t>
  </si>
  <si>
    <t>시흥시</t>
  </si>
  <si>
    <t>대야동</t>
  </si>
  <si>
    <t>시흥시청소년수련관</t>
  </si>
  <si>
    <t>시흥시장</t>
  </si>
  <si>
    <t>(재)시흥시청소년재단</t>
  </si>
  <si>
    <t>경기도 시흥시 은행로179</t>
  </si>
  <si>
    <t>지하 1층,지상 4층</t>
  </si>
  <si>
    <t>2007.1.8.</t>
  </si>
  <si>
    <t>031-315-1890</t>
  </si>
  <si>
    <t>031-316-2516</t>
  </si>
  <si>
    <t>https://shyouth.or.kr/shcs</t>
  </si>
  <si>
    <t>정왕3동</t>
  </si>
  <si>
    <t>시흥시꾸미청소년문화의집</t>
  </si>
  <si>
    <t>경기도 시흥시 정왕대로 53번길 38 2층</t>
  </si>
  <si>
    <t>지하 1층,지상 3층</t>
  </si>
  <si>
    <t>2016.4.20.</t>
  </si>
  <si>
    <t>031-433-4490</t>
  </si>
  <si>
    <t>https://shyouth.or.kr/gchm</t>
  </si>
  <si>
    <t>정왕1동</t>
  </si>
  <si>
    <t>시흥시정왕청소년문화의집</t>
  </si>
  <si>
    <t>경기도 시흥시 정왕대로 233번길 33, 3층</t>
  </si>
  <si>
    <t>지하 1층,지상 5층</t>
  </si>
  <si>
    <t>2019.10.25.</t>
  </si>
  <si>
    <t>031-319-1318</t>
  </si>
  <si>
    <t>031-319-1316</t>
  </si>
  <si>
    <t>https://shyouth.or.kr/shjyc</t>
  </si>
  <si>
    <t>능곡동</t>
  </si>
  <si>
    <t>시흥시능곡청소년문화의집</t>
  </si>
  <si>
    <t>경기도 시흥시 능곡로 140, 능곡어울림센터 3층</t>
  </si>
  <si>
    <t>2019.1.9.</t>
  </si>
  <si>
    <t>031-314-9806</t>
  </si>
  <si>
    <t>031-314-9807</t>
  </si>
  <si>
    <t>https://shyouth.or.kr/nchm</t>
  </si>
  <si>
    <t>목감동</t>
  </si>
  <si>
    <t>시흥시 목감청소년문화의집</t>
  </si>
  <si>
    <t>경기도 시흥시 목감우회로23, 4층</t>
  </si>
  <si>
    <t>2021.1.11.</t>
  </si>
  <si>
    <t>031-484-8200</t>
  </si>
  <si>
    <t>031-484-8201</t>
  </si>
  <si>
    <t>https://shyouth.or.kr/mgchm</t>
  </si>
  <si>
    <t>월곶동</t>
  </si>
  <si>
    <t>시흥시 월곶청소년문화의집</t>
  </si>
  <si>
    <t>경기도 시흥시 월곶중앙로30번안길 7, 2~3층</t>
  </si>
  <si>
    <t>2021.5.13.</t>
  </si>
  <si>
    <t>031-318-1318</t>
  </si>
  <si>
    <t>031-318-1319</t>
  </si>
  <si>
    <t>https://www.shyouth.or.kr/wgyouth</t>
  </si>
  <si>
    <t>배곧1동</t>
  </si>
  <si>
    <t>시흥시 배곧1청소년문화의집</t>
  </si>
  <si>
    <t>경기도 시흥시 배곧4로 94-41, 3층</t>
  </si>
  <si>
    <t>2021.7.5.</t>
  </si>
  <si>
    <t>031-499-7942</t>
  </si>
  <si>
    <t>031-499-7943</t>
  </si>
  <si>
    <t>https://shyouth.or.kr/bgyouth</t>
  </si>
  <si>
    <t>배곧2동</t>
  </si>
  <si>
    <t>시흥시 배곧2청소년문화의집</t>
  </si>
  <si>
    <t>경기도 시흥시 배곧1로 30, 3층</t>
  </si>
  <si>
    <t>2022.8.25.</t>
  </si>
  <si>
    <t>031-497-0924</t>
  </si>
  <si>
    <t>031-497-0926</t>
  </si>
  <si>
    <t>https://shyouth.or.kr/bgyouth2</t>
  </si>
  <si>
    <t>연성동</t>
  </si>
  <si>
    <t>시흥시 연성청소년문화의집</t>
  </si>
  <si>
    <t>경기도 시흥시 관곡지로 260</t>
  </si>
  <si>
    <t>2023.2.10.</t>
  </si>
  <si>
    <t>031-435-0924</t>
  </si>
  <si>
    <t>031-435-0926</t>
  </si>
  <si>
    <t>https://shyouth.or.kr/ysyc</t>
  </si>
  <si>
    <t>시흥시 은행청소년문화의집</t>
  </si>
  <si>
    <t>경기도 시흥시 수인로3247번길 33, 4층</t>
  </si>
  <si>
    <t>2024.5.13.</t>
  </si>
  <si>
    <t>031-315-3247</t>
  </si>
  <si>
    <t xml:space="preserve">031-315-3248 </t>
  </si>
  <si>
    <t>https://shyouth.or.kr/ehyouth</t>
  </si>
  <si>
    <t>안산시</t>
  </si>
  <si>
    <t>성포동</t>
  </si>
  <si>
    <t>상록청소년수련관</t>
  </si>
  <si>
    <t>안산시장</t>
  </si>
  <si>
    <t>(재)안산시청소년재단</t>
  </si>
  <si>
    <t>경기도 안산시 상록구 삼일로 696</t>
  </si>
  <si>
    <t>031-475-1981</t>
  </si>
  <si>
    <t>031-475-0220</t>
  </si>
  <si>
    <t>sangnok.ansanyouth.or.kr</t>
  </si>
  <si>
    <t>일동</t>
  </si>
  <si>
    <t>일동청소년문화의집</t>
  </si>
  <si>
    <t>경기도 안산시 상록구 호동로 89-16</t>
  </si>
  <si>
    <t>031-408-4458</t>
  </si>
  <si>
    <t>031-408-4482</t>
  </si>
  <si>
    <t xml:space="preserve">ildong.ansanyouth.or.kr </t>
  </si>
  <si>
    <t>사동</t>
  </si>
  <si>
    <t>사동청소년문화의집</t>
  </si>
  <si>
    <t>경기도 안산시 상록구 선진로 112</t>
  </si>
  <si>
    <t>031-417-7999</t>
  </si>
  <si>
    <t>031-417-4449</t>
  </si>
  <si>
    <t>sadong.ansanyouth.or.kr</t>
  </si>
  <si>
    <t>선부동</t>
  </si>
  <si>
    <t>선부청소년문화의집</t>
  </si>
  <si>
    <t>경기도 안산시 단원구 우목골길 7-15</t>
  </si>
  <si>
    <t>031-485-1155</t>
  </si>
  <si>
    <t>031-483-4200</t>
  </si>
  <si>
    <t>sunbu.ansanyouth.or.kr</t>
  </si>
  <si>
    <t>안산청소년문화의집</t>
  </si>
  <si>
    <t>경기도 안산시 단원구 선부광장1로 6</t>
  </si>
  <si>
    <t>차량등록사업소(3층)</t>
  </si>
  <si>
    <t>031-485-1318</t>
  </si>
  <si>
    <t>031-485-1319</t>
  </si>
  <si>
    <t>www.ansan1318.or.kr/</t>
  </si>
  <si>
    <t>선감동</t>
  </si>
  <si>
    <t>경기도청소년수련원</t>
  </si>
  <si>
    <t>경기도 안산시 단원구 선감로 255</t>
  </si>
  <si>
    <t>032-886-0094</t>
  </si>
  <si>
    <t>032-886-6790</t>
  </si>
  <si>
    <t>대부남동</t>
  </si>
  <si>
    <t>베르아델 유스호스텔</t>
  </si>
  <si>
    <t>㈜베르아델승마클럽(김기영)</t>
  </si>
  <si>
    <t>x</t>
  </si>
  <si>
    <t>㈜베르아델승마클럽</t>
  </si>
  <si>
    <t>경기도 안산시 단원구 부흥로 376</t>
  </si>
  <si>
    <t>032-882-2255</t>
  </si>
  <si>
    <t>032-882-2251</t>
  </si>
  <si>
    <t>www.horseride.co.kr</t>
  </si>
  <si>
    <t>단원구</t>
  </si>
  <si>
    <t>단원청소년수련관</t>
  </si>
  <si>
    <t>경기도 안산시 단원구 화정천서로 369(초지동)</t>
  </si>
  <si>
    <t>031-487-8931</t>
  </si>
  <si>
    <t>031-487-8932</t>
  </si>
  <si>
    <t>https://danwon.ansanyouth.or.kr/</t>
  </si>
  <si>
    <t>안성시</t>
  </si>
  <si>
    <t>보개면</t>
  </si>
  <si>
    <t>엄마청소년수련원</t>
  </si>
  <si>
    <t>임계두</t>
  </si>
  <si>
    <t>너리굴문화마을</t>
  </si>
  <si>
    <t>경기도 안성시 보개면 너리굴길 100</t>
  </si>
  <si>
    <t>2층 규모</t>
  </si>
  <si>
    <t>031-675-2171</t>
  </si>
  <si>
    <t>031-675-9681</t>
  </si>
  <si>
    <t>www.culture21.co.kr</t>
  </si>
  <si>
    <t>죽산면</t>
  </si>
  <si>
    <t>안성시다목적야영장</t>
  </si>
  <si>
    <t>안성시장</t>
  </si>
  <si>
    <t>경기도 안성시 죽산면 용설호수길 55-33</t>
  </si>
  <si>
    <t>1층 규모</t>
  </si>
  <si>
    <t>031-678-5396</t>
  </si>
  <si>
    <t>031-678-6839</t>
  </si>
  <si>
    <t>https://www.anseong.go.kr/tourPortal/childcamp/main.do</t>
  </si>
  <si>
    <t>동안성청소년문화의집</t>
  </si>
  <si>
    <t>한국청소년다사랑봉사회</t>
  </si>
  <si>
    <t>경기도 안성시 죽산면 중서길 21-4, 2층</t>
  </si>
  <si>
    <t>031-676-0924</t>
  </si>
  <si>
    <t>0504-298-0797</t>
  </si>
  <si>
    <t>easyc.kr</t>
  </si>
  <si>
    <t>안성1동</t>
  </si>
  <si>
    <t>안성시청소년수련관</t>
  </si>
  <si>
    <t>사단법인 더 나은세상</t>
  </si>
  <si>
    <t>경기도 안성시 장기로 107</t>
  </si>
  <si>
    <t>4층규모</t>
  </si>
  <si>
    <t>031-671-3124</t>
  </si>
  <si>
    <t>070-8677-3114</t>
  </si>
  <si>
    <t>www.asyc.or.kr</t>
  </si>
  <si>
    <t>안양시</t>
  </si>
  <si>
    <t>비산동</t>
  </si>
  <si>
    <t>동안청소년수련관</t>
  </si>
  <si>
    <t>안양시장</t>
  </si>
  <si>
    <t>안양시청소년재단</t>
  </si>
  <si>
    <t>경기도 안양시 동안구 동안로 155</t>
  </si>
  <si>
    <t>지하3층,지상4층</t>
  </si>
  <si>
    <t>031-8045-4923</t>
  </si>
  <si>
    <t>031-8045-4925</t>
  </si>
  <si>
    <t>ayf.or.kr/dongan</t>
  </si>
  <si>
    <t>호계동</t>
  </si>
  <si>
    <t>호계청소년문화의집</t>
  </si>
  <si>
    <t>경기도 안양시 동안구 경수대로 504 호계복합청사 2층</t>
  </si>
  <si>
    <t>지하2층,지상4층 중 지상2층</t>
  </si>
  <si>
    <t>031-8045-4936</t>
  </si>
  <si>
    <t>031-427-4909</t>
  </si>
  <si>
    <t>ayf.or.kr/hogye</t>
  </si>
  <si>
    <t>안양동</t>
  </si>
  <si>
    <t>만안청소년수련관</t>
  </si>
  <si>
    <t>경기도 안양시 만안구 냉천로31번길 33</t>
  </si>
  <si>
    <t>031-470-4700</t>
  </si>
  <si>
    <t>031-470-4799</t>
  </si>
  <si>
    <t>ayf.or.kr/manan</t>
  </si>
  <si>
    <t>석수동</t>
  </si>
  <si>
    <t>석수청소년문화의집</t>
  </si>
  <si>
    <t>경기도 안양시 만안구 경수대로 1252 석수1동주민센터 4층</t>
  </si>
  <si>
    <t>지하2층,지상4층 중 지상4층</t>
  </si>
  <si>
    <t>031-471-0833</t>
  </si>
  <si>
    <t>031-471-0834</t>
  </si>
  <si>
    <t>ayf.or.kr/way</t>
  </si>
  <si>
    <t>평촌동</t>
  </si>
  <si>
    <t>평촌청소년문화의집</t>
  </si>
  <si>
    <t>경기도 안양시 흥안대로 394</t>
  </si>
  <si>
    <t>031-360-7250</t>
  </si>
  <si>
    <t>031-360-7254</t>
  </si>
  <si>
    <t>ayf.or.kr/pyeongchon</t>
  </si>
  <si>
    <t>만안청소년문화의집</t>
  </si>
  <si>
    <t>경기도 안양시 만안구 안양로 384번길 50 안양2동주민센터 4층</t>
  </si>
  <si>
    <t>지하1층,지상4층 중 지상4층</t>
  </si>
  <si>
    <t>031-443-5774</t>
  </si>
  <si>
    <t>031-443-5771</t>
  </si>
  <si>
    <t>ayf.or.kr/life</t>
  </si>
  <si>
    <t>안양블루몬테 유스호스텔</t>
  </si>
  <si>
    <t>주우정</t>
  </si>
  <si>
    <t>현대엔지니어링㈜</t>
  </si>
  <si>
    <t>경기도 안양시 만안구 예술공원로 213</t>
  </si>
  <si>
    <t>지상4층, 지하1층</t>
  </si>
  <si>
    <t>031-471-8111</t>
  </si>
  <si>
    <t>박달2동</t>
  </si>
  <si>
    <t>박달청소년문화의집</t>
  </si>
  <si>
    <t>경기도 안양시 만안구 박달로 440</t>
  </si>
  <si>
    <t>031-466-7800</t>
  </si>
  <si>
    <t>031-466-7801</t>
  </si>
  <si>
    <t>ayf.or.kr/bakdal</t>
  </si>
  <si>
    <t>관양동</t>
  </si>
  <si>
    <t>관양청소년문화의집</t>
  </si>
  <si>
    <t>경기도 안양시 동안구 동편로 51 관양동다목적복지회관 2층</t>
  </si>
  <si>
    <t>지하1층,지상3층중 지상2층</t>
  </si>
  <si>
    <t>031-426-7800</t>
  </si>
  <si>
    <t>031-426-7801</t>
  </si>
  <si>
    <t>ayf.or.kr/gwanyang</t>
  </si>
  <si>
    <t>양주시</t>
  </si>
  <si>
    <t>광적면</t>
  </si>
  <si>
    <t>딱따구리청소년수련원</t>
  </si>
  <si>
    <t>신필호</t>
  </si>
  <si>
    <t>경기도 양주시 광적면 현석로 313-44</t>
  </si>
  <si>
    <t>1551-4460</t>
  </si>
  <si>
    <t>031-837-4463</t>
  </si>
  <si>
    <t>www.딱따구리.com</t>
  </si>
  <si>
    <t>회천2동</t>
  </si>
  <si>
    <t>양주시청소년수련원</t>
  </si>
  <si>
    <t>양주시장</t>
  </si>
  <si>
    <t>경기도 양주시 평화로 1475번길 623</t>
  </si>
  <si>
    <t>031-8082-4150</t>
  </si>
  <si>
    <t>031-8082-4159</t>
  </si>
  <si>
    <t>www.yangju.go.kr/ytc/index.do</t>
  </si>
  <si>
    <t>양주1동</t>
  </si>
  <si>
    <t>한마음청소년수련원</t>
  </si>
  <si>
    <t>(재)천주교의정부교구유지재단</t>
  </si>
  <si>
    <t>경기도 양주시 버들로 147-142</t>
  </si>
  <si>
    <t>031-840-0018</t>
  </si>
  <si>
    <t>031-522-0528</t>
  </si>
  <si>
    <t>www.hanmaum84.com/</t>
  </si>
  <si>
    <t>양주2동</t>
  </si>
  <si>
    <t>양주청소년문화의집</t>
  </si>
  <si>
    <t>경기도 양주시 고읍남로 205</t>
  </si>
  <si>
    <t>031-8082-4160</t>
  </si>
  <si>
    <t>031-8082-4169</t>
  </si>
  <si>
    <t>https://www.yangju.go.kr/yjyouth1318/index.do</t>
  </si>
  <si>
    <t>고암동</t>
  </si>
  <si>
    <t>회천청소년문화의집</t>
  </si>
  <si>
    <t>(재)한국기독교청년회전국연맹유지재단</t>
  </si>
  <si>
    <t>경기도 양주시 고암길 251-1, 2층</t>
  </si>
  <si>
    <t>031-861-6446</t>
  </si>
  <si>
    <t>0505-061-6446</t>
  </si>
  <si>
    <t>http://www.hcyouth.kr</t>
  </si>
  <si>
    <t>양평군</t>
  </si>
  <si>
    <t>지평면</t>
  </si>
  <si>
    <t>미리내청소년수련원</t>
  </si>
  <si>
    <t>이광섭</t>
  </si>
  <si>
    <t>㈜미리내</t>
  </si>
  <si>
    <t>경기도 양평군 지평면 월산저수지길 21</t>
  </si>
  <si>
    <t>031-774-3131</t>
  </si>
  <si>
    <t>031-774-3100</t>
  </si>
  <si>
    <t xml:space="preserve">www.mirinaecamp.com/ </t>
  </si>
  <si>
    <t>용문면</t>
  </si>
  <si>
    <t>동부청소년문화의집</t>
  </si>
  <si>
    <t>양평군수</t>
  </si>
  <si>
    <t>(사)아름다운 청소년들</t>
  </si>
  <si>
    <t>경기도 양평군 용문면 용문로 391</t>
  </si>
  <si>
    <t>2021.6.23.</t>
  </si>
  <si>
    <t>031-775-1771</t>
  </si>
  <si>
    <t>031-775-7963</t>
  </si>
  <si>
    <t>www.ydyouth.or.kr</t>
  </si>
  <si>
    <t>양서면</t>
  </si>
  <si>
    <t>서부청소년문화의집</t>
  </si>
  <si>
    <t>함께크는사회적협동조합</t>
  </si>
  <si>
    <t>경기도 양평군 양서면 양수로 110</t>
  </si>
  <si>
    <t>지상2층,지하1층</t>
  </si>
  <si>
    <t>2022.6.17.</t>
  </si>
  <si>
    <t>031-771-1318</t>
  </si>
  <si>
    <t>031-771-1317</t>
  </si>
  <si>
    <t>www.yplanet.or.kr</t>
  </si>
  <si>
    <t>양평읍</t>
  </si>
  <si>
    <t>양평청소년문화의집</t>
  </si>
  <si>
    <t>(사)아름다운청소년들</t>
  </si>
  <si>
    <t>경기도 양평군 양평읍 중앙로 33-1</t>
  </si>
  <si>
    <t>2023.12.21.</t>
  </si>
  <si>
    <t>031-773-6331</t>
  </si>
  <si>
    <t>031-773-6330</t>
  </si>
  <si>
    <t>https://www.ypyouth.or.kr/</t>
  </si>
  <si>
    <t>여주시</t>
  </si>
  <si>
    <t>오학동</t>
  </si>
  <si>
    <t>여주청소년문화의집</t>
  </si>
  <si>
    <t>여주시장</t>
  </si>
  <si>
    <t>경기도 여주시 신륵사길 6-8</t>
  </si>
  <si>
    <t>031-886-0545</t>
  </si>
  <si>
    <t>0502-886-8899</t>
  </si>
  <si>
    <t>http://youth.yj21.net/</t>
  </si>
  <si>
    <t>강천면</t>
  </si>
  <si>
    <t>여주청소년수련의집</t>
  </si>
  <si>
    <t>(사)한국지체장애인협회 대표 김광환</t>
  </si>
  <si>
    <t>한국지체장애인협회</t>
  </si>
  <si>
    <t>경기도 여주시 강천면 부평로 3</t>
  </si>
  <si>
    <t>031-886-2200</t>
  </si>
  <si>
    <t>031-885-4147</t>
  </si>
  <si>
    <t>http://청소년수련원.kr/</t>
  </si>
  <si>
    <t>대진청소년수련원</t>
  </si>
  <si>
    <t>윤은도</t>
  </si>
  <si>
    <t>사회복지법인 대순진리회복지재단</t>
  </si>
  <si>
    <t>경기도 여주시 강천면 강천로 696</t>
  </si>
  <si>
    <t>031-887-0853</t>
  </si>
  <si>
    <t>031-887-0855</t>
  </si>
  <si>
    <t>http://daejinyc.co.kr/</t>
  </si>
  <si>
    <t>능서면</t>
  </si>
  <si>
    <t>비전빌리지유스호스텔</t>
  </si>
  <si>
    <t>홍혜실</t>
  </si>
  <si>
    <t>경기도 여주시 능서면 용은길 28</t>
  </si>
  <si>
    <t>031-884-1717</t>
  </si>
  <si>
    <t>031-884-0625</t>
  </si>
  <si>
    <t>http://www.maiimvisionvillage.co.kr/</t>
  </si>
  <si>
    <t>점동면</t>
  </si>
  <si>
    <t>푸른달청소년수련원</t>
  </si>
  <si>
    <t>신호정</t>
  </si>
  <si>
    <t>경기도 여주시 점동면 선사길 377</t>
  </si>
  <si>
    <t>지상5층</t>
  </si>
  <si>
    <t>031-883-8200</t>
  </si>
  <si>
    <t>031-883-8010</t>
  </si>
  <si>
    <t>http://www.yjherbland.co.kr/</t>
  </si>
  <si>
    <t>여주중앙청소년수련원</t>
  </si>
  <si>
    <t>김동명</t>
  </si>
  <si>
    <t>경기도 여주시 점동면 장여로 987-189</t>
  </si>
  <si>
    <t>031-884-9911</t>
  </si>
  <si>
    <t>031-884-9109</t>
  </si>
  <si>
    <t>http://yjyc.co.kr/</t>
  </si>
  <si>
    <t>여주시청소년수련관</t>
  </si>
  <si>
    <t>경기도 여주시 교동로 25</t>
  </si>
  <si>
    <t>031-883-1318</t>
  </si>
  <si>
    <t>031-886-5434</t>
  </si>
  <si>
    <t>http://yeojuyc.or.kr/</t>
  </si>
  <si>
    <t>가남읍</t>
  </si>
  <si>
    <t>가남청소년문화의집</t>
  </si>
  <si>
    <t>경기도 여주시 가남읍 설가로 899</t>
  </si>
  <si>
    <t>031-884-8698</t>
  </si>
  <si>
    <t>031-884-8697</t>
  </si>
  <si>
    <t>https://www.gnyouth.or.kr</t>
  </si>
  <si>
    <t>연천군</t>
  </si>
  <si>
    <t>연천읍</t>
  </si>
  <si>
    <t>연천군청소년수련관</t>
  </si>
  <si>
    <t>연천군수</t>
  </si>
  <si>
    <t>(재)연천군청소년육성재단</t>
  </si>
  <si>
    <t>경기도 연천군 연천읍 문화로 140</t>
  </si>
  <si>
    <t>031-834-8785</t>
  </si>
  <si>
    <t>031-834-2119</t>
  </si>
  <si>
    <t>www.ycyc.or.kr</t>
  </si>
  <si>
    <t>전곡읍</t>
  </si>
  <si>
    <t>한반도통일미래센터</t>
  </si>
  <si>
    <t>통일부장관</t>
  </si>
  <si>
    <t>통일부</t>
  </si>
  <si>
    <t>경기도 연천군 전곡읍 남계로 408</t>
  </si>
  <si>
    <t>031-839-7924</t>
  </si>
  <si>
    <t>031-839-7963</t>
  </si>
  <si>
    <t xml:space="preserve">unifuture.unikorea.go.kr </t>
  </si>
  <si>
    <t>연천군청소년문화의집</t>
  </si>
  <si>
    <t>경기도 연천군 연천읍 전영로 11</t>
  </si>
  <si>
    <t>지하1층, 지상6층에 1층</t>
  </si>
  <si>
    <t>031-832-7942</t>
  </si>
  <si>
    <t>031-832-6627</t>
  </si>
  <si>
    <t>오산시</t>
  </si>
  <si>
    <t>대원동</t>
  </si>
  <si>
    <t>오산남부청소년문화의집</t>
  </si>
  <si>
    <t>오산시장</t>
  </si>
  <si>
    <t>(사)오산예일</t>
  </si>
  <si>
    <t>경기도 오산시 오산로 132번길 28-5</t>
  </si>
  <si>
    <t>031-376-6283</t>
  </si>
  <si>
    <t>031-376-6280</t>
  </si>
  <si>
    <t xml:space="preserve">www.onycc.or.kr/ </t>
  </si>
  <si>
    <t>신장동</t>
  </si>
  <si>
    <t>꿈빛나래청소년문화의집</t>
  </si>
  <si>
    <t>사단법인 한국청소년진흥재단</t>
  </si>
  <si>
    <t>경기도 오산시 청학로 125</t>
  </si>
  <si>
    <t>031-378-3134</t>
  </si>
  <si>
    <t>031-376-0065</t>
  </si>
  <si>
    <t>www.osan.go.kr/cultureHome</t>
  </si>
  <si>
    <t>오산중앙청소년문화의집</t>
  </si>
  <si>
    <t>재단법인 에이치넷플러스</t>
  </si>
  <si>
    <t>경기도 오산시 경기대로 307, 4층</t>
  </si>
  <si>
    <t>031-378-1318</t>
  </si>
  <si>
    <t>031-378-0924</t>
  </si>
  <si>
    <t>www.osanjaycc.or.kr/</t>
  </si>
  <si>
    <t>용인시</t>
  </si>
  <si>
    <t>보라동</t>
  </si>
  <si>
    <t>한국민속촌유스호스텔</t>
  </si>
  <si>
    <t>정원석</t>
  </si>
  <si>
    <t>조원관광개발㈜</t>
  </si>
  <si>
    <t>경기도 용인시 기흥구 민속촌로 90</t>
  </si>
  <si>
    <t>지하1층,지상1층</t>
  </si>
  <si>
    <t>031-288-1700</t>
  </si>
  <si>
    <t>031-274-3335</t>
  </si>
  <si>
    <t>www.koreanfolk.co.kr/</t>
  </si>
  <si>
    <t>삼가동</t>
  </si>
  <si>
    <t>용인시청소년수련관</t>
  </si>
  <si>
    <t>용인시장</t>
  </si>
  <si>
    <t>(재)용인시청소년미래재단</t>
  </si>
  <si>
    <t>경기도 용인시 처인구 중부대로 1199</t>
  </si>
  <si>
    <t>031-324-9955</t>
  </si>
  <si>
    <t>031-324-9959</t>
  </si>
  <si>
    <t>https://www.yiyf.or.kr/youthyonginsi</t>
  </si>
  <si>
    <t>신갈동</t>
  </si>
  <si>
    <t>신갈청소년문화의집</t>
  </si>
  <si>
    <t>경기도 용인시 기흥구 관곡로 43</t>
  </si>
  <si>
    <t>031-328-9886</t>
  </si>
  <si>
    <t>031-284-5604</t>
  </si>
  <si>
    <t>https://www.yiyf.or.kr/sgyouth</t>
  </si>
  <si>
    <t>유림동</t>
  </si>
  <si>
    <t>유림청소년문화의집</t>
  </si>
  <si>
    <t>경기도 용인시 처인구 백옥대로 1392번길 29</t>
  </si>
  <si>
    <t>031-328-9891</t>
  </si>
  <si>
    <t>031-332-1095</t>
  </si>
  <si>
    <t>https://www.yiyf.or.kr/yurimyouth</t>
  </si>
  <si>
    <t>풍덕천동</t>
  </si>
  <si>
    <t>수지청소년문화의집</t>
  </si>
  <si>
    <t>경기도 용인시 수지구 포은대로 435</t>
  </si>
  <si>
    <t>031-328-9881</t>
  </si>
  <si>
    <t>031-266-1086</t>
  </si>
  <si>
    <t>https://www.yiyf.or.kr/sujiyouth</t>
  </si>
  <si>
    <t>양지면</t>
  </si>
  <si>
    <t>용인시청소년수련원</t>
  </si>
  <si>
    <t>경기도 용인시 처인구 양지면  죽양대로 2071번길 50</t>
  </si>
  <si>
    <t>031-337-2321</t>
  </si>
  <si>
    <t>031-337-2322</t>
  </si>
  <si>
    <t>https://www.yiyf.or.kr/yytc</t>
  </si>
  <si>
    <t>파인유스호스텔</t>
  </si>
  <si>
    <t>임태주</t>
  </si>
  <si>
    <t>미래개발 주식회사</t>
  </si>
  <si>
    <t>경기도 용인시 처인구 남평로 112</t>
  </si>
  <si>
    <t>031-329-9515</t>
  </si>
  <si>
    <t>031-338-7897</t>
  </si>
  <si>
    <t>www.pineyouth.co.kr/</t>
  </si>
  <si>
    <t>백암면</t>
  </si>
  <si>
    <t>용인씨씨유스호스텔</t>
  </si>
  <si>
    <t>석천씨씨㈜, 용인씨씨㈜</t>
  </si>
  <si>
    <t>경기도 용인시 처인구 백암면 황새울로 255</t>
  </si>
  <si>
    <t>031-332-3323</t>
  </si>
  <si>
    <t>031-332-2318</t>
  </si>
  <si>
    <t>www.yongincc.com/</t>
  </si>
  <si>
    <t>모현읍</t>
  </si>
  <si>
    <t>모현야영장</t>
  </si>
  <si>
    <t>한국걸스카우스연맹</t>
  </si>
  <si>
    <t>한국걸스카우스서울연맹</t>
  </si>
  <si>
    <t>경기도 용인시 처인구 모현읍 월촌로10번길 20</t>
  </si>
  <si>
    <t>010-9236-6635</t>
  </si>
  <si>
    <t>02-720-7861</t>
  </si>
  <si>
    <t>www.gscamp.smpon.kr/</t>
  </si>
  <si>
    <t>고기동</t>
  </si>
  <si>
    <t>광교포레유스호스텔</t>
  </si>
  <si>
    <t>한형숙 외 1인(이재숙)</t>
  </si>
  <si>
    <t>경기도 용인시 수지구 동천로 591-9 (고기동)</t>
  </si>
  <si>
    <t>031-263-4555</t>
  </si>
  <si>
    <t>www.gforet.kr</t>
  </si>
  <si>
    <t>엘(L) 유스호스텔</t>
  </si>
  <si>
    <t>박선자</t>
  </si>
  <si>
    <t>경기도 용인시 처인구 양지면 죽양대로 2071번길 19-1</t>
  </si>
  <si>
    <t>010-3770-3931</t>
  </si>
  <si>
    <t>02-3144-3931</t>
  </si>
  <si>
    <t>영덕동</t>
  </si>
  <si>
    <t>흥덕청소년문화의집</t>
  </si>
  <si>
    <t>경기도 용인시 기흥구 흥덕2로 110</t>
  </si>
  <si>
    <t>031-328-9756</t>
  </si>
  <si>
    <t>031-328-9766</t>
  </si>
  <si>
    <t>https://www.yiyf.or.kr/hdyouth/</t>
  </si>
  <si>
    <t>동천동</t>
  </si>
  <si>
    <t>동천청소년문화의집</t>
  </si>
  <si>
    <t>경기도 용인시 수지구 수풍로71번길 22</t>
  </si>
  <si>
    <t>031-328-9742</t>
  </si>
  <si>
    <t>031-328-9751</t>
  </si>
  <si>
    <t>https://www.yiyf.or.kr/dcyouth</t>
  </si>
  <si>
    <t>의왕시</t>
  </si>
  <si>
    <t>고천동</t>
  </si>
  <si>
    <t>의왕시청소년수련관</t>
  </si>
  <si>
    <t>의왕시장</t>
  </si>
  <si>
    <t>의왕시청소년재단</t>
  </si>
  <si>
    <t>경기도 의왕시 문화공원로 33</t>
  </si>
  <si>
    <t>031-477-1881</t>
  </si>
  <si>
    <t>031-477-8839</t>
  </si>
  <si>
    <t>https://www.uyf.or.kr/uw1318/79</t>
  </si>
  <si>
    <t>부곡동청소년문화의집</t>
  </si>
  <si>
    <t>경기도 의왕시 덕영대로 166</t>
  </si>
  <si>
    <t>031-461-9533</t>
  </si>
  <si>
    <t>031-461-9534</t>
  </si>
  <si>
    <t>https://www.uyf.or.kr/moa1318/326</t>
  </si>
  <si>
    <t>포일동</t>
  </si>
  <si>
    <t>포일청소년문화의집</t>
  </si>
  <si>
    <t>경기도 의왕시 안양판교로 82</t>
  </si>
  <si>
    <t>031-345-4700</t>
  </si>
  <si>
    <t>031-345-4709</t>
  </si>
  <si>
    <t>https://www.uyf.or.kr/foil1318/820</t>
  </si>
  <si>
    <t>의정부시</t>
  </si>
  <si>
    <t>의정부동</t>
  </si>
  <si>
    <t>의정부시청소년수련관</t>
  </si>
  <si>
    <t>의정부시장</t>
  </si>
  <si>
    <t>재단법인 의정부도시교육재단</t>
  </si>
  <si>
    <t>경기도 의정부시 의정로 27</t>
  </si>
  <si>
    <t>031-828-9500</t>
  </si>
  <si>
    <t>031-828-9509</t>
  </si>
  <si>
    <t>https://www.uuli.or.kr/</t>
  </si>
  <si>
    <t>금오동</t>
  </si>
  <si>
    <t>새말청소년센터</t>
  </si>
  <si>
    <t>경기도 의정부시 새말로 40</t>
  </si>
  <si>
    <t>031-828-9580</t>
  </si>
  <si>
    <t>031-828-9508</t>
  </si>
  <si>
    <t>가능동</t>
  </si>
  <si>
    <t>흥선청소년센터</t>
  </si>
  <si>
    <t>경기도 의정부시 의정로 88번길 9</t>
  </si>
  <si>
    <t>031-828-9590</t>
  </si>
  <si>
    <t>031-828-9505</t>
  </si>
  <si>
    <t>고산동</t>
  </si>
  <si>
    <t>고산청소년센터</t>
  </si>
  <si>
    <t>경기도 의정부시 서광로 191</t>
  </si>
  <si>
    <t>031-828-9548</t>
  </si>
  <si>
    <t>031-828-9549</t>
  </si>
  <si>
    <t>이천시</t>
  </si>
  <si>
    <t>마장면</t>
  </si>
  <si>
    <t xml:space="preserve">자연나라청소년수련원 </t>
  </si>
  <si>
    <t>㈜동심</t>
  </si>
  <si>
    <t>농업회사법인㈜ 자연나라</t>
  </si>
  <si>
    <t>경기도 이천시 마장면 오천로164번길 227</t>
  </si>
  <si>
    <t>031-634-6339</t>
  </si>
  <si>
    <t>0303-0955-1515</t>
  </si>
  <si>
    <t>www.naturecamp.kr</t>
  </si>
  <si>
    <t>부발읍</t>
  </si>
  <si>
    <t>부발청소년센터</t>
  </si>
  <si>
    <t>이천시장</t>
  </si>
  <si>
    <t>이천시청소년재단</t>
  </si>
  <si>
    <t>경기도 이천시 부발읍 무촌로 121</t>
  </si>
  <si>
    <t>031-8011-3060</t>
  </si>
  <si>
    <t>031-8011-3003</t>
  </si>
  <si>
    <t>www.icfyouth.or.kr</t>
  </si>
  <si>
    <t>창전동</t>
  </si>
  <si>
    <t>창전청소년센터</t>
  </si>
  <si>
    <t>경기도 이천시 영창로163번길 28</t>
  </si>
  <si>
    <t>031-8011-3080</t>
  </si>
  <si>
    <t>031-8011-3004</t>
  </si>
  <si>
    <t>장호원읍</t>
  </si>
  <si>
    <t>청미청소년센터</t>
  </si>
  <si>
    <t>경기도 이천시 장호원읍 서동대로 8965번길 57</t>
  </si>
  <si>
    <t>031-8011-3100</t>
  </si>
  <si>
    <t>031-8011-3005</t>
  </si>
  <si>
    <t>서희청소년센터</t>
  </si>
  <si>
    <t>경기도 이천시 영창로 260</t>
  </si>
  <si>
    <t>031-8011-3030</t>
  </si>
  <si>
    <t>031-8011-3002</t>
  </si>
  <si>
    <t>파주시</t>
  </si>
  <si>
    <t>동패동</t>
  </si>
  <si>
    <t>교하청소년문화의집</t>
  </si>
  <si>
    <t>파주시장</t>
  </si>
  <si>
    <t>파주시청소년재단</t>
  </si>
  <si>
    <t>경기도 파주시 책향기로 396</t>
  </si>
  <si>
    <t>031-540-5220</t>
  </si>
  <si>
    <t>031-952-2220</t>
  </si>
  <si>
    <t>www.pcy.or.kr/gh</t>
  </si>
  <si>
    <t>금촌동</t>
  </si>
  <si>
    <t>금촌청소년문화의집</t>
  </si>
  <si>
    <t>경기도 파주시 시민회관길 40</t>
  </si>
  <si>
    <t>지하1층, 지상1층, 지상3층</t>
  </si>
  <si>
    <t>031-540-5240</t>
  </si>
  <si>
    <t>031-941-7941</t>
  </si>
  <si>
    <t>www.pcy.or.kr/gc</t>
  </si>
  <si>
    <t>문산읍</t>
  </si>
  <si>
    <t>경기도 파주시 문산읍 통일로 1680</t>
  </si>
  <si>
    <t>031-953-2089</t>
  </si>
  <si>
    <t>조리읍</t>
  </si>
  <si>
    <t>영산수련원</t>
  </si>
  <si>
    <t>(재)순복음선교회</t>
  </si>
  <si>
    <t>경기도 파주시 조리읍 등원로 391번길 40(오산리 38-1)</t>
  </si>
  <si>
    <t>031-934-7777</t>
  </si>
  <si>
    <t>031-934-7779</t>
  </si>
  <si>
    <t>www.fgcamp.com/</t>
  </si>
  <si>
    <t>와동동</t>
  </si>
  <si>
    <t>운정청소년문화의집</t>
  </si>
  <si>
    <t>경기도 파주시 와석순환로 415(와동동)</t>
  </si>
  <si>
    <t>031-540-5280</t>
  </si>
  <si>
    <t>031-949-9980</t>
  </si>
  <si>
    <t>www.pcy.or.kr/uj</t>
  </si>
  <si>
    <t>군내면</t>
  </si>
  <si>
    <t>캠프그리브스유스호스텔</t>
  </si>
  <si>
    <t>경기관광공사</t>
  </si>
  <si>
    <t>경기도 파주시 군내면 적십자로 137</t>
  </si>
  <si>
    <t>031-953-6970</t>
  </si>
  <si>
    <t>031-953-8977</t>
  </si>
  <si>
    <t>dmzcamp131.or.kr/</t>
  </si>
  <si>
    <t>파주시청소년수련관</t>
  </si>
  <si>
    <t>031-953-5418</t>
  </si>
  <si>
    <t>www.pcy.or.kr/</t>
  </si>
  <si>
    <t>평택시</t>
  </si>
  <si>
    <t>팽성읍</t>
  </si>
  <si>
    <t>팽성청소년문화의집</t>
  </si>
  <si>
    <t>평택시장</t>
  </si>
  <si>
    <t>(재)평택시청소년재단</t>
  </si>
  <si>
    <t>경기도 평택시 팽성읍 안정순환로 186번길 8</t>
  </si>
  <si>
    <t>지상3층중 2.3층</t>
  </si>
  <si>
    <t>031-657-1103</t>
  </si>
  <si>
    <t>031-691-1031</t>
  </si>
  <si>
    <t>https://www.pyf.or.kr/paengseong/index.do</t>
  </si>
  <si>
    <t>이충동</t>
  </si>
  <si>
    <t>북부청소년문화의집</t>
  </si>
  <si>
    <t>경기도 평택시 이충로 84-6 (평생학습센터3층)</t>
  </si>
  <si>
    <t>지상5층 중 3층</t>
  </si>
  <si>
    <t>031-668-8682</t>
  </si>
  <si>
    <t>031-668-8683</t>
  </si>
  <si>
    <t>https://www.pyf.or.kr/bukbu/index.do</t>
  </si>
  <si>
    <t>원평동</t>
  </si>
  <si>
    <t>원평청소년문화의집</t>
  </si>
  <si>
    <t>(사)흥사단평택안성지부</t>
  </si>
  <si>
    <t>경기도 평택시 원평로 83번길 38-28</t>
  </si>
  <si>
    <t>031-656-2633</t>
  </si>
  <si>
    <t>031-656-2635</t>
  </si>
  <si>
    <t>https://blog.naver.com/wonpyeongtown</t>
  </si>
  <si>
    <t>안중읍</t>
  </si>
  <si>
    <t>안중청소년문화의집</t>
  </si>
  <si>
    <t>경기도 평택시 안중읍 안현로 400</t>
  </si>
  <si>
    <t>031-683-6991</t>
  </si>
  <si>
    <t>031-683-6992</t>
  </si>
  <si>
    <t>https://www.pyf.or.kr/anjung/index.do</t>
  </si>
  <si>
    <t>서정동</t>
  </si>
  <si>
    <t>서정청소년문화의집</t>
  </si>
  <si>
    <t>(사)평택YFC</t>
  </si>
  <si>
    <t>경기도 평택시 서정로 202(서정동 2층)</t>
  </si>
  <si>
    <t>지하1층,지상2층
중 2층</t>
  </si>
  <si>
    <t>031-663-1888</t>
  </si>
  <si>
    <t>031-663-1889</t>
  </si>
  <si>
    <t>https://band.us/@sjyouth</t>
  </si>
  <si>
    <t>합정동</t>
  </si>
  <si>
    <t>평택시청소년문화센터</t>
  </si>
  <si>
    <t>경기도 평택시 평남로 616</t>
  </si>
  <si>
    <t>031-646-5400</t>
  </si>
  <si>
    <t>031-646-5499</t>
  </si>
  <si>
    <t>www.ptycc.kr/</t>
  </si>
  <si>
    <t>진위면</t>
  </si>
  <si>
    <t>무봉산청소년수련원</t>
  </si>
  <si>
    <t>경기도 평택시 진위면 진위로181-94</t>
  </si>
  <si>
    <t>031-610-4416</t>
  </si>
  <si>
    <t>031-664-8904</t>
  </si>
  <si>
    <t>https://www.pyf.or.kr/moobong/index.do</t>
  </si>
  <si>
    <t>청북읍</t>
  </si>
  <si>
    <t>서평택아츠밸리유스호스텔</t>
  </si>
  <si>
    <t>서정자</t>
  </si>
  <si>
    <t>경기도 평택시 청북면 오금길 220</t>
  </si>
  <si>
    <t>031-683-7677</t>
  </si>
  <si>
    <t>포천시</t>
  </si>
  <si>
    <t>소흘읍</t>
  </si>
  <si>
    <t>포천시청소년교육문화센터</t>
  </si>
  <si>
    <t>포천시장</t>
  </si>
  <si>
    <t>(재)포천시청소년재단</t>
  </si>
  <si>
    <t>경기도 포천시 소흘읍 호국로 523번길 59-56</t>
  </si>
  <si>
    <t>031-538-3392</t>
  </si>
  <si>
    <t>031-538-3395</t>
  </si>
  <si>
    <t>http://www.poyouth.or.kr</t>
  </si>
  <si>
    <t>신북면</t>
  </si>
  <si>
    <t>포천염광수련원</t>
  </si>
  <si>
    <t>사단법인 태권도외교단</t>
  </si>
  <si>
    <t>㈜염광수련원</t>
  </si>
  <si>
    <t>경기도 포천시 신북면 청신로 440</t>
  </si>
  <si>
    <t>031-534-6009</t>
  </si>
  <si>
    <t>031-536-0849</t>
  </si>
  <si>
    <t>http://www.ykedu.kr</t>
  </si>
  <si>
    <t>이동면</t>
  </si>
  <si>
    <t>축구마을</t>
  </si>
  <si>
    <t>㈜축구마을</t>
  </si>
  <si>
    <t>경기도 포천시 이동면 새낭로 465-275</t>
  </si>
  <si>
    <t>지상2층 옥탑1층</t>
  </si>
  <si>
    <t>031-536-6288</t>
  </si>
  <si>
    <t>031-536-6277</t>
  </si>
  <si>
    <t>관인면</t>
  </si>
  <si>
    <t>아침햇살청소년수련원</t>
  </si>
  <si>
    <t>㈜바로교육문화</t>
  </si>
  <si>
    <t>경기도 포천시 관인면 찬우물길 201-47</t>
  </si>
  <si>
    <t>지상 2층</t>
  </si>
  <si>
    <t>031-533-0573</t>
  </si>
  <si>
    <t>031-533-2043</t>
  </si>
  <si>
    <t>http://www.imorningsun.net</t>
  </si>
  <si>
    <t>포천동</t>
  </si>
  <si>
    <t>포천청소년문화의집</t>
  </si>
  <si>
    <t>경기도 포천시 왕방로 169</t>
  </si>
  <si>
    <t>031-540-6620</t>
  </si>
  <si>
    <t>070-4142-2749</t>
  </si>
  <si>
    <t>https://poyouth.or.kr/culture/kor/main.do</t>
  </si>
  <si>
    <t>아침햇살청소년야영장</t>
  </si>
  <si>
    <t>경기도 포천시 관인면 찬우물길 177</t>
  </si>
  <si>
    <t>K-수련원</t>
  </si>
  <si>
    <t>문화류씨우후공파종친회</t>
  </si>
  <si>
    <t>경기도 포천시 관인면 찬우물길 68</t>
  </si>
  <si>
    <t>0507-1369-4413</t>
  </si>
  <si>
    <t>하남시</t>
  </si>
  <si>
    <t>덕풍동</t>
  </si>
  <si>
    <t>덕풍청소년문화의집</t>
  </si>
  <si>
    <t>하남시장</t>
  </si>
  <si>
    <t>경기도 하남시 덕풍공원로 12</t>
  </si>
  <si>
    <t>지상4층 중3,4층</t>
  </si>
  <si>
    <t>031-794-7142</t>
  </si>
  <si>
    <t>031-794-1381</t>
  </si>
  <si>
    <t xml:space="preserve">www.hanamyouth.or.kr/ </t>
  </si>
  <si>
    <t>풍산동</t>
  </si>
  <si>
    <t>하남시청소년수련관</t>
  </si>
  <si>
    <t>경기도 하남시 조정대로 111</t>
  </si>
  <si>
    <t>지하1층, 지상1~4층</t>
  </si>
  <si>
    <t>031-760-5800</t>
  </si>
  <si>
    <t>031-624-4377</t>
  </si>
  <si>
    <t>www.hnyouth.kr</t>
  </si>
  <si>
    <t>감일동</t>
  </si>
  <si>
    <t>감일청소년문화의집</t>
  </si>
  <si>
    <t>경기도 하남시 감일순환로 181</t>
  </si>
  <si>
    <t>지하1층 지상3층</t>
  </si>
  <si>
    <t>02-484-0924</t>
  </si>
  <si>
    <t>02-484-0925</t>
  </si>
  <si>
    <t>www.gamilyouth.or.kr</t>
  </si>
  <si>
    <t>화성시</t>
  </si>
  <si>
    <t>동탄5동</t>
  </si>
  <si>
    <t>새싹동산청려수련원</t>
  </si>
  <si>
    <t>이명림</t>
  </si>
  <si>
    <t>사회복지법인 한국사회봉사회</t>
  </si>
  <si>
    <t>경기도 화성시 풀무골로 110번길 69</t>
  </si>
  <si>
    <t>지상3층,
지하1층</t>
  </si>
  <si>
    <t>031-376-5786</t>
  </si>
  <si>
    <t>031-376-4717</t>
  </si>
  <si>
    <t>www.kssghtc.org/</t>
  </si>
  <si>
    <t>서신면</t>
  </si>
  <si>
    <t>네스트화성수련원</t>
  </si>
  <si>
    <t>한지훈</t>
  </si>
  <si>
    <t>농업회사법인㈜ 네스트</t>
  </si>
  <si>
    <t>경기도 화성시 서신면 당성로 102</t>
  </si>
  <si>
    <t>031-357-6151</t>
  </si>
  <si>
    <t>031-357-6101</t>
  </si>
  <si>
    <t xml:space="preserve"> www.hane.co.kr/</t>
  </si>
  <si>
    <t>병점동</t>
  </si>
  <si>
    <t>화성시청소년수련관</t>
  </si>
  <si>
    <t>화성시장</t>
  </si>
  <si>
    <t>(재)화성시여성가족청소년재단</t>
  </si>
  <si>
    <t>경기도 화성시 태안로 145 (유앤아이센터내)</t>
  </si>
  <si>
    <t>031-267-8852</t>
  </si>
  <si>
    <t>031-267-8849</t>
  </si>
  <si>
    <t>https://www.hswf.or.kr/unicenter/180</t>
  </si>
  <si>
    <t>동탄청소년문화의집</t>
  </si>
  <si>
    <t>경기도 화성시 동탄공원로1길 26-23</t>
  </si>
  <si>
    <t>031-8058-2300</t>
  </si>
  <si>
    <t>031-8058-2107</t>
  </si>
  <si>
    <t>https://www.hswf.or.kr/youthculture/</t>
  </si>
  <si>
    <t>남양읍</t>
  </si>
  <si>
    <t>누림청소년문화의집</t>
  </si>
  <si>
    <t>경기도 화성시 남양읍 시청로 155 (모두누림센터 내)</t>
  </si>
  <si>
    <t>지하3층, 지상4층</t>
  </si>
  <si>
    <t>031-350-4345</t>
  </si>
  <si>
    <t>031-350-4349</t>
  </si>
  <si>
    <t>http://modunurim.hswf.or.kr/</t>
  </si>
  <si>
    <t>우정읍</t>
  </si>
  <si>
    <t>우정청소년문화의집</t>
  </si>
  <si>
    <t>경기도 화성시 우정읍 장안로 13-5</t>
  </si>
  <si>
    <t>031-351-2557</t>
  </si>
  <si>
    <t>031-351-2558</t>
  </si>
  <si>
    <t>https://www.hswf.or.kr/wjyouth/950</t>
  </si>
  <si>
    <t>화성서해마루 유스호스텔</t>
  </si>
  <si>
    <t>사단법인 한국스카우트연맹</t>
  </si>
  <si>
    <t>경기도 화성시 서신면 궁평관광로153번길 39</t>
  </si>
  <si>
    <t>031-357-0924</t>
  </si>
  <si>
    <t>www.seohaemaroo.or.kr</t>
  </si>
  <si>
    <t>강원</t>
  </si>
  <si>
    <t>강릉시</t>
  </si>
  <si>
    <t>연곡면</t>
  </si>
  <si>
    <t>강릉시청소년문화의집</t>
  </si>
  <si>
    <t>강릉시장</t>
  </si>
  <si>
    <t>강원도 강릉시 연곡면 연주로 224</t>
  </si>
  <si>
    <t>033-640-4956</t>
  </si>
  <si>
    <t>033-661-4958</t>
  </si>
  <si>
    <t>www.gn.go.kr/gnyouth/</t>
  </si>
  <si>
    <t>교동</t>
  </si>
  <si>
    <t>강릉시청소년수련관</t>
  </si>
  <si>
    <t>강원도 강릉시 종합운동장길72-21(교동)</t>
  </si>
  <si>
    <t>지하1,지상3층</t>
  </si>
  <si>
    <t>033-660-2391</t>
  </si>
  <si>
    <t>033-642-4795</t>
  </si>
  <si>
    <t>주문진읍</t>
  </si>
  <si>
    <t>강릉시청소년해양수련원</t>
  </si>
  <si>
    <t>한국해양소년단강원연맹</t>
  </si>
  <si>
    <t>강원도 강릉시 주문진읍 동해대로 4940</t>
  </si>
  <si>
    <t>033-662-0911</t>
  </si>
  <si>
    <t>033-662-0777</t>
  </si>
  <si>
    <t>www.badasarang.or.kr</t>
  </si>
  <si>
    <t>강릉시중앙청소년문화의집</t>
  </si>
  <si>
    <t>강릉시창</t>
  </si>
  <si>
    <t>강원도 강릉시 임영로141번길 10</t>
  </si>
  <si>
    <t>033-660-2788</t>
  </si>
  <si>
    <t>033-647-2790</t>
  </si>
  <si>
    <t>고성군</t>
  </si>
  <si>
    <t>간성읍</t>
  </si>
  <si>
    <t>고성청소년수련관</t>
  </si>
  <si>
    <t>고성군수</t>
  </si>
  <si>
    <t>강원특별자치도 고성군 간성읍 수성로 115-43</t>
  </si>
  <si>
    <t>033-680-4231</t>
  </si>
  <si>
    <t>033-680-3168</t>
  </si>
  <si>
    <t>https://gwgs.go.kr/youth/index.do</t>
  </si>
  <si>
    <t>현내면</t>
  </si>
  <si>
    <t>현내청소년문화의집</t>
  </si>
  <si>
    <t>강원특별자치도 고성군 현내면 대진2길 12</t>
  </si>
  <si>
    <t>지상 1층</t>
  </si>
  <si>
    <t>033-680-4239</t>
  </si>
  <si>
    <t>거진읍</t>
  </si>
  <si>
    <t>거진청소년문화의집</t>
  </si>
  <si>
    <t>강원특별자치도 고성군 거진읍 행랑골길 19</t>
  </si>
  <si>
    <t>지하1,지상2층</t>
  </si>
  <si>
    <t>033-680-4242</t>
  </si>
  <si>
    <t>토성면</t>
  </si>
  <si>
    <t>강원특별자치도세계잼버리수련장</t>
  </si>
  <si>
    <t>강원특별도지사</t>
  </si>
  <si>
    <t>강원특별자치도 고성군 토성면 잼버리로 244</t>
  </si>
  <si>
    <t>033-633-8107</t>
  </si>
  <si>
    <t>033-631-8884</t>
  </si>
  <si>
    <t>www.wjs.or.kr/</t>
  </si>
  <si>
    <t>토성청소년문화의집</t>
  </si>
  <si>
    <t>강원특별자치도 고성군 토성면 천진해변길 78</t>
  </si>
  <si>
    <t>033-680-4062</t>
  </si>
  <si>
    <t>동해시</t>
  </si>
  <si>
    <t>발한동</t>
  </si>
  <si>
    <t>동해시향로청소년문화의집</t>
    <phoneticPr fontId="21" type="noConversion"/>
  </si>
  <si>
    <t>시립</t>
    <phoneticPr fontId="21" type="noConversion"/>
  </si>
  <si>
    <t>동해시장</t>
  </si>
  <si>
    <t>동해시청</t>
  </si>
  <si>
    <t>강원도 동해시 향로1길 10(발한동)</t>
  </si>
  <si>
    <t>033-539-8172</t>
    <phoneticPr fontId="21" type="noConversion"/>
  </si>
  <si>
    <t>033-530-2716</t>
  </si>
  <si>
    <t>https://www.dh.go.kr/dhyc/index.do</t>
    <phoneticPr fontId="21" type="noConversion"/>
  </si>
  <si>
    <t>동해시청소년수련관</t>
  </si>
  <si>
    <t>강원도 동해시 승지로 315</t>
  </si>
  <si>
    <t>033-539-8170</t>
    <phoneticPr fontId="21" type="noConversion"/>
  </si>
  <si>
    <t>천곡동</t>
  </si>
  <si>
    <t>동해시청소년센터</t>
  </si>
  <si>
    <t>강원도 동해시 덕골길 25(천곡동)</t>
  </si>
  <si>
    <t>033-539-8173</t>
    <phoneticPr fontId="21" type="noConversion"/>
  </si>
  <si>
    <t>삼척시</t>
  </si>
  <si>
    <t>도계읍</t>
  </si>
  <si>
    <t>도계청소년장학센터</t>
  </si>
  <si>
    <t>삼척시장</t>
  </si>
  <si>
    <t xml:space="preserve">강원도 삼척시 도계읍 도계로 254 </t>
  </si>
  <si>
    <t>033-571-2570</t>
  </si>
  <si>
    <t>033-541-0803</t>
  </si>
  <si>
    <t xml:space="preserve">dgyouth.samcheok.go.kr </t>
  </si>
  <si>
    <t>원덕읍</t>
  </si>
  <si>
    <t>원덕청소년문화의집</t>
  </si>
  <si>
    <t>강원도 삼척시 원덕읍 삼척로 446-13</t>
  </si>
  <si>
    <t>033-571-2580</t>
  </si>
  <si>
    <t>033-575-1497</t>
  </si>
  <si>
    <t>wdyouth.samcheok.go.kr</t>
  </si>
  <si>
    <t>근덕면</t>
  </si>
  <si>
    <t>근덕청소년문화의집</t>
  </si>
  <si>
    <t>삼척시 근덕면 삼척로 3681-14</t>
  </si>
  <si>
    <t>033-571-2591</t>
  </si>
  <si>
    <t>033-575-2278</t>
  </si>
  <si>
    <t>성내동</t>
  </si>
  <si>
    <t>삼척시청소년수련관</t>
  </si>
  <si>
    <t>강원도 삼척시 엑스포로 50-1</t>
  </si>
  <si>
    <t>033-571-2550</t>
  </si>
  <si>
    <t>033-576-0532</t>
  </si>
  <si>
    <t>youth.samcheok.go.kr</t>
  </si>
  <si>
    <t>속초시</t>
  </si>
  <si>
    <t>청호동</t>
  </si>
  <si>
    <t>속초시청소년문화의집</t>
  </si>
  <si>
    <t>속초시장</t>
  </si>
  <si>
    <t>속초YMCA</t>
  </si>
  <si>
    <t>강원특별자치도 속초시 청호로 3길 57 속초시아동청소년문화의집 3, 4층</t>
  </si>
  <si>
    <t>지상3층~4층</t>
  </si>
  <si>
    <t>033-631-8998</t>
  </si>
  <si>
    <t>033-637-0924</t>
  </si>
  <si>
    <t xml:space="preserve"> http://www.속초청소년문화의집.com</t>
  </si>
  <si>
    <t>노학동</t>
  </si>
  <si>
    <t>속초시청소년수련관</t>
  </si>
  <si>
    <t>속초시시설관리공단</t>
  </si>
  <si>
    <t>강원특별자치도 속초시 관광로 363번길 14</t>
  </si>
  <si>
    <t>033-630-6284</t>
  </si>
  <si>
    <t>033-635-6025</t>
  </si>
  <si>
    <t>http://www.sokchosiseol.or.kr</t>
  </si>
  <si>
    <t>설악동</t>
  </si>
  <si>
    <t>설악산유스호스텔</t>
  </si>
  <si>
    <t>㈜설악산유스호스텔</t>
  </si>
  <si>
    <t>강원특별자치도 속초시 청봉로 173</t>
  </si>
  <si>
    <t>033-636-7115</t>
  </si>
  <si>
    <t>033-636-7077</t>
  </si>
  <si>
    <t>http://sorakyhostel.com</t>
  </si>
  <si>
    <t>양구군</t>
  </si>
  <si>
    <t>양구읍</t>
  </si>
  <si>
    <t>양구군수</t>
  </si>
  <si>
    <t>033-480-2419</t>
  </si>
  <si>
    <t>국토정중앙면</t>
  </si>
  <si>
    <t>국토정중앙면청소년문화의집</t>
  </si>
  <si>
    <t>강원도 양구군 국토정중앙면 삼팔선로 20-3</t>
  </si>
  <si>
    <t>033-480-4749</t>
  </si>
  <si>
    <t>동면</t>
  </si>
  <si>
    <t>동면청소년문화의집</t>
  </si>
  <si>
    <t>강원도 양구군 동면 금강산로 1693</t>
  </si>
  <si>
    <t>033-480-4818</t>
  </si>
  <si>
    <t>방산면</t>
  </si>
  <si>
    <t>방산면청소년문화의집</t>
  </si>
  <si>
    <t>강원도 양구군 방산면 장거리길 35-10</t>
  </si>
  <si>
    <t>033-480-4868</t>
  </si>
  <si>
    <t>해안면</t>
  </si>
  <si>
    <t>해안면청소년문화의집</t>
  </si>
  <si>
    <t>강원도 양구군 해안면 펀치볼로 1299-10</t>
  </si>
  <si>
    <t>033-480-4918</t>
  </si>
  <si>
    <t>양구군청소년수련관</t>
  </si>
  <si>
    <t>강원도 양구군 양구읍 박수근로 366-27</t>
  </si>
  <si>
    <t>033-480-2589</t>
  </si>
  <si>
    <t>양양군</t>
  </si>
  <si>
    <t>양양읍</t>
  </si>
  <si>
    <t>양양군청소년수련관</t>
  </si>
  <si>
    <t>양양군수</t>
  </si>
  <si>
    <t>강원특별자치도 양양군 양양읍 복개길 23-2</t>
    <phoneticPr fontId="21" type="noConversion"/>
  </si>
  <si>
    <t>지하1,지상4층</t>
  </si>
  <si>
    <t>033-670-2926</t>
  </si>
  <si>
    <t>033-670-2809</t>
  </si>
  <si>
    <t>https://www.yangyang.go.kr/gw/youthcenter</t>
  </si>
  <si>
    <t>영월군</t>
  </si>
  <si>
    <t>주천면</t>
  </si>
  <si>
    <t>영월군청소년문화의집</t>
  </si>
  <si>
    <t>영월군수</t>
  </si>
  <si>
    <t>원주YMCA</t>
  </si>
  <si>
    <t>강원도 영월군 주천면 주천로89번길 33-14</t>
  </si>
  <si>
    <t>033-372-3213</t>
  </si>
  <si>
    <t>033-372-3214</t>
  </si>
  <si>
    <t>www.ycy.kr</t>
  </si>
  <si>
    <t>영월읍</t>
  </si>
  <si>
    <t>영월군청소년수련관</t>
  </si>
  <si>
    <t>강원도 영월군 영월읍 제방안길 100</t>
  </si>
  <si>
    <t>지하1층지상3층</t>
  </si>
  <si>
    <t>033-813-1388</t>
  </si>
  <si>
    <t>033-811-1027</t>
    <phoneticPr fontId="21" type="noConversion"/>
  </si>
  <si>
    <t xml:space="preserve">www.ywyc.kr </t>
  </si>
  <si>
    <t>영월에코빌리지 유스호스텔</t>
  </si>
  <si>
    <t>에코유스(사)</t>
  </si>
  <si>
    <t>강원도 영월군 영월읍 동강로 716</t>
  </si>
  <si>
    <t>지상2 지하1</t>
  </si>
  <si>
    <t>033-375-6800</t>
  </si>
  <si>
    <t>033-375-6801</t>
  </si>
  <si>
    <t>http://www.ecovil.co.kr</t>
  </si>
  <si>
    <t>원주시</t>
  </si>
  <si>
    <t>학성동</t>
  </si>
  <si>
    <t>원주청소년문화의집</t>
  </si>
  <si>
    <t>원주시장</t>
  </si>
  <si>
    <t>(사)한국다문화청소년협회</t>
  </si>
  <si>
    <t>강원도 원주시 백간길 119(학성동)</t>
  </si>
  <si>
    <t>033-745-0873</t>
  </si>
  <si>
    <t>033-745-0875</t>
  </si>
  <si>
    <t>www.wjyouth.co.kr</t>
  </si>
  <si>
    <t>중앙청소년문화의집</t>
  </si>
  <si>
    <t>강원도 원주시 중앙로 89(중앙동)</t>
  </si>
  <si>
    <t>1541.24
[증904.9]</t>
  </si>
  <si>
    <t>033-734-3688</t>
  </si>
  <si>
    <t>033-734-3689</t>
  </si>
  <si>
    <t>www.wjyc.or.kr</t>
  </si>
  <si>
    <t>문막읍</t>
  </si>
  <si>
    <t>문막청소년문화의집</t>
  </si>
  <si>
    <t>강원도 원주시 원문로 1771(문막읍)</t>
  </si>
  <si>
    <t>033-813-0924</t>
  </si>
  <si>
    <t>033-813-0925</t>
  </si>
  <si>
    <t>8130924.tistory.com</t>
  </si>
  <si>
    <t>단계동</t>
  </si>
  <si>
    <t>원주시청소년수련관</t>
  </si>
  <si>
    <t>강원도 원주시 서원대로 234 (단계동)</t>
  </si>
  <si>
    <t>033-742-9997</t>
  </si>
  <si>
    <t>033-732-8920</t>
  </si>
  <si>
    <t xml:space="preserve">www.wjyouth.kr </t>
  </si>
  <si>
    <t>지정면</t>
  </si>
  <si>
    <t xml:space="preserve">소금산빌리지청소년수련원 </t>
  </si>
  <si>
    <t>황민혜</t>
  </si>
  <si>
    <t>㈜소금산빌리지</t>
  </si>
  <si>
    <t>강원도 원주시 지정면 소금산길 125</t>
  </si>
  <si>
    <t>033-732-9954</t>
  </si>
  <si>
    <t>033-732-9939</t>
  </si>
  <si>
    <t xml:space="preserve">www.ganhyuncamp.co.kr </t>
  </si>
  <si>
    <t>신림면</t>
  </si>
  <si>
    <t>피노키오청소년수련원 (구- 치악산황둔청소년수련원)</t>
  </si>
  <si>
    <t>㈜피노키오</t>
  </si>
  <si>
    <t>피노키오 주식회사</t>
  </si>
  <si>
    <t>강원도 원주시 신림면 소야1길 72</t>
  </si>
  <si>
    <t>지하2,지상4층</t>
  </si>
  <si>
    <t>033-764-3007</t>
  </si>
  <si>
    <t>033.764.9972</t>
  </si>
  <si>
    <t>http://www.pinoforest.kr/index2.php</t>
  </si>
  <si>
    <t>동서울유스호스텔[휴지]</t>
  </si>
  <si>
    <t>동서울레스피아</t>
  </si>
  <si>
    <t>㈜동서울레스피아</t>
  </si>
  <si>
    <t>강원도 원주시 지정면 신평석화로 236</t>
  </si>
  <si>
    <t>033-732-3700</t>
  </si>
  <si>
    <t>033-732-4282</t>
  </si>
  <si>
    <t>http://www.drcamp.kr/main/index.html</t>
  </si>
  <si>
    <t>인제군</t>
  </si>
  <si>
    <t>인제읍</t>
  </si>
  <si>
    <t>인제읍청소년문화의집</t>
  </si>
  <si>
    <t>인제군수</t>
  </si>
  <si>
    <t>강원특별자치도 인제군 인제읍 비봉로29번길 17</t>
  </si>
  <si>
    <t>033-461-1318</t>
  </si>
  <si>
    <t>033-461-0924</t>
  </si>
  <si>
    <t>https://www.inje.go.kr/youthcenter</t>
  </si>
  <si>
    <t>남면</t>
  </si>
  <si>
    <t>남면청소년문화의집</t>
  </si>
  <si>
    <t>강원특별자치도 인제군 남면 신남로 48번길 14</t>
  </si>
  <si>
    <t>033-462-6669</t>
  </si>
  <si>
    <t>033-460-6668</t>
  </si>
  <si>
    <t>북면청소년문화의집</t>
  </si>
  <si>
    <t>강원특별자도 인제군 북면 원통리 금강로60-23</t>
  </si>
  <si>
    <t>033-462-1300</t>
  </si>
  <si>
    <t>033-462-2366</t>
  </si>
  <si>
    <t>기린면</t>
  </si>
  <si>
    <t>기린면청소년문화의집</t>
  </si>
  <si>
    <t>강원특별자치도 인제군 기린면 기린로 42번길 11</t>
  </si>
  <si>
    <t>033-462-2219</t>
  </si>
  <si>
    <t>033-463-2219</t>
  </si>
  <si>
    <t>인제미리내캠프</t>
  </si>
  <si>
    <t>강원특별자치도 인제군 북면 십이선녀탕길 165</t>
  </si>
  <si>
    <t xml:space="preserve">지상2층 </t>
  </si>
  <si>
    <t>033-463-3311</t>
  </si>
  <si>
    <t>033-463-1144</t>
  </si>
  <si>
    <t xml:space="preserve">www.mirinaecamp.com </t>
  </si>
  <si>
    <t>만해마을청소년수련원</t>
  </si>
  <si>
    <t>학교법인 동국대학교 이사장 강환종</t>
  </si>
  <si>
    <t>학교법인 동국대학교</t>
  </si>
  <si>
    <t>강원특별자치도 인제군 북면 만해로 91</t>
  </si>
  <si>
    <t>지하1, 지상 4층</t>
  </si>
  <si>
    <t>033-463-0416</t>
  </si>
  <si>
    <t>033-462-2275</t>
  </si>
  <si>
    <t>https://manhae2003.dongguk.edu/</t>
  </si>
  <si>
    <t>정선군</t>
  </si>
  <si>
    <t>신동읍</t>
  </si>
  <si>
    <t>신동청소년·아동 장학복지센터</t>
  </si>
  <si>
    <t>정선군수</t>
  </si>
  <si>
    <t>강원도 정선군 신동읍 새골길 27</t>
  </si>
  <si>
    <t>033-378-1388</t>
  </si>
  <si>
    <t>033-378-1386</t>
  </si>
  <si>
    <t>http://www.sd.jsyouth.or.kr/</t>
  </si>
  <si>
    <t>사북읍</t>
  </si>
  <si>
    <t>사북청소년장학센터</t>
  </si>
  <si>
    <t>강원도 정선군 사북읍 사북6길 12-6</t>
  </si>
  <si>
    <t>033-592-1310</t>
  </si>
  <si>
    <t>033-592-1312</t>
  </si>
  <si>
    <t>http://sb.jsyouth.or.kr</t>
  </si>
  <si>
    <t>임계면</t>
  </si>
  <si>
    <t>임계청소년문화의집</t>
  </si>
  <si>
    <t>(사)한국BBS중앙연맹</t>
  </si>
  <si>
    <t>강원도 정선군 임계면 서동로 4578</t>
  </si>
  <si>
    <t>033-562-1312</t>
  </si>
  <si>
    <t>033-562-1353</t>
  </si>
  <si>
    <t>http://imgye.jsyouth.or.kr/</t>
  </si>
  <si>
    <t>정선읍</t>
  </si>
  <si>
    <t>정선군청소년수련관</t>
  </si>
  <si>
    <t>강원도 정선군 정선읍 용담샛길 15</t>
  </si>
  <si>
    <t>지하1, 지상3층</t>
  </si>
  <si>
    <t>033-562-1318</t>
  </si>
  <si>
    <t>033-563-5677</t>
  </si>
  <si>
    <t>http://jeongseon.jsyouth.or.kr</t>
  </si>
  <si>
    <t>철원군</t>
  </si>
  <si>
    <t>갈말읍</t>
  </si>
  <si>
    <t>철원군청소년회관</t>
  </si>
  <si>
    <t>철원군수</t>
  </si>
  <si>
    <t>강원특별자치도 철원군 갈말읍 명성로139번길 52</t>
  </si>
  <si>
    <t>033-450-4741</t>
  </si>
  <si>
    <t>033-450-5166</t>
    <phoneticPr fontId="45" type="noConversion"/>
  </si>
  <si>
    <t>youth.cwg.go.kr</t>
  </si>
  <si>
    <t>철원읍</t>
  </si>
  <si>
    <t>철원종합문화복지센터</t>
  </si>
  <si>
    <t>강원특별자치도 철원군 철원읍 금학로 330번길 12</t>
  </si>
  <si>
    <t>033-450-5327</t>
  </si>
  <si>
    <t>033-455-9195</t>
  </si>
  <si>
    <t>https://www.cwg.go.kr/welfare</t>
  </si>
  <si>
    <t>철원군병영체험수련원</t>
  </si>
  <si>
    <t>강원특별자치도 철원군 갈말읍 텃골4길 3-26</t>
  </si>
  <si>
    <t>지상3층, 옥탑1층</t>
  </si>
  <si>
    <t>033-452-8411</t>
  </si>
  <si>
    <t>033-452-8417</t>
  </si>
  <si>
    <t xml:space="preserve">bycamp.cwg.go.kr </t>
  </si>
  <si>
    <t>춘천시</t>
  </si>
  <si>
    <t>사농동</t>
  </si>
  <si>
    <t>강원특별자치도청소년수련원</t>
  </si>
  <si>
    <t>재단법인 춘천기독교청년회유지재단</t>
  </si>
  <si>
    <t>강원도 춘천시 신샘밭로 89</t>
  </si>
  <si>
    <t>033-255-6601</t>
  </si>
  <si>
    <t>033-255-3003</t>
  </si>
  <si>
    <t xml:space="preserve"> gytc.kr</t>
    <phoneticPr fontId="45" type="noConversion"/>
  </si>
  <si>
    <t>죽림동</t>
  </si>
  <si>
    <t>춘천시청소년문화의집</t>
  </si>
  <si>
    <t>춘천시장</t>
  </si>
  <si>
    <t>(사)동부디아코니아</t>
  </si>
  <si>
    <t>강원특별자치도 춘천시 중앙로 67번길 18(죽림동)</t>
  </si>
  <si>
    <t>033-251-1318</t>
  </si>
  <si>
    <t>033-251-1372</t>
  </si>
  <si>
    <t>https://youthzone.chuncheon.go.kr/</t>
  </si>
  <si>
    <t>효자동</t>
  </si>
  <si>
    <t>춘천시청소년수련관</t>
  </si>
  <si>
    <t>(재)춘천기독교청년회유지재단</t>
  </si>
  <si>
    <t>강원특별자치도 춘천시 백령로 119번길 26(효자동)</t>
  </si>
  <si>
    <t>033-244-1388</t>
  </si>
  <si>
    <t>033-244-1380</t>
  </si>
  <si>
    <t>남산면</t>
  </si>
  <si>
    <t>UOS강촌유스호스텔(구 강촌청소년수련원)</t>
  </si>
  <si>
    <t>(재)서울시립대학교발전기금이사장</t>
    <phoneticPr fontId="21" type="noConversion"/>
  </si>
  <si>
    <t>(재)서울시립대학교발전기금</t>
  </si>
  <si>
    <t>강원특별자치도 춘천시 남산면 북한강변길 812-39</t>
  </si>
  <si>
    <t>033-262-3155</t>
  </si>
  <si>
    <t>033-262-3158</t>
  </si>
  <si>
    <t>https://uosgangchonyh.co.kr/</t>
    <phoneticPr fontId="21" type="noConversion"/>
  </si>
  <si>
    <t>기화유스호스텔</t>
  </si>
  <si>
    <t>임가영</t>
  </si>
  <si>
    <t>기화산업개발㈜</t>
  </si>
  <si>
    <t>강원특별자치도 춘천시 남산면 방하로 444</t>
  </si>
  <si>
    <t>033-263-1151</t>
  </si>
  <si>
    <t>033-263-9692</t>
  </si>
  <si>
    <t>태백시</t>
  </si>
  <si>
    <t>상장동</t>
  </si>
  <si>
    <t>상장청소년문화의집(황지청소년장학센터)</t>
  </si>
  <si>
    <t>태백시장</t>
  </si>
  <si>
    <t>태백시복지재단</t>
  </si>
  <si>
    <t>강원도 태백시 번영로224(황지동)</t>
  </si>
  <si>
    <t>033-554-1385</t>
  </si>
  <si>
    <t>033-554-1384</t>
  </si>
  <si>
    <t xml:space="preserve">www.tbyouth.kr </t>
  </si>
  <si>
    <t>철암동</t>
  </si>
  <si>
    <t>철암청소년문화의집(철암청소년장학센터)</t>
  </si>
  <si>
    <t>강원도 태백시 동태백로558(철암동)</t>
  </si>
  <si>
    <t>033-582-7500</t>
  </si>
  <si>
    <t>033-582-7503</t>
  </si>
  <si>
    <t>소도동</t>
  </si>
  <si>
    <t>태백시청소년수련관</t>
  </si>
  <si>
    <t>강원도 태백시 천제단길148(소도동)</t>
  </si>
  <si>
    <t>033-554-0411</t>
  </si>
  <si>
    <t>033-554-0413</t>
  </si>
  <si>
    <t>황지동</t>
  </si>
  <si>
    <t>O2 유스호스텔</t>
  </si>
  <si>
    <t>㈜오투리조트</t>
  </si>
  <si>
    <t>강원도 태백시 서학로 861(황지동)</t>
  </si>
  <si>
    <t>033-580-7315</t>
  </si>
  <si>
    <t>033-554-3604</t>
  </si>
  <si>
    <t>장성동</t>
  </si>
  <si>
    <t>한국안전체험관</t>
  </si>
  <si>
    <t>강원도 태백시 평화길 15(장성동)</t>
  </si>
  <si>
    <t>033-550-3102</t>
  </si>
  <si>
    <t>033-550-2964</t>
  </si>
  <si>
    <t>www.365safetown.com</t>
  </si>
  <si>
    <t>평창군</t>
  </si>
  <si>
    <t>진부면</t>
  </si>
  <si>
    <t>진부청소년문화의집</t>
  </si>
  <si>
    <t>평창군수</t>
  </si>
  <si>
    <t>강원도 평창군 진부면 석두산2길 7</t>
  </si>
  <si>
    <t>033-330-2052</t>
  </si>
  <si>
    <t>033-330-2054</t>
  </si>
  <si>
    <t>평창읍</t>
  </si>
  <si>
    <t>평창군청소년문화의집</t>
  </si>
  <si>
    <t>(사)문수청소년회</t>
    <phoneticPr fontId="21" type="noConversion"/>
  </si>
  <si>
    <t>강원도 평창군 평창읍 평창중앙로 67(4층)</t>
  </si>
  <si>
    <t>지상4층중 4층</t>
  </si>
  <si>
    <t>033-333-1318</t>
  </si>
  <si>
    <t>033-333-1317</t>
  </si>
  <si>
    <t>용평면</t>
  </si>
  <si>
    <t>국립평창청소년수련원</t>
  </si>
  <si>
    <t>성평등가족부</t>
    <phoneticPr fontId="21" type="noConversion"/>
  </si>
  <si>
    <t>강원 평창군 용평면 새터마을길 108</t>
  </si>
  <si>
    <t>033-330-0800</t>
  </si>
  <si>
    <t>033-330-0905</t>
  </si>
  <si>
    <t>pnyc.kywa.or.kr/</t>
  </si>
  <si>
    <t>호렙오대산청소년수련원</t>
  </si>
  <si>
    <t>㈜호렙동산 평창점</t>
  </si>
  <si>
    <t>강원도 평창군 진부면 진고개로 351-6</t>
  </si>
  <si>
    <t>02-547-5577</t>
  </si>
  <si>
    <t>02-547-6549</t>
  </si>
  <si>
    <t>봉평면</t>
  </si>
  <si>
    <t>휘닉스빌유스호스텔</t>
  </si>
  <si>
    <t>휘닉스중앙㈜</t>
    <phoneticPr fontId="21" type="noConversion"/>
  </si>
  <si>
    <t>강원도 평창군 봉평면 태기로 174</t>
  </si>
  <si>
    <t>033-330-6858</t>
  </si>
  <si>
    <t>033-330-6508</t>
  </si>
  <si>
    <t>https://www.phoenixhnr.co.kr</t>
  </si>
  <si>
    <t>대관령면</t>
  </si>
  <si>
    <t>블리스힐스테이유스호스텔(용평리조트유스호스텔)</t>
  </si>
  <si>
    <t>모나용평 주식회사</t>
  </si>
  <si>
    <t>모나용평 주식회사</t>
    <phoneticPr fontId="21" type="noConversion"/>
  </si>
  <si>
    <t>강원도 평창군 대관령면 올림픽로 715</t>
  </si>
  <si>
    <t>033-335-5757</t>
  </si>
  <si>
    <t>033-335-0160</t>
  </si>
  <si>
    <t>https://www.yongpyong.co.kr/kor/organizationEvent/student.do</t>
    <phoneticPr fontId="21" type="noConversion"/>
  </si>
  <si>
    <t>홍천군</t>
  </si>
  <si>
    <t>홍천읍</t>
  </si>
  <si>
    <t>홍천군청소년문화의집</t>
  </si>
  <si>
    <t>홍천군수</t>
  </si>
  <si>
    <t>강원도 홍천군 홍천읍 너브내길 123</t>
  </si>
  <si>
    <t>지상4층내</t>
  </si>
  <si>
    <t>033-430-2466</t>
  </si>
  <si>
    <t>033-430-2579</t>
  </si>
  <si>
    <t>홍천군청소년수련관</t>
  </si>
  <si>
    <t>강원도 홍천군 홍천읍 산림공원 2길 31</t>
  </si>
  <si>
    <t>033-433-4351</t>
  </si>
  <si>
    <t>033-433-1380</t>
  </si>
  <si>
    <t xml:space="preserve">hcyc.kr </t>
  </si>
  <si>
    <t>두촌면</t>
  </si>
  <si>
    <t>홍천군청소년수련원</t>
  </si>
  <si>
    <t>강원도 홍천군 두촌면 가리산길 10</t>
  </si>
  <si>
    <t>033-435-5950</t>
  </si>
  <si>
    <t>033-430-2467</t>
  </si>
  <si>
    <t>화천군</t>
  </si>
  <si>
    <t>사내면</t>
  </si>
  <si>
    <t>사내청소년문화의집</t>
  </si>
  <si>
    <t>화천군수</t>
  </si>
  <si>
    <t>강원도 화천군 사내면 문화마을1길 44</t>
  </si>
  <si>
    <t>033-440-4600</t>
  </si>
  <si>
    <t>033-442-1328</t>
  </si>
  <si>
    <t>https://www.ihc.go.kr/hcyc/index.do</t>
  </si>
  <si>
    <t>화천읍</t>
  </si>
  <si>
    <t>화천청소년수련관</t>
  </si>
  <si>
    <t>강원도 화천군 화천읍 산천어길 79</t>
  </si>
  <si>
    <t>033-440-4515~4519</t>
  </si>
  <si>
    <t>033-442-7951</t>
  </si>
  <si>
    <t>한국안전문화수련원</t>
  </si>
  <si>
    <t>윤호수</t>
  </si>
  <si>
    <t>㈜청호</t>
  </si>
  <si>
    <t>강원도 화천군 사내면 검단길 213-33</t>
  </si>
  <si>
    <t>033-441-2617</t>
  </si>
  <si>
    <t>033-441-5756</t>
  </si>
  <si>
    <t>화천청소년야영장</t>
  </si>
  <si>
    <t>강원도 화천군 상서면 다목2길 118-226</t>
  </si>
  <si>
    <t>033-440-4518</t>
  </si>
  <si>
    <t>033-441-0781</t>
  </si>
  <si>
    <t>횡성군</t>
  </si>
  <si>
    <t>횡성읍</t>
  </si>
  <si>
    <t>횡성군청소년수련관</t>
  </si>
  <si>
    <t>횡성군수</t>
  </si>
  <si>
    <t>강원도 횡성군 횡성읍 문예로 75</t>
  </si>
  <si>
    <t>033-340-5871</t>
  </si>
  <si>
    <t>033-340-2595</t>
  </si>
  <si>
    <t>둔내면</t>
  </si>
  <si>
    <t>신안종합유스호스텔</t>
  </si>
  <si>
    <t>신안종합리조트㈜</t>
  </si>
  <si>
    <t>신안종합리조트</t>
  </si>
  <si>
    <t>강원도 횡성군 둔내면 고원로 451</t>
  </si>
  <si>
    <t>033-340-3112</t>
  </si>
  <si>
    <t>033-340-3171</t>
  </si>
  <si>
    <t>www.wellihillipark.com</t>
  </si>
  <si>
    <t>서원면</t>
  </si>
  <si>
    <t>서원면청소년야영장</t>
  </si>
  <si>
    <t>채문희</t>
  </si>
  <si>
    <t>강원도 횡성군 서원면 압곡로 261-13</t>
  </si>
  <si>
    <t>033-344-2816</t>
  </si>
  <si>
    <t>n.a</t>
  </si>
  <si>
    <t>https://cafe.naver.com/yayoungjang</t>
  </si>
  <si>
    <t>둔내청소년문화의집</t>
    <phoneticPr fontId="21" type="noConversion"/>
  </si>
  <si>
    <t>강원도 횡성군 둔내면 경강로 4708</t>
  </si>
  <si>
    <t>충북</t>
  </si>
  <si>
    <t>청주시</t>
  </si>
  <si>
    <t>청주시청소년수련관</t>
  </si>
  <si>
    <t>청주시장</t>
  </si>
  <si>
    <t>사)유스투게더</t>
  </si>
  <si>
    <t>충북 청주시 흥덕구 직지대로351번길 56(송정동)</t>
  </si>
  <si>
    <t>043-261-0700</t>
  </si>
  <si>
    <t>043-271-1070</t>
  </si>
  <si>
    <t>www.cjyouth.co.kr/</t>
  </si>
  <si>
    <t>수동</t>
  </si>
  <si>
    <t>청주시상당청소년문화의집</t>
    <phoneticPr fontId="21" type="noConversion"/>
  </si>
  <si>
    <t xml:space="preserve">청주시장 </t>
  </si>
  <si>
    <t>충북 청주시 상당구 수암로20번길 4-8</t>
  </si>
  <si>
    <t>043-258-7942</t>
  </si>
  <si>
    <t>043-258-7943</t>
  </si>
  <si>
    <t>www.cjyc.or.kr/</t>
  </si>
  <si>
    <t>내덕동</t>
  </si>
  <si>
    <t>청주시청원청소년문화의집</t>
  </si>
  <si>
    <t>사)파라미타청소년연합회</t>
  </si>
  <si>
    <t>충북 청주시 청원구 상당로 302번길 41(내덕동)</t>
  </si>
  <si>
    <t>043-224-4377</t>
  </si>
  <si>
    <t>043-224-4378</t>
  </si>
  <si>
    <t>www.cwcm.co.kr</t>
  </si>
  <si>
    <t>문의면</t>
  </si>
  <si>
    <t>청주시청소년수련원</t>
  </si>
  <si>
    <t>충북 청주시 상당구 문의면 대청호반로 751-56</t>
  </si>
  <si>
    <t>043-297-9009</t>
  </si>
  <si>
    <t>043-294-9009</t>
  </si>
  <si>
    <t xml:space="preserve">www.cjytc.or.kr/ </t>
  </si>
  <si>
    <t>성화동</t>
  </si>
  <si>
    <t>청주시서원청소년문화의집</t>
  </si>
  <si>
    <t>사)대한청소년충효단연맹</t>
  </si>
  <si>
    <t>충북 청주시 서원구 성봉로 116(성화동)</t>
  </si>
  <si>
    <t>043-231-7970</t>
  </si>
  <si>
    <t>043-231-7973</t>
  </si>
  <si>
    <t>www.swyouth.net/</t>
  </si>
  <si>
    <t>충주시</t>
  </si>
  <si>
    <t>호암동</t>
  </si>
  <si>
    <t>충주시청소년수련원</t>
  </si>
  <si>
    <t xml:space="preserve">충주시장 </t>
  </si>
  <si>
    <t>충북 충주시 중원대로 3324</t>
  </si>
  <si>
    <t>043-856-7800</t>
  </si>
  <si>
    <t>043-856-7806</t>
  </si>
  <si>
    <t>www.cjyouth.net/</t>
  </si>
  <si>
    <t>살미면</t>
  </si>
  <si>
    <t>전원청소년수련원</t>
  </si>
  <si>
    <t>권기향</t>
  </si>
  <si>
    <t>와이제이엔터테인먼트</t>
  </si>
  <si>
    <t>충북 충주시 살미면 충주호수로 2544</t>
  </si>
  <si>
    <t>043-848-0656</t>
  </si>
  <si>
    <t>http://active.cbyouth.net</t>
  </si>
  <si>
    <t>산척면</t>
  </si>
  <si>
    <t>명돌캠프</t>
  </si>
  <si>
    <t>이동규</t>
  </si>
  <si>
    <t>명돌캠프 유한회사</t>
  </si>
  <si>
    <t>충북 충주시 산척면 삼여울길 20</t>
  </si>
  <si>
    <t>031-488-9240</t>
  </si>
  <si>
    <t>031-488-9132</t>
  </si>
  <si>
    <t>www.mdolcamp.com/</t>
  </si>
  <si>
    <t>중앙탑면</t>
  </si>
  <si>
    <t>서충주 청소년문화의집</t>
  </si>
  <si>
    <t>(사)청소년이 미래다</t>
  </si>
  <si>
    <t>충북 충주시 중앙탑면 기업도시로 237</t>
  </si>
  <si>
    <t>043-854-2370</t>
  </si>
  <si>
    <t>043-854-2375</t>
  </si>
  <si>
    <t>www.scjyouth.kr</t>
    <phoneticPr fontId="21" type="noConversion"/>
  </si>
  <si>
    <t>노은면</t>
  </si>
  <si>
    <t>아침편지청소년수련원</t>
  </si>
  <si>
    <t>고도원</t>
  </si>
  <si>
    <t>재단법인 아침편지 문화재단</t>
  </si>
  <si>
    <t>충북 충주시 노은면 우성1길 201-63</t>
  </si>
  <si>
    <t>010-9396-4208</t>
  </si>
  <si>
    <t>043-853-4208</t>
  </si>
  <si>
    <t>연수동</t>
  </si>
  <si>
    <t>충주시 청소년문화의집 숨&amp;뜰</t>
  </si>
  <si>
    <t>(사)한국BBS충북연맹 충주시지회</t>
  </si>
  <si>
    <t>충북 충주시 금봉대로 544</t>
  </si>
  <si>
    <t>043-853-2021</t>
  </si>
  <si>
    <t>https://www.cjsumtteul.com/www/1</t>
  </si>
  <si>
    <t>제천시</t>
  </si>
  <si>
    <t>봉양읍</t>
  </si>
  <si>
    <t>박달재청소년수련원</t>
  </si>
  <si>
    <t>이종진</t>
  </si>
  <si>
    <t>충북 제천시 봉양읍 박달로 256-46</t>
  </si>
  <si>
    <t>043-652-9222</t>
  </si>
  <si>
    <t>043-652-4222</t>
  </si>
  <si>
    <t xml:space="preserve">www.parkdaljae.co.kr/ </t>
  </si>
  <si>
    <t>제천청소년문화의집</t>
  </si>
  <si>
    <t>제천시장</t>
  </si>
  <si>
    <t>(재)단촌청소년활동개발회</t>
  </si>
  <si>
    <t>충북 제천시 내제로 100 (서부동)</t>
  </si>
  <si>
    <t>043-652-0055</t>
  </si>
  <si>
    <t>043-652-9393</t>
  </si>
  <si>
    <t xml:space="preserve">www.jcyouth.kr/ </t>
  </si>
  <si>
    <t>청풍면</t>
  </si>
  <si>
    <t>청풍유스호스텔</t>
  </si>
  <si>
    <t>동대문구청장</t>
  </si>
  <si>
    <t>동대문구시설관리공단</t>
  </si>
  <si>
    <t>충북 제천시 청풍면 청풍호로 2139</t>
  </si>
  <si>
    <t>043-652-9090</t>
  </si>
  <si>
    <t>043-652-3647</t>
  </si>
  <si>
    <t>chpungyh.co.kr/</t>
  </si>
  <si>
    <t>한수면</t>
  </si>
  <si>
    <t>월악산유스호스텔</t>
  </si>
  <si>
    <t>㈜대원티앤엠</t>
  </si>
  <si>
    <t>충북 제천시 한수면 월악로 1372</t>
  </si>
  <si>
    <t>043-651-7001</t>
  </si>
  <si>
    <t>043-651-7004</t>
  </si>
  <si>
    <t>www.woraksan.co.kr/</t>
  </si>
  <si>
    <t>(주)제천청소년수련원</t>
  </si>
  <si>
    <t xml:space="preserve">(주)제천청소년수련원 </t>
  </si>
  <si>
    <t>㈜제천청소년수련원</t>
  </si>
  <si>
    <t>충북 제천시 봉양읍 제원로 623</t>
  </si>
  <si>
    <t>043-653-5670</t>
  </si>
  <si>
    <t>043-653-5674</t>
  </si>
  <si>
    <t xml:space="preserve">www.jccy.kr/ </t>
  </si>
  <si>
    <t>장락동</t>
  </si>
  <si>
    <t>장락청소년문화의집</t>
  </si>
  <si>
    <t>충북 제천시 장락로1길 15-9</t>
  </si>
  <si>
    <t>043-642-8380</t>
  </si>
  <si>
    <t>043-641-6589</t>
  </si>
  <si>
    <t xml:space="preserve">www.jecheon.go.kr/youth </t>
  </si>
  <si>
    <t>동현동</t>
  </si>
  <si>
    <t>제천시청소년센터</t>
  </si>
  <si>
    <t>(재)단촌청소년활동개발원</t>
    <phoneticPr fontId="21" type="noConversion"/>
  </si>
  <si>
    <t>충북 제천시 의병대로 198</t>
  </si>
  <si>
    <t>043-642-8360</t>
  </si>
  <si>
    <t>https://jcyouthcenter.com/</t>
  </si>
  <si>
    <t>충청북도학생수련원 제천분원 청풍마음쉼터</t>
  </si>
  <si>
    <t>충청북도교육감</t>
  </si>
  <si>
    <t>충북 제천시 청풍면 학현소야로 393</t>
  </si>
  <si>
    <t>070-4481-1914</t>
  </si>
  <si>
    <t>043-642-7784</t>
  </si>
  <si>
    <t>www.cbstc.go.kr/jecheon/main.php</t>
  </si>
  <si>
    <t>보은군</t>
  </si>
  <si>
    <t>산외면</t>
  </si>
  <si>
    <t>속리산알프스청소년수련원</t>
  </si>
  <si>
    <t>㈜속리산알프스수련원</t>
  </si>
  <si>
    <t xml:space="preserve">㈜속리산알프스수련원 </t>
  </si>
  <si>
    <t>충북 보은군 산외면 산외로 596-28</t>
  </si>
  <si>
    <t>043-544-8800</t>
  </si>
  <si>
    <t>070-7614-3933</t>
  </si>
  <si>
    <t>www.songnisanalps.co.kr/</t>
  </si>
  <si>
    <t>태동유스호스텔</t>
  </si>
  <si>
    <t>http://mcbdamoa.coreit.co.kr</t>
  </si>
  <si>
    <t>보은읍</t>
  </si>
  <si>
    <t>보은군청소년센터</t>
  </si>
  <si>
    <t>보은군수</t>
  </si>
  <si>
    <t>충북 보은군 보은읍 군청길 114</t>
  </si>
  <si>
    <t>043-540-3625</t>
  </si>
  <si>
    <t>043-540-3809</t>
  </si>
  <si>
    <t>https://boeun.go.kr/youth</t>
  </si>
  <si>
    <t>옥천군</t>
  </si>
  <si>
    <t>옥천읍</t>
  </si>
  <si>
    <t>옥천군청소년수련관</t>
  </si>
  <si>
    <t>옥천군수</t>
  </si>
  <si>
    <t>충북 옥천군 옥천읍 동부로 39</t>
  </si>
  <si>
    <t>043-730-4985</t>
  </si>
  <si>
    <t>043-731-1937</t>
  </si>
  <si>
    <t>https://www.oc.go.kr/youth/index.do</t>
  </si>
  <si>
    <t>이원면</t>
  </si>
  <si>
    <t>이원청소년문화의집</t>
  </si>
  <si>
    <t>충북 옥천군 이원면 신흥길 6</t>
  </si>
  <si>
    <t>043-730-3770</t>
  </si>
  <si>
    <t>043-733-8764</t>
  </si>
  <si>
    <t>청산면</t>
  </si>
  <si>
    <t>청산청소년문화의집</t>
  </si>
  <si>
    <t>충북 옥천군 청산면 지전길 36-12</t>
  </si>
  <si>
    <t>043-730-3774</t>
  </si>
  <si>
    <t>043-733-9843</t>
  </si>
  <si>
    <t>영동군</t>
  </si>
  <si>
    <t>영동읍</t>
  </si>
  <si>
    <t>영동군청소년수련관</t>
  </si>
  <si>
    <t>영동군수</t>
  </si>
  <si>
    <t xml:space="preserve">충북 영동군 영동읍 성안길 8 </t>
  </si>
  <si>
    <t>043-740-3782</t>
    <phoneticPr fontId="21" type="noConversion"/>
  </si>
  <si>
    <t>043-740-3179</t>
    <phoneticPr fontId="21" type="noConversion"/>
  </si>
  <si>
    <t>https://www.yd21.go.kr/kr</t>
  </si>
  <si>
    <t>황간면</t>
  </si>
  <si>
    <t>황간청소년문화의집</t>
  </si>
  <si>
    <t>충북 영동군 황간면 황간동로 87</t>
  </si>
  <si>
    <t>043-744-6601</t>
  </si>
  <si>
    <t>043-744-6602</t>
  </si>
  <si>
    <t>증평군</t>
  </si>
  <si>
    <t>증평읍</t>
  </si>
  <si>
    <t>증평청소년수련관</t>
  </si>
  <si>
    <t>증평군수</t>
  </si>
  <si>
    <t>증평복지재단</t>
  </si>
  <si>
    <t>충북 증평군 증평읍 보건복지로 64-2</t>
  </si>
  <si>
    <t>043-835-4191</t>
  </si>
  <si>
    <t>043-836-4195</t>
  </si>
  <si>
    <t>www.jpyouth.co.kr</t>
  </si>
  <si>
    <t>증평군청소년문화의집</t>
  </si>
  <si>
    <t>충북 증평군 증평읍 인삼로 97</t>
  </si>
  <si>
    <t>043-835-4878</t>
  </si>
  <si>
    <t>043-838-0535</t>
  </si>
  <si>
    <t>https://www.jp.go.kr/</t>
  </si>
  <si>
    <t>진천군</t>
  </si>
  <si>
    <t>초평면</t>
  </si>
  <si>
    <t>진천청소년수련원</t>
  </si>
  <si>
    <t>진천군수</t>
  </si>
  <si>
    <t>충북 진천군 초평면 평화로 403-132</t>
  </si>
  <si>
    <t>043-539-3814</t>
  </si>
  <si>
    <t>043-532-3591</t>
  </si>
  <si>
    <t>http://www.jincheon.go.kr/</t>
  </si>
  <si>
    <t>진천읍</t>
  </si>
  <si>
    <t>진천군청소년수련관</t>
  </si>
  <si>
    <t>충북 진천군 진천읍 포석길 37-10</t>
  </si>
  <si>
    <t>3.579.58</t>
  </si>
  <si>
    <t>043-539-7756</t>
  </si>
  <si>
    <t>043-537-0593</t>
  </si>
  <si>
    <t>http://www.jincheon.go.kr/youth/</t>
  </si>
  <si>
    <t>덕산읍</t>
  </si>
  <si>
    <t>덕산청소년문화의집</t>
  </si>
  <si>
    <t>충북 진천군 덕산읍 대하로 50</t>
  </si>
  <si>
    <t>043-539-7764</t>
  </si>
  <si>
    <t>043-537-0775</t>
  </si>
  <si>
    <t>괴산군</t>
  </si>
  <si>
    <t>괴산읍</t>
  </si>
  <si>
    <t>괴산군청소년문화의집</t>
  </si>
  <si>
    <t>괴산군수</t>
  </si>
  <si>
    <t>충북 괴산군 괴산읍 임꺽정로 99-15</t>
  </si>
  <si>
    <t>043-830-3800</t>
  </si>
  <si>
    <t>043-833-8595</t>
  </si>
  <si>
    <t>www.goesan.go.kr/gsyc/index.do</t>
  </si>
  <si>
    <t>괴산군청소년수련원</t>
  </si>
  <si>
    <t>(사)대한청소년충효단연맹</t>
  </si>
  <si>
    <t>충북 괴산군 괴산읍 충민로 검승3길 41</t>
  </si>
  <si>
    <t>043-833-2900</t>
  </si>
  <si>
    <t>043-833-2903</t>
  </si>
  <si>
    <t>www.gsyouth.co.kr/</t>
  </si>
  <si>
    <t>청천면</t>
  </si>
  <si>
    <t>청소년수련마을보람원</t>
  </si>
  <si>
    <t>백기훈</t>
  </si>
  <si>
    <t>(재)오운문화재단</t>
  </si>
  <si>
    <t>충북 괴산군 청천면 대야로 487</t>
  </si>
  <si>
    <t>043-830-2233</t>
  </si>
  <si>
    <t>0303-0943-2192</t>
  </si>
  <si>
    <t>www.boramwon.co.kr/</t>
  </si>
  <si>
    <t>풀무원아카데미청소년수련원</t>
    <phoneticPr fontId="21" type="noConversion"/>
  </si>
  <si>
    <t>이상준</t>
    <phoneticPr fontId="21" type="noConversion"/>
  </si>
  <si>
    <t>㈜풀무원아카데미</t>
    <phoneticPr fontId="21" type="noConversion"/>
  </si>
  <si>
    <t>충북 괴산군 청천면 괴산로평단5길 128</t>
  </si>
  <si>
    <t>070-7090-2284</t>
  </si>
  <si>
    <t>02-6499-0200</t>
  </si>
  <si>
    <t>운교랜드 유스호스텔</t>
  </si>
  <si>
    <t>정옥훈</t>
    <phoneticPr fontId="21" type="noConversion"/>
  </si>
  <si>
    <t>개인</t>
  </si>
  <si>
    <t>충북 괴산군 청천면 송문로운교길 33-8</t>
  </si>
  <si>
    <t>043-833-8700</t>
  </si>
  <si>
    <t>WWW.운교랜드.kr</t>
  </si>
  <si>
    <t>음성군</t>
  </si>
  <si>
    <t>생극면</t>
  </si>
  <si>
    <t>음성군청소년수련원</t>
  </si>
  <si>
    <t>음성군수</t>
  </si>
  <si>
    <t>한국해양소년단충북연맹</t>
  </si>
  <si>
    <t>충북 음성군 생극면 차생로 310-89</t>
  </si>
  <si>
    <t>043-877-7502</t>
  </si>
  <si>
    <t>043-877-7503</t>
  </si>
  <si>
    <t>https://www.eumseong.go.kr/yh/index.do</t>
  </si>
  <si>
    <t>음성읍</t>
  </si>
  <si>
    <t>음성청소년센터</t>
  </si>
  <si>
    <t>충북 음성군 음성읍 설성공원길 16(읍내리 366-17)</t>
  </si>
  <si>
    <t>043-871-4091~5</t>
  </si>
  <si>
    <t>043-871-1925</t>
  </si>
  <si>
    <t>https://www.eumseong.go.kr/esyouth/contents.do?key=730</t>
  </si>
  <si>
    <t>꽃동네사랑의연수원</t>
  </si>
  <si>
    <t>(재)예수의꽃동네유지재단</t>
  </si>
  <si>
    <t>충북 음성군 음성읍 꽃동네길 138 꽃동네사랑의연수원</t>
  </si>
  <si>
    <t>043-879-0406</t>
  </si>
  <si>
    <t>043-877-7748</t>
  </si>
  <si>
    <t>www.kkotlove.or.kr/</t>
  </si>
  <si>
    <t>금왕읍</t>
  </si>
  <si>
    <t>금왕청소년문화의집</t>
  </si>
  <si>
    <t>파라미타청소년연합회</t>
  </si>
  <si>
    <t>충북 음성군 금왕읍 대금로 1277번길 21</t>
  </si>
  <si>
    <t>2층</t>
  </si>
  <si>
    <t>043-883-9965</t>
  </si>
  <si>
    <t>043-882-9965</t>
  </si>
  <si>
    <t>www.gwyouth.or.kr/</t>
  </si>
  <si>
    <t>대소면</t>
  </si>
  <si>
    <t>대소청소년센터</t>
  </si>
  <si>
    <t>재단법인 대한성공회유지재단</t>
  </si>
  <si>
    <t>충북 음성군 대소면 대금로 392-4</t>
  </si>
  <si>
    <t>043-878-0711</t>
  </si>
  <si>
    <t>https://www.eumseong.go.kr/esyouth/contents.do?key=752</t>
  </si>
  <si>
    <t>단양군</t>
  </si>
  <si>
    <t>단양읍</t>
  </si>
  <si>
    <t>단양군청소년수련관</t>
  </si>
  <si>
    <t>단양군수</t>
  </si>
  <si>
    <t>충북 단양군 단양읍 삼봉로 187-18</t>
  </si>
  <si>
    <t>043-420-3077</t>
  </si>
  <si>
    <t>043-420-2559</t>
    <phoneticPr fontId="21" type="noConversion"/>
  </si>
  <si>
    <t>https://www.danyang.go.kr/olle0924</t>
    <phoneticPr fontId="21" type="noConversion"/>
  </si>
  <si>
    <t>단양청소년문화의집</t>
  </si>
  <si>
    <t>충북 단양군 단양읍 수변로 82</t>
  </si>
  <si>
    <t>043-421-1389</t>
    <phoneticPr fontId="21" type="noConversion"/>
  </si>
  <si>
    <t>043-422-8205</t>
    <phoneticPr fontId="21" type="noConversion"/>
  </si>
  <si>
    <t>https://www.danyang.go.kr/dyyouth/1388</t>
    <phoneticPr fontId="21" type="noConversion"/>
  </si>
  <si>
    <t>매포읍</t>
  </si>
  <si>
    <t>매포청소년문화의집</t>
  </si>
  <si>
    <t>충북 단양군 매포읍 평동4로 107</t>
  </si>
  <si>
    <t>지상2층, 옥탑</t>
  </si>
  <si>
    <t>043-421-1388</t>
    <phoneticPr fontId="21" type="noConversion"/>
  </si>
  <si>
    <t>https://www.danyang.go.kr/youth1318</t>
    <phoneticPr fontId="21" type="noConversion"/>
  </si>
  <si>
    <t>단성면</t>
  </si>
  <si>
    <t>전국금속노동조합 단양청소년수련원</t>
  </si>
  <si>
    <t>전국금속노동조합</t>
  </si>
  <si>
    <t>충북 단양군 단성면 대잠2길 29-46</t>
    <phoneticPr fontId="21" type="noConversion"/>
  </si>
  <si>
    <t>2700.41(건축면적)</t>
  </si>
  <si>
    <t>043-422-3340</t>
    <phoneticPr fontId="21" type="noConversion"/>
  </si>
  <si>
    <t>043-422-3360</t>
  </si>
  <si>
    <t>https://metalunionedu.org/</t>
    <phoneticPr fontId="21" type="noConversion"/>
  </si>
  <si>
    <t>충남</t>
  </si>
  <si>
    <t>계룡시</t>
  </si>
  <si>
    <t>신도안면</t>
  </si>
  <si>
    <t>청소년별마루센터</t>
  </si>
  <si>
    <t>계룡시장</t>
  </si>
  <si>
    <t>충남 계룡시 신도안면 송정길 174</t>
  </si>
  <si>
    <t>042-840-7925</t>
  </si>
  <si>
    <t>042-840-7926</t>
  </si>
  <si>
    <t>https://www.gryouth.or.kr/</t>
  </si>
  <si>
    <t>공주시</t>
  </si>
  <si>
    <t>반죽동</t>
  </si>
  <si>
    <t>공주시청소년문화센터</t>
  </si>
  <si>
    <t>공주시장(공주시청)</t>
  </si>
  <si>
    <t>사)한국BBS대전충남연맹공주지회</t>
  </si>
  <si>
    <t>충남 공주시 대통1길 57(반죽동)</t>
  </si>
  <si>
    <t>041-852-1318</t>
  </si>
  <si>
    <t>041-852-1319</t>
  </si>
  <si>
    <t>www.gj1318.or.kr/</t>
  </si>
  <si>
    <t>탄천면</t>
  </si>
  <si>
    <t>공주유스호스텔</t>
  </si>
  <si>
    <t>서경원</t>
  </si>
  <si>
    <t>충남 공주시 탄천면 삼거리1길 8-1</t>
  </si>
  <si>
    <t>041-852-1212</t>
  </si>
  <si>
    <t>041-852-1240</t>
  </si>
  <si>
    <t>www.gongjuyh.com/</t>
  </si>
  <si>
    <t>월송동</t>
  </si>
  <si>
    <t>공주시청소년꿈창작소</t>
  </si>
  <si>
    <t>충남 공주시 무령로 550-53</t>
  </si>
  <si>
    <t>지상2층, 지상3층</t>
  </si>
  <si>
    <t>041-881-0924</t>
  </si>
  <si>
    <t>041-881-0925</t>
  </si>
  <si>
    <t>www.gj0924.or.kr</t>
  </si>
  <si>
    <t>금산군</t>
  </si>
  <si>
    <t>금산읍</t>
  </si>
  <si>
    <t>금산청소년미래센터</t>
  </si>
  <si>
    <t>금산군수</t>
  </si>
  <si>
    <t>충남 금산군 금산읍 인삼로 17</t>
  </si>
  <si>
    <t>041-754-8853</t>
  </si>
  <si>
    <t>041-754-8854</t>
  </si>
  <si>
    <t>https://www.geumsan.go.kr/youth/</t>
  </si>
  <si>
    <t>금산다락원청소년수련관</t>
  </si>
  <si>
    <t>충남 금산군 금산읍 금산로 1559</t>
  </si>
  <si>
    <t>주건물(지하2층, 지상 3층)</t>
  </si>
  <si>
    <t>041-750-4167</t>
  </si>
  <si>
    <t>041-751-6523</t>
  </si>
  <si>
    <t>www.geumsan.go.kr/youthcenter/</t>
  </si>
  <si>
    <t>제원면</t>
  </si>
  <si>
    <t>금산청소년수련원</t>
  </si>
  <si>
    <t>강순기</t>
  </si>
  <si>
    <t>사)아름다운대한민국</t>
  </si>
  <si>
    <t>충남 금산군 제원면 용화로 343</t>
  </si>
  <si>
    <t>지하1,지상2층,지상4층  1개,지상 3층 2개,지상2층 2개</t>
  </si>
  <si>
    <t>041-754-6868</t>
  </si>
  <si>
    <t>041-754-6869</t>
  </si>
  <si>
    <t>www.gsytc.co.kr</t>
  </si>
  <si>
    <t>논산시</t>
  </si>
  <si>
    <t>지산동</t>
  </si>
  <si>
    <t>논산시청소년문화센터</t>
  </si>
  <si>
    <t>논산시장</t>
  </si>
  <si>
    <t>(재)논산시청소년청년재단</t>
  </si>
  <si>
    <t>충남 논산시 논산대로 424 (지산동)</t>
  </si>
  <si>
    <t>041-730-6021</t>
  </si>
  <si>
    <t>041-730-6030</t>
  </si>
  <si>
    <t>https://nsyouth.or.kr/</t>
  </si>
  <si>
    <t>상월면</t>
  </si>
  <si>
    <t>케이티앤지 상상마당 논산</t>
  </si>
  <si>
    <t>주식회사 케이티앤지(대표 방경만)</t>
    <phoneticPr fontId="45" type="noConversion"/>
  </si>
  <si>
    <t>컴퍼니에스에스주식회사</t>
  </si>
  <si>
    <t>충남 논산시 상월면 한천길 15-20</t>
  </si>
  <si>
    <t>지상1층, 지상2층</t>
  </si>
  <si>
    <t>041-734-6984</t>
  </si>
  <si>
    <t>041-734-6984</t>
    <phoneticPr fontId="45" type="noConversion"/>
  </si>
  <si>
    <t xml:space="preserve">sangsangmadang.com/main/NS </t>
  </si>
  <si>
    <t>당진시</t>
  </si>
  <si>
    <t>합덕읍</t>
  </si>
  <si>
    <t>합덕청소년문화의집</t>
  </si>
  <si>
    <t>당진시장</t>
  </si>
  <si>
    <t>(재)당진시청소년재단</t>
  </si>
  <si>
    <t>충남 당진시 합덕읍 문화길 39</t>
  </si>
  <si>
    <t>지하1층,지상2~3층</t>
  </si>
  <si>
    <t>041-363-0387</t>
  </si>
  <si>
    <t>041-363-0392</t>
  </si>
  <si>
    <t>https://www.djyouth.or.kr/hapdeokych/index.do</t>
  </si>
  <si>
    <t>당진읍</t>
  </si>
  <si>
    <t>당진청소년문화의집</t>
  </si>
  <si>
    <t>충남 당진시 무수동7길 142-26</t>
  </si>
  <si>
    <t>041-358-4685~91</t>
  </si>
  <si>
    <t>0507-489-4685</t>
  </si>
  <si>
    <t>https://www.djyouth.or.kr/dangjinych/index.do</t>
    <phoneticPr fontId="21" type="noConversion"/>
  </si>
  <si>
    <t>송악읍</t>
  </si>
  <si>
    <t>송악청소년문화의집</t>
  </si>
  <si>
    <t>충남 당진시 송악읍 틀모시로 842</t>
  </si>
  <si>
    <t>041-358-3980~6</t>
  </si>
  <si>
    <t>0507-489-3980</t>
  </si>
  <si>
    <t>www.djyouth.or.kr/songakych/index.do</t>
  </si>
  <si>
    <t>보령시</t>
  </si>
  <si>
    <t>보령시청소년문화의집</t>
    <phoneticPr fontId="21" type="noConversion"/>
  </si>
  <si>
    <t>보령시장</t>
  </si>
  <si>
    <t>(사)보령시한국청소년연합회</t>
  </si>
  <si>
    <t>충남 보령시 문화원길 9 (동대동)</t>
  </si>
  <si>
    <t>본관(지하1층, 지상3층)
별관(지상3층)</t>
  </si>
  <si>
    <t>041-936-2096</t>
  </si>
  <si>
    <t>041-936-2091</t>
  </si>
  <si>
    <t>www.dongmuya.or.kr</t>
  </si>
  <si>
    <t>성주면</t>
  </si>
  <si>
    <t>보령시청소년수련관</t>
  </si>
  <si>
    <t>보령시시설관리공단</t>
  </si>
  <si>
    <t>이형석</t>
  </si>
  <si>
    <t>충남 보령시 성주면 성주산로 500</t>
  </si>
  <si>
    <t>041-931-2336</t>
  </si>
  <si>
    <t>041-934-2336</t>
  </si>
  <si>
    <t xml:space="preserve">byc.brsisul.or.kr/ </t>
  </si>
  <si>
    <t>부여군</t>
  </si>
  <si>
    <t>충화면</t>
  </si>
  <si>
    <t>부여군청소년수련원</t>
  </si>
  <si>
    <t>부여군수</t>
  </si>
  <si>
    <t>부여군시설관리공단</t>
  </si>
  <si>
    <t>충남 부여군 충화면 충신로 618</t>
  </si>
  <si>
    <t>041-835-5502</t>
  </si>
  <si>
    <t>041-835-5504</t>
  </si>
  <si>
    <t>www.buyeoyouth.or.kr/</t>
  </si>
  <si>
    <t>부여읍</t>
  </si>
  <si>
    <t>부여군유스호스텔</t>
  </si>
  <si>
    <t>충남 부여군 부여읍 의열로 43</t>
  </si>
  <si>
    <t>041-836-9756</t>
  </si>
  <si>
    <t>041-836-9578</t>
  </si>
  <si>
    <t>http://buyeoyh.or.kr</t>
  </si>
  <si>
    <t>부여군청소년문화의집</t>
  </si>
  <si>
    <t>041-832-5506</t>
  </si>
  <si>
    <t>https://blog.naver.com/832-5506</t>
  </si>
  <si>
    <t>외산면</t>
  </si>
  <si>
    <t>자연부여유스호스텔</t>
  </si>
  <si>
    <t>신천호</t>
  </si>
  <si>
    <t>충남 부여군 외산면 반교동로 6</t>
  </si>
  <si>
    <t>041-835-7783</t>
  </si>
  <si>
    <t>031-272-0849</t>
  </si>
  <si>
    <t>http://www.jayeonbuyeoyh.com/</t>
  </si>
  <si>
    <t>서산시</t>
  </si>
  <si>
    <t>동문동</t>
  </si>
  <si>
    <t>서산시청소년수련관</t>
  </si>
  <si>
    <t>서산시장</t>
  </si>
  <si>
    <t>(재)서산시복지재단</t>
  </si>
  <si>
    <t>충남 서산시 서령로 136</t>
  </si>
  <si>
    <t>041-660-0200</t>
  </si>
  <si>
    <t>041-666-7102</t>
  </si>
  <si>
    <t>http://seosancwc.or.kr</t>
  </si>
  <si>
    <t>해미면</t>
  </si>
  <si>
    <t>해미청소년문화의집</t>
  </si>
  <si>
    <t>충남 서산시 해미면 성지3길 33</t>
  </si>
  <si>
    <t>041-688-7320</t>
  </si>
  <si>
    <t>041-688-7322</t>
  </si>
  <si>
    <t>www.s2youth.co.kr</t>
  </si>
  <si>
    <t>운산면</t>
  </si>
  <si>
    <t>서해안청소년수련원</t>
  </si>
  <si>
    <t>차군규</t>
  </si>
  <si>
    <t>없음</t>
    <phoneticPr fontId="21" type="noConversion"/>
  </si>
  <si>
    <t>(재)서해안청소년수련원</t>
  </si>
  <si>
    <t>없음</t>
  </si>
  <si>
    <t>충남 서산시 운산면 봉운로 951-125</t>
  </si>
  <si>
    <t>041-664-9481</t>
  </si>
  <si>
    <t>041-664-9486</t>
  </si>
  <si>
    <t xml:space="preserve">www.sycx.co.kr/ </t>
  </si>
  <si>
    <t>고북면</t>
  </si>
  <si>
    <t>서해천수만청소년수련원</t>
  </si>
  <si>
    <t>반채홍</t>
  </si>
  <si>
    <t>충남 서산시 고북4로 313</t>
  </si>
  <si>
    <t>041-669-9100</t>
  </si>
  <si>
    <t>041-664-4481</t>
  </si>
  <si>
    <t xml:space="preserve">www.seohaecamp.com/ </t>
    <phoneticPr fontId="21" type="noConversion"/>
  </si>
  <si>
    <t>Wake-up국제청소년센터</t>
  </si>
  <si>
    <t>충남 서산시 해미면 동문1길 42</t>
  </si>
  <si>
    <t>041-429-0520</t>
  </si>
  <si>
    <t>wake-upcenter.com</t>
  </si>
  <si>
    <t>성연면</t>
  </si>
  <si>
    <t>성연청소년문화의집</t>
  </si>
  <si>
    <t>충남 서산시 성연면 성연5로 92-33</t>
  </si>
  <si>
    <t>041-667-0924</t>
  </si>
  <si>
    <t>041-667-0925</t>
  </si>
  <si>
    <t>www.s3youth.or.kr</t>
  </si>
  <si>
    <t>서천군</t>
  </si>
  <si>
    <t>서천읍</t>
  </si>
  <si>
    <t>서천군청소년문화센터</t>
  </si>
  <si>
    <t>서천군수</t>
  </si>
  <si>
    <t>(재)서울기독교청년회</t>
  </si>
  <si>
    <t>충남 서천군 서천읍 군청로 16-2</t>
  </si>
  <si>
    <t>041-951-7942</t>
  </si>
  <si>
    <t>041-951-7955</t>
  </si>
  <si>
    <t>www.scdream.or.kr/</t>
  </si>
  <si>
    <t>장항읍</t>
  </si>
  <si>
    <t>서천유스호스텔</t>
  </si>
  <si>
    <t>황형식</t>
  </si>
  <si>
    <t>(사)서천청소년문화마당 봄</t>
  </si>
  <si>
    <t>충남 서천군 장항읍 장항산단로 34번길 72-40</t>
  </si>
  <si>
    <t>041-956-0003</t>
  </si>
  <si>
    <t>041-956-0888</t>
  </si>
  <si>
    <t>www.scyh.or.kr</t>
  </si>
  <si>
    <t>서천군청소년수련관</t>
  </si>
  <si>
    <t>충남 서천군 장항읍 장항산단로 34번길 60-23</t>
  </si>
  <si>
    <t>041)956-3003</t>
  </si>
  <si>
    <t>041)956-3004</t>
  </si>
  <si>
    <t xml:space="preserve">www.scvision.or.kr/ </t>
  </si>
  <si>
    <t>아산시</t>
  </si>
  <si>
    <t>권곡동</t>
  </si>
  <si>
    <t>아산시청소년교육문화센터</t>
  </si>
  <si>
    <t>아산시장</t>
  </si>
  <si>
    <t>(재)아산시청소년재단</t>
  </si>
  <si>
    <t>충남 아산시 시민로 500</t>
  </si>
  <si>
    <t xml:space="preserve">지하1층, 지상3층, 야외공연장  </t>
  </si>
  <si>
    <t>041-539-6600</t>
  </si>
  <si>
    <t>041-548-9135</t>
  </si>
  <si>
    <t>www.smartyouth.or.kr/</t>
  </si>
  <si>
    <t>배방읍</t>
  </si>
  <si>
    <t>아산시청소년문화의집</t>
  </si>
  <si>
    <t>충남 아산시 배방읍 연화로 29(장재리 1351)</t>
  </si>
  <si>
    <t>지하1증,지상3층</t>
  </si>
  <si>
    <t>041)531-5678</t>
  </si>
  <si>
    <t>041)531-5679</t>
  </si>
  <si>
    <t>www.asyouthcenter.or.kr/</t>
    <phoneticPr fontId="21" type="noConversion"/>
  </si>
  <si>
    <t>예산군</t>
  </si>
  <si>
    <t>예산읍</t>
  </si>
  <si>
    <t>예산군청소년수련관</t>
  </si>
  <si>
    <t>예산군수</t>
  </si>
  <si>
    <t>(재)예산군청소년복지재단</t>
  </si>
  <si>
    <t>충남 예산군 예산읍 벚꽃로 214-17</t>
  </si>
  <si>
    <t>지하1층 지상4층 1동</t>
  </si>
  <si>
    <t>041-331-8338</t>
  </si>
  <si>
    <t>041-331-8448</t>
  </si>
  <si>
    <t>yesanyouth.or.kr</t>
  </si>
  <si>
    <t>고덕면</t>
  </si>
  <si>
    <t>예산군청소년미래센터</t>
  </si>
  <si>
    <t>충남 예산군 고덕면 대천2길 5-4 1층</t>
  </si>
  <si>
    <t>041-338-4664</t>
  </si>
  <si>
    <t>041-338-4665</t>
  </si>
  <si>
    <t>천안시</t>
  </si>
  <si>
    <t>유량동</t>
  </si>
  <si>
    <t>태조산청소년수련관</t>
  </si>
  <si>
    <t>천안시장</t>
  </si>
  <si>
    <t>(재)천안시청소년재단</t>
  </si>
  <si>
    <t>충남 천안시 동남구 태조산길 261</t>
  </si>
  <si>
    <t>041-566-0179</t>
  </si>
  <si>
    <t>041-566-0180</t>
  </si>
  <si>
    <t>www.cayouth.or.kr/</t>
  </si>
  <si>
    <t>문화동</t>
  </si>
  <si>
    <t>천안시청소년수련관</t>
  </si>
  <si>
    <t>충남 천안시 동남구 중앙로 111</t>
  </si>
  <si>
    <t>041-900-0777</t>
  </si>
  <si>
    <t>041-900-0778</t>
  </si>
  <si>
    <t xml:space="preserve"> www.youth.ac/</t>
  </si>
  <si>
    <t>목천읍</t>
  </si>
  <si>
    <t>국립중앙청소년수련원</t>
  </si>
  <si>
    <t>충남 천안시 동남구 목천읍 서리4길 48</t>
  </si>
  <si>
    <t>지하1층, 지상4층</t>
    <phoneticPr fontId="21" type="noConversion"/>
  </si>
  <si>
    <t>041-620-7700</t>
  </si>
  <si>
    <t>041-620-7769</t>
  </si>
  <si>
    <t>nyc.kywa.or.kr/</t>
  </si>
  <si>
    <t>수신면</t>
  </si>
  <si>
    <t>천안상록유스호스텔</t>
  </si>
  <si>
    <t>공무원연금공단</t>
  </si>
  <si>
    <t>충남 천안시 동남구 수신로 576</t>
  </si>
  <si>
    <t>041-560-9201</t>
  </si>
  <si>
    <t>041-560-9209</t>
  </si>
  <si>
    <t>sangnokresort.co.kr</t>
  </si>
  <si>
    <t>성정동</t>
  </si>
  <si>
    <t>성정청소년문화의집</t>
  </si>
  <si>
    <t>충남 천안시 서북구 서부1길 57</t>
  </si>
  <si>
    <t>지하1충, 지상2층 중
(지상1,2사용)</t>
  </si>
  <si>
    <t>041-592-8001</t>
  </si>
  <si>
    <t>041-592-8003</t>
  </si>
  <si>
    <t>staryouth.co.kr</t>
  </si>
  <si>
    <t>청양군</t>
  </si>
  <si>
    <t>화성면</t>
  </si>
  <si>
    <t>군포시청소년수련원</t>
  </si>
  <si>
    <t>충남 청양군 화성면 정자골길 100-43</t>
  </si>
  <si>
    <t>031-390-1430</t>
  </si>
  <si>
    <t>041-943-0400</t>
  </si>
  <si>
    <t>www.gpcamp.or.kr/</t>
  </si>
  <si>
    <t>남양면</t>
  </si>
  <si>
    <t>청양숭의청소년수련원</t>
  </si>
  <si>
    <t>(재)기독교대한감리회유지재단</t>
  </si>
  <si>
    <t>(재)기독교대한감리회유지재단
청양숭의청소년수련원</t>
    <phoneticPr fontId="21" type="noConversion"/>
  </si>
  <si>
    <t>충남 청양군 남양면 구용길 586</t>
  </si>
  <si>
    <t>041-942-9795</t>
  </si>
  <si>
    <t>041-942-9750</t>
  </si>
  <si>
    <t>www.cyse.co.kr/</t>
  </si>
  <si>
    <t>청양읍</t>
  </si>
  <si>
    <t>청양군청소년문화의집</t>
  </si>
  <si>
    <t>청양군수</t>
  </si>
  <si>
    <t>(재)청양군청소년재단</t>
  </si>
  <si>
    <t>충남 청양군 청양읍 문화예술로 187-1</t>
  </si>
  <si>
    <t>041-944-0924</t>
  </si>
  <si>
    <t>041-940-1098</t>
  </si>
  <si>
    <t>youth.청양군청소년재단.com</t>
  </si>
  <si>
    <t>대치면</t>
  </si>
  <si>
    <t>모두휴(休)청소년야영장</t>
  </si>
  <si>
    <t>영등포구청</t>
  </si>
  <si>
    <t>충남 청양군 대치면 청산로 690-13</t>
  </si>
  <si>
    <t>041-944-2101</t>
  </si>
  <si>
    <t>041-944-2102</t>
  </si>
  <si>
    <t>https://www.ydp.go.kr/reserve/</t>
  </si>
  <si>
    <t>태안군</t>
  </si>
  <si>
    <t>태안읍</t>
  </si>
  <si>
    <t>태안군청소년수련관</t>
  </si>
  <si>
    <t>태안군수</t>
  </si>
  <si>
    <t>충남 태안군 태안읍 백화로 199</t>
  </si>
  <si>
    <t>지하1층 지상2층 1동</t>
  </si>
  <si>
    <t>041-670-2490</t>
  </si>
  <si>
    <t>041-670-2492</t>
  </si>
  <si>
    <t xml:space="preserve">youth.taean.go.kr/ </t>
  </si>
  <si>
    <t>소원면</t>
  </si>
  <si>
    <t>홍익대학교만리포청소년수련원</t>
  </si>
  <si>
    <t>학교법인 홍익학원</t>
  </si>
  <si>
    <t>(사)국제미래재단</t>
    <phoneticPr fontId="21" type="noConversion"/>
  </si>
  <si>
    <t>충남 태안군 소원면 천리포1길 41</t>
  </si>
  <si>
    <t>지하1층 지상3층 1동</t>
  </si>
  <si>
    <t>041-671-7500</t>
  </si>
  <si>
    <t>041-671-7508</t>
  </si>
  <si>
    <t xml:space="preserve">www.malipo.co.kr/ </t>
  </si>
  <si>
    <t>청포대썬셋수련원</t>
  </si>
  <si>
    <t>함승우</t>
  </si>
  <si>
    <t>㈜케이와이엠</t>
  </si>
  <si>
    <t>충남 태안군 남면 안면대로 1308</t>
  </si>
  <si>
    <t>지하1층 지상3층 1동 지상1층 10동 지상2층 8동(부속건물 1동 포함)</t>
  </si>
  <si>
    <t>041-672-1009</t>
  </si>
  <si>
    <t>041-674-9394</t>
  </si>
  <si>
    <t>www.cpdyh.co.kr/</t>
  </si>
  <si>
    <t>한양여자대학교청소년수련원</t>
  </si>
  <si>
    <t>학교법인 한양학원</t>
  </si>
  <si>
    <t>(사)유스드림</t>
  </si>
  <si>
    <t>충남 태안군 소원면 천리포1길 122-40</t>
  </si>
  <si>
    <t>041-671-6510</t>
  </si>
  <si>
    <t>041-671-6519</t>
  </si>
  <si>
    <t>www.hywyouth.com/</t>
  </si>
  <si>
    <t>홍성군</t>
  </si>
  <si>
    <t>광천읍</t>
  </si>
  <si>
    <t>홍성군수</t>
  </si>
  <si>
    <t>(재)홍성군청소년복지재단</t>
  </si>
  <si>
    <t>충남 홍성군 광천읍 홍남로 744번길 14</t>
  </si>
  <si>
    <t>745,74</t>
  </si>
  <si>
    <t>041-641-6426</t>
  </si>
  <si>
    <t>041-641-6425</t>
  </si>
  <si>
    <t>www.hsyfw.or.kr/</t>
  </si>
  <si>
    <t>홍성읍</t>
  </si>
  <si>
    <t>홍성군청소년수련관</t>
  </si>
  <si>
    <t>충남 홍성군 홍성읍 문화로33번길 33</t>
  </si>
  <si>
    <t>041-631-5900</t>
  </si>
  <si>
    <t>041-631-5903</t>
  </si>
  <si>
    <t>전북</t>
  </si>
  <si>
    <t>고창군</t>
  </si>
  <si>
    <t>고창읍</t>
  </si>
  <si>
    <t>고창군청소년수련관</t>
  </si>
  <si>
    <t>고창군수</t>
  </si>
  <si>
    <t>063-560-2936</t>
  </si>
  <si>
    <t>063-560-2899</t>
  </si>
  <si>
    <t>http://www.gochang.go.kr/sisul/index.gochang?menuCd=DOM_000006202001002000</t>
  </si>
  <si>
    <t>성내면</t>
  </si>
  <si>
    <t>성내청소년문화의집</t>
  </si>
  <si>
    <t>전북 고창군 성내면 시기2길18</t>
  </si>
  <si>
    <t>063-560-8928</t>
  </si>
  <si>
    <t>아산면</t>
  </si>
  <si>
    <t>선운산유스호스텔</t>
  </si>
  <si>
    <t>전북 고창군 아산면 선운사로 158-36</t>
  </si>
  <si>
    <t>063-560-8952</t>
  </si>
  <si>
    <t>http://www.gochang.go.kr/tour/index.gochang?menuCd=DOM_000000404002002000</t>
  </si>
  <si>
    <t>흥덕면</t>
  </si>
  <si>
    <t>전북 고창군 흥덕면 선운대로 3774</t>
  </si>
  <si>
    <t>문화복지관(2층)</t>
  </si>
  <si>
    <t>063-560-8927</t>
  </si>
  <si>
    <t>https://www.gochang.go.kr/index.gochang?menuCd=DOM_000000104002003005</t>
  </si>
  <si>
    <t>고창군람사르운곡습지유스호스텔</t>
  </si>
  <si>
    <t>전북 고창군 아산면 운곡로 91</t>
  </si>
  <si>
    <t>063-560-2717</t>
  </si>
  <si>
    <t>063-560-2449</t>
  </si>
  <si>
    <t>군산시</t>
  </si>
  <si>
    <t>송풍동</t>
  </si>
  <si>
    <t>군산시청소년수련관</t>
  </si>
  <si>
    <t>군산시장</t>
  </si>
  <si>
    <t>(사)군산YMCA</t>
  </si>
  <si>
    <t>전북 군산시 청소년회관로75(송풍동)</t>
  </si>
  <si>
    <t>수련동:지하1,지상3
본관:지하1,지상7</t>
  </si>
  <si>
    <t>063-461-4166</t>
  </si>
  <si>
    <t>063-461-3888</t>
  </si>
  <si>
    <t xml:space="preserve">www.ycenter.co.kr/ </t>
  </si>
  <si>
    <t>조촌동</t>
  </si>
  <si>
    <t>군산시청소년문화의집</t>
  </si>
  <si>
    <t>전북 군산시 양안로 133(조촌동)</t>
  </si>
  <si>
    <t>063-451-7941</t>
  </si>
  <si>
    <t>063-451-7943</t>
  </si>
  <si>
    <t>www.ksyouth.net/</t>
  </si>
  <si>
    <t>김제시</t>
  </si>
  <si>
    <t>검산동</t>
  </si>
  <si>
    <t>김제시청소년종합센터</t>
  </si>
  <si>
    <t>김제시장</t>
  </si>
  <si>
    <t>전북 김제시 도작로 224-32</t>
  </si>
  <si>
    <t>063-540-4590</t>
  </si>
  <si>
    <t>063-540-4600</t>
  </si>
  <si>
    <t>금산면</t>
  </si>
  <si>
    <t>금산청소년센터</t>
  </si>
  <si>
    <t>전북 김제시 금산면 원평8길 36</t>
  </si>
  <si>
    <t>모악산유스호스텔</t>
  </si>
  <si>
    <t>인향 유한회사</t>
  </si>
  <si>
    <t>전북 김제시 금산면 모악로 460-20</t>
  </si>
  <si>
    <t>지상1층,지상3층</t>
  </si>
  <si>
    <t>모악유스호스텔</t>
  </si>
  <si>
    <t>최지승</t>
  </si>
  <si>
    <t>전북 김제시 금산면 금산리 172</t>
  </si>
  <si>
    <t>063-548-3001</t>
  </si>
  <si>
    <t>063-543-4401</t>
  </si>
  <si>
    <t>만경읍</t>
  </si>
  <si>
    <t>만경청소년센터</t>
  </si>
  <si>
    <t>전북 김제시 만경읍 만경로 776</t>
  </si>
  <si>
    <t>063-540-4152</t>
  </si>
  <si>
    <t>상생청소년수련원</t>
  </si>
  <si>
    <t>상생복지회</t>
  </si>
  <si>
    <t>전북 김제시 금산면 모악7길 14</t>
  </si>
  <si>
    <t>063-545-4651</t>
  </si>
  <si>
    <t>063-545-4652</t>
  </si>
  <si>
    <t xml:space="preserve"> www.sangsengyouth.co.kr/ </t>
  </si>
  <si>
    <t>부량면</t>
  </si>
  <si>
    <t>국립청소년바이오생명센터</t>
  </si>
  <si>
    <t>여성가족부</t>
  </si>
  <si>
    <t>전북 김제시 부량면 벽골제로 421</t>
  </si>
  <si>
    <t>063-540-5600</t>
  </si>
  <si>
    <t>063-540-5603</t>
  </si>
  <si>
    <t>nybc.kywa.or.kr</t>
  </si>
  <si>
    <t>남원시</t>
  </si>
  <si>
    <t>쌍교동</t>
  </si>
  <si>
    <t>남원청소년문화의집</t>
  </si>
  <si>
    <t>남원시장</t>
  </si>
  <si>
    <t>전북 남원시 관서당길 35</t>
  </si>
  <si>
    <t>063-625-3312</t>
  </si>
  <si>
    <t>063-625-3230</t>
  </si>
  <si>
    <t>www.namwon3312.or.kr</t>
  </si>
  <si>
    <t>동충동</t>
  </si>
  <si>
    <t>남원시청소년수련관</t>
  </si>
  <si>
    <t>전북 남원시 충정로 72</t>
  </si>
  <si>
    <t>063-625-3363</t>
  </si>
  <si>
    <t>063-625-3364</t>
  </si>
  <si>
    <t>www.namwon0924.kr</t>
  </si>
  <si>
    <t>진실되게 하는 지리산유스캠프</t>
  </si>
  <si>
    <t>주)진실되게하는지리산유스캠프</t>
  </si>
  <si>
    <t>전북 남원시 주천면 웅치윗길 133-5</t>
  </si>
  <si>
    <t>063-630-1000</t>
  </si>
  <si>
    <t>063-630-1004</t>
  </si>
  <si>
    <t>www.jirisanyc.com</t>
  </si>
  <si>
    <t>무주군</t>
  </si>
  <si>
    <t>무주읍</t>
  </si>
  <si>
    <t>무주청소년수련관</t>
  </si>
  <si>
    <t>무주군수</t>
  </si>
  <si>
    <t>(재)쌍백합청소년육성회</t>
  </si>
  <si>
    <t>전북 무주군 무주읍 한풍루로 326-34</t>
  </si>
  <si>
    <t>지상3층,지하2층</t>
  </si>
  <si>
    <t>063-324-4240</t>
  </si>
  <si>
    <t>063-324-4244</t>
  </si>
  <si>
    <t>www.mujuyouth.net</t>
  </si>
  <si>
    <t>전주기전대학산학협력단</t>
  </si>
  <si>
    <t>무주수련원</t>
  </si>
  <si>
    <t>이장호</t>
  </si>
  <si>
    <t xml:space="preserve">전북 무주군 무주읍 괴목로 1330 </t>
  </si>
  <si>
    <t>063-322-7751</t>
  </si>
  <si>
    <t>063-322-7753</t>
  </si>
  <si>
    <t>www.mujutown.co.kr</t>
  </si>
  <si>
    <t>안성면</t>
  </si>
  <si>
    <t>안성청소년문화의집</t>
  </si>
  <si>
    <t>전북 무주군 안성면 단지봉길 13</t>
  </si>
  <si>
    <t>063-323-1582</t>
  </si>
  <si>
    <t>063-323-1581</t>
  </si>
  <si>
    <t>https://band.us/@asyouth</t>
  </si>
  <si>
    <t>국립청소년인터넷드림마을</t>
  </si>
  <si>
    <t>한국청소년상담복지개발원</t>
  </si>
  <si>
    <t>전북 무주군 안성면 장무로 1559-11</t>
  </si>
  <si>
    <t>지상1,2층</t>
  </si>
  <si>
    <t>063-323-2280</t>
  </si>
  <si>
    <t>063-324-2293</t>
  </si>
  <si>
    <t>http://nyit.or.kr</t>
  </si>
  <si>
    <t>설천면</t>
  </si>
  <si>
    <t>무주덕유산유스타운</t>
  </si>
  <si>
    <t>㈜무주덕유산리조트</t>
  </si>
  <si>
    <t>전북 무주군 설천면 심곡리 1182-14</t>
  </si>
  <si>
    <t>063-320-6854</t>
  </si>
  <si>
    <t>www.mdysresort.com</t>
  </si>
  <si>
    <t>반딧불청소년야영장</t>
  </si>
  <si>
    <t>무주군청</t>
  </si>
  <si>
    <t>전북 무주군 설천면 무설로 1324</t>
  </si>
  <si>
    <t>063-320-5641</t>
  </si>
  <si>
    <t>063-324-5689</t>
  </si>
  <si>
    <t>http://tour.muju.go.kr/bandiland</t>
  </si>
  <si>
    <t>무주반딧불청소년수련원</t>
  </si>
  <si>
    <t>063-320-5640</t>
  </si>
  <si>
    <t>http://tour.muju.go.kr/training</t>
  </si>
  <si>
    <t>부안군</t>
  </si>
  <si>
    <t>변산면</t>
  </si>
  <si>
    <t>썬리치랜드청소년수련의집</t>
  </si>
  <si>
    <t>김순오</t>
  </si>
  <si>
    <t>전북 부안군 변산면 변산로 3523-62</t>
  </si>
  <si>
    <t>063-584-8030</t>
  </si>
  <si>
    <t>063-584-8032</t>
  </si>
  <si>
    <t>부안청소년수련원</t>
  </si>
  <si>
    <t>부안군수</t>
  </si>
  <si>
    <t>전북 부안군 변산면 참뽕로 434-26</t>
  </si>
  <si>
    <t>063-580-3122</t>
  </si>
  <si>
    <t>063-582-3134</t>
  </si>
  <si>
    <t xml:space="preserve">youth.buan.go.kr/ </t>
  </si>
  <si>
    <t>부안읍</t>
  </si>
  <si>
    <t>부안군청소년문화의집</t>
  </si>
  <si>
    <t>전북 부안군 석정로 208, 2층</t>
  </si>
  <si>
    <t>063-580-4749</t>
  </si>
  <si>
    <t>063-580-3194</t>
  </si>
  <si>
    <t>상서면</t>
  </si>
  <si>
    <t>전북 부안군 상서면 노적길 25</t>
  </si>
  <si>
    <t>063-580-3896</t>
  </si>
  <si>
    <t>063-583-3803</t>
  </si>
  <si>
    <t>star.buan.go.kr</t>
  </si>
  <si>
    <t>순창군</t>
  </si>
  <si>
    <t>순창읍</t>
  </si>
  <si>
    <t>순창군청소년수련관</t>
  </si>
  <si>
    <t>순창군수</t>
  </si>
  <si>
    <t>(재)한국기독교청년회전국연맹재단 전주YMCA</t>
  </si>
  <si>
    <t>전북 순창군 순창읍 장류로 192</t>
  </si>
  <si>
    <t xml:space="preserve">지상4층 </t>
  </si>
  <si>
    <t>063-652-1318</t>
  </si>
  <si>
    <t>070-8220-3503</t>
  </si>
  <si>
    <t>https://sunchang1318.modoo.at/</t>
  </si>
  <si>
    <t>순창청소년문화의집</t>
  </si>
  <si>
    <t>전북 순창군 순창읍 남계로 83</t>
  </si>
  <si>
    <t>063-652-2301</t>
  </si>
  <si>
    <t>063-652-2501</t>
  </si>
  <si>
    <t>복흥면</t>
  </si>
  <si>
    <t>복흥청소년문화의집</t>
  </si>
  <si>
    <t>전북 순창군 복흥면 정산로 24-11</t>
  </si>
  <si>
    <t>063-650-1269</t>
  </si>
  <si>
    <t>완주군</t>
  </si>
  <si>
    <t>상관면</t>
  </si>
  <si>
    <t>상관유스호스텔</t>
  </si>
  <si>
    <t>장혁진</t>
  </si>
  <si>
    <t>유한회사 공기</t>
  </si>
  <si>
    <t>전북 완주군 상관면 죽림편백길 118-38</t>
  </si>
  <si>
    <t>063-230-4512</t>
  </si>
  <si>
    <t>063-230-4510</t>
  </si>
  <si>
    <t>http://sanggwanresort.co.kr</t>
  </si>
  <si>
    <t>구이면</t>
  </si>
  <si>
    <t>청정테마센터</t>
  </si>
  <si>
    <t>이강동</t>
  </si>
  <si>
    <t>청정청소년수련원</t>
  </si>
  <si>
    <t>전북 완주군 구이면 장미로 31</t>
  </si>
  <si>
    <t>063-222-7754</t>
  </si>
  <si>
    <t>063-221-3014</t>
  </si>
  <si>
    <t>http://cjis.kr</t>
  </si>
  <si>
    <t>봉동읍</t>
  </si>
  <si>
    <t>완주군청소년문화의집</t>
  </si>
  <si>
    <t>완주군수</t>
  </si>
  <si>
    <t>사)봉상청소년육영회</t>
  </si>
  <si>
    <t>전북 완주군 봉동읍 하보상길 18-9</t>
  </si>
  <si>
    <t>063-262-7942</t>
  </si>
  <si>
    <t>063-262-7941</t>
  </si>
  <si>
    <t>www.wanju.go.kr(예정)</t>
  </si>
  <si>
    <t>삼례읍</t>
  </si>
  <si>
    <t>완주군청소년수련관</t>
  </si>
  <si>
    <t>전북 완주군 삼례읍 삼봉로 125</t>
  </si>
  <si>
    <t>063-290-3877</t>
  </si>
  <si>
    <t>063-290-2067</t>
  </si>
  <si>
    <t>소양면</t>
  </si>
  <si>
    <t>한국스카우트송광훈련장</t>
  </si>
  <si>
    <t>한국스카우트전북연맹</t>
  </si>
  <si>
    <t>2024년 휴지</t>
  </si>
  <si>
    <t>전북 완주군 소양면 신지송광로 879-32</t>
  </si>
  <si>
    <t>063-232-8100</t>
  </si>
  <si>
    <t>063-232-8106</t>
  </si>
  <si>
    <t>이서면</t>
  </si>
  <si>
    <t>이서청소년문화의집</t>
  </si>
  <si>
    <t>전북 완주군 이서면 반교로 30</t>
  </si>
  <si>
    <t>063-290-3229</t>
  </si>
  <si>
    <t>063-229-5500</t>
  </si>
  <si>
    <t>익산시</t>
  </si>
  <si>
    <t>모현동</t>
  </si>
  <si>
    <t>익산시청소년문화의집</t>
  </si>
  <si>
    <t>익산시장</t>
  </si>
  <si>
    <t>전북 익산시 배산로 189-10(모현동)</t>
  </si>
  <si>
    <t>2004-10-13</t>
  </si>
  <si>
    <t>063-857-6111</t>
  </si>
  <si>
    <t>063-858-3564</t>
  </si>
  <si>
    <t>www.iksanyouth.or.kr/</t>
  </si>
  <si>
    <t>어양동</t>
  </si>
  <si>
    <t>익산시청소년수련관</t>
  </si>
  <si>
    <t>(사)새벽이슬</t>
  </si>
  <si>
    <t>전북 익산시 동서로 476-21(어양동)</t>
  </si>
  <si>
    <t>063-838-1700</t>
  </si>
  <si>
    <t>063-838-1319</t>
  </si>
  <si>
    <t>www.isy1318.org/</t>
  </si>
  <si>
    <t>신동</t>
  </si>
  <si>
    <t>익산유스호스텔</t>
  </si>
  <si>
    <t>전북 익산시 마한로 11(신동)</t>
  </si>
  <si>
    <t>063-850-2000</t>
  </si>
  <si>
    <t>063-850-2020</t>
  </si>
  <si>
    <t>www.익산유스호스텔.com</t>
  </si>
  <si>
    <t>임실군</t>
  </si>
  <si>
    <t>관촌면</t>
  </si>
  <si>
    <t>임실군청소년수련원</t>
  </si>
  <si>
    <t>임실군수</t>
  </si>
  <si>
    <t>전북임실군 관촌면 사선2길 96-24</t>
  </si>
  <si>
    <t>지하1층, 지상 3층</t>
  </si>
  <si>
    <t>063-640-3011</t>
  </si>
  <si>
    <t>063-644-0386</t>
  </si>
  <si>
    <t>https://www.imsil.go.kr/ytc/index.imsil</t>
  </si>
  <si>
    <t>임실읍</t>
  </si>
  <si>
    <t>임실군청소년문화의집</t>
  </si>
  <si>
    <t>전북 임실군 임실읍 운수로 33-50</t>
  </si>
  <si>
    <t>지하1층, 지상 2층</t>
  </si>
  <si>
    <t>063-640-3022</t>
  </si>
  <si>
    <t>장수군</t>
  </si>
  <si>
    <t>장수읍</t>
  </si>
  <si>
    <t xml:space="preserve">장수군청소년문화의집 </t>
  </si>
  <si>
    <t>장수군수</t>
  </si>
  <si>
    <t>전북 장수군 장수읍 신천로 81</t>
  </si>
  <si>
    <t>063-351-7942</t>
  </si>
  <si>
    <t>063-351-4431</t>
  </si>
  <si>
    <t>천천면</t>
  </si>
  <si>
    <t>나봄유스호스텔</t>
  </si>
  <si>
    <t>서연주</t>
  </si>
  <si>
    <t>전북 장수군 천천면 승마1로 60-32</t>
  </si>
  <si>
    <t>지상4층,지하1층</t>
  </si>
  <si>
    <t>063-353-8880</t>
  </si>
  <si>
    <t>063-353-8881</t>
  </si>
  <si>
    <t>http://www.nabomresort.com/jangsu/</t>
  </si>
  <si>
    <t>장수유스호스텔</t>
  </si>
  <si>
    <t>서동해</t>
  </si>
  <si>
    <t>전북 장수군 천천면 승마1로 60-36</t>
  </si>
  <si>
    <t>010-3587-9656</t>
  </si>
  <si>
    <t>전주시</t>
  </si>
  <si>
    <t>송천2동</t>
  </si>
  <si>
    <t>솔내청소년센터</t>
  </si>
  <si>
    <t xml:space="preserve">시립 </t>
  </si>
  <si>
    <t>전주시장</t>
  </si>
  <si>
    <t>전북 전주시 덕진구 동부대로 1079</t>
  </si>
  <si>
    <t>063-278-8588</t>
  </si>
  <si>
    <t>063-278-4388</t>
  </si>
  <si>
    <t>www.solnaeyouth.com/</t>
  </si>
  <si>
    <t>태평동</t>
  </si>
  <si>
    <t>전주청소년센터</t>
  </si>
  <si>
    <t>(사)탁틴내일</t>
  </si>
  <si>
    <t>전북 전주시 완산구 태진로 15-14</t>
  </si>
  <si>
    <t>063-273-5501</t>
  </si>
  <si>
    <t>063-273-5502</t>
  </si>
  <si>
    <t xml:space="preserve">www.jeonju1318.or.kr/ </t>
  </si>
  <si>
    <t>중화산동1동</t>
  </si>
  <si>
    <t>완산청소년센터</t>
  </si>
  <si>
    <t>전북 전주시 완산구 선너머2길 37</t>
  </si>
  <si>
    <t>지하1층,지상3층,별관2층</t>
  </si>
  <si>
    <t>063-226-5193</t>
  </si>
  <si>
    <t>063-226-4008</t>
  </si>
  <si>
    <t xml:space="preserve">www.youngi.or.kr/ </t>
  </si>
  <si>
    <t>효자4동</t>
  </si>
  <si>
    <t>효자청소년센터</t>
  </si>
  <si>
    <t>(사)아모스청소년회</t>
  </si>
  <si>
    <t>전북 전주시 완산구 우전2길 20</t>
  </si>
  <si>
    <t>063-236-7142</t>
  </si>
  <si>
    <t>063-236-7144</t>
  </si>
  <si>
    <t>www.gogo7142.or.kr/</t>
  </si>
  <si>
    <t>덕진동</t>
  </si>
  <si>
    <t>덕진청소년센터</t>
  </si>
  <si>
    <t>전북 전주시 덕진구 기린대로 541-11</t>
  </si>
  <si>
    <t>063-273-7997</t>
  </si>
  <si>
    <t>063-273-7996</t>
  </si>
  <si>
    <t>www.youthvision.kr/</t>
  </si>
  <si>
    <t>덕진구</t>
  </si>
  <si>
    <t>인후청소년센터</t>
  </si>
  <si>
    <t>(재)전주YMCA</t>
  </si>
  <si>
    <t>전북 덕진구 진버들5길 15-1</t>
  </si>
  <si>
    <t>정읍시</t>
  </si>
  <si>
    <t>시기동</t>
  </si>
  <si>
    <t>정읍시청소년수련관</t>
  </si>
  <si>
    <t>정읍시장</t>
  </si>
  <si>
    <t>정읍YMCA</t>
  </si>
  <si>
    <t>전북 정읍시 정읍사로 547</t>
  </si>
  <si>
    <t>063-533-7920</t>
  </si>
  <si>
    <t>063-533-7921</t>
  </si>
  <si>
    <t>http://www.juymca.or.kr</t>
  </si>
  <si>
    <t>신태인읍</t>
  </si>
  <si>
    <t>신태인청소년문화의집</t>
  </si>
  <si>
    <t>전북 정읍시 신태인중앙로 45</t>
  </si>
  <si>
    <t>063-535-0305</t>
  </si>
  <si>
    <t>063-535-0309</t>
  </si>
  <si>
    <t>내장상동</t>
  </si>
  <si>
    <t>정읍청소년문화체육관</t>
  </si>
  <si>
    <t>전북 정읍시 상동중앙로 16</t>
  </si>
  <si>
    <t>063-571-0161</t>
  </si>
  <si>
    <t>진안군</t>
  </si>
  <si>
    <t>마령면</t>
  </si>
  <si>
    <t>마이산청소년야영장</t>
  </si>
  <si>
    <t>진안군수</t>
  </si>
  <si>
    <t>파라미타청소년연합회 진안지회</t>
  </si>
  <si>
    <t>전북 진안군 마령면 마이산남로 278</t>
  </si>
  <si>
    <t>063-432-1800</t>
  </si>
  <si>
    <t>063-432-1877</t>
  </si>
  <si>
    <t>maisancamp.org</t>
  </si>
  <si>
    <t>백운면</t>
  </si>
  <si>
    <t>대광청소년수련원</t>
  </si>
  <si>
    <t>장홍기</t>
  </si>
  <si>
    <t>전북 진안군 백운면 백장로 147</t>
  </si>
  <si>
    <t>지상1층,지상 3층</t>
  </si>
  <si>
    <t>063-433-4370</t>
  </si>
  <si>
    <t xml:space="preserve">dktc.kr/ </t>
  </si>
  <si>
    <t>진안읍</t>
  </si>
  <si>
    <t>진안군청소년수련관</t>
  </si>
  <si>
    <t>진안YMCA</t>
  </si>
  <si>
    <t>전북 진안읍 진무로 1054-14</t>
  </si>
  <si>
    <t>063-433-0080</t>
  </si>
  <si>
    <t>063-433-0090</t>
  </si>
  <si>
    <t xml:space="preserve">youthjinan.kr/ </t>
  </si>
  <si>
    <t>전남</t>
  </si>
  <si>
    <t>강진군</t>
  </si>
  <si>
    <t>강진읍</t>
  </si>
  <si>
    <t>강진군청소년문화의집</t>
  </si>
  <si>
    <t>강진군수</t>
  </si>
  <si>
    <t>강진군청</t>
  </si>
  <si>
    <t>전남 강진군 강진읍 남문길 20</t>
  </si>
  <si>
    <t>061-430-5984</t>
  </si>
  <si>
    <t>061-430-5998</t>
  </si>
  <si>
    <t>http://www.gangjin.go.kr/youthcenter/</t>
  </si>
  <si>
    <t>강진군청소년수련관</t>
  </si>
  <si>
    <t>전남 강진군 강진읍 청렴길 1</t>
  </si>
  <si>
    <t>061-430-5970</t>
  </si>
  <si>
    <t>061-430-5988</t>
  </si>
  <si>
    <t>고흥군</t>
  </si>
  <si>
    <t>고흥읍</t>
  </si>
  <si>
    <t>고흥군청소년문화의집</t>
  </si>
  <si>
    <t>고흥군수</t>
  </si>
  <si>
    <t>전남 고흥군 고흥읍 고흥로 1793</t>
  </si>
  <si>
    <t>지상 4층</t>
  </si>
  <si>
    <t>061-830-6562</t>
  </si>
  <si>
    <t>061-830-5943</t>
  </si>
  <si>
    <t>http://cafe.daum.net/goheungyouth</t>
  </si>
  <si>
    <t>동일면</t>
  </si>
  <si>
    <t>국립청소년우주센터</t>
  </si>
  <si>
    <t>전남 고흥군 동일면 덕흥양쪽길 200</t>
  </si>
  <si>
    <t>지하1층,지상6층</t>
  </si>
  <si>
    <t>061-830-1500</t>
  </si>
  <si>
    <t>061-830-1600</t>
  </si>
  <si>
    <t>nysc.kywa.or.kr/</t>
  </si>
  <si>
    <t xml:space="preserve">두원면 </t>
  </si>
  <si>
    <t>전남 고흥군 두원면 운대리 112-1번지</t>
  </si>
  <si>
    <t>061-830-5994</t>
  </si>
  <si>
    <t>061-830-5591</t>
  </si>
  <si>
    <t>https://buncheong.goheung.go.kr/site/camp</t>
  </si>
  <si>
    <t>곡성군</t>
  </si>
  <si>
    <t>곡성읍</t>
  </si>
  <si>
    <t>곡성청소년문화의집</t>
  </si>
  <si>
    <t>곡성군수</t>
  </si>
  <si>
    <t>(사)푸른청소년육성개발원</t>
  </si>
  <si>
    <t>전남 곡성군 곡성읍 곡성로 855</t>
  </si>
  <si>
    <t>061-363-9585</t>
  </si>
  <si>
    <t>061-363-9587</t>
  </si>
  <si>
    <t>www.gsyouth.kr</t>
  </si>
  <si>
    <t>고달면</t>
  </si>
  <si>
    <t>곡성군청소년야영장</t>
  </si>
  <si>
    <t>(사)심청골짝나라학교</t>
  </si>
  <si>
    <t>전남 곡성군 고달면 가정마을길 51</t>
  </si>
  <si>
    <t>061-362-4186</t>
  </si>
  <si>
    <t>061-363-4180</t>
  </si>
  <si>
    <t>gokseongcamp.com</t>
  </si>
  <si>
    <t>옥과면</t>
  </si>
  <si>
    <t>옥과청소년문화의집</t>
  </si>
  <si>
    <t>전남 곡성군 옥과면 리문 5길 11-5</t>
  </si>
  <si>
    <t>지상 5층</t>
  </si>
  <si>
    <t>061-363-9583</t>
  </si>
  <si>
    <t>061-884-8583</t>
  </si>
  <si>
    <t>광양시</t>
  </si>
  <si>
    <t>중동</t>
  </si>
  <si>
    <t>광양시청소년문화센터</t>
  </si>
  <si>
    <t>광양시장</t>
  </si>
  <si>
    <t>광양기독교청년회(광양YMCA)</t>
  </si>
  <si>
    <t>전남 광양시 광장로 14(중동)</t>
  </si>
  <si>
    <t>지하2층
지상3층</t>
  </si>
  <si>
    <t>061-794-2230</t>
  </si>
  <si>
    <t>061-794-2235</t>
  </si>
  <si>
    <t>www.gwycc.or.kr</t>
  </si>
  <si>
    <t>광양읍</t>
  </si>
  <si>
    <t>광양시광양청소년문화의집</t>
  </si>
  <si>
    <t>전남 광양시 광양읍 인덕로 1055</t>
  </si>
  <si>
    <t>061-761-1335</t>
  </si>
  <si>
    <t>061-763-8307</t>
  </si>
  <si>
    <t>www.gwych.or.kr</t>
  </si>
  <si>
    <t>전남 광양시 희망길 54(금호동)</t>
  </si>
  <si>
    <t>061-793-9300</t>
  </si>
  <si>
    <t>061-793-9302</t>
  </si>
  <si>
    <t>www.kumho.or.kr</t>
  </si>
  <si>
    <t>구례군</t>
  </si>
  <si>
    <t>구례읍</t>
  </si>
  <si>
    <t>구례군청소년문화의집</t>
  </si>
  <si>
    <t>구례군수</t>
  </si>
  <si>
    <t>(사)파라미타청소년연합회</t>
  </si>
  <si>
    <t>전남 구례군 구례읍 구례로 508</t>
  </si>
  <si>
    <t>061-781-6300</t>
  </si>
  <si>
    <t>061-781-6309</t>
  </si>
  <si>
    <t>http://www.gyyouth365.kr/</t>
  </si>
  <si>
    <t>산동면</t>
  </si>
  <si>
    <t>구례군청소년수련원</t>
  </si>
  <si>
    <t>(사)한국리더문화협회</t>
  </si>
  <si>
    <t>전남 구례군 산동면 관산구산길 14-9</t>
  </si>
  <si>
    <t>061-783-0207</t>
  </si>
  <si>
    <t>061-783-0208</t>
  </si>
  <si>
    <t>https://guryecamp.kr/</t>
  </si>
  <si>
    <t>나주시</t>
  </si>
  <si>
    <t>나주시청소년수련관(일송정)</t>
  </si>
  <si>
    <t>나주시장</t>
  </si>
  <si>
    <t>전남 나주시 죽림길 34</t>
  </si>
  <si>
    <t>061-331-1388</t>
  </si>
  <si>
    <t>061-334-1389</t>
  </si>
  <si>
    <t>www.njyouth.or.kr</t>
  </si>
  <si>
    <t>공산면</t>
  </si>
  <si>
    <t>나주영상테마파크문화센터 유스호스텔</t>
  </si>
  <si>
    <t>사단법인 청소년현장교육원</t>
  </si>
  <si>
    <t>전남 나주시 공산면 덕음로 446</t>
  </si>
  <si>
    <t>061-332-0010</t>
  </si>
  <si>
    <t>www.najuyouth.kr</t>
  </si>
  <si>
    <t>담양군</t>
  </si>
  <si>
    <t>금성면</t>
  </si>
  <si>
    <t>대나무골청소년야영장</t>
  </si>
  <si>
    <t>최상순</t>
  </si>
  <si>
    <t>대나무골야영장</t>
  </si>
  <si>
    <t>전남 담양군 금성면 비내동길 148(봉서리 산51-1)</t>
  </si>
  <si>
    <t>061-383-9291</t>
  </si>
  <si>
    <t>061-383-9922</t>
  </si>
  <si>
    <t>담양읍</t>
  </si>
  <si>
    <t>담양군청소년문화의집</t>
  </si>
  <si>
    <t>담양군수</t>
  </si>
  <si>
    <t>전남 담양군 담양읍 지침 6길 29</t>
  </si>
  <si>
    <t>061-383-1387</t>
  </si>
  <si>
    <t>061-381-7381</t>
  </si>
  <si>
    <t>http://www.damyang.go.kr/youth/index.damyang</t>
  </si>
  <si>
    <t>수북면</t>
  </si>
  <si>
    <t>담양군청소년수련원</t>
  </si>
  <si>
    <t>(재)국제청소년교육문화원</t>
  </si>
  <si>
    <t>전남 담양군 수북면 한수동로 977</t>
  </si>
  <si>
    <t>061-381-8361</t>
  </si>
  <si>
    <t>061-381-8362</t>
  </si>
  <si>
    <t>http://www.sacamp.co.kr/</t>
  </si>
  <si>
    <t>성암국제청소년수련원</t>
  </si>
  <si>
    <t>국제청소년교육문화원</t>
  </si>
  <si>
    <t>전남 담양군 수북면 한수동로 872</t>
  </si>
  <si>
    <t>061-382-7456</t>
  </si>
  <si>
    <t>061-381-1122</t>
  </si>
  <si>
    <t>목포시</t>
  </si>
  <si>
    <t>상동</t>
  </si>
  <si>
    <t>목포시청소년수련원</t>
  </si>
  <si>
    <t>목포시장</t>
  </si>
  <si>
    <t>목포YMCA</t>
  </si>
  <si>
    <t>전남 목포시 양을로397번길 68</t>
  </si>
  <si>
    <t>061-276-3640</t>
  </si>
  <si>
    <t>061-272-7531</t>
  </si>
  <si>
    <t xml:space="preserve">www.mokpocamp.or.kr/ </t>
  </si>
  <si>
    <t>목포시청소년문화센터</t>
  </si>
  <si>
    <t>전남 목포시 영산로 66</t>
  </si>
  <si>
    <t>061-244-1318</t>
  </si>
  <si>
    <t>061-244-1317</t>
  </si>
  <si>
    <t>http://www.mokpo1318.org/</t>
  </si>
  <si>
    <t>부흥동</t>
  </si>
  <si>
    <t>목포시하당청소년문화센터</t>
  </si>
  <si>
    <t>061-285-1318</t>
  </si>
  <si>
    <t>061-285-1317</t>
  </si>
  <si>
    <t>www.hadang1318.org</t>
  </si>
  <si>
    <t>무안군</t>
  </si>
  <si>
    <t>무안읍</t>
  </si>
  <si>
    <t>무안군청소년수련관</t>
  </si>
  <si>
    <t>무안군수</t>
  </si>
  <si>
    <t>전남 무안군 무안읍 면성1길 130</t>
  </si>
  <si>
    <t>지상 4,5층</t>
  </si>
  <si>
    <t>061-450-5532</t>
  </si>
  <si>
    <t>061-450-5122</t>
  </si>
  <si>
    <t>삼향읍</t>
  </si>
  <si>
    <t>남악청소년문화의집</t>
  </si>
  <si>
    <t>전남 무안군 삼향읍 남악4로 60번길 7</t>
  </si>
  <si>
    <t>보성군</t>
  </si>
  <si>
    <t>보성읍</t>
  </si>
  <si>
    <t>보성군청소년문화의집</t>
  </si>
  <si>
    <t>보성군수</t>
  </si>
  <si>
    <t>(사)보성문화재단</t>
  </si>
  <si>
    <t>전남 보성군 보성읍 송재로 281-7</t>
  </si>
  <si>
    <t>061-853-0924</t>
  </si>
  <si>
    <t>061-853-0925</t>
  </si>
  <si>
    <t>보성군청소년수련원</t>
  </si>
  <si>
    <t>(사)대한안전연합</t>
  </si>
  <si>
    <t>전남 보성군 보성읍 녹차로 771</t>
  </si>
  <si>
    <t>061-888-7020</t>
  </si>
  <si>
    <t>061-888-7021</t>
  </si>
  <si>
    <t>https://bscampgalaxy.co.kr</t>
  </si>
  <si>
    <t>순천시</t>
  </si>
  <si>
    <t>서면</t>
  </si>
  <si>
    <t>순천시청소년수련원</t>
  </si>
  <si>
    <t>순천시장</t>
  </si>
  <si>
    <t>전남 순천시 서면 청소년수련원길 167</t>
  </si>
  <si>
    <t>061-755-5522</t>
  </si>
  <si>
    <t>061-755-6298</t>
  </si>
  <si>
    <t>www.scyouth.or.kr/</t>
  </si>
  <si>
    <t>순천시청소년야영장</t>
  </si>
  <si>
    <t>061-755-6296</t>
  </si>
  <si>
    <t>순천유스호스텔</t>
  </si>
  <si>
    <t>행동</t>
  </si>
  <si>
    <t>순천청소년수련관</t>
  </si>
  <si>
    <t>전남 순천시 금곡길 20</t>
  </si>
  <si>
    <t>061-749-6605</t>
  </si>
  <si>
    <t>061-749-4709</t>
  </si>
  <si>
    <t>http://www.schc.go.kr/syc/</t>
  </si>
  <si>
    <t>해룡면</t>
  </si>
  <si>
    <t>순천만에코촌 유스호스텔</t>
  </si>
  <si>
    <t>전남 순천시 해룡면 생태배움길 123</t>
  </si>
  <si>
    <t>061-749-4816</t>
  </si>
  <si>
    <t>061-749-4035</t>
  </si>
  <si>
    <t>www.suncheon.go.kr/ecochon</t>
  </si>
  <si>
    <t>덕연동</t>
  </si>
  <si>
    <t>순천청소년문화의집</t>
  </si>
  <si>
    <t xml:space="preserve"> 전남 순천시 명말1길 57</t>
  </si>
  <si>
    <t>061-749-3970</t>
  </si>
  <si>
    <t>061-749-4659</t>
  </si>
  <si>
    <t>https://www.schc.go.kr/sc0924/main.do</t>
  </si>
  <si>
    <t>신안군</t>
  </si>
  <si>
    <t>임자면</t>
  </si>
  <si>
    <t>신안군청소년수련원</t>
  </si>
  <si>
    <t>신안군수</t>
  </si>
  <si>
    <t>전남 신안군 임자면 대광해수욕장길215</t>
  </si>
  <si>
    <t>061-246-9988</t>
  </si>
  <si>
    <t>061-246-9977</t>
  </si>
  <si>
    <t xml:space="preserve">www.koreatraining.net/ </t>
  </si>
  <si>
    <t>하의면</t>
  </si>
  <si>
    <t>하의유스호스텔</t>
  </si>
  <si>
    <t>전남 신안군 하의면 후광길 239-16</t>
  </si>
  <si>
    <t>061-246-8808</t>
  </si>
  <si>
    <t>061-275-8809</t>
  </si>
  <si>
    <t>https://tour.shinan.go.kr/home/tour/theme_tour/reservation/youthhostel</t>
  </si>
  <si>
    <t>여수시</t>
  </si>
  <si>
    <t>여수시청소년수련관</t>
  </si>
  <si>
    <t>여수시장</t>
  </si>
  <si>
    <t>여수YMCA</t>
  </si>
  <si>
    <t>전남 여수시 학동서4길 58-26 (학동)</t>
  </si>
  <si>
    <t>070-7733-1300</t>
  </si>
  <si>
    <t>061-682-3692</t>
  </si>
  <si>
    <t>www.y1318.kr/</t>
  </si>
  <si>
    <t>미평동</t>
  </si>
  <si>
    <t>여수시미평청소년문화의집</t>
  </si>
  <si>
    <t>(사)한국청소년육성회여수지구회</t>
  </si>
  <si>
    <t>전남 여수시 미평남1길 5 (미평동)</t>
  </si>
  <si>
    <t>061-651-3456</t>
  </si>
  <si>
    <t>061-651-3603</t>
  </si>
  <si>
    <t>www.ysycc.com</t>
  </si>
  <si>
    <t>문수동</t>
  </si>
  <si>
    <t>여수시여문청소년문화의집</t>
  </si>
  <si>
    <t>전남 여수시 문수8길 12</t>
  </si>
  <si>
    <t>061-651-1388</t>
  </si>
  <si>
    <t>061-651-1389</t>
  </si>
  <si>
    <t>돌산읍</t>
  </si>
  <si>
    <t>여수풀해드니유스호스텔</t>
  </si>
  <si>
    <t>전남 여수시 돌산읍 계동로 407-2</t>
  </si>
  <si>
    <t>www.pool-hadney.kr</t>
  </si>
  <si>
    <t>화양면</t>
  </si>
  <si>
    <t>청심국제해양청소년수련원</t>
  </si>
  <si>
    <t>유광현</t>
  </si>
  <si>
    <t>전남 여수시 화양면 장수로183-5</t>
  </si>
  <si>
    <t>061-686-7712</t>
  </si>
  <si>
    <t>070-7966-7712</t>
  </si>
  <si>
    <t>youth.cimc.co.kr/</t>
  </si>
  <si>
    <t>영광군</t>
  </si>
  <si>
    <t>영광읍</t>
  </si>
  <si>
    <t>영광군청소년문화센터</t>
  </si>
  <si>
    <t>영광군수</t>
  </si>
  <si>
    <t>전남 영광군 영광읍 중앙로3길 6-10</t>
  </si>
  <si>
    <t>061-353-1024</t>
  </si>
  <si>
    <t>061-353-1025</t>
  </si>
  <si>
    <t>영암군</t>
  </si>
  <si>
    <t>영암읍</t>
  </si>
  <si>
    <t>영암군청소년센터</t>
  </si>
  <si>
    <t>영암군수</t>
  </si>
  <si>
    <t>전남 영암군 영암읍 영암로 1511</t>
  </si>
  <si>
    <t>061-470-1000</t>
  </si>
  <si>
    <t>061-470-6790</t>
  </si>
  <si>
    <t xml:space="preserve">www.yayouth.or.kr/ </t>
  </si>
  <si>
    <t>삼호읍</t>
  </si>
  <si>
    <t>삼호청소년문화센터</t>
  </si>
  <si>
    <t>전남 영암군 삼호읍 방아제로 64-15</t>
  </si>
  <si>
    <t>061-462-1070</t>
  </si>
  <si>
    <t>061-462-1071</t>
  </si>
  <si>
    <t>www.shycc.or.kr/</t>
  </si>
  <si>
    <t>완도군</t>
  </si>
  <si>
    <t>군외면</t>
  </si>
  <si>
    <t>전라남도청소년수련원</t>
  </si>
  <si>
    <t>전라남도지사</t>
  </si>
  <si>
    <t>(재)전라남도청소년미래재단</t>
  </si>
  <si>
    <t>전남 완도군 군외면 삼두1길 215</t>
  </si>
  <si>
    <t xml:space="preserve"> www.jnyc.kr/</t>
  </si>
  <si>
    <t>완도청소년수련원</t>
  </si>
  <si>
    <t>전남 완도군 군외면 청해진북로 556-94</t>
  </si>
  <si>
    <t>061-553-3844</t>
  </si>
  <si>
    <t>061-554-1493</t>
  </si>
  <si>
    <t>www.wdytc.or.kr/</t>
  </si>
  <si>
    <t>완도읍</t>
  </si>
  <si>
    <t>완도청소년문화의집</t>
  </si>
  <si>
    <t>완도군수</t>
  </si>
  <si>
    <t>(사)꿈틀</t>
  </si>
  <si>
    <t>전남 완도군 완도읍 개포로159번길 41</t>
  </si>
  <si>
    <t>061-555-4200</t>
  </si>
  <si>
    <t>061-554-4201</t>
  </si>
  <si>
    <t>http://wdhari.or.kr/</t>
  </si>
  <si>
    <t>노화읍</t>
  </si>
  <si>
    <t>노화청소년문화의집</t>
  </si>
  <si>
    <t>전남 완도군 노화읍 노화로 824-19</t>
  </si>
  <si>
    <t>061-555-5951</t>
  </si>
  <si>
    <t>061-550-5289</t>
  </si>
  <si>
    <t>완도청소년야영장</t>
  </si>
  <si>
    <t>전남 완도군 군외면 청해진북로 556-110</t>
  </si>
  <si>
    <t>061-552-0866</t>
  </si>
  <si>
    <t>장성군</t>
  </si>
  <si>
    <t>황룡면</t>
  </si>
  <si>
    <t>장성군청소년야영장</t>
  </si>
  <si>
    <t>장성군수</t>
  </si>
  <si>
    <t>전남 장성군 황룡면 홍길동로 431</t>
  </si>
  <si>
    <t>061-394-7242</t>
  </si>
  <si>
    <t>061-390-7689</t>
  </si>
  <si>
    <t>www.jangseong.go.kr</t>
  </si>
  <si>
    <t>장성읍</t>
  </si>
  <si>
    <t>장성군청소년수련관</t>
  </si>
  <si>
    <t xml:space="preserve">(사)광주CYA </t>
  </si>
  <si>
    <t>전남 장성군 장성읍 문화로 110</t>
  </si>
  <si>
    <t>061-817-0924</t>
  </si>
  <si>
    <t>061-817-0925</t>
  </si>
  <si>
    <t>www.jsyouth.kr</t>
  </si>
  <si>
    <t>장흥군</t>
  </si>
  <si>
    <t>장흥읍</t>
  </si>
  <si>
    <t>장흥군청소년수련관</t>
  </si>
  <si>
    <t>장흥군수</t>
  </si>
  <si>
    <t>(사)한들청소년센터</t>
  </si>
  <si>
    <t>전남 장흥군 장흥읍 흥성로 37-23</t>
  </si>
  <si>
    <t>061-863-0250</t>
  </si>
  <si>
    <t>061-862-9788</t>
  </si>
  <si>
    <t>www.jhyouth.or.kr</t>
  </si>
  <si>
    <t>회진면</t>
  </si>
  <si>
    <t>장흥군회진청소년문화의집</t>
  </si>
  <si>
    <t>장흥군 회진면 회진선창길24</t>
  </si>
  <si>
    <t>061-867-0016</t>
  </si>
  <si>
    <t>061-867-5739</t>
  </si>
  <si>
    <t>관산읍</t>
  </si>
  <si>
    <t>장흥군관산청소년문화의집</t>
  </si>
  <si>
    <t>전남 장흥군 관산읍 죽교상하발로 10</t>
  </si>
  <si>
    <t>061-867-6780</t>
  </si>
  <si>
    <t>061-867-6781</t>
  </si>
  <si>
    <t>cdfe.daum.net/gsculrehouse</t>
  </si>
  <si>
    <t>대덕읍</t>
  </si>
  <si>
    <t>장흥군대덕청소년문화의집</t>
  </si>
  <si>
    <t>전남 장흥군 대덕읍 거정4길 22</t>
  </si>
  <si>
    <t>061-867-9802</t>
  </si>
  <si>
    <t>061-867-9803</t>
  </si>
  <si>
    <t>장흥군청소년수련원</t>
  </si>
  <si>
    <t>(사)꿈두레</t>
  </si>
  <si>
    <t>전남 장흥군 장흥읍 우드랜드길 200-60</t>
  </si>
  <si>
    <t>061-860-2300</t>
  </si>
  <si>
    <t>061-860-2310</t>
  </si>
  <si>
    <t>jy8602300.modoo.at</t>
  </si>
  <si>
    <t>진도군</t>
  </si>
  <si>
    <t>고군면</t>
  </si>
  <si>
    <t>진도군청소년수련원</t>
  </si>
  <si>
    <t>진도군수</t>
  </si>
  <si>
    <t xml:space="preserve">www.jindocamp.co.kr/ </t>
  </si>
  <si>
    <t>진도군유스호스텔</t>
  </si>
  <si>
    <t>전남 진도군 고군면 진도대로 1320</t>
  </si>
  <si>
    <t>함평군</t>
  </si>
  <si>
    <t>함평읍</t>
  </si>
  <si>
    <t>함평군수</t>
  </si>
  <si>
    <t>(재)광주가톨릭청소년회</t>
  </si>
  <si>
    <t>전남 함평군 함평읍 들샘길 36</t>
  </si>
  <si>
    <t>지상3층중3층에위치</t>
  </si>
  <si>
    <t>061-324-0416</t>
  </si>
  <si>
    <t>061-324-0418</t>
  </si>
  <si>
    <t>www.hpyouth1318.hanmail.net</t>
  </si>
  <si>
    <t>해남군</t>
  </si>
  <si>
    <t>해남군수</t>
  </si>
  <si>
    <t>삼산면</t>
  </si>
  <si>
    <t>해남유스호스텔</t>
  </si>
  <si>
    <t>(재)청소년경제교육재단 전라남도 해남군지부</t>
  </si>
  <si>
    <t>전남 해남군 삼산면 대흥사길 88-88</t>
  </si>
  <si>
    <t>061-533-0170</t>
  </si>
  <si>
    <t>061-532-1730</t>
  </si>
  <si>
    <t>http://www.hnhostel.co.kr</t>
  </si>
  <si>
    <t>황산면</t>
  </si>
  <si>
    <t>황산청소년문화의집</t>
  </si>
  <si>
    <t>(사)청소년공룡왕국</t>
  </si>
  <si>
    <t>전남 해남군 황산면 공룡박물관길 46</t>
  </si>
  <si>
    <t>061-535-1616</t>
  </si>
  <si>
    <t>061-536-0088</t>
  </si>
  <si>
    <t>https://www.hsyouth.kr/</t>
  </si>
  <si>
    <t>화순군</t>
  </si>
  <si>
    <t>화순읍</t>
  </si>
  <si>
    <t>화순군청소년문화의집</t>
  </si>
  <si>
    <t>화순군수</t>
  </si>
  <si>
    <t>전남 화순군 화순읍 광덕로 231, 화순군민종합문화센터 2층</t>
  </si>
  <si>
    <t>지상4층중 2층에 위치</t>
  </si>
  <si>
    <t>061-379-3524</t>
  </si>
  <si>
    <t>061-375-7264</t>
  </si>
  <si>
    <t>http://hwasunyouth.or.kr</t>
  </si>
  <si>
    <t>화순군청소년수련관</t>
  </si>
  <si>
    <t>전남 화순군 화순읍 쌍충로 118-4</t>
  </si>
  <si>
    <t>061-379-5175</t>
  </si>
  <si>
    <t>061-375-9216</t>
  </si>
  <si>
    <t>https://hwasunyouth.kr/</t>
  </si>
  <si>
    <t>경북</t>
  </si>
  <si>
    <t>경산시</t>
  </si>
  <si>
    <t>서상동</t>
  </si>
  <si>
    <t xml:space="preserve">경산시청소년문화의집     </t>
  </si>
  <si>
    <t>경산시장</t>
  </si>
  <si>
    <t>경북 경산시 서상길 75 문화원 3층</t>
  </si>
  <si>
    <t>053-816-1318</t>
  </si>
  <si>
    <t>053-816-1319</t>
  </si>
  <si>
    <t>http://gbgs.go.kr/special/young/page.do?mnu_uid=3876&amp;</t>
  </si>
  <si>
    <t>자인면</t>
  </si>
  <si>
    <t xml:space="preserve">계림청소년수련원           </t>
  </si>
  <si>
    <t>경북 경산시 자인면 일연로 311-6</t>
  </si>
  <si>
    <t>053-856-7278</t>
  </si>
  <si>
    <t>053-856-7279</t>
  </si>
  <si>
    <t>http://gryouth.com</t>
  </si>
  <si>
    <t>진량읍</t>
  </si>
  <si>
    <t>진량청소년문화의집</t>
  </si>
  <si>
    <t>경북 경산시 낙산길 23, 희망나눔센터 2층, 3층 일부</t>
  </si>
  <si>
    <t>지상4층 중 2층, 3층 일부 사용</t>
  </si>
  <si>
    <t>053-853-0507</t>
  </si>
  <si>
    <t>053-853-0509</t>
  </si>
  <si>
    <t>경주시</t>
  </si>
  <si>
    <t>황성동</t>
  </si>
  <si>
    <t>경주청소년수련관</t>
  </si>
  <si>
    <t>경주시장</t>
  </si>
  <si>
    <t>경북 경주시 알천북로 131(황성동)</t>
  </si>
  <si>
    <t>054-779-6173</t>
  </si>
  <si>
    <t>054-760-7543</t>
  </si>
  <si>
    <t>www.gjyouth.or.kr/</t>
  </si>
  <si>
    <t>산내면</t>
  </si>
  <si>
    <t>국민청소년수련원</t>
  </si>
  <si>
    <t>㈜국민관광농원</t>
  </si>
  <si>
    <t>경북 경주시 산내면 문복로 1280-7</t>
  </si>
  <si>
    <t>054-751-4300</t>
  </si>
  <si>
    <t>054-751-8055</t>
  </si>
  <si>
    <t>www.gukmin.or.kr/</t>
  </si>
  <si>
    <t>㈜오케이그린청소년수련원</t>
  </si>
  <si>
    <t>(재)대한불교진각종유지재단</t>
  </si>
  <si>
    <t>경북 경주시 산내면 수의길 601</t>
  </si>
  <si>
    <t>054-751-8118</t>
  </si>
  <si>
    <t>054-751-9663</t>
  </si>
  <si>
    <t xml:space="preserve">www.okgreen.net/ </t>
  </si>
  <si>
    <t xml:space="preserve">경주시산내유스호스텔     </t>
  </si>
  <si>
    <t>청소년서라벌문화원</t>
  </si>
  <si>
    <t>경북 경주시 산내면 원두길 82</t>
  </si>
  <si>
    <t>054-753-1300</t>
  </si>
  <si>
    <t>054-751-8415</t>
  </si>
  <si>
    <t>진현동</t>
  </si>
  <si>
    <t>경북 경주시 불국신택지4길 34(진현동)</t>
  </si>
  <si>
    <t>054-746-6000</t>
  </si>
  <si>
    <t>054-746-6650</t>
  </si>
  <si>
    <t xml:space="preserve">http://www.gjseoul.co.kr              </t>
  </si>
  <si>
    <t xml:space="preserve">신라유스호스텔              </t>
  </si>
  <si>
    <t>이종찬</t>
  </si>
  <si>
    <t>경북 경주시 영불로 256(진현동)</t>
  </si>
  <si>
    <t>054-748-7333</t>
  </si>
  <si>
    <t>054-748-7334</t>
  </si>
  <si>
    <t xml:space="preserve">http://shilayh.com/             </t>
  </si>
  <si>
    <t xml:space="preserve">한국관유스호스텔           </t>
  </si>
  <si>
    <t>김정자</t>
  </si>
  <si>
    <t>경북 경주시 불국신택지5길 14(진현동)</t>
  </si>
  <si>
    <t>054-746-4761</t>
  </si>
  <si>
    <t>054-745-0001</t>
  </si>
  <si>
    <t xml:space="preserve">동궁유스호스텔             </t>
  </si>
  <si>
    <t>(주)젬스톤F&amp;B</t>
  </si>
  <si>
    <t>경북 경주시 진현로2길 21(진현동)</t>
  </si>
  <si>
    <t>054-748-7400</t>
  </si>
  <si>
    <t xml:space="preserve">http://www.donggungyh.co.kr/            </t>
  </si>
  <si>
    <t xml:space="preserve">계림유스호스텔             </t>
  </si>
  <si>
    <t>강경석</t>
  </si>
  <si>
    <t>경북 경주시 불국신택지1길31(진현동)</t>
  </si>
  <si>
    <t>054-775-2117</t>
  </si>
  <si>
    <t>054-775-2118</t>
  </si>
  <si>
    <t xml:space="preserve">www.gyerimstel.co.kr             </t>
  </si>
  <si>
    <t xml:space="preserve">리멤버유스호스텔                  </t>
  </si>
  <si>
    <t>김성기</t>
  </si>
  <si>
    <t>경북 경주시 영불로 209(진현동)</t>
  </si>
  <si>
    <t>054-776-7031</t>
  </si>
  <si>
    <t>054-746-6864</t>
  </si>
  <si>
    <t xml:space="preserve">http://www.eremember.co.kr                 </t>
  </si>
  <si>
    <t xml:space="preserve">황룡유스호스텔              </t>
  </si>
  <si>
    <t>㈜루안</t>
  </si>
  <si>
    <t>경북 경주시 불국신택지 6길 9</t>
  </si>
  <si>
    <t>054-772-6666</t>
  </si>
  <si>
    <t>054-772-4664</t>
  </si>
  <si>
    <t>석장동</t>
  </si>
  <si>
    <t>화랑마을</t>
  </si>
  <si>
    <t>경북 경주시 석현로 123</t>
  </si>
  <si>
    <t>주건축 3동, 부속건축 20동</t>
  </si>
  <si>
    <t>054-760-2432</t>
  </si>
  <si>
    <t>054-760-7583</t>
  </si>
  <si>
    <t>http://www.gyeongju.go.kr/hwarang/index.do</t>
  </si>
  <si>
    <t>안강읍</t>
  </si>
  <si>
    <t>안강청소년문화의집</t>
  </si>
  <si>
    <t>경북 경주시 안강읍 안현로 1476</t>
  </si>
  <si>
    <t>054-760-2590</t>
  </si>
  <si>
    <t>https://youth.gyeongju.go.kr</t>
  </si>
  <si>
    <t>고령군</t>
  </si>
  <si>
    <t>대가야읍</t>
  </si>
  <si>
    <t>고령군청소년문화의집</t>
  </si>
  <si>
    <t>고령군수</t>
  </si>
  <si>
    <t>경북 고령군 대가야읍 왕릉로 30</t>
  </si>
  <si>
    <t>http://www.goryeong.go.kr/art/contents.do?IDX=112</t>
  </si>
  <si>
    <t>구미시</t>
  </si>
  <si>
    <t>상모사곡동</t>
  </si>
  <si>
    <t xml:space="preserve">구미시청소년문화의집     </t>
  </si>
  <si>
    <t>구미시장</t>
  </si>
  <si>
    <t>054-458-2010</t>
  </si>
  <si>
    <t>054-465-2050</t>
  </si>
  <si>
    <t xml:space="preserve">www.gumiyouth.org </t>
  </si>
  <si>
    <t>선산읍</t>
  </si>
  <si>
    <t xml:space="preserve">구미시선산청소년수련관   </t>
  </si>
  <si>
    <t>경북 구미시 선산읍 단계동길  270</t>
  </si>
  <si>
    <t>054-482-0924</t>
  </si>
  <si>
    <t>054-481-6358</t>
  </si>
  <si>
    <t xml:space="preserve">www.gumissyouth.org </t>
  </si>
  <si>
    <t>산동읍</t>
  </si>
  <si>
    <t>구미시강동청소년문화의집</t>
  </si>
  <si>
    <t>경북 구미시 산동읍 신당4로1길 56</t>
  </si>
  <si>
    <t>054-475-0924</t>
  </si>
  <si>
    <t>054-475-0925</t>
  </si>
  <si>
    <t>https://kangdongyouth.kr</t>
  </si>
  <si>
    <t>김천시</t>
  </si>
  <si>
    <t>삼락동</t>
  </si>
  <si>
    <t xml:space="preserve">김천시청소년문화의집     </t>
  </si>
  <si>
    <t>김천시장</t>
  </si>
  <si>
    <t>김천시 문당길 142</t>
  </si>
  <si>
    <t>2021.12.29</t>
  </si>
  <si>
    <t>054-421-2995</t>
  </si>
  <si>
    <t>054-435-6199</t>
  </si>
  <si>
    <t>http://www.gc.go.kr/gcyouth/t_culture/main.tc</t>
  </si>
  <si>
    <t>아포읍</t>
  </si>
  <si>
    <t xml:space="preserve">경상북도청소년수련원     </t>
  </si>
  <si>
    <t>경상북도지사</t>
  </si>
  <si>
    <t>재단법인경북행복재단</t>
  </si>
  <si>
    <t>경북 김천시 아포읍 대성지1길593-43</t>
  </si>
  <si>
    <t>054-436-0184</t>
  </si>
  <si>
    <t>054-436-0189</t>
  </si>
  <si>
    <t>http://www.gbyc.co.kr</t>
  </si>
  <si>
    <t>문경시</t>
  </si>
  <si>
    <t>문경청소년문화의집</t>
  </si>
  <si>
    <t>문경시장</t>
  </si>
  <si>
    <t>경북 문경시 신흥로 11(모전동)</t>
  </si>
  <si>
    <t>054-550-6655</t>
  </si>
  <si>
    <t>054-550-6659</t>
  </si>
  <si>
    <t>http://www.gbmg.go.kr</t>
  </si>
  <si>
    <t>불정동</t>
  </si>
  <si>
    <t>문경청소년수련관</t>
  </si>
  <si>
    <t>문경관광공사</t>
  </si>
  <si>
    <t>054-556-7733</t>
  </si>
  <si>
    <t>054-553-4200</t>
  </si>
  <si>
    <t>https://www.mgtpcr.or.kr</t>
  </si>
  <si>
    <t>호계면</t>
  </si>
  <si>
    <t>성보촌유스호스텔</t>
  </si>
  <si>
    <t>㈜성보문화재단 김병진</t>
  </si>
  <si>
    <t>㈜성보문화재단</t>
  </si>
  <si>
    <t>경북 문경시 상무로 377</t>
  </si>
  <si>
    <t>054-555-0001</t>
  </si>
  <si>
    <t>054-613-5888</t>
  </si>
  <si>
    <t>http://www.sungbo.net/</t>
  </si>
  <si>
    <t>봉화군</t>
  </si>
  <si>
    <t>봉화읍</t>
  </si>
  <si>
    <t>봉화군청소년센터</t>
  </si>
  <si>
    <t>봉화군수</t>
  </si>
  <si>
    <t>경북 봉화군 봉화읍 내성로1길 17-20</t>
  </si>
  <si>
    <t>054-679-6682</t>
  </si>
  <si>
    <t>054-679-6689</t>
  </si>
  <si>
    <t>춘양면</t>
  </si>
  <si>
    <t>국립청소년미래환경센터</t>
  </si>
  <si>
    <t> 봉화군 춘양면 춘양로 1466 </t>
  </si>
  <si>
    <t>054-679-3000</t>
  </si>
  <si>
    <t>054-679-3049</t>
  </si>
  <si>
    <t>nyfc.kywa.or.kr/</t>
  </si>
  <si>
    <t>상주시</t>
  </si>
  <si>
    <t>계산동</t>
  </si>
  <si>
    <t xml:space="preserve">상주청소년문화의집         </t>
  </si>
  <si>
    <t>상주시장</t>
  </si>
  <si>
    <t>경북 상주시 북상주로 24-42</t>
  </si>
  <si>
    <t>수련관내(3층)</t>
  </si>
  <si>
    <t>054-537-6738</t>
  </si>
  <si>
    <t>054-537-6739</t>
  </si>
  <si>
    <t>http://youth.sangju.go.kr/</t>
  </si>
  <si>
    <t xml:space="preserve">상주시청소년수련관        </t>
  </si>
  <si>
    <t>성주군</t>
  </si>
  <si>
    <t>성주읍</t>
  </si>
  <si>
    <t>성주군청소년문화의집</t>
  </si>
  <si>
    <t>성주군수</t>
  </si>
  <si>
    <t>경북 성주군 성주읍 성주순환로 271-9</t>
  </si>
  <si>
    <t>054-930-6882</t>
  </si>
  <si>
    <t>054-931-3630</t>
  </si>
  <si>
    <t>안동시</t>
  </si>
  <si>
    <t>옥야동</t>
  </si>
  <si>
    <t xml:space="preserve">안동시청소년수련관        </t>
  </si>
  <si>
    <t>안동시장</t>
  </si>
  <si>
    <t>안동시시설관리공단</t>
  </si>
  <si>
    <t>경북 안동시 축제장길 42(옥야동)</t>
  </si>
  <si>
    <t>054-850-4620</t>
  </si>
  <si>
    <t>054-858-7636</t>
  </si>
  <si>
    <t>https://www.andongsisul.or.kr:452</t>
  </si>
  <si>
    <t>태화동</t>
  </si>
  <si>
    <t xml:space="preserve">안동청소년문화센터        </t>
  </si>
  <si>
    <t>장채묵</t>
  </si>
  <si>
    <t>(재)고운청소년재단</t>
  </si>
  <si>
    <t>경북 안동시 광명로 233(태화동)</t>
  </si>
  <si>
    <t>054-841-2324</t>
  </si>
  <si>
    <t>054-843-2324</t>
  </si>
  <si>
    <t>www.adycc.or.kr</t>
  </si>
  <si>
    <t>남후면</t>
  </si>
  <si>
    <t>안동시청소년수련원(구 하아그린파크청소년수련원)</t>
  </si>
  <si>
    <t>경북 안동시 남후면 아곡길 971</t>
  </si>
  <si>
    <t>054-850-4570</t>
  </si>
  <si>
    <t>054-857-8591</t>
  </si>
  <si>
    <t>영덕군</t>
  </si>
  <si>
    <t>영덕읍</t>
  </si>
  <si>
    <t xml:space="preserve">영덕군청소년문화의집     </t>
  </si>
  <si>
    <t>영덕군수</t>
  </si>
  <si>
    <t>경북 영덕군 영덕읍 강변길 324</t>
  </si>
  <si>
    <t>054-730-7360</t>
  </si>
  <si>
    <t>054-730-6949</t>
  </si>
  <si>
    <t>http://www.yd.go.kr/?page_id=2892/</t>
  </si>
  <si>
    <t>국립청소년해양센터</t>
  </si>
  <si>
    <t>경북 영덕군 영덕읍 영덕대게로 911-44</t>
  </si>
  <si>
    <t>지하 1층 지상3층</t>
  </si>
  <si>
    <t>054-730-8500</t>
  </si>
  <si>
    <t>054-730-8549</t>
  </si>
  <si>
    <t xml:space="preserve">nyoc.kywa.or.kr/ </t>
  </si>
  <si>
    <t>영덕 바다숲 향기말 유스호스텔</t>
  </si>
  <si>
    <t>경북 영덕군 영덕읍 해맞이길 254-55</t>
  </si>
  <si>
    <t>지상1층~3층</t>
  </si>
  <si>
    <t>054-730-7062</t>
  </si>
  <si>
    <t>054-730-6599</t>
  </si>
  <si>
    <t>http://stay.yd.go.kr/camping/</t>
  </si>
  <si>
    <t>영양군</t>
  </si>
  <si>
    <t>수비면</t>
  </si>
  <si>
    <t>영양군수</t>
  </si>
  <si>
    <t>생태공원사업소</t>
  </si>
  <si>
    <t>경북 영양군 수비면 반딧불이로 227</t>
  </si>
  <si>
    <t>054-680-5324</t>
  </si>
  <si>
    <t>054-680-5319</t>
  </si>
  <si>
    <t>http://np.yyg.go.kr</t>
  </si>
  <si>
    <t>영양읍</t>
  </si>
  <si>
    <t>영양군청소년수련관</t>
  </si>
  <si>
    <t>영주시</t>
  </si>
  <si>
    <t>영주동</t>
  </si>
  <si>
    <t xml:space="preserve">영주청소년문화의집         </t>
  </si>
  <si>
    <t>영주시장</t>
  </si>
  <si>
    <t>경북 영주시 광복로 63, 65</t>
  </si>
  <si>
    <t>054-639-5862</t>
  </si>
  <si>
    <t>054-639-5863</t>
  </si>
  <si>
    <t>www.yjyc.or.kr</t>
  </si>
  <si>
    <t>순흥면</t>
  </si>
  <si>
    <t xml:space="preserve">영주시청소년수련원        </t>
  </si>
  <si>
    <t>(사)청소년문화연합</t>
  </si>
  <si>
    <t>경북 영주시 순흥면 소백로 2790</t>
  </si>
  <si>
    <t>054-633-6600</t>
  </si>
  <si>
    <t>054-631-0025</t>
  </si>
  <si>
    <t>www.yjytc.com</t>
  </si>
  <si>
    <t>아지동</t>
  </si>
  <si>
    <t xml:space="preserve">아지청소년야영장           </t>
  </si>
  <si>
    <t>경북 영주시 회헌로 433-1</t>
  </si>
  <si>
    <t>1,233(야영장)
525(수영장)
212(관리사)</t>
  </si>
  <si>
    <t>054-637-2128</t>
  </si>
  <si>
    <t>www.yeongju.go.kr</t>
  </si>
  <si>
    <t>영천시</t>
  </si>
  <si>
    <t xml:space="preserve">영천시청소년수련관        </t>
  </si>
  <si>
    <t>영천시장</t>
  </si>
  <si>
    <t>경북 영천시 운동장로 92(교촌동)</t>
  </si>
  <si>
    <t>054-330-6634</t>
  </si>
  <si>
    <t>054-339-8869</t>
  </si>
  <si>
    <t>www.yc.go.kr</t>
  </si>
  <si>
    <t>문외동</t>
  </si>
  <si>
    <t>영천시청소년문화의집</t>
  </si>
  <si>
    <t>경북 영천시 중앙동2길 52-19(문외동)</t>
  </si>
  <si>
    <t>054-330-6508</t>
  </si>
  <si>
    <t>054-335-6879</t>
  </si>
  <si>
    <t>http://moonzip6508.modoo.at</t>
  </si>
  <si>
    <t>예천군</t>
  </si>
  <si>
    <t>예천읍</t>
  </si>
  <si>
    <t>예천군청소년수련관</t>
  </si>
  <si>
    <t>예천군수</t>
  </si>
  <si>
    <t>경북 예천군 예천읍 충효로 393, 3층</t>
  </si>
  <si>
    <t>3.491.64</t>
  </si>
  <si>
    <t>054-650-6427</t>
  </si>
  <si>
    <t>054-650-6429</t>
  </si>
  <si>
    <t>http://www.ycg.kr/open.content/culture/</t>
  </si>
  <si>
    <t>예천군청소년문화의집</t>
  </si>
  <si>
    <t>054-650-8537</t>
  </si>
  <si>
    <t>054-650-8539</t>
  </si>
  <si>
    <t>울릉군</t>
  </si>
  <si>
    <t>울릉읍</t>
  </si>
  <si>
    <t>울릉군수</t>
  </si>
  <si>
    <t>경북 울릉군 울릉읍 울릉순환로 286</t>
  </si>
  <si>
    <t>054-790-6218</t>
  </si>
  <si>
    <t>054-790-6259</t>
  </si>
  <si>
    <t>울진군</t>
  </si>
  <si>
    <t>울진읍</t>
  </si>
  <si>
    <t>울진군청소년문화의집</t>
  </si>
  <si>
    <t>울진군수</t>
  </si>
  <si>
    <t>054-789-6704</t>
  </si>
  <si>
    <t>054-789-3112</t>
  </si>
  <si>
    <t>울진군청소년수련관</t>
  </si>
  <si>
    <t>경북 울진군 울진읍 대나리항길2</t>
  </si>
  <si>
    <t>www.uljin.go.kr</t>
  </si>
  <si>
    <t>의성군</t>
  </si>
  <si>
    <t>의성읍</t>
  </si>
  <si>
    <t>의성군청소년센터</t>
  </si>
  <si>
    <t>의성군수</t>
  </si>
  <si>
    <t>경북 의성군 의성읍 충효로 68</t>
  </si>
  <si>
    <t>054-830-6949</t>
  </si>
  <si>
    <t>054-832-3797</t>
  </si>
  <si>
    <t>www.usc.go.kr</t>
  </si>
  <si>
    <t>의성군청소년문화의집</t>
  </si>
  <si>
    <t>경북 의성군 의성읍 후죽4길 6</t>
  </si>
  <si>
    <t>054-830-5516</t>
  </si>
  <si>
    <t>054-833-9200</t>
  </si>
  <si>
    <t>청도군</t>
  </si>
  <si>
    <t>화양읍</t>
  </si>
  <si>
    <t xml:space="preserve">청도군청소년수련관    </t>
  </si>
  <si>
    <t>청도군수</t>
  </si>
  <si>
    <t>경북 청도군 화양읍 청려로 1846</t>
  </si>
  <si>
    <t>054-370-6395</t>
  </si>
  <si>
    <t>054-370-6399</t>
  </si>
  <si>
    <t>http://www.cheongdo.go.kr</t>
  </si>
  <si>
    <t>청송군</t>
  </si>
  <si>
    <t>청송읍</t>
  </si>
  <si>
    <t>청송군청소년수련관</t>
  </si>
  <si>
    <t>청송군수</t>
  </si>
  <si>
    <t>경북 청송군 청송읍 복지타운길 77</t>
  </si>
  <si>
    <t>054-870-6651</t>
  </si>
  <si>
    <t>054-870-6659</t>
  </si>
  <si>
    <t>http://futurecsy.or.kr/</t>
  </si>
  <si>
    <t>칠곡군</t>
  </si>
  <si>
    <t>왜관읍</t>
  </si>
  <si>
    <t>칠곡군청소년수련관</t>
  </si>
  <si>
    <t>칠곡군수</t>
  </si>
  <si>
    <t>칠곡군(교육문화회관)</t>
  </si>
  <si>
    <t>경북 칠곡군 왜관읍 관문로1길 32</t>
  </si>
  <si>
    <t>054-979-5121</t>
  </si>
  <si>
    <t>054-979-5119</t>
  </si>
  <si>
    <t>https://www.chilgok.go.kr/intro.jsp</t>
  </si>
  <si>
    <t>석적읍</t>
  </si>
  <si>
    <t>아카데미유스호스텔</t>
  </si>
  <si>
    <t>송옥현</t>
  </si>
  <si>
    <t>송옥헌</t>
  </si>
  <si>
    <t>경북 칠곡군 석적읍 남율1길 12-18</t>
  </si>
  <si>
    <t>칠곡군청소년문화의집</t>
  </si>
  <si>
    <t>경북 칠곡군 석적읍 석적로 646</t>
  </si>
  <si>
    <t>054-979-6621</t>
  </si>
  <si>
    <t>054-971-6314</t>
  </si>
  <si>
    <t>http://www.chilgok.go.kr/youth</t>
  </si>
  <si>
    <t>포항시</t>
  </si>
  <si>
    <t>포항시장</t>
  </si>
  <si>
    <t>포항시청소년재단</t>
  </si>
  <si>
    <t>경북 포항시 북구 중앙로 325</t>
  </si>
  <si>
    <t>054-240-9190</t>
  </si>
  <si>
    <t>054-252-0309</t>
  </si>
  <si>
    <t>www.phyf.or.kr</t>
  </si>
  <si>
    <t>환호동</t>
  </si>
  <si>
    <t>경북 포항시 북구 삼호로 533</t>
  </si>
  <si>
    <t>054-240-9130</t>
  </si>
  <si>
    <t>054-252-3512</t>
  </si>
  <si>
    <t>구룡포읍</t>
  </si>
  <si>
    <t>구룡포청소년수련원</t>
  </si>
  <si>
    <t>경북 포항시 남구 구룡포읍 명월길 51</t>
  </si>
  <si>
    <t xml:space="preserve">해송관(B1F,지상3F),해맞이관(B1F,지상2F), 갈매기관(지상2F) </t>
  </si>
  <si>
    <t>054-240-9150</t>
  </si>
  <si>
    <t>054-284-6687</t>
  </si>
  <si>
    <t>경남</t>
  </si>
  <si>
    <t xml:space="preserve"> 거제시 </t>
  </si>
  <si>
    <t xml:space="preserve"> 동부면 </t>
  </si>
  <si>
    <t xml:space="preserve">가배랑리조트수련원 </t>
  </si>
  <si>
    <t xml:space="preserve"> 지상4층 </t>
  </si>
  <si>
    <t xml:space="preserve"> 055-637-5454 </t>
  </si>
  <si>
    <t xml:space="preserve"> 055-637-5450 </t>
  </si>
  <si>
    <t xml:space="preserve"> - </t>
  </si>
  <si>
    <t>거제시</t>
  </si>
  <si>
    <t>고현동</t>
  </si>
  <si>
    <t>거제시청소년수련관</t>
  </si>
  <si>
    <t>https://www.geoje.go.kr/youthplatform</t>
  </si>
  <si>
    <t>남부면</t>
  </si>
  <si>
    <t>거제썬트리팜</t>
  </si>
  <si>
    <t>동부면</t>
  </si>
  <si>
    <t>거제그린유스타운</t>
  </si>
  <si>
    <t>지상3층외</t>
  </si>
  <si>
    <t>055-632-8393</t>
  </si>
  <si>
    <t>055-632-8595</t>
  </si>
  <si>
    <t>http://www.gytown.co.kr/</t>
  </si>
  <si>
    <t>연초면</t>
  </si>
  <si>
    <t>거제해와나루유스호스텔</t>
  </si>
  <si>
    <t>055-636-7942</t>
  </si>
  <si>
    <t>www.ghntown.co.kr</t>
  </si>
  <si>
    <t>고현청소년문화의집</t>
  </si>
  <si>
    <t>옥포동</t>
  </si>
  <si>
    <t>옥포청소년문화의집</t>
  </si>
  <si>
    <t>힐포인트거제유스호스텔</t>
  </si>
  <si>
    <t>아주동</t>
  </si>
  <si>
    <t>아주청소년문화의집</t>
  </si>
  <si>
    <t>거창군</t>
  </si>
  <si>
    <t>거창읍</t>
  </si>
  <si>
    <t>거창군청소년수련관</t>
  </si>
  <si>
    <t>055-940-8709</t>
  </si>
  <si>
    <t>http://www.geochang.go.kr/youth/Index.do</t>
  </si>
  <si>
    <t>거창군청소년문화의집</t>
  </si>
  <si>
    <t>055-940-8830</t>
  </si>
  <si>
    <t>055-945-2088</t>
  </si>
  <si>
    <t>www.geochang.go.kr/gcyouth/Index.do</t>
  </si>
  <si>
    <t>북상면</t>
  </si>
  <si>
    <t>거창군월성청소년수련원</t>
  </si>
  <si>
    <t>055-945-1913</t>
  </si>
  <si>
    <t>055-945-2913</t>
  </si>
  <si>
    <t>www.moonstar.or.kr/</t>
  </si>
  <si>
    <t>고제면</t>
  </si>
  <si>
    <t>덕유산청소년수련원</t>
  </si>
  <si>
    <t>055-943-6311</t>
  </si>
  <si>
    <t>055-943-6211</t>
  </si>
  <si>
    <t>http://www.dukyoo.com/</t>
  </si>
  <si>
    <t>고성읍</t>
  </si>
  <si>
    <t>비비파크유스호스텔</t>
  </si>
  <si>
    <t>지상2층, 주1동/부4동</t>
  </si>
  <si>
    <t>010-8581-0155</t>
  </si>
  <si>
    <t>http://bbpark.co.kr</t>
  </si>
  <si>
    <t>회화면</t>
  </si>
  <si>
    <t>고성동부청소년센터</t>
  </si>
  <si>
    <t>055-670-2919</t>
  </si>
  <si>
    <t>http://gsyon.or.kr/main/main.php</t>
  </si>
  <si>
    <t>하이면</t>
  </si>
  <si>
    <t>경상남도청소년수련원</t>
  </si>
  <si>
    <t>055-834-6211</t>
  </si>
  <si>
    <t>055-834-6212</t>
  </si>
  <si>
    <t>고성군청소년센터"온"</t>
  </si>
  <si>
    <t>055-670-5933</t>
  </si>
  <si>
    <t>055-673-2999</t>
  </si>
  <si>
    <t>고성한산마리나</t>
  </si>
  <si>
    <t>지상2층, 주7동</t>
  </si>
  <si>
    <t>0507-1429-7998</t>
  </si>
  <si>
    <t>http://hansanmarina.kr</t>
  </si>
  <si>
    <t>김해시</t>
  </si>
  <si>
    <t>북부동</t>
  </si>
  <si>
    <t>김해시청소년센터(구 김해시청소년문화의집)</t>
  </si>
  <si>
    <t>진영읍</t>
  </si>
  <si>
    <t>김해시청소년수련관</t>
  </si>
  <si>
    <t>장유1동</t>
  </si>
  <si>
    <t>김해시서부청소년센터</t>
  </si>
  <si>
    <t>055-344-8700</t>
  </si>
  <si>
    <t>055-344-1999</t>
  </si>
  <si>
    <t>www.ghwy.or.kr</t>
  </si>
  <si>
    <t>남해군</t>
  </si>
  <si>
    <t>삼동면</t>
  </si>
  <si>
    <t>남해유스타운</t>
  </si>
  <si>
    <t xml:space="preserve">지상4층,지상3층,지상4층 </t>
  </si>
  <si>
    <t>055-867-4848</t>
  </si>
  <si>
    <t>055-867-4850</t>
  </si>
  <si>
    <t xml:space="preserve">www.nytown.kr/ </t>
  </si>
  <si>
    <t>남해청소년수련원</t>
  </si>
  <si>
    <t>055-867-4510</t>
  </si>
  <si>
    <t>055-867-4261</t>
  </si>
  <si>
    <t>http://www.남해청소년수련원.com/</t>
  </si>
  <si>
    <t>상주면</t>
  </si>
  <si>
    <t>상주비치유스호스텔</t>
  </si>
  <si>
    <t>055-863-6001</t>
  </si>
  <si>
    <t>http://www.sangjupension.co.kr/</t>
  </si>
  <si>
    <t>상주유스호스텔</t>
  </si>
  <si>
    <t>010-6707-0118</t>
  </si>
  <si>
    <t>055-863-5609</t>
  </si>
  <si>
    <t>밀양시</t>
  </si>
  <si>
    <t>내일동</t>
  </si>
  <si>
    <t>밀양시청소년문화의집</t>
  </si>
  <si>
    <t>055-355-7200</t>
  </si>
  <si>
    <t>055-355-7280</t>
  </si>
  <si>
    <t>http://www.myculturecenter.or.kr/</t>
  </si>
  <si>
    <t>단장면</t>
  </si>
  <si>
    <t>아멘청소년수련원</t>
  </si>
  <si>
    <t>055-356-7951</t>
  </si>
  <si>
    <t>삼문동</t>
  </si>
  <si>
    <t>밀양시청소년수련관</t>
  </si>
  <si>
    <t>055-352-5166</t>
  </si>
  <si>
    <t>055-352-5175</t>
  </si>
  <si>
    <t>http://www.miryouth.net/</t>
  </si>
  <si>
    <t>사천시</t>
  </si>
  <si>
    <t>사천읍</t>
  </si>
  <si>
    <t>사천청소년문화의집</t>
  </si>
  <si>
    <t>055-852-4017</t>
  </si>
  <si>
    <t>www.youthsacheon.com</t>
  </si>
  <si>
    <t>벌용동</t>
  </si>
  <si>
    <t>사천시청소년수련관</t>
  </si>
  <si>
    <t xml:space="preserve">지하1층, 지상4층 </t>
  </si>
  <si>
    <t>055-831-4510</t>
  </si>
  <si>
    <t>055-835-9270</t>
  </si>
  <si>
    <t>산청군</t>
  </si>
  <si>
    <t>산청읍</t>
  </si>
  <si>
    <t>산청군청소년수련관</t>
  </si>
  <si>
    <t>055-970-6571</t>
  </si>
  <si>
    <t>055-970-6579</t>
  </si>
  <si>
    <t>소남청소년수련원</t>
  </si>
  <si>
    <t>055-973-9262</t>
  </si>
  <si>
    <t>055-973-9261</t>
  </si>
  <si>
    <t>지리산청소년수련원</t>
  </si>
  <si>
    <t>055-974-1100</t>
  </si>
  <si>
    <t>055-973-7596</t>
  </si>
  <si>
    <t>http://www.jycamp.co.kr/</t>
  </si>
  <si>
    <t>차황면</t>
  </si>
  <si>
    <t>황매산청소년야영장</t>
  </si>
  <si>
    <t>055-973-5055</t>
  </si>
  <si>
    <t>psywca.or.kr</t>
  </si>
  <si>
    <t>양산시</t>
  </si>
  <si>
    <t>주진동</t>
  </si>
  <si>
    <t>소주청소년문화의집</t>
  </si>
  <si>
    <t>4층(4층만 사용)</t>
  </si>
  <si>
    <t>055-392-5995</t>
  </si>
  <si>
    <t>055-387-1919</t>
  </si>
  <si>
    <t>http://teen.yangsan.go.kr/</t>
  </si>
  <si>
    <t>원동면</t>
  </si>
  <si>
    <t>유스호스텔파래소</t>
  </si>
  <si>
    <t>055-367-9999</t>
  </si>
  <si>
    <t>055-388-0254</t>
  </si>
  <si>
    <t>http://www.youth-hostel.co.kr/</t>
  </si>
  <si>
    <t>중부동</t>
  </si>
  <si>
    <t>양산시청소년회관</t>
  </si>
  <si>
    <t>055-362-0924</t>
  </si>
  <si>
    <t>055-392-2599</t>
  </si>
  <si>
    <t>하북면</t>
  </si>
  <si>
    <t>해운청소년수련원</t>
  </si>
  <si>
    <t>055-384-0061</t>
  </si>
  <si>
    <t>055-372-7070</t>
  </si>
  <si>
    <t>http://www.hae-woon.co.kr</t>
  </si>
  <si>
    <t>천주교부산교구청소년수련장</t>
  </si>
  <si>
    <t>051-629-8784</t>
  </si>
  <si>
    <t>051-629-8748</t>
  </si>
  <si>
    <t>https://busan.odoo.com</t>
  </si>
  <si>
    <t>늘푸른유스호스텔</t>
  </si>
  <si>
    <t>055-384-7085</t>
  </si>
  <si>
    <t>055-382-9122</t>
  </si>
  <si>
    <t>물금읍</t>
  </si>
  <si>
    <t>물금 청소년문화의집</t>
  </si>
  <si>
    <t>055-785-0924</t>
  </si>
  <si>
    <t>055-785-0946</t>
  </si>
  <si>
    <t>www.myt.or.kr</t>
  </si>
  <si>
    <t>의령군</t>
  </si>
  <si>
    <t>가례면</t>
  </si>
  <si>
    <t>알펜라켄청소년수련원</t>
  </si>
  <si>
    <t>055-573-1802</t>
  </si>
  <si>
    <t>055-573-1318</t>
  </si>
  <si>
    <t>부림면</t>
  </si>
  <si>
    <t>의령군청소년수련관</t>
  </si>
  <si>
    <t>055-574-2212</t>
  </si>
  <si>
    <t>055-574-2213</t>
  </si>
  <si>
    <t>www.의령군청소년수련관.kr</t>
  </si>
  <si>
    <t>의령읍</t>
  </si>
  <si>
    <t>의령군청소년문화의집</t>
  </si>
  <si>
    <t>055-574-2113</t>
  </si>
  <si>
    <t>070-8275-2114</t>
  </si>
  <si>
    <t>www.yuc.or.kr</t>
  </si>
  <si>
    <t>진주시</t>
  </si>
  <si>
    <t>본성동</t>
  </si>
  <si>
    <t>진주시청소년수련관</t>
  </si>
  <si>
    <t>055-749-5453</t>
  </si>
  <si>
    <t>055-749-5449</t>
  </si>
  <si>
    <t>https://www.jinju.go.kr/youth.web</t>
  </si>
  <si>
    <t>내동면</t>
  </si>
  <si>
    <t>KDPO스포츠가치센터 유스호스텔</t>
  </si>
  <si>
    <t>주2동, 부1동</t>
  </si>
  <si>
    <t>055-790-9380</t>
  </si>
  <si>
    <t>055-790-9389</t>
  </si>
  <si>
    <t>https://www.sportsvalue.kspo.or.kr/main,kspo</t>
  </si>
  <si>
    <t>창녕군</t>
  </si>
  <si>
    <t>영산면</t>
  </si>
  <si>
    <t>영산청소년문화의집</t>
  </si>
  <si>
    <t>055-536-8531</t>
  </si>
  <si>
    <t>055-536-8532</t>
  </si>
  <si>
    <t>고암면</t>
  </si>
  <si>
    <t>온누리청소년수련원</t>
  </si>
  <si>
    <t xml:space="preserve">지상3층 </t>
  </si>
  <si>
    <t>055-533-1781</t>
  </si>
  <si>
    <t>055-533-1780</t>
  </si>
  <si>
    <t>이방면</t>
  </si>
  <si>
    <t>055-530-1733</t>
  </si>
  <si>
    <t>055-530-1739</t>
  </si>
  <si>
    <t>http://upovill.cng.go.kr</t>
  </si>
  <si>
    <t>창녕읍</t>
  </si>
  <si>
    <t>창녕군청소년수련관</t>
  </si>
  <si>
    <t>055-533-9509</t>
  </si>
  <si>
    <t>055-532-9509</t>
  </si>
  <si>
    <t>남지읍</t>
  </si>
  <si>
    <t>남지청소년문화의집</t>
  </si>
  <si>
    <t>055-521-6500</t>
  </si>
  <si>
    <t>055-521-6644</t>
  </si>
  <si>
    <t>창원시</t>
  </si>
  <si>
    <t>청계동</t>
  </si>
  <si>
    <t>마산청소년문화의집</t>
  </si>
  <si>
    <t xml:space="preserve">지하1층,지상3층  </t>
  </si>
  <si>
    <t>055-252-8319</t>
  </si>
  <si>
    <t>055-608-6318</t>
  </si>
  <si>
    <t>www.msymca.or.kr</t>
  </si>
  <si>
    <t>합성동</t>
  </si>
  <si>
    <t>우리누리청소년문화센터</t>
  </si>
  <si>
    <t xml:space="preserve">지하1층~지상3층  </t>
  </si>
  <si>
    <t>055-712-0320</t>
  </si>
  <si>
    <t>055-712-0339</t>
  </si>
  <si>
    <t>https://www.cwsisul.or.kr/_urinuriyouth/</t>
  </si>
  <si>
    <t>진해청소년문화의집</t>
  </si>
  <si>
    <t>055-544-7788</t>
  </si>
  <si>
    <t>0303-3440-2151</t>
  </si>
  <si>
    <t>http://blog.naver.com/youthhome924</t>
  </si>
  <si>
    <t>풍호동</t>
  </si>
  <si>
    <t>진해청소년야영장</t>
  </si>
  <si>
    <t>https://www.cwsisul.or.kr/</t>
  </si>
  <si>
    <t>진해청소년수련관</t>
  </si>
  <si>
    <t>055-540-0126</t>
  </si>
  <si>
    <t>0303-3440-0129</t>
  </si>
  <si>
    <t>http://www.jhyouth.kr/</t>
  </si>
  <si>
    <t>중평동</t>
  </si>
  <si>
    <t>진해청소년전당</t>
  </si>
  <si>
    <t>055-540-3400</t>
  </si>
  <si>
    <t>055-540-3499</t>
  </si>
  <si>
    <t>http://www.jinhaeyouth.or.kr/</t>
  </si>
  <si>
    <t>봉림동</t>
  </si>
  <si>
    <t>봉림청소년수련관</t>
  </si>
  <si>
    <t>지상2층, 지하2층</t>
  </si>
  <si>
    <t>055-237-1504</t>
  </si>
  <si>
    <t>055-237-1508</t>
  </si>
  <si>
    <t>http://www.cbyc.or.kr</t>
  </si>
  <si>
    <t>봉곡동</t>
  </si>
  <si>
    <t>봉림청소년문화의집</t>
  </si>
  <si>
    <t>055-273-2117</t>
  </si>
  <si>
    <t>055-238-2117</t>
  </si>
  <si>
    <t>http://www.youthup.net/</t>
  </si>
  <si>
    <t>삼동동</t>
  </si>
  <si>
    <t>늘푸른전당</t>
  </si>
  <si>
    <t>055-712-0372</t>
  </si>
  <si>
    <t>055-712-0389</t>
  </si>
  <si>
    <t>https://www.cwsisul.or.kr/_greenhall</t>
  </si>
  <si>
    <t>통영시</t>
  </si>
  <si>
    <t>도남동</t>
  </si>
  <si>
    <t>통영시청소년수련원</t>
  </si>
  <si>
    <t>055-646-7925</t>
  </si>
  <si>
    <t>055-641-7942</t>
  </si>
  <si>
    <t xml:space="preserve">www.tyyouth.or.kr </t>
  </si>
  <si>
    <t>산양읍</t>
  </si>
  <si>
    <t>통영동원유스호스텔</t>
  </si>
  <si>
    <t>지하4층,지상4층</t>
  </si>
  <si>
    <t>055-640-5135</t>
  </si>
  <si>
    <t>055-640-5191</t>
  </si>
  <si>
    <t>https://www.dongwonresort.co.kr/</t>
  </si>
  <si>
    <t>인평동</t>
  </si>
  <si>
    <t>통영바다52유스호스텔</t>
  </si>
  <si>
    <t>055-648-7872</t>
  </si>
  <si>
    <t>http://bada52.kr/</t>
  </si>
  <si>
    <t>통영관광유스호스텔 앤드 마티스비치</t>
  </si>
  <si>
    <t>055-645-2600</t>
  </si>
  <si>
    <t>055-648-2602</t>
  </si>
  <si>
    <t>https://luan-tongyeong.com/</t>
  </si>
  <si>
    <t>광도면</t>
  </si>
  <si>
    <t>통영시청소년문화의집</t>
  </si>
  <si>
    <t>055-648-8001</t>
  </si>
  <si>
    <t>055-648-8010</t>
  </si>
  <si>
    <t>https://www.tyyc.or.kr/</t>
  </si>
  <si>
    <t>하동군</t>
  </si>
  <si>
    <t>북천면</t>
  </si>
  <si>
    <t>부일청소년수련원</t>
  </si>
  <si>
    <t>055-883-7280~1</t>
  </si>
  <si>
    <t>055-883-7291</t>
  </si>
  <si>
    <t>http://builyouth.com/</t>
  </si>
  <si>
    <t>진교면</t>
  </si>
  <si>
    <t>진교청소년문화의집</t>
  </si>
  <si>
    <t>2006.04.20</t>
  </si>
  <si>
    <t>055-880-6038</t>
  </si>
  <si>
    <t>055-883-5593</t>
  </si>
  <si>
    <t>http://young.hadong.go.kr/</t>
  </si>
  <si>
    <t>청암면</t>
  </si>
  <si>
    <t>청학동서당청소년수련원</t>
  </si>
  <si>
    <t>055-884-1300</t>
  </si>
  <si>
    <t>055-884-5973</t>
  </si>
  <si>
    <t>http://www.chunghak.net/</t>
  </si>
  <si>
    <t>하동읍</t>
  </si>
  <si>
    <t>하동군청소년수련관</t>
  </si>
  <si>
    <t>금남면</t>
  </si>
  <si>
    <t>하동미라클 청소년야영장</t>
  </si>
  <si>
    <t>055-882-8882</t>
  </si>
  <si>
    <t>055-882-8908</t>
  </si>
  <si>
    <t>http://hdmyc.kr/</t>
  </si>
  <si>
    <t>함안군</t>
  </si>
  <si>
    <t>가야읍</t>
  </si>
  <si>
    <t>함안군청소년수련관</t>
  </si>
  <si>
    <t>055-585-7367</t>
  </si>
  <si>
    <t>055-585-7368</t>
  </si>
  <si>
    <t>www.luvyouth.or.kr</t>
  </si>
  <si>
    <t>법수면</t>
  </si>
  <si>
    <t>아라청소년수련원</t>
  </si>
  <si>
    <t>055-582-5008</t>
  </si>
  <si>
    <t>www.aracamp.co.kr</t>
  </si>
  <si>
    <t>칠원읍</t>
  </si>
  <si>
    <t>함안군청소년문화의집</t>
  </si>
  <si>
    <t>055-586-8650</t>
  </si>
  <si>
    <t>055-586-8651</t>
  </si>
  <si>
    <t>www.pickyouth.or.kr</t>
  </si>
  <si>
    <t>함양군</t>
  </si>
  <si>
    <t>서하면</t>
  </si>
  <si>
    <t>황석산청소년수련원</t>
  </si>
  <si>
    <t xml:space="preserve">지하1층,지상2층 </t>
  </si>
  <si>
    <t>055-964-8300</t>
  </si>
  <si>
    <t>055-964-8400</t>
  </si>
  <si>
    <t>http://www.황석산청소년수련원.com/</t>
  </si>
  <si>
    <t>합천군</t>
  </si>
  <si>
    <t>대병면</t>
  </si>
  <si>
    <t>합천호청소년수련원</t>
  </si>
  <si>
    <t>055-932-0036</t>
  </si>
  <si>
    <t>055-934-1112</t>
  </si>
  <si>
    <t>http://www.hapchon.co.kr/</t>
  </si>
  <si>
    <t>초계면</t>
  </si>
  <si>
    <t>대암산청소년수련원</t>
  </si>
  <si>
    <t>합천읍</t>
  </si>
  <si>
    <t>합천군청소년문화의집</t>
  </si>
  <si>
    <t>055-930-3914/3933</t>
  </si>
  <si>
    <t>055-930-3913</t>
  </si>
  <si>
    <t>제주</t>
  </si>
  <si>
    <t>서귀포시</t>
  </si>
  <si>
    <t>강정동</t>
  </si>
  <si>
    <t>서귀포시청소년수련관</t>
  </si>
  <si>
    <t>제주특별자치도지사</t>
  </si>
  <si>
    <t>제주도 서귀포시 중산간서로 97-1(강정동)</t>
  </si>
  <si>
    <t>064-760-6461</t>
  </si>
  <si>
    <t>064-739-8956</t>
  </si>
  <si>
    <t>http://seogwipo.go.kr/youth/</t>
  </si>
  <si>
    <t>대정읍</t>
  </si>
  <si>
    <t>대정청소년수련관</t>
  </si>
  <si>
    <t>제주도 서귀포시 대정읍 동일하모로 149번길 21-8</t>
  </si>
  <si>
    <t>064-760-6421</t>
  </si>
  <si>
    <t>064-794-6261</t>
  </si>
  <si>
    <t>http://www.seogwipo.go.kr/youths/daejeongtr/index.htm</t>
  </si>
  <si>
    <t>법환동</t>
  </si>
  <si>
    <t>법환청소년문화의집</t>
  </si>
  <si>
    <t>법환마을회</t>
  </si>
  <si>
    <t xml:space="preserve">제주도 서귀포시 막숙포로 70-1(법환동) </t>
  </si>
  <si>
    <t>064-760-4896</t>
  </si>
  <si>
    <t>064-760-4893</t>
  </si>
  <si>
    <t>https://www.seogwipo.go.kr/youths/beophwan/index.htm</t>
  </si>
  <si>
    <t>상예동</t>
  </si>
  <si>
    <t>예래청소년문화의집</t>
  </si>
  <si>
    <t>예래마을회</t>
  </si>
  <si>
    <t>제주도 서귀포시 열리로 80(상예동)</t>
  </si>
  <si>
    <t>064-760-4877</t>
  </si>
  <si>
    <t>064-738-7171</t>
  </si>
  <si>
    <t>http://www.seogwipo.go.kr/youths/yerae/index.htm</t>
  </si>
  <si>
    <t>하효동</t>
  </si>
  <si>
    <t>하효청소년문화의집</t>
  </si>
  <si>
    <t>하효마을회</t>
  </si>
  <si>
    <t>제주도 서귀포시 하효중앙로 132(하효동)</t>
  </si>
  <si>
    <t>064-760-4888~9</t>
  </si>
  <si>
    <t>064-767-2880</t>
  </si>
  <si>
    <t>https://www.seogwipo.go.kr/youths/hahyo/index.htm</t>
  </si>
  <si>
    <t>성산읍</t>
  </si>
  <si>
    <t>모구리야영장</t>
  </si>
  <si>
    <t>제주도 서귀포시 성산읍 서성일로 260</t>
  </si>
  <si>
    <t>064-760-3408</t>
  </si>
  <si>
    <t>064-760-3415</t>
  </si>
  <si>
    <t>http://youth.seogwipo.go.kr</t>
  </si>
  <si>
    <t>색달동</t>
  </si>
  <si>
    <t>하스피아 중문호텔&amp;리조트유스호스텔</t>
  </si>
  <si>
    <t>김완섭</t>
  </si>
  <si>
    <t>㈜ 하스피아</t>
  </si>
  <si>
    <t>제주도 서귀포시 색달중앙로 252번길 50(색달동)</t>
  </si>
  <si>
    <t>064-739-0770</t>
  </si>
  <si>
    <t>064-738-0770</t>
  </si>
  <si>
    <t>http://lavendersjeju.modoo.at/</t>
  </si>
  <si>
    <t>남원읍</t>
  </si>
  <si>
    <t>제주TS유스호스텔</t>
  </si>
  <si>
    <t>신남순</t>
  </si>
  <si>
    <t>제주도 서귀포시 남원읍 남조로861-78</t>
  </si>
  <si>
    <t>064-764-8100</t>
  </si>
  <si>
    <t>064-764-2255</t>
  </si>
  <si>
    <t>https://jejutsus.modoo.at/</t>
  </si>
  <si>
    <t>안덕면</t>
  </si>
  <si>
    <t>아로마리조트제주유스호스텔㈜</t>
  </si>
  <si>
    <t>김지인</t>
  </si>
  <si>
    <t>제주도 서귀포시 안덕면 신화역사로 1097번길 178</t>
  </si>
  <si>
    <t>064-792-8888</t>
  </si>
  <si>
    <t>064-792-3939</t>
  </si>
  <si>
    <t>중문에스피유스호스텔</t>
  </si>
  <si>
    <t>김형자</t>
  </si>
  <si>
    <t>제주도 서귀포시 일주서로 1222(상예동)</t>
  </si>
  <si>
    <t>064-739-2000</t>
  </si>
  <si>
    <t>064-739-2037</t>
  </si>
  <si>
    <t>http://www.spresort.co.kr/</t>
  </si>
  <si>
    <t>하원동</t>
  </si>
  <si>
    <t>용산제주유스호스텔</t>
  </si>
  <si>
    <t>제주도 서귀포시 이어도로 297(하원동)</t>
  </si>
  <si>
    <t>064-738-9502</t>
  </si>
  <si>
    <t>064-738-9505</t>
  </si>
  <si>
    <t>www.yongsanjejuyh.com</t>
  </si>
  <si>
    <t>홍익샤모니유스호스텔</t>
  </si>
  <si>
    <t>정병준</t>
  </si>
  <si>
    <t>제주샤모니유스호스텔</t>
  </si>
  <si>
    <t>제주도 서귀포시 중산간서로68</t>
  </si>
  <si>
    <t>지하1층 지상4층</t>
  </si>
  <si>
    <t>064-739-1200</t>
  </si>
  <si>
    <t>064-739-1220</t>
  </si>
  <si>
    <t>https://blog.naver.com/chamonix55</t>
  </si>
  <si>
    <t xml:space="preserve">중문동 </t>
  </si>
  <si>
    <t>제주부영청소년수련원</t>
  </si>
  <si>
    <t>㈜부영주택</t>
  </si>
  <si>
    <t>제주도 서귀포시 중문상로17번길 52-17</t>
  </si>
  <si>
    <t>지하1층 지상2층</t>
  </si>
  <si>
    <t>064-760-5700</t>
  </si>
  <si>
    <t>064-760-5757</t>
  </si>
  <si>
    <t>www.booyoungyouth.com</t>
  </si>
  <si>
    <t>강정청소년문화의집</t>
  </si>
  <si>
    <t>강정마을회</t>
  </si>
  <si>
    <t>제주도 서귀포시 강정통물로 112(강정동)</t>
  </si>
  <si>
    <t>064-739-0046</t>
  </si>
  <si>
    <t>064-739-0047</t>
  </si>
  <si>
    <t>http://gjycc.sgpyouth.or.kr/</t>
  </si>
  <si>
    <t>제주도 서귀포시 남원읍 남원체육관로 221번길 16</t>
  </si>
  <si>
    <t>지상2층, 지하1층</t>
  </si>
  <si>
    <t>064-760-3403</t>
  </si>
  <si>
    <t>064-760-4189</t>
  </si>
  <si>
    <t>http://nwycc.sgpyouth.or.kr/</t>
  </si>
  <si>
    <t>서귀동</t>
  </si>
  <si>
    <t>서귀포시청소년문화의집</t>
  </si>
  <si>
    <t>사단법인 서귀포YWCA</t>
  </si>
  <si>
    <t>지상 2,3층</t>
  </si>
  <si>
    <t>064-762-1406</t>
  </si>
  <si>
    <t>064-733-0097</t>
  </si>
  <si>
    <t>http://www.seogwipo.go.kr/youths/seogwipo/index.htm</t>
  </si>
  <si>
    <t>동홍동</t>
  </si>
  <si>
    <t>동홍청소년문화의집</t>
  </si>
  <si>
    <t>064-760-3476</t>
  </si>
  <si>
    <t>064-760-3479</t>
  </si>
  <si>
    <t>http://youth.seogwipo.go.kr:7070/Blog/BLOG_0000000024/Main.mbz</t>
  </si>
  <si>
    <t>송산청소년문화의집</t>
  </si>
  <si>
    <t>제주도 서귀포시 소암로 4</t>
  </si>
  <si>
    <t>064-760-4891</t>
  </si>
  <si>
    <t>064-760-4899</t>
  </si>
  <si>
    <t>http://youth.seogwipo.go.kr/</t>
  </si>
  <si>
    <t>신산청소년문화의집</t>
  </si>
  <si>
    <t>제주도 서귀포시 성산읍 일주동로 5101-1</t>
  </si>
  <si>
    <t>064-760-4296</t>
  </si>
  <si>
    <t>064-760-4299</t>
  </si>
  <si>
    <t>https://www.seogwipo.go.kr/youths/sinsan/index.htm</t>
  </si>
  <si>
    <t>안덕청소년문화의집</t>
  </si>
  <si>
    <t>제주도 서귀포시 안덕면 화순로 56번길 20</t>
  </si>
  <si>
    <t>064-760-4393</t>
  </si>
  <si>
    <t>064-760-4392</t>
  </si>
  <si>
    <t>http://www.seogwipo.go.kr/youths/andeok/index.htm</t>
  </si>
  <si>
    <t>표선면</t>
  </si>
  <si>
    <t>표선청소년문화의집</t>
  </si>
  <si>
    <t>제주도 서귀포시 표선면 표선중앙로 13</t>
  </si>
  <si>
    <t>064-760-4493</t>
  </si>
  <si>
    <t>064-787-6021</t>
  </si>
  <si>
    <t>http://youth.seogwipo.go.kr:7070/Admin/Login.mbz</t>
  </si>
  <si>
    <t>중문청소년문화의집</t>
  </si>
  <si>
    <t>제주 서귀포시 천제연로 185번길 11-1</t>
  </si>
  <si>
    <t>064-760-4871</t>
  </si>
  <si>
    <t>064-760-4879</t>
  </si>
  <si>
    <t>제주시</t>
  </si>
  <si>
    <t>봉개동</t>
  </si>
  <si>
    <t>제주시청소년야영장</t>
  </si>
  <si>
    <t>제주특별자치도(제주시 여성가족과)</t>
  </si>
  <si>
    <t>제주도 제주시 봉개동 234-4</t>
  </si>
  <si>
    <t>지1층, 1층</t>
  </si>
  <si>
    <t>064-728-2603</t>
  </si>
  <si>
    <t>064-728-2579</t>
  </si>
  <si>
    <t>건입동</t>
  </si>
  <si>
    <t>제주시청소년수련관</t>
  </si>
  <si>
    <t>제주도 제주시 사라봉동길 21-1(건입동)</t>
  </si>
  <si>
    <t>064-728-3481</t>
  </si>
  <si>
    <t>064-757-7376</t>
  </si>
  <si>
    <t>https://www.jejusi.go.kr/youth/main.do</t>
  </si>
  <si>
    <t>한림읍</t>
  </si>
  <si>
    <t>성이시돌젊음의집청소년수련원</t>
  </si>
  <si>
    <t>(재)이시돌농촌산업개발협회</t>
  </si>
  <si>
    <t>제주도 제주시 한림읍 금악동2길 25</t>
  </si>
  <si>
    <t>064-796-7711</t>
  </si>
  <si>
    <t>064-796-7713</t>
  </si>
  <si>
    <t>www.youthhome.co.kr</t>
  </si>
  <si>
    <t>명도암유스호스텔</t>
  </si>
  <si>
    <t>제주도 제주시 명림로 393</t>
  </si>
  <si>
    <t xml:space="preserve">조천읍 </t>
  </si>
  <si>
    <t>메이풀하우스유스호스텔</t>
  </si>
  <si>
    <t>㈜메이풀하우스유스호스텔</t>
  </si>
  <si>
    <t>제주도 제주시 조천읍 곱은달서길 165</t>
  </si>
  <si>
    <t>064-784-7823</t>
  </si>
  <si>
    <t>064-784-7824</t>
  </si>
  <si>
    <t>http://www.mayfull.co.kr</t>
  </si>
  <si>
    <t>거문오름유스호스텔</t>
  </si>
  <si>
    <t>조세권</t>
  </si>
  <si>
    <t>제주도 제주시 조천읍 선교로 434-2</t>
  </si>
  <si>
    <t>064-782-9976</t>
  </si>
  <si>
    <t>www.hostel.co.kr</t>
  </si>
  <si>
    <t>고파크유스호스텔</t>
  </si>
  <si>
    <t>고파크주식회사</t>
  </si>
  <si>
    <t>제주도 제주시 조천읍 교래리 786-17번지</t>
  </si>
  <si>
    <t>064-784-0103</t>
  </si>
  <si>
    <t>064-783-0807</t>
  </si>
  <si>
    <t>애월읍</t>
  </si>
  <si>
    <t>뉴코리아유스호스텔</t>
  </si>
  <si>
    <t>한류㈜</t>
  </si>
  <si>
    <t>㈜친자가족호텔</t>
  </si>
  <si>
    <t>제주도 제주시 애월읍 하소로 769-15</t>
  </si>
  <si>
    <t>064-799-7001</t>
  </si>
  <si>
    <t>064-799-7008</t>
  </si>
  <si>
    <t>아르본유스호스텔</t>
  </si>
  <si>
    <t>(유)형석아르본</t>
  </si>
  <si>
    <t>제주도 제주시 애월읍 평화로 2482</t>
  </si>
  <si>
    <t>064-799-0017</t>
  </si>
  <si>
    <t>064-799-0352</t>
  </si>
  <si>
    <t>ww.arbon.co.kr</t>
  </si>
  <si>
    <t>구좌읍</t>
  </si>
  <si>
    <t>제주청소년수련원</t>
  </si>
  <si>
    <t>(사)볼리션청소년진흥회</t>
  </si>
  <si>
    <t>제주도 제주시 한림읍 금능남로 128</t>
  </si>
  <si>
    <t>064-796-0924</t>
  </si>
  <si>
    <t>064-796-0923</t>
  </si>
  <si>
    <t>www.jejuyouthcenter.com</t>
  </si>
  <si>
    <t>제주유스호스텔</t>
  </si>
  <si>
    <t>안성복</t>
  </si>
  <si>
    <t>제주도 제주시 애월읍 방축길 128</t>
  </si>
  <si>
    <t>064-799-1811~2</t>
  </si>
  <si>
    <t>064-796-1812</t>
  </si>
  <si>
    <t>www.jejuyouthhostel.com</t>
  </si>
  <si>
    <t>선흘리 동백동산 에코촌 유스호스텔</t>
  </si>
  <si>
    <t>제주도 제주시 조천읍 북흘리 376-9</t>
  </si>
  <si>
    <t>지하1층,지상2층(관리동)
지상1층(숙박동)</t>
  </si>
  <si>
    <t>064-728-7509</t>
  </si>
  <si>
    <t>www.jejusi.go.kr/ecochon/main.do</t>
  </si>
  <si>
    <t>구좌청소년문화의집</t>
  </si>
  <si>
    <t>제주특별자치도 제주시 구좌읍 세화5길 6-9</t>
  </si>
  <si>
    <t>064-728-7797</t>
  </si>
  <si>
    <t>064-728-7799</t>
  </si>
  <si>
    <t>도남청소년문화의집</t>
  </si>
  <si>
    <t>제주특별자치도 제주시 도남로 12길8(도남동)</t>
  </si>
  <si>
    <t>064-755-7341</t>
  </si>
  <si>
    <t>064-757-7341</t>
  </si>
  <si>
    <t>도평동</t>
  </si>
  <si>
    <t>도평청소년문화의집</t>
  </si>
  <si>
    <t>제주특별자치도 제주시 도평길 22(도평동)</t>
  </si>
  <si>
    <t>064-742-6223</t>
  </si>
  <si>
    <t>064-743-6223</t>
  </si>
  <si>
    <t>아라동</t>
  </si>
  <si>
    <t>아라청소년문화의집</t>
  </si>
  <si>
    <t>인다,아란,대원,구산마을회</t>
  </si>
  <si>
    <t>제주특별자치도 제주시 중앙로 585(아라1동)</t>
  </si>
  <si>
    <t>지상2층~3층(건물일부이용)</t>
  </si>
  <si>
    <t>064-724-0536</t>
  </si>
  <si>
    <t>064-726-0536</t>
  </si>
  <si>
    <t>용담1동</t>
  </si>
  <si>
    <t>용담1청소년문화의집</t>
  </si>
  <si>
    <t>제주특별자치도 제주시 서문로 37-10(용담1동)</t>
  </si>
  <si>
    <t>지상2층(건물일부이용)</t>
  </si>
  <si>
    <t>064-728-7583</t>
  </si>
  <si>
    <t>064-702-9008</t>
  </si>
  <si>
    <t>이도1동</t>
  </si>
  <si>
    <t>이도1청소년문화의집</t>
  </si>
  <si>
    <t>제주특별자치도 제주시 서광로 29길 17(이도1동)</t>
  </si>
  <si>
    <t>지하1층~지상2층(건물일부이용)</t>
  </si>
  <si>
    <t>064-728-3958</t>
  </si>
  <si>
    <t>064-722-7938</t>
  </si>
  <si>
    <t>추자면</t>
  </si>
  <si>
    <t>추자청소년문화의집</t>
  </si>
  <si>
    <t>제주특별자치도 제주시 추자면 대서6길 30</t>
  </si>
  <si>
    <t>064-728-7580</t>
  </si>
  <si>
    <t>064-747-1917</t>
  </si>
  <si>
    <t>화북동</t>
  </si>
  <si>
    <t>화북청소년문화의집</t>
  </si>
  <si>
    <t>제주특별자치도 제주시 진남로 59(화북1동)</t>
  </si>
  <si>
    <t>064-728-7585</t>
  </si>
  <si>
    <t>064-724-9040</t>
  </si>
  <si>
    <t>한림청소년문화의집</t>
  </si>
  <si>
    <t>제주특별자치도 제주시 한림읍 한림상로 134-8</t>
  </si>
  <si>
    <t>064-728-7572</t>
  </si>
  <si>
    <t>064-796-6553</t>
  </si>
  <si>
    <t>애월청소년문화의집</t>
  </si>
  <si>
    <t>제주특별자치도 제주시 일주서로 6331</t>
  </si>
  <si>
    <t>064-728-7575</t>
  </si>
  <si>
    <t>064-799-9657</t>
  </si>
  <si>
    <t>삼도일동</t>
  </si>
  <si>
    <t>삼도일동청소년문화의집</t>
  </si>
  <si>
    <t>(사)청소년과 미래</t>
  </si>
  <si>
    <t>제주특별자치도 제주시 서사로14길 16(삼도일동)</t>
  </si>
  <si>
    <t>064-724-3179</t>
  </si>
  <si>
    <t>www.siyc.or.kr</t>
  </si>
  <si>
    <t>조천읍</t>
  </si>
  <si>
    <t>조천청소년문화의집</t>
  </si>
  <si>
    <t>제주YMCA</t>
  </si>
  <si>
    <t>제주특별자치도 제주시 조천읍 신북로 194-1</t>
  </si>
  <si>
    <t>064-782-7907</t>
  </si>
  <si>
    <t>064-782-7908</t>
  </si>
  <si>
    <t>http://jcyouth.co.kr/</t>
  </si>
  <si>
    <t>노형동</t>
  </si>
  <si>
    <t>노형청소년문화의집</t>
  </si>
  <si>
    <t>제주특별자치도 제주시 정존11길 76(노형동)</t>
  </si>
  <si>
    <t>064-728-7566</t>
  </si>
  <si>
    <t>070-4548-7567</t>
  </si>
  <si>
    <t>천안시</t>
    <phoneticPr fontId="21" type="noConversion"/>
  </si>
  <si>
    <t>불당동</t>
    <phoneticPr fontId="21" type="noConversion"/>
  </si>
  <si>
    <t>천안시청소년복합커뮤니티센터</t>
    <phoneticPr fontId="21" type="noConversion"/>
  </si>
  <si>
    <t>수련관</t>
    <phoneticPr fontId="21" type="noConversion"/>
  </si>
  <si>
    <t>천안시장</t>
    <phoneticPr fontId="21" type="noConversion"/>
  </si>
  <si>
    <t>대행</t>
    <phoneticPr fontId="21" type="noConversion"/>
  </si>
  <si>
    <t>충남 천안시 서북구 불당19로 82</t>
    <phoneticPr fontId="21" type="noConversion"/>
  </si>
  <si>
    <t>041-553-0926</t>
    <phoneticPr fontId="21" type="noConversion"/>
  </si>
  <si>
    <t>041-553-0927</t>
    <phoneticPr fontId="21" type="noConversion"/>
  </si>
  <si>
    <t>https://cayf.or.kr/ccm/</t>
  </si>
  <si>
    <t>신관동</t>
    <phoneticPr fontId="21" type="noConversion"/>
  </si>
  <si>
    <t>공주시 행복누림 청소년수련관</t>
    <phoneticPr fontId="21" type="noConversion"/>
  </si>
  <si>
    <t>공주시장</t>
    <phoneticPr fontId="21" type="noConversion"/>
  </si>
  <si>
    <t>직영</t>
    <phoneticPr fontId="21" type="noConversion"/>
  </si>
  <si>
    <t>충남 공주시 의당로 21 공주시 행복누림 4,5층</t>
    <phoneticPr fontId="21" type="noConversion"/>
  </si>
  <si>
    <t>지하1층 지상5층</t>
    <phoneticPr fontId="21" type="noConversion"/>
  </si>
  <si>
    <t>041-840-8070</t>
    <phoneticPr fontId="21" type="noConversion"/>
  </si>
  <si>
    <t>041-840-3718</t>
    <phoneticPr fontId="21" type="noConversion"/>
  </si>
  <si>
    <t>www.gongju.go.kr/nurim</t>
    <phoneticPr fontId="21" type="noConversion"/>
  </si>
  <si>
    <t>고창군청</t>
    <phoneticPr fontId="21" type="noConversion"/>
  </si>
  <si>
    <t>전북 고창군 운동장길 94</t>
    <phoneticPr fontId="21" type="noConversion"/>
  </si>
  <si>
    <t>063-560-2899</t>
    <phoneticPr fontId="21" type="noConversion"/>
  </si>
  <si>
    <t>https://blog.naver.com/seongnae-youth</t>
    <phoneticPr fontId="21" type="noConversion"/>
  </si>
  <si>
    <t>https://www.gochang.go.kr/tour/index.gochang?menuCd=DOM_000000403002007001</t>
    <phoneticPr fontId="21" type="noConversion"/>
  </si>
  <si>
    <t>남원시</t>
    <phoneticPr fontId="21" type="noConversion"/>
  </si>
  <si>
    <t>지하1층/지상1층</t>
    <phoneticPr fontId="21" type="noConversion"/>
  </si>
  <si>
    <t>063-320-6860</t>
  </si>
  <si>
    <t>부안청림천문대청소년수련시설</t>
    <phoneticPr fontId="21" type="noConversion"/>
  </si>
  <si>
    <t>063-653-0415</t>
    <phoneticPr fontId="21" type="noConversion"/>
  </si>
  <si>
    <t>www.wanju.go.kr(예정)</t>
    <phoneticPr fontId="21" type="noConversion"/>
  </si>
  <si>
    <t>www.wanju.go.kr</t>
    <phoneticPr fontId="21" type="noConversion"/>
  </si>
  <si>
    <t>063-640-4639</t>
    <phoneticPr fontId="21" type="noConversion"/>
  </si>
  <si>
    <t>063-715-1318</t>
    <phoneticPr fontId="21" type="noConversion"/>
  </si>
  <si>
    <t>070-4015-3783</t>
    <phoneticPr fontId="21" type="noConversion"/>
  </si>
  <si>
    <t>www.inhu1318@naver.com</t>
    <phoneticPr fontId="21" type="noConversion"/>
  </si>
  <si>
    <t>고흥분청박물관캠핑장</t>
  </si>
  <si>
    <t>광양시금호청소년문화의집</t>
  </si>
  <si>
    <t>담양군청</t>
  </si>
  <si>
    <t>목원동</t>
  </si>
  <si>
    <t>전남 목포시 통일대로119번길 25</t>
  </si>
  <si>
    <t>https://cafe.naver.com/muanyouth2011</t>
  </si>
  <si>
    <t>www.bsgyouth.co.kr</t>
  </si>
  <si>
    <t>http://ok114.co.kr/0616511388</t>
  </si>
  <si>
    <t>김성호</t>
  </si>
  <si>
    <t>01083341468</t>
  </si>
  <si>
    <t>아주공감주식회사</t>
  </si>
  <si>
    <t>061-554-7674</t>
  </si>
  <si>
    <t>07042751967</t>
  </si>
  <si>
    <t>전남 진도군 고군면 신비의바닷길 74</t>
    <phoneticPr fontId="21" type="noConversion"/>
  </si>
  <si>
    <t>061-540-1294</t>
    <phoneticPr fontId="21" type="noConversion"/>
  </si>
  <si>
    <t>061-540-0504</t>
    <phoneticPr fontId="21" type="noConversion"/>
  </si>
  <si>
    <t>(사)남호청소년회</t>
    <phoneticPr fontId="21" type="noConversion"/>
  </si>
  <si>
    <t>061-542-7744</t>
    <phoneticPr fontId="21" type="noConversion"/>
  </si>
  <si>
    <t>임회면</t>
    <phoneticPr fontId="21" type="noConversion"/>
  </si>
  <si>
    <t>진도군국민해양안전관유스호스텔</t>
    <phoneticPr fontId="21" type="noConversion"/>
  </si>
  <si>
    <t>군립</t>
    <phoneticPr fontId="21" type="noConversion"/>
  </si>
  <si>
    <t>진도군수</t>
    <phoneticPr fontId="21" type="noConversion"/>
  </si>
  <si>
    <t>한국해양소년단연맹</t>
    <phoneticPr fontId="21" type="noConversion"/>
  </si>
  <si>
    <t>전남 진도군 임회면 진도항길 161</t>
    <phoneticPr fontId="21" type="noConversion"/>
  </si>
  <si>
    <t>지상3층</t>
    <phoneticPr fontId="21" type="noConversion"/>
  </si>
  <si>
    <t>061-543-3230</t>
    <phoneticPr fontId="21" type="noConversion"/>
  </si>
  <si>
    <t>https://www.jindo.go.kr/safety/</t>
    <phoneticPr fontId="21" type="noConversion"/>
  </si>
  <si>
    <t>진도읍</t>
    <phoneticPr fontId="21" type="noConversion"/>
  </si>
  <si>
    <t>진도군 청소년문화의집</t>
    <phoneticPr fontId="21" type="noConversion"/>
  </si>
  <si>
    <t>진도군</t>
    <phoneticPr fontId="21" type="noConversion"/>
  </si>
  <si>
    <t>전남 진도군 진도읍 진도대로 7213</t>
    <phoneticPr fontId="21" type="noConversion"/>
  </si>
  <si>
    <t>061-540-1297</t>
    <phoneticPr fontId="21" type="noConversion"/>
  </si>
  <si>
    <t>함평군청소년센터</t>
  </si>
  <si>
    <t>북평면</t>
  </si>
  <si>
    <t>북평청소년문화의집</t>
  </si>
  <si>
    <t>전남 해남군 북평면 현산북평로 1176</t>
  </si>
  <si>
    <t>061-533-0924</t>
  </si>
  <si>
    <t>061-533-0925</t>
  </si>
  <si>
    <t>백아면</t>
    <phoneticPr fontId="21" type="noConversion"/>
  </si>
  <si>
    <t>에스에프청소년수련센터</t>
    <phoneticPr fontId="21" type="noConversion"/>
  </si>
  <si>
    <t>박오연</t>
    <phoneticPr fontId="21" type="noConversion"/>
  </si>
  <si>
    <t>에스에프</t>
    <phoneticPr fontId="21" type="noConversion"/>
  </si>
  <si>
    <t>전남 화순군 백아면 옥리길 27-18</t>
    <phoneticPr fontId="21" type="noConversion"/>
  </si>
  <si>
    <t>061-372-5554</t>
    <phoneticPr fontId="21" type="noConversion"/>
  </si>
  <si>
    <t>061-372-5564</t>
    <phoneticPr fontId="21" type="noConversion"/>
  </si>
  <si>
    <t>http://sfyou.kr/</t>
    <phoneticPr fontId="21" type="noConversion"/>
  </si>
  <si>
    <t>㈜건우금속</t>
    <phoneticPr fontId="21" type="noConversion"/>
  </si>
  <si>
    <t>054-950-6163</t>
    <phoneticPr fontId="21" type="noConversion"/>
  </si>
  <si>
    <t>054-950-6349</t>
    <phoneticPr fontId="21" type="noConversion"/>
  </si>
  <si>
    <t>경북 구미시 상사서로4길 10</t>
    <phoneticPr fontId="21" type="noConversion"/>
  </si>
  <si>
    <t>울릉군청소년수련관</t>
    <phoneticPr fontId="21" type="noConversion"/>
  </si>
  <si>
    <t>경북 울진군 후포면 후포삼율로 194-11</t>
    <phoneticPr fontId="21" type="noConversion"/>
  </si>
  <si>
    <t>포항북구청소년문화의집</t>
    <phoneticPr fontId="21" type="noConversion"/>
  </si>
  <si>
    <t>포항청소년수련관</t>
    <phoneticPr fontId="21" type="noConversion"/>
  </si>
  <si>
    <t>오천읍</t>
    <phoneticPr fontId="21" type="noConversion"/>
  </si>
  <si>
    <t>포항남구청소년문화의집</t>
    <phoneticPr fontId="21" type="noConversion"/>
  </si>
  <si>
    <t>문화의집</t>
    <phoneticPr fontId="21" type="noConversion"/>
  </si>
  <si>
    <t>경북 포항시 남구 오천읍 북원로9번길 7</t>
    <phoneticPr fontId="21" type="noConversion"/>
  </si>
  <si>
    <t>054-240-9160</t>
    <phoneticPr fontId="21" type="noConversion"/>
  </si>
  <si>
    <t>054-292-2425</t>
    <phoneticPr fontId="21" type="noConversion"/>
  </si>
  <si>
    <t>상주시</t>
    <phoneticPr fontId="21" type="noConversion"/>
  </si>
  <si>
    <t>낙동면</t>
    <phoneticPr fontId="21" type="noConversion"/>
  </si>
  <si>
    <t>상주시 청소년해양교육원</t>
    <phoneticPr fontId="21" type="noConversion"/>
  </si>
  <si>
    <t>상주시장</t>
    <phoneticPr fontId="21" type="noConversion"/>
  </si>
  <si>
    <t>사단법인 한국해양소년단연맹</t>
    <phoneticPr fontId="21" type="noConversion"/>
  </si>
  <si>
    <t>경북 상주시 낙동면 낙동리 산1-17</t>
    <phoneticPr fontId="21" type="noConversion"/>
  </si>
  <si>
    <t>지하1층~지상2층</t>
    <phoneticPr fontId="21" type="noConversion"/>
  </si>
  <si>
    <t>054-536-9926</t>
    <phoneticPr fontId="21" type="noConversion"/>
  </si>
  <si>
    <t>054-536-9928</t>
    <phoneticPr fontId="21" type="noConversion"/>
  </si>
  <si>
    <t>지하1층,지상3층</t>
    <phoneticPr fontId="21" type="noConversion"/>
  </si>
  <si>
    <t>055-639-8164</t>
    <phoneticPr fontId="21" type="noConversion"/>
  </si>
  <si>
    <t>055-639-8160</t>
    <phoneticPr fontId="21" type="noConversion"/>
  </si>
  <si>
    <t>https://www.gmdc.co.kr/_gjyc/</t>
    <phoneticPr fontId="21" type="noConversion"/>
  </si>
  <si>
    <t>거제시청</t>
    <phoneticPr fontId="21" type="noConversion"/>
  </si>
  <si>
    <t>3층</t>
    <phoneticPr fontId="21" type="noConversion"/>
  </si>
  <si>
    <t>055-632-7977</t>
    <phoneticPr fontId="21" type="noConversion"/>
  </si>
  <si>
    <t>055-632-4806</t>
    <phoneticPr fontId="21" type="noConversion"/>
  </si>
  <si>
    <t>www.geojedo.or.kr</t>
    <phoneticPr fontId="21" type="noConversion"/>
  </si>
  <si>
    <t>지하1층지상4층</t>
    <phoneticPr fontId="21" type="noConversion"/>
  </si>
  <si>
    <t>1동</t>
  </si>
  <si>
    <t>055-639-8182</t>
    <phoneticPr fontId="21" type="noConversion"/>
  </si>
  <si>
    <t>055-639-8185</t>
    <phoneticPr fontId="21" type="noConversion"/>
  </si>
  <si>
    <t>https://www.gmdc.co.kr/_youth/</t>
    <phoneticPr fontId="21" type="noConversion"/>
  </si>
  <si>
    <t>055-639-8230</t>
    <phoneticPr fontId="21" type="noConversion"/>
  </si>
  <si>
    <t>055-639-8235</t>
    <phoneticPr fontId="21" type="noConversion"/>
  </si>
  <si>
    <t>010-3234-4882</t>
  </si>
  <si>
    <t>healpointw.co.kr</t>
  </si>
  <si>
    <t>055-639-3040</t>
    <phoneticPr fontId="21" type="noConversion"/>
  </si>
  <si>
    <t>055-639-4769</t>
    <phoneticPr fontId="21" type="noConversion"/>
  </si>
  <si>
    <t>055-940-8700</t>
    <phoneticPr fontId="21" type="noConversion"/>
  </si>
  <si>
    <t>고성군유스호스텔</t>
  </si>
  <si>
    <t>지하2층, 지상9층</t>
  </si>
  <si>
    <t>055-672-1010</t>
  </si>
  <si>
    <t>055-672-7272</t>
  </si>
  <si>
    <t>https://www.goseong.go.kr/youthhostel/index.goseong</t>
  </si>
  <si>
    <t>2층</t>
    <phoneticPr fontId="21" type="noConversion"/>
  </si>
  <si>
    <t>1동</t>
    <phoneticPr fontId="21" type="noConversion"/>
  </si>
  <si>
    <t>2004.2.25.</t>
    <phoneticPr fontId="21" type="noConversion"/>
  </si>
  <si>
    <t>055-359-7791~4</t>
    <phoneticPr fontId="21" type="noConversion"/>
  </si>
  <si>
    <t>055-336-4635</t>
    <phoneticPr fontId="21" type="noConversion"/>
  </si>
  <si>
    <t>https://www.gimhae.go.kr/00976/01420/01421.web</t>
    <phoneticPr fontId="21" type="noConversion"/>
  </si>
  <si>
    <t>지하1층, 지상6층</t>
    <phoneticPr fontId="21" type="noConversion"/>
  </si>
  <si>
    <t>1998.2.27.</t>
    <phoneticPr fontId="21" type="noConversion"/>
  </si>
  <si>
    <t>055-346-2100</t>
    <phoneticPr fontId="21" type="noConversion"/>
  </si>
  <si>
    <t>055-346-2104</t>
    <phoneticPr fontId="21" type="noConversion"/>
  </si>
  <si>
    <t>http://www.ghwf.or.kr/00003/00041/00133.web</t>
    <phoneticPr fontId="21" type="noConversion"/>
  </si>
  <si>
    <t>남해읍</t>
    <phoneticPr fontId="21" type="noConversion"/>
  </si>
  <si>
    <t>남해군 청소년수련관</t>
    <phoneticPr fontId="21" type="noConversion"/>
  </si>
  <si>
    <t>남해군</t>
    <phoneticPr fontId="21" type="noConversion"/>
  </si>
  <si>
    <t>055-860-3643
055-860-7411</t>
    <phoneticPr fontId="21" type="noConversion"/>
  </si>
  <si>
    <t>055-860-3882</t>
    <phoneticPr fontId="21" type="noConversion"/>
  </si>
  <si>
    <t>055-831-4530</t>
    <phoneticPr fontId="21" type="noConversion"/>
  </si>
  <si>
    <t>신안면</t>
    <phoneticPr fontId="21" type="noConversion"/>
  </si>
  <si>
    <t>신안청소년문화의집</t>
    <phoneticPr fontId="21" type="noConversion"/>
  </si>
  <si>
    <t>055-970-6891</t>
    <phoneticPr fontId="21" type="noConversion"/>
  </si>
  <si>
    <t>055-970-6859</t>
    <phoneticPr fontId="21" type="noConversion"/>
  </si>
  <si>
    <t>www.1318camp.kr</t>
    <phoneticPr fontId="45" type="noConversion"/>
  </si>
  <si>
    <t>ysyouth.cng.go.kr</t>
    <phoneticPr fontId="21" type="noConversion"/>
  </si>
  <si>
    <t>http://www.onnury.kr</t>
    <phoneticPr fontId="21" type="noConversion"/>
  </si>
  <si>
    <t>우포유스호스텔</t>
    <phoneticPr fontId="21" type="noConversion"/>
  </si>
  <si>
    <t>cnyouth.cng.go.kr</t>
  </si>
  <si>
    <t>https://njyouth.cng.go.kr</t>
    <phoneticPr fontId="21" type="noConversion"/>
  </si>
  <si>
    <t>055-712-0555</t>
    <phoneticPr fontId="21" type="noConversion"/>
  </si>
  <si>
    <t>055-712-0559</t>
    <phoneticPr fontId="21" type="noConversion"/>
  </si>
  <si>
    <t>055-648-7863</t>
    <phoneticPr fontId="21" type="noConversion"/>
  </si>
  <si>
    <t>055-880-2993</t>
    <phoneticPr fontId="21" type="noConversion"/>
  </si>
  <si>
    <t>https://www.hc.go.kr/05750/05766/05799.web</t>
    <phoneticPr fontId="21" type="noConversion"/>
  </si>
  <si>
    <t>제이엠씨유스호스텔(명칭변경)</t>
    <phoneticPr fontId="21" type="noConversion"/>
  </si>
  <si>
    <t>제주도 서귀포시 동문로 39, 5층</t>
  </si>
  <si>
    <t>제주도 서귀포시 중산간동로 7950</t>
  </si>
  <si>
    <t>제주특별자치도(제주시 기후환경과)</t>
  </si>
  <si>
    <t>064-728-7500</t>
  </si>
  <si>
    <t>영양군청소년수련관</t>
    <phoneticPr fontId="21" type="noConversion"/>
  </si>
  <si>
    <t>지상4층 중 2층 일부, 3층 사용</t>
  </si>
  <si>
    <t>사단법인 한국스카우트연맹</t>
    <phoneticPr fontId="45" type="noConversion"/>
  </si>
  <si>
    <t xml:space="preserve"> 모전동</t>
    <phoneticPr fontId="21" type="noConversion"/>
  </si>
  <si>
    <t>경북 문경시 휴양림길 180(불정동)</t>
    <phoneticPr fontId="21" type="noConversion"/>
  </si>
  <si>
    <t>영양군청소년수련원</t>
  </si>
  <si>
    <t>경북 영양군 영양읍 동서대로 92</t>
  </si>
  <si>
    <t>054-680-6299</t>
  </si>
  <si>
    <t>www.yyg.go.kr/youth</t>
  </si>
  <si>
    <t>호명읍</t>
    <phoneticPr fontId="45" type="noConversion"/>
  </si>
  <si>
    <t>경북 예천군 호명읍 봉호로 4040, 3층</t>
    <phoneticPr fontId="45" type="noConversion"/>
  </si>
  <si>
    <t>https://www.ycg.kr/open.content/edu/culture.house/youth/guidance/</t>
    <phoneticPr fontId="45" type="noConversion"/>
  </si>
  <si>
    <t xml:space="preserve">민간 </t>
  </si>
  <si>
    <t>이문식</t>
  </si>
  <si>
    <t xml:space="preserve"> 경남 거제시 동부면 함박금길 85 </t>
  </si>
  <si>
    <t>거제시장</t>
    <phoneticPr fontId="21" type="noConversion"/>
  </si>
  <si>
    <t>거제해양관광개발공사</t>
    <phoneticPr fontId="21" type="noConversion"/>
  </si>
  <si>
    <t>경남 거제시 계룡로 175</t>
    <phoneticPr fontId="21" type="noConversion"/>
  </si>
  <si>
    <t>임진강</t>
    <phoneticPr fontId="21" type="noConversion"/>
  </si>
  <si>
    <t>경남 거제시 거제대로283</t>
    <phoneticPr fontId="21" type="noConversion"/>
  </si>
  <si>
    <t>임만규</t>
  </si>
  <si>
    <t>경남 거제시 동부면 거제중앙로 385-25</t>
  </si>
  <si>
    <t>윤혜정</t>
  </si>
  <si>
    <t>㈜해와나류</t>
    <phoneticPr fontId="21" type="noConversion"/>
  </si>
  <si>
    <t>경남거제시연초면 연하해안로284</t>
  </si>
  <si>
    <t>경남 거제시 중곡로46</t>
    <phoneticPr fontId="21" type="noConversion"/>
  </si>
  <si>
    <t>경남 거제시 옥포대첩로 84-1</t>
    <phoneticPr fontId="21" type="noConversion"/>
  </si>
  <si>
    <t>김창용</t>
  </si>
  <si>
    <t>경남 거제시 남부면 해금강로 98-1</t>
  </si>
  <si>
    <t>경남 거제시 아주1로 76(아주동)</t>
    <phoneticPr fontId="21" type="noConversion"/>
  </si>
  <si>
    <t>거창군수</t>
  </si>
  <si>
    <t>경남 거창군 거창읍 교촌길 100-30</t>
  </si>
  <si>
    <t>경남 거창군 거창읍 거함대로 4길 60</t>
  </si>
  <si>
    <t>거창흥사단</t>
  </si>
  <si>
    <t>경남 거창군 북상면 덕유월성로 1312-96</t>
  </si>
  <si>
    <t>경남 거창군 고제면 빼재로 2027</t>
  </si>
  <si>
    <t>(주)다성홀릭(이형숙)</t>
  </si>
  <si>
    <t>(주)다성홀릭</t>
  </si>
  <si>
    <t>경상남도 고성군 고성읍 신월2길 68</t>
  </si>
  <si>
    <t>경남 고성군 회화면 관인로 44번길 26-5</t>
  </si>
  <si>
    <t>경상남도지사</t>
  </si>
  <si>
    <t>경남 고성군 하이면 자란만로 646</t>
  </si>
  <si>
    <t>경남 고성군 고성읍 성내로 61</t>
  </si>
  <si>
    <t>(주)한어울고성점(구길용)</t>
  </si>
  <si>
    <t>(주)한어울고성점</t>
  </si>
  <si>
    <t>경남 고성군 회화면 회진로 515</t>
  </si>
  <si>
    <t>세안청소년위드</t>
  </si>
  <si>
    <t>경남 고성군 고성읍 공룡로 3135</t>
  </si>
  <si>
    <t>김해시장</t>
  </si>
  <si>
    <t>김해시 가락로 176번길 3</t>
    <phoneticPr fontId="21" type="noConversion"/>
  </si>
  <si>
    <t>(재)김해시복지재단</t>
    <phoneticPr fontId="21" type="noConversion"/>
  </si>
  <si>
    <t>경상남도 김해시 진영읍 김해대로 257</t>
    <phoneticPr fontId="21" type="noConversion"/>
  </si>
  <si>
    <t>재단법인 김해시복지재단</t>
    <phoneticPr fontId="21" type="noConversion"/>
  </si>
  <si>
    <t>경상남도 김해시 월산로 116</t>
    <phoneticPr fontId="21" type="noConversion"/>
  </si>
  <si>
    <t>조문권</t>
  </si>
  <si>
    <t>고광석</t>
  </si>
  <si>
    <t>경남 남해군 삼동면 동부대로 1542-12</t>
  </si>
  <si>
    <t>정귀덕</t>
  </si>
  <si>
    <t>한려개발</t>
  </si>
  <si>
    <t>경남 남해군 삼동면 동부대로 1542-35</t>
  </si>
  <si>
    <t>하채정</t>
  </si>
  <si>
    <t>경남 남해군 상주면 상주로 60번길 15</t>
  </si>
  <si>
    <t>안상욱</t>
  </si>
  <si>
    <t>경남 남해군 상주면 남해대로 674</t>
  </si>
  <si>
    <t>남해군수</t>
    <phoneticPr fontId="21" type="noConversion"/>
  </si>
  <si>
    <t>경남 남해군 남해읍 화전로96번길 40</t>
    <phoneticPr fontId="21" type="noConversion"/>
  </si>
  <si>
    <t>밀양시장</t>
  </si>
  <si>
    <t>(재)푸른쉼터장학회</t>
  </si>
  <si>
    <t>경남 밀양시 중앙로 346(내일동)</t>
  </si>
  <si>
    <t>조주형</t>
  </si>
  <si>
    <t>한경혜</t>
  </si>
  <si>
    <t>경남 밀양시 단장면 국전로 800-97</t>
  </si>
  <si>
    <t>(재)한가람문화재단</t>
  </si>
  <si>
    <t>경남 밀양시 삼문송림길 26(삼문동)</t>
  </si>
  <si>
    <t>사천시장</t>
  </si>
  <si>
    <t>(재단법인)사천시 복지청소년재단</t>
  </si>
  <si>
    <t>경남 사천시 사천읍 선평길 29</t>
  </si>
  <si>
    <t>경남 사천시 문선4길 23(벌리동)</t>
  </si>
  <si>
    <t>산청군수</t>
  </si>
  <si>
    <t>경남 산청군 산청읍 산엔청로 1</t>
  </si>
  <si>
    <t>경남 산청군 단성면 목화로 474번길 14-5</t>
  </si>
  <si>
    <t>조임순</t>
  </si>
  <si>
    <t>경남 산청군 단성면 지리산대로 2395번길 26-25</t>
  </si>
  <si>
    <t>경남 산청군 차황면 황매산로 1126-7</t>
  </si>
  <si>
    <t>경남 산청군 신안면 원지로4번길 36</t>
    <phoneticPr fontId="21" type="noConversion"/>
  </si>
  <si>
    <t>양산시장</t>
  </si>
  <si>
    <t>양산시장(양산시)</t>
  </si>
  <si>
    <t>경남 양산시 모래들길 57-57(주진동)</t>
  </si>
  <si>
    <t>오규현</t>
  </si>
  <si>
    <t>주식회사 오앤알</t>
  </si>
  <si>
    <t>경남 양산시 원동면 청수골길 9</t>
  </si>
  <si>
    <t>경남 양산시 양주3길 36(중부동)</t>
  </si>
  <si>
    <t>김인순</t>
  </si>
  <si>
    <t>해운개발㈜</t>
  </si>
  <si>
    <t>경남 양산시 하북면 삼수온천길 27</t>
  </si>
  <si>
    <t>재)천주교부산교구유지재단</t>
  </si>
  <si>
    <t>재)부산가톨릭청소년회</t>
  </si>
  <si>
    <t>경남 양산시 상북면 상삼리 산16-8일원</t>
  </si>
  <si>
    <t>통도사</t>
  </si>
  <si>
    <t>경남 양산시 하북면 지산리 645-8</t>
  </si>
  <si>
    <t>재)한가람문화재단</t>
  </si>
  <si>
    <t>경남 양산시 물금읍 백호로 41</t>
  </si>
  <si>
    <t>의령군수</t>
  </si>
  <si>
    <t>경남 의령군 부림면 신번로11길 26</t>
  </si>
  <si>
    <t>경남홍의청소년육성회</t>
  </si>
  <si>
    <t>경남 의령군 의령읍 의령대로 1577-25</t>
  </si>
  <si>
    <t>진주시장</t>
  </si>
  <si>
    <t>진주시</t>
    <phoneticPr fontId="21" type="noConversion"/>
  </si>
  <si>
    <t>경남 진주시 남강로 651번길12(본성동)</t>
  </si>
  <si>
    <t>경남 진주시 내동면 삼계로 360</t>
  </si>
  <si>
    <t>경남 창녕군 영산면 신영산로12</t>
  </si>
  <si>
    <t>김윤현</t>
  </si>
  <si>
    <t>경남 창녕군 고암면 창밀로 786</t>
  </si>
  <si>
    <t>창녕군수</t>
  </si>
  <si>
    <t>경남 창녕군 이방면 우포2로 330</t>
  </si>
  <si>
    <t>경남 창녕군 창녕읍 화왕산1로 46</t>
  </si>
  <si>
    <t>경남 창녕군 남지읍 남지강변길 130</t>
  </si>
  <si>
    <t>창원시장</t>
  </si>
  <si>
    <t>(사)마산YMCA</t>
  </si>
  <si>
    <t>경남 창원시 마산합포구 문화남7길 12</t>
  </si>
  <si>
    <t>창원시설공단</t>
  </si>
  <si>
    <t>경남 창원시 마산회원구 팔용로128</t>
  </si>
  <si>
    <t>(재)반석청소년재단</t>
  </si>
  <si>
    <t>경남 창원시 진해구 웅천중로 59</t>
  </si>
  <si>
    <t>경남 창원시 진해구 천자로 484</t>
  </si>
  <si>
    <t>경남 창원시 진해구 진해대로1101</t>
  </si>
  <si>
    <t>경남 창원시 진해구 중원로 33</t>
  </si>
  <si>
    <t>사단법인 봉림</t>
  </si>
  <si>
    <t>경남 창원시 의창구 봉곡로 93번길 39-2</t>
  </si>
  <si>
    <t>경남 창원시 의창구 창이대로 259번길 19</t>
  </si>
  <si>
    <t>경남 창원시 의창구 두대로 97</t>
  </si>
  <si>
    <t>통영시장</t>
  </si>
  <si>
    <t>한국해양소년단경남남부연맹</t>
  </si>
  <si>
    <t>경남 통영시 발개로 194</t>
  </si>
  <si>
    <t>장재익</t>
    <phoneticPr fontId="21" type="noConversion"/>
  </si>
  <si>
    <t>남양종합개발</t>
  </si>
  <si>
    <t>경남 통영시 산양읍 담안길 240</t>
  </si>
  <si>
    <t>최윤자</t>
  </si>
  <si>
    <t>경남 통영시 국치1길 52-30 (인평동)</t>
  </si>
  <si>
    <t>박선연</t>
  </si>
  <si>
    <t>경남 통영시 국치1길 52-24 (인평동)</t>
  </si>
  <si>
    <t>경남 통영시 광도면 죽림해안로 187</t>
  </si>
  <si>
    <t>윤영화</t>
  </si>
  <si>
    <t>경남 하동군 북천면 곤북로 943-6</t>
  </si>
  <si>
    <t>하동군수</t>
  </si>
  <si>
    <t>하동군</t>
    <phoneticPr fontId="21" type="noConversion"/>
  </si>
  <si>
    <t>경남 하동군 진교면 강변길 13-2</t>
  </si>
  <si>
    <t>서흥석</t>
  </si>
  <si>
    <t>경남 하동군 청암면 대밭땀길 12-18</t>
  </si>
  <si>
    <t>경남 하동군 하동읍 중앙로 72</t>
  </si>
  <si>
    <t>강현우</t>
  </si>
  <si>
    <t>디제이에스</t>
  </si>
  <si>
    <t>경남 하동군 금남면 중평해안길 202</t>
  </si>
  <si>
    <t>함안군수</t>
  </si>
  <si>
    <t>경남 함안군 가야읍 말산1길 10</t>
  </si>
  <si>
    <t>안병철</t>
  </si>
  <si>
    <t>경남 함안군 법수면 장백로 891</t>
  </si>
  <si>
    <t>함안군 칠원읍 오곡로93</t>
  </si>
  <si>
    <t>정철상</t>
    <phoneticPr fontId="21" type="noConversion"/>
  </si>
  <si>
    <t>김필남</t>
  </si>
  <si>
    <t>경남 함양군 서하면 육십령로 2991</t>
  </si>
  <si>
    <t>심춘덕</t>
  </si>
  <si>
    <t>경남 합천군 대병면 합천호수로 310</t>
  </si>
  <si>
    <t>강중엽</t>
  </si>
  <si>
    <t>경남 합천군 초계면 원당1길 123-8</t>
  </si>
  <si>
    <t>합천군수</t>
  </si>
  <si>
    <t>경남 합천군 합천읍 옥산로 96-5</t>
  </si>
  <si>
    <t>2024년말</t>
    <phoneticPr fontId="21" type="noConversion"/>
  </si>
  <si>
    <t>2025년말</t>
    <phoneticPr fontId="21" type="noConversion"/>
  </si>
  <si>
    <t>증감비교(24-25)</t>
    <phoneticPr fontId="21" type="noConversion"/>
  </si>
  <si>
    <t>야영장</t>
    <phoneticPr fontId="45" type="noConversion"/>
  </si>
  <si>
    <t>(사)경남사회진흥연수원</t>
  </si>
  <si>
    <t>(주)엔데버 주식회사</t>
  </si>
  <si>
    <t>경남 의령군 가례면 가례로 747-37</t>
  </si>
  <si>
    <t xml:space="preserve">서울유스호스텔  (비하인드 유스호스텔)            </t>
    <phoneticPr fontId="4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</si>
</sst>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176" formatCode="_-* #,##0_-;\-* #,##0_-;_-* \-_-;_-@_-"/>
    <numFmt numFmtId="177" formatCode="#,##0_);[Red]\(#,##0\)"/>
    <numFmt numFmtId="178" formatCode="0.0_ "/>
    <numFmt numFmtId="179" formatCode="0_ "/>
    <numFmt numFmtId="180" formatCode="yyyy\-mm\-dd"/>
    <numFmt numFmtId="181" formatCode="0_);[Red]\(0\)"/>
  </numFmts>
  <fonts count="53">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rgb="FF000000"/>
      <name val="돋움"/>
      <family val="3"/>
      <charset val="129"/>
    </font>
    <font>
      <sz val="11"/>
      <color rgb="FF000000"/>
      <name val="맑은 고딕"/>
      <family val="2"/>
      <charset val="129"/>
    </font>
    <font>
      <sz val="11"/>
      <color rgb="FF000000"/>
      <name val="맑은 고딕"/>
      <family val="3"/>
      <charset val="129"/>
    </font>
    <font>
      <u/>
      <sz val="11"/>
      <color rgb="FF0000FF"/>
      <name val="돋움"/>
      <family val="3"/>
      <charset val="129"/>
    </font>
    <font>
      <u/>
      <sz val="11"/>
      <color rgb="FF0563C1"/>
      <name val="돋움"/>
      <family val="3"/>
      <charset val="129"/>
    </font>
    <font>
      <u/>
      <sz val="8.25"/>
      <color rgb="FF0000FF"/>
      <name val="돋움"/>
      <family val="3"/>
      <charset val="129"/>
    </font>
    <font>
      <u/>
      <sz val="7.65"/>
      <color rgb="FF0000FF"/>
      <name val="돋움"/>
      <family val="3"/>
      <charset val="129"/>
    </font>
    <font>
      <u/>
      <sz val="7.7"/>
      <color rgb="FF0000FF"/>
      <name val="돋움"/>
      <family val="3"/>
      <charset val="129"/>
    </font>
    <font>
      <sz val="11"/>
      <color rgb="FF006100"/>
      <name val="맑은 고딕"/>
      <family val="2"/>
      <charset val="129"/>
    </font>
    <font>
      <sz val="11"/>
      <color rgb="FFFF0000"/>
      <name val="맑은 고딕"/>
      <family val="2"/>
      <charset val="129"/>
    </font>
    <font>
      <sz val="11"/>
      <color rgb="FF9C6500"/>
      <name val="맑은 고딕"/>
      <family val="2"/>
      <charset val="129"/>
    </font>
    <font>
      <sz val="11"/>
      <color rgb="FF9C0006"/>
      <name val="맑은 고딕"/>
      <family val="2"/>
      <charset val="129"/>
    </font>
    <font>
      <sz val="11"/>
      <name val="돋움"/>
      <family val="3"/>
      <charset val="129"/>
    </font>
    <font>
      <sz val="8"/>
      <name val="돋움"/>
      <family val="3"/>
      <charset val="129"/>
    </font>
    <font>
      <sz val="10"/>
      <color theme="1"/>
      <name val="맑은 고딕"/>
      <family val="3"/>
      <charset val="129"/>
      <scheme val="minor"/>
    </font>
    <font>
      <b/>
      <sz val="10"/>
      <color theme="1"/>
      <name val="맑은 고딕"/>
      <family val="3"/>
      <charset val="129"/>
      <scheme val="minor"/>
    </font>
    <font>
      <b/>
      <sz val="11"/>
      <name val="돋움"/>
      <family val="3"/>
      <charset val="129"/>
    </font>
    <font>
      <sz val="10"/>
      <name val="맑은 고딕"/>
      <family val="3"/>
      <charset val="129"/>
      <scheme val="minor"/>
    </font>
    <font>
      <sz val="11"/>
      <color theme="1"/>
      <name val="돋움"/>
      <family val="3"/>
      <charset val="129"/>
    </font>
    <font>
      <b/>
      <sz val="10"/>
      <color theme="1" tint="0.249977111117893"/>
      <name val="맑은 고딕"/>
      <family val="3"/>
      <charset val="129"/>
      <scheme val="minor"/>
    </font>
    <font>
      <b/>
      <u/>
      <sz val="18"/>
      <color theme="1"/>
      <name val="맑은 고딕"/>
      <family val="3"/>
      <charset val="129"/>
      <scheme val="minor"/>
    </font>
    <font>
      <b/>
      <sz val="9.5"/>
      <color rgb="FFFF0000"/>
      <name val="한양중고딕"/>
      <family val="3"/>
      <charset val="129"/>
    </font>
    <font>
      <sz val="9.5"/>
      <color rgb="FF000000"/>
      <name val="한양중고딕"/>
      <family val="3"/>
      <charset val="129"/>
    </font>
    <font>
      <b/>
      <sz val="9.5"/>
      <color rgb="FF000000"/>
      <name val="한양중고딕"/>
      <family val="3"/>
      <charset val="129"/>
    </font>
    <font>
      <sz val="11"/>
      <color theme="1"/>
      <name val="맑은 고딕"/>
      <family val="3"/>
      <charset val="129"/>
      <scheme val="minor"/>
    </font>
    <font>
      <b/>
      <sz val="11"/>
      <color theme="1"/>
      <name val="돋움"/>
      <family val="3"/>
      <charset val="129"/>
    </font>
    <font>
      <b/>
      <sz val="11"/>
      <color theme="1"/>
      <name val="맑은 고딕"/>
      <family val="3"/>
      <charset val="129"/>
      <scheme val="minor"/>
    </font>
    <font>
      <b/>
      <sz val="11"/>
      <color theme="0"/>
      <name val="맑은 고딕"/>
      <family val="3"/>
      <charset val="129"/>
      <scheme val="minor"/>
    </font>
    <font>
      <sz val="11"/>
      <color theme="0"/>
      <name val="맑은 고딕"/>
      <family val="3"/>
      <charset val="129"/>
      <scheme val="minor"/>
    </font>
    <font>
      <b/>
      <sz val="11"/>
      <color theme="0"/>
      <name val="맑은 고딕"/>
      <family val="3"/>
      <charset val="128"/>
      <scheme val="minor"/>
    </font>
    <font>
      <b/>
      <sz val="10"/>
      <color theme="9" tint="-0.499984740745262"/>
      <name val="맑은 고딕"/>
      <family val="3"/>
      <charset val="129"/>
      <scheme val="minor"/>
    </font>
    <font>
      <sz val="10"/>
      <color theme="1"/>
      <name val="Malgun Gothic"/>
      <family val="3"/>
      <charset val="129"/>
    </font>
    <font>
      <u/>
      <sz val="11"/>
      <color theme="10"/>
      <name val="돋움"/>
      <family val="3"/>
      <charset val="129"/>
    </font>
    <font>
      <sz val="10"/>
      <color theme="1"/>
      <name val="맑은 고딕"/>
      <family val="3"/>
      <charset val="129"/>
    </font>
    <font>
      <sz val="10"/>
      <color theme="1"/>
      <name val="맑은 고딕"/>
      <family val="3"/>
      <charset val="129"/>
      <scheme val="major"/>
    </font>
    <font>
      <strike/>
      <sz val="10"/>
      <color theme="1"/>
      <name val="맑은 고딕"/>
      <family val="3"/>
      <charset val="129"/>
      <scheme val="minor"/>
    </font>
    <font>
      <u/>
      <sz val="8"/>
      <color theme="1"/>
      <name val="돋움"/>
      <family val="3"/>
      <charset val="129"/>
    </font>
    <font>
      <sz val="8"/>
      <name val="맑은 고딕"/>
      <family val="2"/>
      <charset val="129"/>
      <scheme val="minor"/>
    </font>
    <font>
      <sz val="6"/>
      <color theme="1"/>
      <name val="맑은 고딕"/>
      <family val="3"/>
      <charset val="129"/>
      <scheme val="minor"/>
    </font>
    <font>
      <u/>
      <sz val="11"/>
      <color theme="1"/>
      <name val="돋움"/>
      <family val="3"/>
      <charset val="129"/>
    </font>
    <font>
      <sz val="14"/>
      <color theme="1"/>
      <name val="맑은 고딕"/>
      <family val="3"/>
      <charset val="129"/>
      <scheme val="minor"/>
    </font>
    <font>
      <u/>
      <sz val="11"/>
      <color theme="1"/>
      <name val="맑은 고딕"/>
      <family val="3"/>
      <charset val="129"/>
    </font>
    <font>
      <sz val="11"/>
      <color indexed="8"/>
      <name val="돋움"/>
      <family val="3"/>
      <charset val="129"/>
    </font>
    <font>
      <u/>
      <sz val="11"/>
      <color theme="1"/>
      <name val="맑은 고딕"/>
      <family val="3"/>
      <charset val="129"/>
      <scheme val="minor"/>
    </font>
    <font>
      <u/>
      <sz val="10"/>
      <color theme="1"/>
      <name val="맑은 고딕"/>
      <family val="3"/>
      <charset val="129"/>
    </font>
  </fonts>
  <fills count="19">
    <fill>
      <patternFill patternType="none"/>
    </fill>
    <fill>
      <patternFill patternType="gray125"/>
    </fill>
    <fill>
      <patternFill patternType="solid">
        <fgColor rgb="FFFFFFCC"/>
        <bgColor rgb="FFFFFFFF"/>
      </patternFill>
    </fill>
    <fill>
      <patternFill patternType="solid">
        <fgColor rgb="FFC6EFCE"/>
        <bgColor rgb="FFD9D9D9"/>
      </patternFill>
    </fill>
    <fill>
      <patternFill patternType="solid">
        <fgColor rgb="FFFFEB9C"/>
        <bgColor rgb="FFFFFFCC"/>
      </patternFill>
    </fill>
    <fill>
      <patternFill patternType="solid">
        <fgColor rgb="FFFFC7CE"/>
        <bgColor rgb="FFD9D9D9"/>
      </patternFill>
    </fill>
    <fill>
      <patternFill patternType="solid">
        <fgColor theme="0"/>
        <bgColor indexed="64"/>
      </patternFill>
    </fill>
    <fill>
      <patternFill patternType="solid">
        <fgColor theme="0"/>
        <bgColor rgb="FFFFFFCC"/>
      </patternFill>
    </fill>
    <fill>
      <patternFill patternType="solid">
        <fgColor theme="5" tint="-9.9978637043366805E-2"/>
        <bgColor rgb="FFFF9900"/>
      </patternFill>
    </fill>
    <fill>
      <patternFill patternType="solid">
        <fgColor rgb="FFEADAE0"/>
        <bgColor rgb="FFB2B2B2"/>
      </patternFill>
    </fill>
    <fill>
      <patternFill patternType="solid">
        <fgColor theme="6" tint="-9.9978637043366805E-2"/>
        <bgColor indexed="64"/>
      </patternFill>
    </fill>
    <fill>
      <patternFill patternType="solid">
        <fgColor rgb="FFE8E8E8"/>
        <bgColor indexed="64"/>
      </patternFill>
    </fill>
    <fill>
      <patternFill patternType="solid">
        <fgColor rgb="FF76C7E4"/>
        <bgColor indexed="64"/>
      </patternFill>
    </fill>
    <fill>
      <patternFill patternType="solid">
        <fgColor theme="0"/>
        <bgColor rgb="FFC6EFCE"/>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59999389629810485"/>
        <bgColor rgb="FFFFFFCC"/>
      </patternFill>
    </fill>
    <fill>
      <patternFill patternType="solid">
        <fgColor rgb="FFD9D9D9"/>
        <bgColor rgb="FFC6EFCE"/>
      </patternFill>
    </fill>
    <fill>
      <patternFill patternType="solid">
        <fgColor rgb="FFD9D9D9"/>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auto="1"/>
      </left>
      <right style="thick">
        <color auto="1"/>
      </right>
      <top style="thin">
        <color auto="1"/>
      </top>
      <bottom style="thick">
        <color auto="1"/>
      </bottom>
      <diagonal/>
    </border>
    <border>
      <left style="thin">
        <color auto="1"/>
      </left>
      <right style="thin">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bottom style="thin">
        <color indexed="64"/>
      </bottom>
      <diagonal/>
    </border>
    <border>
      <left style="thick">
        <color auto="1"/>
      </left>
      <right style="thin">
        <color auto="1"/>
      </right>
      <top/>
      <bottom/>
      <diagonal/>
    </border>
    <border>
      <left style="thick">
        <color auto="1"/>
      </left>
      <right style="thin">
        <color auto="1"/>
      </right>
      <top style="thin">
        <color indexed="64"/>
      </top>
      <bottom/>
      <diagonal/>
    </border>
    <border>
      <left style="thin">
        <color auto="1"/>
      </left>
      <right style="thick">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ck">
        <color auto="1"/>
      </top>
      <bottom style="thin">
        <color auto="1"/>
      </bottom>
      <diagonal/>
    </border>
    <border>
      <left style="thick">
        <color auto="1"/>
      </left>
      <right style="thick">
        <color auto="1"/>
      </right>
      <top/>
      <bottom/>
      <diagonal/>
    </border>
    <border>
      <left style="thin">
        <color auto="1"/>
      </left>
      <right/>
      <top style="thick">
        <color auto="1"/>
      </top>
      <bottom style="thin">
        <color auto="1"/>
      </bottom>
      <diagonal/>
    </border>
    <border>
      <left style="thin">
        <color auto="1"/>
      </left>
      <right/>
      <top style="thin">
        <color auto="1"/>
      </top>
      <bottom style="thick">
        <color auto="1"/>
      </bottom>
      <diagonal/>
    </border>
    <border>
      <left/>
      <right/>
      <top/>
      <bottom style="thick">
        <color auto="1"/>
      </bottom>
      <diagonal/>
    </border>
    <border>
      <left style="thin">
        <color auto="1"/>
      </left>
      <right style="thin">
        <color auto="1"/>
      </right>
      <top style="thin">
        <color auto="1"/>
      </top>
      <bottom/>
      <diagonal/>
    </border>
    <border diagonalUp="1" diagonalDown="1">
      <left style="thin">
        <color indexed="64"/>
      </left>
      <right style="thin">
        <color indexed="64"/>
      </right>
      <top style="thin">
        <color indexed="64"/>
      </top>
      <bottom style="thin">
        <color indexed="64"/>
      </bottom>
      <diagonal/>
    </border>
    <border>
      <left style="thick">
        <color auto="1"/>
      </left>
      <right style="thin">
        <color auto="1"/>
      </right>
      <top/>
      <bottom style="thick">
        <color auto="1"/>
      </bottom>
      <diagonal/>
    </border>
  </borders>
  <cellStyleXfs count="1348">
    <xf numFmtId="0" fontId="0" fillId="0" borderId="0">
      <alignment vertical="center"/>
    </xf>
    <xf numFmtId="0" fontId="20" fillId="0" borderId="0">
      <alignment vertical="center"/>
    </xf>
    <xf numFmtId="0" fontId="8" fillId="0" borderId="0">
      <alignment vertical="center"/>
    </xf>
    <xf numFmtId="0" fontId="8" fillId="0" borderId="0">
      <alignment vertical="center"/>
    </xf>
    <xf numFmtId="0" fontId="8" fillId="0" borderId="0">
      <alignment vertical="center"/>
    </xf>
    <xf numFmtId="0" fontId="20" fillId="2" borderId="1" applyProtection="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20" fillId="0" borderId="0" applyBorder="0" applyProtection="0">
      <alignment vertical="center"/>
    </xf>
    <xf numFmtId="176" fontId="8" fillId="0" borderId="0">
      <alignment vertical="center"/>
    </xf>
    <xf numFmtId="176" fontId="8" fillId="0" borderId="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8" fillId="0" borderId="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8" fillId="0" borderId="0">
      <alignment vertical="center"/>
    </xf>
    <xf numFmtId="176" fontId="8" fillId="0" borderId="0">
      <alignment vertical="center"/>
    </xf>
    <xf numFmtId="176" fontId="8" fillId="0" borderId="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20" fillId="0" borderId="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8" fillId="0" borderId="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8" fillId="0" borderId="0">
      <alignment vertical="center"/>
    </xf>
    <xf numFmtId="176" fontId="8" fillId="0" borderId="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8" fillId="0" borderId="0"/>
    <xf numFmtId="176" fontId="8" fillId="0" borderId="0"/>
    <xf numFmtId="176" fontId="8" fillId="0" borderId="0"/>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8" fillId="0" borderId="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8" fillId="0" borderId="0">
      <alignment vertical="center"/>
    </xf>
    <xf numFmtId="176" fontId="8" fillId="0" borderId="0">
      <alignment vertical="center"/>
    </xf>
    <xf numFmtId="176" fontId="8" fillId="0" borderId="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8" fillId="0" borderId="0">
      <alignment vertical="center"/>
    </xf>
    <xf numFmtId="176" fontId="8" fillId="0" borderId="0">
      <alignment vertical="center"/>
    </xf>
    <xf numFmtId="176" fontId="8" fillId="0" borderId="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176" fontId="20" fillId="0" borderId="0" applyBorder="0" applyProtection="0">
      <alignment vertical="center"/>
    </xf>
    <xf numFmtId="0" fontId="20" fillId="0" borderId="0">
      <alignment vertical="center"/>
    </xf>
    <xf numFmtId="0" fontId="20" fillId="0" borderId="0">
      <alignment vertical="center"/>
    </xf>
    <xf numFmtId="0" fontId="8" fillId="0" borderId="0">
      <alignment vertical="center"/>
    </xf>
    <xf numFmtId="0" fontId="20" fillId="0" borderId="0">
      <alignment vertical="center"/>
    </xf>
    <xf numFmtId="0" fontId="8" fillId="0" borderId="0">
      <alignment vertical="center"/>
    </xf>
    <xf numFmtId="0" fontId="20" fillId="0" borderId="0">
      <alignment vertical="center"/>
    </xf>
    <xf numFmtId="0" fontId="8" fillId="0" borderId="0">
      <alignment vertical="center"/>
    </xf>
    <xf numFmtId="0" fontId="20" fillId="0" borderId="0">
      <alignment vertical="center"/>
    </xf>
    <xf numFmtId="0" fontId="20" fillId="0" borderId="0">
      <alignment vertical="center"/>
    </xf>
    <xf numFmtId="0" fontId="20" fillId="0" borderId="0">
      <alignment vertical="center"/>
    </xf>
    <xf numFmtId="0" fontId="8" fillId="0" borderId="0">
      <alignment vertical="center"/>
    </xf>
    <xf numFmtId="0" fontId="8"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1" fillId="0" borderId="0" applyBorder="0" applyProtection="0">
      <alignment vertical="center"/>
    </xf>
    <xf numFmtId="0" fontId="12" fillId="0" borderId="0">
      <alignment vertical="center"/>
    </xf>
    <xf numFmtId="0" fontId="13" fillId="0" borderId="0" applyBorder="0" applyProtection="0">
      <alignment vertical="center"/>
    </xf>
    <xf numFmtId="0" fontId="14" fillId="0" borderId="0">
      <alignment vertical="top"/>
      <protection locked="0"/>
    </xf>
    <xf numFmtId="0" fontId="15" fillId="0" borderId="0" applyBorder="0" applyProtection="0">
      <alignment vertical="center"/>
    </xf>
    <xf numFmtId="176" fontId="20" fillId="0" borderId="0" applyBorder="0" applyProtection="0">
      <alignment vertical="center"/>
    </xf>
    <xf numFmtId="0" fontId="16" fillId="3" borderId="0" applyBorder="0" applyProtection="0">
      <alignment vertical="center"/>
    </xf>
    <xf numFmtId="0" fontId="17" fillId="0" borderId="0" applyBorder="0" applyProtection="0">
      <alignment vertical="center"/>
    </xf>
    <xf numFmtId="0" fontId="18" fillId="4" borderId="0" applyBorder="0" applyProtection="0">
      <alignment vertical="center"/>
    </xf>
    <xf numFmtId="0" fontId="19" fillId="5" borderId="0" applyBorder="0" applyProtection="0">
      <alignment vertical="center"/>
    </xf>
    <xf numFmtId="41" fontId="8" fillId="0" borderId="0">
      <alignment vertical="center"/>
    </xf>
    <xf numFmtId="0"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7" fillId="0" borderId="0">
      <alignment vertical="center"/>
    </xf>
    <xf numFmtId="0" fontId="7" fillId="0" borderId="0">
      <alignment vertical="center"/>
    </xf>
    <xf numFmtId="41" fontId="20" fillId="0" borderId="0" applyFont="0" applyFill="0" applyBorder="0" applyAlignment="0" applyProtection="0">
      <alignment vertical="center"/>
    </xf>
    <xf numFmtId="41" fontId="8" fillId="0" borderId="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20" fillId="0" borderId="0" applyFont="0" applyFill="0" applyBorder="0" applyAlignment="0" applyProtection="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176" fontId="20" fillId="0" borderId="0" applyBorder="0" applyProtection="0">
      <alignment vertical="center"/>
    </xf>
    <xf numFmtId="0" fontId="20" fillId="0" borderId="0">
      <alignment vertical="center"/>
    </xf>
    <xf numFmtId="176"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6" fillId="0" borderId="0">
      <alignment vertical="center"/>
    </xf>
    <xf numFmtId="0" fontId="6" fillId="0" borderId="0">
      <alignment vertical="center"/>
    </xf>
    <xf numFmtId="41" fontId="20" fillId="0" borderId="0" applyFont="0" applyFill="0" applyBorder="0" applyAlignment="0" applyProtection="0">
      <alignment vertical="center"/>
    </xf>
    <xf numFmtId="41" fontId="8" fillId="0" borderId="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20" fillId="0" borderId="0" applyFont="0" applyFill="0" applyBorder="0" applyAlignment="0" applyProtection="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5" fillId="0" borderId="0">
      <alignment vertical="center"/>
    </xf>
    <xf numFmtId="0" fontId="5" fillId="0" borderId="0">
      <alignment vertical="center"/>
    </xf>
    <xf numFmtId="41" fontId="20" fillId="0" borderId="0" applyFont="0" applyFill="0" applyBorder="0" applyAlignment="0" applyProtection="0">
      <alignment vertical="center"/>
    </xf>
    <xf numFmtId="41" fontId="8" fillId="0" borderId="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20" fillId="0" borderId="0" applyFont="0" applyFill="0" applyBorder="0" applyAlignment="0" applyProtection="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5" fillId="0" borderId="0">
      <alignment vertical="center"/>
    </xf>
    <xf numFmtId="0" fontId="5" fillId="0" borderId="0">
      <alignment vertical="center"/>
    </xf>
    <xf numFmtId="41" fontId="20" fillId="0" borderId="0" applyFont="0" applyFill="0" applyBorder="0" applyAlignment="0" applyProtection="0">
      <alignment vertical="center"/>
    </xf>
    <xf numFmtId="41" fontId="8" fillId="0" borderId="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20" fillId="0" borderId="0" applyFont="0" applyFill="0" applyBorder="0" applyAlignment="0" applyProtection="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5" fillId="0" borderId="0">
      <alignment vertical="center"/>
    </xf>
    <xf numFmtId="0" fontId="5" fillId="0" borderId="0">
      <alignment vertical="center"/>
    </xf>
    <xf numFmtId="41" fontId="20" fillId="0" borderId="0" applyFont="0" applyFill="0" applyBorder="0" applyAlignment="0" applyProtection="0">
      <alignment vertical="center"/>
    </xf>
    <xf numFmtId="41" fontId="8" fillId="0" borderId="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20" fillId="0" borderId="0" applyFont="0" applyFill="0" applyBorder="0" applyAlignment="0" applyProtection="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4" fillId="0" borderId="0">
      <alignment vertical="center"/>
    </xf>
    <xf numFmtId="0" fontId="4" fillId="0" borderId="0">
      <alignment vertical="center"/>
    </xf>
    <xf numFmtId="41" fontId="20" fillId="0" borderId="0" applyFont="0" applyFill="0" applyBorder="0" applyAlignment="0" applyProtection="0">
      <alignment vertical="center"/>
    </xf>
    <xf numFmtId="41" fontId="8" fillId="0" borderId="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20" fillId="0" borderId="0" applyFont="0" applyFill="0" applyBorder="0" applyAlignment="0" applyProtection="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10" fillId="0" borderId="0">
      <alignment vertical="center"/>
    </xf>
    <xf numFmtId="176" fontId="8" fillId="0" borderId="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3" fillId="0" borderId="0">
      <alignment vertical="center"/>
    </xf>
    <xf numFmtId="41" fontId="20" fillId="0" borderId="0" applyFont="0" applyFill="0" applyBorder="0" applyAlignment="0" applyProtection="0">
      <alignment vertical="center"/>
    </xf>
    <xf numFmtId="0" fontId="2"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8"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8" fillId="0" borderId="0">
      <alignment vertical="center"/>
    </xf>
    <xf numFmtId="41" fontId="8" fillId="0" borderId="0">
      <alignment vertical="center"/>
    </xf>
    <xf numFmtId="0" fontId="1" fillId="14" borderId="0" applyNumberFormat="0" applyBorder="0" applyAlignment="0" applyProtection="0">
      <alignment vertical="center"/>
    </xf>
    <xf numFmtId="0" fontId="40" fillId="0" borderId="0" applyNumberForma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176" fontId="8" fillId="0" borderId="0">
      <alignment vertical="center"/>
    </xf>
    <xf numFmtId="0" fontId="20" fillId="0" borderId="0">
      <alignment vertical="center"/>
    </xf>
    <xf numFmtId="0" fontId="8" fillId="0" borderId="0">
      <alignment vertical="center"/>
    </xf>
    <xf numFmtId="0" fontId="8" fillId="0" borderId="0">
      <alignment vertical="center"/>
    </xf>
    <xf numFmtId="176" fontId="8" fillId="0" borderId="0">
      <alignment vertical="center"/>
    </xf>
    <xf numFmtId="176" fontId="8" fillId="0" borderId="0">
      <alignment vertical="center"/>
    </xf>
    <xf numFmtId="41" fontId="20" fillId="0" borderId="0" applyFont="0" applyFill="0" applyBorder="0" applyAlignment="0" applyProtection="0">
      <alignment vertical="center"/>
    </xf>
    <xf numFmtId="0" fontId="50" fillId="0" borderId="0">
      <alignment vertical="center"/>
    </xf>
  </cellStyleXfs>
  <cellXfs count="448">
    <xf numFmtId="0" fontId="0" fillId="0" borderId="0" xfId="0">
      <alignment vertical="center"/>
    </xf>
    <xf numFmtId="0" fontId="0" fillId="0" borderId="0" xfId="0">
      <alignment vertical="center"/>
    </xf>
    <xf numFmtId="0" fontId="22" fillId="0" borderId="0" xfId="0" applyFont="1">
      <alignment vertical="center"/>
    </xf>
    <xf numFmtId="0" fontId="22" fillId="0" borderId="0" xfId="0" applyFont="1" applyAlignment="1">
      <alignment horizontal="center" vertical="center"/>
    </xf>
    <xf numFmtId="177" fontId="22" fillId="0" borderId="0" xfId="0" applyNumberFormat="1" applyFont="1" applyAlignment="1">
      <alignment horizontal="center" vertical="center"/>
    </xf>
    <xf numFmtId="177" fontId="22" fillId="0" borderId="0" xfId="0" applyNumberFormat="1" applyFont="1" applyAlignment="1">
      <alignment horizontal="right" vertical="center"/>
    </xf>
    <xf numFmtId="0" fontId="22" fillId="0" borderId="0" xfId="0" applyFont="1" applyAlignment="1">
      <alignment horizontal="right" vertical="center"/>
    </xf>
    <xf numFmtId="0" fontId="22" fillId="0" borderId="0" xfId="0" applyFont="1" applyAlignment="1">
      <alignment horizontal="left" vertical="center"/>
    </xf>
    <xf numFmtId="0" fontId="0" fillId="0" borderId="2" xfId="0" applyBorder="1">
      <alignment vertical="center"/>
    </xf>
    <xf numFmtId="38" fontId="22" fillId="0" borderId="0" xfId="0" applyNumberFormat="1" applyFont="1" applyAlignment="1">
      <alignment horizontal="center" vertical="center"/>
    </xf>
    <xf numFmtId="0" fontId="23" fillId="9" borderId="2" xfId="0" applyFont="1" applyFill="1" applyBorder="1" applyAlignment="1">
      <alignment horizontal="center" vertical="center" shrinkToFit="1"/>
    </xf>
    <xf numFmtId="0" fontId="26" fillId="0" borderId="0" xfId="0" applyFont="1">
      <alignment vertical="center"/>
    </xf>
    <xf numFmtId="177" fontId="27" fillId="9" borderId="2" xfId="0" applyNumberFormat="1" applyFont="1" applyFill="1" applyBorder="1" applyAlignment="1">
      <alignment horizontal="center" vertical="center" wrapText="1" shrinkToFit="1"/>
    </xf>
    <xf numFmtId="0" fontId="25" fillId="0" borderId="0" xfId="0" applyFont="1" applyAlignment="1">
      <alignment horizontal="center" vertical="center"/>
    </xf>
    <xf numFmtId="178" fontId="0" fillId="0" borderId="0" xfId="0" applyNumberFormat="1">
      <alignment vertical="center"/>
    </xf>
    <xf numFmtId="0" fontId="29" fillId="0" borderId="5" xfId="0" applyFont="1" applyBorder="1" applyAlignment="1">
      <alignment horizontal="center" vertical="center" wrapText="1"/>
    </xf>
    <xf numFmtId="0" fontId="30" fillId="0" borderId="6" xfId="0" applyFont="1" applyBorder="1" applyAlignment="1">
      <alignment horizontal="right" vertical="center" wrapText="1"/>
    </xf>
    <xf numFmtId="0" fontId="30" fillId="0" borderId="5" xfId="0" applyFont="1" applyBorder="1" applyAlignment="1">
      <alignment horizontal="right" vertical="center" wrapText="1"/>
    </xf>
    <xf numFmtId="0" fontId="29" fillId="0" borderId="7" xfId="0" applyFont="1" applyBorder="1" applyAlignment="1">
      <alignment horizontal="center" vertical="center" wrapText="1"/>
    </xf>
    <xf numFmtId="0" fontId="30" fillId="0" borderId="8" xfId="0" applyFont="1" applyBorder="1" applyAlignment="1">
      <alignment horizontal="right" vertical="center" wrapText="1"/>
    </xf>
    <xf numFmtId="0" fontId="30" fillId="0" borderId="7" xfId="0" applyFont="1" applyBorder="1" applyAlignment="1">
      <alignment horizontal="right" vertical="center" wrapText="1"/>
    </xf>
    <xf numFmtId="0" fontId="31" fillId="0" borderId="7" xfId="0" applyFont="1" applyBorder="1" applyAlignment="1">
      <alignment horizontal="right" vertical="center" wrapText="1"/>
    </xf>
    <xf numFmtId="3" fontId="31" fillId="0" borderId="8" xfId="0" applyNumberFormat="1" applyFont="1" applyBorder="1" applyAlignment="1">
      <alignment horizontal="right" vertical="center" wrapText="1"/>
    </xf>
    <xf numFmtId="0" fontId="34" fillId="11" borderId="2" xfId="0" applyFont="1" applyFill="1" applyBorder="1" applyAlignment="1">
      <alignment horizontal="center" vertical="center" wrapText="1"/>
    </xf>
    <xf numFmtId="179" fontId="33" fillId="11" borderId="2" xfId="0" applyNumberFormat="1" applyFont="1" applyFill="1" applyBorder="1">
      <alignment vertical="center"/>
    </xf>
    <xf numFmtId="0" fontId="33" fillId="11" borderId="2" xfId="0" applyFont="1" applyFill="1" applyBorder="1">
      <alignment vertical="center"/>
    </xf>
    <xf numFmtId="0" fontId="26" fillId="11" borderId="12" xfId="0" applyFont="1" applyFill="1" applyBorder="1">
      <alignment vertical="center"/>
    </xf>
    <xf numFmtId="0" fontId="35" fillId="12" borderId="19" xfId="0" applyFont="1" applyFill="1" applyBorder="1" applyAlignment="1">
      <alignment horizontal="center" vertical="center" shrinkToFit="1"/>
    </xf>
    <xf numFmtId="0" fontId="35" fillId="12" borderId="18" xfId="0" applyFont="1" applyFill="1" applyBorder="1" applyAlignment="1">
      <alignment horizontal="center" vertical="center" shrinkToFit="1"/>
    </xf>
    <xf numFmtId="0" fontId="35" fillId="12" borderId="17" xfId="0" applyFont="1" applyFill="1" applyBorder="1" applyAlignment="1">
      <alignment horizontal="center" vertical="center" shrinkToFit="1"/>
    </xf>
    <xf numFmtId="0" fontId="35" fillId="12" borderId="2" xfId="0" applyFont="1" applyFill="1" applyBorder="1" applyAlignment="1">
      <alignment horizontal="center" vertical="center" wrapText="1"/>
    </xf>
    <xf numFmtId="179" fontId="35" fillId="12" borderId="2" xfId="0" applyNumberFormat="1" applyFont="1" applyFill="1" applyBorder="1" applyAlignment="1">
      <alignment horizontal="center" vertical="center" wrapText="1"/>
    </xf>
    <xf numFmtId="179" fontId="35" fillId="12" borderId="12" xfId="0" applyNumberFormat="1" applyFont="1" applyFill="1" applyBorder="1" applyAlignment="1">
      <alignment horizontal="center" vertical="center" wrapText="1"/>
    </xf>
    <xf numFmtId="0" fontId="36" fillId="12" borderId="2" xfId="0" applyFont="1" applyFill="1" applyBorder="1" applyAlignment="1">
      <alignment horizontal="center" vertical="center" wrapText="1"/>
    </xf>
    <xf numFmtId="0" fontId="35" fillId="12" borderId="21" xfId="0" applyFont="1" applyFill="1" applyBorder="1" applyAlignment="1">
      <alignment horizontal="center" vertical="center" shrinkToFit="1"/>
    </xf>
    <xf numFmtId="179" fontId="35" fillId="12" borderId="4" xfId="0" applyNumberFormat="1" applyFont="1" applyFill="1" applyBorder="1" applyAlignment="1">
      <alignment horizontal="center" vertical="center" wrapText="1"/>
    </xf>
    <xf numFmtId="0" fontId="26" fillId="11" borderId="4" xfId="0" applyFont="1" applyFill="1" applyBorder="1">
      <alignment vertical="center"/>
    </xf>
    <xf numFmtId="0" fontId="24" fillId="10" borderId="0" xfId="0" applyFont="1" applyFill="1">
      <alignment vertical="center"/>
    </xf>
    <xf numFmtId="0" fontId="0" fillId="10" borderId="0" xfId="0" applyFill="1">
      <alignment vertical="center"/>
    </xf>
    <xf numFmtId="177" fontId="23" fillId="9" borderId="2" xfId="0" applyNumberFormat="1" applyFont="1" applyFill="1" applyBorder="1" applyAlignment="1">
      <alignment horizontal="center" vertical="center" shrinkToFit="1"/>
    </xf>
    <xf numFmtId="177" fontId="23" fillId="9" borderId="2" xfId="0" applyNumberFormat="1" applyFont="1" applyFill="1" applyBorder="1" applyAlignment="1">
      <alignment horizontal="center" vertical="center" wrapText="1" shrinkToFit="1"/>
    </xf>
    <xf numFmtId="0" fontId="23" fillId="9" borderId="2" xfId="0" applyFont="1" applyFill="1" applyBorder="1" applyAlignment="1">
      <alignment horizontal="center" vertical="center" wrapText="1" shrinkToFit="1"/>
    </xf>
    <xf numFmtId="177" fontId="23" fillId="9" borderId="2" xfId="0" applyNumberFormat="1" applyFont="1" applyFill="1" applyBorder="1" applyAlignment="1">
      <alignment horizontal="left" vertical="center" wrapText="1" shrinkToFit="1"/>
    </xf>
    <xf numFmtId="177" fontId="23" fillId="9" borderId="2" xfId="1129" applyNumberFormat="1" applyFont="1" applyFill="1" applyBorder="1" applyAlignment="1" applyProtection="1">
      <alignment horizontal="center" vertical="center" shrinkToFit="1"/>
    </xf>
    <xf numFmtId="177" fontId="22" fillId="0" borderId="0" xfId="0" applyNumberFormat="1" applyFont="1" applyAlignment="1">
      <alignment horizontal="center" vertical="center" shrinkToFit="1"/>
    </xf>
    <xf numFmtId="177" fontId="22" fillId="0" borderId="0" xfId="0" applyNumberFormat="1" applyFont="1" applyAlignment="1">
      <alignment horizontal="left" vertical="center"/>
    </xf>
    <xf numFmtId="177" fontId="23" fillId="0" borderId="0" xfId="0" applyNumberFormat="1" applyFont="1" applyAlignment="1">
      <alignment horizontal="right" vertical="center"/>
    </xf>
    <xf numFmtId="177" fontId="25" fillId="0" borderId="0" xfId="0" applyNumberFormat="1" applyFont="1" applyAlignment="1">
      <alignment horizontal="center" vertical="center"/>
    </xf>
    <xf numFmtId="177" fontId="23" fillId="0" borderId="0" xfId="0" applyNumberFormat="1" applyFont="1" applyAlignment="1">
      <alignment horizontal="center" vertical="center"/>
    </xf>
    <xf numFmtId="177" fontId="22" fillId="6" borderId="2" xfId="0" applyNumberFormat="1" applyFont="1" applyFill="1" applyBorder="1" applyAlignment="1">
      <alignment horizontal="center" vertical="center" shrinkToFit="1"/>
    </xf>
    <xf numFmtId="177" fontId="22" fillId="7" borderId="2" xfId="141" applyNumberFormat="1" applyFont="1" applyFill="1" applyBorder="1" applyAlignment="1">
      <alignment horizontal="center" vertical="center" shrinkToFit="1"/>
    </xf>
    <xf numFmtId="177" fontId="22" fillId="6" borderId="2" xfId="141" applyNumberFormat="1" applyFont="1" applyFill="1" applyBorder="1" applyAlignment="1">
      <alignment horizontal="right" vertical="center" shrinkToFit="1"/>
    </xf>
    <xf numFmtId="177" fontId="22" fillId="6" borderId="2" xfId="0" applyNumberFormat="1" applyFont="1" applyFill="1" applyBorder="1" applyAlignment="1">
      <alignment horizontal="center" vertical="center"/>
    </xf>
    <xf numFmtId="0" fontId="22" fillId="6" borderId="2" xfId="141" applyNumberFormat="1" applyFont="1" applyFill="1" applyBorder="1" applyAlignment="1">
      <alignment horizontal="center" vertical="center" shrinkToFit="1"/>
    </xf>
    <xf numFmtId="14" fontId="22" fillId="6" borderId="2" xfId="0" applyNumberFormat="1" applyFont="1" applyFill="1" applyBorder="1" applyAlignment="1">
      <alignment horizontal="center" vertical="center"/>
    </xf>
    <xf numFmtId="177" fontId="22" fillId="6" borderId="2" xfId="141" applyNumberFormat="1" applyFont="1" applyFill="1" applyBorder="1" applyAlignment="1">
      <alignment horizontal="center" vertical="center" shrinkToFit="1"/>
    </xf>
    <xf numFmtId="0" fontId="22" fillId="6" borderId="2" xfId="0" applyFont="1" applyFill="1" applyBorder="1" applyAlignment="1">
      <alignment horizontal="center" vertical="center" shrinkToFit="1"/>
    </xf>
    <xf numFmtId="41" fontId="22" fillId="6" borderId="2" xfId="1328" applyFont="1" applyFill="1" applyBorder="1" applyAlignment="1">
      <alignment horizontal="center" vertical="center" shrinkToFit="1"/>
    </xf>
    <xf numFmtId="38" fontId="22" fillId="6" borderId="2" xfId="1086" applyNumberFormat="1" applyFont="1" applyFill="1" applyBorder="1" applyAlignment="1">
      <alignment horizontal="center" vertical="center" shrinkToFit="1"/>
    </xf>
    <xf numFmtId="0" fontId="22" fillId="6" borderId="2" xfId="1328" applyNumberFormat="1" applyFont="1" applyFill="1" applyBorder="1" applyAlignment="1">
      <alignment vertical="center" shrinkToFit="1"/>
    </xf>
    <xf numFmtId="177" fontId="22" fillId="7" borderId="2" xfId="1086" applyNumberFormat="1" applyFont="1" applyFill="1" applyBorder="1" applyAlignment="1">
      <alignment horizontal="center" vertical="center" shrinkToFit="1"/>
    </xf>
    <xf numFmtId="177" fontId="22" fillId="6" borderId="2" xfId="1086" applyNumberFormat="1" applyFont="1" applyFill="1" applyBorder="1" applyAlignment="1">
      <alignment horizontal="center" vertical="center" shrinkToFit="1"/>
    </xf>
    <xf numFmtId="41" fontId="22" fillId="6" borderId="2" xfId="1328" applyFont="1" applyFill="1" applyBorder="1" applyAlignment="1" applyProtection="1">
      <alignment horizontal="center" vertical="center" shrinkToFit="1"/>
      <protection locked="0"/>
    </xf>
    <xf numFmtId="0" fontId="22" fillId="6" borderId="2" xfId="1086" applyFont="1" applyFill="1" applyBorder="1" applyAlignment="1">
      <alignment horizontal="center" vertical="center" shrinkToFit="1"/>
    </xf>
    <xf numFmtId="0" fontId="22" fillId="6" borderId="2" xfId="1086" applyFont="1" applyFill="1" applyBorder="1" applyAlignment="1">
      <alignment horizontal="center" vertical="center"/>
    </xf>
    <xf numFmtId="0" fontId="22" fillId="6" borderId="2" xfId="1086" applyFont="1" applyFill="1" applyBorder="1">
      <alignment vertical="center"/>
    </xf>
    <xf numFmtId="41" fontId="41" fillId="6" borderId="2" xfId="1330" applyFont="1" applyFill="1" applyBorder="1" applyAlignment="1">
      <alignment horizontal="center" vertical="center" shrinkToFit="1"/>
    </xf>
    <xf numFmtId="38" fontId="41" fillId="6" borderId="2" xfId="1086" applyNumberFormat="1" applyFont="1" applyFill="1" applyBorder="1" applyAlignment="1">
      <alignment horizontal="center" vertical="center" shrinkToFit="1"/>
    </xf>
    <xf numFmtId="41" fontId="41" fillId="6" borderId="2" xfId="1330" applyFont="1" applyFill="1" applyBorder="1" applyAlignment="1">
      <alignment horizontal="center" vertical="center"/>
    </xf>
    <xf numFmtId="0" fontId="41" fillId="6" borderId="2" xfId="1330" applyNumberFormat="1" applyFont="1" applyFill="1" applyBorder="1">
      <alignment vertical="center"/>
    </xf>
    <xf numFmtId="0" fontId="22" fillId="6" borderId="2" xfId="1086" applyFont="1" applyFill="1" applyBorder="1" applyAlignment="1">
      <alignment vertical="center" shrinkToFit="1"/>
    </xf>
    <xf numFmtId="0" fontId="22" fillId="6" borderId="2" xfId="1328" applyNumberFormat="1" applyFont="1" applyFill="1" applyBorder="1" applyAlignment="1">
      <alignment vertical="center"/>
    </xf>
    <xf numFmtId="41" fontId="41" fillId="6" borderId="2" xfId="1330" applyFont="1" applyFill="1" applyBorder="1" applyAlignment="1" applyProtection="1">
      <alignment horizontal="center" vertical="center" shrinkToFit="1"/>
      <protection locked="0"/>
    </xf>
    <xf numFmtId="0" fontId="41" fillId="6" borderId="2" xfId="1330" applyNumberFormat="1" applyFont="1" applyFill="1" applyBorder="1" applyAlignment="1">
      <alignment vertical="center" shrinkToFit="1"/>
    </xf>
    <xf numFmtId="41" fontId="22" fillId="6" borderId="2" xfId="1328" applyFont="1" applyFill="1" applyBorder="1" applyAlignment="1">
      <alignment vertical="center" shrinkToFit="1"/>
    </xf>
    <xf numFmtId="177" fontId="22" fillId="13" borderId="2" xfId="141" applyNumberFormat="1" applyFont="1" applyFill="1" applyBorder="1" applyAlignment="1">
      <alignment horizontal="right" vertical="center" shrinkToFit="1"/>
    </xf>
    <xf numFmtId="177" fontId="22" fillId="6" borderId="2" xfId="1086" applyNumberFormat="1" applyFont="1" applyFill="1" applyBorder="1" applyAlignment="1">
      <alignment horizontal="center" vertical="center"/>
    </xf>
    <xf numFmtId="14" fontId="22" fillId="6" borderId="2" xfId="1086" applyNumberFormat="1" applyFont="1" applyFill="1" applyBorder="1" applyAlignment="1">
      <alignment horizontal="center" vertical="center"/>
    </xf>
    <xf numFmtId="49" fontId="22" fillId="6" borderId="2" xfId="1088" applyNumberFormat="1" applyFont="1" applyFill="1" applyBorder="1" applyAlignment="1">
      <alignment horizontal="center" vertical="center" shrinkToFit="1"/>
    </xf>
    <xf numFmtId="41" fontId="22" fillId="6" borderId="0" xfId="1143" applyFont="1" applyFill="1">
      <alignment vertical="center"/>
    </xf>
    <xf numFmtId="0" fontId="22" fillId="7" borderId="0" xfId="1086" applyFont="1" applyFill="1">
      <alignment vertical="center"/>
    </xf>
    <xf numFmtId="181" fontId="22" fillId="6" borderId="2" xfId="1332" applyNumberFormat="1" applyFont="1" applyFill="1" applyBorder="1" applyAlignment="1">
      <alignment horizontal="center" vertical="center"/>
    </xf>
    <xf numFmtId="181" fontId="22" fillId="6" borderId="2" xfId="1332" applyNumberFormat="1" applyFont="1" applyFill="1" applyBorder="1" applyAlignment="1">
      <alignment horizontal="left" vertical="center"/>
    </xf>
    <xf numFmtId="181" fontId="46" fillId="6" borderId="2" xfId="1332" applyNumberFormat="1" applyFont="1" applyFill="1" applyBorder="1" applyAlignment="1">
      <alignment horizontal="center" vertical="center"/>
    </xf>
    <xf numFmtId="49" fontId="22" fillId="6" borderId="2" xfId="1332" applyNumberFormat="1" applyFont="1" applyFill="1" applyBorder="1" applyAlignment="1">
      <alignment horizontal="center" vertical="center"/>
    </xf>
    <xf numFmtId="38" fontId="22" fillId="6" borderId="2" xfId="0" applyNumberFormat="1" applyFont="1" applyFill="1" applyBorder="1" applyAlignment="1">
      <alignment vertical="center" shrinkToFit="1"/>
    </xf>
    <xf numFmtId="38" fontId="22" fillId="6" borderId="2" xfId="0" applyNumberFormat="1" applyFont="1" applyFill="1" applyBorder="1" applyAlignment="1">
      <alignment horizontal="left" vertical="center" shrinkToFit="1"/>
    </xf>
    <xf numFmtId="38" fontId="22" fillId="6" borderId="2" xfId="141" applyNumberFormat="1" applyFont="1" applyFill="1" applyBorder="1" applyAlignment="1">
      <alignment horizontal="right" vertical="center" shrinkToFit="1"/>
    </xf>
    <xf numFmtId="38" fontId="22" fillId="6" borderId="2" xfId="0" applyNumberFormat="1" applyFont="1" applyFill="1" applyBorder="1" applyAlignment="1">
      <alignment horizontal="center" vertical="center" shrinkToFit="1"/>
    </xf>
    <xf numFmtId="0" fontId="22" fillId="6" borderId="2" xfId="0" applyFont="1" applyFill="1" applyBorder="1">
      <alignment vertical="center"/>
    </xf>
    <xf numFmtId="0" fontId="22" fillId="6" borderId="2" xfId="0" applyFont="1" applyFill="1" applyBorder="1" applyAlignment="1">
      <alignment horizontal="center" vertical="center"/>
    </xf>
    <xf numFmtId="38" fontId="22" fillId="6" borderId="2" xfId="1090" applyNumberFormat="1" applyFont="1" applyFill="1" applyBorder="1" applyAlignment="1">
      <alignment horizontal="center" vertical="center" shrinkToFit="1"/>
    </xf>
    <xf numFmtId="38" fontId="22" fillId="6" borderId="2" xfId="1086" applyNumberFormat="1" applyFont="1" applyFill="1" applyBorder="1" applyAlignment="1">
      <alignment vertical="center" shrinkToFit="1"/>
    </xf>
    <xf numFmtId="177" fontId="22" fillId="6" borderId="2" xfId="1086" applyNumberFormat="1" applyFont="1" applyFill="1" applyBorder="1" applyAlignment="1">
      <alignment horizontal="left" vertical="center" shrinkToFit="1"/>
    </xf>
    <xf numFmtId="38" fontId="22" fillId="6" borderId="2" xfId="1088" applyNumberFormat="1" applyFont="1" applyFill="1" applyBorder="1" applyAlignment="1">
      <alignment horizontal="center" vertical="center" shrinkToFit="1"/>
    </xf>
    <xf numFmtId="38" fontId="22" fillId="6" borderId="2" xfId="1088" applyNumberFormat="1" applyFont="1" applyFill="1" applyBorder="1" applyAlignment="1">
      <alignment vertical="center" shrinkToFit="1"/>
    </xf>
    <xf numFmtId="0" fontId="47" fillId="6" borderId="2" xfId="1124" applyFont="1" applyFill="1" applyBorder="1" applyAlignment="1">
      <alignment horizontal="center" vertical="center"/>
    </xf>
    <xf numFmtId="38" fontId="22" fillId="6" borderId="2" xfId="1086" applyNumberFormat="1" applyFont="1" applyFill="1" applyBorder="1" applyAlignment="1">
      <alignment horizontal="left" vertical="center" shrinkToFit="1"/>
    </xf>
    <xf numFmtId="0" fontId="22" fillId="6" borderId="2" xfId="1086" applyFont="1" applyFill="1" applyBorder="1" applyAlignment="1">
      <alignment horizontal="left" vertical="center" shrinkToFit="1"/>
    </xf>
    <xf numFmtId="0" fontId="22" fillId="6" borderId="0" xfId="1086" applyFont="1" applyFill="1">
      <alignment vertical="center"/>
    </xf>
    <xf numFmtId="38" fontId="22" fillId="6" borderId="2" xfId="1086" applyNumberFormat="1" applyFont="1" applyFill="1" applyBorder="1" applyAlignment="1">
      <alignment horizontal="center" vertical="center"/>
    </xf>
    <xf numFmtId="0" fontId="22" fillId="6" borderId="2" xfId="1088" applyFont="1" applyFill="1" applyBorder="1" applyAlignment="1">
      <alignment horizontal="center" vertical="center" shrinkToFit="1"/>
    </xf>
    <xf numFmtId="177" fontId="41" fillId="6" borderId="2" xfId="1086" applyNumberFormat="1" applyFont="1" applyFill="1" applyBorder="1" applyAlignment="1">
      <alignment horizontal="center" vertical="center" shrinkToFit="1"/>
    </xf>
    <xf numFmtId="0" fontId="22" fillId="6" borderId="0" xfId="1086" applyFont="1" applyFill="1" applyAlignment="1">
      <alignment horizontal="center" vertical="center"/>
    </xf>
    <xf numFmtId="14" fontId="22" fillId="7" borderId="2" xfId="1086" applyNumberFormat="1" applyFont="1" applyFill="1" applyBorder="1" applyAlignment="1">
      <alignment horizontal="center" vertical="center" shrinkToFit="1"/>
    </xf>
    <xf numFmtId="0" fontId="22" fillId="7" borderId="2" xfId="1086" applyFont="1" applyFill="1" applyBorder="1" applyAlignment="1">
      <alignment horizontal="center" vertical="center"/>
    </xf>
    <xf numFmtId="0" fontId="41" fillId="6" borderId="2" xfId="1086" applyFont="1" applyFill="1" applyBorder="1" applyAlignment="1">
      <alignment horizontal="center" vertical="center"/>
    </xf>
    <xf numFmtId="0" fontId="41" fillId="6" borderId="2" xfId="1086" applyFont="1" applyFill="1" applyBorder="1" applyAlignment="1">
      <alignment horizontal="center" vertical="center" shrinkToFit="1"/>
    </xf>
    <xf numFmtId="0" fontId="41" fillId="6" borderId="2" xfId="1086" applyFont="1" applyFill="1" applyBorder="1" applyAlignment="1">
      <alignment horizontal="left" vertical="center" shrinkToFit="1"/>
    </xf>
    <xf numFmtId="38" fontId="41" fillId="6" borderId="2" xfId="1086" applyNumberFormat="1" applyFont="1" applyFill="1" applyBorder="1" applyAlignment="1">
      <alignment vertical="center" shrinkToFit="1"/>
    </xf>
    <xf numFmtId="177" fontId="41" fillId="6" borderId="2" xfId="141" applyNumberFormat="1" applyFont="1" applyFill="1" applyBorder="1" applyAlignment="1">
      <alignment horizontal="right" vertical="center" shrinkToFit="1"/>
    </xf>
    <xf numFmtId="177" fontId="41" fillId="6" borderId="2" xfId="1086" applyNumberFormat="1" applyFont="1" applyFill="1" applyBorder="1" applyAlignment="1">
      <alignment horizontal="center" vertical="center"/>
    </xf>
    <xf numFmtId="0" fontId="41" fillId="6" borderId="2" xfId="141" applyNumberFormat="1" applyFont="1" applyFill="1" applyBorder="1" applyAlignment="1">
      <alignment horizontal="center" vertical="center" shrinkToFit="1"/>
    </xf>
    <xf numFmtId="14" fontId="41" fillId="6" borderId="2" xfId="1086" applyNumberFormat="1" applyFont="1" applyFill="1" applyBorder="1" applyAlignment="1">
      <alignment horizontal="center" vertical="center"/>
    </xf>
    <xf numFmtId="49" fontId="41" fillId="6" borderId="2" xfId="1088" applyNumberFormat="1" applyFont="1" applyFill="1" applyBorder="1" applyAlignment="1">
      <alignment horizontal="center" vertical="center" shrinkToFit="1"/>
    </xf>
    <xf numFmtId="0" fontId="22" fillId="6" borderId="2" xfId="0" applyFont="1" applyFill="1" applyBorder="1" applyAlignment="1">
      <alignment horizontal="left" vertical="center"/>
    </xf>
    <xf numFmtId="38" fontId="22" fillId="6" borderId="2" xfId="0" applyNumberFormat="1" applyFont="1" applyFill="1" applyBorder="1" applyAlignment="1">
      <alignment horizontal="center" vertical="center"/>
    </xf>
    <xf numFmtId="0" fontId="22" fillId="6" borderId="0" xfId="0" applyFont="1" applyFill="1">
      <alignment vertical="center"/>
    </xf>
    <xf numFmtId="0" fontId="22" fillId="6" borderId="0" xfId="0" applyFont="1" applyFill="1" applyAlignment="1">
      <alignment horizontal="center" vertical="center"/>
    </xf>
    <xf numFmtId="38" fontId="22" fillId="6" borderId="2" xfId="1086" applyNumberFormat="1" applyFont="1" applyFill="1" applyBorder="1" applyAlignment="1">
      <alignment horizontal="left" vertical="center" wrapText="1" shrinkToFit="1"/>
    </xf>
    <xf numFmtId="0" fontId="35" fillId="0" borderId="20" xfId="0" applyFont="1" applyBorder="1" applyAlignment="1">
      <alignment horizontal="center" vertical="center" shrinkToFit="1"/>
    </xf>
    <xf numFmtId="0" fontId="35" fillId="0" borderId="0" xfId="0" applyFont="1" applyAlignment="1">
      <alignment horizontal="center" vertical="center" shrinkToFit="1"/>
    </xf>
    <xf numFmtId="179" fontId="35" fillId="0" borderId="20" xfId="0" applyNumberFormat="1" applyFont="1" applyBorder="1" applyAlignment="1">
      <alignment horizontal="center" vertical="center" wrapText="1"/>
    </xf>
    <xf numFmtId="179" fontId="35" fillId="0" borderId="0" xfId="0" applyNumberFormat="1" applyFont="1" applyAlignment="1">
      <alignment horizontal="center" vertical="center" wrapText="1"/>
    </xf>
    <xf numFmtId="0" fontId="26" fillId="0" borderId="20" xfId="0" applyFont="1" applyBorder="1">
      <alignment vertical="center"/>
    </xf>
    <xf numFmtId="0" fontId="32" fillId="0" borderId="2" xfId="0" applyFont="1" applyBorder="1" applyAlignment="1">
      <alignment horizontal="center" vertical="center" wrapText="1"/>
    </xf>
    <xf numFmtId="179" fontId="33" fillId="0" borderId="2" xfId="0" applyNumberFormat="1" applyFont="1" applyBorder="1">
      <alignment vertical="center"/>
    </xf>
    <xf numFmtId="0" fontId="26" fillId="0" borderId="12" xfId="0" applyFont="1" applyBorder="1">
      <alignment vertical="center"/>
    </xf>
    <xf numFmtId="0" fontId="26" fillId="0" borderId="4" xfId="0" applyFont="1" applyBorder="1">
      <alignment vertical="center"/>
    </xf>
    <xf numFmtId="0" fontId="26" fillId="0" borderId="2" xfId="0" applyFont="1" applyBorder="1">
      <alignment vertical="center"/>
    </xf>
    <xf numFmtId="0" fontId="32" fillId="0" borderId="10" xfId="0" applyFont="1" applyBorder="1" applyAlignment="1">
      <alignment horizontal="center" vertical="center" wrapText="1"/>
    </xf>
    <xf numFmtId="179" fontId="33" fillId="0" borderId="10" xfId="0" applyNumberFormat="1" applyFont="1" applyBorder="1">
      <alignment vertical="center"/>
    </xf>
    <xf numFmtId="0" fontId="0" fillId="0" borderId="10" xfId="0" applyBorder="1">
      <alignment vertical="center"/>
    </xf>
    <xf numFmtId="0" fontId="26" fillId="0" borderId="9" xfId="0" applyFont="1" applyBorder="1">
      <alignment vertical="center"/>
    </xf>
    <xf numFmtId="0" fontId="26" fillId="0" borderId="22" xfId="0" applyFont="1" applyBorder="1">
      <alignment vertical="center"/>
    </xf>
    <xf numFmtId="0" fontId="26" fillId="0" borderId="10" xfId="0" applyFont="1" applyBorder="1">
      <alignment vertical="center"/>
    </xf>
    <xf numFmtId="0" fontId="41" fillId="6" borderId="2" xfId="0" applyFont="1" applyFill="1" applyBorder="1" applyAlignment="1">
      <alignment horizontal="center" vertical="center"/>
    </xf>
    <xf numFmtId="0" fontId="22" fillId="7" borderId="2" xfId="1086" applyFont="1" applyFill="1" applyBorder="1" applyAlignment="1">
      <alignment horizontal="center"/>
    </xf>
    <xf numFmtId="177" fontId="22" fillId="6" borderId="2" xfId="1086" applyNumberFormat="1" applyFont="1" applyFill="1" applyBorder="1" applyAlignment="1" applyProtection="1">
      <alignment horizontal="left" vertical="center" shrinkToFit="1"/>
      <protection locked="0"/>
    </xf>
    <xf numFmtId="177" fontId="22" fillId="6" borderId="2" xfId="1086" applyNumberFormat="1" applyFont="1" applyFill="1" applyBorder="1" applyAlignment="1">
      <alignment horizontal="left" vertical="center"/>
    </xf>
    <xf numFmtId="0" fontId="22" fillId="6" borderId="2" xfId="1086" applyFont="1" applyFill="1" applyBorder="1" applyAlignment="1">
      <alignment horizontal="left" vertical="center"/>
    </xf>
    <xf numFmtId="177" fontId="22" fillId="6" borderId="2" xfId="1099" applyNumberFormat="1" applyFont="1" applyFill="1" applyBorder="1" applyAlignment="1">
      <alignment horizontal="center" vertical="center" shrinkToFit="1"/>
    </xf>
    <xf numFmtId="177" fontId="22" fillId="6" borderId="2" xfId="1099" applyNumberFormat="1" applyFont="1" applyFill="1" applyBorder="1" applyAlignment="1">
      <alignment horizontal="left" vertical="center" shrinkToFit="1"/>
    </xf>
    <xf numFmtId="177" fontId="22" fillId="6" borderId="2" xfId="1095" applyNumberFormat="1" applyFont="1" applyFill="1" applyBorder="1" applyAlignment="1">
      <alignment horizontal="center" vertical="center" shrinkToFit="1"/>
    </xf>
    <xf numFmtId="177" fontId="22" fillId="6" borderId="2" xfId="1095" applyNumberFormat="1" applyFont="1" applyFill="1" applyBorder="1" applyAlignment="1">
      <alignment horizontal="left" vertical="center" shrinkToFit="1"/>
    </xf>
    <xf numFmtId="0" fontId="22" fillId="6" borderId="2" xfId="1096" applyFont="1" applyFill="1" applyBorder="1" applyAlignment="1">
      <alignment horizontal="center" vertical="center" shrinkToFit="1"/>
    </xf>
    <xf numFmtId="0" fontId="22" fillId="6" borderId="2" xfId="1096" applyFont="1" applyFill="1" applyBorder="1" applyAlignment="1">
      <alignment horizontal="left" vertical="center" shrinkToFit="1"/>
    </xf>
    <xf numFmtId="177" fontId="22" fillId="6" borderId="2" xfId="1097" applyNumberFormat="1" applyFont="1" applyFill="1" applyBorder="1" applyAlignment="1">
      <alignment horizontal="center" vertical="center" shrinkToFit="1"/>
    </xf>
    <xf numFmtId="177" fontId="22" fillId="6" borderId="2" xfId="1097" applyNumberFormat="1" applyFont="1" applyFill="1" applyBorder="1" applyAlignment="1">
      <alignment horizontal="left" vertical="center" shrinkToFit="1"/>
    </xf>
    <xf numFmtId="14" fontId="22" fillId="6" borderId="2" xfId="1086" applyNumberFormat="1" applyFont="1" applyFill="1" applyBorder="1" applyAlignment="1">
      <alignment horizontal="center" vertical="center" shrinkToFit="1"/>
    </xf>
    <xf numFmtId="41" fontId="22" fillId="7" borderId="0" xfId="1143" applyFont="1" applyFill="1" applyBorder="1">
      <alignment vertical="center"/>
    </xf>
    <xf numFmtId="0" fontId="22" fillId="7" borderId="2" xfId="141" applyNumberFormat="1" applyFont="1" applyFill="1" applyBorder="1" applyAlignment="1">
      <alignment horizontal="center" vertical="center" shrinkToFit="1"/>
    </xf>
    <xf numFmtId="49" fontId="22" fillId="7" borderId="2" xfId="1086" applyNumberFormat="1" applyFont="1" applyFill="1" applyBorder="1" applyAlignment="1">
      <alignment horizontal="center" vertical="center" shrinkToFit="1"/>
    </xf>
    <xf numFmtId="0" fontId="22" fillId="7" borderId="2" xfId="1128" applyFont="1" applyFill="1" applyBorder="1" applyAlignment="1" applyProtection="1">
      <alignment horizontal="center" vertical="center"/>
    </xf>
    <xf numFmtId="177" fontId="22" fillId="6" borderId="2" xfId="1101" applyNumberFormat="1" applyFont="1" applyFill="1" applyBorder="1" applyAlignment="1">
      <alignment horizontal="center" vertical="center"/>
    </xf>
    <xf numFmtId="0" fontId="43" fillId="7" borderId="0" xfId="1086" applyFont="1" applyFill="1">
      <alignment vertical="center"/>
    </xf>
    <xf numFmtId="0" fontId="23" fillId="7" borderId="0" xfId="1086" applyFont="1" applyFill="1">
      <alignment vertical="center"/>
    </xf>
    <xf numFmtId="0" fontId="22" fillId="6" borderId="2" xfId="1099" applyFont="1" applyFill="1" applyBorder="1" applyAlignment="1">
      <alignment horizontal="center" vertical="center" shrinkToFit="1"/>
    </xf>
    <xf numFmtId="38" fontId="22" fillId="6" borderId="2" xfId="1099" applyNumberFormat="1" applyFont="1" applyFill="1" applyBorder="1" applyAlignment="1">
      <alignment vertical="center" shrinkToFit="1"/>
    </xf>
    <xf numFmtId="38" fontId="22" fillId="6" borderId="2" xfId="1095" applyNumberFormat="1" applyFont="1" applyFill="1" applyBorder="1" applyAlignment="1">
      <alignment horizontal="center" vertical="center" shrinkToFit="1"/>
    </xf>
    <xf numFmtId="177" fontId="22" fillId="6" borderId="2" xfId="1086" applyNumberFormat="1" applyFont="1" applyFill="1" applyBorder="1" applyAlignment="1">
      <alignment horizontal="center" vertical="center" wrapText="1" shrinkToFit="1"/>
    </xf>
    <xf numFmtId="177" fontId="39" fillId="6" borderId="7" xfId="1086" applyNumberFormat="1" applyFont="1" applyFill="1" applyBorder="1" applyAlignment="1">
      <alignment horizontal="center" vertical="center"/>
    </xf>
    <xf numFmtId="0" fontId="39" fillId="6" borderId="7" xfId="1086" applyFont="1" applyFill="1" applyBorder="1" applyAlignment="1">
      <alignment horizontal="center" vertical="center" shrinkToFit="1"/>
    </xf>
    <xf numFmtId="180" fontId="39" fillId="6" borderId="7" xfId="1086" applyNumberFormat="1" applyFont="1" applyFill="1" applyBorder="1" applyAlignment="1">
      <alignment horizontal="center" vertical="center"/>
    </xf>
    <xf numFmtId="49" fontId="39" fillId="6" borderId="7" xfId="1086" applyNumberFormat="1" applyFont="1" applyFill="1" applyBorder="1" applyAlignment="1">
      <alignment horizontal="center" vertical="center" shrinkToFit="1"/>
    </xf>
    <xf numFmtId="0" fontId="39" fillId="6" borderId="7" xfId="1086" applyFont="1" applyFill="1" applyBorder="1" applyAlignment="1">
      <alignment horizontal="center" vertical="center"/>
    </xf>
    <xf numFmtId="41" fontId="22" fillId="6" borderId="2" xfId="1143" applyFont="1" applyFill="1" applyBorder="1" applyAlignment="1">
      <alignment horizontal="center" vertical="center" shrinkToFit="1"/>
    </xf>
    <xf numFmtId="41" fontId="22" fillId="6" borderId="0" xfId="1143" applyFont="1" applyFill="1" applyBorder="1">
      <alignment vertical="center"/>
    </xf>
    <xf numFmtId="41" fontId="41" fillId="6" borderId="2" xfId="1150" applyFont="1" applyFill="1" applyBorder="1" applyAlignment="1">
      <alignment horizontal="center" vertical="center" shrinkToFit="1"/>
    </xf>
    <xf numFmtId="0" fontId="22" fillId="7" borderId="0" xfId="1086" applyFont="1" applyFill="1" applyAlignment="1">
      <alignment horizontal="center" vertical="center"/>
    </xf>
    <xf numFmtId="41" fontId="22" fillId="6" borderId="0" xfId="1143" applyFont="1" applyFill="1" applyBorder="1" applyAlignment="1">
      <alignment horizontal="center" vertical="center"/>
    </xf>
    <xf numFmtId="14" fontId="22" fillId="6" borderId="2" xfId="1129" applyNumberFormat="1" applyFont="1" applyFill="1" applyBorder="1" applyAlignment="1" applyProtection="1">
      <alignment horizontal="center" vertical="center" shrinkToFit="1"/>
    </xf>
    <xf numFmtId="177" fontId="41" fillId="6" borderId="2" xfId="1086" applyNumberFormat="1" applyFont="1" applyFill="1" applyBorder="1" applyAlignment="1">
      <alignment horizontal="left" vertical="center" shrinkToFit="1"/>
    </xf>
    <xf numFmtId="0" fontId="43" fillId="6" borderId="0" xfId="1086" applyFont="1" applyFill="1">
      <alignment vertical="center"/>
    </xf>
    <xf numFmtId="177" fontId="41" fillId="6" borderId="24" xfId="1086" applyNumberFormat="1" applyFont="1" applyFill="1" applyBorder="1" applyAlignment="1">
      <alignment horizontal="left" vertical="center" shrinkToFit="1"/>
    </xf>
    <xf numFmtId="177" fontId="41" fillId="6" borderId="24" xfId="1086" applyNumberFormat="1" applyFont="1" applyFill="1" applyBorder="1" applyAlignment="1">
      <alignment horizontal="center" vertical="center" shrinkToFit="1"/>
    </xf>
    <xf numFmtId="38" fontId="41" fillId="6" borderId="24" xfId="1086" applyNumberFormat="1" applyFont="1" applyFill="1" applyBorder="1" applyAlignment="1">
      <alignment vertical="center" shrinkToFit="1"/>
    </xf>
    <xf numFmtId="177" fontId="41" fillId="6" borderId="24" xfId="141" applyNumberFormat="1" applyFont="1" applyFill="1" applyBorder="1" applyAlignment="1">
      <alignment horizontal="right" vertical="center" shrinkToFit="1"/>
    </xf>
    <xf numFmtId="177" fontId="41" fillId="6" borderId="24" xfId="1086" applyNumberFormat="1" applyFont="1" applyFill="1" applyBorder="1" applyAlignment="1">
      <alignment horizontal="center" vertical="center"/>
    </xf>
    <xf numFmtId="0" fontId="41" fillId="6" borderId="24" xfId="141" applyNumberFormat="1" applyFont="1" applyFill="1" applyBorder="1" applyAlignment="1">
      <alignment horizontal="center" vertical="center" shrinkToFit="1"/>
    </xf>
    <xf numFmtId="14" fontId="41" fillId="6" borderId="24" xfId="1086" applyNumberFormat="1" applyFont="1" applyFill="1" applyBorder="1" applyAlignment="1">
      <alignment horizontal="center" vertical="center"/>
    </xf>
    <xf numFmtId="49" fontId="41" fillId="6" borderId="24" xfId="1088" applyNumberFormat="1" applyFont="1" applyFill="1" applyBorder="1" applyAlignment="1">
      <alignment horizontal="center" vertical="center" shrinkToFit="1"/>
    </xf>
    <xf numFmtId="0" fontId="41" fillId="6" borderId="24" xfId="1086" applyFont="1" applyFill="1" applyBorder="1" applyAlignment="1">
      <alignment horizontal="center" vertical="center"/>
    </xf>
    <xf numFmtId="38" fontId="22" fillId="6" borderId="2" xfId="1087" applyNumberFormat="1" applyFont="1" applyFill="1" applyBorder="1" applyAlignment="1">
      <alignment horizontal="center" vertical="center" shrinkToFit="1"/>
    </xf>
    <xf numFmtId="38" fontId="22" fillId="6" borderId="2" xfId="1087" applyNumberFormat="1" applyFont="1" applyFill="1" applyBorder="1" applyAlignment="1">
      <alignment horizontal="left" vertical="center" shrinkToFit="1"/>
    </xf>
    <xf numFmtId="38" fontId="22" fillId="6" borderId="2" xfId="1087" applyNumberFormat="1" applyFont="1" applyFill="1" applyBorder="1" applyAlignment="1">
      <alignment vertical="center" shrinkToFit="1"/>
    </xf>
    <xf numFmtId="0" fontId="22" fillId="7" borderId="0" xfId="0" applyFont="1" applyFill="1">
      <alignment vertical="center"/>
    </xf>
    <xf numFmtId="38" fontId="41" fillId="6" borderId="2" xfId="1088" applyNumberFormat="1" applyFont="1" applyFill="1" applyBorder="1" applyAlignment="1">
      <alignment horizontal="center" vertical="center" shrinkToFit="1"/>
    </xf>
    <xf numFmtId="38" fontId="41" fillId="6" borderId="2" xfId="1088" applyNumberFormat="1" applyFont="1" applyFill="1" applyBorder="1" applyAlignment="1">
      <alignment horizontal="left" vertical="center" shrinkToFit="1"/>
    </xf>
    <xf numFmtId="38" fontId="41" fillId="6" borderId="2" xfId="0" applyNumberFormat="1" applyFont="1" applyFill="1" applyBorder="1" applyAlignment="1">
      <alignment horizontal="center" vertical="center" shrinkToFit="1"/>
    </xf>
    <xf numFmtId="38" fontId="41" fillId="6" borderId="2" xfId="0" applyNumberFormat="1" applyFont="1" applyFill="1" applyBorder="1" applyAlignment="1">
      <alignment horizontal="left" vertical="center" shrinkToFit="1"/>
    </xf>
    <xf numFmtId="177" fontId="41" fillId="6" borderId="2" xfId="0" applyNumberFormat="1" applyFont="1" applyFill="1" applyBorder="1" applyAlignment="1">
      <alignment horizontal="center" vertical="center" shrinkToFit="1"/>
    </xf>
    <xf numFmtId="38" fontId="41" fillId="6" borderId="2" xfId="0" applyNumberFormat="1" applyFont="1" applyFill="1" applyBorder="1" applyAlignment="1">
      <alignment horizontal="center" vertical="center"/>
    </xf>
    <xf numFmtId="38" fontId="41" fillId="6" borderId="2" xfId="0" applyNumberFormat="1" applyFont="1" applyFill="1" applyBorder="1" applyAlignment="1">
      <alignment vertical="center" shrinkToFit="1"/>
    </xf>
    <xf numFmtId="177" fontId="41" fillId="6" borderId="2" xfId="0" applyNumberFormat="1" applyFont="1" applyFill="1" applyBorder="1" applyAlignment="1">
      <alignment horizontal="center" vertical="center"/>
    </xf>
    <xf numFmtId="14" fontId="41" fillId="6" borderId="2" xfId="0" applyNumberFormat="1" applyFont="1" applyFill="1" applyBorder="1" applyAlignment="1">
      <alignment horizontal="center" vertical="center"/>
    </xf>
    <xf numFmtId="38" fontId="41" fillId="6" borderId="2" xfId="0" applyNumberFormat="1" applyFont="1" applyFill="1" applyBorder="1" applyAlignment="1">
      <alignment horizontal="left" vertical="center"/>
    </xf>
    <xf numFmtId="0" fontId="41" fillId="6" borderId="2" xfId="0" applyFont="1" applyFill="1" applyBorder="1">
      <alignment vertical="center"/>
    </xf>
    <xf numFmtId="38" fontId="22" fillId="6" borderId="2" xfId="1088" applyNumberFormat="1" applyFont="1" applyFill="1" applyBorder="1" applyAlignment="1">
      <alignment horizontal="left" vertical="center" shrinkToFit="1"/>
    </xf>
    <xf numFmtId="38" fontId="41" fillId="6" borderId="2" xfId="1088" applyNumberFormat="1" applyFont="1" applyFill="1" applyBorder="1" applyAlignment="1">
      <alignment vertical="center" shrinkToFit="1"/>
    </xf>
    <xf numFmtId="0" fontId="43" fillId="7" borderId="0" xfId="0" applyFont="1" applyFill="1">
      <alignment vertical="center"/>
    </xf>
    <xf numFmtId="0" fontId="42" fillId="6" borderId="0" xfId="0" applyFont="1" applyFill="1" applyAlignment="1">
      <alignment horizontal="center" vertical="center"/>
    </xf>
    <xf numFmtId="177" fontId="22" fillId="6" borderId="2" xfId="0" applyNumberFormat="1" applyFont="1" applyFill="1" applyBorder="1" applyAlignment="1">
      <alignment horizontal="left" vertical="center" shrinkToFit="1"/>
    </xf>
    <xf numFmtId="0" fontId="43" fillId="6" borderId="0" xfId="0" applyFont="1" applyFill="1">
      <alignment vertical="center"/>
    </xf>
    <xf numFmtId="177" fontId="22" fillId="6" borderId="2" xfId="0" applyNumberFormat="1" applyFont="1" applyFill="1" applyBorder="1" applyAlignment="1">
      <alignment horizontal="center" vertical="center" wrapText="1" shrinkToFit="1"/>
    </xf>
    <xf numFmtId="38" fontId="22" fillId="6" borderId="2" xfId="1088" applyNumberFormat="1" applyFont="1" applyFill="1" applyBorder="1" applyAlignment="1">
      <alignment horizontal="left" vertical="center" wrapText="1" shrinkToFit="1"/>
    </xf>
    <xf numFmtId="38" fontId="22" fillId="6" borderId="2" xfId="1088" applyNumberFormat="1" applyFont="1" applyFill="1" applyBorder="1" applyAlignment="1">
      <alignment horizontal="center" vertical="center" wrapText="1" shrinkToFit="1"/>
    </xf>
    <xf numFmtId="0" fontId="22" fillId="6" borderId="2" xfId="0" applyFont="1" applyFill="1" applyBorder="1" applyAlignment="1">
      <alignment horizontal="left" vertical="center" shrinkToFit="1"/>
    </xf>
    <xf numFmtId="38" fontId="22" fillId="6" borderId="2" xfId="1090" applyNumberFormat="1" applyFont="1" applyFill="1" applyBorder="1" applyAlignment="1">
      <alignment horizontal="left" vertical="center" shrinkToFit="1"/>
    </xf>
    <xf numFmtId="38" fontId="22" fillId="6" borderId="2" xfId="1089" applyNumberFormat="1" applyFont="1" applyFill="1" applyBorder="1" applyAlignment="1">
      <alignment horizontal="center" vertical="center" shrinkToFit="1"/>
    </xf>
    <xf numFmtId="177" fontId="22" fillId="6" borderId="2" xfId="1089" applyNumberFormat="1" applyFont="1" applyFill="1" applyBorder="1" applyAlignment="1">
      <alignment horizontal="center" vertical="center" shrinkToFit="1"/>
    </xf>
    <xf numFmtId="177" fontId="22" fillId="6" borderId="2" xfId="1092" applyNumberFormat="1" applyFont="1" applyFill="1" applyBorder="1" applyAlignment="1">
      <alignment horizontal="center" vertical="center" shrinkToFit="1"/>
    </xf>
    <xf numFmtId="177" fontId="22" fillId="6" borderId="2" xfId="1090" applyNumberFormat="1" applyFont="1" applyFill="1" applyBorder="1" applyAlignment="1">
      <alignment horizontal="center" vertical="center" shrinkToFit="1"/>
    </xf>
    <xf numFmtId="177" fontId="22" fillId="6" borderId="2" xfId="1089" applyNumberFormat="1" applyFont="1" applyFill="1" applyBorder="1" applyAlignment="1">
      <alignment horizontal="left" vertical="center" shrinkToFit="1"/>
    </xf>
    <xf numFmtId="0" fontId="22" fillId="6" borderId="2" xfId="1088" applyFont="1" applyFill="1" applyBorder="1" applyAlignment="1">
      <alignment horizontal="left" vertical="center" shrinkToFit="1"/>
    </xf>
    <xf numFmtId="177" fontId="22" fillId="6" borderId="2" xfId="1092" applyNumberFormat="1" applyFont="1" applyFill="1" applyBorder="1" applyAlignment="1">
      <alignment horizontal="left" vertical="center" shrinkToFit="1"/>
    </xf>
    <xf numFmtId="177" fontId="22" fillId="6" borderId="2" xfId="1094" applyNumberFormat="1" applyFont="1" applyFill="1" applyBorder="1" applyAlignment="1">
      <alignment horizontal="center" vertical="center" shrinkToFit="1"/>
    </xf>
    <xf numFmtId="177" fontId="22" fillId="6" borderId="2" xfId="1094" applyNumberFormat="1" applyFont="1" applyFill="1" applyBorder="1" applyAlignment="1">
      <alignment horizontal="left" vertical="center" shrinkToFit="1"/>
    </xf>
    <xf numFmtId="0" fontId="44" fillId="6" borderId="2" xfId="1333" applyFont="1" applyFill="1" applyBorder="1" applyAlignment="1">
      <alignment horizontal="center" vertical="center" shrinkToFit="1"/>
    </xf>
    <xf numFmtId="177" fontId="22" fillId="6" borderId="25" xfId="0" applyNumberFormat="1" applyFont="1" applyFill="1" applyBorder="1" applyAlignment="1">
      <alignment horizontal="center" vertical="center" shrinkToFit="1"/>
    </xf>
    <xf numFmtId="38" fontId="22" fillId="6" borderId="2" xfId="1101" applyNumberFormat="1" applyFont="1" applyFill="1" applyBorder="1" applyAlignment="1">
      <alignment horizontal="center" vertical="center" shrinkToFit="1"/>
    </xf>
    <xf numFmtId="38" fontId="22" fillId="6" borderId="2" xfId="1101" applyNumberFormat="1" applyFont="1" applyFill="1" applyBorder="1" applyAlignment="1">
      <alignment horizontal="left" vertical="center" shrinkToFit="1"/>
    </xf>
    <xf numFmtId="38" fontId="22" fillId="6" borderId="2" xfId="1119" applyNumberFormat="1" applyFont="1" applyFill="1" applyBorder="1" applyAlignment="1">
      <alignment horizontal="center" vertical="center" shrinkToFit="1"/>
    </xf>
    <xf numFmtId="0" fontId="22" fillId="6" borderId="2" xfId="1101" applyFont="1" applyFill="1" applyBorder="1" applyAlignment="1">
      <alignment horizontal="center" vertical="center" shrinkToFit="1"/>
    </xf>
    <xf numFmtId="0" fontId="22" fillId="6" borderId="2" xfId="1101" applyFont="1" applyFill="1" applyBorder="1" applyAlignment="1">
      <alignment horizontal="left" vertical="center" shrinkToFit="1"/>
    </xf>
    <xf numFmtId="177" fontId="41" fillId="6" borderId="3" xfId="0" applyNumberFormat="1" applyFont="1" applyFill="1" applyBorder="1" applyAlignment="1">
      <alignment horizontal="center" vertical="center"/>
    </xf>
    <xf numFmtId="0" fontId="51" fillId="6" borderId="2" xfId="1333" applyFont="1" applyFill="1" applyBorder="1" applyAlignment="1">
      <alignment horizontal="center" vertical="center"/>
    </xf>
    <xf numFmtId="38" fontId="22" fillId="6" borderId="2" xfId="1304" applyNumberFormat="1" applyFont="1" applyFill="1" applyBorder="1" applyAlignment="1">
      <alignment vertical="center" shrinkToFit="1"/>
    </xf>
    <xf numFmtId="38" fontId="22" fillId="6" borderId="2" xfId="27" applyNumberFormat="1" applyFont="1" applyFill="1" applyBorder="1" applyAlignment="1" applyProtection="1">
      <alignment horizontal="center" vertical="center" shrinkToFit="1"/>
    </xf>
    <xf numFmtId="38" fontId="22" fillId="6" borderId="2" xfId="1101" applyNumberFormat="1" applyFont="1" applyFill="1" applyBorder="1" applyAlignment="1">
      <alignment horizontal="center" vertical="center" wrapText="1" shrinkToFit="1"/>
    </xf>
    <xf numFmtId="38" fontId="22" fillId="6" borderId="2" xfId="1101" applyNumberFormat="1" applyFont="1" applyFill="1" applyBorder="1" applyAlignment="1">
      <alignment horizontal="center" vertical="center"/>
    </xf>
    <xf numFmtId="38" fontId="22" fillId="6" borderId="2" xfId="1101" applyNumberFormat="1" applyFont="1" applyFill="1" applyBorder="1" applyAlignment="1">
      <alignment horizontal="left" vertical="center"/>
    </xf>
    <xf numFmtId="38" fontId="22" fillId="6" borderId="2" xfId="5" applyNumberFormat="1" applyFont="1" applyFill="1" applyBorder="1" applyAlignment="1" applyProtection="1">
      <alignment horizontal="center" vertical="center" shrinkToFit="1"/>
    </xf>
    <xf numFmtId="38" fontId="22" fillId="6" borderId="2" xfId="5" applyNumberFormat="1" applyFont="1" applyFill="1" applyBorder="1" applyAlignment="1" applyProtection="1">
      <alignment horizontal="left" vertical="center" shrinkToFit="1"/>
    </xf>
    <xf numFmtId="0" fontId="22" fillId="6" borderId="2" xfId="5" applyFont="1" applyFill="1" applyBorder="1" applyAlignment="1" applyProtection="1">
      <alignment horizontal="center" vertical="center" shrinkToFit="1"/>
    </xf>
    <xf numFmtId="0" fontId="22" fillId="6" borderId="2" xfId="5" applyFont="1" applyFill="1" applyBorder="1" applyAlignment="1" applyProtection="1">
      <alignment horizontal="left" vertical="center" shrinkToFit="1"/>
    </xf>
    <xf numFmtId="38" fontId="22" fillId="6" borderId="2" xfId="1095" applyNumberFormat="1" applyFont="1" applyFill="1" applyBorder="1" applyAlignment="1">
      <alignment horizontal="left" vertical="center" shrinkToFit="1"/>
    </xf>
    <xf numFmtId="38" fontId="22" fillId="6" borderId="2" xfId="1102" applyNumberFormat="1" applyFont="1" applyFill="1" applyBorder="1" applyAlignment="1">
      <alignment horizontal="center" vertical="center" shrinkToFit="1"/>
    </xf>
    <xf numFmtId="38" fontId="22" fillId="6" borderId="2" xfId="1102" applyNumberFormat="1" applyFont="1" applyFill="1" applyBorder="1" applyAlignment="1">
      <alignment horizontal="left" vertical="center" shrinkToFit="1"/>
    </xf>
    <xf numFmtId="38" fontId="22" fillId="6" borderId="2" xfId="1306" applyNumberFormat="1" applyFont="1" applyFill="1" applyBorder="1" applyAlignment="1">
      <alignment horizontal="center" vertical="center" shrinkToFit="1"/>
    </xf>
    <xf numFmtId="0" fontId="22" fillId="6" borderId="2" xfId="1102" applyFont="1" applyFill="1" applyBorder="1" applyAlignment="1">
      <alignment horizontal="center" vertical="center" shrinkToFit="1"/>
    </xf>
    <xf numFmtId="0" fontId="22" fillId="6" borderId="2" xfId="1102" applyFont="1" applyFill="1" applyBorder="1" applyAlignment="1">
      <alignment horizontal="left" vertical="center" shrinkToFit="1"/>
    </xf>
    <xf numFmtId="38" fontId="22" fillId="6" borderId="2" xfId="1059" applyNumberFormat="1" applyFont="1" applyFill="1" applyBorder="1" applyAlignment="1" applyProtection="1">
      <alignment horizontal="center" vertical="center" shrinkToFit="1"/>
    </xf>
    <xf numFmtId="0" fontId="22" fillId="6" borderId="2" xfId="1086" applyFont="1" applyFill="1" applyBorder="1" applyAlignment="1" applyProtection="1">
      <alignment horizontal="center" vertical="center" shrinkToFit="1"/>
      <protection hidden="1"/>
    </xf>
    <xf numFmtId="38" fontId="22" fillId="6" borderId="2" xfId="1086" applyNumberFormat="1" applyFont="1" applyFill="1" applyBorder="1" applyAlignment="1" applyProtection="1">
      <alignment horizontal="center" vertical="center" shrinkToFit="1"/>
      <protection hidden="1"/>
    </xf>
    <xf numFmtId="38" fontId="22" fillId="6" borderId="2" xfId="1086" applyNumberFormat="1" applyFont="1" applyFill="1" applyBorder="1" applyAlignment="1">
      <alignment vertical="center" wrapText="1" shrinkToFit="1"/>
    </xf>
    <xf numFmtId="38" fontId="41" fillId="6" borderId="2" xfId="1086" applyNumberFormat="1" applyFont="1" applyFill="1" applyBorder="1" applyAlignment="1">
      <alignment horizontal="left" vertical="center" shrinkToFit="1"/>
    </xf>
    <xf numFmtId="38" fontId="41" fillId="6" borderId="2" xfId="1086" applyNumberFormat="1" applyFont="1" applyFill="1" applyBorder="1" applyAlignment="1" applyProtection="1">
      <alignment horizontal="center" vertical="center" shrinkToFit="1"/>
      <protection hidden="1"/>
    </xf>
    <xf numFmtId="38" fontId="41" fillId="6" borderId="2" xfId="1086" applyNumberFormat="1" applyFont="1" applyFill="1" applyBorder="1" applyAlignment="1">
      <alignment vertical="center" wrapText="1" shrinkToFit="1"/>
    </xf>
    <xf numFmtId="0" fontId="22" fillId="6" borderId="2" xfId="1086" applyFont="1" applyFill="1" applyBorder="1" applyAlignment="1" applyProtection="1">
      <alignment horizontal="center" vertical="center" wrapText="1" shrinkToFit="1"/>
      <protection hidden="1"/>
    </xf>
    <xf numFmtId="0" fontId="41" fillId="6" borderId="2" xfId="1300" applyNumberFormat="1" applyFont="1" applyFill="1" applyBorder="1" applyAlignment="1">
      <alignment horizontal="center" vertical="center" shrinkToFit="1"/>
    </xf>
    <xf numFmtId="0" fontId="41" fillId="6" borderId="2" xfId="1300" applyNumberFormat="1" applyFont="1" applyFill="1" applyBorder="1" applyAlignment="1">
      <alignment horizontal="left" vertical="center" shrinkToFit="1"/>
    </xf>
    <xf numFmtId="0" fontId="41" fillId="6" borderId="2" xfId="1300" applyNumberFormat="1" applyFont="1" applyFill="1" applyBorder="1" applyAlignment="1" applyProtection="1">
      <alignment horizontal="center" vertical="center" shrinkToFit="1"/>
      <protection hidden="1"/>
    </xf>
    <xf numFmtId="0" fontId="41" fillId="6" borderId="2" xfId="1300" applyNumberFormat="1" applyFont="1" applyFill="1" applyBorder="1" applyAlignment="1">
      <alignment vertical="center" shrinkToFit="1"/>
    </xf>
    <xf numFmtId="0" fontId="41" fillId="6" borderId="2" xfId="1300" applyNumberFormat="1" applyFont="1" applyFill="1" applyBorder="1" applyAlignment="1">
      <alignment horizontal="center" vertical="center"/>
    </xf>
    <xf numFmtId="0" fontId="41" fillId="6" borderId="2" xfId="1086" applyFont="1" applyFill="1" applyBorder="1" applyAlignment="1" applyProtection="1">
      <alignment horizontal="center" vertical="center" shrinkToFit="1"/>
      <protection hidden="1"/>
    </xf>
    <xf numFmtId="0" fontId="22" fillId="6" borderId="2" xfId="1129" applyNumberFormat="1" applyFont="1" applyFill="1" applyBorder="1" applyAlignment="1" applyProtection="1">
      <alignment horizontal="center" vertical="center" shrinkToFit="1"/>
    </xf>
    <xf numFmtId="0" fontId="22" fillId="6" borderId="2" xfId="1129" applyNumberFormat="1" applyFont="1" applyFill="1" applyBorder="1" applyAlignment="1" applyProtection="1">
      <alignment horizontal="left" vertical="center" shrinkToFit="1"/>
    </xf>
    <xf numFmtId="0" fontId="22" fillId="6" borderId="2" xfId="1129" applyNumberFormat="1" applyFont="1" applyFill="1" applyBorder="1" applyAlignment="1" applyProtection="1">
      <alignment horizontal="center" vertical="center" shrinkToFit="1"/>
      <protection hidden="1"/>
    </xf>
    <xf numFmtId="0" fontId="22" fillId="6" borderId="2" xfId="1129" applyNumberFormat="1" applyFont="1" applyFill="1" applyBorder="1" applyAlignment="1" applyProtection="1">
      <alignment vertical="center" shrinkToFit="1"/>
    </xf>
    <xf numFmtId="0" fontId="26" fillId="6" borderId="0" xfId="1086" applyFont="1" applyFill="1" applyAlignment="1">
      <alignment horizontal="center" vertical="center" shrinkToFit="1"/>
    </xf>
    <xf numFmtId="38" fontId="22" fillId="6" borderId="4" xfId="0" applyNumberFormat="1" applyFont="1" applyFill="1" applyBorder="1" applyAlignment="1">
      <alignment vertical="center" shrinkToFit="1"/>
    </xf>
    <xf numFmtId="38" fontId="22" fillId="6" borderId="3" xfId="0" applyNumberFormat="1" applyFont="1" applyFill="1" applyBorder="1" applyAlignment="1">
      <alignment horizontal="center" vertical="center"/>
    </xf>
    <xf numFmtId="14" fontId="23" fillId="6" borderId="2" xfId="0" applyNumberFormat="1" applyFont="1" applyFill="1" applyBorder="1" applyAlignment="1">
      <alignment horizontal="center" vertical="center"/>
    </xf>
    <xf numFmtId="0" fontId="22" fillId="15" borderId="2" xfId="0" applyFont="1" applyFill="1" applyBorder="1" applyAlignment="1">
      <alignment horizontal="center" vertical="center"/>
    </xf>
    <xf numFmtId="38" fontId="22" fillId="15" borderId="2" xfId="1088" applyNumberFormat="1" applyFont="1" applyFill="1" applyBorder="1" applyAlignment="1">
      <alignment horizontal="center" vertical="center" shrinkToFit="1"/>
    </xf>
    <xf numFmtId="177" fontId="22" fillId="15" borderId="2" xfId="0" applyNumberFormat="1" applyFont="1" applyFill="1" applyBorder="1" applyAlignment="1">
      <alignment horizontal="center" vertical="center" shrinkToFit="1"/>
    </xf>
    <xf numFmtId="177" fontId="22" fillId="15" borderId="2" xfId="0" applyNumberFormat="1" applyFont="1" applyFill="1" applyBorder="1" applyAlignment="1">
      <alignment horizontal="left" vertical="center" shrinkToFit="1"/>
    </xf>
    <xf numFmtId="0" fontId="22" fillId="15" borderId="2" xfId="1088" applyFont="1" applyFill="1" applyBorder="1" applyAlignment="1">
      <alignment horizontal="center" vertical="center" shrinkToFit="1"/>
    </xf>
    <xf numFmtId="38" fontId="22" fillId="15" borderId="2" xfId="1088" applyNumberFormat="1" applyFont="1" applyFill="1" applyBorder="1" applyAlignment="1">
      <alignment vertical="center" shrinkToFit="1"/>
    </xf>
    <xf numFmtId="177" fontId="22" fillId="15" borderId="2" xfId="141" applyNumberFormat="1" applyFont="1" applyFill="1" applyBorder="1" applyAlignment="1">
      <alignment horizontal="right" vertical="center" shrinkToFit="1"/>
    </xf>
    <xf numFmtId="177" fontId="22" fillId="16" borderId="2" xfId="141" applyNumberFormat="1" applyFont="1" applyFill="1" applyBorder="1" applyAlignment="1">
      <alignment horizontal="center" vertical="center" shrinkToFit="1"/>
    </xf>
    <xf numFmtId="177" fontId="22" fillId="15" borderId="2" xfId="0" applyNumberFormat="1" applyFont="1" applyFill="1" applyBorder="1" applyAlignment="1">
      <alignment horizontal="center" vertical="center"/>
    </xf>
    <xf numFmtId="0" fontId="22" fillId="15" borderId="2" xfId="141" applyNumberFormat="1" applyFont="1" applyFill="1" applyBorder="1" applyAlignment="1">
      <alignment horizontal="center" vertical="center" shrinkToFit="1"/>
    </xf>
    <xf numFmtId="14" fontId="22" fillId="15" borderId="2" xfId="0" applyNumberFormat="1" applyFont="1" applyFill="1" applyBorder="1" applyAlignment="1">
      <alignment horizontal="center" vertical="center"/>
    </xf>
    <xf numFmtId="49" fontId="22" fillId="15" borderId="2" xfId="1088" applyNumberFormat="1" applyFont="1" applyFill="1" applyBorder="1" applyAlignment="1">
      <alignment horizontal="center" vertical="center" shrinkToFit="1"/>
    </xf>
    <xf numFmtId="0" fontId="22" fillId="16" borderId="0" xfId="0" applyFont="1" applyFill="1">
      <alignment vertical="center"/>
    </xf>
    <xf numFmtId="0" fontId="41" fillId="15" borderId="2" xfId="1086" applyFont="1" applyFill="1" applyBorder="1" applyAlignment="1">
      <alignment horizontal="center" vertical="center"/>
    </xf>
    <xf numFmtId="38" fontId="41" fillId="15" borderId="2" xfId="1088" applyNumberFormat="1" applyFont="1" applyFill="1" applyBorder="1" applyAlignment="1">
      <alignment horizontal="center" vertical="center" shrinkToFit="1"/>
    </xf>
    <xf numFmtId="177" fontId="41" fillId="15" borderId="2" xfId="1086" applyNumberFormat="1" applyFont="1" applyFill="1" applyBorder="1" applyAlignment="1">
      <alignment horizontal="center" vertical="center" shrinkToFit="1"/>
    </xf>
    <xf numFmtId="177" fontId="41" fillId="15" borderId="2" xfId="1086" applyNumberFormat="1" applyFont="1" applyFill="1" applyBorder="1" applyAlignment="1">
      <alignment horizontal="left" vertical="center" shrinkToFit="1"/>
    </xf>
    <xf numFmtId="38" fontId="41" fillId="15" borderId="2" xfId="1088" applyNumberFormat="1" applyFont="1" applyFill="1" applyBorder="1" applyAlignment="1">
      <alignment vertical="center" shrinkToFit="1"/>
    </xf>
    <xf numFmtId="177" fontId="41" fillId="15" borderId="2" xfId="141" applyNumberFormat="1" applyFont="1" applyFill="1" applyBorder="1" applyAlignment="1">
      <alignment horizontal="right" vertical="center" shrinkToFit="1"/>
    </xf>
    <xf numFmtId="177" fontId="41" fillId="15" borderId="2" xfId="1086" applyNumberFormat="1" applyFont="1" applyFill="1" applyBorder="1" applyAlignment="1">
      <alignment horizontal="center" vertical="center"/>
    </xf>
    <xf numFmtId="0" fontId="41" fillId="15" borderId="2" xfId="141" applyNumberFormat="1" applyFont="1" applyFill="1" applyBorder="1" applyAlignment="1">
      <alignment horizontal="center" vertical="center" shrinkToFit="1"/>
    </xf>
    <xf numFmtId="14" fontId="41" fillId="15" borderId="2" xfId="1086" applyNumberFormat="1" applyFont="1" applyFill="1" applyBorder="1" applyAlignment="1">
      <alignment horizontal="center" vertical="center"/>
    </xf>
    <xf numFmtId="49" fontId="41" fillId="15" borderId="2" xfId="1088" applyNumberFormat="1" applyFont="1" applyFill="1" applyBorder="1" applyAlignment="1">
      <alignment horizontal="center" vertical="center" shrinkToFit="1"/>
    </xf>
    <xf numFmtId="0" fontId="41" fillId="16" borderId="0" xfId="1086" applyFont="1" applyFill="1">
      <alignment vertical="center"/>
    </xf>
    <xf numFmtId="38" fontId="41" fillId="15" borderId="2" xfId="1088" applyNumberFormat="1" applyFont="1" applyFill="1" applyBorder="1" applyAlignment="1">
      <alignment horizontal="left" vertical="center" shrinkToFit="1"/>
    </xf>
    <xf numFmtId="0" fontId="22" fillId="15" borderId="2" xfId="1086" applyFont="1" applyFill="1" applyBorder="1" applyAlignment="1">
      <alignment horizontal="center" vertical="center"/>
    </xf>
    <xf numFmtId="38" fontId="22" fillId="15" borderId="2" xfId="1086" applyNumberFormat="1" applyFont="1" applyFill="1" applyBorder="1" applyAlignment="1">
      <alignment horizontal="center" vertical="center" shrinkToFit="1"/>
    </xf>
    <xf numFmtId="38" fontId="22" fillId="15" borderId="2" xfId="1086" applyNumberFormat="1" applyFont="1" applyFill="1" applyBorder="1" applyAlignment="1">
      <alignment horizontal="left" vertical="center" shrinkToFit="1"/>
    </xf>
    <xf numFmtId="38" fontId="22" fillId="15" borderId="2" xfId="1086" applyNumberFormat="1" applyFont="1" applyFill="1" applyBorder="1" applyAlignment="1">
      <alignment vertical="center" shrinkToFit="1"/>
    </xf>
    <xf numFmtId="38" fontId="22" fillId="15" borderId="2" xfId="141" applyNumberFormat="1" applyFont="1" applyFill="1" applyBorder="1" applyAlignment="1">
      <alignment horizontal="right" vertical="center" shrinkToFit="1"/>
    </xf>
    <xf numFmtId="38" fontId="22" fillId="15" borderId="2" xfId="1086" applyNumberFormat="1" applyFont="1" applyFill="1" applyBorder="1" applyAlignment="1">
      <alignment horizontal="center" vertical="center"/>
    </xf>
    <xf numFmtId="14" fontId="22" fillId="15" borderId="2" xfId="1086" applyNumberFormat="1" applyFont="1" applyFill="1" applyBorder="1" applyAlignment="1">
      <alignment horizontal="center" vertical="center"/>
    </xf>
    <xf numFmtId="0" fontId="22" fillId="16" borderId="0" xfId="1086" applyFont="1" applyFill="1">
      <alignment vertical="center"/>
    </xf>
    <xf numFmtId="38" fontId="41" fillId="15" borderId="2" xfId="1086" applyNumberFormat="1" applyFont="1" applyFill="1" applyBorder="1" applyAlignment="1">
      <alignment horizontal="center" vertical="center" shrinkToFit="1"/>
    </xf>
    <xf numFmtId="38" fontId="41" fillId="15" borderId="2" xfId="1086" applyNumberFormat="1" applyFont="1" applyFill="1" applyBorder="1" applyAlignment="1">
      <alignment horizontal="left" vertical="center" shrinkToFit="1"/>
    </xf>
    <xf numFmtId="38" fontId="41" fillId="15" borderId="2" xfId="1086" applyNumberFormat="1" applyFont="1" applyFill="1" applyBorder="1" applyAlignment="1">
      <alignment vertical="center" shrinkToFit="1"/>
    </xf>
    <xf numFmtId="38" fontId="41" fillId="15" borderId="2" xfId="141" applyNumberFormat="1" applyFont="1" applyFill="1" applyBorder="1" applyAlignment="1">
      <alignment horizontal="right" vertical="center" shrinkToFit="1"/>
    </xf>
    <xf numFmtId="177" fontId="22" fillId="15" borderId="2" xfId="1086" applyNumberFormat="1" applyFont="1" applyFill="1" applyBorder="1" applyAlignment="1">
      <alignment horizontal="center" vertical="center" shrinkToFit="1"/>
    </xf>
    <xf numFmtId="177" fontId="22" fillId="15" borderId="2" xfId="1086" applyNumberFormat="1" applyFont="1" applyFill="1" applyBorder="1" applyAlignment="1">
      <alignment horizontal="center" vertical="center"/>
    </xf>
    <xf numFmtId="177" fontId="22" fillId="15" borderId="2" xfId="1086" applyNumberFormat="1" applyFont="1" applyFill="1" applyBorder="1" applyAlignment="1">
      <alignment horizontal="left" vertical="center" shrinkToFit="1"/>
    </xf>
    <xf numFmtId="0" fontId="47" fillId="15" borderId="2" xfId="1124" applyFont="1" applyFill="1" applyBorder="1" applyAlignment="1">
      <alignment horizontal="center" vertical="center"/>
    </xf>
    <xf numFmtId="0" fontId="22" fillId="15" borderId="2" xfId="1086" applyFont="1" applyFill="1" applyBorder="1">
      <alignment vertical="center"/>
    </xf>
    <xf numFmtId="177" fontId="22" fillId="15" borderId="2" xfId="1086" applyNumberFormat="1" applyFont="1" applyFill="1" applyBorder="1" applyAlignment="1">
      <alignment horizontal="right" vertical="center"/>
    </xf>
    <xf numFmtId="0" fontId="48" fillId="15" borderId="2" xfId="1086" applyFont="1" applyFill="1" applyBorder="1" applyAlignment="1">
      <alignment horizontal="center" vertical="center"/>
    </xf>
    <xf numFmtId="0" fontId="48" fillId="16" borderId="0" xfId="1086" applyFont="1" applyFill="1">
      <alignment vertical="center"/>
    </xf>
    <xf numFmtId="0" fontId="22" fillId="15" borderId="2" xfId="1086" applyFont="1" applyFill="1" applyBorder="1" applyAlignment="1">
      <alignment horizontal="center" vertical="center" shrinkToFit="1"/>
    </xf>
    <xf numFmtId="177" fontId="22" fillId="15" borderId="2" xfId="1086" applyNumberFormat="1" applyFont="1" applyFill="1" applyBorder="1" applyAlignment="1">
      <alignment vertical="center" shrinkToFit="1"/>
    </xf>
    <xf numFmtId="0" fontId="22" fillId="15" borderId="2" xfId="1086" applyFont="1" applyFill="1" applyBorder="1" applyAlignment="1">
      <alignment horizontal="left" vertical="center" shrinkToFit="1"/>
    </xf>
    <xf numFmtId="0" fontId="22" fillId="15" borderId="2" xfId="1086" applyFont="1" applyFill="1" applyBorder="1" applyAlignment="1">
      <alignment vertical="center" shrinkToFit="1"/>
    </xf>
    <xf numFmtId="0" fontId="22" fillId="15" borderId="2" xfId="1088" applyFont="1" applyFill="1" applyBorder="1" applyAlignment="1">
      <alignment vertical="center" shrinkToFit="1"/>
    </xf>
    <xf numFmtId="0" fontId="26" fillId="15" borderId="0" xfId="1086" applyFont="1" applyFill="1" applyAlignment="1">
      <alignment horizontal="center" vertical="center"/>
    </xf>
    <xf numFmtId="0" fontId="22" fillId="15" borderId="2" xfId="0" applyFont="1" applyFill="1" applyBorder="1" applyAlignment="1">
      <alignment horizontal="center" vertical="center" shrinkToFit="1"/>
    </xf>
    <xf numFmtId="0" fontId="22" fillId="15" borderId="2" xfId="0" applyFont="1" applyFill="1" applyBorder="1" applyAlignment="1">
      <alignment horizontal="left" vertical="center" shrinkToFit="1"/>
    </xf>
    <xf numFmtId="38" fontId="22" fillId="15" borderId="2" xfId="0" applyNumberFormat="1" applyFont="1" applyFill="1" applyBorder="1" applyAlignment="1">
      <alignment horizontal="center" vertical="center" shrinkToFit="1"/>
    </xf>
    <xf numFmtId="0" fontId="22" fillId="15" borderId="2" xfId="0" applyFont="1" applyFill="1" applyBorder="1" applyAlignment="1">
      <alignment vertical="center" shrinkToFit="1"/>
    </xf>
    <xf numFmtId="38" fontId="22" fillId="15" borderId="2" xfId="1086" applyNumberFormat="1" applyFont="1" applyFill="1" applyBorder="1" applyAlignment="1" applyProtection="1">
      <alignment horizontal="center" vertical="center" shrinkToFit="1"/>
      <protection hidden="1"/>
    </xf>
    <xf numFmtId="38" fontId="22" fillId="15" borderId="2" xfId="1086" applyNumberFormat="1" applyFont="1" applyFill="1" applyBorder="1" applyAlignment="1">
      <alignment horizontal="center" vertical="center" wrapText="1" shrinkToFit="1"/>
    </xf>
    <xf numFmtId="0" fontId="22" fillId="15" borderId="0" xfId="1086" applyFont="1" applyFill="1">
      <alignment vertical="center"/>
    </xf>
    <xf numFmtId="38" fontId="22" fillId="15" borderId="2" xfId="0" applyNumberFormat="1" applyFont="1" applyFill="1" applyBorder="1" applyAlignment="1">
      <alignment horizontal="left" vertical="center" shrinkToFit="1"/>
    </xf>
    <xf numFmtId="38" fontId="23" fillId="15" borderId="2" xfId="1088" applyNumberFormat="1" applyFont="1" applyFill="1" applyBorder="1" applyAlignment="1">
      <alignment horizontal="center" vertical="center" shrinkToFit="1"/>
    </xf>
    <xf numFmtId="0" fontId="22" fillId="15" borderId="2" xfId="1088" applyFont="1" applyFill="1" applyBorder="1" applyAlignment="1">
      <alignment horizontal="center" vertical="center"/>
    </xf>
    <xf numFmtId="0" fontId="22" fillId="15" borderId="2" xfId="1088" applyFont="1" applyFill="1" applyBorder="1">
      <alignment vertical="center"/>
    </xf>
    <xf numFmtId="41" fontId="22" fillId="15" borderId="2" xfId="1329" applyFont="1" applyFill="1" applyBorder="1" applyAlignment="1">
      <alignment horizontal="center" vertical="center"/>
    </xf>
    <xf numFmtId="0" fontId="22" fillId="15" borderId="2" xfId="1086" applyFont="1" applyFill="1" applyBorder="1" applyAlignment="1">
      <alignment horizontal="left" vertical="center"/>
    </xf>
    <xf numFmtId="177" fontId="22" fillId="15" borderId="25" xfId="1086" applyNumberFormat="1" applyFont="1" applyFill="1" applyBorder="1" applyAlignment="1">
      <alignment horizontal="center" vertical="center" shrinkToFit="1"/>
    </xf>
    <xf numFmtId="177" fontId="22" fillId="15" borderId="25" xfId="1086" applyNumberFormat="1" applyFont="1" applyFill="1" applyBorder="1" applyAlignment="1">
      <alignment horizontal="left" vertical="center" shrinkToFit="1"/>
    </xf>
    <xf numFmtId="38" fontId="22" fillId="15" borderId="25" xfId="1086" applyNumberFormat="1" applyFont="1" applyFill="1" applyBorder="1" applyAlignment="1">
      <alignment vertical="center" shrinkToFit="1"/>
    </xf>
    <xf numFmtId="177" fontId="22" fillId="15" borderId="2" xfId="1086" applyNumberFormat="1" applyFont="1" applyFill="1" applyBorder="1">
      <alignment vertical="center"/>
    </xf>
    <xf numFmtId="38" fontId="22" fillId="15" borderId="2" xfId="1129" applyNumberFormat="1" applyFont="1" applyFill="1" applyBorder="1" applyAlignment="1" applyProtection="1">
      <alignment horizontal="right" vertical="center" shrinkToFit="1"/>
    </xf>
    <xf numFmtId="0" fontId="43" fillId="16" borderId="0" xfId="1086" applyFont="1" applyFill="1">
      <alignment vertical="center"/>
    </xf>
    <xf numFmtId="38" fontId="22" fillId="15" borderId="2" xfId="1159" applyNumberFormat="1" applyFont="1" applyFill="1" applyBorder="1" applyAlignment="1">
      <alignment horizontal="left" vertical="center" shrinkToFit="1"/>
    </xf>
    <xf numFmtId="0" fontId="22" fillId="15" borderId="0" xfId="1086" applyFont="1" applyFill="1" applyAlignment="1">
      <alignment horizontal="center" vertical="center"/>
    </xf>
    <xf numFmtId="0" fontId="22" fillId="15" borderId="2" xfId="1341" applyFont="1" applyFill="1" applyBorder="1" applyAlignment="1">
      <alignment horizontal="center" vertical="center" shrinkToFit="1"/>
    </xf>
    <xf numFmtId="0" fontId="22" fillId="15" borderId="2" xfId="1341" applyFont="1" applyFill="1" applyBorder="1" applyAlignment="1">
      <alignment horizontal="left" vertical="center" shrinkToFit="1"/>
    </xf>
    <xf numFmtId="177" fontId="22" fillId="15" borderId="2" xfId="1341" applyNumberFormat="1" applyFont="1" applyFill="1" applyBorder="1" applyAlignment="1">
      <alignment horizontal="center" vertical="center" shrinkToFit="1"/>
    </xf>
    <xf numFmtId="38" fontId="22" fillId="15" borderId="2" xfId="1341" applyNumberFormat="1" applyFont="1" applyFill="1" applyBorder="1" applyAlignment="1">
      <alignment horizontal="center" vertical="center" shrinkToFit="1"/>
    </xf>
    <xf numFmtId="38" fontId="22" fillId="15" borderId="2" xfId="1341" applyNumberFormat="1" applyFont="1" applyFill="1" applyBorder="1" applyAlignment="1">
      <alignment horizontal="left" vertical="center" shrinkToFit="1"/>
    </xf>
    <xf numFmtId="49" fontId="41" fillId="15" borderId="2" xfId="1086" applyNumberFormat="1" applyFont="1" applyFill="1" applyBorder="1" applyAlignment="1">
      <alignment horizontal="center" vertical="center" shrinkToFit="1"/>
    </xf>
    <xf numFmtId="0" fontId="43" fillId="15" borderId="0" xfId="1086" applyFont="1" applyFill="1" applyAlignment="1">
      <alignment horizontal="center" vertical="center"/>
    </xf>
    <xf numFmtId="177" fontId="42" fillId="15" borderId="2" xfId="1086" applyNumberFormat="1" applyFont="1" applyFill="1" applyBorder="1" applyAlignment="1">
      <alignment horizontal="center" vertical="center" shrinkToFit="1"/>
    </xf>
    <xf numFmtId="38" fontId="42" fillId="15" borderId="2" xfId="1086" applyNumberFormat="1" applyFont="1" applyFill="1" applyBorder="1" applyAlignment="1">
      <alignment horizontal="left" vertical="center" shrinkToFit="1"/>
    </xf>
    <xf numFmtId="41" fontId="22" fillId="15" borderId="2" xfId="1329" applyFont="1" applyFill="1" applyBorder="1" applyAlignment="1">
      <alignment horizontal="left" vertical="center" shrinkToFit="1"/>
    </xf>
    <xf numFmtId="177" fontId="22" fillId="15" borderId="0" xfId="1086" applyNumberFormat="1" applyFont="1" applyFill="1" applyAlignment="1">
      <alignment horizontal="right" vertical="center"/>
    </xf>
    <xf numFmtId="177" fontId="22" fillId="15" borderId="2" xfId="1088" applyNumberFormat="1" applyFont="1" applyFill="1" applyBorder="1" applyAlignment="1">
      <alignment horizontal="center" vertical="center" shrinkToFit="1"/>
    </xf>
    <xf numFmtId="177" fontId="22" fillId="16" borderId="0" xfId="1086" applyNumberFormat="1" applyFont="1" applyFill="1" applyAlignment="1">
      <alignment horizontal="right" vertical="center"/>
    </xf>
    <xf numFmtId="0" fontId="22" fillId="15" borderId="2" xfId="1098" applyFont="1" applyFill="1" applyBorder="1" applyAlignment="1">
      <alignment horizontal="center" vertical="center" shrinkToFit="1"/>
    </xf>
    <xf numFmtId="38" fontId="22" fillId="15" borderId="2" xfId="1098" applyNumberFormat="1" applyFont="1" applyFill="1" applyBorder="1" applyAlignment="1">
      <alignment horizontal="center" vertical="center" shrinkToFit="1"/>
    </xf>
    <xf numFmtId="41" fontId="22" fillId="15" borderId="0" xfId="1329" applyFont="1" applyFill="1">
      <alignment vertical="center"/>
    </xf>
    <xf numFmtId="176" fontId="22" fillId="15" borderId="2" xfId="1086" applyNumberFormat="1" applyFont="1" applyFill="1" applyBorder="1" applyAlignment="1">
      <alignment horizontal="center" vertical="center" shrinkToFit="1"/>
    </xf>
    <xf numFmtId="38" fontId="22" fillId="15" borderId="2" xfId="1130" applyNumberFormat="1" applyFont="1" applyFill="1" applyBorder="1" applyAlignment="1" applyProtection="1">
      <alignment horizontal="center" vertical="center" shrinkToFit="1"/>
    </xf>
    <xf numFmtId="3" fontId="22" fillId="15" borderId="2" xfId="1086" applyNumberFormat="1" applyFont="1" applyFill="1" applyBorder="1" applyAlignment="1">
      <alignment horizontal="center" vertical="center"/>
    </xf>
    <xf numFmtId="0" fontId="41" fillId="15" borderId="2" xfId="1086" applyFont="1" applyFill="1" applyBorder="1" applyAlignment="1">
      <alignment horizontal="center" vertical="center" shrinkToFit="1"/>
    </xf>
    <xf numFmtId="0" fontId="41" fillId="15" borderId="2" xfId="1086" applyFont="1" applyFill="1" applyBorder="1" applyAlignment="1">
      <alignment horizontal="left" vertical="center" shrinkToFit="1"/>
    </xf>
    <xf numFmtId="0" fontId="22" fillId="15" borderId="2" xfId="1086" applyFont="1" applyFill="1" applyBorder="1" applyAlignment="1">
      <alignment horizontal="right" vertical="center"/>
    </xf>
    <xf numFmtId="0" fontId="26" fillId="15" borderId="0" xfId="1086" applyFont="1" applyFill="1">
      <alignment vertical="center"/>
    </xf>
    <xf numFmtId="177" fontId="22" fillId="15" borderId="2" xfId="146" applyNumberFormat="1" applyFont="1" applyFill="1" applyBorder="1" applyAlignment="1">
      <alignment horizontal="right" vertical="center" shrinkToFit="1"/>
    </xf>
    <xf numFmtId="0" fontId="22" fillId="15" borderId="2" xfId="146" applyNumberFormat="1" applyFont="1" applyFill="1" applyBorder="1" applyAlignment="1">
      <alignment horizontal="center" vertical="center" shrinkToFit="1"/>
    </xf>
    <xf numFmtId="49" fontId="22" fillId="15" borderId="2" xfId="1342" applyNumberFormat="1" applyFont="1" applyFill="1" applyBorder="1" applyAlignment="1">
      <alignment horizontal="center" vertical="center" shrinkToFit="1"/>
    </xf>
    <xf numFmtId="0" fontId="41" fillId="15" borderId="0" xfId="1086" applyFont="1" applyFill="1" applyAlignment="1">
      <alignment horizontal="center" vertical="center"/>
    </xf>
    <xf numFmtId="0" fontId="41" fillId="15" borderId="2" xfId="1343" applyFont="1" applyFill="1" applyBorder="1" applyAlignment="1">
      <alignment horizontal="center" vertical="center"/>
    </xf>
    <xf numFmtId="38" fontId="41" fillId="15" borderId="2" xfId="1343" applyNumberFormat="1" applyFont="1" applyFill="1" applyBorder="1" applyAlignment="1">
      <alignment horizontal="center" vertical="center" shrinkToFit="1"/>
    </xf>
    <xf numFmtId="38" fontId="41" fillId="15" borderId="2" xfId="1343" applyNumberFormat="1" applyFont="1" applyFill="1" applyBorder="1" applyAlignment="1">
      <alignment horizontal="left" vertical="center" shrinkToFit="1"/>
    </xf>
    <xf numFmtId="38" fontId="41" fillId="15" borderId="2" xfId="146" applyNumberFormat="1" applyFont="1" applyFill="1" applyBorder="1" applyAlignment="1">
      <alignment horizontal="right" vertical="center" shrinkToFit="1"/>
    </xf>
    <xf numFmtId="38" fontId="41" fillId="15" borderId="2" xfId="1343" applyNumberFormat="1" applyFont="1" applyFill="1" applyBorder="1" applyAlignment="1">
      <alignment horizontal="center" vertical="center"/>
    </xf>
    <xf numFmtId="0" fontId="41" fillId="15" borderId="2" xfId="146" applyNumberFormat="1" applyFont="1" applyFill="1" applyBorder="1" applyAlignment="1">
      <alignment horizontal="center" vertical="center" shrinkToFit="1"/>
    </xf>
    <xf numFmtId="14" fontId="41" fillId="15" borderId="2" xfId="1343" applyNumberFormat="1" applyFont="1" applyFill="1" applyBorder="1" applyAlignment="1">
      <alignment horizontal="center" vertical="center"/>
    </xf>
    <xf numFmtId="49" fontId="41" fillId="15" borderId="2" xfId="1342" applyNumberFormat="1" applyFont="1" applyFill="1" applyBorder="1" applyAlignment="1">
      <alignment horizontal="center" vertical="center" shrinkToFit="1"/>
    </xf>
    <xf numFmtId="0" fontId="41" fillId="16" borderId="0" xfId="1343" applyFont="1" applyFill="1">
      <alignment vertical="center"/>
    </xf>
    <xf numFmtId="0" fontId="26" fillId="15" borderId="2" xfId="1086" applyFont="1" applyFill="1" applyBorder="1" applyAlignment="1">
      <alignment horizontal="center" vertical="center"/>
    </xf>
    <xf numFmtId="0" fontId="22" fillId="15" borderId="2" xfId="0" applyFont="1" applyFill="1" applyBorder="1" applyAlignment="1">
      <alignment horizontal="left" vertical="center"/>
    </xf>
    <xf numFmtId="38" fontId="22" fillId="15" borderId="2" xfId="0" applyNumberFormat="1" applyFont="1" applyFill="1" applyBorder="1" applyAlignment="1">
      <alignment horizontal="right" vertical="center"/>
    </xf>
    <xf numFmtId="177" fontId="22" fillId="15" borderId="2" xfId="0" applyNumberFormat="1" applyFont="1" applyFill="1" applyBorder="1" applyAlignment="1">
      <alignment horizontal="right" vertical="center" shrinkToFit="1"/>
    </xf>
    <xf numFmtId="38" fontId="22" fillId="15" borderId="2" xfId="0" applyNumberFormat="1" applyFont="1" applyFill="1" applyBorder="1" applyAlignment="1">
      <alignment horizontal="center" vertical="center"/>
    </xf>
    <xf numFmtId="177" fontId="22" fillId="15" borderId="2" xfId="28" applyNumberFormat="1" applyFont="1" applyFill="1" applyBorder="1" applyAlignment="1" applyProtection="1">
      <alignment horizontal="center" vertical="center"/>
    </xf>
    <xf numFmtId="0" fontId="22" fillId="15" borderId="0" xfId="0" applyFont="1" applyFill="1">
      <alignment vertical="center"/>
    </xf>
    <xf numFmtId="0" fontId="22" fillId="15" borderId="0" xfId="0" applyFont="1" applyFill="1" applyAlignment="1">
      <alignment horizontal="center" vertical="center"/>
    </xf>
    <xf numFmtId="0" fontId="26" fillId="15" borderId="2" xfId="0" applyFont="1" applyFill="1" applyBorder="1" applyAlignment="1">
      <alignment horizontal="center" vertical="center"/>
    </xf>
    <xf numFmtId="0" fontId="51" fillId="15" borderId="2" xfId="1333" applyFont="1" applyFill="1" applyBorder="1" applyAlignment="1">
      <alignment horizontal="center" vertical="center"/>
    </xf>
    <xf numFmtId="0" fontId="41" fillId="15" borderId="0" xfId="1086" applyFont="1" applyFill="1">
      <alignment vertical="center"/>
    </xf>
    <xf numFmtId="0" fontId="41" fillId="15" borderId="2" xfId="1086" applyFont="1" applyFill="1" applyBorder="1" applyAlignment="1">
      <alignment horizontal="left" vertical="center"/>
    </xf>
    <xf numFmtId="38" fontId="42" fillId="15" borderId="2" xfId="1086" applyNumberFormat="1" applyFont="1" applyFill="1" applyBorder="1" applyAlignment="1">
      <alignment horizontal="center" vertical="center" shrinkToFit="1"/>
    </xf>
    <xf numFmtId="177" fontId="23" fillId="15" borderId="0" xfId="1086" applyNumberFormat="1" applyFont="1" applyFill="1" applyAlignment="1">
      <alignment horizontal="center" vertical="center"/>
    </xf>
    <xf numFmtId="0" fontId="42" fillId="15" borderId="2" xfId="1086" applyFont="1" applyFill="1" applyBorder="1" applyAlignment="1">
      <alignment horizontal="justify" vertical="center" wrapText="1"/>
    </xf>
    <xf numFmtId="0" fontId="52" fillId="15" borderId="2" xfId="1086" applyFont="1" applyFill="1" applyBorder="1" applyAlignment="1">
      <alignment horizontal="center" vertical="center"/>
    </xf>
    <xf numFmtId="49" fontId="22" fillId="15" borderId="2" xfId="1088" applyNumberFormat="1" applyFont="1" applyFill="1" applyBorder="1" applyAlignment="1">
      <alignment horizontal="center" vertical="center" wrapText="1" shrinkToFit="1"/>
    </xf>
    <xf numFmtId="0" fontId="22" fillId="15" borderId="25" xfId="1086" applyFont="1" applyFill="1" applyBorder="1" applyAlignment="1">
      <alignment horizontal="center" vertical="center"/>
    </xf>
    <xf numFmtId="41" fontId="22" fillId="15" borderId="25" xfId="1329" applyFont="1" applyFill="1" applyBorder="1" applyAlignment="1">
      <alignment horizontal="center" vertical="center"/>
    </xf>
    <xf numFmtId="41" fontId="22" fillId="15" borderId="25" xfId="1329" applyFont="1" applyFill="1" applyBorder="1" applyAlignment="1">
      <alignment horizontal="left" vertical="center" shrinkToFit="1"/>
    </xf>
    <xf numFmtId="177" fontId="22" fillId="15" borderId="25" xfId="141" applyNumberFormat="1" applyFont="1" applyFill="1" applyBorder="1" applyAlignment="1">
      <alignment horizontal="right" vertical="center" shrinkToFit="1"/>
    </xf>
    <xf numFmtId="177" fontId="22" fillId="15" borderId="25" xfId="1086" applyNumberFormat="1" applyFont="1" applyFill="1" applyBorder="1" applyAlignment="1">
      <alignment horizontal="center" vertical="center"/>
    </xf>
    <xf numFmtId="0" fontId="22" fillId="15" borderId="0" xfId="141" applyNumberFormat="1" applyFont="1" applyFill="1" applyAlignment="1">
      <alignment horizontal="center" vertical="center" shrinkToFit="1"/>
    </xf>
    <xf numFmtId="14" fontId="22" fillId="15" borderId="25" xfId="1086" applyNumberFormat="1" applyFont="1" applyFill="1" applyBorder="1" applyAlignment="1">
      <alignment horizontal="center" vertical="center"/>
    </xf>
    <xf numFmtId="49" fontId="22" fillId="15" borderId="25" xfId="1088" applyNumberFormat="1" applyFont="1" applyFill="1" applyBorder="1" applyAlignment="1">
      <alignment horizontal="center" vertical="center" shrinkToFit="1"/>
    </xf>
    <xf numFmtId="0" fontId="41" fillId="15" borderId="2" xfId="0" applyFont="1" applyFill="1" applyBorder="1" applyAlignment="1">
      <alignment horizontal="center" vertical="center"/>
    </xf>
    <xf numFmtId="0" fontId="47" fillId="15" borderId="2" xfId="1333" applyFont="1" applyFill="1" applyBorder="1" applyAlignment="1">
      <alignment horizontal="center" vertical="center"/>
    </xf>
    <xf numFmtId="0" fontId="49" fillId="15" borderId="2" xfId="1124" applyFont="1" applyFill="1" applyBorder="1" applyAlignment="1">
      <alignment horizontal="center" vertical="center"/>
    </xf>
    <xf numFmtId="0" fontId="22" fillId="15" borderId="2" xfId="1128" applyFont="1" applyFill="1" applyBorder="1" applyAlignment="1">
      <alignment horizontal="center" vertical="center"/>
    </xf>
    <xf numFmtId="0" fontId="41" fillId="15" borderId="2" xfId="1088" applyFont="1" applyFill="1" applyBorder="1" applyAlignment="1">
      <alignment horizontal="center" vertical="center"/>
    </xf>
    <xf numFmtId="38" fontId="22" fillId="15" borderId="2" xfId="1086" applyNumberFormat="1" applyFont="1" applyFill="1" applyBorder="1" applyAlignment="1">
      <alignment horizontal="left" vertical="center" wrapText="1" shrinkToFit="1"/>
    </xf>
    <xf numFmtId="177" fontId="41" fillId="15" borderId="2" xfId="1088" applyNumberFormat="1" applyFont="1" applyFill="1" applyBorder="1" applyAlignment="1">
      <alignment horizontal="center" vertical="center" shrinkToFit="1"/>
    </xf>
    <xf numFmtId="177" fontId="41" fillId="15" borderId="2" xfId="1088" applyNumberFormat="1" applyFont="1" applyFill="1" applyBorder="1" applyAlignment="1">
      <alignment horizontal="center" vertical="center"/>
    </xf>
    <xf numFmtId="14" fontId="41" fillId="15" borderId="2" xfId="1088" applyNumberFormat="1" applyFont="1" applyFill="1" applyBorder="1" applyAlignment="1">
      <alignment horizontal="center" vertical="center"/>
    </xf>
    <xf numFmtId="0" fontId="41" fillId="15" borderId="0" xfId="1088" applyFont="1" applyFill="1">
      <alignment vertical="center"/>
    </xf>
    <xf numFmtId="41" fontId="22" fillId="6" borderId="2" xfId="1328" applyFont="1" applyFill="1" applyBorder="1" applyAlignment="1">
      <alignment horizontal="left" vertical="center" shrinkToFit="1"/>
    </xf>
    <xf numFmtId="41" fontId="22" fillId="6" borderId="2" xfId="1328" applyFont="1" applyFill="1" applyBorder="1" applyAlignment="1" applyProtection="1">
      <alignment horizontal="left" vertical="center" shrinkToFit="1"/>
      <protection locked="0"/>
    </xf>
    <xf numFmtId="41" fontId="41" fillId="6" borderId="2" xfId="1330" applyFont="1" applyFill="1" applyBorder="1" applyAlignment="1">
      <alignment horizontal="left" vertical="center" shrinkToFit="1"/>
    </xf>
    <xf numFmtId="0" fontId="22" fillId="15" borderId="25" xfId="1086" applyFont="1" applyFill="1" applyBorder="1" applyAlignment="1">
      <alignment horizontal="left" vertical="center"/>
    </xf>
    <xf numFmtId="0" fontId="22" fillId="15" borderId="2" xfId="1098" applyFont="1" applyFill="1" applyBorder="1" applyAlignment="1">
      <alignment horizontal="left" vertical="center" shrinkToFit="1"/>
    </xf>
    <xf numFmtId="38" fontId="22" fillId="15" borderId="2" xfId="1098" applyNumberFormat="1" applyFont="1" applyFill="1" applyBorder="1" applyAlignment="1">
      <alignment horizontal="left" vertical="center" shrinkToFit="1"/>
    </xf>
    <xf numFmtId="177" fontId="22" fillId="17" borderId="2" xfId="141" applyNumberFormat="1" applyFont="1" applyFill="1" applyBorder="1" applyAlignment="1">
      <alignment horizontal="right" vertical="center" shrinkToFit="1"/>
    </xf>
    <xf numFmtId="38" fontId="22" fillId="17" borderId="2" xfId="141" applyNumberFormat="1" applyFont="1" applyFill="1" applyBorder="1" applyAlignment="1">
      <alignment horizontal="right" vertical="center" shrinkToFit="1"/>
    </xf>
    <xf numFmtId="177" fontId="22" fillId="18" borderId="2" xfId="141" applyNumberFormat="1" applyFont="1" applyFill="1" applyBorder="1" applyAlignment="1">
      <alignment horizontal="right" vertical="center" shrinkToFit="1"/>
    </xf>
    <xf numFmtId="177" fontId="41" fillId="18" borderId="2" xfId="141" applyNumberFormat="1" applyFont="1" applyFill="1" applyBorder="1" applyAlignment="1">
      <alignment horizontal="right" vertical="center" shrinkToFit="1"/>
    </xf>
    <xf numFmtId="177" fontId="41" fillId="18" borderId="24" xfId="141" applyNumberFormat="1" applyFont="1" applyFill="1" applyBorder="1" applyAlignment="1">
      <alignment horizontal="right" vertical="center" shrinkToFit="1"/>
    </xf>
    <xf numFmtId="177" fontId="41" fillId="17" borderId="2" xfId="141" applyNumberFormat="1" applyFont="1" applyFill="1" applyBorder="1" applyAlignment="1">
      <alignment horizontal="right" vertical="center" shrinkToFit="1"/>
    </xf>
    <xf numFmtId="38" fontId="41" fillId="17" borderId="2" xfId="141" applyNumberFormat="1" applyFont="1" applyFill="1" applyBorder="1" applyAlignment="1">
      <alignment horizontal="right" vertical="center" shrinkToFit="1"/>
    </xf>
    <xf numFmtId="177" fontId="22" fillId="17" borderId="2" xfId="146" applyNumberFormat="1" applyFont="1" applyFill="1" applyBorder="1" applyAlignment="1">
      <alignment horizontal="right" vertical="center" shrinkToFit="1"/>
    </xf>
    <xf numFmtId="38" fontId="41" fillId="17" borderId="2" xfId="146" applyNumberFormat="1" applyFont="1" applyFill="1" applyBorder="1" applyAlignment="1">
      <alignment horizontal="right" vertical="center" shrinkToFit="1"/>
    </xf>
    <xf numFmtId="0" fontId="22" fillId="18" borderId="2" xfId="1086" applyFont="1" applyFill="1" applyBorder="1" applyAlignment="1">
      <alignment horizontal="right" vertical="center"/>
    </xf>
    <xf numFmtId="38" fontId="22" fillId="18" borderId="2" xfId="0" applyNumberFormat="1" applyFont="1" applyFill="1" applyBorder="1" applyAlignment="1">
      <alignment horizontal="right" vertical="center"/>
    </xf>
    <xf numFmtId="38" fontId="22" fillId="18" borderId="2" xfId="1129" applyNumberFormat="1" applyFont="1" applyFill="1" applyBorder="1" applyAlignment="1" applyProtection="1">
      <alignment horizontal="right" vertical="center" shrinkToFit="1"/>
    </xf>
    <xf numFmtId="0" fontId="33" fillId="11" borderId="13" xfId="0" applyFont="1" applyFill="1" applyBorder="1" applyAlignment="1">
      <alignment horizontal="center" vertical="center"/>
    </xf>
    <xf numFmtId="0" fontId="33" fillId="11" borderId="11" xfId="0" applyFont="1" applyFill="1" applyBorder="1" applyAlignment="1">
      <alignment horizontal="center" vertical="center"/>
    </xf>
    <xf numFmtId="0" fontId="33" fillId="11" borderId="16" xfId="0" applyFont="1" applyFill="1" applyBorder="1" applyAlignment="1">
      <alignment horizontal="center" vertical="center"/>
    </xf>
    <xf numFmtId="0" fontId="33" fillId="11" borderId="15" xfId="0" applyFont="1" applyFill="1" applyBorder="1" applyAlignment="1">
      <alignment horizontal="center" vertical="center"/>
    </xf>
    <xf numFmtId="0" fontId="33" fillId="11" borderId="14" xfId="0" applyFont="1" applyFill="1" applyBorder="1" applyAlignment="1">
      <alignment horizontal="center" vertical="center"/>
    </xf>
    <xf numFmtId="0" fontId="33" fillId="11" borderId="26" xfId="0" applyFont="1" applyFill="1" applyBorder="1" applyAlignment="1">
      <alignment horizontal="center" vertical="center"/>
    </xf>
    <xf numFmtId="0" fontId="35" fillId="12" borderId="13" xfId="0" applyFont="1" applyFill="1" applyBorder="1" applyAlignment="1">
      <alignment horizontal="center" vertical="center" wrapText="1"/>
    </xf>
    <xf numFmtId="0" fontId="34" fillId="11" borderId="13" xfId="0" applyFont="1" applyFill="1" applyBorder="1" applyAlignment="1">
      <alignment horizontal="center" vertical="center" wrapText="1"/>
    </xf>
    <xf numFmtId="0" fontId="24" fillId="10" borderId="23" xfId="0" applyFont="1" applyFill="1" applyBorder="1" applyAlignment="1">
      <alignment horizontal="left" vertical="center"/>
    </xf>
    <xf numFmtId="0" fontId="35" fillId="12" borderId="16" xfId="0" applyFont="1" applyFill="1" applyBorder="1" applyAlignment="1">
      <alignment horizontal="center" vertical="center" wrapText="1"/>
    </xf>
    <xf numFmtId="0" fontId="35" fillId="12" borderId="15" xfId="0" applyFont="1" applyFill="1" applyBorder="1" applyAlignment="1">
      <alignment horizontal="center" vertical="center" wrapText="1"/>
    </xf>
    <xf numFmtId="0" fontId="35" fillId="12" borderId="14" xfId="0" applyFont="1" applyFill="1" applyBorder="1" applyAlignment="1">
      <alignment horizontal="center" vertical="center" wrapText="1"/>
    </xf>
    <xf numFmtId="0" fontId="34" fillId="11" borderId="16" xfId="0" applyFont="1" applyFill="1" applyBorder="1" applyAlignment="1">
      <alignment horizontal="center" vertical="center" wrapText="1"/>
    </xf>
    <xf numFmtId="0" fontId="34" fillId="11" borderId="15" xfId="0" applyFont="1" applyFill="1" applyBorder="1" applyAlignment="1">
      <alignment horizontal="center" vertical="center" wrapText="1"/>
    </xf>
    <xf numFmtId="0" fontId="34" fillId="11" borderId="14" xfId="0" applyFont="1" applyFill="1" applyBorder="1" applyAlignment="1">
      <alignment horizontal="center" vertical="center" wrapText="1"/>
    </xf>
    <xf numFmtId="177" fontId="23" fillId="9" borderId="2" xfId="1129" applyNumberFormat="1" applyFont="1" applyFill="1" applyBorder="1" applyAlignment="1" applyProtection="1">
      <alignment horizontal="center" vertical="center" wrapText="1" shrinkToFit="1"/>
    </xf>
    <xf numFmtId="177" fontId="23" fillId="9" borderId="2" xfId="0" applyNumberFormat="1" applyFont="1" applyFill="1" applyBorder="1" applyAlignment="1">
      <alignment horizontal="center" vertical="center" wrapText="1" shrinkToFit="1"/>
    </xf>
    <xf numFmtId="177" fontId="23" fillId="9" borderId="2" xfId="1129" applyNumberFormat="1" applyFont="1" applyFill="1" applyBorder="1" applyAlignment="1" applyProtection="1">
      <alignment horizontal="center" vertical="center" shrinkToFit="1"/>
    </xf>
    <xf numFmtId="0" fontId="23" fillId="9" borderId="2" xfId="0" applyFont="1" applyFill="1" applyBorder="1" applyAlignment="1">
      <alignment horizontal="center" vertical="center" wrapText="1" shrinkToFit="1"/>
    </xf>
    <xf numFmtId="0" fontId="23" fillId="9" borderId="2" xfId="1129" applyNumberFormat="1" applyFont="1" applyFill="1" applyBorder="1" applyAlignment="1" applyProtection="1">
      <alignment horizontal="center" vertical="center" shrinkToFit="1"/>
    </xf>
    <xf numFmtId="177" fontId="28" fillId="8" borderId="0" xfId="0" applyNumberFormat="1" applyFont="1" applyFill="1" applyAlignment="1">
      <alignment horizontal="center" vertical="center" wrapText="1"/>
    </xf>
    <xf numFmtId="177" fontId="27" fillId="9" borderId="2" xfId="0" applyNumberFormat="1" applyFont="1" applyFill="1" applyBorder="1" applyAlignment="1">
      <alignment horizontal="center" vertical="center"/>
    </xf>
    <xf numFmtId="177" fontId="23" fillId="9" borderId="2" xfId="0" applyNumberFormat="1" applyFont="1" applyFill="1" applyBorder="1" applyAlignment="1">
      <alignment horizontal="left" vertical="center" wrapText="1" shrinkToFit="1"/>
    </xf>
  </cellXfs>
  <cellStyles count="1348">
    <cellStyle name="60% - 강조색6" xfId="1332" builtinId="52"/>
    <cellStyle name="Excel Built-in Bad" xfId="1133" xr:uid="{00000000-0005-0000-0000-000000000000}"/>
    <cellStyle name="Excel Built-in Comma [0]" xfId="1129" xr:uid="{00000000-0005-0000-0000-000001000000}"/>
    <cellStyle name="Excel Built-in Comma [0] 2" xfId="1158" xr:uid="{00000000-0005-0000-0000-000002000000}"/>
    <cellStyle name="Excel Built-in Comma [0] 2 2" xfId="1340" xr:uid="{C83ABC01-18C6-4F12-AD0C-F06C1459EEBA}"/>
    <cellStyle name="Excel Built-in Comma [0] 3" xfId="1300" xr:uid="{00000000-0005-0000-0000-000003000000}"/>
    <cellStyle name="Excel Built-in Good" xfId="1130" xr:uid="{00000000-0005-0000-0000-000004000000}"/>
    <cellStyle name="Excel Built-in Neutral" xfId="1132" xr:uid="{00000000-0005-0000-0000-000005000000}"/>
    <cellStyle name="Excel Built-in Warning Text" xfId="1131" xr:uid="{00000000-0005-0000-0000-000006000000}"/>
    <cellStyle name="Normal" xfId="1" xr:uid="{00000000-0005-0000-0000-000007000000}"/>
    <cellStyle name="Normal 2" xfId="2" xr:uid="{00000000-0005-0000-0000-000008000000}"/>
    <cellStyle name="Normal 3" xfId="3" xr:uid="{00000000-0005-0000-0000-000009000000}"/>
    <cellStyle name="Normal 4" xfId="4" xr:uid="{00000000-0005-0000-0000-00000A000000}"/>
    <cellStyle name="메모 2" xfId="5" xr:uid="{00000000-0005-0000-0000-00000B000000}"/>
    <cellStyle name="쉼표 [0] 10" xfId="6" xr:uid="{00000000-0005-0000-0000-00000D000000}"/>
    <cellStyle name="쉼표 [0] 10 2" xfId="7" xr:uid="{00000000-0005-0000-0000-00000E000000}"/>
    <cellStyle name="쉼표 [0] 10 2 2 2" xfId="8" xr:uid="{00000000-0005-0000-0000-00000F000000}"/>
    <cellStyle name="쉼표 [0] 10 2 2 2 2" xfId="9" xr:uid="{00000000-0005-0000-0000-000010000000}"/>
    <cellStyle name="쉼표 [0] 10 2 2 2 2 2" xfId="10" xr:uid="{00000000-0005-0000-0000-000011000000}"/>
    <cellStyle name="쉼표 [0] 10 2 2 2 2 3" xfId="11" xr:uid="{00000000-0005-0000-0000-000012000000}"/>
    <cellStyle name="쉼표 [0] 10 2 2 2 3" xfId="12" xr:uid="{00000000-0005-0000-0000-000013000000}"/>
    <cellStyle name="쉼표 [0] 10 2 2 2 4" xfId="13" xr:uid="{00000000-0005-0000-0000-000014000000}"/>
    <cellStyle name="쉼표 [0] 10 2 4" xfId="14" xr:uid="{00000000-0005-0000-0000-000015000000}"/>
    <cellStyle name="쉼표 [0] 10 2 4 2" xfId="15" xr:uid="{00000000-0005-0000-0000-000016000000}"/>
    <cellStyle name="쉼표 [0] 10 2 4 3" xfId="16" xr:uid="{00000000-0005-0000-0000-000017000000}"/>
    <cellStyle name="쉼표 [0] 10 3" xfId="17" xr:uid="{00000000-0005-0000-0000-000018000000}"/>
    <cellStyle name="쉼표 [0] 11" xfId="18" xr:uid="{00000000-0005-0000-0000-000019000000}"/>
    <cellStyle name="쉼표 [0] 11 2" xfId="19" xr:uid="{00000000-0005-0000-0000-00001A000000}"/>
    <cellStyle name="쉼표 [0] 11 3" xfId="20" xr:uid="{00000000-0005-0000-0000-00001B000000}"/>
    <cellStyle name="쉼표 [0] 12" xfId="21" xr:uid="{00000000-0005-0000-0000-00001C000000}"/>
    <cellStyle name="쉼표 [0] 12 2" xfId="22" xr:uid="{00000000-0005-0000-0000-00001D000000}"/>
    <cellStyle name="쉼표 [0] 12 2 2" xfId="23" xr:uid="{00000000-0005-0000-0000-00001E000000}"/>
    <cellStyle name="쉼표 [0] 12 2 2 2 2" xfId="24" xr:uid="{00000000-0005-0000-0000-00001F000000}"/>
    <cellStyle name="쉼표 [0] 12 2 2 2 2 10" xfId="1144" xr:uid="{00000000-0005-0000-0000-000020000000}"/>
    <cellStyle name="쉼표 [0] 12 2 2 2 2 10 10" xfId="1325" xr:uid="{00000000-0005-0000-0000-000021000000}"/>
    <cellStyle name="쉼표 [0] 12 2 2 2 2 10 10 2" xfId="1329" xr:uid="{00000000-0005-0000-0000-000022000000}"/>
    <cellStyle name="쉼표 [0] 12 2 2 2 2 10 10 2 3" xfId="1338" xr:uid="{E432EEFD-F1B4-4FEA-A0E6-1AFE85832532}"/>
    <cellStyle name="쉼표 [0] 12 2 2 2 2 10 11" xfId="1309" xr:uid="{00000000-0005-0000-0000-000023000000}"/>
    <cellStyle name="쉼표 [0] 12 2 2 2 2 10 2" xfId="1174" xr:uid="{00000000-0005-0000-0000-000024000000}"/>
    <cellStyle name="쉼표 [0] 12 2 2 2 2 10 2 2" xfId="1228" xr:uid="{00000000-0005-0000-0000-000025000000}"/>
    <cellStyle name="쉼표 [0] 12 2 2 2 2 10 2 2 2" xfId="1305" xr:uid="{00000000-0005-0000-0000-000026000000}"/>
    <cellStyle name="쉼표 [0] 12 2 2 2 2 10 2 2 2 2" xfId="1312" xr:uid="{00000000-0005-0000-0000-000027000000}"/>
    <cellStyle name="쉼표 [0] 12 2 2 2 2 10 2 2 4" xfId="1327" xr:uid="{00000000-0005-0000-0000-000028000000}"/>
    <cellStyle name="쉼표 [0] 12 2 2 2 2 10 3" xfId="1255" xr:uid="{00000000-0005-0000-0000-000029000000}"/>
    <cellStyle name="쉼표 [0] 12 2 2 2 2 10 4" xfId="1201" xr:uid="{00000000-0005-0000-0000-00002A000000}"/>
    <cellStyle name="쉼표 [0] 12 2 2 2 2 10 5" xfId="1282" xr:uid="{00000000-0005-0000-0000-00002B000000}"/>
    <cellStyle name="쉼표 [0] 12 2 2 2 2 10 6" xfId="1334" xr:uid="{E3551795-F7D9-41F3-AA16-3648750F1D29}"/>
    <cellStyle name="쉼표 [0] 12 2 2 2 2 10 9" xfId="1308" xr:uid="{00000000-0005-0000-0000-00002C000000}"/>
    <cellStyle name="쉼표 [0] 12 2 2 2 2 2" xfId="25" xr:uid="{00000000-0005-0000-0000-00002D000000}"/>
    <cellStyle name="쉼표 [0] 12 2 2 2 2 2 2" xfId="26" xr:uid="{00000000-0005-0000-0000-00002E000000}"/>
    <cellStyle name="쉼표 [0] 12 2 2 2 2 2 2 2" xfId="27" xr:uid="{00000000-0005-0000-0000-00002F000000}"/>
    <cellStyle name="쉼표 [0] 12 2 2 2 2 2 2 2 2" xfId="28" xr:uid="{00000000-0005-0000-0000-000030000000}"/>
    <cellStyle name="쉼표 [0] 12 2 2 2 2 2 2 2 3" xfId="29" xr:uid="{00000000-0005-0000-0000-000031000000}"/>
    <cellStyle name="쉼표 [0] 12 2 2 2 2 2 2 2 4" xfId="1155" xr:uid="{00000000-0005-0000-0000-000032000000}"/>
    <cellStyle name="쉼표 [0] 12 2 2 2 2 2 2 2 4 2" xfId="1185" xr:uid="{00000000-0005-0000-0000-000033000000}"/>
    <cellStyle name="쉼표 [0] 12 2 2 2 2 2 2 2 4 2 2" xfId="1239" xr:uid="{00000000-0005-0000-0000-000034000000}"/>
    <cellStyle name="쉼표 [0] 12 2 2 2 2 2 2 2 4 2 2 2 3" xfId="1326" xr:uid="{00000000-0005-0000-0000-000035000000}"/>
    <cellStyle name="쉼표 [0] 12 2 2 2 2 2 2 2 4 3" xfId="1266" xr:uid="{00000000-0005-0000-0000-000036000000}"/>
    <cellStyle name="쉼표 [0] 12 2 2 2 2 2 2 2 4 4" xfId="1212" xr:uid="{00000000-0005-0000-0000-000037000000}"/>
    <cellStyle name="쉼표 [0] 12 2 2 2 2 2 2 2 4 5" xfId="1293" xr:uid="{00000000-0005-0000-0000-000038000000}"/>
    <cellStyle name="쉼표 [0] 12 2 2 2 2 2 2 3" xfId="30" xr:uid="{00000000-0005-0000-0000-000039000000}"/>
    <cellStyle name="쉼표 [0] 12 2 2 2 2 2 2 3 2" xfId="31" xr:uid="{00000000-0005-0000-0000-00003A000000}"/>
    <cellStyle name="쉼표 [0] 12 2 2 2 2 2 2 3 3" xfId="32" xr:uid="{00000000-0005-0000-0000-00003B000000}"/>
    <cellStyle name="쉼표 [0] 12 2 2 2 2 2 2 4" xfId="33" xr:uid="{00000000-0005-0000-0000-00003C000000}"/>
    <cellStyle name="쉼표 [0] 12 2 2 2 2 2 2 5" xfId="34" xr:uid="{00000000-0005-0000-0000-00003D000000}"/>
    <cellStyle name="쉼표 [0] 12 2 2 2 2 2 3" xfId="35" xr:uid="{00000000-0005-0000-0000-00003E000000}"/>
    <cellStyle name="쉼표 [0] 12 2 2 2 2 2 4" xfId="36" xr:uid="{00000000-0005-0000-0000-00003F000000}"/>
    <cellStyle name="쉼표 [0] 12 2 2 2 2 3" xfId="37" xr:uid="{00000000-0005-0000-0000-000040000000}"/>
    <cellStyle name="쉼표 [0] 12 2 2 2 2 3 2" xfId="38" xr:uid="{00000000-0005-0000-0000-000041000000}"/>
    <cellStyle name="쉼표 [0] 12 2 2 2 2 3 3" xfId="39" xr:uid="{00000000-0005-0000-0000-000042000000}"/>
    <cellStyle name="쉼표 [0] 12 2 2 2 2 4" xfId="40" xr:uid="{00000000-0005-0000-0000-000043000000}"/>
    <cellStyle name="쉼표 [0] 12 2 2 2 2 4 2" xfId="41" xr:uid="{00000000-0005-0000-0000-000044000000}"/>
    <cellStyle name="쉼표 [0] 12 2 2 2 2 4 3" xfId="42" xr:uid="{00000000-0005-0000-0000-000045000000}"/>
    <cellStyle name="쉼표 [0] 12 2 2 2 2 5" xfId="43" xr:uid="{00000000-0005-0000-0000-000046000000}"/>
    <cellStyle name="쉼표 [0] 12 2 2 2 2 5 2" xfId="44" xr:uid="{00000000-0005-0000-0000-000047000000}"/>
    <cellStyle name="쉼표 [0] 12 2 2 2 2 5 3" xfId="45" xr:uid="{00000000-0005-0000-0000-000048000000}"/>
    <cellStyle name="쉼표 [0] 12 2 2 2 2 6" xfId="46" xr:uid="{00000000-0005-0000-0000-000049000000}"/>
    <cellStyle name="쉼표 [0] 12 2 2 2 2 6 2" xfId="47" xr:uid="{00000000-0005-0000-0000-00004A000000}"/>
    <cellStyle name="쉼표 [0] 12 2 2 2 2 6 3" xfId="48" xr:uid="{00000000-0005-0000-0000-00004B000000}"/>
    <cellStyle name="쉼표 [0] 12 2 2 2 2 7" xfId="49" xr:uid="{00000000-0005-0000-0000-00004C000000}"/>
    <cellStyle name="쉼표 [0] 12 2 2 2 2 7 2" xfId="50" xr:uid="{00000000-0005-0000-0000-00004D000000}"/>
    <cellStyle name="쉼표 [0] 12 2 2 2 2 7 3" xfId="51" xr:uid="{00000000-0005-0000-0000-00004E000000}"/>
    <cellStyle name="쉼표 [0] 12 2 2 2 2 8" xfId="52" xr:uid="{00000000-0005-0000-0000-00004F000000}"/>
    <cellStyle name="쉼표 [0] 12 2 2 2 2 9" xfId="53" xr:uid="{00000000-0005-0000-0000-000050000000}"/>
    <cellStyle name="쉼표 [0] 12 2 2 4" xfId="54" xr:uid="{00000000-0005-0000-0000-000051000000}"/>
    <cellStyle name="쉼표 [0] 12 2 2 4 2" xfId="55" xr:uid="{00000000-0005-0000-0000-000052000000}"/>
    <cellStyle name="쉼표 [0] 12 2 2 4 3" xfId="56" xr:uid="{00000000-0005-0000-0000-000053000000}"/>
    <cellStyle name="쉼표 [0] 12 2 3" xfId="57" xr:uid="{00000000-0005-0000-0000-000054000000}"/>
    <cellStyle name="쉼표 [0] 12 3" xfId="58" xr:uid="{00000000-0005-0000-0000-000055000000}"/>
    <cellStyle name="쉼표 [0] 12 3 2 2" xfId="59" xr:uid="{00000000-0005-0000-0000-000056000000}"/>
    <cellStyle name="쉼표 [0] 12 3 2 2 2" xfId="60" xr:uid="{00000000-0005-0000-0000-000057000000}"/>
    <cellStyle name="쉼표 [0] 12 3 2 2 3" xfId="61" xr:uid="{00000000-0005-0000-0000-000058000000}"/>
    <cellStyle name="쉼표 [0] 12 3 2 2 4" xfId="1150" xr:uid="{00000000-0005-0000-0000-000059000000}"/>
    <cellStyle name="쉼표 [0] 12 3 2 2 4 2" xfId="1180" xr:uid="{00000000-0005-0000-0000-00005A000000}"/>
    <cellStyle name="쉼표 [0] 12 3 2 2 4 2 2" xfId="1234" xr:uid="{00000000-0005-0000-0000-00005B000000}"/>
    <cellStyle name="쉼표 [0] 12 3 2 2 4 2 2 2" xfId="1301" xr:uid="{00000000-0005-0000-0000-00005C000000}"/>
    <cellStyle name="쉼표 [0] 12 3 2 2 4 2 2 2 2" xfId="1331" xr:uid="{00000000-0005-0000-0000-00005D000000}"/>
    <cellStyle name="쉼표 [0] 12 3 2 2 4 3" xfId="1261" xr:uid="{00000000-0005-0000-0000-00005E000000}"/>
    <cellStyle name="쉼표 [0] 12 3 2 2 4 4" xfId="1207" xr:uid="{00000000-0005-0000-0000-00005F000000}"/>
    <cellStyle name="쉼표 [0] 12 3 2 2 4 5" xfId="1288" xr:uid="{00000000-0005-0000-0000-000060000000}"/>
    <cellStyle name="쉼표 [0] 12 3 2 2 4 6" xfId="1330" xr:uid="{00000000-0005-0000-0000-000061000000}"/>
    <cellStyle name="쉼표 [0] 12 4" xfId="62" xr:uid="{00000000-0005-0000-0000-000062000000}"/>
    <cellStyle name="쉼표 [0] 12 5" xfId="63" xr:uid="{00000000-0005-0000-0000-000063000000}"/>
    <cellStyle name="쉼표 [0] 12 5 2" xfId="64" xr:uid="{00000000-0005-0000-0000-000064000000}"/>
    <cellStyle name="쉼표 [0] 12 5 2 2" xfId="65" xr:uid="{00000000-0005-0000-0000-000065000000}"/>
    <cellStyle name="쉼표 [0] 12 5 2 3" xfId="66" xr:uid="{00000000-0005-0000-0000-000066000000}"/>
    <cellStyle name="쉼표 [0] 12 5 3" xfId="67" xr:uid="{00000000-0005-0000-0000-000067000000}"/>
    <cellStyle name="쉼표 [0] 12 5 3 2" xfId="68" xr:uid="{00000000-0005-0000-0000-000068000000}"/>
    <cellStyle name="쉼표 [0] 12 5 3 3" xfId="69" xr:uid="{00000000-0005-0000-0000-000069000000}"/>
    <cellStyle name="쉼표 [0] 12 5 4" xfId="70" xr:uid="{00000000-0005-0000-0000-00006A000000}"/>
    <cellStyle name="쉼표 [0] 12 5 5" xfId="71" xr:uid="{00000000-0005-0000-0000-00006B000000}"/>
    <cellStyle name="쉼표 [0] 13" xfId="72" xr:uid="{00000000-0005-0000-0000-00006C000000}"/>
    <cellStyle name="쉼표 [0] 13 2" xfId="73" xr:uid="{00000000-0005-0000-0000-00006D000000}"/>
    <cellStyle name="쉼표 [0] 13 3" xfId="74" xr:uid="{00000000-0005-0000-0000-00006E000000}"/>
    <cellStyle name="쉼표 [0] 13 5" xfId="75" xr:uid="{00000000-0005-0000-0000-00006F000000}"/>
    <cellStyle name="쉼표 [0] 13 5 2" xfId="76" xr:uid="{00000000-0005-0000-0000-000070000000}"/>
    <cellStyle name="쉼표 [0] 13 5 3" xfId="77" xr:uid="{00000000-0005-0000-0000-000071000000}"/>
    <cellStyle name="쉼표 [0] 14" xfId="78" xr:uid="{00000000-0005-0000-0000-000072000000}"/>
    <cellStyle name="쉼표 [0] 14 2" xfId="79" xr:uid="{00000000-0005-0000-0000-000073000000}"/>
    <cellStyle name="쉼표 [0] 14 3" xfId="80" xr:uid="{00000000-0005-0000-0000-000074000000}"/>
    <cellStyle name="쉼표 [0] 15" xfId="81" xr:uid="{00000000-0005-0000-0000-000075000000}"/>
    <cellStyle name="쉼표 [0] 15 2" xfId="82" xr:uid="{00000000-0005-0000-0000-000076000000}"/>
    <cellStyle name="쉼표 [0] 15 2 2" xfId="83" xr:uid="{00000000-0005-0000-0000-000077000000}"/>
    <cellStyle name="쉼표 [0] 15 2 3" xfId="84" xr:uid="{00000000-0005-0000-0000-000078000000}"/>
    <cellStyle name="쉼표 [0] 15 2 4" xfId="1344" xr:uid="{FE54BFA5-94DF-429F-B189-EA49FE492823}"/>
    <cellStyle name="쉼표 [0] 15 3" xfId="85" xr:uid="{00000000-0005-0000-0000-000079000000}"/>
    <cellStyle name="쉼표 [0] 15 4" xfId="86" xr:uid="{00000000-0005-0000-0000-00007A000000}"/>
    <cellStyle name="쉼표 [0] 16" xfId="87" xr:uid="{00000000-0005-0000-0000-00007B000000}"/>
    <cellStyle name="쉼표 [0] 16 2" xfId="88" xr:uid="{00000000-0005-0000-0000-00007C000000}"/>
    <cellStyle name="쉼표 [0] 16 2 2" xfId="89" xr:uid="{00000000-0005-0000-0000-00007D000000}"/>
    <cellStyle name="쉼표 [0] 16 2 2 2" xfId="90" xr:uid="{00000000-0005-0000-0000-00007E000000}"/>
    <cellStyle name="쉼표 [0] 16 2 2 2 2" xfId="91" xr:uid="{00000000-0005-0000-0000-00007F000000}"/>
    <cellStyle name="쉼표 [0] 16 2 2 2 3" xfId="92" xr:uid="{00000000-0005-0000-0000-000080000000}"/>
    <cellStyle name="쉼표 [0] 16 2 2 2 3 2" xfId="93" xr:uid="{00000000-0005-0000-0000-000081000000}"/>
    <cellStyle name="쉼표 [0] 16 2 2 2 3 3" xfId="94" xr:uid="{00000000-0005-0000-0000-000082000000}"/>
    <cellStyle name="쉼표 [0] 16 2 2 2 4" xfId="95" xr:uid="{00000000-0005-0000-0000-000083000000}"/>
    <cellStyle name="쉼표 [0] 16 2 2 3" xfId="96" xr:uid="{00000000-0005-0000-0000-000084000000}"/>
    <cellStyle name="쉼표 [0] 16 2 2 3 2" xfId="97" xr:uid="{00000000-0005-0000-0000-000085000000}"/>
    <cellStyle name="쉼표 [0] 16 2 2 3 3" xfId="98" xr:uid="{00000000-0005-0000-0000-000086000000}"/>
    <cellStyle name="쉼표 [0] 16 2 2 4" xfId="99" xr:uid="{00000000-0005-0000-0000-000087000000}"/>
    <cellStyle name="쉼표 [0] 16 2 2 4 2" xfId="100" xr:uid="{00000000-0005-0000-0000-000088000000}"/>
    <cellStyle name="쉼표 [0] 16 2 2 4 3" xfId="101" xr:uid="{00000000-0005-0000-0000-000089000000}"/>
    <cellStyle name="쉼표 [0] 16 2 2 5" xfId="102" xr:uid="{00000000-0005-0000-0000-00008A000000}"/>
    <cellStyle name="쉼표 [0] 16 2 2 6" xfId="103" xr:uid="{00000000-0005-0000-0000-00008B000000}"/>
    <cellStyle name="쉼표 [0] 16 2 2 7" xfId="1146" xr:uid="{00000000-0005-0000-0000-00008C000000}"/>
    <cellStyle name="쉼표 [0] 16 2 2 7 2" xfId="1176" xr:uid="{00000000-0005-0000-0000-00008D000000}"/>
    <cellStyle name="쉼표 [0] 16 2 2 7 2 2" xfId="1230" xr:uid="{00000000-0005-0000-0000-00008E000000}"/>
    <cellStyle name="쉼표 [0] 16 2 2 7 3" xfId="1257" xr:uid="{00000000-0005-0000-0000-00008F000000}"/>
    <cellStyle name="쉼표 [0] 16 2 2 7 4" xfId="1203" xr:uid="{00000000-0005-0000-0000-000090000000}"/>
    <cellStyle name="쉼표 [0] 16 2 2 7 5" xfId="1284" xr:uid="{00000000-0005-0000-0000-000091000000}"/>
    <cellStyle name="쉼표 [0] 16 3" xfId="104" xr:uid="{00000000-0005-0000-0000-000092000000}"/>
    <cellStyle name="쉼표 [0] 16 3 2" xfId="105" xr:uid="{00000000-0005-0000-0000-000093000000}"/>
    <cellStyle name="쉼표 [0] 16 3 3" xfId="106" xr:uid="{00000000-0005-0000-0000-000094000000}"/>
    <cellStyle name="쉼표 [0] 16 4" xfId="107" xr:uid="{00000000-0005-0000-0000-000095000000}"/>
    <cellStyle name="쉼표 [0] 16 5" xfId="1160" xr:uid="{00000000-0005-0000-0000-000096000000}"/>
    <cellStyle name="쉼표 [0] 17" xfId="108" xr:uid="{00000000-0005-0000-0000-000097000000}"/>
    <cellStyle name="쉼표 [0] 17 2" xfId="109" xr:uid="{00000000-0005-0000-0000-000098000000}"/>
    <cellStyle name="쉼표 [0] 17 2 2" xfId="110" xr:uid="{00000000-0005-0000-0000-000099000000}"/>
    <cellStyle name="쉼표 [0] 17 2 3" xfId="111" xr:uid="{00000000-0005-0000-0000-00009A000000}"/>
    <cellStyle name="쉼표 [0] 17 3" xfId="112" xr:uid="{00000000-0005-0000-0000-00009B000000}"/>
    <cellStyle name="쉼표 [0] 17 4" xfId="113" xr:uid="{00000000-0005-0000-0000-00009C000000}"/>
    <cellStyle name="쉼표 [0] 17 5" xfId="1153" xr:uid="{00000000-0005-0000-0000-00009D000000}"/>
    <cellStyle name="쉼표 [0] 17 5 2" xfId="1183" xr:uid="{00000000-0005-0000-0000-00009E000000}"/>
    <cellStyle name="쉼표 [0] 17 5 2 2" xfId="1237" xr:uid="{00000000-0005-0000-0000-00009F000000}"/>
    <cellStyle name="쉼표 [0] 17 5 3" xfId="1264" xr:uid="{00000000-0005-0000-0000-0000A0000000}"/>
    <cellStyle name="쉼표 [0] 17 5 4" xfId="1210" xr:uid="{00000000-0005-0000-0000-0000A1000000}"/>
    <cellStyle name="쉼표 [0] 17 5 5" xfId="1291" xr:uid="{00000000-0005-0000-0000-0000A2000000}"/>
    <cellStyle name="쉼표 [0] 18" xfId="114" xr:uid="{00000000-0005-0000-0000-0000A3000000}"/>
    <cellStyle name="쉼표 [0] 18 2" xfId="115" xr:uid="{00000000-0005-0000-0000-0000A4000000}"/>
    <cellStyle name="쉼표 [0] 18 3" xfId="116" xr:uid="{00000000-0005-0000-0000-0000A5000000}"/>
    <cellStyle name="쉼표 [0] 19" xfId="117" xr:uid="{00000000-0005-0000-0000-0000A6000000}"/>
    <cellStyle name="쉼표 [0] 19 2" xfId="118" xr:uid="{00000000-0005-0000-0000-0000A7000000}"/>
    <cellStyle name="쉼표 [0] 19 3" xfId="119" xr:uid="{00000000-0005-0000-0000-0000A8000000}"/>
    <cellStyle name="쉼표 [0] 2" xfId="120" xr:uid="{00000000-0005-0000-0000-0000A9000000}"/>
    <cellStyle name="쉼표 [0] 2 10" xfId="121" xr:uid="{00000000-0005-0000-0000-0000AA000000}"/>
    <cellStyle name="쉼표 [0] 2 10 2 2" xfId="122" xr:uid="{00000000-0005-0000-0000-0000AB000000}"/>
    <cellStyle name="쉼표 [0] 2 10 2 2 2" xfId="123" xr:uid="{00000000-0005-0000-0000-0000AC000000}"/>
    <cellStyle name="쉼표 [0] 2 10 2 2 2 2" xfId="124" xr:uid="{00000000-0005-0000-0000-0000AD000000}"/>
    <cellStyle name="쉼표 [0] 2 10 2 2 2 3" xfId="125" xr:uid="{00000000-0005-0000-0000-0000AE000000}"/>
    <cellStyle name="쉼표 [0] 2 10 2 2 3" xfId="126" xr:uid="{00000000-0005-0000-0000-0000AF000000}"/>
    <cellStyle name="쉼표 [0] 2 10 2 2 3 2" xfId="127" xr:uid="{00000000-0005-0000-0000-0000B0000000}"/>
    <cellStyle name="쉼표 [0] 2 10 2 2 3 3" xfId="128" xr:uid="{00000000-0005-0000-0000-0000B1000000}"/>
    <cellStyle name="쉼표 [0] 2 10 2 2 4" xfId="129" xr:uid="{00000000-0005-0000-0000-0000B2000000}"/>
    <cellStyle name="쉼표 [0] 2 10 2 2 5" xfId="130" xr:uid="{00000000-0005-0000-0000-0000B3000000}"/>
    <cellStyle name="쉼표 [0] 2 10 2 2 6" xfId="1143" xr:uid="{00000000-0005-0000-0000-0000B4000000}"/>
    <cellStyle name="쉼표 [0] 2 10 2 2 6 10" xfId="1316" xr:uid="{00000000-0005-0000-0000-0000B5000000}"/>
    <cellStyle name="쉼표 [0] 2 10 2 2 6 10 2" xfId="1337" xr:uid="{527A6781-0F3C-423F-8BE1-DD1F248F2AE5}"/>
    <cellStyle name="쉼표 [0] 2 10 2 2 6 11" xfId="1311" xr:uid="{00000000-0005-0000-0000-0000B6000000}"/>
    <cellStyle name="쉼표 [0] 2 10 2 2 6 2" xfId="1173" xr:uid="{00000000-0005-0000-0000-0000B7000000}"/>
    <cellStyle name="쉼표 [0] 2 10 2 2 6 2 2" xfId="1227" xr:uid="{00000000-0005-0000-0000-0000B8000000}"/>
    <cellStyle name="쉼표 [0] 2 10 2 2 6 2 2 2 2" xfId="1314" xr:uid="{00000000-0005-0000-0000-0000B9000000}"/>
    <cellStyle name="쉼표 [0] 2 10 2 2 6 3" xfId="1254" xr:uid="{00000000-0005-0000-0000-0000BA000000}"/>
    <cellStyle name="쉼표 [0] 2 10 2 2 6 4" xfId="1200" xr:uid="{00000000-0005-0000-0000-0000BB000000}"/>
    <cellStyle name="쉼표 [0] 2 10 2 2 6 5" xfId="1281" xr:uid="{00000000-0005-0000-0000-0000BC000000}"/>
    <cellStyle name="쉼표 [0] 2 10 2 2 6 9" xfId="1307" xr:uid="{00000000-0005-0000-0000-0000BD000000}"/>
    <cellStyle name="쉼표 [0] 2 10 4" xfId="131" xr:uid="{00000000-0005-0000-0000-0000BE000000}"/>
    <cellStyle name="쉼표 [0] 2 10 4 2" xfId="132" xr:uid="{00000000-0005-0000-0000-0000BF000000}"/>
    <cellStyle name="쉼표 [0] 2 10 4 3" xfId="133" xr:uid="{00000000-0005-0000-0000-0000C0000000}"/>
    <cellStyle name="쉼표 [0] 2 11" xfId="134" xr:uid="{00000000-0005-0000-0000-0000C1000000}"/>
    <cellStyle name="쉼표 [0] 2 11 2" xfId="135" xr:uid="{00000000-0005-0000-0000-0000C2000000}"/>
    <cellStyle name="쉼표 [0] 2 11 3" xfId="136" xr:uid="{00000000-0005-0000-0000-0000C3000000}"/>
    <cellStyle name="쉼표 [0] 2 2" xfId="137" xr:uid="{00000000-0005-0000-0000-0000C4000000}"/>
    <cellStyle name="쉼표 [0] 2 2 10" xfId="138" xr:uid="{00000000-0005-0000-0000-0000C5000000}"/>
    <cellStyle name="쉼표 [0] 2 2 10 2" xfId="139" xr:uid="{00000000-0005-0000-0000-0000C6000000}"/>
    <cellStyle name="쉼표 [0] 2 2 10 3" xfId="140" xr:uid="{00000000-0005-0000-0000-0000C7000000}"/>
    <cellStyle name="쉼표 [0] 2 2 10 4" xfId="1140" xr:uid="{00000000-0005-0000-0000-0000C8000000}"/>
    <cellStyle name="쉼표 [0] 2 2 10 4 10" xfId="1315" xr:uid="{00000000-0005-0000-0000-0000C9000000}"/>
    <cellStyle name="쉼표 [0] 2 2 10 4 10 2" xfId="1336" xr:uid="{9065EAC0-2182-4225-B0F1-5859EF5359C7}"/>
    <cellStyle name="쉼표 [0] 2 2 10 4 10 3" xfId="1339" xr:uid="{C462B591-690C-47FE-A8A0-2078E1BC1705}"/>
    <cellStyle name="쉼표 [0] 2 2 10 4 11" xfId="1310" xr:uid="{00000000-0005-0000-0000-0000CA000000}"/>
    <cellStyle name="쉼표 [0] 2 2 10 4 2" xfId="1170" xr:uid="{00000000-0005-0000-0000-0000CB000000}"/>
    <cellStyle name="쉼표 [0] 2 2 10 4 2 2" xfId="1224" xr:uid="{00000000-0005-0000-0000-0000CC000000}"/>
    <cellStyle name="쉼표 [0] 2 2 10 4 2 2 2 2" xfId="1313" xr:uid="{00000000-0005-0000-0000-0000CD000000}"/>
    <cellStyle name="쉼표 [0] 2 2 10 4 3" xfId="1251" xr:uid="{00000000-0005-0000-0000-0000CE000000}"/>
    <cellStyle name="쉼표 [0] 2 2 10 4 4" xfId="1197" xr:uid="{00000000-0005-0000-0000-0000CF000000}"/>
    <cellStyle name="쉼표 [0] 2 2 10 4 5" xfId="1278" xr:uid="{00000000-0005-0000-0000-0000D0000000}"/>
    <cellStyle name="쉼표 [0] 2 2 10 4 6" xfId="1335" xr:uid="{9CF469A7-C649-4004-8D40-0EB464E49E4A}"/>
    <cellStyle name="쉼표 [0] 2 2 2" xfId="141" xr:uid="{00000000-0005-0000-0000-0000D1000000}"/>
    <cellStyle name="쉼표 [0] 2 2 2 10" xfId="142" xr:uid="{00000000-0005-0000-0000-0000D2000000}"/>
    <cellStyle name="쉼표 [0] 2 2 2 10 2 2" xfId="143" xr:uid="{00000000-0005-0000-0000-0000D3000000}"/>
    <cellStyle name="쉼표 [0] 2 2 2 10 2 2 2" xfId="144" xr:uid="{00000000-0005-0000-0000-0000D4000000}"/>
    <cellStyle name="쉼표 [0] 2 2 2 10 2 2 2 2" xfId="145" xr:uid="{00000000-0005-0000-0000-0000D5000000}"/>
    <cellStyle name="쉼표 [0] 2 2 2 10 2 2 2 2 2" xfId="146" xr:uid="{00000000-0005-0000-0000-0000D6000000}"/>
    <cellStyle name="쉼표 [0] 2 2 2 10 2 2 2 2 3" xfId="147" xr:uid="{00000000-0005-0000-0000-0000D7000000}"/>
    <cellStyle name="쉼표 [0] 2 2 2 10 2 2 2 2 3 2" xfId="148" xr:uid="{00000000-0005-0000-0000-0000D8000000}"/>
    <cellStyle name="쉼표 [0] 2 2 2 10 2 2 2 2 3 3" xfId="149" xr:uid="{00000000-0005-0000-0000-0000D9000000}"/>
    <cellStyle name="쉼표 [0] 2 2 2 10 2 2 2 2 4" xfId="150" xr:uid="{00000000-0005-0000-0000-0000DA000000}"/>
    <cellStyle name="쉼표 [0] 2 2 2 10 2 2 2 2 5" xfId="1157" xr:uid="{00000000-0005-0000-0000-0000DB000000}"/>
    <cellStyle name="쉼표 [0] 2 2 2 10 2 2 2 2 5 2" xfId="1187" xr:uid="{00000000-0005-0000-0000-0000DC000000}"/>
    <cellStyle name="쉼표 [0] 2 2 2 10 2 2 2 2 5 2 2" xfId="1241" xr:uid="{00000000-0005-0000-0000-0000DD000000}"/>
    <cellStyle name="쉼표 [0] 2 2 2 10 2 2 2 2 5 3" xfId="1268" xr:uid="{00000000-0005-0000-0000-0000DE000000}"/>
    <cellStyle name="쉼표 [0] 2 2 2 10 2 2 2 2 5 4" xfId="1214" xr:uid="{00000000-0005-0000-0000-0000DF000000}"/>
    <cellStyle name="쉼표 [0] 2 2 2 10 2 2 2 2 5 5" xfId="1295" xr:uid="{00000000-0005-0000-0000-0000E0000000}"/>
    <cellStyle name="쉼표 [0] 2 2 2 10 2 2 2 3" xfId="151" xr:uid="{00000000-0005-0000-0000-0000E1000000}"/>
    <cellStyle name="쉼표 [0] 2 2 2 10 2 2 2 4" xfId="152" xr:uid="{00000000-0005-0000-0000-0000E2000000}"/>
    <cellStyle name="쉼표 [0] 2 2 2 10 2 2 3" xfId="153" xr:uid="{00000000-0005-0000-0000-0000E3000000}"/>
    <cellStyle name="쉼표 [0] 2 2 2 10 2 2 3 2" xfId="154" xr:uid="{00000000-0005-0000-0000-0000E4000000}"/>
    <cellStyle name="쉼표 [0] 2 2 2 10 2 2 3 3" xfId="155" xr:uid="{00000000-0005-0000-0000-0000E5000000}"/>
    <cellStyle name="쉼표 [0] 2 2 2 10 2 2 4" xfId="156" xr:uid="{00000000-0005-0000-0000-0000E6000000}"/>
    <cellStyle name="쉼표 [0] 2 2 2 10 2 2 4 2" xfId="157" xr:uid="{00000000-0005-0000-0000-0000E7000000}"/>
    <cellStyle name="쉼표 [0] 2 2 2 10 2 2 4 3" xfId="158" xr:uid="{00000000-0005-0000-0000-0000E8000000}"/>
    <cellStyle name="쉼표 [0] 2 2 2 10 2 2 5" xfId="159" xr:uid="{00000000-0005-0000-0000-0000E9000000}"/>
    <cellStyle name="쉼표 [0] 2 2 2 10 2 2 6" xfId="160" xr:uid="{00000000-0005-0000-0000-0000EA000000}"/>
    <cellStyle name="쉼표 [0] 2 2 2 10 2 2 6 2" xfId="161" xr:uid="{00000000-0005-0000-0000-0000EB000000}"/>
    <cellStyle name="쉼표 [0] 2 2 2 10 2 2 6 3" xfId="162" xr:uid="{00000000-0005-0000-0000-0000EC000000}"/>
    <cellStyle name="쉼표 [0] 2 2 2 10 2 2 7" xfId="163" xr:uid="{00000000-0005-0000-0000-0000ED000000}"/>
    <cellStyle name="쉼표 [0] 2 2 2 10 2 2 8 2" xfId="1142" xr:uid="{00000000-0005-0000-0000-0000EE000000}"/>
    <cellStyle name="쉼표 [0] 2 2 2 10 2 2 8 2 10" xfId="1324" xr:uid="{00000000-0005-0000-0000-0000EF000000}"/>
    <cellStyle name="쉼표 [0] 2 2 2 10 2 2 8 2 11" xfId="1320" xr:uid="{00000000-0005-0000-0000-0000F0000000}"/>
    <cellStyle name="쉼표 [0] 2 2 2 10 2 2 8 2 2" xfId="1172" xr:uid="{00000000-0005-0000-0000-0000F1000000}"/>
    <cellStyle name="쉼표 [0] 2 2 2 10 2 2 8 2 2 2" xfId="1226" xr:uid="{00000000-0005-0000-0000-0000F2000000}"/>
    <cellStyle name="쉼표 [0] 2 2 2 10 2 2 8 2 2 2 2 2" xfId="1322" xr:uid="{00000000-0005-0000-0000-0000F3000000}"/>
    <cellStyle name="쉼표 [0] 2 2 2 10 2 2 8 2 3" xfId="1253" xr:uid="{00000000-0005-0000-0000-0000F4000000}"/>
    <cellStyle name="쉼표 [0] 2 2 2 10 2 2 8 2 4" xfId="1199" xr:uid="{00000000-0005-0000-0000-0000F5000000}"/>
    <cellStyle name="쉼표 [0] 2 2 2 10 2 2 8 2 5" xfId="1280" xr:uid="{00000000-0005-0000-0000-0000F6000000}"/>
    <cellStyle name="쉼표 [0] 2 2 2 10 2 2 8 2 9" xfId="1318" xr:uid="{00000000-0005-0000-0000-0000F7000000}"/>
    <cellStyle name="쉼표 [0] 2 2 2 10 4" xfId="164" xr:uid="{00000000-0005-0000-0000-0000F8000000}"/>
    <cellStyle name="쉼표 [0] 2 2 2 10 4 2" xfId="165" xr:uid="{00000000-0005-0000-0000-0000F9000000}"/>
    <cellStyle name="쉼표 [0] 2 2 2 10 4 3" xfId="166" xr:uid="{00000000-0005-0000-0000-0000FA000000}"/>
    <cellStyle name="쉼표 [0] 2 2 2 11" xfId="167" xr:uid="{00000000-0005-0000-0000-0000FB000000}"/>
    <cellStyle name="쉼표 [0] 2 2 2 11 2" xfId="168" xr:uid="{00000000-0005-0000-0000-0000FC000000}"/>
    <cellStyle name="쉼표 [0] 2 2 2 11 3" xfId="169" xr:uid="{00000000-0005-0000-0000-0000FD000000}"/>
    <cellStyle name="쉼표 [0] 2 2 2 12" xfId="170" xr:uid="{00000000-0005-0000-0000-0000FE000000}"/>
    <cellStyle name="쉼표 [0] 2 2 2 12 2" xfId="171" xr:uid="{00000000-0005-0000-0000-0000FF000000}"/>
    <cellStyle name="쉼표 [0] 2 2 2 12 3" xfId="172" xr:uid="{00000000-0005-0000-0000-000000010000}"/>
    <cellStyle name="쉼표 [0] 2 2 2 13" xfId="173" xr:uid="{00000000-0005-0000-0000-000001010000}"/>
    <cellStyle name="쉼표 [0] 2 2 2 14" xfId="174" xr:uid="{00000000-0005-0000-0000-000002010000}"/>
    <cellStyle name="쉼표 [0] 2 2 2 14 2" xfId="175" xr:uid="{00000000-0005-0000-0000-000003010000}"/>
    <cellStyle name="쉼표 [0] 2 2 2 14 3" xfId="176" xr:uid="{00000000-0005-0000-0000-000004010000}"/>
    <cellStyle name="쉼표 [0] 2 2 2 15" xfId="1141" xr:uid="{00000000-0005-0000-0000-000005010000}"/>
    <cellStyle name="쉼표 [0] 2 2 2 15 10" xfId="1323" xr:uid="{00000000-0005-0000-0000-000006010000}"/>
    <cellStyle name="쉼표 [0] 2 2 2 15 11" xfId="1319" xr:uid="{00000000-0005-0000-0000-000007010000}"/>
    <cellStyle name="쉼표 [0] 2 2 2 15 2" xfId="1164" xr:uid="{00000000-0005-0000-0000-000008010000}"/>
    <cellStyle name="쉼표 [0] 2 2 2 15 2 2" xfId="1225" xr:uid="{00000000-0005-0000-0000-000009010000}"/>
    <cellStyle name="쉼표 [0] 2 2 2 15 2 2 2 2" xfId="1321" xr:uid="{00000000-0005-0000-0000-00000A010000}"/>
    <cellStyle name="쉼표 [0] 2 2 2 15 3" xfId="1171" xr:uid="{00000000-0005-0000-0000-00000B010000}"/>
    <cellStyle name="쉼표 [0] 2 2 2 15 3 2" xfId="1252" xr:uid="{00000000-0005-0000-0000-00000C010000}"/>
    <cellStyle name="쉼표 [0] 2 2 2 15 4" xfId="1198" xr:uid="{00000000-0005-0000-0000-00000D010000}"/>
    <cellStyle name="쉼표 [0] 2 2 2 15 5" xfId="1279" xr:uid="{00000000-0005-0000-0000-00000E010000}"/>
    <cellStyle name="쉼표 [0] 2 2 2 15 9" xfId="1317" xr:uid="{00000000-0005-0000-0000-00000F010000}"/>
    <cellStyle name="쉼표 [0] 2 2 2 2" xfId="177" xr:uid="{00000000-0005-0000-0000-000010010000}"/>
    <cellStyle name="쉼표 [0] 2 2 2 2 2" xfId="178" xr:uid="{00000000-0005-0000-0000-000011010000}"/>
    <cellStyle name="쉼표 [0] 2 2 2 2 2 2" xfId="179" xr:uid="{00000000-0005-0000-0000-000012010000}"/>
    <cellStyle name="쉼표 [0] 2 2 2 2 2 2 2" xfId="180" xr:uid="{00000000-0005-0000-0000-000013010000}"/>
    <cellStyle name="쉼표 [0] 2 2 2 2 2 2 2 2" xfId="181" xr:uid="{00000000-0005-0000-0000-000014010000}"/>
    <cellStyle name="쉼표 [0] 2 2 2 2 2 2 2 2 2" xfId="182" xr:uid="{00000000-0005-0000-0000-000015010000}"/>
    <cellStyle name="쉼표 [0] 2 2 2 2 2 2 2 2 3" xfId="183" xr:uid="{00000000-0005-0000-0000-000016010000}"/>
    <cellStyle name="쉼표 [0] 2 2 2 2 2 2 2 3" xfId="184" xr:uid="{00000000-0005-0000-0000-000017010000}"/>
    <cellStyle name="쉼표 [0] 2 2 2 2 2 2 2 4" xfId="185" xr:uid="{00000000-0005-0000-0000-000018010000}"/>
    <cellStyle name="쉼표 [0] 2 2 2 2 2 2 3" xfId="186" xr:uid="{00000000-0005-0000-0000-000019010000}"/>
    <cellStyle name="쉼표 [0] 2 2 2 2 2 2 3 2" xfId="187" xr:uid="{00000000-0005-0000-0000-00001A010000}"/>
    <cellStyle name="쉼표 [0] 2 2 2 2 2 2 3 3" xfId="188" xr:uid="{00000000-0005-0000-0000-00001B010000}"/>
    <cellStyle name="쉼표 [0] 2 2 2 2 2 2 4" xfId="189" xr:uid="{00000000-0005-0000-0000-00001C010000}"/>
    <cellStyle name="쉼표 [0] 2 2 2 2 2 2 5" xfId="190" xr:uid="{00000000-0005-0000-0000-00001D010000}"/>
    <cellStyle name="쉼표 [0] 2 2 2 2 2 3" xfId="191" xr:uid="{00000000-0005-0000-0000-00001E010000}"/>
    <cellStyle name="쉼표 [0] 2 2 2 2 2 3 2" xfId="192" xr:uid="{00000000-0005-0000-0000-00001F010000}"/>
    <cellStyle name="쉼표 [0] 2 2 2 2 2 3 3" xfId="193" xr:uid="{00000000-0005-0000-0000-000020010000}"/>
    <cellStyle name="쉼표 [0] 2 2 2 2 2 4" xfId="194" xr:uid="{00000000-0005-0000-0000-000021010000}"/>
    <cellStyle name="쉼표 [0] 2 2 2 2 2 5" xfId="195" xr:uid="{00000000-0005-0000-0000-000022010000}"/>
    <cellStyle name="쉼표 [0] 2 2 2 2 3" xfId="196" xr:uid="{00000000-0005-0000-0000-000023010000}"/>
    <cellStyle name="쉼표 [0] 2 2 2 2 3 2" xfId="197" xr:uid="{00000000-0005-0000-0000-000024010000}"/>
    <cellStyle name="쉼표 [0] 2 2 2 2 3 3" xfId="198" xr:uid="{00000000-0005-0000-0000-000025010000}"/>
    <cellStyle name="쉼표 [0] 2 2 2 2 4" xfId="199" xr:uid="{00000000-0005-0000-0000-000026010000}"/>
    <cellStyle name="쉼표 [0] 2 2 2 2 5" xfId="200" xr:uid="{00000000-0005-0000-0000-000027010000}"/>
    <cellStyle name="쉼표 [0] 2 2 2 3" xfId="201" xr:uid="{00000000-0005-0000-0000-000028010000}"/>
    <cellStyle name="쉼표 [0] 2 2 2 3 2" xfId="202" xr:uid="{00000000-0005-0000-0000-000029010000}"/>
    <cellStyle name="쉼표 [0] 2 2 2 3 3" xfId="203" xr:uid="{00000000-0005-0000-0000-00002A010000}"/>
    <cellStyle name="쉼표 [0] 2 2 2 4" xfId="204" xr:uid="{00000000-0005-0000-0000-00002B010000}"/>
    <cellStyle name="쉼표 [0] 2 2 2 4 2" xfId="205" xr:uid="{00000000-0005-0000-0000-00002C010000}"/>
    <cellStyle name="쉼표 [0] 2 2 2 4 3" xfId="206" xr:uid="{00000000-0005-0000-0000-00002D010000}"/>
    <cellStyle name="쉼표 [0] 2 2 2 5" xfId="207" xr:uid="{00000000-0005-0000-0000-00002E010000}"/>
    <cellStyle name="쉼표 [0] 2 2 2 5 2" xfId="208" xr:uid="{00000000-0005-0000-0000-00002F010000}"/>
    <cellStyle name="쉼표 [0] 2 2 2 5 3" xfId="209" xr:uid="{00000000-0005-0000-0000-000030010000}"/>
    <cellStyle name="쉼표 [0] 2 2 2 6" xfId="210" xr:uid="{00000000-0005-0000-0000-000031010000}"/>
    <cellStyle name="쉼표 [0] 2 2 2 6 2" xfId="211" xr:uid="{00000000-0005-0000-0000-000032010000}"/>
    <cellStyle name="쉼표 [0] 2 2 2 6 3" xfId="212" xr:uid="{00000000-0005-0000-0000-000033010000}"/>
    <cellStyle name="쉼표 [0] 2 2 2 7" xfId="213" xr:uid="{00000000-0005-0000-0000-000034010000}"/>
    <cellStyle name="쉼표 [0] 2 2 2 7 2" xfId="214" xr:uid="{00000000-0005-0000-0000-000035010000}"/>
    <cellStyle name="쉼표 [0] 2 2 2 7 2 2" xfId="215" xr:uid="{00000000-0005-0000-0000-000036010000}"/>
    <cellStyle name="쉼표 [0] 2 2 2 7 2 3" xfId="216" xr:uid="{00000000-0005-0000-0000-000037010000}"/>
    <cellStyle name="쉼표 [0] 2 2 2 7 3" xfId="217" xr:uid="{00000000-0005-0000-0000-000038010000}"/>
    <cellStyle name="쉼표 [0] 2 2 2 7 4" xfId="218" xr:uid="{00000000-0005-0000-0000-000039010000}"/>
    <cellStyle name="쉼표 [0] 2 2 2 8" xfId="219" xr:uid="{00000000-0005-0000-0000-00003A010000}"/>
    <cellStyle name="쉼표 [0] 2 2 2 8 2" xfId="220" xr:uid="{00000000-0005-0000-0000-00003B010000}"/>
    <cellStyle name="쉼표 [0] 2 2 2 8 2 2" xfId="221" xr:uid="{00000000-0005-0000-0000-00003C010000}"/>
    <cellStyle name="쉼표 [0] 2 2 2 8 2 2 2" xfId="222" xr:uid="{00000000-0005-0000-0000-00003D010000}"/>
    <cellStyle name="쉼표 [0] 2 2 2 8 2 2 3" xfId="223" xr:uid="{00000000-0005-0000-0000-00003E010000}"/>
    <cellStyle name="쉼표 [0] 2 2 2 8 2 3" xfId="224" xr:uid="{00000000-0005-0000-0000-00003F010000}"/>
    <cellStyle name="쉼표 [0] 2 2 2 8 2 4" xfId="225" xr:uid="{00000000-0005-0000-0000-000040010000}"/>
    <cellStyle name="쉼표 [0] 2 2 2 8 3" xfId="226" xr:uid="{00000000-0005-0000-0000-000041010000}"/>
    <cellStyle name="쉼표 [0] 2 2 2 8 3 2" xfId="227" xr:uid="{00000000-0005-0000-0000-000042010000}"/>
    <cellStyle name="쉼표 [0] 2 2 2 8 3 2 2" xfId="228" xr:uid="{00000000-0005-0000-0000-000043010000}"/>
    <cellStyle name="쉼표 [0] 2 2 2 8 3 2 3" xfId="229" xr:uid="{00000000-0005-0000-0000-000044010000}"/>
    <cellStyle name="쉼표 [0] 2 2 2 8 3 3" xfId="230" xr:uid="{00000000-0005-0000-0000-000045010000}"/>
    <cellStyle name="쉼표 [0] 2 2 2 8 3 4" xfId="231" xr:uid="{00000000-0005-0000-0000-000046010000}"/>
    <cellStyle name="쉼표 [0] 2 2 2 8 4" xfId="232" xr:uid="{00000000-0005-0000-0000-000047010000}"/>
    <cellStyle name="쉼표 [0] 2 2 2 8 5" xfId="233" xr:uid="{00000000-0005-0000-0000-000048010000}"/>
    <cellStyle name="쉼표 [0] 2 2 2 9" xfId="234" xr:uid="{00000000-0005-0000-0000-000049010000}"/>
    <cellStyle name="쉼표 [0] 2 2 2 9 2" xfId="235" xr:uid="{00000000-0005-0000-0000-00004A010000}"/>
    <cellStyle name="쉼표 [0] 2 2 2 9 3" xfId="236" xr:uid="{00000000-0005-0000-0000-00004B010000}"/>
    <cellStyle name="쉼표 [0] 2 2 2_1.총괄_시설세부현황" xfId="237" xr:uid="{00000000-0005-0000-0000-00004C010000}"/>
    <cellStyle name="쉼표 [0] 2 2 3" xfId="238" xr:uid="{00000000-0005-0000-0000-00004D010000}"/>
    <cellStyle name="쉼표 [0] 2 2 3 2" xfId="239" xr:uid="{00000000-0005-0000-0000-00004E010000}"/>
    <cellStyle name="쉼표 [0] 2 2 3 2 2" xfId="240" xr:uid="{00000000-0005-0000-0000-00004F010000}"/>
    <cellStyle name="쉼표 [0] 2 2 3 2 2 2" xfId="241" xr:uid="{00000000-0005-0000-0000-000050010000}"/>
    <cellStyle name="쉼표 [0] 2 2 3 2 2 2 2" xfId="242" xr:uid="{00000000-0005-0000-0000-000051010000}"/>
    <cellStyle name="쉼표 [0] 2 2 3 2 2 2 2 2" xfId="243" xr:uid="{00000000-0005-0000-0000-000052010000}"/>
    <cellStyle name="쉼표 [0] 2 2 3 2 2 2 2 2 2" xfId="244" xr:uid="{00000000-0005-0000-0000-000053010000}"/>
    <cellStyle name="쉼표 [0] 2 2 3 2 2 2 2 2 2 2" xfId="245" xr:uid="{00000000-0005-0000-0000-000054010000}"/>
    <cellStyle name="쉼표 [0] 2 2 3 2 2 2 2 2 2 2 2" xfId="246" xr:uid="{00000000-0005-0000-0000-000055010000}"/>
    <cellStyle name="쉼표 [0] 2 2 3 2 2 2 2 2 2 2 2 2" xfId="247" xr:uid="{00000000-0005-0000-0000-000056010000}"/>
    <cellStyle name="쉼표 [0] 2 2 3 2 2 2 2 2 2 2 2 2 2" xfId="248" xr:uid="{00000000-0005-0000-0000-000057010000}"/>
    <cellStyle name="쉼표 [0] 2 2 3 2 2 2 2 2 2 2 2 2 3" xfId="249" xr:uid="{00000000-0005-0000-0000-000058010000}"/>
    <cellStyle name="쉼표 [0] 2 2 3 2 2 2 2 2 2 2 2 3" xfId="250" xr:uid="{00000000-0005-0000-0000-000059010000}"/>
    <cellStyle name="쉼표 [0] 2 2 3 2 2 2 2 2 2 2 2 4" xfId="251" xr:uid="{00000000-0005-0000-0000-00005A010000}"/>
    <cellStyle name="쉼표 [0] 2 2 3 2 2 2 2 2 2 2 2 5" xfId="1156" xr:uid="{00000000-0005-0000-0000-00005B010000}"/>
    <cellStyle name="쉼표 [0] 2 2 3 2 2 2 2 2 2 2 2 5 2" xfId="1186" xr:uid="{00000000-0005-0000-0000-00005C010000}"/>
    <cellStyle name="쉼표 [0] 2 2 3 2 2 2 2 2 2 2 2 5 2 2" xfId="1240" xr:uid="{00000000-0005-0000-0000-00005D010000}"/>
    <cellStyle name="쉼표 [0] 2 2 3 2 2 2 2 2 2 2 2 5 2 2 2" xfId="1346" xr:uid="{60042357-821A-4DB0-9823-55B397AFCBA2}"/>
    <cellStyle name="쉼표 [0] 2 2 3 2 2 2 2 2 2 2 2 5 3" xfId="1267" xr:uid="{00000000-0005-0000-0000-00005E010000}"/>
    <cellStyle name="쉼표 [0] 2 2 3 2 2 2 2 2 2 2 2 5 4" xfId="1213" xr:uid="{00000000-0005-0000-0000-00005F010000}"/>
    <cellStyle name="쉼표 [0] 2 2 3 2 2 2 2 2 2 2 2 5 5" xfId="1294" xr:uid="{00000000-0005-0000-0000-000060010000}"/>
    <cellStyle name="쉼표 [0] 2 2 3 2 2 2 2 2 2 2 3" xfId="252" xr:uid="{00000000-0005-0000-0000-000061010000}"/>
    <cellStyle name="쉼표 [0] 2 2 3 2 2 2 2 2 2 2 3 2" xfId="253" xr:uid="{00000000-0005-0000-0000-000062010000}"/>
    <cellStyle name="쉼표 [0] 2 2 3 2 2 2 2 2 2 2 3 3" xfId="254" xr:uid="{00000000-0005-0000-0000-000063010000}"/>
    <cellStyle name="쉼표 [0] 2 2 3 2 2 2 2 2 2 2 4" xfId="255" xr:uid="{00000000-0005-0000-0000-000064010000}"/>
    <cellStyle name="쉼표 [0] 2 2 3 2 2 2 2 2 2 2 5" xfId="256" xr:uid="{00000000-0005-0000-0000-000065010000}"/>
    <cellStyle name="쉼표 [0] 2 2 3 2 2 2 2 2 2 2 6" xfId="1345" xr:uid="{7C2251FB-A539-44A7-886B-55A091536EB3}"/>
    <cellStyle name="쉼표 [0] 2 2 3 2 2 2 2 2 2 3" xfId="257" xr:uid="{00000000-0005-0000-0000-000066010000}"/>
    <cellStyle name="쉼표 [0] 2 2 3 2 2 2 2 2 2 4" xfId="258" xr:uid="{00000000-0005-0000-0000-000067010000}"/>
    <cellStyle name="쉼표 [0] 2 2 3 2 2 2 2 2 3" xfId="259" xr:uid="{00000000-0005-0000-0000-000068010000}"/>
    <cellStyle name="쉼표 [0] 2 2 3 2 2 2 2 2 3 2" xfId="260" xr:uid="{00000000-0005-0000-0000-000069010000}"/>
    <cellStyle name="쉼표 [0] 2 2 3 2 2 2 2 2 3 3" xfId="261" xr:uid="{00000000-0005-0000-0000-00006A010000}"/>
    <cellStyle name="쉼표 [0] 2 2 3 2 2 2 2 2 4" xfId="262" xr:uid="{00000000-0005-0000-0000-00006B010000}"/>
    <cellStyle name="쉼표 [0] 2 2 3 2 2 2 2 2 4 2" xfId="263" xr:uid="{00000000-0005-0000-0000-00006C010000}"/>
    <cellStyle name="쉼표 [0] 2 2 3 2 2 2 2 2 4 3" xfId="264" xr:uid="{00000000-0005-0000-0000-00006D010000}"/>
    <cellStyle name="쉼표 [0] 2 2 3 2 2 2 2 2 5" xfId="265" xr:uid="{00000000-0005-0000-0000-00006E010000}"/>
    <cellStyle name="쉼표 [0] 2 2 3 2 2 2 2 2 6" xfId="266" xr:uid="{00000000-0005-0000-0000-00006F010000}"/>
    <cellStyle name="쉼표 [0] 2 2 3 2 2 2 3" xfId="267" xr:uid="{00000000-0005-0000-0000-000070010000}"/>
    <cellStyle name="쉼표 [0] 2 2 3 2 2 2 3 2" xfId="268" xr:uid="{00000000-0005-0000-0000-000071010000}"/>
    <cellStyle name="쉼표 [0] 2 2 3 2 2 2 3 3" xfId="269" xr:uid="{00000000-0005-0000-0000-000072010000}"/>
    <cellStyle name="쉼표 [0] 2 2 3 2 2 2 3 4" xfId="1148" xr:uid="{00000000-0005-0000-0000-000073010000}"/>
    <cellStyle name="쉼표 [0] 2 2 3 2 2 2 3 4 2" xfId="1178" xr:uid="{00000000-0005-0000-0000-000074010000}"/>
    <cellStyle name="쉼표 [0] 2 2 3 2 2 2 3 4 2 2" xfId="1232" xr:uid="{00000000-0005-0000-0000-000075010000}"/>
    <cellStyle name="쉼표 [0] 2 2 3 2 2 2 3 4 3" xfId="1259" xr:uid="{00000000-0005-0000-0000-000076010000}"/>
    <cellStyle name="쉼표 [0] 2 2 3 2 2 2 3 4 4" xfId="1205" xr:uid="{00000000-0005-0000-0000-000077010000}"/>
    <cellStyle name="쉼표 [0] 2 2 3 2 2 2 3 4 5" xfId="1286" xr:uid="{00000000-0005-0000-0000-000078010000}"/>
    <cellStyle name="쉼표 [0] 2 2 3 2 2 2 4" xfId="270" xr:uid="{00000000-0005-0000-0000-000079010000}"/>
    <cellStyle name="쉼표 [0] 2 2 3 2 2 3" xfId="271" xr:uid="{00000000-0005-0000-0000-00007A010000}"/>
    <cellStyle name="쉼표 [0] 2 2 3 2 2 4" xfId="272" xr:uid="{00000000-0005-0000-0000-00007B010000}"/>
    <cellStyle name="쉼표 [0] 2 2 3 2 3" xfId="273" xr:uid="{00000000-0005-0000-0000-00007C010000}"/>
    <cellStyle name="쉼표 [0] 2 2 3 2 3 2" xfId="274" xr:uid="{00000000-0005-0000-0000-00007D010000}"/>
    <cellStyle name="쉼표 [0] 2 2 3 2 3 3" xfId="275" xr:uid="{00000000-0005-0000-0000-00007E010000}"/>
    <cellStyle name="쉼표 [0] 2 2 3 2 3 4" xfId="1145" xr:uid="{00000000-0005-0000-0000-00007F010000}"/>
    <cellStyle name="쉼표 [0] 2 2 3 2 3 4 2" xfId="1175" xr:uid="{00000000-0005-0000-0000-000080010000}"/>
    <cellStyle name="쉼표 [0] 2 2 3 2 3 4 2 2" xfId="1229" xr:uid="{00000000-0005-0000-0000-000081010000}"/>
    <cellStyle name="쉼표 [0] 2 2 3 2 3 4 3" xfId="1256" xr:uid="{00000000-0005-0000-0000-000082010000}"/>
    <cellStyle name="쉼표 [0] 2 2 3 2 3 4 4" xfId="1202" xr:uid="{00000000-0005-0000-0000-000083010000}"/>
    <cellStyle name="쉼표 [0] 2 2 3 2 3 4 5" xfId="1283" xr:uid="{00000000-0005-0000-0000-000084010000}"/>
    <cellStyle name="쉼표 [0] 2 2 3 2 4" xfId="276" xr:uid="{00000000-0005-0000-0000-000085010000}"/>
    <cellStyle name="쉼표 [0] 2 2 3 2 4 2" xfId="277" xr:uid="{00000000-0005-0000-0000-000086010000}"/>
    <cellStyle name="쉼표 [0] 2 2 3 2 4 3" xfId="278" xr:uid="{00000000-0005-0000-0000-000087010000}"/>
    <cellStyle name="쉼표 [0] 2 2 3 2 4 4" xfId="1151" xr:uid="{00000000-0005-0000-0000-000088010000}"/>
    <cellStyle name="쉼표 [0] 2 2 3 2 4 4 2" xfId="1181" xr:uid="{00000000-0005-0000-0000-000089010000}"/>
    <cellStyle name="쉼표 [0] 2 2 3 2 4 4 2 2" xfId="1235" xr:uid="{00000000-0005-0000-0000-00008A010000}"/>
    <cellStyle name="쉼표 [0] 2 2 3 2 4 4 3" xfId="1262" xr:uid="{00000000-0005-0000-0000-00008B010000}"/>
    <cellStyle name="쉼표 [0] 2 2 3 2 4 4 4" xfId="1208" xr:uid="{00000000-0005-0000-0000-00008C010000}"/>
    <cellStyle name="쉼표 [0] 2 2 3 2 4 4 5" xfId="1289" xr:uid="{00000000-0005-0000-0000-00008D010000}"/>
    <cellStyle name="쉼표 [0] 2 2 3 2 5" xfId="279" xr:uid="{00000000-0005-0000-0000-00008E010000}"/>
    <cellStyle name="쉼표 [0] 2 2 3 2 6" xfId="280" xr:uid="{00000000-0005-0000-0000-00008F010000}"/>
    <cellStyle name="쉼표 [0] 2 2 3 3" xfId="281" xr:uid="{00000000-0005-0000-0000-000090010000}"/>
    <cellStyle name="쉼표 [0] 2 2 3 3 2" xfId="282" xr:uid="{00000000-0005-0000-0000-000091010000}"/>
    <cellStyle name="쉼표 [0] 2 2 3 3 2 2" xfId="283" xr:uid="{00000000-0005-0000-0000-000092010000}"/>
    <cellStyle name="쉼표 [0] 2 2 3 3 2 3" xfId="284" xr:uid="{00000000-0005-0000-0000-000093010000}"/>
    <cellStyle name="쉼표 [0] 2 2 3 3 3" xfId="285" xr:uid="{00000000-0005-0000-0000-000094010000}"/>
    <cellStyle name="쉼표 [0] 2 2 3 3 4" xfId="286" xr:uid="{00000000-0005-0000-0000-000095010000}"/>
    <cellStyle name="쉼표 [0] 2 2 3 4" xfId="287" xr:uid="{00000000-0005-0000-0000-000096010000}"/>
    <cellStyle name="쉼표 [0] 2 2 3 4 2" xfId="288" xr:uid="{00000000-0005-0000-0000-000097010000}"/>
    <cellStyle name="쉼표 [0] 2 2 3 4 2 2 2" xfId="289" xr:uid="{00000000-0005-0000-0000-000098010000}"/>
    <cellStyle name="쉼표 [0] 2 2 3 4 2 2 2 2" xfId="290" xr:uid="{00000000-0005-0000-0000-000099010000}"/>
    <cellStyle name="쉼표 [0] 2 2 3 4 2 2 2 3" xfId="291" xr:uid="{00000000-0005-0000-0000-00009A010000}"/>
    <cellStyle name="쉼표 [0] 2 2 3 4 3" xfId="292" xr:uid="{00000000-0005-0000-0000-00009B010000}"/>
    <cellStyle name="쉼표 [0] 2 2 3 5" xfId="293" xr:uid="{00000000-0005-0000-0000-00009C010000}"/>
    <cellStyle name="쉼표 [0] 2 2 3 6" xfId="294" xr:uid="{00000000-0005-0000-0000-00009D010000}"/>
    <cellStyle name="쉼표 [0] 2 2 3 6 2" xfId="295" xr:uid="{00000000-0005-0000-0000-00009E010000}"/>
    <cellStyle name="쉼표 [0] 2 2 3 6 2 2" xfId="296" xr:uid="{00000000-0005-0000-0000-00009F010000}"/>
    <cellStyle name="쉼표 [0] 2 2 3 6 2 2 2" xfId="297" xr:uid="{00000000-0005-0000-0000-0000A0010000}"/>
    <cellStyle name="쉼표 [0] 2 2 3 6 2 2 3" xfId="298" xr:uid="{00000000-0005-0000-0000-0000A1010000}"/>
    <cellStyle name="쉼표 [0] 2 2 3 6 2 3" xfId="299" xr:uid="{00000000-0005-0000-0000-0000A2010000}"/>
    <cellStyle name="쉼표 [0] 2 2 3 6 2 4" xfId="300" xr:uid="{00000000-0005-0000-0000-0000A3010000}"/>
    <cellStyle name="쉼표 [0] 2 2 3 6 3" xfId="301" xr:uid="{00000000-0005-0000-0000-0000A4010000}"/>
    <cellStyle name="쉼표 [0] 2 2 3 6 3 2" xfId="302" xr:uid="{00000000-0005-0000-0000-0000A5010000}"/>
    <cellStyle name="쉼표 [0] 2 2 3 6 3 2 2" xfId="303" xr:uid="{00000000-0005-0000-0000-0000A6010000}"/>
    <cellStyle name="쉼표 [0] 2 2 3 6 3 2 2 2" xfId="304" xr:uid="{00000000-0005-0000-0000-0000A7010000}"/>
    <cellStyle name="쉼표 [0] 2 2 3 6 3 2 2 3" xfId="305" xr:uid="{00000000-0005-0000-0000-0000A8010000}"/>
    <cellStyle name="쉼표 [0] 2 2 3 6 3 2 3" xfId="306" xr:uid="{00000000-0005-0000-0000-0000A9010000}"/>
    <cellStyle name="쉼표 [0] 2 2 3 6 3 2 4" xfId="307" xr:uid="{00000000-0005-0000-0000-0000AA010000}"/>
    <cellStyle name="쉼표 [0] 2 2 3 6 4" xfId="308" xr:uid="{00000000-0005-0000-0000-0000AB010000}"/>
    <cellStyle name="쉼표 [0] 2 2 3 7" xfId="309" xr:uid="{00000000-0005-0000-0000-0000AC010000}"/>
    <cellStyle name="쉼표 [0] 2 2 4" xfId="310" xr:uid="{00000000-0005-0000-0000-0000AD010000}"/>
    <cellStyle name="쉼표 [0] 2 2 5" xfId="311" xr:uid="{00000000-0005-0000-0000-0000AE010000}"/>
    <cellStyle name="쉼표 [0] 2 3" xfId="312" xr:uid="{00000000-0005-0000-0000-0000AF010000}"/>
    <cellStyle name="쉼표 [0] 2 3 2" xfId="313" xr:uid="{00000000-0005-0000-0000-0000B0010000}"/>
    <cellStyle name="쉼표 [0] 2 3 3" xfId="314" xr:uid="{00000000-0005-0000-0000-0000B1010000}"/>
    <cellStyle name="쉼표 [0] 2 4" xfId="315" xr:uid="{00000000-0005-0000-0000-0000B2010000}"/>
    <cellStyle name="쉼표 [0] 2 4 2" xfId="316" xr:uid="{00000000-0005-0000-0000-0000B3010000}"/>
    <cellStyle name="쉼표 [0] 2 4 3" xfId="317" xr:uid="{00000000-0005-0000-0000-0000B4010000}"/>
    <cellStyle name="쉼표 [0] 2 4 3 2" xfId="318" xr:uid="{00000000-0005-0000-0000-0000B5010000}"/>
    <cellStyle name="쉼표 [0] 2 4 3 3" xfId="319" xr:uid="{00000000-0005-0000-0000-0000B6010000}"/>
    <cellStyle name="쉼표 [0] 2 4 4" xfId="320" xr:uid="{00000000-0005-0000-0000-0000B7010000}"/>
    <cellStyle name="쉼표 [0] 2 5" xfId="321" xr:uid="{00000000-0005-0000-0000-0000B8010000}"/>
    <cellStyle name="쉼표 [0] 2 5 2" xfId="322" xr:uid="{00000000-0005-0000-0000-0000B9010000}"/>
    <cellStyle name="쉼표 [0] 2 5 2 2" xfId="323" xr:uid="{00000000-0005-0000-0000-0000BA010000}"/>
    <cellStyle name="쉼표 [0] 2 5 2 3" xfId="324" xr:uid="{00000000-0005-0000-0000-0000BB010000}"/>
    <cellStyle name="쉼표 [0] 2 5 3" xfId="325" xr:uid="{00000000-0005-0000-0000-0000BC010000}"/>
    <cellStyle name="쉼표 [0] 2 5 4" xfId="326" xr:uid="{00000000-0005-0000-0000-0000BD010000}"/>
    <cellStyle name="쉼표 [0] 2 6" xfId="327" xr:uid="{00000000-0005-0000-0000-0000BE010000}"/>
    <cellStyle name="쉼표 [0] 2 6 2" xfId="328" xr:uid="{00000000-0005-0000-0000-0000BF010000}"/>
    <cellStyle name="쉼표 [0] 2 6 3" xfId="329" xr:uid="{00000000-0005-0000-0000-0000C0010000}"/>
    <cellStyle name="쉼표 [0] 2 7" xfId="330" xr:uid="{00000000-0005-0000-0000-0000C1010000}"/>
    <cellStyle name="쉼표 [0] 2 8" xfId="331" xr:uid="{00000000-0005-0000-0000-0000C2010000}"/>
    <cellStyle name="쉼표 [0] 2 8 2" xfId="332" xr:uid="{00000000-0005-0000-0000-0000C3010000}"/>
    <cellStyle name="쉼표 [0] 2 8 2 2" xfId="333" xr:uid="{00000000-0005-0000-0000-0000C4010000}"/>
    <cellStyle name="쉼표 [0] 2 8 2 3" xfId="334" xr:uid="{00000000-0005-0000-0000-0000C5010000}"/>
    <cellStyle name="쉼표 [0] 2 8 3" xfId="335" xr:uid="{00000000-0005-0000-0000-0000C6010000}"/>
    <cellStyle name="쉼표 [0] 2 8 4" xfId="336" xr:uid="{00000000-0005-0000-0000-0000C7010000}"/>
    <cellStyle name="쉼표 [0] 2 9" xfId="337" xr:uid="{00000000-0005-0000-0000-0000C8010000}"/>
    <cellStyle name="쉼표 [0] 2 9 2" xfId="338" xr:uid="{00000000-0005-0000-0000-0000C9010000}"/>
    <cellStyle name="쉼표 [0] 2 9 2 2" xfId="339" xr:uid="{00000000-0005-0000-0000-0000CA010000}"/>
    <cellStyle name="쉼표 [0] 2 9 2 3" xfId="340" xr:uid="{00000000-0005-0000-0000-0000CB010000}"/>
    <cellStyle name="쉼표 [0] 2 9 3" xfId="341" xr:uid="{00000000-0005-0000-0000-0000CC010000}"/>
    <cellStyle name="쉼표 [0] 2 9 4" xfId="342" xr:uid="{00000000-0005-0000-0000-0000CD010000}"/>
    <cellStyle name="쉼표 [0] 20" xfId="343" xr:uid="{00000000-0005-0000-0000-0000CE010000}"/>
    <cellStyle name="쉼표 [0] 20 2" xfId="344" xr:uid="{00000000-0005-0000-0000-0000CF010000}"/>
    <cellStyle name="쉼표 [0] 20 3" xfId="345" xr:uid="{00000000-0005-0000-0000-0000D0010000}"/>
    <cellStyle name="쉼표 [0] 21" xfId="346" xr:uid="{00000000-0005-0000-0000-0000D1010000}"/>
    <cellStyle name="쉼표 [0] 21 2" xfId="347" xr:uid="{00000000-0005-0000-0000-0000D2010000}"/>
    <cellStyle name="쉼표 [0] 21 3" xfId="348" xr:uid="{00000000-0005-0000-0000-0000D3010000}"/>
    <cellStyle name="쉼표 [0] 22" xfId="349" xr:uid="{00000000-0005-0000-0000-0000D4010000}"/>
    <cellStyle name="쉼표 [0] 22 2" xfId="350" xr:uid="{00000000-0005-0000-0000-0000D5010000}"/>
    <cellStyle name="쉼표 [0] 22 3" xfId="351" xr:uid="{00000000-0005-0000-0000-0000D6010000}"/>
    <cellStyle name="쉼표 [0] 23" xfId="352" xr:uid="{00000000-0005-0000-0000-0000D7010000}"/>
    <cellStyle name="쉼표 [0] 23 2" xfId="353" xr:uid="{00000000-0005-0000-0000-0000D8010000}"/>
    <cellStyle name="쉼표 [0] 23 3" xfId="354" xr:uid="{00000000-0005-0000-0000-0000D9010000}"/>
    <cellStyle name="쉼표 [0] 24" xfId="355" xr:uid="{00000000-0005-0000-0000-0000DA010000}"/>
    <cellStyle name="쉼표 [0] 24 2" xfId="356" xr:uid="{00000000-0005-0000-0000-0000DB010000}"/>
    <cellStyle name="쉼표 [0] 24 3" xfId="357" xr:uid="{00000000-0005-0000-0000-0000DC010000}"/>
    <cellStyle name="쉼표 [0] 25" xfId="358" xr:uid="{00000000-0005-0000-0000-0000DD010000}"/>
    <cellStyle name="쉼표 [0] 25 2" xfId="359" xr:uid="{00000000-0005-0000-0000-0000DE010000}"/>
    <cellStyle name="쉼표 [0] 25 3" xfId="360" xr:uid="{00000000-0005-0000-0000-0000DF010000}"/>
    <cellStyle name="쉼표 [0] 26" xfId="361" xr:uid="{00000000-0005-0000-0000-0000E0010000}"/>
    <cellStyle name="쉼표 [0] 26 2" xfId="362" xr:uid="{00000000-0005-0000-0000-0000E1010000}"/>
    <cellStyle name="쉼표 [0] 26 3" xfId="363" xr:uid="{00000000-0005-0000-0000-0000E2010000}"/>
    <cellStyle name="쉼표 [0] 27" xfId="364" xr:uid="{00000000-0005-0000-0000-0000E3010000}"/>
    <cellStyle name="쉼표 [0] 28" xfId="365" xr:uid="{00000000-0005-0000-0000-0000E4010000}"/>
    <cellStyle name="쉼표 [0] 29" xfId="366" xr:uid="{00000000-0005-0000-0000-0000E5010000}"/>
    <cellStyle name="쉼표 [0] 3" xfId="367" xr:uid="{00000000-0005-0000-0000-0000E6010000}"/>
    <cellStyle name="쉼표 [0] 3 2" xfId="368" xr:uid="{00000000-0005-0000-0000-0000E7010000}"/>
    <cellStyle name="쉼표 [0] 3 2 2" xfId="369" xr:uid="{00000000-0005-0000-0000-0000E8010000}"/>
    <cellStyle name="쉼표 [0] 3 2 2 2 2" xfId="370" xr:uid="{00000000-0005-0000-0000-0000E9010000}"/>
    <cellStyle name="쉼표 [0] 3 2 2 2 2 2" xfId="371" xr:uid="{00000000-0005-0000-0000-0000EA010000}"/>
    <cellStyle name="쉼표 [0] 3 2 2 2 2 2 2" xfId="372" xr:uid="{00000000-0005-0000-0000-0000EB010000}"/>
    <cellStyle name="쉼표 [0] 3 2 2 2 2 2 3" xfId="373" xr:uid="{00000000-0005-0000-0000-0000EC010000}"/>
    <cellStyle name="쉼표 [0] 3 2 2 2 2 2 3 2" xfId="374" xr:uid="{00000000-0005-0000-0000-0000ED010000}"/>
    <cellStyle name="쉼표 [0] 3 2 2 2 2 2 3 3" xfId="375" xr:uid="{00000000-0005-0000-0000-0000EE010000}"/>
    <cellStyle name="쉼표 [0] 3 2 2 2 2 2 4" xfId="376" xr:uid="{00000000-0005-0000-0000-0000EF010000}"/>
    <cellStyle name="쉼표 [0] 3 2 2 2 2 3" xfId="377" xr:uid="{00000000-0005-0000-0000-0000F0010000}"/>
    <cellStyle name="쉼표 [0] 3 2 2 2 2 4" xfId="378" xr:uid="{00000000-0005-0000-0000-0000F1010000}"/>
    <cellStyle name="쉼표 [0] 3 2 3" xfId="379" xr:uid="{00000000-0005-0000-0000-0000F2010000}"/>
    <cellStyle name="쉼표 [0] 3 2 3 2" xfId="380" xr:uid="{00000000-0005-0000-0000-0000F3010000}"/>
    <cellStyle name="쉼표 [0] 3 2 3 3" xfId="381" xr:uid="{00000000-0005-0000-0000-0000F4010000}"/>
    <cellStyle name="쉼표 [0] 3 2 3 4" xfId="1149" xr:uid="{00000000-0005-0000-0000-0000F5010000}"/>
    <cellStyle name="쉼표 [0] 3 2 3 4 2" xfId="1179" xr:uid="{00000000-0005-0000-0000-0000F6010000}"/>
    <cellStyle name="쉼표 [0] 3 2 3 4 2 2" xfId="1233" xr:uid="{00000000-0005-0000-0000-0000F7010000}"/>
    <cellStyle name="쉼표 [0] 3 2 3 4 3" xfId="1260" xr:uid="{00000000-0005-0000-0000-0000F8010000}"/>
    <cellStyle name="쉼표 [0] 3 2 3 4 4" xfId="1206" xr:uid="{00000000-0005-0000-0000-0000F9010000}"/>
    <cellStyle name="쉼표 [0] 3 2 3 4 5" xfId="1287" xr:uid="{00000000-0005-0000-0000-0000FA010000}"/>
    <cellStyle name="쉼표 [0] 3 2 4" xfId="382" xr:uid="{00000000-0005-0000-0000-0000FB010000}"/>
    <cellStyle name="쉼표 [0] 3 3" xfId="383" xr:uid="{00000000-0005-0000-0000-0000FC010000}"/>
    <cellStyle name="쉼표 [0] 3 3 2" xfId="384" xr:uid="{00000000-0005-0000-0000-0000FD010000}"/>
    <cellStyle name="쉼표 [0] 3 3 3" xfId="385" xr:uid="{00000000-0005-0000-0000-0000FE010000}"/>
    <cellStyle name="쉼표 [0] 3 3 4" xfId="1147" xr:uid="{00000000-0005-0000-0000-0000FF010000}"/>
    <cellStyle name="쉼표 [0] 3 3 4 2" xfId="1177" xr:uid="{00000000-0005-0000-0000-000000020000}"/>
    <cellStyle name="쉼표 [0] 3 3 4 2 2" xfId="1231" xr:uid="{00000000-0005-0000-0000-000001020000}"/>
    <cellStyle name="쉼표 [0] 3 3 4 3" xfId="1258" xr:uid="{00000000-0005-0000-0000-000002020000}"/>
    <cellStyle name="쉼표 [0] 3 3 4 4" xfId="1204" xr:uid="{00000000-0005-0000-0000-000003020000}"/>
    <cellStyle name="쉼표 [0] 3 3 4 5" xfId="1285" xr:uid="{00000000-0005-0000-0000-000004020000}"/>
    <cellStyle name="쉼표 [0] 3 4" xfId="386" xr:uid="{00000000-0005-0000-0000-000005020000}"/>
    <cellStyle name="쉼표 [0] 3 4 2" xfId="387" xr:uid="{00000000-0005-0000-0000-000006020000}"/>
    <cellStyle name="쉼표 [0] 3 4 3" xfId="388" xr:uid="{00000000-0005-0000-0000-000007020000}"/>
    <cellStyle name="쉼표 [0] 3 4 4" xfId="1152" xr:uid="{00000000-0005-0000-0000-000008020000}"/>
    <cellStyle name="쉼표 [0] 3 4 4 2" xfId="1182" xr:uid="{00000000-0005-0000-0000-000009020000}"/>
    <cellStyle name="쉼표 [0] 3 4 4 2 2" xfId="1236" xr:uid="{00000000-0005-0000-0000-00000A020000}"/>
    <cellStyle name="쉼표 [0] 3 4 4 3" xfId="1263" xr:uid="{00000000-0005-0000-0000-00000B020000}"/>
    <cellStyle name="쉼표 [0] 3 4 4 4" xfId="1209" xr:uid="{00000000-0005-0000-0000-00000C020000}"/>
    <cellStyle name="쉼표 [0] 3 4 4 5" xfId="1290" xr:uid="{00000000-0005-0000-0000-00000D020000}"/>
    <cellStyle name="쉼표 [0] 3 5" xfId="389" xr:uid="{00000000-0005-0000-0000-00000E020000}"/>
    <cellStyle name="쉼표 [0] 3 5 2" xfId="390" xr:uid="{00000000-0005-0000-0000-00000F020000}"/>
    <cellStyle name="쉼표 [0] 3 5 3" xfId="391" xr:uid="{00000000-0005-0000-0000-000010020000}"/>
    <cellStyle name="쉼표 [0] 3 6" xfId="392" xr:uid="{00000000-0005-0000-0000-000011020000}"/>
    <cellStyle name="쉼표 [0] 3 7" xfId="393" xr:uid="{00000000-0005-0000-0000-000012020000}"/>
    <cellStyle name="쉼표 [0] 30" xfId="394" xr:uid="{00000000-0005-0000-0000-000013020000}"/>
    <cellStyle name="쉼표 [0] 31" xfId="395" xr:uid="{00000000-0005-0000-0000-000014020000}"/>
    <cellStyle name="쉼표 [0] 32" xfId="396" xr:uid="{00000000-0005-0000-0000-000015020000}"/>
    <cellStyle name="쉼표 [0] 33" xfId="397" xr:uid="{00000000-0005-0000-0000-000016020000}"/>
    <cellStyle name="쉼표 [0] 34" xfId="398" xr:uid="{00000000-0005-0000-0000-000017020000}"/>
    <cellStyle name="쉼표 [0] 35" xfId="399" xr:uid="{00000000-0005-0000-0000-000018020000}"/>
    <cellStyle name="쉼표 [0] 36" xfId="400" xr:uid="{00000000-0005-0000-0000-000019020000}"/>
    <cellStyle name="쉼표 [0] 37" xfId="401" xr:uid="{00000000-0005-0000-0000-00001A020000}"/>
    <cellStyle name="쉼표 [0] 38" xfId="402" xr:uid="{00000000-0005-0000-0000-00001B020000}"/>
    <cellStyle name="쉼표 [0] 39" xfId="403" xr:uid="{00000000-0005-0000-0000-00001C020000}"/>
    <cellStyle name="쉼표 [0] 4" xfId="404" xr:uid="{00000000-0005-0000-0000-00001D020000}"/>
    <cellStyle name="쉼표 [0] 4 2" xfId="405" xr:uid="{00000000-0005-0000-0000-00001E020000}"/>
    <cellStyle name="쉼표 [0] 4 3" xfId="406" xr:uid="{00000000-0005-0000-0000-00001F020000}"/>
    <cellStyle name="쉼표 [0] 40" xfId="407" xr:uid="{00000000-0005-0000-0000-000020020000}"/>
    <cellStyle name="쉼표 [0] 41" xfId="408" xr:uid="{00000000-0005-0000-0000-000021020000}"/>
    <cellStyle name="쉼표 [0] 42" xfId="409" xr:uid="{00000000-0005-0000-0000-000022020000}"/>
    <cellStyle name="쉼표 [0] 43" xfId="410" xr:uid="{00000000-0005-0000-0000-000023020000}"/>
    <cellStyle name="쉼표 [0] 44" xfId="411" xr:uid="{00000000-0005-0000-0000-000024020000}"/>
    <cellStyle name="쉼표 [0] 45" xfId="412" xr:uid="{00000000-0005-0000-0000-000025020000}"/>
    <cellStyle name="쉼표 [0] 46" xfId="413" xr:uid="{00000000-0005-0000-0000-000026020000}"/>
    <cellStyle name="쉼표 [0] 47" xfId="414" xr:uid="{00000000-0005-0000-0000-000027020000}"/>
    <cellStyle name="쉼표 [0] 48" xfId="415" xr:uid="{00000000-0005-0000-0000-000028020000}"/>
    <cellStyle name="쉼표 [0] 49" xfId="416" xr:uid="{00000000-0005-0000-0000-000029020000}"/>
    <cellStyle name="쉼표 [0] 5" xfId="417" xr:uid="{00000000-0005-0000-0000-00002A020000}"/>
    <cellStyle name="쉼표 [0] 5 2" xfId="418" xr:uid="{00000000-0005-0000-0000-00002B020000}"/>
    <cellStyle name="쉼표 [0] 5 2 10" xfId="419" xr:uid="{00000000-0005-0000-0000-00002C020000}"/>
    <cellStyle name="쉼표 [0] 5 2 10 2" xfId="420" xr:uid="{00000000-0005-0000-0000-00002D020000}"/>
    <cellStyle name="쉼표 [0] 5 2 10 2 2" xfId="421" xr:uid="{00000000-0005-0000-0000-00002E020000}"/>
    <cellStyle name="쉼표 [0] 5 2 10 2 2 2" xfId="422" xr:uid="{00000000-0005-0000-0000-00002F020000}"/>
    <cellStyle name="쉼표 [0] 5 2 10 2 2 3" xfId="423" xr:uid="{00000000-0005-0000-0000-000030020000}"/>
    <cellStyle name="쉼표 [0] 5 2 10 2 3" xfId="424" xr:uid="{00000000-0005-0000-0000-000031020000}"/>
    <cellStyle name="쉼표 [0] 5 2 10 2 3 2" xfId="425" xr:uid="{00000000-0005-0000-0000-000032020000}"/>
    <cellStyle name="쉼표 [0] 5 2 10 2 3 3" xfId="426" xr:uid="{00000000-0005-0000-0000-000033020000}"/>
    <cellStyle name="쉼표 [0] 5 2 10 2 4" xfId="427" xr:uid="{00000000-0005-0000-0000-000034020000}"/>
    <cellStyle name="쉼표 [0] 5 2 10 2 4 2" xfId="428" xr:uid="{00000000-0005-0000-0000-000035020000}"/>
    <cellStyle name="쉼표 [0] 5 2 10 2 4 3" xfId="429" xr:uid="{00000000-0005-0000-0000-000036020000}"/>
    <cellStyle name="쉼표 [0] 5 2 10 2 5" xfId="430" xr:uid="{00000000-0005-0000-0000-000037020000}"/>
    <cellStyle name="쉼표 [0] 5 2 10 2 6" xfId="431" xr:uid="{00000000-0005-0000-0000-000038020000}"/>
    <cellStyle name="쉼표 [0] 5 2 10 3" xfId="432" xr:uid="{00000000-0005-0000-0000-000039020000}"/>
    <cellStyle name="쉼표 [0] 5 2 10 3 2" xfId="433" xr:uid="{00000000-0005-0000-0000-00003A020000}"/>
    <cellStyle name="쉼표 [0] 5 2 10 3 3" xfId="434" xr:uid="{00000000-0005-0000-0000-00003B020000}"/>
    <cellStyle name="쉼표 [0] 5 2 10 4" xfId="435" xr:uid="{00000000-0005-0000-0000-00003C020000}"/>
    <cellStyle name="쉼표 [0] 5 2 10 4 2" xfId="436" xr:uid="{00000000-0005-0000-0000-00003D020000}"/>
    <cellStyle name="쉼표 [0] 5 2 10 4 3" xfId="437" xr:uid="{00000000-0005-0000-0000-00003E020000}"/>
    <cellStyle name="쉼표 [0] 5 2 10 5" xfId="438" xr:uid="{00000000-0005-0000-0000-00003F020000}"/>
    <cellStyle name="쉼표 [0] 5 2 10 5 2" xfId="439" xr:uid="{00000000-0005-0000-0000-000040020000}"/>
    <cellStyle name="쉼표 [0] 5 2 10 5 3" xfId="440" xr:uid="{00000000-0005-0000-0000-000041020000}"/>
    <cellStyle name="쉼표 [0] 5 2 10 6" xfId="441" xr:uid="{00000000-0005-0000-0000-000042020000}"/>
    <cellStyle name="쉼표 [0] 5 2 10 7" xfId="442" xr:uid="{00000000-0005-0000-0000-000043020000}"/>
    <cellStyle name="쉼표 [0] 5 2 11" xfId="443" xr:uid="{00000000-0005-0000-0000-000044020000}"/>
    <cellStyle name="쉼표 [0] 5 2 11 2" xfId="444" xr:uid="{00000000-0005-0000-0000-000045020000}"/>
    <cellStyle name="쉼표 [0] 5 2 11 2 2" xfId="445" xr:uid="{00000000-0005-0000-0000-000046020000}"/>
    <cellStyle name="쉼표 [0] 5 2 11 2 2 2" xfId="446" xr:uid="{00000000-0005-0000-0000-000047020000}"/>
    <cellStyle name="쉼표 [0] 5 2 11 2 2 3" xfId="447" xr:uid="{00000000-0005-0000-0000-000048020000}"/>
    <cellStyle name="쉼표 [0] 5 2 11 2 3" xfId="448" xr:uid="{00000000-0005-0000-0000-000049020000}"/>
    <cellStyle name="쉼표 [0] 5 2 11 2 3 2" xfId="449" xr:uid="{00000000-0005-0000-0000-00004A020000}"/>
    <cellStyle name="쉼표 [0] 5 2 11 2 3 3" xfId="450" xr:uid="{00000000-0005-0000-0000-00004B020000}"/>
    <cellStyle name="쉼표 [0] 5 2 11 2 4" xfId="451" xr:uid="{00000000-0005-0000-0000-00004C020000}"/>
    <cellStyle name="쉼표 [0] 5 2 11 2 4 2" xfId="452" xr:uid="{00000000-0005-0000-0000-00004D020000}"/>
    <cellStyle name="쉼표 [0] 5 2 11 2 4 3" xfId="453" xr:uid="{00000000-0005-0000-0000-00004E020000}"/>
    <cellStyle name="쉼표 [0] 5 2 11 2 5" xfId="454" xr:uid="{00000000-0005-0000-0000-00004F020000}"/>
    <cellStyle name="쉼표 [0] 5 2 11 2 6" xfId="455" xr:uid="{00000000-0005-0000-0000-000050020000}"/>
    <cellStyle name="쉼표 [0] 5 2 11 3" xfId="456" xr:uid="{00000000-0005-0000-0000-000051020000}"/>
    <cellStyle name="쉼표 [0] 5 2 11 3 2" xfId="457" xr:uid="{00000000-0005-0000-0000-000052020000}"/>
    <cellStyle name="쉼표 [0] 5 2 11 3 3" xfId="458" xr:uid="{00000000-0005-0000-0000-000053020000}"/>
    <cellStyle name="쉼표 [0] 5 2 11 4" xfId="459" xr:uid="{00000000-0005-0000-0000-000054020000}"/>
    <cellStyle name="쉼표 [0] 5 2 11 4 2" xfId="460" xr:uid="{00000000-0005-0000-0000-000055020000}"/>
    <cellStyle name="쉼표 [0] 5 2 11 4 3" xfId="461" xr:uid="{00000000-0005-0000-0000-000056020000}"/>
    <cellStyle name="쉼표 [0] 5 2 11 5" xfId="462" xr:uid="{00000000-0005-0000-0000-000057020000}"/>
    <cellStyle name="쉼표 [0] 5 2 11 5 2" xfId="463" xr:uid="{00000000-0005-0000-0000-000058020000}"/>
    <cellStyle name="쉼표 [0] 5 2 11 5 3" xfId="464" xr:uid="{00000000-0005-0000-0000-000059020000}"/>
    <cellStyle name="쉼표 [0] 5 2 11 6" xfId="465" xr:uid="{00000000-0005-0000-0000-00005A020000}"/>
    <cellStyle name="쉼표 [0] 5 2 11 7" xfId="466" xr:uid="{00000000-0005-0000-0000-00005B020000}"/>
    <cellStyle name="쉼표 [0] 5 2 12" xfId="467" xr:uid="{00000000-0005-0000-0000-00005C020000}"/>
    <cellStyle name="쉼표 [0] 5 2 12 2" xfId="468" xr:uid="{00000000-0005-0000-0000-00005D020000}"/>
    <cellStyle name="쉼표 [0] 5 2 12 2 2" xfId="469" xr:uid="{00000000-0005-0000-0000-00005E020000}"/>
    <cellStyle name="쉼표 [0] 5 2 12 2 2 2" xfId="470" xr:uid="{00000000-0005-0000-0000-00005F020000}"/>
    <cellStyle name="쉼표 [0] 5 2 12 2 2 3" xfId="471" xr:uid="{00000000-0005-0000-0000-000060020000}"/>
    <cellStyle name="쉼표 [0] 5 2 12 2 3" xfId="472" xr:uid="{00000000-0005-0000-0000-000061020000}"/>
    <cellStyle name="쉼표 [0] 5 2 12 2 3 2" xfId="473" xr:uid="{00000000-0005-0000-0000-000062020000}"/>
    <cellStyle name="쉼표 [0] 5 2 12 2 3 3" xfId="474" xr:uid="{00000000-0005-0000-0000-000063020000}"/>
    <cellStyle name="쉼표 [0] 5 2 12 2 4" xfId="475" xr:uid="{00000000-0005-0000-0000-000064020000}"/>
    <cellStyle name="쉼표 [0] 5 2 12 2 4 2" xfId="476" xr:uid="{00000000-0005-0000-0000-000065020000}"/>
    <cellStyle name="쉼표 [0] 5 2 12 2 4 3" xfId="477" xr:uid="{00000000-0005-0000-0000-000066020000}"/>
    <cellStyle name="쉼표 [0] 5 2 12 2 5" xfId="478" xr:uid="{00000000-0005-0000-0000-000067020000}"/>
    <cellStyle name="쉼표 [0] 5 2 12 2 6" xfId="479" xr:uid="{00000000-0005-0000-0000-000068020000}"/>
    <cellStyle name="쉼표 [0] 5 2 12 3" xfId="480" xr:uid="{00000000-0005-0000-0000-000069020000}"/>
    <cellStyle name="쉼표 [0] 5 2 12 3 2" xfId="481" xr:uid="{00000000-0005-0000-0000-00006A020000}"/>
    <cellStyle name="쉼표 [0] 5 2 12 3 3" xfId="482" xr:uid="{00000000-0005-0000-0000-00006B020000}"/>
    <cellStyle name="쉼표 [0] 5 2 12 4" xfId="483" xr:uid="{00000000-0005-0000-0000-00006C020000}"/>
    <cellStyle name="쉼표 [0] 5 2 12 4 2" xfId="484" xr:uid="{00000000-0005-0000-0000-00006D020000}"/>
    <cellStyle name="쉼표 [0] 5 2 12 4 3" xfId="485" xr:uid="{00000000-0005-0000-0000-00006E020000}"/>
    <cellStyle name="쉼표 [0] 5 2 12 5" xfId="486" xr:uid="{00000000-0005-0000-0000-00006F020000}"/>
    <cellStyle name="쉼표 [0] 5 2 12 5 2" xfId="487" xr:uid="{00000000-0005-0000-0000-000070020000}"/>
    <cellStyle name="쉼표 [0] 5 2 12 5 3" xfId="488" xr:uid="{00000000-0005-0000-0000-000071020000}"/>
    <cellStyle name="쉼표 [0] 5 2 12 6" xfId="489" xr:uid="{00000000-0005-0000-0000-000072020000}"/>
    <cellStyle name="쉼표 [0] 5 2 12 7" xfId="490" xr:uid="{00000000-0005-0000-0000-000073020000}"/>
    <cellStyle name="쉼표 [0] 5 2 13" xfId="491" xr:uid="{00000000-0005-0000-0000-000074020000}"/>
    <cellStyle name="쉼표 [0] 5 2 13 2" xfId="492" xr:uid="{00000000-0005-0000-0000-000075020000}"/>
    <cellStyle name="쉼표 [0] 5 2 13 2 2" xfId="493" xr:uid="{00000000-0005-0000-0000-000076020000}"/>
    <cellStyle name="쉼표 [0] 5 2 13 2 2 2" xfId="494" xr:uid="{00000000-0005-0000-0000-000077020000}"/>
    <cellStyle name="쉼표 [0] 5 2 13 2 2 3" xfId="495" xr:uid="{00000000-0005-0000-0000-000078020000}"/>
    <cellStyle name="쉼표 [0] 5 2 13 2 3" xfId="496" xr:uid="{00000000-0005-0000-0000-000079020000}"/>
    <cellStyle name="쉼표 [0] 5 2 13 2 3 2" xfId="497" xr:uid="{00000000-0005-0000-0000-00007A020000}"/>
    <cellStyle name="쉼표 [0] 5 2 13 2 3 3" xfId="498" xr:uid="{00000000-0005-0000-0000-00007B020000}"/>
    <cellStyle name="쉼표 [0] 5 2 13 2 4" xfId="499" xr:uid="{00000000-0005-0000-0000-00007C020000}"/>
    <cellStyle name="쉼표 [0] 5 2 13 2 4 2" xfId="500" xr:uid="{00000000-0005-0000-0000-00007D020000}"/>
    <cellStyle name="쉼표 [0] 5 2 13 2 4 3" xfId="501" xr:uid="{00000000-0005-0000-0000-00007E020000}"/>
    <cellStyle name="쉼표 [0] 5 2 13 2 5" xfId="502" xr:uid="{00000000-0005-0000-0000-00007F020000}"/>
    <cellStyle name="쉼표 [0] 5 2 13 2 6" xfId="503" xr:uid="{00000000-0005-0000-0000-000080020000}"/>
    <cellStyle name="쉼표 [0] 5 2 13 3" xfId="504" xr:uid="{00000000-0005-0000-0000-000081020000}"/>
    <cellStyle name="쉼표 [0] 5 2 13 3 2" xfId="505" xr:uid="{00000000-0005-0000-0000-000082020000}"/>
    <cellStyle name="쉼표 [0] 5 2 13 3 2 2" xfId="506" xr:uid="{00000000-0005-0000-0000-000083020000}"/>
    <cellStyle name="쉼표 [0] 5 2 13 3 2 2 2" xfId="507" xr:uid="{00000000-0005-0000-0000-000084020000}"/>
    <cellStyle name="쉼표 [0] 5 2 13 3 2 2 2 2" xfId="508" xr:uid="{00000000-0005-0000-0000-000085020000}"/>
    <cellStyle name="쉼표 [0] 5 2 13 3 2 2 2 3" xfId="509" xr:uid="{00000000-0005-0000-0000-000086020000}"/>
    <cellStyle name="쉼표 [0] 5 2 13 3 2 3" xfId="510" xr:uid="{00000000-0005-0000-0000-000087020000}"/>
    <cellStyle name="쉼표 [0] 5 2 13 3 3" xfId="511" xr:uid="{00000000-0005-0000-0000-000088020000}"/>
    <cellStyle name="쉼표 [0] 5 2 13 3 3 2" xfId="512" xr:uid="{00000000-0005-0000-0000-000089020000}"/>
    <cellStyle name="쉼표 [0] 5 2 13 3 3 3" xfId="513" xr:uid="{00000000-0005-0000-0000-00008A020000}"/>
    <cellStyle name="쉼표 [0] 5 2 13 3 4" xfId="514" xr:uid="{00000000-0005-0000-0000-00008B020000}"/>
    <cellStyle name="쉼표 [0] 5 2 13 3 4 2" xfId="515" xr:uid="{00000000-0005-0000-0000-00008C020000}"/>
    <cellStyle name="쉼표 [0] 5 2 13 3 4 3" xfId="516" xr:uid="{00000000-0005-0000-0000-00008D020000}"/>
    <cellStyle name="쉼표 [0] 5 2 13 3 5" xfId="517" xr:uid="{00000000-0005-0000-0000-00008E020000}"/>
    <cellStyle name="쉼표 [0] 5 2 13 3 6" xfId="518" xr:uid="{00000000-0005-0000-0000-00008F020000}"/>
    <cellStyle name="쉼표 [0] 5 2 13 4" xfId="519" xr:uid="{00000000-0005-0000-0000-000090020000}"/>
    <cellStyle name="쉼표 [0] 5 2 13 4 2" xfId="520" xr:uid="{00000000-0005-0000-0000-000091020000}"/>
    <cellStyle name="쉼표 [0] 5 2 13 4 3" xfId="521" xr:uid="{00000000-0005-0000-0000-000092020000}"/>
    <cellStyle name="쉼표 [0] 5 2 13 5" xfId="522" xr:uid="{00000000-0005-0000-0000-000093020000}"/>
    <cellStyle name="쉼표 [0] 5 2 13 5 2" xfId="523" xr:uid="{00000000-0005-0000-0000-000094020000}"/>
    <cellStyle name="쉼표 [0] 5 2 13 5 3" xfId="524" xr:uid="{00000000-0005-0000-0000-000095020000}"/>
    <cellStyle name="쉼표 [0] 5 2 13 6" xfId="525" xr:uid="{00000000-0005-0000-0000-000096020000}"/>
    <cellStyle name="쉼표 [0] 5 2 13 6 2" xfId="526" xr:uid="{00000000-0005-0000-0000-000097020000}"/>
    <cellStyle name="쉼표 [0] 5 2 13 6 3" xfId="527" xr:uid="{00000000-0005-0000-0000-000098020000}"/>
    <cellStyle name="쉼표 [0] 5 2 13 7" xfId="528" xr:uid="{00000000-0005-0000-0000-000099020000}"/>
    <cellStyle name="쉼표 [0] 5 2 13 8" xfId="529" xr:uid="{00000000-0005-0000-0000-00009A020000}"/>
    <cellStyle name="쉼표 [0] 5 2 14" xfId="530" xr:uid="{00000000-0005-0000-0000-00009B020000}"/>
    <cellStyle name="쉼표 [0] 5 2 14 2" xfId="531" xr:uid="{00000000-0005-0000-0000-00009C020000}"/>
    <cellStyle name="쉼표 [0] 5 2 14 2 2" xfId="532" xr:uid="{00000000-0005-0000-0000-00009D020000}"/>
    <cellStyle name="쉼표 [0] 5 2 14 2 3" xfId="533" xr:uid="{00000000-0005-0000-0000-00009E020000}"/>
    <cellStyle name="쉼표 [0] 5 2 14 3" xfId="534" xr:uid="{00000000-0005-0000-0000-00009F020000}"/>
    <cellStyle name="쉼표 [0] 5 2 14 3 2" xfId="535" xr:uid="{00000000-0005-0000-0000-0000A0020000}"/>
    <cellStyle name="쉼표 [0] 5 2 14 3 3" xfId="536" xr:uid="{00000000-0005-0000-0000-0000A1020000}"/>
    <cellStyle name="쉼표 [0] 5 2 14 4" xfId="537" xr:uid="{00000000-0005-0000-0000-0000A2020000}"/>
    <cellStyle name="쉼표 [0] 5 2 14 4 2" xfId="538" xr:uid="{00000000-0005-0000-0000-0000A3020000}"/>
    <cellStyle name="쉼표 [0] 5 2 14 4 3" xfId="539" xr:uid="{00000000-0005-0000-0000-0000A4020000}"/>
    <cellStyle name="쉼표 [0] 5 2 14 5" xfId="540" xr:uid="{00000000-0005-0000-0000-0000A5020000}"/>
    <cellStyle name="쉼표 [0] 5 2 14 6" xfId="541" xr:uid="{00000000-0005-0000-0000-0000A6020000}"/>
    <cellStyle name="쉼표 [0] 5 2 15" xfId="542" xr:uid="{00000000-0005-0000-0000-0000A7020000}"/>
    <cellStyle name="쉼표 [0] 5 2 15 2" xfId="543" xr:uid="{00000000-0005-0000-0000-0000A8020000}"/>
    <cellStyle name="쉼표 [0] 5 2 15 3" xfId="544" xr:uid="{00000000-0005-0000-0000-0000A9020000}"/>
    <cellStyle name="쉼표 [0] 5 2 16" xfId="545" xr:uid="{00000000-0005-0000-0000-0000AA020000}"/>
    <cellStyle name="쉼표 [0] 5 2 16 2" xfId="546" xr:uid="{00000000-0005-0000-0000-0000AB020000}"/>
    <cellStyle name="쉼표 [0] 5 2 16 3" xfId="547" xr:uid="{00000000-0005-0000-0000-0000AC020000}"/>
    <cellStyle name="쉼표 [0] 5 2 17" xfId="548" xr:uid="{00000000-0005-0000-0000-0000AD020000}"/>
    <cellStyle name="쉼표 [0] 5 2 17 2" xfId="549" xr:uid="{00000000-0005-0000-0000-0000AE020000}"/>
    <cellStyle name="쉼표 [0] 5 2 17 3" xfId="550" xr:uid="{00000000-0005-0000-0000-0000AF020000}"/>
    <cellStyle name="쉼표 [0] 5 2 18" xfId="551" xr:uid="{00000000-0005-0000-0000-0000B0020000}"/>
    <cellStyle name="쉼표 [0] 5 2 19" xfId="552" xr:uid="{00000000-0005-0000-0000-0000B1020000}"/>
    <cellStyle name="쉼표 [0] 5 2 2" xfId="553" xr:uid="{00000000-0005-0000-0000-0000B2020000}"/>
    <cellStyle name="쉼표 [0] 5 2 2 10" xfId="554" xr:uid="{00000000-0005-0000-0000-0000B3020000}"/>
    <cellStyle name="쉼표 [0] 5 2 2 10 2" xfId="555" xr:uid="{00000000-0005-0000-0000-0000B4020000}"/>
    <cellStyle name="쉼표 [0] 5 2 2 10 2 2" xfId="556" xr:uid="{00000000-0005-0000-0000-0000B5020000}"/>
    <cellStyle name="쉼표 [0] 5 2 2 10 2 2 2" xfId="557" xr:uid="{00000000-0005-0000-0000-0000B6020000}"/>
    <cellStyle name="쉼표 [0] 5 2 2 10 2 2 3" xfId="558" xr:uid="{00000000-0005-0000-0000-0000B7020000}"/>
    <cellStyle name="쉼표 [0] 5 2 2 10 2 3" xfId="559" xr:uid="{00000000-0005-0000-0000-0000B8020000}"/>
    <cellStyle name="쉼표 [0] 5 2 2 10 2 3 2" xfId="560" xr:uid="{00000000-0005-0000-0000-0000B9020000}"/>
    <cellStyle name="쉼표 [0] 5 2 2 10 2 3 3" xfId="561" xr:uid="{00000000-0005-0000-0000-0000BA020000}"/>
    <cellStyle name="쉼표 [0] 5 2 2 10 2 4" xfId="562" xr:uid="{00000000-0005-0000-0000-0000BB020000}"/>
    <cellStyle name="쉼표 [0] 5 2 2 10 2 4 2" xfId="563" xr:uid="{00000000-0005-0000-0000-0000BC020000}"/>
    <cellStyle name="쉼표 [0] 5 2 2 10 2 4 3" xfId="564" xr:uid="{00000000-0005-0000-0000-0000BD020000}"/>
    <cellStyle name="쉼표 [0] 5 2 2 10 2 5" xfId="565" xr:uid="{00000000-0005-0000-0000-0000BE020000}"/>
    <cellStyle name="쉼표 [0] 5 2 2 10 2 6" xfId="566" xr:uid="{00000000-0005-0000-0000-0000BF020000}"/>
    <cellStyle name="쉼표 [0] 5 2 2 10 3" xfId="567" xr:uid="{00000000-0005-0000-0000-0000C0020000}"/>
    <cellStyle name="쉼표 [0] 5 2 2 10 3 2" xfId="568" xr:uid="{00000000-0005-0000-0000-0000C1020000}"/>
    <cellStyle name="쉼표 [0] 5 2 2 10 3 3" xfId="569" xr:uid="{00000000-0005-0000-0000-0000C2020000}"/>
    <cellStyle name="쉼표 [0] 5 2 2 10 4" xfId="570" xr:uid="{00000000-0005-0000-0000-0000C3020000}"/>
    <cellStyle name="쉼표 [0] 5 2 2 10 4 2" xfId="571" xr:uid="{00000000-0005-0000-0000-0000C4020000}"/>
    <cellStyle name="쉼표 [0] 5 2 2 10 4 3" xfId="572" xr:uid="{00000000-0005-0000-0000-0000C5020000}"/>
    <cellStyle name="쉼표 [0] 5 2 2 10 5" xfId="573" xr:uid="{00000000-0005-0000-0000-0000C6020000}"/>
    <cellStyle name="쉼표 [0] 5 2 2 10 5 2" xfId="574" xr:uid="{00000000-0005-0000-0000-0000C7020000}"/>
    <cellStyle name="쉼표 [0] 5 2 2 10 5 3" xfId="575" xr:uid="{00000000-0005-0000-0000-0000C8020000}"/>
    <cellStyle name="쉼표 [0] 5 2 2 10 6" xfId="576" xr:uid="{00000000-0005-0000-0000-0000C9020000}"/>
    <cellStyle name="쉼표 [0] 5 2 2 10 7" xfId="577" xr:uid="{00000000-0005-0000-0000-0000CA020000}"/>
    <cellStyle name="쉼표 [0] 5 2 2 11" xfId="578" xr:uid="{00000000-0005-0000-0000-0000CB020000}"/>
    <cellStyle name="쉼표 [0] 5 2 2 11 2" xfId="579" xr:uid="{00000000-0005-0000-0000-0000CC020000}"/>
    <cellStyle name="쉼표 [0] 5 2 2 11 2 2" xfId="580" xr:uid="{00000000-0005-0000-0000-0000CD020000}"/>
    <cellStyle name="쉼표 [0] 5 2 2 11 2 2 2" xfId="581" xr:uid="{00000000-0005-0000-0000-0000CE020000}"/>
    <cellStyle name="쉼표 [0] 5 2 2 11 2 2 3" xfId="582" xr:uid="{00000000-0005-0000-0000-0000CF020000}"/>
    <cellStyle name="쉼표 [0] 5 2 2 11 2 3" xfId="583" xr:uid="{00000000-0005-0000-0000-0000D0020000}"/>
    <cellStyle name="쉼표 [0] 5 2 2 11 2 3 2" xfId="584" xr:uid="{00000000-0005-0000-0000-0000D1020000}"/>
    <cellStyle name="쉼표 [0] 5 2 2 11 2 3 3" xfId="585" xr:uid="{00000000-0005-0000-0000-0000D2020000}"/>
    <cellStyle name="쉼표 [0] 5 2 2 11 2 4" xfId="586" xr:uid="{00000000-0005-0000-0000-0000D3020000}"/>
    <cellStyle name="쉼표 [0] 5 2 2 11 2 4 2" xfId="587" xr:uid="{00000000-0005-0000-0000-0000D4020000}"/>
    <cellStyle name="쉼표 [0] 5 2 2 11 2 4 3" xfId="588" xr:uid="{00000000-0005-0000-0000-0000D5020000}"/>
    <cellStyle name="쉼표 [0] 5 2 2 11 2 5" xfId="589" xr:uid="{00000000-0005-0000-0000-0000D6020000}"/>
    <cellStyle name="쉼표 [0] 5 2 2 11 2 6" xfId="590" xr:uid="{00000000-0005-0000-0000-0000D7020000}"/>
    <cellStyle name="쉼표 [0] 5 2 2 11 3" xfId="591" xr:uid="{00000000-0005-0000-0000-0000D8020000}"/>
    <cellStyle name="쉼표 [0] 5 2 2 11 3 2" xfId="592" xr:uid="{00000000-0005-0000-0000-0000D9020000}"/>
    <cellStyle name="쉼표 [0] 5 2 2 11 3 3" xfId="593" xr:uid="{00000000-0005-0000-0000-0000DA020000}"/>
    <cellStyle name="쉼표 [0] 5 2 2 11 4" xfId="594" xr:uid="{00000000-0005-0000-0000-0000DB020000}"/>
    <cellStyle name="쉼표 [0] 5 2 2 11 4 2" xfId="595" xr:uid="{00000000-0005-0000-0000-0000DC020000}"/>
    <cellStyle name="쉼표 [0] 5 2 2 11 4 3" xfId="596" xr:uid="{00000000-0005-0000-0000-0000DD020000}"/>
    <cellStyle name="쉼표 [0] 5 2 2 11 5" xfId="597" xr:uid="{00000000-0005-0000-0000-0000DE020000}"/>
    <cellStyle name="쉼표 [0] 5 2 2 11 5 2" xfId="598" xr:uid="{00000000-0005-0000-0000-0000DF020000}"/>
    <cellStyle name="쉼표 [0] 5 2 2 11 5 3" xfId="599" xr:uid="{00000000-0005-0000-0000-0000E0020000}"/>
    <cellStyle name="쉼표 [0] 5 2 2 11 6" xfId="600" xr:uid="{00000000-0005-0000-0000-0000E1020000}"/>
    <cellStyle name="쉼표 [0] 5 2 2 11 7" xfId="601" xr:uid="{00000000-0005-0000-0000-0000E2020000}"/>
    <cellStyle name="쉼표 [0] 5 2 2 12" xfId="602" xr:uid="{00000000-0005-0000-0000-0000E3020000}"/>
    <cellStyle name="쉼표 [0] 5 2 2 12 2" xfId="603" xr:uid="{00000000-0005-0000-0000-0000E4020000}"/>
    <cellStyle name="쉼표 [0] 5 2 2 12 2 2" xfId="604" xr:uid="{00000000-0005-0000-0000-0000E5020000}"/>
    <cellStyle name="쉼표 [0] 5 2 2 12 2 3" xfId="605" xr:uid="{00000000-0005-0000-0000-0000E6020000}"/>
    <cellStyle name="쉼표 [0] 5 2 2 12 3" xfId="606" xr:uid="{00000000-0005-0000-0000-0000E7020000}"/>
    <cellStyle name="쉼표 [0] 5 2 2 12 3 2" xfId="607" xr:uid="{00000000-0005-0000-0000-0000E8020000}"/>
    <cellStyle name="쉼표 [0] 5 2 2 12 3 3" xfId="608" xr:uid="{00000000-0005-0000-0000-0000E9020000}"/>
    <cellStyle name="쉼표 [0] 5 2 2 12 4" xfId="609" xr:uid="{00000000-0005-0000-0000-0000EA020000}"/>
    <cellStyle name="쉼표 [0] 5 2 2 12 4 2" xfId="610" xr:uid="{00000000-0005-0000-0000-0000EB020000}"/>
    <cellStyle name="쉼표 [0] 5 2 2 12 4 3" xfId="611" xr:uid="{00000000-0005-0000-0000-0000EC020000}"/>
    <cellStyle name="쉼표 [0] 5 2 2 12 5" xfId="612" xr:uid="{00000000-0005-0000-0000-0000ED020000}"/>
    <cellStyle name="쉼표 [0] 5 2 2 12 6" xfId="613" xr:uid="{00000000-0005-0000-0000-0000EE020000}"/>
    <cellStyle name="쉼표 [0] 5 2 2 13" xfId="614" xr:uid="{00000000-0005-0000-0000-0000EF020000}"/>
    <cellStyle name="쉼표 [0] 5 2 2 13 2" xfId="615" xr:uid="{00000000-0005-0000-0000-0000F0020000}"/>
    <cellStyle name="쉼표 [0] 5 2 2 13 3" xfId="616" xr:uid="{00000000-0005-0000-0000-0000F1020000}"/>
    <cellStyle name="쉼표 [0] 5 2 2 14" xfId="617" xr:uid="{00000000-0005-0000-0000-0000F2020000}"/>
    <cellStyle name="쉼표 [0] 5 2 2 14 2" xfId="618" xr:uid="{00000000-0005-0000-0000-0000F3020000}"/>
    <cellStyle name="쉼표 [0] 5 2 2 14 3" xfId="619" xr:uid="{00000000-0005-0000-0000-0000F4020000}"/>
    <cellStyle name="쉼표 [0] 5 2 2 15" xfId="620" xr:uid="{00000000-0005-0000-0000-0000F5020000}"/>
    <cellStyle name="쉼표 [0] 5 2 2 15 2" xfId="621" xr:uid="{00000000-0005-0000-0000-0000F6020000}"/>
    <cellStyle name="쉼표 [0] 5 2 2 15 3" xfId="622" xr:uid="{00000000-0005-0000-0000-0000F7020000}"/>
    <cellStyle name="쉼표 [0] 5 2 2 16" xfId="623" xr:uid="{00000000-0005-0000-0000-0000F8020000}"/>
    <cellStyle name="쉼표 [0] 5 2 2 17" xfId="624" xr:uid="{00000000-0005-0000-0000-0000F9020000}"/>
    <cellStyle name="쉼표 [0] 5 2 2 2" xfId="625" xr:uid="{00000000-0005-0000-0000-0000FA020000}"/>
    <cellStyle name="쉼표 [0] 5 2 2 2 2" xfId="626" xr:uid="{00000000-0005-0000-0000-0000FB020000}"/>
    <cellStyle name="쉼표 [0] 5 2 2 2 2 2" xfId="627" xr:uid="{00000000-0005-0000-0000-0000FC020000}"/>
    <cellStyle name="쉼표 [0] 5 2 2 2 2 2 2" xfId="628" xr:uid="{00000000-0005-0000-0000-0000FD020000}"/>
    <cellStyle name="쉼표 [0] 5 2 2 2 2 2 2 2" xfId="629" xr:uid="{00000000-0005-0000-0000-0000FE020000}"/>
    <cellStyle name="쉼표 [0] 5 2 2 2 2 2 2 3" xfId="630" xr:uid="{00000000-0005-0000-0000-0000FF020000}"/>
    <cellStyle name="쉼표 [0] 5 2 2 2 2 2 3" xfId="631" xr:uid="{00000000-0005-0000-0000-000000030000}"/>
    <cellStyle name="쉼표 [0] 5 2 2 2 2 2 3 2" xfId="632" xr:uid="{00000000-0005-0000-0000-000001030000}"/>
    <cellStyle name="쉼표 [0] 5 2 2 2 2 2 3 3" xfId="633" xr:uid="{00000000-0005-0000-0000-000002030000}"/>
    <cellStyle name="쉼표 [0] 5 2 2 2 2 2 4" xfId="634" xr:uid="{00000000-0005-0000-0000-000003030000}"/>
    <cellStyle name="쉼표 [0] 5 2 2 2 2 2 4 2" xfId="635" xr:uid="{00000000-0005-0000-0000-000004030000}"/>
    <cellStyle name="쉼표 [0] 5 2 2 2 2 2 4 3" xfId="636" xr:uid="{00000000-0005-0000-0000-000005030000}"/>
    <cellStyle name="쉼표 [0] 5 2 2 2 2 2 5" xfId="637" xr:uid="{00000000-0005-0000-0000-000006030000}"/>
    <cellStyle name="쉼표 [0] 5 2 2 2 2 2 6" xfId="638" xr:uid="{00000000-0005-0000-0000-000007030000}"/>
    <cellStyle name="쉼표 [0] 5 2 2 2 2 3" xfId="639" xr:uid="{00000000-0005-0000-0000-000008030000}"/>
    <cellStyle name="쉼표 [0] 5 2 2 2 2 3 2" xfId="640" xr:uid="{00000000-0005-0000-0000-000009030000}"/>
    <cellStyle name="쉼표 [0] 5 2 2 2 2 3 3" xfId="641" xr:uid="{00000000-0005-0000-0000-00000A030000}"/>
    <cellStyle name="쉼표 [0] 5 2 2 2 2 4" xfId="642" xr:uid="{00000000-0005-0000-0000-00000B030000}"/>
    <cellStyle name="쉼표 [0] 5 2 2 2 2 4 2" xfId="643" xr:uid="{00000000-0005-0000-0000-00000C030000}"/>
    <cellStyle name="쉼표 [0] 5 2 2 2 2 4 3" xfId="644" xr:uid="{00000000-0005-0000-0000-00000D030000}"/>
    <cellStyle name="쉼표 [0] 5 2 2 2 2 5" xfId="645" xr:uid="{00000000-0005-0000-0000-00000E030000}"/>
    <cellStyle name="쉼표 [0] 5 2 2 2 2 5 2" xfId="646" xr:uid="{00000000-0005-0000-0000-00000F030000}"/>
    <cellStyle name="쉼표 [0] 5 2 2 2 2 5 3" xfId="647" xr:uid="{00000000-0005-0000-0000-000010030000}"/>
    <cellStyle name="쉼표 [0] 5 2 2 2 2 6" xfId="648" xr:uid="{00000000-0005-0000-0000-000011030000}"/>
    <cellStyle name="쉼표 [0] 5 2 2 2 2 7" xfId="649" xr:uid="{00000000-0005-0000-0000-000012030000}"/>
    <cellStyle name="쉼표 [0] 5 2 2 2 3" xfId="650" xr:uid="{00000000-0005-0000-0000-000013030000}"/>
    <cellStyle name="쉼표 [0] 5 2 2 2 3 2" xfId="651" xr:uid="{00000000-0005-0000-0000-000014030000}"/>
    <cellStyle name="쉼표 [0] 5 2 2 2 3 2 2" xfId="652" xr:uid="{00000000-0005-0000-0000-000015030000}"/>
    <cellStyle name="쉼표 [0] 5 2 2 2 3 2 3" xfId="653" xr:uid="{00000000-0005-0000-0000-000016030000}"/>
    <cellStyle name="쉼표 [0] 5 2 2 2 3 3" xfId="654" xr:uid="{00000000-0005-0000-0000-000017030000}"/>
    <cellStyle name="쉼표 [0] 5 2 2 2 3 3 2" xfId="655" xr:uid="{00000000-0005-0000-0000-000018030000}"/>
    <cellStyle name="쉼표 [0] 5 2 2 2 3 3 3" xfId="656" xr:uid="{00000000-0005-0000-0000-000019030000}"/>
    <cellStyle name="쉼표 [0] 5 2 2 2 3 4" xfId="657" xr:uid="{00000000-0005-0000-0000-00001A030000}"/>
    <cellStyle name="쉼표 [0] 5 2 2 2 3 4 2" xfId="658" xr:uid="{00000000-0005-0000-0000-00001B030000}"/>
    <cellStyle name="쉼표 [0] 5 2 2 2 3 4 3" xfId="659" xr:uid="{00000000-0005-0000-0000-00001C030000}"/>
    <cellStyle name="쉼표 [0] 5 2 2 2 3 5" xfId="660" xr:uid="{00000000-0005-0000-0000-00001D030000}"/>
    <cellStyle name="쉼표 [0] 5 2 2 2 3 6" xfId="661" xr:uid="{00000000-0005-0000-0000-00001E030000}"/>
    <cellStyle name="쉼표 [0] 5 2 2 2 4" xfId="662" xr:uid="{00000000-0005-0000-0000-00001F030000}"/>
    <cellStyle name="쉼표 [0] 5 2 2 2 4 2" xfId="663" xr:uid="{00000000-0005-0000-0000-000020030000}"/>
    <cellStyle name="쉼표 [0] 5 2 2 2 4 3" xfId="664" xr:uid="{00000000-0005-0000-0000-000021030000}"/>
    <cellStyle name="쉼표 [0] 5 2 2 2 5" xfId="665" xr:uid="{00000000-0005-0000-0000-000022030000}"/>
    <cellStyle name="쉼표 [0] 5 2 2 2 5 2" xfId="666" xr:uid="{00000000-0005-0000-0000-000023030000}"/>
    <cellStyle name="쉼표 [0] 5 2 2 2 5 3" xfId="667" xr:uid="{00000000-0005-0000-0000-000024030000}"/>
    <cellStyle name="쉼표 [0] 5 2 2 2 6" xfId="668" xr:uid="{00000000-0005-0000-0000-000025030000}"/>
    <cellStyle name="쉼표 [0] 5 2 2 2 6 2" xfId="669" xr:uid="{00000000-0005-0000-0000-000026030000}"/>
    <cellStyle name="쉼표 [0] 5 2 2 2 6 3" xfId="670" xr:uid="{00000000-0005-0000-0000-000027030000}"/>
    <cellStyle name="쉼표 [0] 5 2 2 2 7" xfId="671" xr:uid="{00000000-0005-0000-0000-000028030000}"/>
    <cellStyle name="쉼표 [0] 5 2 2 2 8" xfId="672" xr:uid="{00000000-0005-0000-0000-000029030000}"/>
    <cellStyle name="쉼표 [0] 5 2 2 3" xfId="673" xr:uid="{00000000-0005-0000-0000-00002A030000}"/>
    <cellStyle name="쉼표 [0] 5 2 2 3 2" xfId="674" xr:uid="{00000000-0005-0000-0000-00002B030000}"/>
    <cellStyle name="쉼표 [0] 5 2 2 3 2 2" xfId="675" xr:uid="{00000000-0005-0000-0000-00002C030000}"/>
    <cellStyle name="쉼표 [0] 5 2 2 3 2 2 2" xfId="676" xr:uid="{00000000-0005-0000-0000-00002D030000}"/>
    <cellStyle name="쉼표 [0] 5 2 2 3 2 2 3" xfId="677" xr:uid="{00000000-0005-0000-0000-00002E030000}"/>
    <cellStyle name="쉼표 [0] 5 2 2 3 2 3" xfId="678" xr:uid="{00000000-0005-0000-0000-00002F030000}"/>
    <cellStyle name="쉼표 [0] 5 2 2 3 2 3 2" xfId="679" xr:uid="{00000000-0005-0000-0000-000030030000}"/>
    <cellStyle name="쉼표 [0] 5 2 2 3 2 3 3" xfId="680" xr:uid="{00000000-0005-0000-0000-000031030000}"/>
    <cellStyle name="쉼표 [0] 5 2 2 3 2 4" xfId="681" xr:uid="{00000000-0005-0000-0000-000032030000}"/>
    <cellStyle name="쉼표 [0] 5 2 2 3 2 4 2" xfId="682" xr:uid="{00000000-0005-0000-0000-000033030000}"/>
    <cellStyle name="쉼표 [0] 5 2 2 3 2 4 3" xfId="683" xr:uid="{00000000-0005-0000-0000-000034030000}"/>
    <cellStyle name="쉼표 [0] 5 2 2 3 2 5" xfId="684" xr:uid="{00000000-0005-0000-0000-000035030000}"/>
    <cellStyle name="쉼표 [0] 5 2 2 3 2 6" xfId="685" xr:uid="{00000000-0005-0000-0000-000036030000}"/>
    <cellStyle name="쉼표 [0] 5 2 2 3 3" xfId="686" xr:uid="{00000000-0005-0000-0000-000037030000}"/>
    <cellStyle name="쉼표 [0] 5 2 2 3 3 2" xfId="687" xr:uid="{00000000-0005-0000-0000-000038030000}"/>
    <cellStyle name="쉼표 [0] 5 2 2 3 3 3" xfId="688" xr:uid="{00000000-0005-0000-0000-000039030000}"/>
    <cellStyle name="쉼표 [0] 5 2 2 3 4" xfId="689" xr:uid="{00000000-0005-0000-0000-00003A030000}"/>
    <cellStyle name="쉼표 [0] 5 2 2 3 4 2" xfId="690" xr:uid="{00000000-0005-0000-0000-00003B030000}"/>
    <cellStyle name="쉼표 [0] 5 2 2 3 4 3" xfId="691" xr:uid="{00000000-0005-0000-0000-00003C030000}"/>
    <cellStyle name="쉼표 [0] 5 2 2 3 5" xfId="692" xr:uid="{00000000-0005-0000-0000-00003D030000}"/>
    <cellStyle name="쉼표 [0] 5 2 2 3 5 2" xfId="693" xr:uid="{00000000-0005-0000-0000-00003E030000}"/>
    <cellStyle name="쉼표 [0] 5 2 2 3 5 3" xfId="694" xr:uid="{00000000-0005-0000-0000-00003F030000}"/>
    <cellStyle name="쉼표 [0] 5 2 2 3 6" xfId="695" xr:uid="{00000000-0005-0000-0000-000040030000}"/>
    <cellStyle name="쉼표 [0] 5 2 2 3 7" xfId="696" xr:uid="{00000000-0005-0000-0000-000041030000}"/>
    <cellStyle name="쉼표 [0] 5 2 2 4" xfId="697" xr:uid="{00000000-0005-0000-0000-000042030000}"/>
    <cellStyle name="쉼표 [0] 5 2 2 4 2" xfId="698" xr:uid="{00000000-0005-0000-0000-000043030000}"/>
    <cellStyle name="쉼표 [0] 5 2 2 4 2 2" xfId="699" xr:uid="{00000000-0005-0000-0000-000044030000}"/>
    <cellStyle name="쉼표 [0] 5 2 2 4 2 2 2" xfId="700" xr:uid="{00000000-0005-0000-0000-000045030000}"/>
    <cellStyle name="쉼표 [0] 5 2 2 4 2 2 3" xfId="701" xr:uid="{00000000-0005-0000-0000-000046030000}"/>
    <cellStyle name="쉼표 [0] 5 2 2 4 2 3" xfId="702" xr:uid="{00000000-0005-0000-0000-000047030000}"/>
    <cellStyle name="쉼표 [0] 5 2 2 4 2 3 2" xfId="703" xr:uid="{00000000-0005-0000-0000-000048030000}"/>
    <cellStyle name="쉼표 [0] 5 2 2 4 2 3 3" xfId="704" xr:uid="{00000000-0005-0000-0000-000049030000}"/>
    <cellStyle name="쉼표 [0] 5 2 2 4 2 4" xfId="705" xr:uid="{00000000-0005-0000-0000-00004A030000}"/>
    <cellStyle name="쉼표 [0] 5 2 2 4 2 4 2" xfId="706" xr:uid="{00000000-0005-0000-0000-00004B030000}"/>
    <cellStyle name="쉼표 [0] 5 2 2 4 2 4 3" xfId="707" xr:uid="{00000000-0005-0000-0000-00004C030000}"/>
    <cellStyle name="쉼표 [0] 5 2 2 4 2 5" xfId="708" xr:uid="{00000000-0005-0000-0000-00004D030000}"/>
    <cellStyle name="쉼표 [0] 5 2 2 4 2 6" xfId="709" xr:uid="{00000000-0005-0000-0000-00004E030000}"/>
    <cellStyle name="쉼표 [0] 5 2 2 4 3" xfId="710" xr:uid="{00000000-0005-0000-0000-00004F030000}"/>
    <cellStyle name="쉼표 [0] 5 2 2 4 3 2" xfId="711" xr:uid="{00000000-0005-0000-0000-000050030000}"/>
    <cellStyle name="쉼표 [0] 5 2 2 4 3 3" xfId="712" xr:uid="{00000000-0005-0000-0000-000051030000}"/>
    <cellStyle name="쉼표 [0] 5 2 2 4 4" xfId="713" xr:uid="{00000000-0005-0000-0000-000052030000}"/>
    <cellStyle name="쉼표 [0] 5 2 2 4 4 2" xfId="714" xr:uid="{00000000-0005-0000-0000-000053030000}"/>
    <cellStyle name="쉼표 [0] 5 2 2 4 4 3" xfId="715" xr:uid="{00000000-0005-0000-0000-000054030000}"/>
    <cellStyle name="쉼표 [0] 5 2 2 4 5" xfId="716" xr:uid="{00000000-0005-0000-0000-000055030000}"/>
    <cellStyle name="쉼표 [0] 5 2 2 4 5 2" xfId="717" xr:uid="{00000000-0005-0000-0000-000056030000}"/>
    <cellStyle name="쉼표 [0] 5 2 2 4 5 3" xfId="718" xr:uid="{00000000-0005-0000-0000-000057030000}"/>
    <cellStyle name="쉼표 [0] 5 2 2 4 6" xfId="719" xr:uid="{00000000-0005-0000-0000-000058030000}"/>
    <cellStyle name="쉼표 [0] 5 2 2 4 7" xfId="720" xr:uid="{00000000-0005-0000-0000-000059030000}"/>
    <cellStyle name="쉼표 [0] 5 2 2 5" xfId="721" xr:uid="{00000000-0005-0000-0000-00005A030000}"/>
    <cellStyle name="쉼표 [0] 5 2 2 5 2" xfId="722" xr:uid="{00000000-0005-0000-0000-00005B030000}"/>
    <cellStyle name="쉼표 [0] 5 2 2 5 2 2" xfId="723" xr:uid="{00000000-0005-0000-0000-00005C030000}"/>
    <cellStyle name="쉼표 [0] 5 2 2 5 2 2 2" xfId="724" xr:uid="{00000000-0005-0000-0000-00005D030000}"/>
    <cellStyle name="쉼표 [0] 5 2 2 5 2 2 3" xfId="725" xr:uid="{00000000-0005-0000-0000-00005E030000}"/>
    <cellStyle name="쉼표 [0] 5 2 2 5 2 3" xfId="726" xr:uid="{00000000-0005-0000-0000-00005F030000}"/>
    <cellStyle name="쉼표 [0] 5 2 2 5 2 3 2" xfId="727" xr:uid="{00000000-0005-0000-0000-000060030000}"/>
    <cellStyle name="쉼표 [0] 5 2 2 5 2 3 3" xfId="728" xr:uid="{00000000-0005-0000-0000-000061030000}"/>
    <cellStyle name="쉼표 [0] 5 2 2 5 2 4" xfId="729" xr:uid="{00000000-0005-0000-0000-000062030000}"/>
    <cellStyle name="쉼표 [0] 5 2 2 5 2 4 2" xfId="730" xr:uid="{00000000-0005-0000-0000-000063030000}"/>
    <cellStyle name="쉼표 [0] 5 2 2 5 2 4 3" xfId="731" xr:uid="{00000000-0005-0000-0000-000064030000}"/>
    <cellStyle name="쉼표 [0] 5 2 2 5 2 5" xfId="732" xr:uid="{00000000-0005-0000-0000-000065030000}"/>
    <cellStyle name="쉼표 [0] 5 2 2 5 2 6" xfId="733" xr:uid="{00000000-0005-0000-0000-000066030000}"/>
    <cellStyle name="쉼표 [0] 5 2 2 5 3" xfId="734" xr:uid="{00000000-0005-0000-0000-000067030000}"/>
    <cellStyle name="쉼표 [0] 5 2 2 5 3 2" xfId="735" xr:uid="{00000000-0005-0000-0000-000068030000}"/>
    <cellStyle name="쉼표 [0] 5 2 2 5 3 3" xfId="736" xr:uid="{00000000-0005-0000-0000-000069030000}"/>
    <cellStyle name="쉼표 [0] 5 2 2 5 4" xfId="737" xr:uid="{00000000-0005-0000-0000-00006A030000}"/>
    <cellStyle name="쉼표 [0] 5 2 2 5 4 2" xfId="738" xr:uid="{00000000-0005-0000-0000-00006B030000}"/>
    <cellStyle name="쉼표 [0] 5 2 2 5 4 3" xfId="739" xr:uid="{00000000-0005-0000-0000-00006C030000}"/>
    <cellStyle name="쉼표 [0] 5 2 2 5 5" xfId="740" xr:uid="{00000000-0005-0000-0000-00006D030000}"/>
    <cellStyle name="쉼표 [0] 5 2 2 5 5 2" xfId="741" xr:uid="{00000000-0005-0000-0000-00006E030000}"/>
    <cellStyle name="쉼표 [0] 5 2 2 5 5 3" xfId="742" xr:uid="{00000000-0005-0000-0000-00006F030000}"/>
    <cellStyle name="쉼표 [0] 5 2 2 5 6" xfId="743" xr:uid="{00000000-0005-0000-0000-000070030000}"/>
    <cellStyle name="쉼표 [0] 5 2 2 5 7" xfId="744" xr:uid="{00000000-0005-0000-0000-000071030000}"/>
    <cellStyle name="쉼표 [0] 5 2 2 6" xfId="745" xr:uid="{00000000-0005-0000-0000-000072030000}"/>
    <cellStyle name="쉼표 [0] 5 2 2 6 2" xfId="746" xr:uid="{00000000-0005-0000-0000-000073030000}"/>
    <cellStyle name="쉼표 [0] 5 2 2 6 2 2" xfId="747" xr:uid="{00000000-0005-0000-0000-000074030000}"/>
    <cellStyle name="쉼표 [0] 5 2 2 6 2 2 2" xfId="748" xr:uid="{00000000-0005-0000-0000-000075030000}"/>
    <cellStyle name="쉼표 [0] 5 2 2 6 2 2 3" xfId="749" xr:uid="{00000000-0005-0000-0000-000076030000}"/>
    <cellStyle name="쉼표 [0] 5 2 2 6 2 3" xfId="750" xr:uid="{00000000-0005-0000-0000-000077030000}"/>
    <cellStyle name="쉼표 [0] 5 2 2 6 2 3 2" xfId="751" xr:uid="{00000000-0005-0000-0000-000078030000}"/>
    <cellStyle name="쉼표 [0] 5 2 2 6 2 3 3" xfId="752" xr:uid="{00000000-0005-0000-0000-000079030000}"/>
    <cellStyle name="쉼표 [0] 5 2 2 6 2 4" xfId="753" xr:uid="{00000000-0005-0000-0000-00007A030000}"/>
    <cellStyle name="쉼표 [0] 5 2 2 6 2 4 2" xfId="754" xr:uid="{00000000-0005-0000-0000-00007B030000}"/>
    <cellStyle name="쉼표 [0] 5 2 2 6 2 4 3" xfId="755" xr:uid="{00000000-0005-0000-0000-00007C030000}"/>
    <cellStyle name="쉼표 [0] 5 2 2 6 2 5" xfId="756" xr:uid="{00000000-0005-0000-0000-00007D030000}"/>
    <cellStyle name="쉼표 [0] 5 2 2 6 2 6" xfId="757" xr:uid="{00000000-0005-0000-0000-00007E030000}"/>
    <cellStyle name="쉼표 [0] 5 2 2 6 3" xfId="758" xr:uid="{00000000-0005-0000-0000-00007F030000}"/>
    <cellStyle name="쉼표 [0] 5 2 2 6 3 2" xfId="759" xr:uid="{00000000-0005-0000-0000-000080030000}"/>
    <cellStyle name="쉼표 [0] 5 2 2 6 3 3" xfId="760" xr:uid="{00000000-0005-0000-0000-000081030000}"/>
    <cellStyle name="쉼표 [0] 5 2 2 6 4" xfId="761" xr:uid="{00000000-0005-0000-0000-000082030000}"/>
    <cellStyle name="쉼표 [0] 5 2 2 6 4 2" xfId="762" xr:uid="{00000000-0005-0000-0000-000083030000}"/>
    <cellStyle name="쉼표 [0] 5 2 2 6 4 3" xfId="763" xr:uid="{00000000-0005-0000-0000-000084030000}"/>
    <cellStyle name="쉼표 [0] 5 2 2 6 5" xfId="764" xr:uid="{00000000-0005-0000-0000-000085030000}"/>
    <cellStyle name="쉼표 [0] 5 2 2 6 5 2" xfId="765" xr:uid="{00000000-0005-0000-0000-000086030000}"/>
    <cellStyle name="쉼표 [0] 5 2 2 6 5 3" xfId="766" xr:uid="{00000000-0005-0000-0000-000087030000}"/>
    <cellStyle name="쉼표 [0] 5 2 2 6 6" xfId="767" xr:uid="{00000000-0005-0000-0000-000088030000}"/>
    <cellStyle name="쉼표 [0] 5 2 2 6 7" xfId="768" xr:uid="{00000000-0005-0000-0000-000089030000}"/>
    <cellStyle name="쉼표 [0] 5 2 2 7" xfId="769" xr:uid="{00000000-0005-0000-0000-00008A030000}"/>
    <cellStyle name="쉼표 [0] 5 2 2 7 2" xfId="770" xr:uid="{00000000-0005-0000-0000-00008B030000}"/>
    <cellStyle name="쉼표 [0] 5 2 2 7 2 2" xfId="771" xr:uid="{00000000-0005-0000-0000-00008C030000}"/>
    <cellStyle name="쉼표 [0] 5 2 2 7 2 2 2" xfId="772" xr:uid="{00000000-0005-0000-0000-00008D030000}"/>
    <cellStyle name="쉼표 [0] 5 2 2 7 2 2 3" xfId="773" xr:uid="{00000000-0005-0000-0000-00008E030000}"/>
    <cellStyle name="쉼표 [0] 5 2 2 7 2 3" xfId="774" xr:uid="{00000000-0005-0000-0000-00008F030000}"/>
    <cellStyle name="쉼표 [0] 5 2 2 7 2 3 2" xfId="775" xr:uid="{00000000-0005-0000-0000-000090030000}"/>
    <cellStyle name="쉼표 [0] 5 2 2 7 2 3 3" xfId="776" xr:uid="{00000000-0005-0000-0000-000091030000}"/>
    <cellStyle name="쉼표 [0] 5 2 2 7 2 4" xfId="777" xr:uid="{00000000-0005-0000-0000-000092030000}"/>
    <cellStyle name="쉼표 [0] 5 2 2 7 2 4 2" xfId="778" xr:uid="{00000000-0005-0000-0000-000093030000}"/>
    <cellStyle name="쉼표 [0] 5 2 2 7 2 4 3" xfId="779" xr:uid="{00000000-0005-0000-0000-000094030000}"/>
    <cellStyle name="쉼표 [0] 5 2 2 7 2 5" xfId="780" xr:uid="{00000000-0005-0000-0000-000095030000}"/>
    <cellStyle name="쉼표 [0] 5 2 2 7 2 6" xfId="781" xr:uid="{00000000-0005-0000-0000-000096030000}"/>
    <cellStyle name="쉼표 [0] 5 2 2 7 3" xfId="782" xr:uid="{00000000-0005-0000-0000-000097030000}"/>
    <cellStyle name="쉼표 [0] 5 2 2 7 3 2" xfId="783" xr:uid="{00000000-0005-0000-0000-000098030000}"/>
    <cellStyle name="쉼표 [0] 5 2 2 7 3 3" xfId="784" xr:uid="{00000000-0005-0000-0000-000099030000}"/>
    <cellStyle name="쉼표 [0] 5 2 2 7 4" xfId="785" xr:uid="{00000000-0005-0000-0000-00009A030000}"/>
    <cellStyle name="쉼표 [0] 5 2 2 7 4 2" xfId="786" xr:uid="{00000000-0005-0000-0000-00009B030000}"/>
    <cellStyle name="쉼표 [0] 5 2 2 7 4 3" xfId="787" xr:uid="{00000000-0005-0000-0000-00009C030000}"/>
    <cellStyle name="쉼표 [0] 5 2 2 7 5" xfId="788" xr:uid="{00000000-0005-0000-0000-00009D030000}"/>
    <cellStyle name="쉼표 [0] 5 2 2 7 5 2" xfId="789" xr:uid="{00000000-0005-0000-0000-00009E030000}"/>
    <cellStyle name="쉼표 [0] 5 2 2 7 5 3" xfId="790" xr:uid="{00000000-0005-0000-0000-00009F030000}"/>
    <cellStyle name="쉼표 [0] 5 2 2 7 6" xfId="791" xr:uid="{00000000-0005-0000-0000-0000A0030000}"/>
    <cellStyle name="쉼표 [0] 5 2 2 7 7" xfId="792" xr:uid="{00000000-0005-0000-0000-0000A1030000}"/>
    <cellStyle name="쉼표 [0] 5 2 2 8" xfId="793" xr:uid="{00000000-0005-0000-0000-0000A2030000}"/>
    <cellStyle name="쉼표 [0] 5 2 2 8 2" xfId="794" xr:uid="{00000000-0005-0000-0000-0000A3030000}"/>
    <cellStyle name="쉼표 [0] 5 2 2 8 2 2" xfId="795" xr:uid="{00000000-0005-0000-0000-0000A4030000}"/>
    <cellStyle name="쉼표 [0] 5 2 2 8 2 2 2" xfId="796" xr:uid="{00000000-0005-0000-0000-0000A5030000}"/>
    <cellStyle name="쉼표 [0] 5 2 2 8 2 2 3" xfId="797" xr:uid="{00000000-0005-0000-0000-0000A6030000}"/>
    <cellStyle name="쉼표 [0] 5 2 2 8 2 3" xfId="798" xr:uid="{00000000-0005-0000-0000-0000A7030000}"/>
    <cellStyle name="쉼표 [0] 5 2 2 8 2 3 2" xfId="799" xr:uid="{00000000-0005-0000-0000-0000A8030000}"/>
    <cellStyle name="쉼표 [0] 5 2 2 8 2 3 3" xfId="800" xr:uid="{00000000-0005-0000-0000-0000A9030000}"/>
    <cellStyle name="쉼표 [0] 5 2 2 8 2 4" xfId="801" xr:uid="{00000000-0005-0000-0000-0000AA030000}"/>
    <cellStyle name="쉼표 [0] 5 2 2 8 2 4 2" xfId="802" xr:uid="{00000000-0005-0000-0000-0000AB030000}"/>
    <cellStyle name="쉼표 [0] 5 2 2 8 2 4 3" xfId="803" xr:uid="{00000000-0005-0000-0000-0000AC030000}"/>
    <cellStyle name="쉼표 [0] 5 2 2 8 2 5" xfId="804" xr:uid="{00000000-0005-0000-0000-0000AD030000}"/>
    <cellStyle name="쉼표 [0] 5 2 2 8 2 6" xfId="805" xr:uid="{00000000-0005-0000-0000-0000AE030000}"/>
    <cellStyle name="쉼표 [0] 5 2 2 8 3" xfId="806" xr:uid="{00000000-0005-0000-0000-0000AF030000}"/>
    <cellStyle name="쉼표 [0] 5 2 2 8 3 2" xfId="807" xr:uid="{00000000-0005-0000-0000-0000B0030000}"/>
    <cellStyle name="쉼표 [0] 5 2 2 8 3 3" xfId="808" xr:uid="{00000000-0005-0000-0000-0000B1030000}"/>
    <cellStyle name="쉼표 [0] 5 2 2 8 4" xfId="809" xr:uid="{00000000-0005-0000-0000-0000B2030000}"/>
    <cellStyle name="쉼표 [0] 5 2 2 8 4 2" xfId="810" xr:uid="{00000000-0005-0000-0000-0000B3030000}"/>
    <cellStyle name="쉼표 [0] 5 2 2 8 4 3" xfId="811" xr:uid="{00000000-0005-0000-0000-0000B4030000}"/>
    <cellStyle name="쉼표 [0] 5 2 2 8 5" xfId="812" xr:uid="{00000000-0005-0000-0000-0000B5030000}"/>
    <cellStyle name="쉼표 [0] 5 2 2 8 5 2" xfId="813" xr:uid="{00000000-0005-0000-0000-0000B6030000}"/>
    <cellStyle name="쉼표 [0] 5 2 2 8 5 3" xfId="814" xr:uid="{00000000-0005-0000-0000-0000B7030000}"/>
    <cellStyle name="쉼표 [0] 5 2 2 8 6" xfId="815" xr:uid="{00000000-0005-0000-0000-0000B8030000}"/>
    <cellStyle name="쉼표 [0] 5 2 2 8 7" xfId="816" xr:uid="{00000000-0005-0000-0000-0000B9030000}"/>
    <cellStyle name="쉼표 [0] 5 2 2 9" xfId="817" xr:uid="{00000000-0005-0000-0000-0000BA030000}"/>
    <cellStyle name="쉼표 [0] 5 2 2 9 2" xfId="818" xr:uid="{00000000-0005-0000-0000-0000BB030000}"/>
    <cellStyle name="쉼표 [0] 5 2 2 9 2 2" xfId="819" xr:uid="{00000000-0005-0000-0000-0000BC030000}"/>
    <cellStyle name="쉼표 [0] 5 2 2 9 2 2 2" xfId="820" xr:uid="{00000000-0005-0000-0000-0000BD030000}"/>
    <cellStyle name="쉼표 [0] 5 2 2 9 2 2 3" xfId="821" xr:uid="{00000000-0005-0000-0000-0000BE030000}"/>
    <cellStyle name="쉼표 [0] 5 2 2 9 2 3" xfId="822" xr:uid="{00000000-0005-0000-0000-0000BF030000}"/>
    <cellStyle name="쉼표 [0] 5 2 2 9 2 3 2" xfId="823" xr:uid="{00000000-0005-0000-0000-0000C0030000}"/>
    <cellStyle name="쉼표 [0] 5 2 2 9 2 3 3" xfId="824" xr:uid="{00000000-0005-0000-0000-0000C1030000}"/>
    <cellStyle name="쉼표 [0] 5 2 2 9 2 4" xfId="825" xr:uid="{00000000-0005-0000-0000-0000C2030000}"/>
    <cellStyle name="쉼표 [0] 5 2 2 9 2 4 2" xfId="826" xr:uid="{00000000-0005-0000-0000-0000C3030000}"/>
    <cellStyle name="쉼표 [0] 5 2 2 9 2 4 3" xfId="827" xr:uid="{00000000-0005-0000-0000-0000C4030000}"/>
    <cellStyle name="쉼표 [0] 5 2 2 9 2 5" xfId="828" xr:uid="{00000000-0005-0000-0000-0000C5030000}"/>
    <cellStyle name="쉼표 [0] 5 2 2 9 2 6" xfId="829" xr:uid="{00000000-0005-0000-0000-0000C6030000}"/>
    <cellStyle name="쉼표 [0] 5 2 2 9 3" xfId="830" xr:uid="{00000000-0005-0000-0000-0000C7030000}"/>
    <cellStyle name="쉼표 [0] 5 2 2 9 3 2" xfId="831" xr:uid="{00000000-0005-0000-0000-0000C8030000}"/>
    <cellStyle name="쉼표 [0] 5 2 2 9 3 3" xfId="832" xr:uid="{00000000-0005-0000-0000-0000C9030000}"/>
    <cellStyle name="쉼표 [0] 5 2 2 9 4" xfId="833" xr:uid="{00000000-0005-0000-0000-0000CA030000}"/>
    <cellStyle name="쉼표 [0] 5 2 2 9 4 2" xfId="834" xr:uid="{00000000-0005-0000-0000-0000CB030000}"/>
    <cellStyle name="쉼표 [0] 5 2 2 9 4 3" xfId="835" xr:uid="{00000000-0005-0000-0000-0000CC030000}"/>
    <cellStyle name="쉼표 [0] 5 2 2 9 5" xfId="836" xr:uid="{00000000-0005-0000-0000-0000CD030000}"/>
    <cellStyle name="쉼표 [0] 5 2 2 9 5 2" xfId="837" xr:uid="{00000000-0005-0000-0000-0000CE030000}"/>
    <cellStyle name="쉼표 [0] 5 2 2 9 5 3" xfId="838" xr:uid="{00000000-0005-0000-0000-0000CF030000}"/>
    <cellStyle name="쉼표 [0] 5 2 2 9 6" xfId="839" xr:uid="{00000000-0005-0000-0000-0000D0030000}"/>
    <cellStyle name="쉼표 [0] 5 2 2 9 7" xfId="840" xr:uid="{00000000-0005-0000-0000-0000D1030000}"/>
    <cellStyle name="쉼표 [0] 5 2 3" xfId="841" xr:uid="{00000000-0005-0000-0000-0000D2030000}"/>
    <cellStyle name="쉼표 [0] 5 2 3 2" xfId="842" xr:uid="{00000000-0005-0000-0000-0000D3030000}"/>
    <cellStyle name="쉼표 [0] 5 2 3 2 2" xfId="843" xr:uid="{00000000-0005-0000-0000-0000D4030000}"/>
    <cellStyle name="쉼표 [0] 5 2 3 2 2 2" xfId="844" xr:uid="{00000000-0005-0000-0000-0000D5030000}"/>
    <cellStyle name="쉼표 [0] 5 2 3 2 2 2 2" xfId="845" xr:uid="{00000000-0005-0000-0000-0000D6030000}"/>
    <cellStyle name="쉼표 [0] 5 2 3 2 2 2 3" xfId="846" xr:uid="{00000000-0005-0000-0000-0000D7030000}"/>
    <cellStyle name="쉼표 [0] 5 2 3 2 2 3" xfId="847" xr:uid="{00000000-0005-0000-0000-0000D8030000}"/>
    <cellStyle name="쉼표 [0] 5 2 3 2 2 3 2" xfId="848" xr:uid="{00000000-0005-0000-0000-0000D9030000}"/>
    <cellStyle name="쉼표 [0] 5 2 3 2 2 3 3" xfId="849" xr:uid="{00000000-0005-0000-0000-0000DA030000}"/>
    <cellStyle name="쉼표 [0] 5 2 3 2 2 4" xfId="850" xr:uid="{00000000-0005-0000-0000-0000DB030000}"/>
    <cellStyle name="쉼표 [0] 5 2 3 2 2 4 2" xfId="851" xr:uid="{00000000-0005-0000-0000-0000DC030000}"/>
    <cellStyle name="쉼표 [0] 5 2 3 2 2 4 3" xfId="852" xr:uid="{00000000-0005-0000-0000-0000DD030000}"/>
    <cellStyle name="쉼표 [0] 5 2 3 2 2 5" xfId="853" xr:uid="{00000000-0005-0000-0000-0000DE030000}"/>
    <cellStyle name="쉼표 [0] 5 2 3 2 2 6" xfId="854" xr:uid="{00000000-0005-0000-0000-0000DF030000}"/>
    <cellStyle name="쉼표 [0] 5 2 3 2 3" xfId="855" xr:uid="{00000000-0005-0000-0000-0000E0030000}"/>
    <cellStyle name="쉼표 [0] 5 2 3 2 3 2" xfId="856" xr:uid="{00000000-0005-0000-0000-0000E1030000}"/>
    <cellStyle name="쉼표 [0] 5 2 3 2 3 3" xfId="857" xr:uid="{00000000-0005-0000-0000-0000E2030000}"/>
    <cellStyle name="쉼표 [0] 5 2 3 2 4" xfId="858" xr:uid="{00000000-0005-0000-0000-0000E3030000}"/>
    <cellStyle name="쉼표 [0] 5 2 3 2 4 2" xfId="859" xr:uid="{00000000-0005-0000-0000-0000E4030000}"/>
    <cellStyle name="쉼표 [0] 5 2 3 2 4 3" xfId="860" xr:uid="{00000000-0005-0000-0000-0000E5030000}"/>
    <cellStyle name="쉼표 [0] 5 2 3 2 5" xfId="861" xr:uid="{00000000-0005-0000-0000-0000E6030000}"/>
    <cellStyle name="쉼표 [0] 5 2 3 2 5 2" xfId="862" xr:uid="{00000000-0005-0000-0000-0000E7030000}"/>
    <cellStyle name="쉼표 [0] 5 2 3 2 5 3" xfId="863" xr:uid="{00000000-0005-0000-0000-0000E8030000}"/>
    <cellStyle name="쉼표 [0] 5 2 3 2 6" xfId="864" xr:uid="{00000000-0005-0000-0000-0000E9030000}"/>
    <cellStyle name="쉼표 [0] 5 2 3 2 7" xfId="865" xr:uid="{00000000-0005-0000-0000-0000EA030000}"/>
    <cellStyle name="쉼표 [0] 5 2 3 3" xfId="866" xr:uid="{00000000-0005-0000-0000-0000EB030000}"/>
    <cellStyle name="쉼표 [0] 5 2 3 3 2" xfId="867" xr:uid="{00000000-0005-0000-0000-0000EC030000}"/>
    <cellStyle name="쉼표 [0] 5 2 3 3 2 2" xfId="868" xr:uid="{00000000-0005-0000-0000-0000ED030000}"/>
    <cellStyle name="쉼표 [0] 5 2 3 3 2 3" xfId="869" xr:uid="{00000000-0005-0000-0000-0000EE030000}"/>
    <cellStyle name="쉼표 [0] 5 2 3 3 3" xfId="870" xr:uid="{00000000-0005-0000-0000-0000EF030000}"/>
    <cellStyle name="쉼표 [0] 5 2 3 3 3 2" xfId="871" xr:uid="{00000000-0005-0000-0000-0000F0030000}"/>
    <cellStyle name="쉼표 [0] 5 2 3 3 3 3" xfId="872" xr:uid="{00000000-0005-0000-0000-0000F1030000}"/>
    <cellStyle name="쉼표 [0] 5 2 3 3 4" xfId="873" xr:uid="{00000000-0005-0000-0000-0000F2030000}"/>
    <cellStyle name="쉼표 [0] 5 2 3 3 4 2" xfId="874" xr:uid="{00000000-0005-0000-0000-0000F3030000}"/>
    <cellStyle name="쉼표 [0] 5 2 3 3 4 3" xfId="875" xr:uid="{00000000-0005-0000-0000-0000F4030000}"/>
    <cellStyle name="쉼표 [0] 5 2 3 3 5" xfId="876" xr:uid="{00000000-0005-0000-0000-0000F5030000}"/>
    <cellStyle name="쉼표 [0] 5 2 3 3 6" xfId="877" xr:uid="{00000000-0005-0000-0000-0000F6030000}"/>
    <cellStyle name="쉼표 [0] 5 2 3 4" xfId="878" xr:uid="{00000000-0005-0000-0000-0000F7030000}"/>
    <cellStyle name="쉼표 [0] 5 2 3 4 2" xfId="879" xr:uid="{00000000-0005-0000-0000-0000F8030000}"/>
    <cellStyle name="쉼표 [0] 5 2 3 4 3" xfId="880" xr:uid="{00000000-0005-0000-0000-0000F9030000}"/>
    <cellStyle name="쉼표 [0] 5 2 3 5" xfId="881" xr:uid="{00000000-0005-0000-0000-0000FA030000}"/>
    <cellStyle name="쉼표 [0] 5 2 3 5 2" xfId="882" xr:uid="{00000000-0005-0000-0000-0000FB030000}"/>
    <cellStyle name="쉼표 [0] 5 2 3 5 3" xfId="883" xr:uid="{00000000-0005-0000-0000-0000FC030000}"/>
    <cellStyle name="쉼표 [0] 5 2 3 6" xfId="884" xr:uid="{00000000-0005-0000-0000-0000FD030000}"/>
    <cellStyle name="쉼표 [0] 5 2 3 6 2" xfId="885" xr:uid="{00000000-0005-0000-0000-0000FE030000}"/>
    <cellStyle name="쉼표 [0] 5 2 3 6 3" xfId="886" xr:uid="{00000000-0005-0000-0000-0000FF030000}"/>
    <cellStyle name="쉼표 [0] 5 2 3 7" xfId="887" xr:uid="{00000000-0005-0000-0000-000000040000}"/>
    <cellStyle name="쉼표 [0] 5 2 3 8" xfId="888" xr:uid="{00000000-0005-0000-0000-000001040000}"/>
    <cellStyle name="쉼표 [0] 5 2 4" xfId="889" xr:uid="{00000000-0005-0000-0000-000002040000}"/>
    <cellStyle name="쉼표 [0] 5 2 4 2" xfId="890" xr:uid="{00000000-0005-0000-0000-000003040000}"/>
    <cellStyle name="쉼표 [0] 5 2 4 2 2" xfId="891" xr:uid="{00000000-0005-0000-0000-000004040000}"/>
    <cellStyle name="쉼표 [0] 5 2 4 2 2 2" xfId="892" xr:uid="{00000000-0005-0000-0000-000005040000}"/>
    <cellStyle name="쉼표 [0] 5 2 4 2 2 3" xfId="893" xr:uid="{00000000-0005-0000-0000-000006040000}"/>
    <cellStyle name="쉼표 [0] 5 2 4 2 3" xfId="894" xr:uid="{00000000-0005-0000-0000-000007040000}"/>
    <cellStyle name="쉼표 [0] 5 2 4 2 3 2" xfId="895" xr:uid="{00000000-0005-0000-0000-000008040000}"/>
    <cellStyle name="쉼표 [0] 5 2 4 2 3 3" xfId="896" xr:uid="{00000000-0005-0000-0000-000009040000}"/>
    <cellStyle name="쉼표 [0] 5 2 4 2 4" xfId="897" xr:uid="{00000000-0005-0000-0000-00000A040000}"/>
    <cellStyle name="쉼표 [0] 5 2 4 2 4 2" xfId="898" xr:uid="{00000000-0005-0000-0000-00000B040000}"/>
    <cellStyle name="쉼표 [0] 5 2 4 2 4 3" xfId="899" xr:uid="{00000000-0005-0000-0000-00000C040000}"/>
    <cellStyle name="쉼표 [0] 5 2 4 2 5" xfId="900" xr:uid="{00000000-0005-0000-0000-00000D040000}"/>
    <cellStyle name="쉼표 [0] 5 2 4 2 6" xfId="901" xr:uid="{00000000-0005-0000-0000-00000E040000}"/>
    <cellStyle name="쉼표 [0] 5 2 4 3" xfId="902" xr:uid="{00000000-0005-0000-0000-00000F040000}"/>
    <cellStyle name="쉼표 [0] 5 2 4 3 2" xfId="903" xr:uid="{00000000-0005-0000-0000-000010040000}"/>
    <cellStyle name="쉼표 [0] 5 2 4 3 3" xfId="904" xr:uid="{00000000-0005-0000-0000-000011040000}"/>
    <cellStyle name="쉼표 [0] 5 2 4 4" xfId="905" xr:uid="{00000000-0005-0000-0000-000012040000}"/>
    <cellStyle name="쉼표 [0] 5 2 4 4 2" xfId="906" xr:uid="{00000000-0005-0000-0000-000013040000}"/>
    <cellStyle name="쉼표 [0] 5 2 4 4 3" xfId="907" xr:uid="{00000000-0005-0000-0000-000014040000}"/>
    <cellStyle name="쉼표 [0] 5 2 4 5" xfId="908" xr:uid="{00000000-0005-0000-0000-000015040000}"/>
    <cellStyle name="쉼표 [0] 5 2 4 5 2" xfId="909" xr:uid="{00000000-0005-0000-0000-000016040000}"/>
    <cellStyle name="쉼표 [0] 5 2 4 5 3" xfId="910" xr:uid="{00000000-0005-0000-0000-000017040000}"/>
    <cellStyle name="쉼표 [0] 5 2 4 6" xfId="911" xr:uid="{00000000-0005-0000-0000-000018040000}"/>
    <cellStyle name="쉼표 [0] 5 2 4 7" xfId="912" xr:uid="{00000000-0005-0000-0000-000019040000}"/>
    <cellStyle name="쉼표 [0] 5 2 5" xfId="913" xr:uid="{00000000-0005-0000-0000-00001A040000}"/>
    <cellStyle name="쉼표 [0] 5 2 5 2" xfId="914" xr:uid="{00000000-0005-0000-0000-00001B040000}"/>
    <cellStyle name="쉼표 [0] 5 2 5 2 2" xfId="915" xr:uid="{00000000-0005-0000-0000-00001C040000}"/>
    <cellStyle name="쉼표 [0] 5 2 5 2 2 2" xfId="916" xr:uid="{00000000-0005-0000-0000-00001D040000}"/>
    <cellStyle name="쉼표 [0] 5 2 5 2 2 3" xfId="917" xr:uid="{00000000-0005-0000-0000-00001E040000}"/>
    <cellStyle name="쉼표 [0] 5 2 5 2 3" xfId="918" xr:uid="{00000000-0005-0000-0000-00001F040000}"/>
    <cellStyle name="쉼표 [0] 5 2 5 2 3 2" xfId="919" xr:uid="{00000000-0005-0000-0000-000020040000}"/>
    <cellStyle name="쉼표 [0] 5 2 5 2 3 3" xfId="920" xr:uid="{00000000-0005-0000-0000-000021040000}"/>
    <cellStyle name="쉼표 [0] 5 2 5 2 4" xfId="921" xr:uid="{00000000-0005-0000-0000-000022040000}"/>
    <cellStyle name="쉼표 [0] 5 2 5 2 4 2" xfId="922" xr:uid="{00000000-0005-0000-0000-000023040000}"/>
    <cellStyle name="쉼표 [0] 5 2 5 2 4 3" xfId="923" xr:uid="{00000000-0005-0000-0000-000024040000}"/>
    <cellStyle name="쉼표 [0] 5 2 5 2 5" xfId="924" xr:uid="{00000000-0005-0000-0000-000025040000}"/>
    <cellStyle name="쉼표 [0] 5 2 5 2 6" xfId="925" xr:uid="{00000000-0005-0000-0000-000026040000}"/>
    <cellStyle name="쉼표 [0] 5 2 5 3" xfId="926" xr:uid="{00000000-0005-0000-0000-000027040000}"/>
    <cellStyle name="쉼표 [0] 5 2 5 3 2" xfId="927" xr:uid="{00000000-0005-0000-0000-000028040000}"/>
    <cellStyle name="쉼표 [0] 5 2 5 3 3" xfId="928" xr:uid="{00000000-0005-0000-0000-000029040000}"/>
    <cellStyle name="쉼표 [0] 5 2 5 4" xfId="929" xr:uid="{00000000-0005-0000-0000-00002A040000}"/>
    <cellStyle name="쉼표 [0] 5 2 5 4 2" xfId="930" xr:uid="{00000000-0005-0000-0000-00002B040000}"/>
    <cellStyle name="쉼표 [0] 5 2 5 4 3" xfId="931" xr:uid="{00000000-0005-0000-0000-00002C040000}"/>
    <cellStyle name="쉼표 [0] 5 2 5 5" xfId="932" xr:uid="{00000000-0005-0000-0000-00002D040000}"/>
    <cellStyle name="쉼표 [0] 5 2 5 5 2" xfId="933" xr:uid="{00000000-0005-0000-0000-00002E040000}"/>
    <cellStyle name="쉼표 [0] 5 2 5 5 3" xfId="934" xr:uid="{00000000-0005-0000-0000-00002F040000}"/>
    <cellStyle name="쉼표 [0] 5 2 5 6" xfId="935" xr:uid="{00000000-0005-0000-0000-000030040000}"/>
    <cellStyle name="쉼표 [0] 5 2 5 7" xfId="936" xr:uid="{00000000-0005-0000-0000-000031040000}"/>
    <cellStyle name="쉼표 [0] 5 2 6" xfId="937" xr:uid="{00000000-0005-0000-0000-000032040000}"/>
    <cellStyle name="쉼표 [0] 5 2 6 2" xfId="938" xr:uid="{00000000-0005-0000-0000-000033040000}"/>
    <cellStyle name="쉼표 [0] 5 2 6 2 2" xfId="939" xr:uid="{00000000-0005-0000-0000-000034040000}"/>
    <cellStyle name="쉼표 [0] 5 2 6 2 2 2" xfId="940" xr:uid="{00000000-0005-0000-0000-000035040000}"/>
    <cellStyle name="쉼표 [0] 5 2 6 2 2 3" xfId="941" xr:uid="{00000000-0005-0000-0000-000036040000}"/>
    <cellStyle name="쉼표 [0] 5 2 6 2 3" xfId="942" xr:uid="{00000000-0005-0000-0000-000037040000}"/>
    <cellStyle name="쉼표 [0] 5 2 6 2 3 2" xfId="943" xr:uid="{00000000-0005-0000-0000-000038040000}"/>
    <cellStyle name="쉼표 [0] 5 2 6 2 3 3" xfId="944" xr:uid="{00000000-0005-0000-0000-000039040000}"/>
    <cellStyle name="쉼표 [0] 5 2 6 2 4" xfId="945" xr:uid="{00000000-0005-0000-0000-00003A040000}"/>
    <cellStyle name="쉼표 [0] 5 2 6 2 4 2" xfId="946" xr:uid="{00000000-0005-0000-0000-00003B040000}"/>
    <cellStyle name="쉼표 [0] 5 2 6 2 4 3" xfId="947" xr:uid="{00000000-0005-0000-0000-00003C040000}"/>
    <cellStyle name="쉼표 [0] 5 2 6 2 5" xfId="948" xr:uid="{00000000-0005-0000-0000-00003D040000}"/>
    <cellStyle name="쉼표 [0] 5 2 6 2 6" xfId="949" xr:uid="{00000000-0005-0000-0000-00003E040000}"/>
    <cellStyle name="쉼표 [0] 5 2 6 3" xfId="950" xr:uid="{00000000-0005-0000-0000-00003F040000}"/>
    <cellStyle name="쉼표 [0] 5 2 6 3 2" xfId="951" xr:uid="{00000000-0005-0000-0000-000040040000}"/>
    <cellStyle name="쉼표 [0] 5 2 6 3 3" xfId="952" xr:uid="{00000000-0005-0000-0000-000041040000}"/>
    <cellStyle name="쉼표 [0] 5 2 6 4" xfId="953" xr:uid="{00000000-0005-0000-0000-000042040000}"/>
    <cellStyle name="쉼표 [0] 5 2 6 4 2" xfId="954" xr:uid="{00000000-0005-0000-0000-000043040000}"/>
    <cellStyle name="쉼표 [0] 5 2 6 4 3" xfId="955" xr:uid="{00000000-0005-0000-0000-000044040000}"/>
    <cellStyle name="쉼표 [0] 5 2 6 5" xfId="956" xr:uid="{00000000-0005-0000-0000-000045040000}"/>
    <cellStyle name="쉼표 [0] 5 2 6 5 2" xfId="957" xr:uid="{00000000-0005-0000-0000-000046040000}"/>
    <cellStyle name="쉼표 [0] 5 2 6 5 3" xfId="958" xr:uid="{00000000-0005-0000-0000-000047040000}"/>
    <cellStyle name="쉼표 [0] 5 2 6 6" xfId="959" xr:uid="{00000000-0005-0000-0000-000048040000}"/>
    <cellStyle name="쉼표 [0] 5 2 6 7" xfId="960" xr:uid="{00000000-0005-0000-0000-000049040000}"/>
    <cellStyle name="쉼표 [0] 5 2 7" xfId="961" xr:uid="{00000000-0005-0000-0000-00004A040000}"/>
    <cellStyle name="쉼표 [0] 5 2 7 2" xfId="962" xr:uid="{00000000-0005-0000-0000-00004B040000}"/>
    <cellStyle name="쉼표 [0] 5 2 7 2 2" xfId="963" xr:uid="{00000000-0005-0000-0000-00004C040000}"/>
    <cellStyle name="쉼표 [0] 5 2 7 2 2 2" xfId="964" xr:uid="{00000000-0005-0000-0000-00004D040000}"/>
    <cellStyle name="쉼표 [0] 5 2 7 2 2 3" xfId="965" xr:uid="{00000000-0005-0000-0000-00004E040000}"/>
    <cellStyle name="쉼표 [0] 5 2 7 2 3" xfId="966" xr:uid="{00000000-0005-0000-0000-00004F040000}"/>
    <cellStyle name="쉼표 [0] 5 2 7 2 3 2" xfId="967" xr:uid="{00000000-0005-0000-0000-000050040000}"/>
    <cellStyle name="쉼표 [0] 5 2 7 2 3 3" xfId="968" xr:uid="{00000000-0005-0000-0000-000051040000}"/>
    <cellStyle name="쉼표 [0] 5 2 7 2 4" xfId="969" xr:uid="{00000000-0005-0000-0000-000052040000}"/>
    <cellStyle name="쉼표 [0] 5 2 7 2 4 2" xfId="970" xr:uid="{00000000-0005-0000-0000-000053040000}"/>
    <cellStyle name="쉼표 [0] 5 2 7 2 4 3" xfId="971" xr:uid="{00000000-0005-0000-0000-000054040000}"/>
    <cellStyle name="쉼표 [0] 5 2 7 2 5" xfId="972" xr:uid="{00000000-0005-0000-0000-000055040000}"/>
    <cellStyle name="쉼표 [0] 5 2 7 2 6" xfId="973" xr:uid="{00000000-0005-0000-0000-000056040000}"/>
    <cellStyle name="쉼표 [0] 5 2 7 3" xfId="974" xr:uid="{00000000-0005-0000-0000-000057040000}"/>
    <cellStyle name="쉼표 [0] 5 2 7 3 2" xfId="975" xr:uid="{00000000-0005-0000-0000-000058040000}"/>
    <cellStyle name="쉼표 [0] 5 2 7 3 3" xfId="976" xr:uid="{00000000-0005-0000-0000-000059040000}"/>
    <cellStyle name="쉼표 [0] 5 2 7 4" xfId="977" xr:uid="{00000000-0005-0000-0000-00005A040000}"/>
    <cellStyle name="쉼표 [0] 5 2 7 4 2" xfId="978" xr:uid="{00000000-0005-0000-0000-00005B040000}"/>
    <cellStyle name="쉼표 [0] 5 2 7 4 3" xfId="979" xr:uid="{00000000-0005-0000-0000-00005C040000}"/>
    <cellStyle name="쉼표 [0] 5 2 7 5" xfId="980" xr:uid="{00000000-0005-0000-0000-00005D040000}"/>
    <cellStyle name="쉼표 [0] 5 2 7 5 2" xfId="981" xr:uid="{00000000-0005-0000-0000-00005E040000}"/>
    <cellStyle name="쉼표 [0] 5 2 7 5 3" xfId="982" xr:uid="{00000000-0005-0000-0000-00005F040000}"/>
    <cellStyle name="쉼표 [0] 5 2 7 6" xfId="983" xr:uid="{00000000-0005-0000-0000-000060040000}"/>
    <cellStyle name="쉼표 [0] 5 2 7 7" xfId="984" xr:uid="{00000000-0005-0000-0000-000061040000}"/>
    <cellStyle name="쉼표 [0] 5 2 8" xfId="985" xr:uid="{00000000-0005-0000-0000-000062040000}"/>
    <cellStyle name="쉼표 [0] 5 2 8 2" xfId="986" xr:uid="{00000000-0005-0000-0000-000063040000}"/>
    <cellStyle name="쉼표 [0] 5 2 8 2 2" xfId="987" xr:uid="{00000000-0005-0000-0000-000064040000}"/>
    <cellStyle name="쉼표 [0] 5 2 8 2 2 2" xfId="988" xr:uid="{00000000-0005-0000-0000-000065040000}"/>
    <cellStyle name="쉼표 [0] 5 2 8 2 2 3" xfId="989" xr:uid="{00000000-0005-0000-0000-000066040000}"/>
    <cellStyle name="쉼표 [0] 5 2 8 2 3" xfId="990" xr:uid="{00000000-0005-0000-0000-000067040000}"/>
    <cellStyle name="쉼표 [0] 5 2 8 2 3 2" xfId="991" xr:uid="{00000000-0005-0000-0000-000068040000}"/>
    <cellStyle name="쉼표 [0] 5 2 8 2 3 3" xfId="992" xr:uid="{00000000-0005-0000-0000-000069040000}"/>
    <cellStyle name="쉼표 [0] 5 2 8 2 4" xfId="993" xr:uid="{00000000-0005-0000-0000-00006A040000}"/>
    <cellStyle name="쉼표 [0] 5 2 8 2 4 2" xfId="994" xr:uid="{00000000-0005-0000-0000-00006B040000}"/>
    <cellStyle name="쉼표 [0] 5 2 8 2 4 3" xfId="995" xr:uid="{00000000-0005-0000-0000-00006C040000}"/>
    <cellStyle name="쉼표 [0] 5 2 8 2 5" xfId="996" xr:uid="{00000000-0005-0000-0000-00006D040000}"/>
    <cellStyle name="쉼표 [0] 5 2 8 2 6" xfId="997" xr:uid="{00000000-0005-0000-0000-00006E040000}"/>
    <cellStyle name="쉼표 [0] 5 2 8 3" xfId="998" xr:uid="{00000000-0005-0000-0000-00006F040000}"/>
    <cellStyle name="쉼표 [0] 5 2 8 3 2" xfId="999" xr:uid="{00000000-0005-0000-0000-000070040000}"/>
    <cellStyle name="쉼표 [0] 5 2 8 3 3" xfId="1000" xr:uid="{00000000-0005-0000-0000-000071040000}"/>
    <cellStyle name="쉼표 [0] 5 2 8 4" xfId="1001" xr:uid="{00000000-0005-0000-0000-000072040000}"/>
    <cellStyle name="쉼표 [0] 5 2 8 4 2" xfId="1002" xr:uid="{00000000-0005-0000-0000-000073040000}"/>
    <cellStyle name="쉼표 [0] 5 2 8 4 3" xfId="1003" xr:uid="{00000000-0005-0000-0000-000074040000}"/>
    <cellStyle name="쉼표 [0] 5 2 8 5" xfId="1004" xr:uid="{00000000-0005-0000-0000-000075040000}"/>
    <cellStyle name="쉼표 [0] 5 2 8 5 2" xfId="1005" xr:uid="{00000000-0005-0000-0000-000076040000}"/>
    <cellStyle name="쉼표 [0] 5 2 8 5 3" xfId="1006" xr:uid="{00000000-0005-0000-0000-000077040000}"/>
    <cellStyle name="쉼표 [0] 5 2 8 6" xfId="1007" xr:uid="{00000000-0005-0000-0000-000078040000}"/>
    <cellStyle name="쉼표 [0] 5 2 8 7" xfId="1008" xr:uid="{00000000-0005-0000-0000-000079040000}"/>
    <cellStyle name="쉼표 [0] 5 2 9" xfId="1009" xr:uid="{00000000-0005-0000-0000-00007A040000}"/>
    <cellStyle name="쉼표 [0] 5 2 9 2" xfId="1010" xr:uid="{00000000-0005-0000-0000-00007B040000}"/>
    <cellStyle name="쉼표 [0] 5 2 9 2 2" xfId="1011" xr:uid="{00000000-0005-0000-0000-00007C040000}"/>
    <cellStyle name="쉼표 [0] 5 2 9 2 2 2" xfId="1012" xr:uid="{00000000-0005-0000-0000-00007D040000}"/>
    <cellStyle name="쉼표 [0] 5 2 9 2 2 3" xfId="1013" xr:uid="{00000000-0005-0000-0000-00007E040000}"/>
    <cellStyle name="쉼표 [0] 5 2 9 2 3" xfId="1014" xr:uid="{00000000-0005-0000-0000-00007F040000}"/>
    <cellStyle name="쉼표 [0] 5 2 9 2 3 2" xfId="1015" xr:uid="{00000000-0005-0000-0000-000080040000}"/>
    <cellStyle name="쉼표 [0] 5 2 9 2 3 3" xfId="1016" xr:uid="{00000000-0005-0000-0000-000081040000}"/>
    <cellStyle name="쉼표 [0] 5 2 9 2 4" xfId="1017" xr:uid="{00000000-0005-0000-0000-000082040000}"/>
    <cellStyle name="쉼표 [0] 5 2 9 2 4 2" xfId="1018" xr:uid="{00000000-0005-0000-0000-000083040000}"/>
    <cellStyle name="쉼표 [0] 5 2 9 2 4 3" xfId="1019" xr:uid="{00000000-0005-0000-0000-000084040000}"/>
    <cellStyle name="쉼표 [0] 5 2 9 2 5" xfId="1020" xr:uid="{00000000-0005-0000-0000-000085040000}"/>
    <cellStyle name="쉼표 [0] 5 2 9 2 6" xfId="1021" xr:uid="{00000000-0005-0000-0000-000086040000}"/>
    <cellStyle name="쉼표 [0] 5 2 9 3" xfId="1022" xr:uid="{00000000-0005-0000-0000-000087040000}"/>
    <cellStyle name="쉼표 [0] 5 2 9 3 2" xfId="1023" xr:uid="{00000000-0005-0000-0000-000088040000}"/>
    <cellStyle name="쉼표 [0] 5 2 9 3 3" xfId="1024" xr:uid="{00000000-0005-0000-0000-000089040000}"/>
    <cellStyle name="쉼표 [0] 5 2 9 4" xfId="1025" xr:uid="{00000000-0005-0000-0000-00008A040000}"/>
    <cellStyle name="쉼표 [0] 5 2 9 4 2" xfId="1026" xr:uid="{00000000-0005-0000-0000-00008B040000}"/>
    <cellStyle name="쉼표 [0] 5 2 9 4 3" xfId="1027" xr:uid="{00000000-0005-0000-0000-00008C040000}"/>
    <cellStyle name="쉼표 [0] 5 2 9 5" xfId="1028" xr:uid="{00000000-0005-0000-0000-00008D040000}"/>
    <cellStyle name="쉼표 [0] 5 2 9 5 2" xfId="1029" xr:uid="{00000000-0005-0000-0000-00008E040000}"/>
    <cellStyle name="쉼표 [0] 5 2 9 5 3" xfId="1030" xr:uid="{00000000-0005-0000-0000-00008F040000}"/>
    <cellStyle name="쉼표 [0] 5 2 9 6" xfId="1031" xr:uid="{00000000-0005-0000-0000-000090040000}"/>
    <cellStyle name="쉼표 [0] 5 2 9 7" xfId="1032" xr:uid="{00000000-0005-0000-0000-000091040000}"/>
    <cellStyle name="쉼표 [0] 5 3" xfId="1033" xr:uid="{00000000-0005-0000-0000-000092040000}"/>
    <cellStyle name="쉼표 [0] 5 4" xfId="1034" xr:uid="{00000000-0005-0000-0000-000093040000}"/>
    <cellStyle name="쉼표 [0] 50" xfId="1035" xr:uid="{00000000-0005-0000-0000-000094040000}"/>
    <cellStyle name="쉼표 [0] 51" xfId="1036" xr:uid="{00000000-0005-0000-0000-000095040000}"/>
    <cellStyle name="쉼표 [0] 52" xfId="1037" xr:uid="{00000000-0005-0000-0000-000096040000}"/>
    <cellStyle name="쉼표 [0] 53" xfId="1038" xr:uid="{00000000-0005-0000-0000-000097040000}"/>
    <cellStyle name="쉼표 [0] 54" xfId="1039" xr:uid="{00000000-0005-0000-0000-000098040000}"/>
    <cellStyle name="쉼표 [0] 55" xfId="1040" xr:uid="{00000000-0005-0000-0000-000099040000}"/>
    <cellStyle name="쉼표 [0] 56" xfId="1154" xr:uid="{00000000-0005-0000-0000-00009A040000}"/>
    <cellStyle name="쉼표 [0] 56 2" xfId="1184" xr:uid="{00000000-0005-0000-0000-00009B040000}"/>
    <cellStyle name="쉼표 [0] 56 2 2" xfId="1238" xr:uid="{00000000-0005-0000-0000-00009C040000}"/>
    <cellStyle name="쉼표 [0] 56 3" xfId="1265" xr:uid="{00000000-0005-0000-0000-00009D040000}"/>
    <cellStyle name="쉼표 [0] 56 4" xfId="1211" xr:uid="{00000000-0005-0000-0000-00009E040000}"/>
    <cellStyle name="쉼표 [0] 56 5" xfId="1292" xr:uid="{00000000-0005-0000-0000-00009F040000}"/>
    <cellStyle name="쉼표 [0] 57" xfId="1136" xr:uid="{00000000-0005-0000-0000-0000A0040000}"/>
    <cellStyle name="쉼표 [0] 57 2" xfId="1166" xr:uid="{00000000-0005-0000-0000-0000A1040000}"/>
    <cellStyle name="쉼표 [0] 57 2 2" xfId="1220" xr:uid="{00000000-0005-0000-0000-0000A2040000}"/>
    <cellStyle name="쉼표 [0] 57 2 2 2" xfId="1302" xr:uid="{00000000-0005-0000-0000-0000A3040000}"/>
    <cellStyle name="쉼표 [0] 57 3" xfId="1247" xr:uid="{00000000-0005-0000-0000-0000A4040000}"/>
    <cellStyle name="쉼표 [0] 57 4" xfId="1193" xr:uid="{00000000-0005-0000-0000-0000A5040000}"/>
    <cellStyle name="쉼표 [0] 57 5" xfId="1274" xr:uid="{00000000-0005-0000-0000-0000A6040000}"/>
    <cellStyle name="쉼표 [0] 58" xfId="1137" xr:uid="{00000000-0005-0000-0000-0000A7040000}"/>
    <cellStyle name="쉼표 [0] 58 2" xfId="1167" xr:uid="{00000000-0005-0000-0000-0000A8040000}"/>
    <cellStyle name="쉼표 [0] 58 2 2" xfId="1221" xr:uid="{00000000-0005-0000-0000-0000A9040000}"/>
    <cellStyle name="쉼표 [0] 58 2 2 2" xfId="1303" xr:uid="{00000000-0005-0000-0000-0000AA040000}"/>
    <cellStyle name="쉼표 [0] 58 3" xfId="1248" xr:uid="{00000000-0005-0000-0000-0000AB040000}"/>
    <cellStyle name="쉼표 [0] 58 4" xfId="1194" xr:uid="{00000000-0005-0000-0000-0000AC040000}"/>
    <cellStyle name="쉼표 [0] 58 5" xfId="1275" xr:uid="{00000000-0005-0000-0000-0000AD040000}"/>
    <cellStyle name="쉼표 [0] 59" xfId="1161" xr:uid="{00000000-0005-0000-0000-0000AE040000}"/>
    <cellStyle name="쉼표 [0] 59 2" xfId="1188" xr:uid="{00000000-0005-0000-0000-0000AF040000}"/>
    <cellStyle name="쉼표 [0] 59 2 2" xfId="1242" xr:uid="{00000000-0005-0000-0000-0000B0040000}"/>
    <cellStyle name="쉼표 [0] 59 3" xfId="1269" xr:uid="{00000000-0005-0000-0000-0000B1040000}"/>
    <cellStyle name="쉼표 [0] 59 4" xfId="1215" xr:uid="{00000000-0005-0000-0000-0000B2040000}"/>
    <cellStyle name="쉼표 [0] 59 5" xfId="1296" xr:uid="{00000000-0005-0000-0000-0000B3040000}"/>
    <cellStyle name="쉼표 [0] 6" xfId="1041" xr:uid="{00000000-0005-0000-0000-0000B4040000}"/>
    <cellStyle name="쉼표 [0] 6 2" xfId="1042" xr:uid="{00000000-0005-0000-0000-0000B5040000}"/>
    <cellStyle name="쉼표 [0] 6 2 2 2" xfId="1043" xr:uid="{00000000-0005-0000-0000-0000B6040000}"/>
    <cellStyle name="쉼표 [0] 6 2 2 2 2" xfId="1044" xr:uid="{00000000-0005-0000-0000-0000B7040000}"/>
    <cellStyle name="쉼표 [0] 6 2 2 2 2 2" xfId="1045" xr:uid="{00000000-0005-0000-0000-0000B8040000}"/>
    <cellStyle name="쉼표 [0] 6 2 2 2 2 3" xfId="1046" xr:uid="{00000000-0005-0000-0000-0000B9040000}"/>
    <cellStyle name="쉼표 [0] 6 2 2 2 3" xfId="1047" xr:uid="{00000000-0005-0000-0000-0000BA040000}"/>
    <cellStyle name="쉼표 [0] 6 2 2 2 4" xfId="1048" xr:uid="{00000000-0005-0000-0000-0000BB040000}"/>
    <cellStyle name="쉼표 [0] 6 3" xfId="1049" xr:uid="{00000000-0005-0000-0000-0000BC040000}"/>
    <cellStyle name="쉼표 [0] 60" xfId="1162" xr:uid="{00000000-0005-0000-0000-0000BD040000}"/>
    <cellStyle name="쉼표 [0] 60 2" xfId="1189" xr:uid="{00000000-0005-0000-0000-0000BE040000}"/>
    <cellStyle name="쉼표 [0] 60 2 2" xfId="1243" xr:uid="{00000000-0005-0000-0000-0000BF040000}"/>
    <cellStyle name="쉼표 [0] 60 3" xfId="1270" xr:uid="{00000000-0005-0000-0000-0000C0040000}"/>
    <cellStyle name="쉼표 [0] 60 4" xfId="1216" xr:uid="{00000000-0005-0000-0000-0000C1040000}"/>
    <cellStyle name="쉼표 [0] 60 5" xfId="1297" xr:uid="{00000000-0005-0000-0000-0000C2040000}"/>
    <cellStyle name="쉼표 [0] 61" xfId="1163" xr:uid="{00000000-0005-0000-0000-0000C3040000}"/>
    <cellStyle name="쉼표 [0] 61 2" xfId="1190" xr:uid="{00000000-0005-0000-0000-0000C4040000}"/>
    <cellStyle name="쉼표 [0] 61 2 2" xfId="1244" xr:uid="{00000000-0005-0000-0000-0000C5040000}"/>
    <cellStyle name="쉼표 [0] 61 3" xfId="1271" xr:uid="{00000000-0005-0000-0000-0000C6040000}"/>
    <cellStyle name="쉼표 [0] 61 4" xfId="1217" xr:uid="{00000000-0005-0000-0000-0000C7040000}"/>
    <cellStyle name="쉼표 [0] 61 5" xfId="1298" xr:uid="{00000000-0005-0000-0000-0000C8040000}"/>
    <cellStyle name="쉼표 [0] 62" xfId="1218" xr:uid="{00000000-0005-0000-0000-0000C9040000}"/>
    <cellStyle name="쉼표 [0] 63" xfId="1245" xr:uid="{00000000-0005-0000-0000-0000CA040000}"/>
    <cellStyle name="쉼표 [0] 64" xfId="1191" xr:uid="{00000000-0005-0000-0000-0000CB040000}"/>
    <cellStyle name="쉼표 [0] 65" xfId="1272" xr:uid="{00000000-0005-0000-0000-0000CC040000}"/>
    <cellStyle name="쉼표 [0] 66" xfId="1328" xr:uid="{00000000-0005-0000-0000-0000CD040000}"/>
    <cellStyle name="쉼표 [0] 7" xfId="1050" xr:uid="{00000000-0005-0000-0000-0000CE040000}"/>
    <cellStyle name="쉼표 [0] 7 2" xfId="1051" xr:uid="{00000000-0005-0000-0000-0000CF040000}"/>
    <cellStyle name="쉼표 [0] 7 2 2 2" xfId="1052" xr:uid="{00000000-0005-0000-0000-0000D0040000}"/>
    <cellStyle name="쉼표 [0] 7 2 2 2 2" xfId="1053" xr:uid="{00000000-0005-0000-0000-0000D1040000}"/>
    <cellStyle name="쉼표 [0] 7 2 2 2 3" xfId="1054" xr:uid="{00000000-0005-0000-0000-0000D2040000}"/>
    <cellStyle name="쉼표 [0] 7 3" xfId="1055" xr:uid="{00000000-0005-0000-0000-0000D3040000}"/>
    <cellStyle name="쉼표 [0] 8" xfId="1056" xr:uid="{00000000-0005-0000-0000-0000D4040000}"/>
    <cellStyle name="쉼표 [0] 8 2" xfId="1057" xr:uid="{00000000-0005-0000-0000-0000D5040000}"/>
    <cellStyle name="쉼표 [0] 8 2 2" xfId="1058" xr:uid="{00000000-0005-0000-0000-0000D6040000}"/>
    <cellStyle name="쉼표 [0] 8 2 2 2 2" xfId="1059" xr:uid="{00000000-0005-0000-0000-0000D7040000}"/>
    <cellStyle name="쉼표 [0] 8 2 2 2 2 2" xfId="1060" xr:uid="{00000000-0005-0000-0000-0000D8040000}"/>
    <cellStyle name="쉼표 [0] 8 2 2 2 2 2 2" xfId="1061" xr:uid="{00000000-0005-0000-0000-0000D9040000}"/>
    <cellStyle name="쉼표 [0] 8 2 2 2 2 2 3" xfId="1062" xr:uid="{00000000-0005-0000-0000-0000DA040000}"/>
    <cellStyle name="쉼표 [0] 8 2 2 2 2 3" xfId="1063" xr:uid="{00000000-0005-0000-0000-0000DB040000}"/>
    <cellStyle name="쉼표 [0] 8 2 2 2 2 4" xfId="1064" xr:uid="{00000000-0005-0000-0000-0000DC040000}"/>
    <cellStyle name="쉼표 [0] 8 2 3" xfId="1065" xr:uid="{00000000-0005-0000-0000-0000DD040000}"/>
    <cellStyle name="쉼표 [0] 8 3" xfId="1066" xr:uid="{00000000-0005-0000-0000-0000DE040000}"/>
    <cellStyle name="쉼표 [0] 8 3 2" xfId="1067" xr:uid="{00000000-0005-0000-0000-0000DF040000}"/>
    <cellStyle name="쉼표 [0] 8 3 2 2" xfId="1068" xr:uid="{00000000-0005-0000-0000-0000E0040000}"/>
    <cellStyle name="쉼표 [0] 8 3 2 3" xfId="1069" xr:uid="{00000000-0005-0000-0000-0000E1040000}"/>
    <cellStyle name="쉼표 [0] 8 3 3" xfId="1070" xr:uid="{00000000-0005-0000-0000-0000E2040000}"/>
    <cellStyle name="쉼표 [0] 8 3 4" xfId="1071" xr:uid="{00000000-0005-0000-0000-0000E3040000}"/>
    <cellStyle name="쉼표 [0] 8 3 5" xfId="1072" xr:uid="{00000000-0005-0000-0000-0000E4040000}"/>
    <cellStyle name="쉼표 [0] 8 3 5 2" xfId="1073" xr:uid="{00000000-0005-0000-0000-0000E5040000}"/>
    <cellStyle name="쉼표 [0] 8 3 5 2 2" xfId="1074" xr:uid="{00000000-0005-0000-0000-0000E6040000}"/>
    <cellStyle name="쉼표 [0] 8 3 5 2 3" xfId="1075" xr:uid="{00000000-0005-0000-0000-0000E7040000}"/>
    <cellStyle name="쉼표 [0] 8 3 5 3" xfId="1076" xr:uid="{00000000-0005-0000-0000-0000E8040000}"/>
    <cellStyle name="쉼표 [0] 8 3 5 3 2" xfId="1077" xr:uid="{00000000-0005-0000-0000-0000E9040000}"/>
    <cellStyle name="쉼표 [0] 8 3 5 3 3" xfId="1078" xr:uid="{00000000-0005-0000-0000-0000EA040000}"/>
    <cellStyle name="쉼표 [0] 8 3 5 4" xfId="1079" xr:uid="{00000000-0005-0000-0000-0000EB040000}"/>
    <cellStyle name="쉼표 [0] 8 3 5 5" xfId="1080" xr:uid="{00000000-0005-0000-0000-0000EC040000}"/>
    <cellStyle name="쉼표 [0] 8 3 5 6" xfId="1134" xr:uid="{00000000-0005-0000-0000-0000ED040000}"/>
    <cellStyle name="쉼표 [0] 8 3 5 6 2" xfId="1165" xr:uid="{00000000-0005-0000-0000-0000EE040000}"/>
    <cellStyle name="쉼표 [0] 8 3 5 6 2 2" xfId="1219" xr:uid="{00000000-0005-0000-0000-0000EF040000}"/>
    <cellStyle name="쉼표 [0] 8 3 5 6 3" xfId="1246" xr:uid="{00000000-0005-0000-0000-0000F0040000}"/>
    <cellStyle name="쉼표 [0] 8 3 5 6 4" xfId="1192" xr:uid="{00000000-0005-0000-0000-0000F1040000}"/>
    <cellStyle name="쉼표 [0] 8 3 5 6 5" xfId="1273" xr:uid="{00000000-0005-0000-0000-0000F2040000}"/>
    <cellStyle name="쉼표 [0] 8 4" xfId="1081" xr:uid="{00000000-0005-0000-0000-0000F3040000}"/>
    <cellStyle name="쉼표 [0] 8 5" xfId="1082" xr:uid="{00000000-0005-0000-0000-0000F4040000}"/>
    <cellStyle name="쉼표 [0] 9" xfId="1083" xr:uid="{00000000-0005-0000-0000-0000F5040000}"/>
    <cellStyle name="쉼표 [0] 9 2" xfId="1084" xr:uid="{00000000-0005-0000-0000-0000F6040000}"/>
    <cellStyle name="쉼표 [0] 9 3" xfId="1085" xr:uid="{00000000-0005-0000-0000-0000F7040000}"/>
    <cellStyle name="표준" xfId="0" builtinId="0"/>
    <cellStyle name="표준 10" xfId="1343" xr:uid="{B60282FF-B5C0-47ED-A046-88E71638D454}"/>
    <cellStyle name="표준 2" xfId="1086" xr:uid="{00000000-0005-0000-0000-0000F9040000}"/>
    <cellStyle name="표준 2 12" xfId="1087" xr:uid="{00000000-0005-0000-0000-0000FA040000}"/>
    <cellStyle name="표준 2 12 2" xfId="1088" xr:uid="{00000000-0005-0000-0000-0000FB040000}"/>
    <cellStyle name="표준 2 12 2 2" xfId="1342" xr:uid="{C99ACC5A-9610-4D7F-AF9D-BE28513F5F22}"/>
    <cellStyle name="표준 2 12 3" xfId="1089" xr:uid="{00000000-0005-0000-0000-0000FC040000}"/>
    <cellStyle name="표준 2 12 3 2" xfId="1090" xr:uid="{00000000-0005-0000-0000-0000FD040000}"/>
    <cellStyle name="표준 2 12 3 3" xfId="1091" xr:uid="{00000000-0005-0000-0000-0000FE040000}"/>
    <cellStyle name="표준 2 12 3 3 2" xfId="1159" xr:uid="{00000000-0005-0000-0000-0000FF040000}"/>
    <cellStyle name="표준 2 2" xfId="1092" xr:uid="{00000000-0005-0000-0000-000000050000}"/>
    <cellStyle name="표준 2 3" xfId="1093" xr:uid="{00000000-0005-0000-0000-000001050000}"/>
    <cellStyle name="표준 2 4" xfId="1135" xr:uid="{00000000-0005-0000-0000-000002050000}"/>
    <cellStyle name="표준 2_전북" xfId="1347" xr:uid="{9E41F822-EEA1-4DF4-A0CD-1E2DC570D288}"/>
    <cellStyle name="표준 3" xfId="1094" xr:uid="{00000000-0005-0000-0000-000003050000}"/>
    <cellStyle name="표준 4" xfId="1095" xr:uid="{00000000-0005-0000-0000-000004050000}"/>
    <cellStyle name="표준 5" xfId="1096" xr:uid="{00000000-0005-0000-0000-000005050000}"/>
    <cellStyle name="표준 6" xfId="1097" xr:uid="{00000000-0005-0000-0000-000006050000}"/>
    <cellStyle name="표준 7" xfId="1098" xr:uid="{00000000-0005-0000-0000-000007050000}"/>
    <cellStyle name="표준 8" xfId="1099" xr:uid="{00000000-0005-0000-0000-000008050000}"/>
    <cellStyle name="표준 8 2 2" xfId="1100" xr:uid="{00000000-0005-0000-0000-000009050000}"/>
    <cellStyle name="표준 8 2 2 2" xfId="1101" xr:uid="{00000000-0005-0000-0000-00000A050000}"/>
    <cellStyle name="표준 8 2 2 2 2" xfId="1102" xr:uid="{00000000-0005-0000-0000-00000B050000}"/>
    <cellStyle name="표준 8 2 2 2 2 2" xfId="1103" xr:uid="{00000000-0005-0000-0000-00000C050000}"/>
    <cellStyle name="표준 8 2 2 2 2 3" xfId="1104" xr:uid="{00000000-0005-0000-0000-00000D050000}"/>
    <cellStyle name="표준 8 2 2 2 2 4" xfId="1139" xr:uid="{00000000-0005-0000-0000-00000E050000}"/>
    <cellStyle name="표준 8 2 2 2 2 4 2" xfId="1169" xr:uid="{00000000-0005-0000-0000-00000F050000}"/>
    <cellStyle name="표준 8 2 2 2 2 4 2 2" xfId="1223" xr:uid="{00000000-0005-0000-0000-000010050000}"/>
    <cellStyle name="표준 8 2 2 2 2 4 2 2 2 2" xfId="1304" xr:uid="{00000000-0005-0000-0000-000011050000}"/>
    <cellStyle name="표준 8 2 2 2 2 4 3" xfId="1250" xr:uid="{00000000-0005-0000-0000-000012050000}"/>
    <cellStyle name="표준 8 2 2 2 2 4 4" xfId="1196" xr:uid="{00000000-0005-0000-0000-000013050000}"/>
    <cellStyle name="표준 8 2 2 2 2 4 5" xfId="1277" xr:uid="{00000000-0005-0000-0000-000014050000}"/>
    <cellStyle name="표준 8 2 2 2 2 4 6" xfId="1306" xr:uid="{00000000-0005-0000-0000-000015050000}"/>
    <cellStyle name="표준 8 2 2 2 3" xfId="1105" xr:uid="{00000000-0005-0000-0000-000016050000}"/>
    <cellStyle name="표준 8 2 2 2 4" xfId="1106" xr:uid="{00000000-0005-0000-0000-000017050000}"/>
    <cellStyle name="표준 8 2 2 2 5" xfId="1138" xr:uid="{00000000-0005-0000-0000-000018050000}"/>
    <cellStyle name="표준 8 2 2 2 5 2" xfId="1168" xr:uid="{00000000-0005-0000-0000-000019050000}"/>
    <cellStyle name="표준 8 2 2 2 5 2 2" xfId="1222" xr:uid="{00000000-0005-0000-0000-00001A050000}"/>
    <cellStyle name="표준 8 2 2 2 5 3" xfId="1249" xr:uid="{00000000-0005-0000-0000-00001B050000}"/>
    <cellStyle name="표준 8 2 2 2 5 4" xfId="1195" xr:uid="{00000000-0005-0000-0000-00001C050000}"/>
    <cellStyle name="표준 8 2 2 2 5 5" xfId="1276" xr:uid="{00000000-0005-0000-0000-00001D050000}"/>
    <cellStyle name="표준 8 2 2 3" xfId="1107" xr:uid="{00000000-0005-0000-0000-00001E050000}"/>
    <cellStyle name="표준 8 2 2 3 2" xfId="1108" xr:uid="{00000000-0005-0000-0000-00001F050000}"/>
    <cellStyle name="표준 8 2 2 3 2 2" xfId="1109" xr:uid="{00000000-0005-0000-0000-000020050000}"/>
    <cellStyle name="표준 8 2 2 3 2 3" xfId="1110" xr:uid="{00000000-0005-0000-0000-000021050000}"/>
    <cellStyle name="표준 8 2 2 3 3" xfId="1111" xr:uid="{00000000-0005-0000-0000-000022050000}"/>
    <cellStyle name="표준 8 2 2 3 4" xfId="1112" xr:uid="{00000000-0005-0000-0000-000023050000}"/>
    <cellStyle name="표준 8 2 2 4" xfId="1113" xr:uid="{00000000-0005-0000-0000-000024050000}"/>
    <cellStyle name="표준 8 2 2 4 2" xfId="1114" xr:uid="{00000000-0005-0000-0000-000025050000}"/>
    <cellStyle name="표준 8 2 2 4 3" xfId="1115" xr:uid="{00000000-0005-0000-0000-000026050000}"/>
    <cellStyle name="표준 8 2 2 5" xfId="1116" xr:uid="{00000000-0005-0000-0000-000027050000}"/>
    <cellStyle name="표준 8 2 2 5 2" xfId="1117" xr:uid="{00000000-0005-0000-0000-000028050000}"/>
    <cellStyle name="표준 8 2 2 5 3" xfId="1118" xr:uid="{00000000-0005-0000-0000-000029050000}"/>
    <cellStyle name="표준 8 2 2 6" xfId="1119" xr:uid="{00000000-0005-0000-0000-00002A050000}"/>
    <cellStyle name="표준 8 2 2 6 2" xfId="1120" xr:uid="{00000000-0005-0000-0000-00002B050000}"/>
    <cellStyle name="표준 8 2 2 6 3" xfId="1121" xr:uid="{00000000-0005-0000-0000-00002C050000}"/>
    <cellStyle name="표준 8 2 2 7" xfId="1122" xr:uid="{00000000-0005-0000-0000-00002D050000}"/>
    <cellStyle name="표준 8 2 2 8" xfId="1123" xr:uid="{00000000-0005-0000-0000-00002E050000}"/>
    <cellStyle name="표준 9" xfId="1299" xr:uid="{00000000-0005-0000-0000-00002F050000}"/>
    <cellStyle name="표준_청소년 수련시설 현황(2010년)" xfId="1341" xr:uid="{83ADB911-556B-4212-A7A8-83BA9FF83C30}"/>
    <cellStyle name="하이퍼링크" xfId="1333" builtinId="8"/>
    <cellStyle name="하이퍼링크 2" xfId="1124" xr:uid="{00000000-0005-0000-0000-000030050000}"/>
    <cellStyle name="하이퍼링크 3" xfId="1125" xr:uid="{00000000-0005-0000-0000-000031050000}"/>
    <cellStyle name="하이퍼링크 4" xfId="1126" xr:uid="{00000000-0005-0000-0000-000032050000}"/>
    <cellStyle name="하이퍼링크 5" xfId="1127" xr:uid="{00000000-0005-0000-0000-000033050000}"/>
    <cellStyle name="하이퍼링크 6" xfId="1128" xr:uid="{00000000-0005-0000-0000-000034050000}"/>
  </cellStyles>
  <dxfs count="16">
    <dxf>
      <fill>
        <patternFill>
          <bgColor rgb="FF7BB0FD"/>
        </patternFill>
      </fill>
    </dxf>
    <dxf>
      <fill>
        <patternFill>
          <bgColor rgb="FF7BB0FD"/>
        </patternFill>
      </fill>
    </dxf>
    <dxf>
      <fill>
        <patternFill>
          <bgColor rgb="FF7BB0FD"/>
        </patternFill>
      </fill>
    </dxf>
    <dxf>
      <fill>
        <patternFill>
          <bgColor rgb="FF7BB0FD"/>
        </patternFill>
      </fill>
    </dxf>
    <dxf>
      <fill>
        <patternFill>
          <bgColor rgb="FF7BB0FD"/>
        </patternFill>
      </fill>
    </dxf>
    <dxf>
      <fill>
        <patternFill>
          <bgColor rgb="FF7BB0FD"/>
        </patternFill>
      </fill>
    </dxf>
    <dxf>
      <fill>
        <patternFill>
          <bgColor rgb="FF7BB0FD"/>
        </patternFill>
      </fill>
    </dxf>
    <dxf>
      <fill>
        <patternFill>
          <bgColor rgb="FF7BB0FD"/>
        </patternFill>
      </fill>
    </dxf>
    <dxf>
      <fill>
        <patternFill>
          <bgColor rgb="FF7BB0FD"/>
        </patternFill>
      </fill>
    </dxf>
    <dxf>
      <fill>
        <patternFill>
          <bgColor rgb="FF7BB0FD"/>
        </patternFill>
      </fill>
    </dxf>
    <dxf>
      <fill>
        <patternFill>
          <bgColor rgb="FF7BB0FD"/>
        </patternFill>
      </fill>
    </dxf>
    <dxf>
      <fill>
        <patternFill>
          <bgColor rgb="FF7BB0FD"/>
        </patternFill>
      </fill>
    </dxf>
    <dxf>
      <fill>
        <patternFill>
          <bgColor rgb="FF7BB0FD"/>
        </patternFill>
      </fill>
    </dxf>
    <dxf>
      <fill>
        <patternFill>
          <bgColor rgb="FF7BB0FD"/>
        </patternFill>
      </fill>
    </dxf>
    <dxf>
      <fill>
        <patternFill>
          <bgColor rgb="FF7BB0FD"/>
        </patternFill>
      </fill>
    </dxf>
    <dxf>
      <fill>
        <patternFill>
          <bgColor rgb="FF7BB0F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7BB0FD"/>
      <rgbColor rgb="FF993366"/>
      <rgbColor rgb="FFFFFFCC"/>
      <rgbColor rgb="FFCCFFFF"/>
      <rgbColor rgb="FF660066"/>
      <rgbColor rgb="FFFF8080"/>
      <rgbColor rgb="FF0563C1"/>
      <rgbColor rgb="FFD9D9D9"/>
      <rgbColor rgb="FF000080"/>
      <rgbColor rgb="FFFF00FF"/>
      <rgbColor rgb="FFFFFF00"/>
      <rgbColor rgb="FF00FFFF"/>
      <rgbColor rgb="FF800080"/>
      <rgbColor rgb="FFC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000"/>
      <rgbColor rgb="FFFF9900"/>
      <rgbColor rgb="FFFF6600"/>
      <rgbColor rgb="FF666699"/>
      <rgbColor rgb="FFB2B2B2"/>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mruColors>
      <color rgb="FFD9D9D9"/>
      <color rgb="FF0000FF"/>
      <color rgb="FFE8E8E8"/>
      <color rgb="FF76C7E4"/>
      <color rgb="FFFFF6E5"/>
      <color rgb="FFFFF3FB"/>
      <color rgb="FFF7FFFA"/>
      <color rgb="FFFFE7E7"/>
      <color rgb="FFE0E0E0"/>
      <color rgb="FFFBFF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9733;&#50629;&#47924;&#54260;&#45908;\&#9733;&#44608;&#46041;&#54984;\5.%20&#53685;&#44228;&#44288;&#47144;\&#49688;&#47144;&#49884;&#49444;%20&#49464;&#48512;&#54788;&#54889;\&#9733;&#52397;&#49548;&#45380;&#49688;&#47144;&#49884;&#49444;%20&#49464;&#48512;&#54788;&#54889;(24.12.31.&#44592;&#514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1.총괄 시설세부현황"/>
      <sheetName val="2. 신규시설 현황"/>
      <sheetName val="3.폐지시설 현황"/>
      <sheetName val="법적 최소 배치기준 산정표"/>
    </sheetNames>
    <sheetDataSet>
      <sheetData sheetId="0" refreshError="1"/>
      <sheetData sheetId="1"/>
      <sheetData sheetId="2" refreshError="1"/>
      <sheetData sheetId="3" refreshError="1"/>
      <sheetData sheetId="4" refreshError="1"/>
    </sheetDataSet>
  </externalBook>
</externalLink>
</file>

<file path=xl/theme/theme1.xml><?xml version="1.0" encoding="utf-8"?>
<a:theme xmlns:a="http://schemas.openxmlformats.org/drawingml/2006/main" name="Office 테마">
  <a:themeElements>
    <a:clrScheme name="사용자 지정 7">
      <a:dk1>
        <a:srgbClr val="000000"/>
      </a:dk1>
      <a:lt1>
        <a:sysClr val="window" lastClr="FFFFFF"/>
      </a:lt1>
      <a:dk2>
        <a:srgbClr val="FDF1F6"/>
      </a:dk2>
      <a:lt2>
        <a:srgbClr val="FFF8E5"/>
      </a:lt2>
      <a:accent1>
        <a:srgbClr val="E7FFF9"/>
      </a:accent1>
      <a:accent2>
        <a:srgbClr val="F5FBFD"/>
      </a:accent2>
      <a:accent3>
        <a:srgbClr val="FFF7F7"/>
      </a:accent3>
      <a:accent4>
        <a:srgbClr val="FDFFF7"/>
      </a:accent4>
      <a:accent5>
        <a:srgbClr val="F3FFEB"/>
      </a:accent5>
      <a:accent6>
        <a:srgbClr val="FFF7FC"/>
      </a:accent6>
      <a:hlink>
        <a:srgbClr val="FFF3EB"/>
      </a:hlink>
      <a:folHlink>
        <a:srgbClr val="EBF5FB"/>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dh.go.kr/dhyc/index.do" TargetMode="External"/><Relationship Id="rId13" Type="http://schemas.openxmlformats.org/officeDocument/2006/relationships/hyperlink" Target="https://www.gochang.go.kr/tour/index.gochang?menuCd=DOM_000000403002007001" TargetMode="External"/><Relationship Id="rId18" Type="http://schemas.openxmlformats.org/officeDocument/2006/relationships/hyperlink" Target="http://www.ghntown.co.kr/" TargetMode="External"/><Relationship Id="rId3" Type="http://schemas.openxmlformats.org/officeDocument/2006/relationships/hyperlink" Target="https://www.ulsannamgu.go.kr/1388/cmm/main/samsanhaesol.do" TargetMode="External"/><Relationship Id="rId21" Type="http://schemas.openxmlformats.org/officeDocument/2006/relationships/hyperlink" Target="http://www.onnury.kr/" TargetMode="External"/><Relationship Id="rId7" Type="http://schemas.openxmlformats.org/officeDocument/2006/relationships/hyperlink" Target="https://www.dh.go.kr/dhyc/index.do" TargetMode="External"/><Relationship Id="rId12" Type="http://schemas.openxmlformats.org/officeDocument/2006/relationships/hyperlink" Target="https://blog.naver.com/seongnae-youth" TargetMode="External"/><Relationship Id="rId17" Type="http://schemas.openxmlformats.org/officeDocument/2006/relationships/hyperlink" Target="http://www.ghwf.or.kr/00003/00041/00133.web" TargetMode="External"/><Relationship Id="rId2" Type="http://schemas.openxmlformats.org/officeDocument/2006/relationships/hyperlink" Target="http://www.gysiseol.or.kr/youth" TargetMode="External"/><Relationship Id="rId16" Type="http://schemas.openxmlformats.org/officeDocument/2006/relationships/hyperlink" Target="https://www.gimhae.go.kr/00976/01420/01421.web" TargetMode="External"/><Relationship Id="rId20" Type="http://schemas.openxmlformats.org/officeDocument/2006/relationships/hyperlink" Target="http://www.cnyouth.cng.go.kr/" TargetMode="External"/><Relationship Id="rId1" Type="http://schemas.openxmlformats.org/officeDocument/2006/relationships/hyperlink" Target="http://www.seeyouth.or.kr/" TargetMode="External"/><Relationship Id="rId6" Type="http://schemas.openxmlformats.org/officeDocument/2006/relationships/hyperlink" Target="https://uosgangchonyh.co.kr/" TargetMode="External"/><Relationship Id="rId11" Type="http://schemas.openxmlformats.org/officeDocument/2006/relationships/hyperlink" Target="https://www.djyouth.or.kr/dangjinych/index.do" TargetMode="External"/><Relationship Id="rId24" Type="http://schemas.openxmlformats.org/officeDocument/2006/relationships/vmlDrawing" Target="../drawings/vmlDrawing1.vml"/><Relationship Id="rId5" Type="http://schemas.openxmlformats.org/officeDocument/2006/relationships/hyperlink" Target="http://www.&#46385;&#46384;&#44396;&#47532;.com/" TargetMode="External"/><Relationship Id="rId15" Type="http://schemas.openxmlformats.org/officeDocument/2006/relationships/hyperlink" Target="https://www.ycg.kr/open.content/edu/culture.house/youth/guidance/" TargetMode="External"/><Relationship Id="rId23" Type="http://schemas.openxmlformats.org/officeDocument/2006/relationships/printerSettings" Target="../printerSettings/printerSettings2.bin"/><Relationship Id="rId10" Type="http://schemas.openxmlformats.org/officeDocument/2006/relationships/hyperlink" Target="http://www.seohaecamp.com/" TargetMode="External"/><Relationship Id="rId19" Type="http://schemas.openxmlformats.org/officeDocument/2006/relationships/hyperlink" Target="http://www.geojedo.or.kr/" TargetMode="External"/><Relationship Id="rId4" Type="http://schemas.openxmlformats.org/officeDocument/2006/relationships/hyperlink" Target="https://youagit.com/main" TargetMode="External"/><Relationship Id="rId9" Type="http://schemas.openxmlformats.org/officeDocument/2006/relationships/hyperlink" Target="http://www.gongju.go.kr/nurim" TargetMode="External"/><Relationship Id="rId14" Type="http://schemas.openxmlformats.org/officeDocument/2006/relationships/hyperlink" Target="http://www.wanju.go.kr/" TargetMode="External"/><Relationship Id="rId22" Type="http://schemas.openxmlformats.org/officeDocument/2006/relationships/hyperlink" Target="https://www.hc.go.kr/05750/05766/05799.we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6A05B-3BAF-43A4-929E-EA0097F77499}">
  <dimension ref="B2:BN86"/>
  <sheetViews>
    <sheetView topLeftCell="AT1" zoomScale="80" zoomScaleNormal="80" workbookViewId="0">
      <pane ySplit="6" topLeftCell="A7" activePane="bottomLeft" state="frozen"/>
      <selection activeCell="Y1" sqref="Y1"/>
      <selection pane="bottomLeft" activeCell="AX10" sqref="AX10"/>
    </sheetView>
  </sheetViews>
  <sheetFormatPr defaultRowHeight="13.5"/>
  <cols>
    <col min="1" max="1" width="8.88671875" style="1"/>
    <col min="2" max="34" width="0" style="1" hidden="1" customWidth="1"/>
    <col min="35" max="16384" width="8.88671875" style="1"/>
  </cols>
  <sheetData>
    <row r="2" spans="2:66" ht="14.25" thickBot="1">
      <c r="B2" s="38" t="s">
        <v>538</v>
      </c>
      <c r="M2" s="38" t="s">
        <v>537</v>
      </c>
      <c r="X2" s="37" t="s">
        <v>539</v>
      </c>
      <c r="AI2" s="37" t="s">
        <v>6131</v>
      </c>
      <c r="AT2" s="37" t="s">
        <v>6132</v>
      </c>
      <c r="BE2" s="433" t="s">
        <v>6133</v>
      </c>
      <c r="BF2" s="433"/>
    </row>
    <row r="3" spans="2:66" ht="17.25" thickTop="1">
      <c r="B3" s="27" t="s">
        <v>536</v>
      </c>
      <c r="C3" s="28" t="s">
        <v>535</v>
      </c>
      <c r="D3" s="28" t="s">
        <v>534</v>
      </c>
      <c r="E3" s="28" t="s">
        <v>504</v>
      </c>
      <c r="F3" s="28" t="s">
        <v>533</v>
      </c>
      <c r="G3" s="28" t="s">
        <v>505</v>
      </c>
      <c r="H3" s="28" t="s">
        <v>532</v>
      </c>
      <c r="I3" s="28" t="s">
        <v>502</v>
      </c>
      <c r="J3" s="28" t="s">
        <v>531</v>
      </c>
      <c r="K3" s="29" t="s">
        <v>530</v>
      </c>
      <c r="M3" s="27" t="s">
        <v>536</v>
      </c>
      <c r="N3" s="28" t="s">
        <v>535</v>
      </c>
      <c r="O3" s="28" t="s">
        <v>534</v>
      </c>
      <c r="P3" s="28" t="s">
        <v>504</v>
      </c>
      <c r="Q3" s="28" t="s">
        <v>533</v>
      </c>
      <c r="R3" s="28" t="s">
        <v>505</v>
      </c>
      <c r="S3" s="28" t="s">
        <v>532</v>
      </c>
      <c r="T3" s="28" t="s">
        <v>502</v>
      </c>
      <c r="U3" s="28" t="s">
        <v>531</v>
      </c>
      <c r="V3" s="29" t="s">
        <v>530</v>
      </c>
      <c r="X3" s="27" t="s">
        <v>536</v>
      </c>
      <c r="Y3" s="28" t="s">
        <v>535</v>
      </c>
      <c r="Z3" s="28" t="s">
        <v>534</v>
      </c>
      <c r="AA3" s="28" t="s">
        <v>504</v>
      </c>
      <c r="AB3" s="28" t="s">
        <v>533</v>
      </c>
      <c r="AC3" s="28" t="s">
        <v>505</v>
      </c>
      <c r="AD3" s="28" t="s">
        <v>532</v>
      </c>
      <c r="AE3" s="28" t="s">
        <v>502</v>
      </c>
      <c r="AF3" s="28" t="s">
        <v>531</v>
      </c>
      <c r="AG3" s="34" t="s">
        <v>530</v>
      </c>
      <c r="AH3" s="120"/>
      <c r="AI3" s="27" t="s">
        <v>536</v>
      </c>
      <c r="AJ3" s="28" t="s">
        <v>535</v>
      </c>
      <c r="AK3" s="28" t="s">
        <v>534</v>
      </c>
      <c r="AL3" s="28" t="s">
        <v>504</v>
      </c>
      <c r="AM3" s="28" t="s">
        <v>533</v>
      </c>
      <c r="AN3" s="28" t="s">
        <v>505</v>
      </c>
      <c r="AO3" s="28" t="s">
        <v>532</v>
      </c>
      <c r="AP3" s="28" t="s">
        <v>502</v>
      </c>
      <c r="AQ3" s="28" t="s">
        <v>531</v>
      </c>
      <c r="AR3" s="29" t="s">
        <v>530</v>
      </c>
      <c r="AS3" s="121"/>
      <c r="AT3" s="27" t="s">
        <v>536</v>
      </c>
      <c r="AU3" s="28" t="s">
        <v>535</v>
      </c>
      <c r="AV3" s="28" t="s">
        <v>534</v>
      </c>
      <c r="AW3" s="28" t="s">
        <v>504</v>
      </c>
      <c r="AX3" s="28" t="s">
        <v>533</v>
      </c>
      <c r="AY3" s="28" t="s">
        <v>505</v>
      </c>
      <c r="AZ3" s="28" t="s">
        <v>532</v>
      </c>
      <c r="BA3" s="28" t="s">
        <v>502</v>
      </c>
      <c r="BB3" s="28" t="s">
        <v>531</v>
      </c>
      <c r="BC3" s="29" t="s">
        <v>530</v>
      </c>
      <c r="BD3" s="121"/>
      <c r="BE3" s="27" t="s">
        <v>536</v>
      </c>
      <c r="BF3" s="28" t="s">
        <v>535</v>
      </c>
      <c r="BG3" s="28" t="s">
        <v>534</v>
      </c>
      <c r="BH3" s="28" t="s">
        <v>504</v>
      </c>
      <c r="BI3" s="28" t="s">
        <v>533</v>
      </c>
      <c r="BJ3" s="28" t="s">
        <v>505</v>
      </c>
      <c r="BK3" s="28" t="s">
        <v>532</v>
      </c>
      <c r="BL3" s="28" t="s">
        <v>502</v>
      </c>
      <c r="BM3" s="28" t="s">
        <v>531</v>
      </c>
      <c r="BN3" s="29" t="s">
        <v>530</v>
      </c>
    </row>
    <row r="4" spans="2:66" ht="16.5">
      <c r="B4" s="431" t="s">
        <v>529</v>
      </c>
      <c r="C4" s="30" t="s">
        <v>40</v>
      </c>
      <c r="D4" s="31">
        <f t="shared" ref="D4:J6" si="0">D7+D10+D13+D16+D19+D22+D25+D31+D34+D37+D40+D43+D46+D49+D52+D55+D28</f>
        <v>813</v>
      </c>
      <c r="E4" s="31">
        <f t="shared" si="0"/>
        <v>195</v>
      </c>
      <c r="F4" s="31">
        <f t="shared" si="0"/>
        <v>314</v>
      </c>
      <c r="G4" s="31">
        <f t="shared" si="0"/>
        <v>154</v>
      </c>
      <c r="H4" s="31">
        <f t="shared" si="0"/>
        <v>33</v>
      </c>
      <c r="I4" s="31">
        <f t="shared" si="0"/>
        <v>103</v>
      </c>
      <c r="J4" s="31">
        <f t="shared" si="0"/>
        <v>14</v>
      </c>
      <c r="K4" s="32"/>
      <c r="M4" s="431" t="s">
        <v>529</v>
      </c>
      <c r="N4" s="30" t="s">
        <v>40</v>
      </c>
      <c r="O4" s="31">
        <f t="shared" ref="O4:U6" si="1">O7+O10+O13+O16+O19+O22+O25+O31+O34+O37+O40+O43+O46+O49+O52+O55+O28</f>
        <v>837</v>
      </c>
      <c r="P4" s="31">
        <f t="shared" si="1"/>
        <v>198</v>
      </c>
      <c r="Q4" s="31">
        <f t="shared" si="1"/>
        <v>333</v>
      </c>
      <c r="R4" s="31">
        <f t="shared" si="1"/>
        <v>154</v>
      </c>
      <c r="S4" s="31">
        <f t="shared" si="1"/>
        <v>32</v>
      </c>
      <c r="T4" s="31">
        <f t="shared" si="1"/>
        <v>106</v>
      </c>
      <c r="U4" s="31">
        <f t="shared" si="1"/>
        <v>14</v>
      </c>
      <c r="V4" s="32"/>
      <c r="X4" s="431" t="s">
        <v>529</v>
      </c>
      <c r="Y4" s="30" t="s">
        <v>40</v>
      </c>
      <c r="Z4" s="31">
        <f t="shared" ref="Z4:AF6" si="2">Z7+Z10+Z13+Z16+Z19+Z22+Z25+Z31+Z34+Z37+Z40+Z43+Z46+Z49+Z52+Z55+Z28</f>
        <v>850</v>
      </c>
      <c r="AA4" s="31">
        <f t="shared" si="2"/>
        <v>199</v>
      </c>
      <c r="AB4" s="31">
        <f t="shared" si="2"/>
        <v>346</v>
      </c>
      <c r="AC4" s="31">
        <f t="shared" si="2"/>
        <v>151</v>
      </c>
      <c r="AD4" s="31">
        <f t="shared" si="2"/>
        <v>35</v>
      </c>
      <c r="AE4" s="31">
        <f t="shared" si="2"/>
        <v>105</v>
      </c>
      <c r="AF4" s="31">
        <f t="shared" si="2"/>
        <v>14</v>
      </c>
      <c r="AG4" s="35"/>
      <c r="AH4" s="122"/>
      <c r="AI4" s="431" t="s">
        <v>529</v>
      </c>
      <c r="AJ4" s="30" t="s">
        <v>40</v>
      </c>
      <c r="AK4" s="31">
        <f>AK7+AK10+AK13+AK16+AK19+AK22+AK25+AK31+AK34+AK37+AK40+AK43+AK46+AK49+AK52+AK55+AK28</f>
        <v>864</v>
      </c>
      <c r="AL4" s="31">
        <f>AL7+AL10+AL13+AL16+AL19+AL22+AL25+AL31+AL34+AL37+AL40+AL43+AL46+AL49+AL52+AL55+AL28</f>
        <v>203</v>
      </c>
      <c r="AM4" s="31">
        <f t="shared" ref="AM4:AQ4" si="3">AM7+AM10+AM13+AM16+AM19+AM22+AM25+AM31+AM34+AM37+AM40+AM43+AM46+AM49+AM52+AM55+AM28</f>
        <v>363</v>
      </c>
      <c r="AN4" s="31">
        <f>AN7+AN10+AN13+AN16+AN19+AN22+AN25+AN31+AN34+AN37+AN40+AN43+AN46+AN49+AN52+AN55+AN28</f>
        <v>150</v>
      </c>
      <c r="AO4" s="31">
        <f t="shared" si="3"/>
        <v>35</v>
      </c>
      <c r="AP4" s="31">
        <f t="shared" si="3"/>
        <v>99</v>
      </c>
      <c r="AQ4" s="31">
        <f t="shared" si="3"/>
        <v>14</v>
      </c>
      <c r="AR4" s="32"/>
      <c r="AS4" s="123"/>
      <c r="AT4" s="431" t="s">
        <v>529</v>
      </c>
      <c r="AU4" s="30" t="s">
        <v>40</v>
      </c>
      <c r="AV4" s="31">
        <f>AV7+AV10+AV13+AV16+AV19+AV22+AV25+AV31+AV34+AV37+AV40+AV43+AV46+AV49+AV52+AV55+AV28</f>
        <v>872</v>
      </c>
      <c r="AW4" s="31">
        <f>AW7+AW10+AW13+AW16+AW19+AW22+AW25+AW31+AW34+AW37+AW40+AW43+AW46+AW49+AW52+AW55+AW28</f>
        <v>206</v>
      </c>
      <c r="AX4" s="31">
        <f t="shared" ref="AX4" si="4">AX7+AX10+AX13+AX16+AX19+AX22+AX25+AX31+AX34+AX37+AX40+AX43+AX46+AX49+AX52+AX55+AX28</f>
        <v>369</v>
      </c>
      <c r="AY4" s="31">
        <f>AY7+AY10+AY13+AY16+AY19+AY22+AY25+AY31+AY34+AY37+AY40+AY43+AY46+AY49+AY52+AY55+AY28</f>
        <v>147</v>
      </c>
      <c r="AZ4" s="31">
        <f t="shared" ref="AZ4:BB4" si="5">AZ7+AZ10+AZ13+AZ16+AZ19+AZ22+AZ25+AZ31+AZ34+AZ37+AZ40+AZ43+AZ46+AZ49+AZ52+AZ55+AZ28</f>
        <v>34</v>
      </c>
      <c r="BA4" s="31">
        <f t="shared" si="5"/>
        <v>101</v>
      </c>
      <c r="BB4" s="31">
        <f t="shared" si="5"/>
        <v>15</v>
      </c>
      <c r="BC4" s="32"/>
      <c r="BD4" s="123"/>
      <c r="BE4" s="434" t="s">
        <v>529</v>
      </c>
      <c r="BF4" s="30" t="s">
        <v>40</v>
      </c>
      <c r="BG4" s="31">
        <f t="shared" ref="BG4:BG9" si="6">AV4-AK4</f>
        <v>8</v>
      </c>
      <c r="BH4" s="31">
        <f t="shared" ref="BH4:BM6" si="7">AW4-AL4</f>
        <v>3</v>
      </c>
      <c r="BI4" s="31">
        <f t="shared" si="7"/>
        <v>6</v>
      </c>
      <c r="BJ4" s="31">
        <f t="shared" si="7"/>
        <v>-3</v>
      </c>
      <c r="BK4" s="31">
        <f t="shared" si="7"/>
        <v>-1</v>
      </c>
      <c r="BL4" s="31">
        <f t="shared" si="7"/>
        <v>2</v>
      </c>
      <c r="BM4" s="31">
        <f t="shared" si="7"/>
        <v>1</v>
      </c>
      <c r="BN4" s="32"/>
    </row>
    <row r="5" spans="2:66" ht="16.5">
      <c r="B5" s="431"/>
      <c r="C5" s="33" t="s">
        <v>1</v>
      </c>
      <c r="D5" s="31">
        <f t="shared" si="0"/>
        <v>622</v>
      </c>
      <c r="E5" s="31">
        <f t="shared" si="0"/>
        <v>193</v>
      </c>
      <c r="F5" s="31">
        <f t="shared" si="0"/>
        <v>310</v>
      </c>
      <c r="G5" s="31">
        <f t="shared" si="0"/>
        <v>62</v>
      </c>
      <c r="H5" s="31">
        <f t="shared" si="0"/>
        <v>19</v>
      </c>
      <c r="I5" s="31">
        <f t="shared" si="0"/>
        <v>25</v>
      </c>
      <c r="J5" s="31">
        <f t="shared" si="0"/>
        <v>13</v>
      </c>
      <c r="K5" s="32"/>
      <c r="M5" s="431"/>
      <c r="N5" s="33" t="s">
        <v>1</v>
      </c>
      <c r="O5" s="31">
        <f t="shared" si="1"/>
        <v>647</v>
      </c>
      <c r="P5" s="31">
        <f t="shared" si="1"/>
        <v>196</v>
      </c>
      <c r="Q5" s="31">
        <f t="shared" si="1"/>
        <v>329</v>
      </c>
      <c r="R5" s="31">
        <f t="shared" si="1"/>
        <v>64</v>
      </c>
      <c r="S5" s="31">
        <f t="shared" si="1"/>
        <v>19</v>
      </c>
      <c r="T5" s="31">
        <f t="shared" si="1"/>
        <v>26</v>
      </c>
      <c r="U5" s="31">
        <f t="shared" si="1"/>
        <v>13</v>
      </c>
      <c r="V5" s="32"/>
      <c r="X5" s="431"/>
      <c r="Y5" s="33" t="s">
        <v>1</v>
      </c>
      <c r="Z5" s="31">
        <f t="shared" si="2"/>
        <v>663</v>
      </c>
      <c r="AA5" s="31">
        <f t="shared" si="2"/>
        <v>198</v>
      </c>
      <c r="AB5" s="31">
        <f t="shared" si="2"/>
        <v>342</v>
      </c>
      <c r="AC5" s="31">
        <f t="shared" si="2"/>
        <v>64</v>
      </c>
      <c r="AD5" s="31">
        <f t="shared" si="2"/>
        <v>19</v>
      </c>
      <c r="AE5" s="31">
        <f>AE8+AE11+AE14+AE17+AE20+AE23+AE26+AE32+AE35+AE38+AE41+AE44+AE47+AE50+AE53+AE56+AE29</f>
        <v>27</v>
      </c>
      <c r="AF5" s="31">
        <f t="shared" si="2"/>
        <v>13</v>
      </c>
      <c r="AG5" s="35"/>
      <c r="AH5" s="122"/>
      <c r="AI5" s="431"/>
      <c r="AJ5" s="33" t="s">
        <v>1</v>
      </c>
      <c r="AK5" s="31">
        <f t="shared" ref="AK5:AQ5" si="8">AK8+AK11+AK14+AK17+AK20+AK23+AK26+AK32+AK35+AK38+AK41+AK44+AK47+AK50+AK53+AK56+AK29</f>
        <v>685</v>
      </c>
      <c r="AL5" s="31">
        <f t="shared" si="8"/>
        <v>202</v>
      </c>
      <c r="AM5" s="31">
        <f>AM8+AM11+AM14+AM17+AM20+AM23+AM26+AM32+AM35+AM38+AM41+AM44+AM47+AM50+AM53+AM56+AM29</f>
        <v>359</v>
      </c>
      <c r="AN5" s="31">
        <f t="shared" si="8"/>
        <v>64</v>
      </c>
      <c r="AO5" s="31">
        <f t="shared" si="8"/>
        <v>19</v>
      </c>
      <c r="AP5" s="31">
        <f>AP8+AP11+AP14+AP17+AP20+AP23+AP26+AP32+AP35+AP38+AP41+AP44+AP47+AP50+AP53+AP56+AP29</f>
        <v>28</v>
      </c>
      <c r="AQ5" s="31">
        <f t="shared" si="8"/>
        <v>13</v>
      </c>
      <c r="AR5" s="32"/>
      <c r="AS5" s="123"/>
      <c r="AT5" s="431"/>
      <c r="AU5" s="33" t="s">
        <v>1</v>
      </c>
      <c r="AV5" s="31">
        <f>AV8+AV11+AV14+AV17+AV20+AV23+AV26+AV32+AV35+AV38+AV41+AV44+AV47+AV50+AV53+AV56+AV29</f>
        <v>691</v>
      </c>
      <c r="AW5" s="31">
        <f t="shared" ref="AW5" si="9">AW8+AW11+AW14+AW17+AW20+AW23+AW26+AW32+AW35+AW38+AW41+AW44+AW47+AW50+AW53+AW56+AW29</f>
        <v>205</v>
      </c>
      <c r="AX5" s="31">
        <f>AX8+AX11+AX14+AX17+AX20+AX23+AX26+AX32+AX35+AX38+AX41+AX44+AX47+AX50+AX53+AX56+AX29</f>
        <v>364</v>
      </c>
      <c r="AY5" s="31">
        <f t="shared" ref="AY5:AZ5" si="10">AY8+AY11+AY14+AY17+AY20+AY23+AY26+AY32+AY35+AY38+AY41+AY44+AY47+AY50+AY53+AY56+AY29</f>
        <v>62</v>
      </c>
      <c r="AZ5" s="31">
        <f t="shared" si="10"/>
        <v>18</v>
      </c>
      <c r="BA5" s="31">
        <f>BA8+BA11+BA14+BA17+BA20+BA23+BA26+BA32+BA35+BA38+BA41+BA44+BA47+BA50+BA53+BA56+BA29</f>
        <v>29</v>
      </c>
      <c r="BB5" s="31">
        <f t="shared" ref="BB5" si="11">BB8+BB11+BB14+BB17+BB20+BB23+BB26+BB32+BB35+BB38+BB41+BB44+BB47+BB50+BB53+BB56+BB29</f>
        <v>13</v>
      </c>
      <c r="BC5" s="32"/>
      <c r="BD5" s="123"/>
      <c r="BE5" s="435"/>
      <c r="BF5" s="33" t="s">
        <v>1</v>
      </c>
      <c r="BG5" s="31">
        <f t="shared" si="6"/>
        <v>6</v>
      </c>
      <c r="BH5" s="31">
        <f t="shared" si="7"/>
        <v>3</v>
      </c>
      <c r="BI5" s="31">
        <f t="shared" si="7"/>
        <v>5</v>
      </c>
      <c r="BJ5" s="31">
        <f t="shared" si="7"/>
        <v>-2</v>
      </c>
      <c r="BK5" s="31">
        <f t="shared" si="7"/>
        <v>-1</v>
      </c>
      <c r="BL5" s="31">
        <f t="shared" si="7"/>
        <v>1</v>
      </c>
      <c r="BM5" s="31">
        <f t="shared" si="7"/>
        <v>0</v>
      </c>
      <c r="BN5" s="32"/>
    </row>
    <row r="6" spans="2:66" ht="16.5">
      <c r="B6" s="431"/>
      <c r="C6" s="33" t="s">
        <v>4</v>
      </c>
      <c r="D6" s="31">
        <f t="shared" si="0"/>
        <v>191</v>
      </c>
      <c r="E6" s="31">
        <f t="shared" si="0"/>
        <v>2</v>
      </c>
      <c r="F6" s="31">
        <f t="shared" si="0"/>
        <v>4</v>
      </c>
      <c r="G6" s="31">
        <f t="shared" si="0"/>
        <v>92</v>
      </c>
      <c r="H6" s="31">
        <f t="shared" si="0"/>
        <v>14</v>
      </c>
      <c r="I6" s="31">
        <f t="shared" si="0"/>
        <v>78</v>
      </c>
      <c r="J6" s="31">
        <f t="shared" si="0"/>
        <v>1</v>
      </c>
      <c r="K6" s="32"/>
      <c r="M6" s="431"/>
      <c r="N6" s="33" t="s">
        <v>4</v>
      </c>
      <c r="O6" s="31">
        <f t="shared" si="1"/>
        <v>190</v>
      </c>
      <c r="P6" s="31">
        <f t="shared" si="1"/>
        <v>2</v>
      </c>
      <c r="Q6" s="31">
        <f t="shared" si="1"/>
        <v>4</v>
      </c>
      <c r="R6" s="31">
        <f t="shared" si="1"/>
        <v>90</v>
      </c>
      <c r="S6" s="31">
        <f t="shared" si="1"/>
        <v>13</v>
      </c>
      <c r="T6" s="31">
        <f t="shared" si="1"/>
        <v>80</v>
      </c>
      <c r="U6" s="31">
        <f t="shared" si="1"/>
        <v>1</v>
      </c>
      <c r="V6" s="32"/>
      <c r="X6" s="431"/>
      <c r="Y6" s="33" t="s">
        <v>4</v>
      </c>
      <c r="Z6" s="31">
        <f t="shared" si="2"/>
        <v>187</v>
      </c>
      <c r="AA6" s="31">
        <f t="shared" si="2"/>
        <v>1</v>
      </c>
      <c r="AB6" s="31">
        <f t="shared" si="2"/>
        <v>4</v>
      </c>
      <c r="AC6" s="31">
        <f t="shared" si="2"/>
        <v>87</v>
      </c>
      <c r="AD6" s="31">
        <f t="shared" si="2"/>
        <v>16</v>
      </c>
      <c r="AE6" s="31">
        <f t="shared" si="2"/>
        <v>78</v>
      </c>
      <c r="AF6" s="31">
        <f t="shared" si="2"/>
        <v>1</v>
      </c>
      <c r="AG6" s="35"/>
      <c r="AH6" s="122"/>
      <c r="AI6" s="431"/>
      <c r="AJ6" s="33" t="s">
        <v>4</v>
      </c>
      <c r="AK6" s="31">
        <f>AK9+AK12+AK15+AK18+AK21+AK24+AK27+AK33+AK36+AK39+AK42+AK45+AK48+AK51+AK54+AK57+AK30</f>
        <v>179</v>
      </c>
      <c r="AL6" s="31">
        <f>AL9+AL12+AL15+AL18+AL21+AL24+AL27+AL33+AL36+AL39+AL42+AL45+AL48+AL51+AL54+AL57+AL30</f>
        <v>1</v>
      </c>
      <c r="AM6" s="31">
        <f t="shared" ref="AM6:AQ6" si="12">AM9+AM12+AM15+AM18+AM21+AM24+AM27+AM33+AM36+AM39+AM42+AM45+AM48+AM51+AM54+AM57+AM30</f>
        <v>4</v>
      </c>
      <c r="AN6" s="31">
        <f t="shared" si="12"/>
        <v>86</v>
      </c>
      <c r="AO6" s="31">
        <f t="shared" si="12"/>
        <v>16</v>
      </c>
      <c r="AP6" s="31">
        <f t="shared" si="12"/>
        <v>71</v>
      </c>
      <c r="AQ6" s="31">
        <f t="shared" si="12"/>
        <v>1</v>
      </c>
      <c r="AR6" s="32"/>
      <c r="AS6" s="123"/>
      <c r="AT6" s="431"/>
      <c r="AU6" s="33" t="s">
        <v>4</v>
      </c>
      <c r="AV6" s="31">
        <f>AV9+AV12+AV15+AV18+AV21+AV24+AV27+AV33+AV36+AV39+AV42+AV45+AV48+AV51+AV54+AV57+AV30</f>
        <v>181</v>
      </c>
      <c r="AW6" s="31">
        <f>AW9+AW12+AW15+AW18+AW21+AW24+AW27+AW33+AW36+AW39+AW42+AW45+AW48+AW51+AW54+AW57+AW30</f>
        <v>1</v>
      </c>
      <c r="AX6" s="31">
        <f t="shared" ref="AX6:BB6" si="13">AX9+AX12+AX15+AX18+AX21+AX24+AX27+AX33+AX36+AX39+AX42+AX45+AX48+AX51+AX54+AX57+AX30</f>
        <v>5</v>
      </c>
      <c r="AY6" s="31">
        <f t="shared" si="13"/>
        <v>85</v>
      </c>
      <c r="AZ6" s="31">
        <f t="shared" si="13"/>
        <v>16</v>
      </c>
      <c r="BA6" s="31">
        <f t="shared" si="13"/>
        <v>72</v>
      </c>
      <c r="BB6" s="31">
        <f t="shared" si="13"/>
        <v>2</v>
      </c>
      <c r="BC6" s="32"/>
      <c r="BD6" s="123"/>
      <c r="BE6" s="436"/>
      <c r="BF6" s="33" t="s">
        <v>4</v>
      </c>
      <c r="BG6" s="31">
        <f t="shared" si="6"/>
        <v>2</v>
      </c>
      <c r="BH6" s="31">
        <f t="shared" si="7"/>
        <v>0</v>
      </c>
      <c r="BI6" s="31">
        <f t="shared" si="7"/>
        <v>1</v>
      </c>
      <c r="BJ6" s="31">
        <f t="shared" si="7"/>
        <v>-1</v>
      </c>
      <c r="BK6" s="31">
        <f t="shared" si="7"/>
        <v>0</v>
      </c>
      <c r="BL6" s="31">
        <f t="shared" si="7"/>
        <v>1</v>
      </c>
      <c r="BM6" s="31">
        <f t="shared" si="7"/>
        <v>1</v>
      </c>
      <c r="BN6" s="32"/>
    </row>
    <row r="7" spans="2:66" ht="16.5">
      <c r="B7" s="432" t="s">
        <v>499</v>
      </c>
      <c r="C7" s="23" t="s">
        <v>40</v>
      </c>
      <c r="D7" s="24">
        <f t="shared" ref="D7:D38" si="14">SUM(E7:J7)</f>
        <v>70</v>
      </c>
      <c r="E7" s="25">
        <f t="shared" ref="E7:J7" si="15">SUM(E8:E9)</f>
        <v>32</v>
      </c>
      <c r="F7" s="25">
        <f t="shared" si="15"/>
        <v>23</v>
      </c>
      <c r="G7" s="25">
        <f t="shared" si="15"/>
        <v>3</v>
      </c>
      <c r="H7" s="25">
        <f t="shared" si="15"/>
        <v>0</v>
      </c>
      <c r="I7" s="25">
        <f t="shared" si="15"/>
        <v>4</v>
      </c>
      <c r="J7" s="25">
        <f t="shared" si="15"/>
        <v>8</v>
      </c>
      <c r="K7" s="26"/>
      <c r="M7" s="432" t="s">
        <v>499</v>
      </c>
      <c r="N7" s="23" t="s">
        <v>40</v>
      </c>
      <c r="O7" s="24">
        <f t="shared" ref="O7:O57" si="16">SUM(P7:U7)</f>
        <v>72</v>
      </c>
      <c r="P7" s="25">
        <v>32</v>
      </c>
      <c r="Q7" s="25">
        <v>25</v>
      </c>
      <c r="R7" s="25">
        <v>3</v>
      </c>
      <c r="S7" s="25"/>
      <c r="T7" s="25">
        <v>4</v>
      </c>
      <c r="U7" s="25">
        <v>8</v>
      </c>
      <c r="V7" s="26"/>
      <c r="X7" s="432" t="s">
        <v>499</v>
      </c>
      <c r="Y7" s="23" t="s">
        <v>40</v>
      </c>
      <c r="Z7" s="24">
        <f>SUM(AA7:AF7)</f>
        <v>75</v>
      </c>
      <c r="AA7" s="25">
        <f>SUM(AA8:AA9)</f>
        <v>32</v>
      </c>
      <c r="AB7" s="25">
        <f t="shared" ref="AB7:AF7" si="17">SUM(AB8:AB9)</f>
        <v>28</v>
      </c>
      <c r="AC7" s="25">
        <f t="shared" si="17"/>
        <v>3</v>
      </c>
      <c r="AD7" s="25">
        <f t="shared" si="17"/>
        <v>0</v>
      </c>
      <c r="AE7" s="25">
        <f t="shared" si="17"/>
        <v>4</v>
      </c>
      <c r="AF7" s="25">
        <f t="shared" si="17"/>
        <v>8</v>
      </c>
      <c r="AG7" s="36"/>
      <c r="AH7" s="124"/>
      <c r="AI7" s="432" t="s">
        <v>499</v>
      </c>
      <c r="AJ7" s="23" t="s">
        <v>40</v>
      </c>
      <c r="AK7" s="24">
        <f t="shared" ref="AK7:AK54" si="18">SUM(AL7:AQ7)</f>
        <v>76</v>
      </c>
      <c r="AL7" s="25">
        <f>SUM(AL8:AL9)</f>
        <v>32</v>
      </c>
      <c r="AM7" s="25">
        <f t="shared" ref="AM7:AQ7" si="19">SUM(AM8:AM9)</f>
        <v>29</v>
      </c>
      <c r="AN7" s="25">
        <f t="shared" si="19"/>
        <v>3</v>
      </c>
      <c r="AO7" s="25">
        <f t="shared" si="19"/>
        <v>0</v>
      </c>
      <c r="AP7" s="25">
        <f t="shared" si="19"/>
        <v>4</v>
      </c>
      <c r="AQ7" s="25">
        <f t="shared" si="19"/>
        <v>8</v>
      </c>
      <c r="AR7" s="26"/>
      <c r="AS7" s="11"/>
      <c r="AT7" s="432" t="s">
        <v>499</v>
      </c>
      <c r="AU7" s="23" t="s">
        <v>40</v>
      </c>
      <c r="AV7" s="24">
        <f t="shared" ref="AV7:AV16" si="20">SUM(AW7:BB7)</f>
        <v>77</v>
      </c>
      <c r="AW7" s="25">
        <f>SUM(AW8:AW9)</f>
        <v>32</v>
      </c>
      <c r="AX7" s="25">
        <f t="shared" ref="AX7:BB7" si="21">SUM(AX8:AX9)</f>
        <v>30</v>
      </c>
      <c r="AY7" s="25">
        <f t="shared" si="21"/>
        <v>3</v>
      </c>
      <c r="AZ7" s="25">
        <f t="shared" si="21"/>
        <v>0</v>
      </c>
      <c r="BA7" s="25">
        <f t="shared" si="21"/>
        <v>4</v>
      </c>
      <c r="BB7" s="25">
        <f t="shared" si="21"/>
        <v>8</v>
      </c>
      <c r="BC7" s="26"/>
      <c r="BD7" s="11"/>
      <c r="BE7" s="437" t="s">
        <v>499</v>
      </c>
      <c r="BF7" s="23" t="s">
        <v>40</v>
      </c>
      <c r="BG7" s="24">
        <f t="shared" si="6"/>
        <v>1</v>
      </c>
      <c r="BH7" s="24">
        <f t="shared" ref="BH7:BM7" si="22">AW7-AL7</f>
        <v>0</v>
      </c>
      <c r="BI7" s="24">
        <f t="shared" si="22"/>
        <v>1</v>
      </c>
      <c r="BJ7" s="24">
        <f t="shared" si="22"/>
        <v>0</v>
      </c>
      <c r="BK7" s="24">
        <f t="shared" si="22"/>
        <v>0</v>
      </c>
      <c r="BL7" s="24">
        <f t="shared" si="22"/>
        <v>0</v>
      </c>
      <c r="BM7" s="24">
        <f t="shared" si="22"/>
        <v>0</v>
      </c>
      <c r="BN7" s="26"/>
    </row>
    <row r="8" spans="2:66" ht="16.5">
      <c r="B8" s="432"/>
      <c r="C8" s="125" t="s">
        <v>1</v>
      </c>
      <c r="D8" s="126">
        <f t="shared" si="14"/>
        <v>65</v>
      </c>
      <c r="E8" s="8">
        <v>31</v>
      </c>
      <c r="F8" s="8">
        <v>23</v>
      </c>
      <c r="G8" s="8">
        <v>1</v>
      </c>
      <c r="H8" s="8"/>
      <c r="I8" s="8">
        <v>2</v>
      </c>
      <c r="J8" s="8">
        <v>8</v>
      </c>
      <c r="K8" s="127"/>
      <c r="M8" s="432"/>
      <c r="N8" s="125" t="s">
        <v>1</v>
      </c>
      <c r="O8" s="126">
        <f t="shared" si="16"/>
        <v>67</v>
      </c>
      <c r="P8" s="8">
        <v>31</v>
      </c>
      <c r="Q8" s="8">
        <v>25</v>
      </c>
      <c r="R8" s="8">
        <v>1</v>
      </c>
      <c r="S8" s="8"/>
      <c r="T8" s="8">
        <v>2</v>
      </c>
      <c r="U8" s="8">
        <v>8</v>
      </c>
      <c r="V8" s="127"/>
      <c r="X8" s="432"/>
      <c r="Y8" s="125" t="s">
        <v>1</v>
      </c>
      <c r="Z8" s="126">
        <f t="shared" ref="Z8:Z57" si="23">SUM(AA8:AF8)</f>
        <v>71</v>
      </c>
      <c r="AA8" s="8">
        <v>31</v>
      </c>
      <c r="AB8" s="8">
        <v>28</v>
      </c>
      <c r="AC8" s="8">
        <v>1</v>
      </c>
      <c r="AD8" s="8"/>
      <c r="AE8" s="8">
        <v>3</v>
      </c>
      <c r="AF8" s="8">
        <v>8</v>
      </c>
      <c r="AG8" s="128"/>
      <c r="AH8" s="124"/>
      <c r="AI8" s="432"/>
      <c r="AJ8" s="125" t="s">
        <v>1</v>
      </c>
      <c r="AK8" s="126">
        <f t="shared" si="18"/>
        <v>72</v>
      </c>
      <c r="AL8" s="129">
        <v>31</v>
      </c>
      <c r="AM8" s="129">
        <v>29</v>
      </c>
      <c r="AN8" s="129">
        <v>1</v>
      </c>
      <c r="AO8" s="129"/>
      <c r="AP8" s="129">
        <v>3</v>
      </c>
      <c r="AQ8" s="129">
        <v>8</v>
      </c>
      <c r="AR8" s="127"/>
      <c r="AS8" s="11"/>
      <c r="AT8" s="432"/>
      <c r="AU8" s="125" t="s">
        <v>1</v>
      </c>
      <c r="AV8" s="126">
        <f t="shared" si="20"/>
        <v>72</v>
      </c>
      <c r="AW8" s="129">
        <v>31</v>
      </c>
      <c r="AX8" s="129">
        <v>29</v>
      </c>
      <c r="AY8" s="129">
        <v>1</v>
      </c>
      <c r="AZ8" s="129"/>
      <c r="BA8" s="129">
        <v>3</v>
      </c>
      <c r="BB8" s="129">
        <v>8</v>
      </c>
      <c r="BC8" s="127"/>
      <c r="BD8" s="11"/>
      <c r="BE8" s="438"/>
      <c r="BF8" s="125" t="s">
        <v>1</v>
      </c>
      <c r="BG8" s="126">
        <f t="shared" si="6"/>
        <v>0</v>
      </c>
      <c r="BH8" s="126">
        <f t="shared" ref="BH8:BH57" si="24">AW8-AL8</f>
        <v>0</v>
      </c>
      <c r="BI8" s="126">
        <f t="shared" ref="BI8:BI57" si="25">AX8-AM8</f>
        <v>0</v>
      </c>
      <c r="BJ8" s="126">
        <f t="shared" ref="BJ8:BJ57" si="26">AY8-AN8</f>
        <v>0</v>
      </c>
      <c r="BK8" s="126">
        <f t="shared" ref="BK8:BK57" si="27">AZ8-AO8</f>
        <v>0</v>
      </c>
      <c r="BL8" s="126">
        <f t="shared" ref="BL8:BL57" si="28">BA8-AP8</f>
        <v>0</v>
      </c>
      <c r="BM8" s="126">
        <f t="shared" ref="BM8:BM57" si="29">BB8-AQ8</f>
        <v>0</v>
      </c>
      <c r="BN8" s="127"/>
    </row>
    <row r="9" spans="2:66" ht="16.5">
      <c r="B9" s="432"/>
      <c r="C9" s="125" t="s">
        <v>4</v>
      </c>
      <c r="D9" s="126">
        <f t="shared" si="14"/>
        <v>5</v>
      </c>
      <c r="E9" s="8">
        <v>1</v>
      </c>
      <c r="F9" s="8"/>
      <c r="G9" s="8">
        <v>2</v>
      </c>
      <c r="H9" s="8"/>
      <c r="I9" s="8">
        <v>2</v>
      </c>
      <c r="J9" s="8"/>
      <c r="K9" s="127"/>
      <c r="M9" s="432"/>
      <c r="N9" s="125" t="s">
        <v>4</v>
      </c>
      <c r="O9" s="126">
        <f t="shared" si="16"/>
        <v>5</v>
      </c>
      <c r="P9" s="8">
        <v>1</v>
      </c>
      <c r="Q9" s="8"/>
      <c r="R9" s="8">
        <v>2</v>
      </c>
      <c r="S9" s="8"/>
      <c r="T9" s="8">
        <v>2</v>
      </c>
      <c r="U9" s="8"/>
      <c r="V9" s="127"/>
      <c r="X9" s="432"/>
      <c r="Y9" s="125" t="s">
        <v>4</v>
      </c>
      <c r="Z9" s="126">
        <f t="shared" si="23"/>
        <v>4</v>
      </c>
      <c r="AA9" s="8">
        <v>1</v>
      </c>
      <c r="AB9" s="8"/>
      <c r="AC9" s="8">
        <v>2</v>
      </c>
      <c r="AD9" s="8"/>
      <c r="AE9" s="8">
        <v>1</v>
      </c>
      <c r="AF9" s="8"/>
      <c r="AG9" s="128"/>
      <c r="AH9" s="124"/>
      <c r="AI9" s="432"/>
      <c r="AJ9" s="125" t="s">
        <v>4</v>
      </c>
      <c r="AK9" s="126">
        <f t="shared" si="18"/>
        <v>4</v>
      </c>
      <c r="AL9" s="129">
        <v>1</v>
      </c>
      <c r="AM9" s="129"/>
      <c r="AN9" s="129">
        <v>2</v>
      </c>
      <c r="AO9" s="129"/>
      <c r="AP9" s="129">
        <v>1</v>
      </c>
      <c r="AQ9" s="129"/>
      <c r="AR9" s="127"/>
      <c r="AS9" s="11"/>
      <c r="AT9" s="432"/>
      <c r="AU9" s="125" t="s">
        <v>4</v>
      </c>
      <c r="AV9" s="126">
        <f t="shared" si="20"/>
        <v>5</v>
      </c>
      <c r="AW9" s="129">
        <v>1</v>
      </c>
      <c r="AX9" s="129">
        <v>1</v>
      </c>
      <c r="AY9" s="129">
        <v>2</v>
      </c>
      <c r="AZ9" s="129"/>
      <c r="BA9" s="129">
        <v>1</v>
      </c>
      <c r="BB9" s="129"/>
      <c r="BC9" s="127"/>
      <c r="BD9" s="11"/>
      <c r="BE9" s="439"/>
      <c r="BF9" s="125" t="s">
        <v>4</v>
      </c>
      <c r="BG9" s="126">
        <f t="shared" si="6"/>
        <v>1</v>
      </c>
      <c r="BH9" s="126">
        <f t="shared" si="24"/>
        <v>0</v>
      </c>
      <c r="BI9" s="126">
        <f t="shared" si="25"/>
        <v>1</v>
      </c>
      <c r="BJ9" s="126">
        <f t="shared" si="26"/>
        <v>0</v>
      </c>
      <c r="BK9" s="126">
        <f t="shared" si="27"/>
        <v>0</v>
      </c>
      <c r="BL9" s="126">
        <f t="shared" si="28"/>
        <v>0</v>
      </c>
      <c r="BM9" s="126">
        <f t="shared" si="29"/>
        <v>0</v>
      </c>
      <c r="BN9" s="127"/>
    </row>
    <row r="10" spans="2:66" ht="16.5">
      <c r="B10" s="427" t="s">
        <v>489</v>
      </c>
      <c r="C10" s="23" t="s">
        <v>40</v>
      </c>
      <c r="D10" s="24">
        <f t="shared" si="14"/>
        <v>22</v>
      </c>
      <c r="E10" s="25">
        <f t="shared" ref="E10:J10" si="30">SUM(E11:E12)</f>
        <v>8</v>
      </c>
      <c r="F10" s="25">
        <f t="shared" si="30"/>
        <v>9</v>
      </c>
      <c r="G10" s="25">
        <f t="shared" si="30"/>
        <v>3</v>
      </c>
      <c r="H10" s="25">
        <f t="shared" si="30"/>
        <v>1</v>
      </c>
      <c r="I10" s="25">
        <f t="shared" si="30"/>
        <v>1</v>
      </c>
      <c r="J10" s="25">
        <f t="shared" si="30"/>
        <v>0</v>
      </c>
      <c r="K10" s="26"/>
      <c r="M10" s="427" t="s">
        <v>489</v>
      </c>
      <c r="N10" s="23" t="s">
        <v>40</v>
      </c>
      <c r="O10" s="24">
        <f t="shared" si="16"/>
        <v>25</v>
      </c>
      <c r="P10" s="25">
        <v>8</v>
      </c>
      <c r="Q10" s="25">
        <v>11</v>
      </c>
      <c r="R10" s="25">
        <v>3</v>
      </c>
      <c r="S10" s="25">
        <v>1</v>
      </c>
      <c r="T10" s="25">
        <v>2</v>
      </c>
      <c r="U10" s="25"/>
      <c r="V10" s="26"/>
      <c r="X10" s="427" t="s">
        <v>489</v>
      </c>
      <c r="Y10" s="23" t="s">
        <v>40</v>
      </c>
      <c r="Z10" s="24">
        <f t="shared" si="23"/>
        <v>26</v>
      </c>
      <c r="AA10" s="25">
        <f>SUM(AA11:AA12)</f>
        <v>9</v>
      </c>
      <c r="AB10" s="25">
        <f t="shared" ref="AB10:AF10" si="31">SUM(AB11:AB12)</f>
        <v>11</v>
      </c>
      <c r="AC10" s="25">
        <f t="shared" si="31"/>
        <v>3</v>
      </c>
      <c r="AD10" s="25">
        <f t="shared" si="31"/>
        <v>1</v>
      </c>
      <c r="AE10" s="25">
        <f t="shared" si="31"/>
        <v>2</v>
      </c>
      <c r="AF10" s="25">
        <f t="shared" si="31"/>
        <v>0</v>
      </c>
      <c r="AG10" s="36"/>
      <c r="AH10" s="124"/>
      <c r="AI10" s="427" t="s">
        <v>489</v>
      </c>
      <c r="AJ10" s="23" t="s">
        <v>40</v>
      </c>
      <c r="AK10" s="24">
        <f t="shared" si="18"/>
        <v>27</v>
      </c>
      <c r="AL10" s="25">
        <f>SUM(AL11:AL12)</f>
        <v>9</v>
      </c>
      <c r="AM10" s="25">
        <f t="shared" ref="AM10:AQ10" si="32">SUM(AM11:AM12)</f>
        <v>11</v>
      </c>
      <c r="AN10" s="25">
        <f t="shared" si="32"/>
        <v>4</v>
      </c>
      <c r="AO10" s="25">
        <f t="shared" si="32"/>
        <v>1</v>
      </c>
      <c r="AP10" s="25">
        <f t="shared" si="32"/>
        <v>2</v>
      </c>
      <c r="AQ10" s="25">
        <f t="shared" si="32"/>
        <v>0</v>
      </c>
      <c r="AR10" s="26"/>
      <c r="AS10" s="11"/>
      <c r="AT10" s="427" t="s">
        <v>489</v>
      </c>
      <c r="AU10" s="23" t="s">
        <v>40</v>
      </c>
      <c r="AV10" s="24">
        <f t="shared" si="20"/>
        <v>27</v>
      </c>
      <c r="AW10" s="25">
        <f>SUM(AW11:AW12)</f>
        <v>9</v>
      </c>
      <c r="AX10" s="25">
        <f t="shared" ref="AX10:BB10" si="33">SUM(AX11:AX12)</f>
        <v>11</v>
      </c>
      <c r="AY10" s="25">
        <f t="shared" si="33"/>
        <v>4</v>
      </c>
      <c r="AZ10" s="25">
        <f t="shared" si="33"/>
        <v>1</v>
      </c>
      <c r="BA10" s="25">
        <f t="shared" si="33"/>
        <v>2</v>
      </c>
      <c r="BB10" s="25">
        <f t="shared" si="33"/>
        <v>0</v>
      </c>
      <c r="BC10" s="26"/>
      <c r="BD10" s="11"/>
      <c r="BE10" s="427" t="s">
        <v>489</v>
      </c>
      <c r="BF10" s="23" t="s">
        <v>40</v>
      </c>
      <c r="BG10" s="24">
        <f t="shared" ref="BG10:BG57" si="34">AV10-AK10</f>
        <v>0</v>
      </c>
      <c r="BH10" s="24">
        <f t="shared" si="24"/>
        <v>0</v>
      </c>
      <c r="BI10" s="24">
        <f t="shared" si="25"/>
        <v>0</v>
      </c>
      <c r="BJ10" s="24">
        <f t="shared" si="26"/>
        <v>0</v>
      </c>
      <c r="BK10" s="24">
        <f t="shared" si="27"/>
        <v>0</v>
      </c>
      <c r="BL10" s="24">
        <f t="shared" si="28"/>
        <v>0</v>
      </c>
      <c r="BM10" s="24">
        <f t="shared" si="29"/>
        <v>0</v>
      </c>
      <c r="BN10" s="26"/>
    </row>
    <row r="11" spans="2:66" ht="16.5">
      <c r="B11" s="428"/>
      <c r="C11" s="125" t="s">
        <v>1</v>
      </c>
      <c r="D11" s="126">
        <f t="shared" si="14"/>
        <v>19</v>
      </c>
      <c r="E11" s="8">
        <v>8</v>
      </c>
      <c r="F11" s="8">
        <v>8</v>
      </c>
      <c r="G11" s="8">
        <v>2</v>
      </c>
      <c r="H11" s="8">
        <v>1</v>
      </c>
      <c r="I11" s="8"/>
      <c r="J11" s="8"/>
      <c r="K11" s="127"/>
      <c r="M11" s="428"/>
      <c r="N11" s="125" t="s">
        <v>1</v>
      </c>
      <c r="O11" s="126">
        <f t="shared" si="16"/>
        <v>21</v>
      </c>
      <c r="P11" s="8">
        <v>8</v>
      </c>
      <c r="Q11" s="8">
        <v>10</v>
      </c>
      <c r="R11" s="8">
        <v>2</v>
      </c>
      <c r="S11" s="8">
        <v>1</v>
      </c>
      <c r="T11" s="8"/>
      <c r="U11" s="8"/>
      <c r="V11" s="127"/>
      <c r="X11" s="428"/>
      <c r="Y11" s="125" t="s">
        <v>1</v>
      </c>
      <c r="Z11" s="126">
        <f t="shared" si="23"/>
        <v>22</v>
      </c>
      <c r="AA11" s="8">
        <v>9</v>
      </c>
      <c r="AB11" s="8">
        <v>10</v>
      </c>
      <c r="AC11" s="8">
        <v>2</v>
      </c>
      <c r="AD11" s="8">
        <v>1</v>
      </c>
      <c r="AE11" s="8"/>
      <c r="AF11" s="8"/>
      <c r="AG11" s="128"/>
      <c r="AH11" s="124"/>
      <c r="AI11" s="428"/>
      <c r="AJ11" s="125" t="s">
        <v>1</v>
      </c>
      <c r="AK11" s="126">
        <f t="shared" si="18"/>
        <v>23</v>
      </c>
      <c r="AL11" s="129">
        <v>9</v>
      </c>
      <c r="AM11" s="129">
        <v>10</v>
      </c>
      <c r="AN11" s="129">
        <v>3</v>
      </c>
      <c r="AO11" s="129">
        <v>1</v>
      </c>
      <c r="AP11" s="129"/>
      <c r="AQ11" s="129"/>
      <c r="AR11" s="127"/>
      <c r="AS11" s="11"/>
      <c r="AT11" s="428"/>
      <c r="AU11" s="125" t="s">
        <v>1</v>
      </c>
      <c r="AV11" s="126">
        <f t="shared" si="20"/>
        <v>23</v>
      </c>
      <c r="AW11" s="129">
        <v>9</v>
      </c>
      <c r="AX11" s="129">
        <v>10</v>
      </c>
      <c r="AY11" s="129">
        <v>3</v>
      </c>
      <c r="AZ11" s="129">
        <v>1</v>
      </c>
      <c r="BA11" s="129"/>
      <c r="BB11" s="129"/>
      <c r="BC11" s="127"/>
      <c r="BD11" s="11"/>
      <c r="BE11" s="428"/>
      <c r="BF11" s="125" t="s">
        <v>1</v>
      </c>
      <c r="BG11" s="126">
        <f t="shared" si="34"/>
        <v>0</v>
      </c>
      <c r="BH11" s="126">
        <f t="shared" si="24"/>
        <v>0</v>
      </c>
      <c r="BI11" s="126">
        <f t="shared" si="25"/>
        <v>0</v>
      </c>
      <c r="BJ11" s="126">
        <f t="shared" si="26"/>
        <v>0</v>
      </c>
      <c r="BK11" s="126">
        <f t="shared" si="27"/>
        <v>0</v>
      </c>
      <c r="BL11" s="126">
        <f t="shared" si="28"/>
        <v>0</v>
      </c>
      <c r="BM11" s="126">
        <f t="shared" si="29"/>
        <v>0</v>
      </c>
      <c r="BN11" s="127"/>
    </row>
    <row r="12" spans="2:66" ht="16.5">
      <c r="B12" s="429"/>
      <c r="C12" s="125" t="s">
        <v>4</v>
      </c>
      <c r="D12" s="126">
        <f t="shared" si="14"/>
        <v>3</v>
      </c>
      <c r="E12" s="8"/>
      <c r="F12" s="8">
        <v>1</v>
      </c>
      <c r="G12" s="8">
        <v>1</v>
      </c>
      <c r="H12" s="8"/>
      <c r="I12" s="8">
        <v>1</v>
      </c>
      <c r="J12" s="8"/>
      <c r="K12" s="127"/>
      <c r="M12" s="429"/>
      <c r="N12" s="125" t="s">
        <v>4</v>
      </c>
      <c r="O12" s="126">
        <f t="shared" si="16"/>
        <v>4</v>
      </c>
      <c r="P12" s="8"/>
      <c r="Q12" s="8">
        <v>1</v>
      </c>
      <c r="R12" s="8">
        <v>1</v>
      </c>
      <c r="S12" s="8"/>
      <c r="T12" s="8">
        <v>2</v>
      </c>
      <c r="U12" s="8"/>
      <c r="V12" s="127"/>
      <c r="X12" s="429"/>
      <c r="Y12" s="125" t="s">
        <v>4</v>
      </c>
      <c r="Z12" s="126">
        <f t="shared" si="23"/>
        <v>4</v>
      </c>
      <c r="AA12" s="8"/>
      <c r="AB12" s="8">
        <v>1</v>
      </c>
      <c r="AC12" s="8">
        <v>1</v>
      </c>
      <c r="AD12" s="8"/>
      <c r="AE12" s="8">
        <v>2</v>
      </c>
      <c r="AF12" s="8"/>
      <c r="AG12" s="128"/>
      <c r="AH12" s="124"/>
      <c r="AI12" s="429"/>
      <c r="AJ12" s="125" t="s">
        <v>4</v>
      </c>
      <c r="AK12" s="126">
        <f t="shared" si="18"/>
        <v>4</v>
      </c>
      <c r="AL12" s="129"/>
      <c r="AM12" s="129">
        <v>1</v>
      </c>
      <c r="AN12" s="129">
        <v>1</v>
      </c>
      <c r="AO12" s="129"/>
      <c r="AP12" s="129">
        <v>2</v>
      </c>
      <c r="AQ12" s="129"/>
      <c r="AR12" s="127"/>
      <c r="AS12" s="11"/>
      <c r="AT12" s="429"/>
      <c r="AU12" s="125" t="s">
        <v>4</v>
      </c>
      <c r="AV12" s="126">
        <f t="shared" si="20"/>
        <v>4</v>
      </c>
      <c r="AW12" s="129"/>
      <c r="AX12" s="129">
        <v>1</v>
      </c>
      <c r="AY12" s="129">
        <v>1</v>
      </c>
      <c r="AZ12" s="129"/>
      <c r="BA12" s="129">
        <v>2</v>
      </c>
      <c r="BB12" s="129"/>
      <c r="BC12" s="127"/>
      <c r="BD12" s="11"/>
      <c r="BE12" s="429"/>
      <c r="BF12" s="125" t="s">
        <v>4</v>
      </c>
      <c r="BG12" s="126">
        <f t="shared" si="34"/>
        <v>0</v>
      </c>
      <c r="BH12" s="126">
        <f t="shared" si="24"/>
        <v>0</v>
      </c>
      <c r="BI12" s="126">
        <f t="shared" si="25"/>
        <v>0</v>
      </c>
      <c r="BJ12" s="126">
        <f t="shared" si="26"/>
        <v>0</v>
      </c>
      <c r="BK12" s="126">
        <f t="shared" si="27"/>
        <v>0</v>
      </c>
      <c r="BL12" s="126">
        <f t="shared" si="28"/>
        <v>0</v>
      </c>
      <c r="BM12" s="126">
        <f t="shared" si="29"/>
        <v>0</v>
      </c>
      <c r="BN12" s="127"/>
    </row>
    <row r="13" spans="2:66" ht="16.5">
      <c r="B13" s="427" t="s">
        <v>508</v>
      </c>
      <c r="C13" s="23" t="s">
        <v>40</v>
      </c>
      <c r="D13" s="24">
        <f t="shared" si="14"/>
        <v>19</v>
      </c>
      <c r="E13" s="25">
        <f t="shared" ref="E13:J13" si="35">SUM(E14:E15)</f>
        <v>5</v>
      </c>
      <c r="F13" s="25">
        <f t="shared" si="35"/>
        <v>8</v>
      </c>
      <c r="G13" s="25">
        <f t="shared" si="35"/>
        <v>2</v>
      </c>
      <c r="H13" s="25">
        <f t="shared" si="35"/>
        <v>0</v>
      </c>
      <c r="I13" s="25">
        <f t="shared" si="35"/>
        <v>2</v>
      </c>
      <c r="J13" s="25">
        <f t="shared" si="35"/>
        <v>2</v>
      </c>
      <c r="K13" s="26"/>
      <c r="M13" s="427" t="s">
        <v>508</v>
      </c>
      <c r="N13" s="23" t="s">
        <v>40</v>
      </c>
      <c r="O13" s="24">
        <f t="shared" si="16"/>
        <v>20</v>
      </c>
      <c r="P13" s="25">
        <v>5</v>
      </c>
      <c r="Q13" s="25">
        <v>9</v>
      </c>
      <c r="R13" s="25">
        <v>2</v>
      </c>
      <c r="S13" s="25"/>
      <c r="T13" s="25">
        <v>2</v>
      </c>
      <c r="U13" s="25">
        <v>2</v>
      </c>
      <c r="V13" s="26"/>
      <c r="X13" s="427" t="s">
        <v>508</v>
      </c>
      <c r="Y13" s="23" t="s">
        <v>40</v>
      </c>
      <c r="Z13" s="24">
        <f t="shared" si="23"/>
        <v>22</v>
      </c>
      <c r="AA13" s="25">
        <f>SUM(AA14:AA15)</f>
        <v>5</v>
      </c>
      <c r="AB13" s="25">
        <f t="shared" ref="AB13:AF13" si="36">SUM(AB14:AB15)</f>
        <v>10</v>
      </c>
      <c r="AC13" s="25">
        <f t="shared" si="36"/>
        <v>3</v>
      </c>
      <c r="AD13" s="25">
        <f t="shared" si="36"/>
        <v>0</v>
      </c>
      <c r="AE13" s="25">
        <f t="shared" si="36"/>
        <v>2</v>
      </c>
      <c r="AF13" s="25">
        <f t="shared" si="36"/>
        <v>2</v>
      </c>
      <c r="AG13" s="36"/>
      <c r="AH13" s="124"/>
      <c r="AI13" s="427" t="s">
        <v>508</v>
      </c>
      <c r="AJ13" s="23" t="s">
        <v>40</v>
      </c>
      <c r="AK13" s="24">
        <f t="shared" si="18"/>
        <v>22</v>
      </c>
      <c r="AL13" s="25">
        <f>SUM(AL14:AL15)</f>
        <v>5</v>
      </c>
      <c r="AM13" s="25">
        <f t="shared" ref="AM13:AQ13" si="37">SUM(AM14:AM15)</f>
        <v>10</v>
      </c>
      <c r="AN13" s="25">
        <f t="shared" si="37"/>
        <v>3</v>
      </c>
      <c r="AO13" s="25">
        <f t="shared" si="37"/>
        <v>0</v>
      </c>
      <c r="AP13" s="25">
        <f>SUM(AP14:AP15)</f>
        <v>2</v>
      </c>
      <c r="AQ13" s="25">
        <f t="shared" si="37"/>
        <v>2</v>
      </c>
      <c r="AR13" s="26"/>
      <c r="AS13" s="11"/>
      <c r="AT13" s="427" t="s">
        <v>508</v>
      </c>
      <c r="AU13" s="23" t="s">
        <v>40</v>
      </c>
      <c r="AV13" s="24">
        <f t="shared" si="20"/>
        <v>22</v>
      </c>
      <c r="AW13" s="25">
        <f>SUM(AW14:AW15)</f>
        <v>5</v>
      </c>
      <c r="AX13" s="25">
        <f t="shared" ref="AX13:AZ13" si="38">SUM(AX14:AX15)</f>
        <v>10</v>
      </c>
      <c r="AY13" s="25">
        <f t="shared" si="38"/>
        <v>3</v>
      </c>
      <c r="AZ13" s="25">
        <f t="shared" si="38"/>
        <v>0</v>
      </c>
      <c r="BA13" s="25">
        <f>SUM(BA14:BA15)</f>
        <v>2</v>
      </c>
      <c r="BB13" s="25">
        <f t="shared" ref="BB13" si="39">SUM(BB14:BB15)</f>
        <v>2</v>
      </c>
      <c r="BC13" s="26"/>
      <c r="BD13" s="11"/>
      <c r="BE13" s="427" t="s">
        <v>508</v>
      </c>
      <c r="BF13" s="23" t="s">
        <v>40</v>
      </c>
      <c r="BG13" s="24">
        <f t="shared" si="34"/>
        <v>0</v>
      </c>
      <c r="BH13" s="24">
        <f t="shared" si="24"/>
        <v>0</v>
      </c>
      <c r="BI13" s="24">
        <f t="shared" si="25"/>
        <v>0</v>
      </c>
      <c r="BJ13" s="24">
        <f t="shared" si="26"/>
        <v>0</v>
      </c>
      <c r="BK13" s="24">
        <f t="shared" si="27"/>
        <v>0</v>
      </c>
      <c r="BL13" s="24">
        <f t="shared" si="28"/>
        <v>0</v>
      </c>
      <c r="BM13" s="24">
        <f t="shared" si="29"/>
        <v>0</v>
      </c>
      <c r="BN13" s="26"/>
    </row>
    <row r="14" spans="2:66" ht="16.5">
      <c r="B14" s="428"/>
      <c r="C14" s="125" t="s">
        <v>1</v>
      </c>
      <c r="D14" s="126">
        <f t="shared" si="14"/>
        <v>18</v>
      </c>
      <c r="E14" s="8">
        <v>5</v>
      </c>
      <c r="F14" s="8">
        <v>8</v>
      </c>
      <c r="G14" s="8">
        <v>2</v>
      </c>
      <c r="H14" s="8"/>
      <c r="I14" s="8">
        <v>1</v>
      </c>
      <c r="J14" s="8">
        <v>2</v>
      </c>
      <c r="K14" s="127"/>
      <c r="M14" s="428"/>
      <c r="N14" s="125" t="s">
        <v>1</v>
      </c>
      <c r="O14" s="126">
        <f t="shared" si="16"/>
        <v>19</v>
      </c>
      <c r="P14" s="8">
        <v>5</v>
      </c>
      <c r="Q14" s="8">
        <v>9</v>
      </c>
      <c r="R14" s="8">
        <v>2</v>
      </c>
      <c r="S14" s="8"/>
      <c r="T14" s="8">
        <v>1</v>
      </c>
      <c r="U14" s="8">
        <v>2</v>
      </c>
      <c r="V14" s="127"/>
      <c r="X14" s="428"/>
      <c r="Y14" s="125" t="s">
        <v>1</v>
      </c>
      <c r="Z14" s="126">
        <f t="shared" si="23"/>
        <v>21</v>
      </c>
      <c r="AA14" s="8">
        <v>5</v>
      </c>
      <c r="AB14" s="8">
        <v>10</v>
      </c>
      <c r="AC14" s="8">
        <v>3</v>
      </c>
      <c r="AD14" s="8"/>
      <c r="AE14" s="8">
        <v>1</v>
      </c>
      <c r="AF14" s="8">
        <v>2</v>
      </c>
      <c r="AG14" s="128"/>
      <c r="AH14" s="124"/>
      <c r="AI14" s="428"/>
      <c r="AJ14" s="125" t="s">
        <v>1</v>
      </c>
      <c r="AK14" s="126">
        <f t="shared" si="18"/>
        <v>21</v>
      </c>
      <c r="AL14" s="129">
        <v>5</v>
      </c>
      <c r="AM14" s="129">
        <v>10</v>
      </c>
      <c r="AN14" s="129">
        <v>3</v>
      </c>
      <c r="AO14" s="129"/>
      <c r="AP14" s="129">
        <v>1</v>
      </c>
      <c r="AQ14" s="129">
        <v>2</v>
      </c>
      <c r="AR14" s="127"/>
      <c r="AS14" s="11"/>
      <c r="AT14" s="428"/>
      <c r="AU14" s="125" t="s">
        <v>1</v>
      </c>
      <c r="AV14" s="126">
        <f t="shared" si="20"/>
        <v>21</v>
      </c>
      <c r="AW14" s="129">
        <v>5</v>
      </c>
      <c r="AX14" s="129">
        <v>10</v>
      </c>
      <c r="AY14" s="129">
        <v>3</v>
      </c>
      <c r="AZ14" s="129"/>
      <c r="BA14" s="129">
        <v>1</v>
      </c>
      <c r="BB14" s="129">
        <v>2</v>
      </c>
      <c r="BC14" s="127"/>
      <c r="BD14" s="11"/>
      <c r="BE14" s="428"/>
      <c r="BF14" s="125" t="s">
        <v>1</v>
      </c>
      <c r="BG14" s="126">
        <f t="shared" si="34"/>
        <v>0</v>
      </c>
      <c r="BH14" s="126">
        <f t="shared" si="24"/>
        <v>0</v>
      </c>
      <c r="BI14" s="126">
        <f t="shared" si="25"/>
        <v>0</v>
      </c>
      <c r="BJ14" s="126">
        <f t="shared" si="26"/>
        <v>0</v>
      </c>
      <c r="BK14" s="126">
        <f t="shared" si="27"/>
        <v>0</v>
      </c>
      <c r="BL14" s="126">
        <f t="shared" si="28"/>
        <v>0</v>
      </c>
      <c r="BM14" s="126">
        <f t="shared" si="29"/>
        <v>0</v>
      </c>
      <c r="BN14" s="127"/>
    </row>
    <row r="15" spans="2:66" ht="16.5">
      <c r="B15" s="429"/>
      <c r="C15" s="125" t="s">
        <v>4</v>
      </c>
      <c r="D15" s="126">
        <f t="shared" si="14"/>
        <v>1</v>
      </c>
      <c r="E15" s="8"/>
      <c r="F15" s="8"/>
      <c r="G15" s="8"/>
      <c r="H15" s="8"/>
      <c r="I15" s="8">
        <v>1</v>
      </c>
      <c r="J15" s="8"/>
      <c r="K15" s="127"/>
      <c r="M15" s="429"/>
      <c r="N15" s="125" t="s">
        <v>4</v>
      </c>
      <c r="O15" s="126">
        <f t="shared" si="16"/>
        <v>1</v>
      </c>
      <c r="P15" s="8"/>
      <c r="Q15" s="8"/>
      <c r="R15" s="8"/>
      <c r="S15" s="8"/>
      <c r="T15" s="8">
        <v>1</v>
      </c>
      <c r="U15" s="8"/>
      <c r="V15" s="127"/>
      <c r="X15" s="429"/>
      <c r="Y15" s="125" t="s">
        <v>4</v>
      </c>
      <c r="Z15" s="126">
        <f t="shared" si="23"/>
        <v>1</v>
      </c>
      <c r="AA15" s="8"/>
      <c r="AB15" s="8"/>
      <c r="AC15" s="8"/>
      <c r="AD15" s="8"/>
      <c r="AE15" s="8">
        <v>1</v>
      </c>
      <c r="AF15" s="8"/>
      <c r="AG15" s="128"/>
      <c r="AH15" s="124"/>
      <c r="AI15" s="429"/>
      <c r="AJ15" s="125" t="s">
        <v>4</v>
      </c>
      <c r="AK15" s="126">
        <f t="shared" si="18"/>
        <v>1</v>
      </c>
      <c r="AL15" s="129"/>
      <c r="AM15" s="129"/>
      <c r="AN15" s="129"/>
      <c r="AO15" s="129"/>
      <c r="AP15" s="129">
        <v>1</v>
      </c>
      <c r="AQ15" s="129"/>
      <c r="AR15" s="127"/>
      <c r="AS15" s="11"/>
      <c r="AT15" s="429"/>
      <c r="AU15" s="125" t="s">
        <v>4</v>
      </c>
      <c r="AV15" s="126">
        <f t="shared" si="20"/>
        <v>1</v>
      </c>
      <c r="AW15" s="129"/>
      <c r="AX15" s="129"/>
      <c r="AY15" s="129"/>
      <c r="AZ15" s="129"/>
      <c r="BA15" s="129">
        <v>1</v>
      </c>
      <c r="BB15" s="129"/>
      <c r="BC15" s="127"/>
      <c r="BD15" s="11"/>
      <c r="BE15" s="429"/>
      <c r="BF15" s="125" t="s">
        <v>4</v>
      </c>
      <c r="BG15" s="126">
        <f t="shared" si="34"/>
        <v>0</v>
      </c>
      <c r="BH15" s="126">
        <f t="shared" si="24"/>
        <v>0</v>
      </c>
      <c r="BI15" s="126">
        <f t="shared" si="25"/>
        <v>0</v>
      </c>
      <c r="BJ15" s="126">
        <f t="shared" si="26"/>
        <v>0</v>
      </c>
      <c r="BK15" s="126">
        <f t="shared" si="27"/>
        <v>0</v>
      </c>
      <c r="BL15" s="126">
        <f t="shared" si="28"/>
        <v>0</v>
      </c>
      <c r="BM15" s="126">
        <f t="shared" si="29"/>
        <v>0</v>
      </c>
      <c r="BN15" s="127"/>
    </row>
    <row r="16" spans="2:66" ht="16.5">
      <c r="B16" s="427" t="s">
        <v>525</v>
      </c>
      <c r="C16" s="23" t="s">
        <v>40</v>
      </c>
      <c r="D16" s="24">
        <f t="shared" si="14"/>
        <v>20</v>
      </c>
      <c r="E16" s="25">
        <f t="shared" ref="E16:J16" si="40">SUM(E17:E18)</f>
        <v>8</v>
      </c>
      <c r="F16" s="25">
        <f t="shared" si="40"/>
        <v>6</v>
      </c>
      <c r="G16" s="25">
        <f t="shared" si="40"/>
        <v>2</v>
      </c>
      <c r="H16" s="25">
        <f t="shared" si="40"/>
        <v>0</v>
      </c>
      <c r="I16" s="25">
        <f t="shared" si="40"/>
        <v>4</v>
      </c>
      <c r="J16" s="25">
        <f t="shared" si="40"/>
        <v>0</v>
      </c>
      <c r="K16" s="26"/>
      <c r="M16" s="427" t="s">
        <v>525</v>
      </c>
      <c r="N16" s="23" t="s">
        <v>40</v>
      </c>
      <c r="O16" s="24">
        <f t="shared" si="16"/>
        <v>23</v>
      </c>
      <c r="P16" s="25">
        <v>9</v>
      </c>
      <c r="Q16" s="25">
        <v>8</v>
      </c>
      <c r="R16" s="25">
        <v>2</v>
      </c>
      <c r="S16" s="25"/>
      <c r="T16" s="25">
        <v>4</v>
      </c>
      <c r="U16" s="25"/>
      <c r="V16" s="26"/>
      <c r="X16" s="427" t="s">
        <v>525</v>
      </c>
      <c r="Y16" s="23" t="s">
        <v>40</v>
      </c>
      <c r="Z16" s="24">
        <f t="shared" si="23"/>
        <v>22</v>
      </c>
      <c r="AA16" s="25">
        <f>SUM(AA17:AA18)</f>
        <v>9</v>
      </c>
      <c r="AB16" s="25">
        <f t="shared" ref="AB16:AF16" si="41">SUM(AB17:AB18)</f>
        <v>8</v>
      </c>
      <c r="AC16" s="25">
        <f t="shared" si="41"/>
        <v>2</v>
      </c>
      <c r="AD16" s="25">
        <f t="shared" si="41"/>
        <v>0</v>
      </c>
      <c r="AE16" s="25">
        <f t="shared" si="41"/>
        <v>3</v>
      </c>
      <c r="AF16" s="25">
        <f t="shared" si="41"/>
        <v>0</v>
      </c>
      <c r="AG16" s="36"/>
      <c r="AH16" s="124"/>
      <c r="AI16" s="427" t="s">
        <v>525</v>
      </c>
      <c r="AJ16" s="23" t="s">
        <v>40</v>
      </c>
      <c r="AK16" s="24">
        <f t="shared" si="18"/>
        <v>23</v>
      </c>
      <c r="AL16" s="25">
        <f>SUM(AL17:AL18)</f>
        <v>9</v>
      </c>
      <c r="AM16" s="25">
        <f t="shared" ref="AM16:AQ16" si="42">SUM(AM17:AM18)</f>
        <v>9</v>
      </c>
      <c r="AN16" s="25">
        <f t="shared" si="42"/>
        <v>2</v>
      </c>
      <c r="AO16" s="25">
        <f t="shared" si="42"/>
        <v>0</v>
      </c>
      <c r="AP16" s="25">
        <f t="shared" si="42"/>
        <v>3</v>
      </c>
      <c r="AQ16" s="25">
        <f t="shared" si="42"/>
        <v>0</v>
      </c>
      <c r="AR16" s="26"/>
      <c r="AS16" s="11"/>
      <c r="AT16" s="427" t="s">
        <v>525</v>
      </c>
      <c r="AU16" s="23" t="s">
        <v>40</v>
      </c>
      <c r="AV16" s="24">
        <f t="shared" si="20"/>
        <v>21</v>
      </c>
      <c r="AW16" s="25">
        <f>SUM(AW17:AW18)</f>
        <v>8</v>
      </c>
      <c r="AX16" s="25">
        <f t="shared" ref="AX16:BB16" si="43">SUM(AX17:AX18)</f>
        <v>9</v>
      </c>
      <c r="AY16" s="25">
        <f t="shared" si="43"/>
        <v>2</v>
      </c>
      <c r="AZ16" s="25">
        <f t="shared" si="43"/>
        <v>0</v>
      </c>
      <c r="BA16" s="25">
        <f t="shared" si="43"/>
        <v>2</v>
      </c>
      <c r="BB16" s="25">
        <f t="shared" si="43"/>
        <v>0</v>
      </c>
      <c r="BC16" s="26"/>
      <c r="BD16" s="11"/>
      <c r="BE16" s="427" t="s">
        <v>525</v>
      </c>
      <c r="BF16" s="23" t="s">
        <v>40</v>
      </c>
      <c r="BG16" s="24">
        <f t="shared" si="34"/>
        <v>-2</v>
      </c>
      <c r="BH16" s="24">
        <f t="shared" si="24"/>
        <v>-1</v>
      </c>
      <c r="BI16" s="24">
        <f t="shared" si="25"/>
        <v>0</v>
      </c>
      <c r="BJ16" s="24">
        <f t="shared" si="26"/>
        <v>0</v>
      </c>
      <c r="BK16" s="24">
        <f t="shared" si="27"/>
        <v>0</v>
      </c>
      <c r="BL16" s="24">
        <f t="shared" si="28"/>
        <v>-1</v>
      </c>
      <c r="BM16" s="24">
        <f t="shared" si="29"/>
        <v>0</v>
      </c>
      <c r="BN16" s="26"/>
    </row>
    <row r="17" spans="2:66" ht="16.5">
      <c r="B17" s="428"/>
      <c r="C17" s="125" t="s">
        <v>1</v>
      </c>
      <c r="D17" s="126">
        <f t="shared" si="14"/>
        <v>14</v>
      </c>
      <c r="E17" s="8">
        <v>8</v>
      </c>
      <c r="F17" s="8">
        <v>6</v>
      </c>
      <c r="G17" s="8"/>
      <c r="H17" s="8"/>
      <c r="I17" s="8"/>
      <c r="J17" s="8"/>
      <c r="K17" s="127"/>
      <c r="M17" s="428"/>
      <c r="N17" s="125" t="s">
        <v>1</v>
      </c>
      <c r="O17" s="126">
        <f t="shared" si="16"/>
        <v>17</v>
      </c>
      <c r="P17" s="8">
        <v>9</v>
      </c>
      <c r="Q17" s="8">
        <v>8</v>
      </c>
      <c r="R17" s="8"/>
      <c r="S17" s="8"/>
      <c r="T17" s="8"/>
      <c r="U17" s="8"/>
      <c r="V17" s="127"/>
      <c r="X17" s="428"/>
      <c r="Y17" s="125" t="s">
        <v>1</v>
      </c>
      <c r="Z17" s="126">
        <f t="shared" si="23"/>
        <v>17</v>
      </c>
      <c r="AA17" s="8">
        <v>9</v>
      </c>
      <c r="AB17" s="8">
        <v>8</v>
      </c>
      <c r="AC17" s="8"/>
      <c r="AD17" s="8"/>
      <c r="AE17" s="8"/>
      <c r="AF17" s="8"/>
      <c r="AG17" s="128"/>
      <c r="AH17" s="124"/>
      <c r="AI17" s="428"/>
      <c r="AJ17" s="125" t="s">
        <v>1</v>
      </c>
      <c r="AK17" s="126">
        <f>SUM(AL17:AQ17)</f>
        <v>18</v>
      </c>
      <c r="AL17" s="129">
        <v>9</v>
      </c>
      <c r="AM17" s="129">
        <v>9</v>
      </c>
      <c r="AN17" s="129"/>
      <c r="AO17" s="129"/>
      <c r="AP17" s="129"/>
      <c r="AQ17" s="129"/>
      <c r="AR17" s="127"/>
      <c r="AS17" s="11"/>
      <c r="AT17" s="428"/>
      <c r="AU17" s="125" t="s">
        <v>1</v>
      </c>
      <c r="AV17" s="126">
        <f>SUM(AW17:BB17)</f>
        <v>17</v>
      </c>
      <c r="AW17" s="129">
        <v>8</v>
      </c>
      <c r="AX17" s="129">
        <v>9</v>
      </c>
      <c r="AY17" s="129"/>
      <c r="AZ17" s="129"/>
      <c r="BA17" s="129"/>
      <c r="BB17" s="129"/>
      <c r="BC17" s="127"/>
      <c r="BD17" s="11"/>
      <c r="BE17" s="428"/>
      <c r="BF17" s="125" t="s">
        <v>1</v>
      </c>
      <c r="BG17" s="126">
        <f t="shared" si="34"/>
        <v>-1</v>
      </c>
      <c r="BH17" s="126">
        <f t="shared" si="24"/>
        <v>-1</v>
      </c>
      <c r="BI17" s="126">
        <f t="shared" si="25"/>
        <v>0</v>
      </c>
      <c r="BJ17" s="126">
        <f t="shared" si="26"/>
        <v>0</v>
      </c>
      <c r="BK17" s="126">
        <f t="shared" si="27"/>
        <v>0</v>
      </c>
      <c r="BL17" s="126">
        <f t="shared" si="28"/>
        <v>0</v>
      </c>
      <c r="BM17" s="126">
        <f t="shared" si="29"/>
        <v>0</v>
      </c>
      <c r="BN17" s="127"/>
    </row>
    <row r="18" spans="2:66" ht="16.5">
      <c r="B18" s="429"/>
      <c r="C18" s="125" t="s">
        <v>4</v>
      </c>
      <c r="D18" s="126">
        <f t="shared" si="14"/>
        <v>6</v>
      </c>
      <c r="E18" s="8"/>
      <c r="F18" s="8"/>
      <c r="G18" s="8">
        <v>2</v>
      </c>
      <c r="H18" s="8"/>
      <c r="I18" s="8">
        <v>4</v>
      </c>
      <c r="J18" s="8"/>
      <c r="K18" s="127"/>
      <c r="M18" s="429"/>
      <c r="N18" s="125" t="s">
        <v>4</v>
      </c>
      <c r="O18" s="126">
        <f t="shared" si="16"/>
        <v>6</v>
      </c>
      <c r="P18" s="8"/>
      <c r="Q18" s="8"/>
      <c r="R18" s="8">
        <v>2</v>
      </c>
      <c r="S18" s="8"/>
      <c r="T18" s="8">
        <v>4</v>
      </c>
      <c r="U18" s="8"/>
      <c r="V18" s="127"/>
      <c r="X18" s="429"/>
      <c r="Y18" s="125" t="s">
        <v>4</v>
      </c>
      <c r="Z18" s="126">
        <f t="shared" si="23"/>
        <v>5</v>
      </c>
      <c r="AA18" s="8"/>
      <c r="AB18" s="8"/>
      <c r="AC18" s="8">
        <v>2</v>
      </c>
      <c r="AD18" s="8"/>
      <c r="AE18" s="8">
        <v>3</v>
      </c>
      <c r="AF18" s="8"/>
      <c r="AG18" s="128"/>
      <c r="AH18" s="124"/>
      <c r="AI18" s="429"/>
      <c r="AJ18" s="125" t="s">
        <v>4</v>
      </c>
      <c r="AK18" s="126">
        <f t="shared" si="18"/>
        <v>5</v>
      </c>
      <c r="AL18" s="129"/>
      <c r="AM18" s="129"/>
      <c r="AN18" s="129">
        <v>2</v>
      </c>
      <c r="AO18" s="129"/>
      <c r="AP18" s="129">
        <v>3</v>
      </c>
      <c r="AQ18" s="129"/>
      <c r="AR18" s="127"/>
      <c r="AS18" s="11"/>
      <c r="AT18" s="429"/>
      <c r="AU18" s="125" t="s">
        <v>4</v>
      </c>
      <c r="AV18" s="126">
        <f t="shared" ref="AV18:AV45" si="44">SUM(AW18:BB18)</f>
        <v>4</v>
      </c>
      <c r="AW18" s="129"/>
      <c r="AX18" s="129"/>
      <c r="AY18" s="129">
        <v>2</v>
      </c>
      <c r="AZ18" s="129"/>
      <c r="BA18" s="129">
        <v>2</v>
      </c>
      <c r="BB18" s="129"/>
      <c r="BC18" s="127"/>
      <c r="BD18" s="11"/>
      <c r="BE18" s="429"/>
      <c r="BF18" s="125" t="s">
        <v>4</v>
      </c>
      <c r="BG18" s="126">
        <f t="shared" si="34"/>
        <v>-1</v>
      </c>
      <c r="BH18" s="126">
        <f t="shared" si="24"/>
        <v>0</v>
      </c>
      <c r="BI18" s="126">
        <f t="shared" si="25"/>
        <v>0</v>
      </c>
      <c r="BJ18" s="126">
        <f t="shared" si="26"/>
        <v>0</v>
      </c>
      <c r="BK18" s="126">
        <f t="shared" si="27"/>
        <v>0</v>
      </c>
      <c r="BL18" s="126">
        <f t="shared" si="28"/>
        <v>-1</v>
      </c>
      <c r="BM18" s="126">
        <f t="shared" si="29"/>
        <v>0</v>
      </c>
      <c r="BN18" s="127"/>
    </row>
    <row r="19" spans="2:66" ht="16.5">
      <c r="B19" s="427" t="s">
        <v>496</v>
      </c>
      <c r="C19" s="23" t="s">
        <v>40</v>
      </c>
      <c r="D19" s="24">
        <f t="shared" si="14"/>
        <v>16</v>
      </c>
      <c r="E19" s="25">
        <f t="shared" ref="E19:J19" si="45">SUM(E20:E21)</f>
        <v>5</v>
      </c>
      <c r="F19" s="25">
        <f t="shared" si="45"/>
        <v>9</v>
      </c>
      <c r="G19" s="25">
        <f t="shared" si="45"/>
        <v>1</v>
      </c>
      <c r="H19" s="25">
        <f t="shared" si="45"/>
        <v>0</v>
      </c>
      <c r="I19" s="25">
        <f t="shared" si="45"/>
        <v>0</v>
      </c>
      <c r="J19" s="25">
        <f t="shared" si="45"/>
        <v>1</v>
      </c>
      <c r="K19" s="26"/>
      <c r="M19" s="427" t="s">
        <v>496</v>
      </c>
      <c r="N19" s="23" t="s">
        <v>40</v>
      </c>
      <c r="O19" s="24">
        <f t="shared" si="16"/>
        <v>16</v>
      </c>
      <c r="P19" s="25">
        <v>5</v>
      </c>
      <c r="Q19" s="25">
        <v>9</v>
      </c>
      <c r="R19" s="25">
        <v>1</v>
      </c>
      <c r="S19" s="25"/>
      <c r="T19" s="25"/>
      <c r="U19" s="25">
        <v>1</v>
      </c>
      <c r="V19" s="26"/>
      <c r="X19" s="427" t="s">
        <v>496</v>
      </c>
      <c r="Y19" s="23" t="s">
        <v>40</v>
      </c>
      <c r="Z19" s="24">
        <f t="shared" si="23"/>
        <v>18</v>
      </c>
      <c r="AA19" s="25">
        <f>SUM(AA20:AA21)</f>
        <v>5</v>
      </c>
      <c r="AB19" s="25">
        <f t="shared" ref="AB19:AF19" si="46">SUM(AB20:AB21)</f>
        <v>11</v>
      </c>
      <c r="AC19" s="25">
        <f t="shared" si="46"/>
        <v>1</v>
      </c>
      <c r="AD19" s="25">
        <f t="shared" si="46"/>
        <v>0</v>
      </c>
      <c r="AE19" s="25">
        <f t="shared" si="46"/>
        <v>0</v>
      </c>
      <c r="AF19" s="25">
        <f t="shared" si="46"/>
        <v>1</v>
      </c>
      <c r="AG19" s="36"/>
      <c r="AH19" s="124"/>
      <c r="AI19" s="427" t="s">
        <v>496</v>
      </c>
      <c r="AJ19" s="23" t="s">
        <v>40</v>
      </c>
      <c r="AK19" s="24">
        <f t="shared" si="18"/>
        <v>19</v>
      </c>
      <c r="AL19" s="25">
        <f>SUM(AL20:AL21)</f>
        <v>5</v>
      </c>
      <c r="AM19" s="25">
        <f t="shared" ref="AM19:AQ19" si="47">SUM(AM20:AM21)</f>
        <v>12</v>
      </c>
      <c r="AN19" s="25">
        <f t="shared" si="47"/>
        <v>1</v>
      </c>
      <c r="AO19" s="25">
        <f t="shared" si="47"/>
        <v>0</v>
      </c>
      <c r="AP19" s="25">
        <f t="shared" si="47"/>
        <v>0</v>
      </c>
      <c r="AQ19" s="25">
        <f t="shared" si="47"/>
        <v>1</v>
      </c>
      <c r="AR19" s="26"/>
      <c r="AS19" s="11"/>
      <c r="AT19" s="427" t="s">
        <v>496</v>
      </c>
      <c r="AU19" s="23" t="s">
        <v>40</v>
      </c>
      <c r="AV19" s="24">
        <f t="shared" si="44"/>
        <v>19</v>
      </c>
      <c r="AW19" s="25">
        <f>SUM(AW20:AW21)</f>
        <v>5</v>
      </c>
      <c r="AX19" s="25">
        <f t="shared" ref="AX19:BB19" si="48">SUM(AX20:AX21)</f>
        <v>12</v>
      </c>
      <c r="AY19" s="25">
        <f t="shared" si="48"/>
        <v>1</v>
      </c>
      <c r="AZ19" s="25">
        <f t="shared" si="48"/>
        <v>0</v>
      </c>
      <c r="BA19" s="25">
        <f t="shared" si="48"/>
        <v>0</v>
      </c>
      <c r="BB19" s="25">
        <f t="shared" si="48"/>
        <v>1</v>
      </c>
      <c r="BC19" s="26"/>
      <c r="BD19" s="11"/>
      <c r="BE19" s="427" t="s">
        <v>496</v>
      </c>
      <c r="BF19" s="23" t="s">
        <v>40</v>
      </c>
      <c r="BG19" s="24">
        <f t="shared" si="34"/>
        <v>0</v>
      </c>
      <c r="BH19" s="24">
        <f t="shared" si="24"/>
        <v>0</v>
      </c>
      <c r="BI19" s="24">
        <f t="shared" si="25"/>
        <v>0</v>
      </c>
      <c r="BJ19" s="24">
        <f t="shared" si="26"/>
        <v>0</v>
      </c>
      <c r="BK19" s="24">
        <f t="shared" si="27"/>
        <v>0</v>
      </c>
      <c r="BL19" s="24">
        <f t="shared" si="28"/>
        <v>0</v>
      </c>
      <c r="BM19" s="24">
        <f t="shared" si="29"/>
        <v>0</v>
      </c>
      <c r="BN19" s="26"/>
    </row>
    <row r="20" spans="2:66" ht="16.5">
      <c r="B20" s="428"/>
      <c r="C20" s="125" t="s">
        <v>1</v>
      </c>
      <c r="D20" s="126">
        <f t="shared" si="14"/>
        <v>15</v>
      </c>
      <c r="E20" s="8">
        <v>5</v>
      </c>
      <c r="F20" s="8">
        <v>8</v>
      </c>
      <c r="G20" s="8">
        <v>1</v>
      </c>
      <c r="H20" s="8"/>
      <c r="I20" s="8"/>
      <c r="J20" s="8">
        <v>1</v>
      </c>
      <c r="K20" s="127"/>
      <c r="M20" s="428"/>
      <c r="N20" s="125" t="s">
        <v>1</v>
      </c>
      <c r="O20" s="126">
        <f t="shared" si="16"/>
        <v>15</v>
      </c>
      <c r="P20" s="8">
        <v>5</v>
      </c>
      <c r="Q20" s="8">
        <v>8</v>
      </c>
      <c r="R20" s="8">
        <v>1</v>
      </c>
      <c r="S20" s="8"/>
      <c r="T20" s="8"/>
      <c r="U20" s="8">
        <v>1</v>
      </c>
      <c r="V20" s="127"/>
      <c r="X20" s="428"/>
      <c r="Y20" s="125" t="s">
        <v>1</v>
      </c>
      <c r="Z20" s="126">
        <f t="shared" si="23"/>
        <v>17</v>
      </c>
      <c r="AA20" s="8">
        <v>5</v>
      </c>
      <c r="AB20" s="8">
        <v>10</v>
      </c>
      <c r="AC20" s="8">
        <v>1</v>
      </c>
      <c r="AD20" s="8"/>
      <c r="AE20" s="8"/>
      <c r="AF20" s="8">
        <v>1</v>
      </c>
      <c r="AG20" s="128"/>
      <c r="AH20" s="124"/>
      <c r="AI20" s="428"/>
      <c r="AJ20" s="125" t="s">
        <v>1</v>
      </c>
      <c r="AK20" s="126">
        <f t="shared" si="18"/>
        <v>18</v>
      </c>
      <c r="AL20" s="129">
        <v>5</v>
      </c>
      <c r="AM20" s="129">
        <v>11</v>
      </c>
      <c r="AN20" s="129">
        <v>1</v>
      </c>
      <c r="AO20" s="129"/>
      <c r="AP20" s="129"/>
      <c r="AQ20" s="129">
        <v>1</v>
      </c>
      <c r="AR20" s="127"/>
      <c r="AS20" s="11"/>
      <c r="AT20" s="428"/>
      <c r="AU20" s="125" t="s">
        <v>1</v>
      </c>
      <c r="AV20" s="126">
        <f t="shared" si="44"/>
        <v>18</v>
      </c>
      <c r="AW20" s="129">
        <v>5</v>
      </c>
      <c r="AX20" s="129">
        <v>11</v>
      </c>
      <c r="AY20" s="129">
        <v>1</v>
      </c>
      <c r="AZ20" s="129"/>
      <c r="BA20" s="129"/>
      <c r="BB20" s="129">
        <v>1</v>
      </c>
      <c r="BC20" s="127"/>
      <c r="BD20" s="11"/>
      <c r="BE20" s="428"/>
      <c r="BF20" s="125" t="s">
        <v>1</v>
      </c>
      <c r="BG20" s="126">
        <f t="shared" si="34"/>
        <v>0</v>
      </c>
      <c r="BH20" s="126">
        <f t="shared" si="24"/>
        <v>0</v>
      </c>
      <c r="BI20" s="126">
        <f t="shared" si="25"/>
        <v>0</v>
      </c>
      <c r="BJ20" s="126">
        <f t="shared" si="26"/>
        <v>0</v>
      </c>
      <c r="BK20" s="126">
        <f t="shared" si="27"/>
        <v>0</v>
      </c>
      <c r="BL20" s="126">
        <f t="shared" si="28"/>
        <v>0</v>
      </c>
      <c r="BM20" s="126">
        <f t="shared" si="29"/>
        <v>0</v>
      </c>
      <c r="BN20" s="127"/>
    </row>
    <row r="21" spans="2:66" ht="16.5">
      <c r="B21" s="429"/>
      <c r="C21" s="125" t="s">
        <v>4</v>
      </c>
      <c r="D21" s="126">
        <f t="shared" si="14"/>
        <v>1</v>
      </c>
      <c r="E21" s="8"/>
      <c r="F21" s="8">
        <v>1</v>
      </c>
      <c r="G21" s="8"/>
      <c r="H21" s="8"/>
      <c r="I21" s="8"/>
      <c r="J21" s="8"/>
      <c r="K21" s="127"/>
      <c r="M21" s="429"/>
      <c r="N21" s="125" t="s">
        <v>4</v>
      </c>
      <c r="O21" s="126">
        <f t="shared" si="16"/>
        <v>1</v>
      </c>
      <c r="P21" s="8"/>
      <c r="Q21" s="8">
        <v>1</v>
      </c>
      <c r="R21" s="8"/>
      <c r="S21" s="8"/>
      <c r="T21" s="8"/>
      <c r="U21" s="8"/>
      <c r="V21" s="127"/>
      <c r="X21" s="429"/>
      <c r="Y21" s="125" t="s">
        <v>4</v>
      </c>
      <c r="Z21" s="126">
        <f t="shared" si="23"/>
        <v>1</v>
      </c>
      <c r="AA21" s="8"/>
      <c r="AB21" s="8">
        <v>1</v>
      </c>
      <c r="AC21" s="8"/>
      <c r="AD21" s="8"/>
      <c r="AE21" s="8"/>
      <c r="AF21" s="8"/>
      <c r="AG21" s="128"/>
      <c r="AH21" s="124"/>
      <c r="AI21" s="429"/>
      <c r="AJ21" s="125" t="s">
        <v>4</v>
      </c>
      <c r="AK21" s="126">
        <f t="shared" si="18"/>
        <v>1</v>
      </c>
      <c r="AL21" s="129"/>
      <c r="AM21" s="129">
        <v>1</v>
      </c>
      <c r="AN21" s="129"/>
      <c r="AO21" s="129"/>
      <c r="AP21" s="129"/>
      <c r="AQ21" s="129"/>
      <c r="AR21" s="127"/>
      <c r="AS21" s="11"/>
      <c r="AT21" s="429"/>
      <c r="AU21" s="125" t="s">
        <v>4</v>
      </c>
      <c r="AV21" s="126">
        <f t="shared" si="44"/>
        <v>1</v>
      </c>
      <c r="AW21" s="129"/>
      <c r="AX21" s="129">
        <v>1</v>
      </c>
      <c r="AY21" s="129"/>
      <c r="AZ21" s="129"/>
      <c r="BA21" s="129"/>
      <c r="BB21" s="129"/>
      <c r="BC21" s="127"/>
      <c r="BD21" s="11"/>
      <c r="BE21" s="429"/>
      <c r="BF21" s="125" t="s">
        <v>4</v>
      </c>
      <c r="BG21" s="126">
        <f t="shared" si="34"/>
        <v>0</v>
      </c>
      <c r="BH21" s="126">
        <f t="shared" si="24"/>
        <v>0</v>
      </c>
      <c r="BI21" s="126">
        <f t="shared" si="25"/>
        <v>0</v>
      </c>
      <c r="BJ21" s="126">
        <f t="shared" si="26"/>
        <v>0</v>
      </c>
      <c r="BK21" s="126">
        <f t="shared" si="27"/>
        <v>0</v>
      </c>
      <c r="BL21" s="126">
        <f t="shared" si="28"/>
        <v>0</v>
      </c>
      <c r="BM21" s="126">
        <f t="shared" si="29"/>
        <v>0</v>
      </c>
      <c r="BN21" s="127"/>
    </row>
    <row r="22" spans="2:66" ht="16.5">
      <c r="B22" s="427" t="s">
        <v>528</v>
      </c>
      <c r="C22" s="23" t="s">
        <v>40</v>
      </c>
      <c r="D22" s="24">
        <f t="shared" si="14"/>
        <v>14</v>
      </c>
      <c r="E22" s="25">
        <f t="shared" ref="E22:J22" si="49">SUM(E23:E24)</f>
        <v>4</v>
      </c>
      <c r="F22" s="25">
        <f t="shared" si="49"/>
        <v>8</v>
      </c>
      <c r="G22" s="25">
        <f t="shared" si="49"/>
        <v>2</v>
      </c>
      <c r="H22" s="25">
        <f t="shared" si="49"/>
        <v>0</v>
      </c>
      <c r="I22" s="25">
        <f t="shared" si="49"/>
        <v>0</v>
      </c>
      <c r="J22" s="25">
        <f t="shared" si="49"/>
        <v>0</v>
      </c>
      <c r="K22" s="26"/>
      <c r="M22" s="427" t="s">
        <v>528</v>
      </c>
      <c r="N22" s="23" t="s">
        <v>40</v>
      </c>
      <c r="O22" s="24">
        <f t="shared" si="16"/>
        <v>15</v>
      </c>
      <c r="P22" s="25">
        <v>4</v>
      </c>
      <c r="Q22" s="25">
        <v>9</v>
      </c>
      <c r="R22" s="25">
        <v>2</v>
      </c>
      <c r="S22" s="25"/>
      <c r="T22" s="25"/>
      <c r="U22" s="25"/>
      <c r="V22" s="26"/>
      <c r="X22" s="427" t="s">
        <v>528</v>
      </c>
      <c r="Y22" s="23" t="s">
        <v>40</v>
      </c>
      <c r="Z22" s="24">
        <f t="shared" si="23"/>
        <v>15</v>
      </c>
      <c r="AA22" s="25">
        <f>SUM(AA23:AA24)</f>
        <v>4</v>
      </c>
      <c r="AB22" s="25">
        <f t="shared" ref="AB22:AF22" si="50">SUM(AB23:AB24)</f>
        <v>9</v>
      </c>
      <c r="AC22" s="25">
        <f t="shared" si="50"/>
        <v>2</v>
      </c>
      <c r="AD22" s="25">
        <f t="shared" si="50"/>
        <v>0</v>
      </c>
      <c r="AE22" s="25">
        <f t="shared" si="50"/>
        <v>0</v>
      </c>
      <c r="AF22" s="25">
        <f t="shared" si="50"/>
        <v>0</v>
      </c>
      <c r="AG22" s="36"/>
      <c r="AH22" s="124"/>
      <c r="AI22" s="427" t="s">
        <v>528</v>
      </c>
      <c r="AJ22" s="23" t="s">
        <v>40</v>
      </c>
      <c r="AK22" s="24">
        <f t="shared" si="18"/>
        <v>15</v>
      </c>
      <c r="AL22" s="25">
        <f>SUM(AL23:AL24)</f>
        <v>4</v>
      </c>
      <c r="AM22" s="25">
        <f t="shared" ref="AM22:AQ22" si="51">SUM(AM23:AM24)</f>
        <v>9</v>
      </c>
      <c r="AN22" s="25">
        <f t="shared" si="51"/>
        <v>2</v>
      </c>
      <c r="AO22" s="25">
        <f t="shared" si="51"/>
        <v>0</v>
      </c>
      <c r="AP22" s="25">
        <f t="shared" si="51"/>
        <v>0</v>
      </c>
      <c r="AQ22" s="25">
        <f t="shared" si="51"/>
        <v>0</v>
      </c>
      <c r="AR22" s="26"/>
      <c r="AS22" s="11"/>
      <c r="AT22" s="427" t="s">
        <v>528</v>
      </c>
      <c r="AU22" s="23" t="s">
        <v>40</v>
      </c>
      <c r="AV22" s="24">
        <f t="shared" si="44"/>
        <v>15</v>
      </c>
      <c r="AW22" s="25">
        <f>SUM(AW23:AW24)</f>
        <v>4</v>
      </c>
      <c r="AX22" s="25">
        <f t="shared" ref="AX22:BB22" si="52">SUM(AX23:AX24)</f>
        <v>9</v>
      </c>
      <c r="AY22" s="25">
        <f t="shared" si="52"/>
        <v>2</v>
      </c>
      <c r="AZ22" s="25">
        <f t="shared" si="52"/>
        <v>0</v>
      </c>
      <c r="BA22" s="25">
        <f t="shared" si="52"/>
        <v>0</v>
      </c>
      <c r="BB22" s="25">
        <f t="shared" si="52"/>
        <v>0</v>
      </c>
      <c r="BC22" s="26"/>
      <c r="BD22" s="11"/>
      <c r="BE22" s="427" t="s">
        <v>528</v>
      </c>
      <c r="BF22" s="23" t="s">
        <v>40</v>
      </c>
      <c r="BG22" s="24">
        <f t="shared" si="34"/>
        <v>0</v>
      </c>
      <c r="BH22" s="24">
        <f t="shared" si="24"/>
        <v>0</v>
      </c>
      <c r="BI22" s="24">
        <f t="shared" si="25"/>
        <v>0</v>
      </c>
      <c r="BJ22" s="24">
        <f t="shared" si="26"/>
        <v>0</v>
      </c>
      <c r="BK22" s="24">
        <f t="shared" si="27"/>
        <v>0</v>
      </c>
      <c r="BL22" s="24">
        <f t="shared" si="28"/>
        <v>0</v>
      </c>
      <c r="BM22" s="24">
        <f t="shared" si="29"/>
        <v>0</v>
      </c>
      <c r="BN22" s="26"/>
    </row>
    <row r="23" spans="2:66" ht="16.5">
      <c r="B23" s="428"/>
      <c r="C23" s="125" t="s">
        <v>1</v>
      </c>
      <c r="D23" s="126">
        <f t="shared" si="14"/>
        <v>14</v>
      </c>
      <c r="E23" s="8">
        <v>4</v>
      </c>
      <c r="F23" s="8">
        <v>8</v>
      </c>
      <c r="G23" s="8">
        <v>2</v>
      </c>
      <c r="H23" s="8"/>
      <c r="I23" s="8"/>
      <c r="J23" s="8"/>
      <c r="K23" s="127"/>
      <c r="M23" s="428"/>
      <c r="N23" s="125" t="s">
        <v>1</v>
      </c>
      <c r="O23" s="126">
        <f t="shared" si="16"/>
        <v>15</v>
      </c>
      <c r="P23" s="8">
        <v>4</v>
      </c>
      <c r="Q23" s="8">
        <v>9</v>
      </c>
      <c r="R23" s="8">
        <v>2</v>
      </c>
      <c r="S23" s="8"/>
      <c r="T23" s="8"/>
      <c r="U23" s="8"/>
      <c r="V23" s="127"/>
      <c r="X23" s="428"/>
      <c r="Y23" s="125" t="s">
        <v>1</v>
      </c>
      <c r="Z23" s="126">
        <f t="shared" si="23"/>
        <v>15</v>
      </c>
      <c r="AA23" s="8">
        <v>4</v>
      </c>
      <c r="AB23" s="8">
        <v>9</v>
      </c>
      <c r="AC23" s="8">
        <v>2</v>
      </c>
      <c r="AD23" s="8"/>
      <c r="AE23" s="8"/>
      <c r="AF23" s="8"/>
      <c r="AG23" s="128"/>
      <c r="AH23" s="124"/>
      <c r="AI23" s="428"/>
      <c r="AJ23" s="125" t="s">
        <v>1</v>
      </c>
      <c r="AK23" s="126">
        <f t="shared" si="18"/>
        <v>15</v>
      </c>
      <c r="AL23" s="129">
        <v>4</v>
      </c>
      <c r="AM23" s="129">
        <v>9</v>
      </c>
      <c r="AN23" s="129">
        <v>2</v>
      </c>
      <c r="AO23" s="129"/>
      <c r="AP23" s="129"/>
      <c r="AQ23" s="129"/>
      <c r="AR23" s="127"/>
      <c r="AS23" s="11"/>
      <c r="AT23" s="428"/>
      <c r="AU23" s="125" t="s">
        <v>1</v>
      </c>
      <c r="AV23" s="126">
        <f t="shared" si="44"/>
        <v>15</v>
      </c>
      <c r="AW23" s="129">
        <v>4</v>
      </c>
      <c r="AX23" s="129">
        <v>9</v>
      </c>
      <c r="AY23" s="129">
        <v>2</v>
      </c>
      <c r="AZ23" s="129"/>
      <c r="BA23" s="129"/>
      <c r="BB23" s="129"/>
      <c r="BC23" s="127"/>
      <c r="BD23" s="11"/>
      <c r="BE23" s="428"/>
      <c r="BF23" s="125" t="s">
        <v>1</v>
      </c>
      <c r="BG23" s="126">
        <f t="shared" si="34"/>
        <v>0</v>
      </c>
      <c r="BH23" s="126">
        <f t="shared" si="24"/>
        <v>0</v>
      </c>
      <c r="BI23" s="126">
        <f t="shared" si="25"/>
        <v>0</v>
      </c>
      <c r="BJ23" s="126">
        <f t="shared" si="26"/>
        <v>0</v>
      </c>
      <c r="BK23" s="126">
        <f t="shared" si="27"/>
        <v>0</v>
      </c>
      <c r="BL23" s="126">
        <f t="shared" si="28"/>
        <v>0</v>
      </c>
      <c r="BM23" s="126">
        <f t="shared" si="29"/>
        <v>0</v>
      </c>
      <c r="BN23" s="127"/>
    </row>
    <row r="24" spans="2:66" ht="16.5">
      <c r="B24" s="429"/>
      <c r="C24" s="125" t="s">
        <v>4</v>
      </c>
      <c r="D24" s="126">
        <f t="shared" si="14"/>
        <v>0</v>
      </c>
      <c r="E24" s="129"/>
      <c r="F24" s="129"/>
      <c r="G24" s="129"/>
      <c r="H24" s="129"/>
      <c r="I24" s="129"/>
      <c r="J24" s="129"/>
      <c r="K24" s="127"/>
      <c r="M24" s="429"/>
      <c r="N24" s="125" t="s">
        <v>4</v>
      </c>
      <c r="O24" s="126">
        <f t="shared" si="16"/>
        <v>0</v>
      </c>
      <c r="P24" s="129"/>
      <c r="Q24" s="129"/>
      <c r="R24" s="129"/>
      <c r="S24" s="129"/>
      <c r="T24" s="129"/>
      <c r="U24" s="129"/>
      <c r="V24" s="127"/>
      <c r="X24" s="429"/>
      <c r="Y24" s="125" t="s">
        <v>4</v>
      </c>
      <c r="Z24" s="126">
        <f t="shared" si="23"/>
        <v>0</v>
      </c>
      <c r="AA24" s="129"/>
      <c r="AB24" s="129"/>
      <c r="AC24" s="129"/>
      <c r="AD24" s="129"/>
      <c r="AE24" s="129"/>
      <c r="AF24" s="129"/>
      <c r="AG24" s="128"/>
      <c r="AH24" s="124"/>
      <c r="AI24" s="429"/>
      <c r="AJ24" s="125" t="s">
        <v>4</v>
      </c>
      <c r="AK24" s="126">
        <f t="shared" si="18"/>
        <v>0</v>
      </c>
      <c r="AL24" s="129"/>
      <c r="AM24" s="129"/>
      <c r="AN24" s="129"/>
      <c r="AO24" s="129"/>
      <c r="AP24" s="129"/>
      <c r="AQ24" s="129"/>
      <c r="AR24" s="127"/>
      <c r="AS24" s="11"/>
      <c r="AT24" s="429"/>
      <c r="AU24" s="125" t="s">
        <v>4</v>
      </c>
      <c r="AV24" s="126">
        <f t="shared" si="44"/>
        <v>0</v>
      </c>
      <c r="AW24" s="129"/>
      <c r="AX24" s="129"/>
      <c r="AY24" s="129"/>
      <c r="AZ24" s="129"/>
      <c r="BA24" s="129"/>
      <c r="BB24" s="129"/>
      <c r="BC24" s="127"/>
      <c r="BD24" s="11"/>
      <c r="BE24" s="429"/>
      <c r="BF24" s="125" t="s">
        <v>4</v>
      </c>
      <c r="BG24" s="126">
        <f t="shared" si="34"/>
        <v>0</v>
      </c>
      <c r="BH24" s="126">
        <f t="shared" si="24"/>
        <v>0</v>
      </c>
      <c r="BI24" s="126">
        <f t="shared" si="25"/>
        <v>0</v>
      </c>
      <c r="BJ24" s="126">
        <f t="shared" si="26"/>
        <v>0</v>
      </c>
      <c r="BK24" s="126">
        <f t="shared" si="27"/>
        <v>0</v>
      </c>
      <c r="BL24" s="126">
        <f t="shared" si="28"/>
        <v>0</v>
      </c>
      <c r="BM24" s="126">
        <f t="shared" si="29"/>
        <v>0</v>
      </c>
      <c r="BN24" s="127"/>
    </row>
    <row r="25" spans="2:66" ht="16.5">
      <c r="B25" s="427" t="s">
        <v>495</v>
      </c>
      <c r="C25" s="23" t="s">
        <v>40</v>
      </c>
      <c r="D25" s="24">
        <f t="shared" si="14"/>
        <v>12</v>
      </c>
      <c r="E25" s="25">
        <f t="shared" ref="E25:J25" si="53">SUM(E26:E27)</f>
        <v>3</v>
      </c>
      <c r="F25" s="25">
        <f t="shared" si="53"/>
        <v>7</v>
      </c>
      <c r="G25" s="25">
        <f t="shared" si="53"/>
        <v>1</v>
      </c>
      <c r="H25" s="25">
        <f t="shared" si="53"/>
        <v>1</v>
      </c>
      <c r="I25" s="25">
        <f t="shared" si="53"/>
        <v>0</v>
      </c>
      <c r="J25" s="25">
        <f t="shared" si="53"/>
        <v>0</v>
      </c>
      <c r="K25" s="26"/>
      <c r="M25" s="427" t="s">
        <v>495</v>
      </c>
      <c r="N25" s="23" t="s">
        <v>40</v>
      </c>
      <c r="O25" s="24">
        <f t="shared" si="16"/>
        <v>13</v>
      </c>
      <c r="P25" s="25">
        <v>4</v>
      </c>
      <c r="Q25" s="25">
        <v>7</v>
      </c>
      <c r="R25" s="25">
        <v>1</v>
      </c>
      <c r="S25" s="25">
        <v>1</v>
      </c>
      <c r="T25" s="25"/>
      <c r="U25" s="25"/>
      <c r="V25" s="26"/>
      <c r="X25" s="427" t="s">
        <v>495</v>
      </c>
      <c r="Y25" s="23" t="s">
        <v>40</v>
      </c>
      <c r="Z25" s="24">
        <f t="shared" si="23"/>
        <v>14</v>
      </c>
      <c r="AA25" s="25">
        <f>SUM(AA26:AA27)</f>
        <v>4</v>
      </c>
      <c r="AB25" s="25">
        <f t="shared" ref="AB25:AF25" si="54">SUM(AB26:AB27)</f>
        <v>7</v>
      </c>
      <c r="AC25" s="25">
        <f t="shared" si="54"/>
        <v>1</v>
      </c>
      <c r="AD25" s="25">
        <f t="shared" si="54"/>
        <v>2</v>
      </c>
      <c r="AE25" s="25">
        <f t="shared" si="54"/>
        <v>0</v>
      </c>
      <c r="AF25" s="25">
        <f t="shared" si="54"/>
        <v>0</v>
      </c>
      <c r="AG25" s="36"/>
      <c r="AH25" s="124"/>
      <c r="AI25" s="427" t="s">
        <v>495</v>
      </c>
      <c r="AJ25" s="23" t="s">
        <v>40</v>
      </c>
      <c r="AK25" s="24">
        <f t="shared" si="18"/>
        <v>15</v>
      </c>
      <c r="AL25" s="25">
        <f>SUM(AL26:AL27)</f>
        <v>4</v>
      </c>
      <c r="AM25" s="25">
        <f t="shared" ref="AM25:AQ25" si="55">SUM(AM26:AM27)</f>
        <v>8</v>
      </c>
      <c r="AN25" s="25">
        <f t="shared" si="55"/>
        <v>1</v>
      </c>
      <c r="AO25" s="25">
        <f t="shared" si="55"/>
        <v>2</v>
      </c>
      <c r="AP25" s="25">
        <f t="shared" si="55"/>
        <v>0</v>
      </c>
      <c r="AQ25" s="25">
        <f t="shared" si="55"/>
        <v>0</v>
      </c>
      <c r="AR25" s="26"/>
      <c r="AS25" s="11"/>
      <c r="AT25" s="427" t="s">
        <v>495</v>
      </c>
      <c r="AU25" s="23" t="s">
        <v>40</v>
      </c>
      <c r="AV25" s="24">
        <f t="shared" si="44"/>
        <v>15</v>
      </c>
      <c r="AW25" s="25">
        <f>SUM(AW26:AW27)</f>
        <v>4</v>
      </c>
      <c r="AX25" s="25">
        <f t="shared" ref="AX25:BB25" si="56">SUM(AX26:AX27)</f>
        <v>8</v>
      </c>
      <c r="AY25" s="25">
        <f t="shared" si="56"/>
        <v>1</v>
      </c>
      <c r="AZ25" s="25">
        <f t="shared" si="56"/>
        <v>2</v>
      </c>
      <c r="BA25" s="25">
        <f t="shared" si="56"/>
        <v>0</v>
      </c>
      <c r="BB25" s="25">
        <f t="shared" si="56"/>
        <v>0</v>
      </c>
      <c r="BC25" s="26"/>
      <c r="BD25" s="11"/>
      <c r="BE25" s="427" t="s">
        <v>495</v>
      </c>
      <c r="BF25" s="23" t="s">
        <v>40</v>
      </c>
      <c r="BG25" s="24">
        <f t="shared" si="34"/>
        <v>0</v>
      </c>
      <c r="BH25" s="24">
        <f t="shared" si="24"/>
        <v>0</v>
      </c>
      <c r="BI25" s="24">
        <f t="shared" si="25"/>
        <v>0</v>
      </c>
      <c r="BJ25" s="24">
        <f t="shared" si="26"/>
        <v>0</v>
      </c>
      <c r="BK25" s="24">
        <f t="shared" si="27"/>
        <v>0</v>
      </c>
      <c r="BL25" s="24">
        <f t="shared" si="28"/>
        <v>0</v>
      </c>
      <c r="BM25" s="24">
        <f t="shared" si="29"/>
        <v>0</v>
      </c>
      <c r="BN25" s="26"/>
    </row>
    <row r="26" spans="2:66" ht="16.5">
      <c r="B26" s="428"/>
      <c r="C26" s="125" t="s">
        <v>1</v>
      </c>
      <c r="D26" s="126">
        <f t="shared" si="14"/>
        <v>11</v>
      </c>
      <c r="E26" s="8">
        <v>3</v>
      </c>
      <c r="F26" s="8">
        <v>7</v>
      </c>
      <c r="G26" s="8"/>
      <c r="H26" s="8">
        <v>1</v>
      </c>
      <c r="I26" s="8"/>
      <c r="J26" s="8"/>
      <c r="K26" s="127"/>
      <c r="M26" s="428"/>
      <c r="N26" s="125" t="s">
        <v>1</v>
      </c>
      <c r="O26" s="126">
        <f t="shared" si="16"/>
        <v>12</v>
      </c>
      <c r="P26" s="8">
        <v>4</v>
      </c>
      <c r="Q26" s="8">
        <v>7</v>
      </c>
      <c r="R26" s="8"/>
      <c r="S26" s="8">
        <v>1</v>
      </c>
      <c r="T26" s="8"/>
      <c r="U26" s="8"/>
      <c r="V26" s="127"/>
      <c r="X26" s="428"/>
      <c r="Y26" s="125" t="s">
        <v>1</v>
      </c>
      <c r="Z26" s="126">
        <f t="shared" si="23"/>
        <v>12</v>
      </c>
      <c r="AA26" s="8">
        <v>4</v>
      </c>
      <c r="AB26" s="8">
        <v>7</v>
      </c>
      <c r="AC26" s="8"/>
      <c r="AD26" s="8">
        <v>1</v>
      </c>
      <c r="AE26" s="8"/>
      <c r="AF26" s="8"/>
      <c r="AG26" s="128"/>
      <c r="AH26" s="124"/>
      <c r="AI26" s="428"/>
      <c r="AJ26" s="125" t="s">
        <v>1</v>
      </c>
      <c r="AK26" s="126">
        <f t="shared" si="18"/>
        <v>13</v>
      </c>
      <c r="AL26" s="129">
        <v>4</v>
      </c>
      <c r="AM26" s="129">
        <v>8</v>
      </c>
      <c r="AN26" s="129"/>
      <c r="AO26" s="129">
        <v>1</v>
      </c>
      <c r="AP26" s="129"/>
      <c r="AQ26" s="129"/>
      <c r="AR26" s="127"/>
      <c r="AS26" s="11"/>
      <c r="AT26" s="428"/>
      <c r="AU26" s="125" t="s">
        <v>1</v>
      </c>
      <c r="AV26" s="126">
        <f t="shared" si="44"/>
        <v>13</v>
      </c>
      <c r="AW26" s="129">
        <v>4</v>
      </c>
      <c r="AX26" s="129">
        <v>8</v>
      </c>
      <c r="AY26" s="129"/>
      <c r="AZ26" s="129">
        <v>1</v>
      </c>
      <c r="BA26" s="129"/>
      <c r="BB26" s="129"/>
      <c r="BC26" s="127"/>
      <c r="BD26" s="11"/>
      <c r="BE26" s="428"/>
      <c r="BF26" s="125" t="s">
        <v>1</v>
      </c>
      <c r="BG26" s="126">
        <f t="shared" si="34"/>
        <v>0</v>
      </c>
      <c r="BH26" s="126">
        <f t="shared" si="24"/>
        <v>0</v>
      </c>
      <c r="BI26" s="126">
        <f t="shared" si="25"/>
        <v>0</v>
      </c>
      <c r="BJ26" s="126">
        <f t="shared" si="26"/>
        <v>0</v>
      </c>
      <c r="BK26" s="126">
        <f t="shared" si="27"/>
        <v>0</v>
      </c>
      <c r="BL26" s="126">
        <f t="shared" si="28"/>
        <v>0</v>
      </c>
      <c r="BM26" s="126">
        <f t="shared" si="29"/>
        <v>0</v>
      </c>
      <c r="BN26" s="127"/>
    </row>
    <row r="27" spans="2:66" ht="16.5">
      <c r="B27" s="429"/>
      <c r="C27" s="125" t="s">
        <v>4</v>
      </c>
      <c r="D27" s="126">
        <f t="shared" si="14"/>
        <v>1</v>
      </c>
      <c r="E27" s="8"/>
      <c r="F27" s="8"/>
      <c r="G27" s="8">
        <v>1</v>
      </c>
      <c r="H27" s="8"/>
      <c r="I27" s="8"/>
      <c r="J27" s="8"/>
      <c r="K27" s="127"/>
      <c r="M27" s="429"/>
      <c r="N27" s="125" t="s">
        <v>4</v>
      </c>
      <c r="O27" s="126">
        <f t="shared" si="16"/>
        <v>1</v>
      </c>
      <c r="P27" s="8"/>
      <c r="Q27" s="8"/>
      <c r="R27" s="8">
        <v>1</v>
      </c>
      <c r="S27" s="8"/>
      <c r="T27" s="8"/>
      <c r="U27" s="8"/>
      <c r="V27" s="127"/>
      <c r="X27" s="429"/>
      <c r="Y27" s="125" t="s">
        <v>4</v>
      </c>
      <c r="Z27" s="126">
        <f t="shared" si="23"/>
        <v>2</v>
      </c>
      <c r="AA27" s="8"/>
      <c r="AB27" s="8"/>
      <c r="AC27" s="8">
        <v>1</v>
      </c>
      <c r="AD27" s="8">
        <v>1</v>
      </c>
      <c r="AE27" s="8"/>
      <c r="AF27" s="8"/>
      <c r="AG27" s="128"/>
      <c r="AH27" s="124"/>
      <c r="AI27" s="429"/>
      <c r="AJ27" s="125" t="s">
        <v>4</v>
      </c>
      <c r="AK27" s="126">
        <f t="shared" si="18"/>
        <v>2</v>
      </c>
      <c r="AL27" s="129"/>
      <c r="AM27" s="129"/>
      <c r="AN27" s="129">
        <v>1</v>
      </c>
      <c r="AO27" s="129">
        <v>1</v>
      </c>
      <c r="AP27" s="129"/>
      <c r="AQ27" s="129"/>
      <c r="AR27" s="127"/>
      <c r="AS27" s="11"/>
      <c r="AT27" s="429"/>
      <c r="AU27" s="125" t="s">
        <v>4</v>
      </c>
      <c r="AV27" s="126">
        <f t="shared" si="44"/>
        <v>2</v>
      </c>
      <c r="AW27" s="129"/>
      <c r="AX27" s="129"/>
      <c r="AY27" s="129">
        <v>1</v>
      </c>
      <c r="AZ27" s="129">
        <v>1</v>
      </c>
      <c r="BA27" s="129"/>
      <c r="BB27" s="129"/>
      <c r="BC27" s="127"/>
      <c r="BD27" s="11"/>
      <c r="BE27" s="429"/>
      <c r="BF27" s="125" t="s">
        <v>4</v>
      </c>
      <c r="BG27" s="126">
        <f t="shared" si="34"/>
        <v>0</v>
      </c>
      <c r="BH27" s="126">
        <f t="shared" si="24"/>
        <v>0</v>
      </c>
      <c r="BI27" s="126">
        <f t="shared" si="25"/>
        <v>0</v>
      </c>
      <c r="BJ27" s="126">
        <f t="shared" si="26"/>
        <v>0</v>
      </c>
      <c r="BK27" s="126">
        <f t="shared" si="27"/>
        <v>0</v>
      </c>
      <c r="BL27" s="126">
        <f t="shared" si="28"/>
        <v>0</v>
      </c>
      <c r="BM27" s="126">
        <f t="shared" si="29"/>
        <v>0</v>
      </c>
      <c r="BN27" s="127"/>
    </row>
    <row r="28" spans="2:66" ht="16.5">
      <c r="B28" s="425" t="s">
        <v>527</v>
      </c>
      <c r="C28" s="23" t="s">
        <v>40</v>
      </c>
      <c r="D28" s="24">
        <f t="shared" si="14"/>
        <v>5</v>
      </c>
      <c r="E28" s="25">
        <f t="shared" ref="E28:J28" si="57">SUM(E29:E30)</f>
        <v>2</v>
      </c>
      <c r="F28" s="25">
        <f t="shared" si="57"/>
        <v>3</v>
      </c>
      <c r="G28" s="25">
        <f t="shared" si="57"/>
        <v>0</v>
      </c>
      <c r="H28" s="25">
        <f t="shared" si="57"/>
        <v>0</v>
      </c>
      <c r="I28" s="25">
        <f t="shared" si="57"/>
        <v>0</v>
      </c>
      <c r="J28" s="25">
        <f t="shared" si="57"/>
        <v>0</v>
      </c>
      <c r="K28" s="26"/>
      <c r="M28" s="425" t="s">
        <v>527</v>
      </c>
      <c r="N28" s="23" t="s">
        <v>40</v>
      </c>
      <c r="O28" s="24">
        <f t="shared" si="16"/>
        <v>5</v>
      </c>
      <c r="P28" s="25">
        <v>2</v>
      </c>
      <c r="Q28" s="25">
        <v>3</v>
      </c>
      <c r="R28" s="25"/>
      <c r="S28" s="25"/>
      <c r="T28" s="25"/>
      <c r="U28" s="25"/>
      <c r="V28" s="26"/>
      <c r="X28" s="425" t="s">
        <v>527</v>
      </c>
      <c r="Y28" s="23" t="s">
        <v>40</v>
      </c>
      <c r="Z28" s="24">
        <f t="shared" si="23"/>
        <v>5</v>
      </c>
      <c r="AA28" s="25">
        <f>SUM(AA29:AA30)</f>
        <v>2</v>
      </c>
      <c r="AB28" s="25">
        <f t="shared" ref="AB28:AF28" si="58">SUM(AB29:AB30)</f>
        <v>3</v>
      </c>
      <c r="AC28" s="25">
        <f t="shared" si="58"/>
        <v>0</v>
      </c>
      <c r="AD28" s="25">
        <f t="shared" si="58"/>
        <v>0</v>
      </c>
      <c r="AE28" s="25">
        <f t="shared" si="58"/>
        <v>0</v>
      </c>
      <c r="AF28" s="25">
        <f t="shared" si="58"/>
        <v>0</v>
      </c>
      <c r="AG28" s="36"/>
      <c r="AH28" s="124"/>
      <c r="AI28" s="425" t="s">
        <v>527</v>
      </c>
      <c r="AJ28" s="23" t="s">
        <v>40</v>
      </c>
      <c r="AK28" s="24">
        <f t="shared" si="18"/>
        <v>5</v>
      </c>
      <c r="AL28" s="25">
        <f>SUM(AL29:AL30)</f>
        <v>2</v>
      </c>
      <c r="AM28" s="25">
        <f t="shared" ref="AM28:AQ28" si="59">SUM(AM29:AM30)</f>
        <v>3</v>
      </c>
      <c r="AN28" s="25">
        <f t="shared" si="59"/>
        <v>0</v>
      </c>
      <c r="AO28" s="25">
        <f t="shared" si="59"/>
        <v>0</v>
      </c>
      <c r="AP28" s="25">
        <f t="shared" si="59"/>
        <v>0</v>
      </c>
      <c r="AQ28" s="25">
        <f t="shared" si="59"/>
        <v>0</v>
      </c>
      <c r="AR28" s="26"/>
      <c r="AS28" s="11"/>
      <c r="AT28" s="425" t="s">
        <v>527</v>
      </c>
      <c r="AU28" s="23" t="s">
        <v>40</v>
      </c>
      <c r="AV28" s="24">
        <f t="shared" si="44"/>
        <v>5</v>
      </c>
      <c r="AW28" s="25">
        <f>SUM(AW29:AW30)</f>
        <v>2</v>
      </c>
      <c r="AX28" s="25">
        <f t="shared" ref="AX28:BB28" si="60">SUM(AX29:AX30)</f>
        <v>3</v>
      </c>
      <c r="AY28" s="25">
        <f t="shared" si="60"/>
        <v>0</v>
      </c>
      <c r="AZ28" s="25">
        <f t="shared" si="60"/>
        <v>0</v>
      </c>
      <c r="BA28" s="25">
        <f t="shared" si="60"/>
        <v>0</v>
      </c>
      <c r="BB28" s="25">
        <f t="shared" si="60"/>
        <v>0</v>
      </c>
      <c r="BC28" s="26"/>
      <c r="BD28" s="11"/>
      <c r="BE28" s="427" t="s">
        <v>527</v>
      </c>
      <c r="BF28" s="23" t="s">
        <v>40</v>
      </c>
      <c r="BG28" s="24">
        <f t="shared" si="34"/>
        <v>0</v>
      </c>
      <c r="BH28" s="24">
        <f t="shared" si="24"/>
        <v>0</v>
      </c>
      <c r="BI28" s="24">
        <f t="shared" si="25"/>
        <v>0</v>
      </c>
      <c r="BJ28" s="24">
        <f t="shared" si="26"/>
        <v>0</v>
      </c>
      <c r="BK28" s="24">
        <f t="shared" si="27"/>
        <v>0</v>
      </c>
      <c r="BL28" s="24">
        <f t="shared" si="28"/>
        <v>0</v>
      </c>
      <c r="BM28" s="24">
        <f t="shared" si="29"/>
        <v>0</v>
      </c>
      <c r="BN28" s="26"/>
    </row>
    <row r="29" spans="2:66" ht="16.5">
      <c r="B29" s="425"/>
      <c r="C29" s="125" t="s">
        <v>1</v>
      </c>
      <c r="D29" s="126">
        <f t="shared" si="14"/>
        <v>5</v>
      </c>
      <c r="E29" s="8">
        <v>2</v>
      </c>
      <c r="F29" s="8">
        <v>3</v>
      </c>
      <c r="G29" s="8"/>
      <c r="H29" s="8"/>
      <c r="I29" s="8"/>
      <c r="J29" s="8"/>
      <c r="K29" s="127"/>
      <c r="M29" s="425"/>
      <c r="N29" s="125" t="s">
        <v>1</v>
      </c>
      <c r="O29" s="126">
        <f t="shared" si="16"/>
        <v>5</v>
      </c>
      <c r="P29" s="8">
        <v>2</v>
      </c>
      <c r="Q29" s="8">
        <v>3</v>
      </c>
      <c r="R29" s="8"/>
      <c r="S29" s="8"/>
      <c r="T29" s="8"/>
      <c r="U29" s="8"/>
      <c r="V29" s="127"/>
      <c r="X29" s="425"/>
      <c r="Y29" s="125" t="s">
        <v>1</v>
      </c>
      <c r="Z29" s="126">
        <f t="shared" si="23"/>
        <v>5</v>
      </c>
      <c r="AA29" s="8">
        <v>2</v>
      </c>
      <c r="AB29" s="8">
        <v>3</v>
      </c>
      <c r="AC29" s="8"/>
      <c r="AD29" s="8"/>
      <c r="AE29" s="8"/>
      <c r="AF29" s="8"/>
      <c r="AG29" s="128"/>
      <c r="AH29" s="124"/>
      <c r="AI29" s="425"/>
      <c r="AJ29" s="125" t="s">
        <v>1</v>
      </c>
      <c r="AK29" s="126">
        <f t="shared" si="18"/>
        <v>5</v>
      </c>
      <c r="AL29" s="129">
        <v>2</v>
      </c>
      <c r="AM29" s="129">
        <v>3</v>
      </c>
      <c r="AN29" s="129"/>
      <c r="AO29" s="129"/>
      <c r="AP29" s="129"/>
      <c r="AQ29" s="129"/>
      <c r="AR29" s="127"/>
      <c r="AS29" s="11"/>
      <c r="AT29" s="425"/>
      <c r="AU29" s="125" t="s">
        <v>1</v>
      </c>
      <c r="AV29" s="126">
        <f t="shared" si="44"/>
        <v>5</v>
      </c>
      <c r="AW29" s="129">
        <v>2</v>
      </c>
      <c r="AX29" s="129">
        <v>3</v>
      </c>
      <c r="AY29" s="129"/>
      <c r="AZ29" s="129"/>
      <c r="BA29" s="129"/>
      <c r="BB29" s="129"/>
      <c r="BC29" s="127"/>
      <c r="BD29" s="11"/>
      <c r="BE29" s="428"/>
      <c r="BF29" s="125" t="s">
        <v>1</v>
      </c>
      <c r="BG29" s="126">
        <f t="shared" si="34"/>
        <v>0</v>
      </c>
      <c r="BH29" s="126">
        <f t="shared" si="24"/>
        <v>0</v>
      </c>
      <c r="BI29" s="126">
        <f t="shared" si="25"/>
        <v>0</v>
      </c>
      <c r="BJ29" s="126">
        <f t="shared" si="26"/>
        <v>0</v>
      </c>
      <c r="BK29" s="126">
        <f t="shared" si="27"/>
        <v>0</v>
      </c>
      <c r="BL29" s="126">
        <f t="shared" si="28"/>
        <v>0</v>
      </c>
      <c r="BM29" s="126">
        <f t="shared" si="29"/>
        <v>0</v>
      </c>
      <c r="BN29" s="127"/>
    </row>
    <row r="30" spans="2:66" ht="16.5">
      <c r="B30" s="425"/>
      <c r="C30" s="125" t="s">
        <v>4</v>
      </c>
      <c r="D30" s="126">
        <f t="shared" si="14"/>
        <v>0</v>
      </c>
      <c r="E30" s="129"/>
      <c r="F30" s="129"/>
      <c r="G30" s="129"/>
      <c r="H30" s="129"/>
      <c r="I30" s="129"/>
      <c r="J30" s="129"/>
      <c r="K30" s="127"/>
      <c r="M30" s="425"/>
      <c r="N30" s="125" t="s">
        <v>4</v>
      </c>
      <c r="O30" s="126">
        <f t="shared" si="16"/>
        <v>0</v>
      </c>
      <c r="P30" s="129"/>
      <c r="Q30" s="129"/>
      <c r="R30" s="129"/>
      <c r="S30" s="129"/>
      <c r="T30" s="129"/>
      <c r="U30" s="129"/>
      <c r="V30" s="127"/>
      <c r="X30" s="425"/>
      <c r="Y30" s="125" t="s">
        <v>4</v>
      </c>
      <c r="Z30" s="126">
        <f t="shared" si="23"/>
        <v>0</v>
      </c>
      <c r="AA30" s="129"/>
      <c r="AB30" s="129"/>
      <c r="AC30" s="129"/>
      <c r="AD30" s="129"/>
      <c r="AE30" s="129"/>
      <c r="AF30" s="129"/>
      <c r="AG30" s="128"/>
      <c r="AH30" s="124"/>
      <c r="AI30" s="425"/>
      <c r="AJ30" s="125" t="s">
        <v>4</v>
      </c>
      <c r="AK30" s="126">
        <f t="shared" si="18"/>
        <v>0</v>
      </c>
      <c r="AL30" s="129"/>
      <c r="AM30" s="129"/>
      <c r="AN30" s="129"/>
      <c r="AO30" s="129"/>
      <c r="AP30" s="129"/>
      <c r="AQ30" s="129"/>
      <c r="AR30" s="127"/>
      <c r="AS30" s="11"/>
      <c r="AT30" s="425"/>
      <c r="AU30" s="125" t="s">
        <v>4</v>
      </c>
      <c r="AV30" s="126">
        <f t="shared" si="44"/>
        <v>0</v>
      </c>
      <c r="AW30" s="129"/>
      <c r="AX30" s="129"/>
      <c r="AY30" s="129"/>
      <c r="AZ30" s="129"/>
      <c r="BA30" s="129"/>
      <c r="BB30" s="129"/>
      <c r="BC30" s="127"/>
      <c r="BD30" s="11"/>
      <c r="BE30" s="429"/>
      <c r="BF30" s="125" t="s">
        <v>4</v>
      </c>
      <c r="BG30" s="126">
        <f t="shared" si="34"/>
        <v>0</v>
      </c>
      <c r="BH30" s="126">
        <f t="shared" si="24"/>
        <v>0</v>
      </c>
      <c r="BI30" s="126">
        <f t="shared" si="25"/>
        <v>0</v>
      </c>
      <c r="BJ30" s="126">
        <f t="shared" si="26"/>
        <v>0</v>
      </c>
      <c r="BK30" s="126">
        <f t="shared" si="27"/>
        <v>0</v>
      </c>
      <c r="BL30" s="126">
        <f t="shared" si="28"/>
        <v>0</v>
      </c>
      <c r="BM30" s="126">
        <f t="shared" si="29"/>
        <v>0</v>
      </c>
      <c r="BN30" s="127"/>
    </row>
    <row r="31" spans="2:66" ht="16.5">
      <c r="B31" s="425" t="s">
        <v>491</v>
      </c>
      <c r="C31" s="23" t="s">
        <v>40</v>
      </c>
      <c r="D31" s="24">
        <f t="shared" si="14"/>
        <v>166</v>
      </c>
      <c r="E31" s="25">
        <f t="shared" ref="E31:J31" si="61">SUM(E32:E33)</f>
        <v>38</v>
      </c>
      <c r="F31" s="25">
        <f t="shared" si="61"/>
        <v>73</v>
      </c>
      <c r="G31" s="25">
        <f t="shared" si="61"/>
        <v>32</v>
      </c>
      <c r="H31" s="25">
        <f t="shared" si="61"/>
        <v>8</v>
      </c>
      <c r="I31" s="25">
        <f t="shared" si="61"/>
        <v>14</v>
      </c>
      <c r="J31" s="25">
        <f t="shared" si="61"/>
        <v>1</v>
      </c>
      <c r="K31" s="26"/>
      <c r="M31" s="425" t="s">
        <v>491</v>
      </c>
      <c r="N31" s="23" t="s">
        <v>40</v>
      </c>
      <c r="O31" s="24">
        <f t="shared" si="16"/>
        <v>171</v>
      </c>
      <c r="P31" s="25">
        <v>38</v>
      </c>
      <c r="Q31" s="25">
        <v>79</v>
      </c>
      <c r="R31" s="25">
        <v>31</v>
      </c>
      <c r="S31" s="25">
        <v>8</v>
      </c>
      <c r="T31" s="25">
        <v>14</v>
      </c>
      <c r="U31" s="25">
        <v>1</v>
      </c>
      <c r="V31" s="26"/>
      <c r="X31" s="425" t="s">
        <v>491</v>
      </c>
      <c r="Y31" s="23" t="s">
        <v>40</v>
      </c>
      <c r="Z31" s="24">
        <f t="shared" si="23"/>
        <v>177</v>
      </c>
      <c r="AA31" s="25">
        <f>SUM(AA32:AA33)</f>
        <v>37</v>
      </c>
      <c r="AB31" s="25">
        <f t="shared" ref="AB31:AF31" si="62">SUM(AB32:AB33)</f>
        <v>83</v>
      </c>
      <c r="AC31" s="25">
        <f t="shared" si="62"/>
        <v>32</v>
      </c>
      <c r="AD31" s="25">
        <f t="shared" si="62"/>
        <v>10</v>
      </c>
      <c r="AE31" s="25">
        <f t="shared" si="62"/>
        <v>14</v>
      </c>
      <c r="AF31" s="25">
        <f t="shared" si="62"/>
        <v>1</v>
      </c>
      <c r="AG31" s="36"/>
      <c r="AH31" s="124"/>
      <c r="AI31" s="425" t="s">
        <v>491</v>
      </c>
      <c r="AJ31" s="23" t="s">
        <v>40</v>
      </c>
      <c r="AK31" s="24">
        <f t="shared" si="18"/>
        <v>186</v>
      </c>
      <c r="AL31" s="25">
        <f>SUM(AL32:AL33)</f>
        <v>39</v>
      </c>
      <c r="AM31" s="25">
        <f t="shared" ref="AM31:AQ31" si="63">SUM(AM32:AM33)</f>
        <v>90</v>
      </c>
      <c r="AN31" s="25">
        <f t="shared" si="63"/>
        <v>32</v>
      </c>
      <c r="AO31" s="25">
        <f t="shared" si="63"/>
        <v>10</v>
      </c>
      <c r="AP31" s="25">
        <f t="shared" si="63"/>
        <v>14</v>
      </c>
      <c r="AQ31" s="25">
        <f t="shared" si="63"/>
        <v>1</v>
      </c>
      <c r="AR31" s="26"/>
      <c r="AS31" s="11"/>
      <c r="AT31" s="425" t="s">
        <v>491</v>
      </c>
      <c r="AU31" s="23" t="s">
        <v>40</v>
      </c>
      <c r="AV31" s="24">
        <f t="shared" si="44"/>
        <v>193</v>
      </c>
      <c r="AW31" s="25">
        <f>SUM(AW32:AW33)</f>
        <v>40</v>
      </c>
      <c r="AX31" s="25">
        <f t="shared" ref="AX31:BB31" si="64">SUM(AX32:AX33)</f>
        <v>92</v>
      </c>
      <c r="AY31" s="25">
        <f t="shared" si="64"/>
        <v>32</v>
      </c>
      <c r="AZ31" s="25">
        <f t="shared" si="64"/>
        <v>11</v>
      </c>
      <c r="BA31" s="25">
        <f t="shared" si="64"/>
        <v>17</v>
      </c>
      <c r="BB31" s="25">
        <f t="shared" si="64"/>
        <v>1</v>
      </c>
      <c r="BC31" s="26"/>
      <c r="BD31" s="11"/>
      <c r="BE31" s="427" t="s">
        <v>491</v>
      </c>
      <c r="BF31" s="23" t="s">
        <v>40</v>
      </c>
      <c r="BG31" s="24">
        <f t="shared" si="34"/>
        <v>7</v>
      </c>
      <c r="BH31" s="24">
        <f t="shared" si="24"/>
        <v>1</v>
      </c>
      <c r="BI31" s="24">
        <f t="shared" si="25"/>
        <v>2</v>
      </c>
      <c r="BJ31" s="24">
        <f t="shared" si="26"/>
        <v>0</v>
      </c>
      <c r="BK31" s="24">
        <f t="shared" si="27"/>
        <v>1</v>
      </c>
      <c r="BL31" s="24">
        <f t="shared" si="28"/>
        <v>3</v>
      </c>
      <c r="BM31" s="24">
        <f t="shared" si="29"/>
        <v>0</v>
      </c>
      <c r="BN31" s="26"/>
    </row>
    <row r="32" spans="2:66" ht="16.5">
      <c r="B32" s="425"/>
      <c r="C32" s="125" t="s">
        <v>1</v>
      </c>
      <c r="D32" s="126">
        <f t="shared" si="14"/>
        <v>120</v>
      </c>
      <c r="E32" s="8">
        <v>37</v>
      </c>
      <c r="F32" s="8">
        <v>72</v>
      </c>
      <c r="G32" s="8">
        <v>7</v>
      </c>
      <c r="H32" s="8">
        <v>2</v>
      </c>
      <c r="I32" s="8">
        <v>2</v>
      </c>
      <c r="J32" s="8"/>
      <c r="K32" s="127"/>
      <c r="M32" s="425"/>
      <c r="N32" s="125" t="s">
        <v>1</v>
      </c>
      <c r="O32" s="126">
        <f t="shared" si="16"/>
        <v>127</v>
      </c>
      <c r="P32" s="8">
        <v>37</v>
      </c>
      <c r="Q32" s="8">
        <v>78</v>
      </c>
      <c r="R32" s="8">
        <v>7</v>
      </c>
      <c r="S32" s="8">
        <v>2</v>
      </c>
      <c r="T32" s="8">
        <v>3</v>
      </c>
      <c r="U32" s="8"/>
      <c r="V32" s="127"/>
      <c r="X32" s="425"/>
      <c r="Y32" s="125" t="s">
        <v>1</v>
      </c>
      <c r="Z32" s="126">
        <f t="shared" si="23"/>
        <v>131</v>
      </c>
      <c r="AA32" s="8">
        <v>37</v>
      </c>
      <c r="AB32" s="8">
        <v>82</v>
      </c>
      <c r="AC32" s="8">
        <v>7</v>
      </c>
      <c r="AD32" s="8">
        <v>2</v>
      </c>
      <c r="AE32" s="8">
        <v>3</v>
      </c>
      <c r="AF32" s="8"/>
      <c r="AG32" s="128"/>
      <c r="AH32" s="124"/>
      <c r="AI32" s="425"/>
      <c r="AJ32" s="125" t="s">
        <v>1</v>
      </c>
      <c r="AK32" s="126">
        <f t="shared" si="18"/>
        <v>140</v>
      </c>
      <c r="AL32" s="129">
        <v>39</v>
      </c>
      <c r="AM32" s="129">
        <v>89</v>
      </c>
      <c r="AN32" s="129">
        <v>7</v>
      </c>
      <c r="AO32" s="129">
        <v>2</v>
      </c>
      <c r="AP32" s="129">
        <v>3</v>
      </c>
      <c r="AQ32" s="129"/>
      <c r="AR32" s="127"/>
      <c r="AS32" s="11"/>
      <c r="AT32" s="425"/>
      <c r="AU32" s="125" t="s">
        <v>1</v>
      </c>
      <c r="AV32" s="126">
        <f t="shared" si="44"/>
        <v>144</v>
      </c>
      <c r="AW32" s="129">
        <v>40</v>
      </c>
      <c r="AX32" s="129">
        <v>91</v>
      </c>
      <c r="AY32" s="129">
        <v>7</v>
      </c>
      <c r="AZ32" s="129">
        <v>2</v>
      </c>
      <c r="BA32" s="129">
        <v>4</v>
      </c>
      <c r="BB32" s="129"/>
      <c r="BC32" s="127"/>
      <c r="BD32" s="11"/>
      <c r="BE32" s="428"/>
      <c r="BF32" s="125" t="s">
        <v>1</v>
      </c>
      <c r="BG32" s="126">
        <f t="shared" si="34"/>
        <v>4</v>
      </c>
      <c r="BH32" s="126">
        <f t="shared" si="24"/>
        <v>1</v>
      </c>
      <c r="BI32" s="126">
        <f t="shared" si="25"/>
        <v>2</v>
      </c>
      <c r="BJ32" s="126">
        <f t="shared" si="26"/>
        <v>0</v>
      </c>
      <c r="BK32" s="126">
        <f t="shared" si="27"/>
        <v>0</v>
      </c>
      <c r="BL32" s="126">
        <f t="shared" si="28"/>
        <v>1</v>
      </c>
      <c r="BM32" s="126">
        <f t="shared" si="29"/>
        <v>0</v>
      </c>
      <c r="BN32" s="127"/>
    </row>
    <row r="33" spans="2:66" ht="16.5">
      <c r="B33" s="425"/>
      <c r="C33" s="125" t="s">
        <v>4</v>
      </c>
      <c r="D33" s="126">
        <f t="shared" si="14"/>
        <v>46</v>
      </c>
      <c r="E33" s="8">
        <v>1</v>
      </c>
      <c r="F33" s="8">
        <v>1</v>
      </c>
      <c r="G33" s="8">
        <v>25</v>
      </c>
      <c r="H33" s="8">
        <v>6</v>
      </c>
      <c r="I33" s="8">
        <v>12</v>
      </c>
      <c r="J33" s="8">
        <v>1</v>
      </c>
      <c r="K33" s="127"/>
      <c r="M33" s="425"/>
      <c r="N33" s="125" t="s">
        <v>4</v>
      </c>
      <c r="O33" s="126">
        <f t="shared" si="16"/>
        <v>44</v>
      </c>
      <c r="P33" s="8">
        <v>1</v>
      </c>
      <c r="Q33" s="8">
        <v>1</v>
      </c>
      <c r="R33" s="8">
        <v>24</v>
      </c>
      <c r="S33" s="8">
        <v>6</v>
      </c>
      <c r="T33" s="8">
        <v>11</v>
      </c>
      <c r="U33" s="8">
        <v>1</v>
      </c>
      <c r="V33" s="127"/>
      <c r="X33" s="425"/>
      <c r="Y33" s="125" t="s">
        <v>4</v>
      </c>
      <c r="Z33" s="126">
        <f t="shared" si="23"/>
        <v>46</v>
      </c>
      <c r="AA33" s="8"/>
      <c r="AB33" s="8">
        <v>1</v>
      </c>
      <c r="AC33" s="8">
        <v>25</v>
      </c>
      <c r="AD33" s="8">
        <v>8</v>
      </c>
      <c r="AE33" s="8">
        <v>11</v>
      </c>
      <c r="AF33" s="8">
        <v>1</v>
      </c>
      <c r="AG33" s="128"/>
      <c r="AH33" s="124"/>
      <c r="AI33" s="425"/>
      <c r="AJ33" s="125" t="s">
        <v>4</v>
      </c>
      <c r="AK33" s="126">
        <f t="shared" si="18"/>
        <v>46</v>
      </c>
      <c r="AL33" s="129"/>
      <c r="AM33" s="129">
        <v>1</v>
      </c>
      <c r="AN33" s="129">
        <v>25</v>
      </c>
      <c r="AO33" s="129">
        <v>8</v>
      </c>
      <c r="AP33" s="129">
        <v>11</v>
      </c>
      <c r="AQ33" s="129">
        <v>1</v>
      </c>
      <c r="AR33" s="127"/>
      <c r="AS33" s="11"/>
      <c r="AT33" s="425"/>
      <c r="AU33" s="125" t="s">
        <v>4</v>
      </c>
      <c r="AV33" s="126">
        <f t="shared" si="44"/>
        <v>49</v>
      </c>
      <c r="AW33" s="129"/>
      <c r="AX33" s="129">
        <v>1</v>
      </c>
      <c r="AY33" s="129">
        <v>25</v>
      </c>
      <c r="AZ33" s="129">
        <v>9</v>
      </c>
      <c r="BA33" s="129">
        <v>13</v>
      </c>
      <c r="BB33" s="129">
        <v>1</v>
      </c>
      <c r="BC33" s="127"/>
      <c r="BD33" s="11"/>
      <c r="BE33" s="429"/>
      <c r="BF33" s="125" t="s">
        <v>4</v>
      </c>
      <c r="BG33" s="126">
        <f t="shared" si="34"/>
        <v>3</v>
      </c>
      <c r="BH33" s="126">
        <f t="shared" si="24"/>
        <v>0</v>
      </c>
      <c r="BI33" s="126">
        <f t="shared" si="25"/>
        <v>0</v>
      </c>
      <c r="BJ33" s="126">
        <f t="shared" si="26"/>
        <v>0</v>
      </c>
      <c r="BK33" s="126">
        <f t="shared" si="27"/>
        <v>1</v>
      </c>
      <c r="BL33" s="126">
        <f t="shared" si="28"/>
        <v>2</v>
      </c>
      <c r="BM33" s="126">
        <f t="shared" si="29"/>
        <v>0</v>
      </c>
      <c r="BN33" s="127"/>
    </row>
    <row r="34" spans="2:66" ht="16.5">
      <c r="B34" s="425" t="s">
        <v>498</v>
      </c>
      <c r="C34" s="23" t="s">
        <v>40</v>
      </c>
      <c r="D34" s="24">
        <f t="shared" si="14"/>
        <v>76</v>
      </c>
      <c r="E34" s="25">
        <f t="shared" ref="E34:J34" si="65">SUM(E35:E36)</f>
        <v>16</v>
      </c>
      <c r="F34" s="25">
        <f t="shared" si="65"/>
        <v>33</v>
      </c>
      <c r="G34" s="25">
        <f t="shared" si="65"/>
        <v>13</v>
      </c>
      <c r="H34" s="25">
        <f t="shared" si="65"/>
        <v>3</v>
      </c>
      <c r="I34" s="25">
        <f t="shared" si="65"/>
        <v>10</v>
      </c>
      <c r="J34" s="25">
        <f t="shared" si="65"/>
        <v>1</v>
      </c>
      <c r="K34" s="26"/>
      <c r="M34" s="425" t="s">
        <v>498</v>
      </c>
      <c r="N34" s="23" t="s">
        <v>40</v>
      </c>
      <c r="O34" s="24">
        <f t="shared" si="16"/>
        <v>76</v>
      </c>
      <c r="P34" s="25">
        <v>16</v>
      </c>
      <c r="Q34" s="25">
        <v>34</v>
      </c>
      <c r="R34" s="25">
        <v>13</v>
      </c>
      <c r="S34" s="25">
        <v>3</v>
      </c>
      <c r="T34" s="25">
        <v>9</v>
      </c>
      <c r="U34" s="25">
        <v>1</v>
      </c>
      <c r="V34" s="26"/>
      <c r="X34" s="425" t="s">
        <v>498</v>
      </c>
      <c r="Y34" s="23" t="s">
        <v>40</v>
      </c>
      <c r="Z34" s="24">
        <f t="shared" si="23"/>
        <v>77</v>
      </c>
      <c r="AA34" s="25">
        <f>SUM(AA35:AA36)</f>
        <v>16</v>
      </c>
      <c r="AB34" s="25">
        <f t="shared" ref="AB34:AF34" si="66">SUM(AB35:AB36)</f>
        <v>35</v>
      </c>
      <c r="AC34" s="25">
        <f t="shared" si="66"/>
        <v>12</v>
      </c>
      <c r="AD34" s="25">
        <f t="shared" si="66"/>
        <v>3</v>
      </c>
      <c r="AE34" s="25">
        <f t="shared" si="66"/>
        <v>10</v>
      </c>
      <c r="AF34" s="25">
        <f t="shared" si="66"/>
        <v>1</v>
      </c>
      <c r="AG34" s="36"/>
      <c r="AH34" s="124"/>
      <c r="AI34" s="425" t="s">
        <v>498</v>
      </c>
      <c r="AJ34" s="23" t="s">
        <v>40</v>
      </c>
      <c r="AK34" s="24">
        <f t="shared" si="18"/>
        <v>77</v>
      </c>
      <c r="AL34" s="25">
        <f>SUM(AL35:AL36)</f>
        <v>16</v>
      </c>
      <c r="AM34" s="25">
        <f t="shared" ref="AM34:AQ34" si="67">SUM(AM35:AM36)</f>
        <v>36</v>
      </c>
      <c r="AN34" s="25">
        <f t="shared" si="67"/>
        <v>12</v>
      </c>
      <c r="AO34" s="25">
        <f t="shared" si="67"/>
        <v>3</v>
      </c>
      <c r="AP34" s="25">
        <f t="shared" si="67"/>
        <v>9</v>
      </c>
      <c r="AQ34" s="25">
        <f t="shared" si="67"/>
        <v>1</v>
      </c>
      <c r="AR34" s="26"/>
      <c r="AS34" s="11"/>
      <c r="AT34" s="425" t="s">
        <v>498</v>
      </c>
      <c r="AU34" s="23" t="s">
        <v>40</v>
      </c>
      <c r="AV34" s="24">
        <f t="shared" si="44"/>
        <v>75</v>
      </c>
      <c r="AW34" s="25">
        <f>SUM(AW35:AW36)</f>
        <v>16</v>
      </c>
      <c r="AX34" s="25">
        <f t="shared" ref="AX34:BB34" si="68">SUM(AX35:AX36)</f>
        <v>35</v>
      </c>
      <c r="AY34" s="25">
        <f t="shared" si="68"/>
        <v>12</v>
      </c>
      <c r="AZ34" s="25">
        <f t="shared" si="68"/>
        <v>2</v>
      </c>
      <c r="BA34" s="25">
        <f t="shared" si="68"/>
        <v>9</v>
      </c>
      <c r="BB34" s="25">
        <f t="shared" si="68"/>
        <v>1</v>
      </c>
      <c r="BC34" s="26"/>
      <c r="BD34" s="11"/>
      <c r="BE34" s="427" t="s">
        <v>498</v>
      </c>
      <c r="BF34" s="23" t="s">
        <v>40</v>
      </c>
      <c r="BG34" s="24">
        <f t="shared" si="34"/>
        <v>-2</v>
      </c>
      <c r="BH34" s="24">
        <f t="shared" si="24"/>
        <v>0</v>
      </c>
      <c r="BI34" s="24">
        <f t="shared" si="25"/>
        <v>-1</v>
      </c>
      <c r="BJ34" s="24">
        <f t="shared" si="26"/>
        <v>0</v>
      </c>
      <c r="BK34" s="24">
        <f t="shared" si="27"/>
        <v>-1</v>
      </c>
      <c r="BL34" s="24">
        <f t="shared" si="28"/>
        <v>0</v>
      </c>
      <c r="BM34" s="24">
        <f t="shared" si="29"/>
        <v>0</v>
      </c>
      <c r="BN34" s="26"/>
    </row>
    <row r="35" spans="2:66" ht="16.5">
      <c r="B35" s="425"/>
      <c r="C35" s="125" t="s">
        <v>1</v>
      </c>
      <c r="D35" s="126">
        <f t="shared" si="14"/>
        <v>59</v>
      </c>
      <c r="E35" s="8">
        <v>16</v>
      </c>
      <c r="F35" s="8">
        <v>33</v>
      </c>
      <c r="G35" s="8">
        <v>6</v>
      </c>
      <c r="H35" s="8">
        <v>2</v>
      </c>
      <c r="I35" s="8">
        <v>1</v>
      </c>
      <c r="J35" s="8">
        <v>1</v>
      </c>
      <c r="K35" s="127"/>
      <c r="M35" s="425"/>
      <c r="N35" s="125" t="s">
        <v>1</v>
      </c>
      <c r="O35" s="126">
        <f t="shared" si="16"/>
        <v>60</v>
      </c>
      <c r="P35" s="8">
        <v>16</v>
      </c>
      <c r="Q35" s="8">
        <v>34</v>
      </c>
      <c r="R35" s="8">
        <v>6</v>
      </c>
      <c r="S35" s="8">
        <v>2</v>
      </c>
      <c r="T35" s="8">
        <v>1</v>
      </c>
      <c r="U35" s="8">
        <v>1</v>
      </c>
      <c r="V35" s="127"/>
      <c r="X35" s="425"/>
      <c r="Y35" s="125" t="s">
        <v>1</v>
      </c>
      <c r="Z35" s="126">
        <f t="shared" si="23"/>
        <v>61</v>
      </c>
      <c r="AA35" s="8">
        <v>16</v>
      </c>
      <c r="AB35" s="8">
        <v>35</v>
      </c>
      <c r="AC35" s="8">
        <v>6</v>
      </c>
      <c r="AD35" s="8">
        <v>2</v>
      </c>
      <c r="AE35" s="8">
        <v>1</v>
      </c>
      <c r="AF35" s="8">
        <v>1</v>
      </c>
      <c r="AG35" s="128"/>
      <c r="AH35" s="124"/>
      <c r="AI35" s="425"/>
      <c r="AJ35" s="125" t="s">
        <v>1</v>
      </c>
      <c r="AK35" s="126">
        <f t="shared" si="18"/>
        <v>62</v>
      </c>
      <c r="AL35" s="129">
        <v>16</v>
      </c>
      <c r="AM35" s="129">
        <v>36</v>
      </c>
      <c r="AN35" s="129">
        <v>6</v>
      </c>
      <c r="AO35" s="129">
        <v>2</v>
      </c>
      <c r="AP35" s="129">
        <v>1</v>
      </c>
      <c r="AQ35" s="129">
        <v>1</v>
      </c>
      <c r="AR35" s="127"/>
      <c r="AS35" s="11"/>
      <c r="AT35" s="425"/>
      <c r="AU35" s="125" t="s">
        <v>1</v>
      </c>
      <c r="AV35" s="126">
        <f t="shared" si="44"/>
        <v>60</v>
      </c>
      <c r="AW35" s="129">
        <v>16</v>
      </c>
      <c r="AX35" s="129">
        <v>35</v>
      </c>
      <c r="AY35" s="129">
        <v>6</v>
      </c>
      <c r="AZ35" s="129">
        <v>1</v>
      </c>
      <c r="BA35" s="129">
        <v>1</v>
      </c>
      <c r="BB35" s="129">
        <v>1</v>
      </c>
      <c r="BC35" s="127"/>
      <c r="BD35" s="11"/>
      <c r="BE35" s="428"/>
      <c r="BF35" s="125" t="s">
        <v>1</v>
      </c>
      <c r="BG35" s="126">
        <f t="shared" si="34"/>
        <v>-2</v>
      </c>
      <c r="BH35" s="126">
        <f t="shared" si="24"/>
        <v>0</v>
      </c>
      <c r="BI35" s="126">
        <f t="shared" si="25"/>
        <v>-1</v>
      </c>
      <c r="BJ35" s="126">
        <f t="shared" si="26"/>
        <v>0</v>
      </c>
      <c r="BK35" s="126">
        <f t="shared" si="27"/>
        <v>-1</v>
      </c>
      <c r="BL35" s="126">
        <f t="shared" si="28"/>
        <v>0</v>
      </c>
      <c r="BM35" s="126">
        <f t="shared" si="29"/>
        <v>0</v>
      </c>
      <c r="BN35" s="127"/>
    </row>
    <row r="36" spans="2:66" ht="16.5">
      <c r="B36" s="425"/>
      <c r="C36" s="125" t="s">
        <v>4</v>
      </c>
      <c r="D36" s="126">
        <f t="shared" si="14"/>
        <v>17</v>
      </c>
      <c r="E36" s="8"/>
      <c r="F36" s="8"/>
      <c r="G36" s="8">
        <v>7</v>
      </c>
      <c r="H36" s="8">
        <v>1</v>
      </c>
      <c r="I36" s="8">
        <v>9</v>
      </c>
      <c r="J36" s="8"/>
      <c r="K36" s="127"/>
      <c r="M36" s="425"/>
      <c r="N36" s="125" t="s">
        <v>4</v>
      </c>
      <c r="O36" s="126">
        <f t="shared" si="16"/>
        <v>16</v>
      </c>
      <c r="P36" s="8"/>
      <c r="Q36" s="8"/>
      <c r="R36" s="8">
        <v>7</v>
      </c>
      <c r="S36" s="8">
        <v>1</v>
      </c>
      <c r="T36" s="8">
        <v>8</v>
      </c>
      <c r="U36" s="8"/>
      <c r="V36" s="127"/>
      <c r="X36" s="425"/>
      <c r="Y36" s="125" t="s">
        <v>4</v>
      </c>
      <c r="Z36" s="126">
        <f t="shared" si="23"/>
        <v>16</v>
      </c>
      <c r="AA36" s="8"/>
      <c r="AB36" s="8"/>
      <c r="AC36" s="8">
        <v>6</v>
      </c>
      <c r="AD36" s="8">
        <v>1</v>
      </c>
      <c r="AE36" s="8">
        <v>9</v>
      </c>
      <c r="AF36" s="8"/>
      <c r="AG36" s="128"/>
      <c r="AH36" s="124"/>
      <c r="AI36" s="425"/>
      <c r="AJ36" s="125" t="s">
        <v>4</v>
      </c>
      <c r="AK36" s="126">
        <f t="shared" si="18"/>
        <v>15</v>
      </c>
      <c r="AL36" s="129"/>
      <c r="AM36" s="129"/>
      <c r="AN36" s="129">
        <v>6</v>
      </c>
      <c r="AO36" s="129">
        <v>1</v>
      </c>
      <c r="AP36" s="129">
        <v>8</v>
      </c>
      <c r="AQ36" s="129"/>
      <c r="AR36" s="127"/>
      <c r="AS36" s="11"/>
      <c r="AT36" s="425"/>
      <c r="AU36" s="125" t="s">
        <v>4</v>
      </c>
      <c r="AV36" s="126">
        <f t="shared" si="44"/>
        <v>15</v>
      </c>
      <c r="AW36" s="129"/>
      <c r="AX36" s="129"/>
      <c r="AY36" s="129">
        <v>6</v>
      </c>
      <c r="AZ36" s="129">
        <v>1</v>
      </c>
      <c r="BA36" s="129">
        <v>8</v>
      </c>
      <c r="BB36" s="129"/>
      <c r="BC36" s="127"/>
      <c r="BD36" s="11"/>
      <c r="BE36" s="429"/>
      <c r="BF36" s="125" t="s">
        <v>4</v>
      </c>
      <c r="BG36" s="126">
        <f t="shared" si="34"/>
        <v>0</v>
      </c>
      <c r="BH36" s="126">
        <f t="shared" si="24"/>
        <v>0</v>
      </c>
      <c r="BI36" s="126">
        <f t="shared" si="25"/>
        <v>0</v>
      </c>
      <c r="BJ36" s="126">
        <f t="shared" si="26"/>
        <v>0</v>
      </c>
      <c r="BK36" s="126">
        <f t="shared" si="27"/>
        <v>0</v>
      </c>
      <c r="BL36" s="126">
        <f t="shared" si="28"/>
        <v>0</v>
      </c>
      <c r="BM36" s="126">
        <f t="shared" si="29"/>
        <v>0</v>
      </c>
      <c r="BN36" s="127"/>
    </row>
    <row r="37" spans="2:66" ht="16.5">
      <c r="B37" s="425" t="s">
        <v>501</v>
      </c>
      <c r="C37" s="23" t="s">
        <v>40</v>
      </c>
      <c r="D37" s="24">
        <f t="shared" si="14"/>
        <v>43</v>
      </c>
      <c r="E37" s="25">
        <f t="shared" ref="E37:J37" si="69">SUM(E38:E39)</f>
        <v>6</v>
      </c>
      <c r="F37" s="25">
        <f t="shared" si="69"/>
        <v>15</v>
      </c>
      <c r="G37" s="25">
        <f t="shared" si="69"/>
        <v>17</v>
      </c>
      <c r="H37" s="25">
        <f t="shared" si="69"/>
        <v>1</v>
      </c>
      <c r="I37" s="25">
        <f t="shared" si="69"/>
        <v>4</v>
      </c>
      <c r="J37" s="25">
        <f t="shared" si="69"/>
        <v>0</v>
      </c>
      <c r="K37" s="26"/>
      <c r="M37" s="425" t="s">
        <v>501</v>
      </c>
      <c r="N37" s="23" t="s">
        <v>40</v>
      </c>
      <c r="O37" s="24">
        <f t="shared" si="16"/>
        <v>47</v>
      </c>
      <c r="P37" s="25">
        <v>7</v>
      </c>
      <c r="Q37" s="25">
        <v>16</v>
      </c>
      <c r="R37" s="25">
        <v>18</v>
      </c>
      <c r="S37" s="25">
        <v>1</v>
      </c>
      <c r="T37" s="25">
        <v>5</v>
      </c>
      <c r="U37" s="25"/>
      <c r="V37" s="26"/>
      <c r="X37" s="425" t="s">
        <v>501</v>
      </c>
      <c r="Y37" s="23" t="s">
        <v>40</v>
      </c>
      <c r="Z37" s="24">
        <f t="shared" si="23"/>
        <v>49</v>
      </c>
      <c r="AA37" s="25">
        <f>SUM(AA38:AA39)</f>
        <v>8</v>
      </c>
      <c r="AB37" s="25">
        <f t="shared" ref="AB37:AF37" si="70">SUM(AB38:AB39)</f>
        <v>16</v>
      </c>
      <c r="AC37" s="25">
        <f t="shared" si="70"/>
        <v>19</v>
      </c>
      <c r="AD37" s="25">
        <f t="shared" si="70"/>
        <v>1</v>
      </c>
      <c r="AE37" s="25">
        <f t="shared" si="70"/>
        <v>5</v>
      </c>
      <c r="AF37" s="25">
        <f t="shared" si="70"/>
        <v>0</v>
      </c>
      <c r="AG37" s="36"/>
      <c r="AH37" s="124"/>
      <c r="AI37" s="425" t="s">
        <v>501</v>
      </c>
      <c r="AJ37" s="23" t="s">
        <v>40</v>
      </c>
      <c r="AK37" s="24">
        <f t="shared" si="18"/>
        <v>49</v>
      </c>
      <c r="AL37" s="25">
        <f>SUM(AL38:AL39)</f>
        <v>8</v>
      </c>
      <c r="AM37" s="25">
        <f t="shared" ref="AM37:AQ37" si="71">SUM(AM38:AM39)</f>
        <v>18</v>
      </c>
      <c r="AN37" s="25">
        <f t="shared" si="71"/>
        <v>18</v>
      </c>
      <c r="AO37" s="25">
        <f t="shared" si="71"/>
        <v>1</v>
      </c>
      <c r="AP37" s="25">
        <f t="shared" si="71"/>
        <v>4</v>
      </c>
      <c r="AQ37" s="25">
        <f t="shared" si="71"/>
        <v>0</v>
      </c>
      <c r="AR37" s="26"/>
      <c r="AS37" s="11"/>
      <c r="AT37" s="425" t="s">
        <v>501</v>
      </c>
      <c r="AU37" s="23" t="s">
        <v>40</v>
      </c>
      <c r="AV37" s="24">
        <f t="shared" si="44"/>
        <v>46</v>
      </c>
      <c r="AW37" s="25">
        <f>SUM(AW38:AW39)</f>
        <v>8</v>
      </c>
      <c r="AX37" s="25">
        <f t="shared" ref="AX37:BB37" si="72">SUM(AX38:AX39)</f>
        <v>18</v>
      </c>
      <c r="AY37" s="25">
        <f t="shared" si="72"/>
        <v>15</v>
      </c>
      <c r="AZ37" s="25">
        <f t="shared" si="72"/>
        <v>1</v>
      </c>
      <c r="BA37" s="25">
        <f t="shared" si="72"/>
        <v>4</v>
      </c>
      <c r="BB37" s="25">
        <f t="shared" si="72"/>
        <v>0</v>
      </c>
      <c r="BC37" s="26"/>
      <c r="BD37" s="11"/>
      <c r="BE37" s="427" t="s">
        <v>501</v>
      </c>
      <c r="BF37" s="23" t="s">
        <v>40</v>
      </c>
      <c r="BG37" s="24">
        <f t="shared" si="34"/>
        <v>-3</v>
      </c>
      <c r="BH37" s="24">
        <f t="shared" si="24"/>
        <v>0</v>
      </c>
      <c r="BI37" s="24">
        <f t="shared" si="25"/>
        <v>0</v>
      </c>
      <c r="BJ37" s="24">
        <f t="shared" si="26"/>
        <v>-3</v>
      </c>
      <c r="BK37" s="24">
        <f t="shared" si="27"/>
        <v>0</v>
      </c>
      <c r="BL37" s="24">
        <f t="shared" si="28"/>
        <v>0</v>
      </c>
      <c r="BM37" s="24">
        <f t="shared" si="29"/>
        <v>0</v>
      </c>
      <c r="BN37" s="26"/>
    </row>
    <row r="38" spans="2:66" ht="16.5">
      <c r="B38" s="425"/>
      <c r="C38" s="125" t="s">
        <v>1</v>
      </c>
      <c r="D38" s="126">
        <f t="shared" si="14"/>
        <v>29</v>
      </c>
      <c r="E38" s="8">
        <v>6</v>
      </c>
      <c r="F38" s="8">
        <v>15</v>
      </c>
      <c r="G38" s="8">
        <v>7</v>
      </c>
      <c r="H38" s="8"/>
      <c r="I38" s="8">
        <v>1</v>
      </c>
      <c r="J38" s="8"/>
      <c r="K38" s="127"/>
      <c r="M38" s="425"/>
      <c r="N38" s="125" t="s">
        <v>1</v>
      </c>
      <c r="O38" s="126">
        <f t="shared" si="16"/>
        <v>32</v>
      </c>
      <c r="P38" s="8">
        <v>7</v>
      </c>
      <c r="Q38" s="8">
        <v>16</v>
      </c>
      <c r="R38" s="8">
        <v>8</v>
      </c>
      <c r="S38" s="8"/>
      <c r="T38" s="8">
        <v>1</v>
      </c>
      <c r="U38" s="8"/>
      <c r="V38" s="127"/>
      <c r="X38" s="425"/>
      <c r="Y38" s="125" t="s">
        <v>1</v>
      </c>
      <c r="Z38" s="126">
        <f t="shared" si="23"/>
        <v>33</v>
      </c>
      <c r="AA38" s="8">
        <v>8</v>
      </c>
      <c r="AB38" s="8">
        <v>16</v>
      </c>
      <c r="AC38" s="8">
        <v>8</v>
      </c>
      <c r="AD38" s="8"/>
      <c r="AE38" s="8">
        <v>1</v>
      </c>
      <c r="AF38" s="8"/>
      <c r="AG38" s="128"/>
      <c r="AH38" s="124"/>
      <c r="AI38" s="425"/>
      <c r="AJ38" s="125" t="s">
        <v>1</v>
      </c>
      <c r="AK38" s="126">
        <f t="shared" si="18"/>
        <v>35</v>
      </c>
      <c r="AL38" s="129">
        <v>8</v>
      </c>
      <c r="AM38" s="129">
        <v>18</v>
      </c>
      <c r="AN38" s="129">
        <v>8</v>
      </c>
      <c r="AO38" s="129"/>
      <c r="AP38" s="129">
        <v>1</v>
      </c>
      <c r="AQ38" s="129"/>
      <c r="AR38" s="127"/>
      <c r="AS38" s="11"/>
      <c r="AT38" s="425"/>
      <c r="AU38" s="125" t="s">
        <v>1</v>
      </c>
      <c r="AV38" s="126">
        <f t="shared" si="44"/>
        <v>33</v>
      </c>
      <c r="AW38" s="129">
        <v>8</v>
      </c>
      <c r="AX38" s="129">
        <v>18</v>
      </c>
      <c r="AY38" s="129">
        <v>6</v>
      </c>
      <c r="AZ38" s="129"/>
      <c r="BA38" s="129">
        <v>1</v>
      </c>
      <c r="BB38" s="129"/>
      <c r="BC38" s="127"/>
      <c r="BD38" s="11"/>
      <c r="BE38" s="428"/>
      <c r="BF38" s="125" t="s">
        <v>1</v>
      </c>
      <c r="BG38" s="126">
        <f t="shared" si="34"/>
        <v>-2</v>
      </c>
      <c r="BH38" s="126">
        <f t="shared" si="24"/>
        <v>0</v>
      </c>
      <c r="BI38" s="126">
        <f t="shared" si="25"/>
        <v>0</v>
      </c>
      <c r="BJ38" s="126">
        <f t="shared" si="26"/>
        <v>-2</v>
      </c>
      <c r="BK38" s="126">
        <f t="shared" si="27"/>
        <v>0</v>
      </c>
      <c r="BL38" s="126">
        <f t="shared" si="28"/>
        <v>0</v>
      </c>
      <c r="BM38" s="126">
        <f t="shared" si="29"/>
        <v>0</v>
      </c>
      <c r="BN38" s="127"/>
    </row>
    <row r="39" spans="2:66" ht="16.5">
      <c r="B39" s="425"/>
      <c r="C39" s="125" t="s">
        <v>4</v>
      </c>
      <c r="D39" s="126">
        <f t="shared" ref="D39:D57" si="73">SUM(E39:J39)</f>
        <v>14</v>
      </c>
      <c r="E39" s="8"/>
      <c r="F39" s="8"/>
      <c r="G39" s="8">
        <v>10</v>
      </c>
      <c r="H39" s="8">
        <v>1</v>
      </c>
      <c r="I39" s="8">
        <v>3</v>
      </c>
      <c r="J39" s="8"/>
      <c r="K39" s="127"/>
      <c r="M39" s="425"/>
      <c r="N39" s="125" t="s">
        <v>4</v>
      </c>
      <c r="O39" s="126">
        <f t="shared" si="16"/>
        <v>15</v>
      </c>
      <c r="P39" s="8"/>
      <c r="Q39" s="8"/>
      <c r="R39" s="8">
        <v>10</v>
      </c>
      <c r="S39" s="8">
        <v>1</v>
      </c>
      <c r="T39" s="8">
        <v>4</v>
      </c>
      <c r="U39" s="8"/>
      <c r="V39" s="127"/>
      <c r="X39" s="425"/>
      <c r="Y39" s="125" t="s">
        <v>4</v>
      </c>
      <c r="Z39" s="126">
        <f t="shared" si="23"/>
        <v>16</v>
      </c>
      <c r="AA39" s="8"/>
      <c r="AB39" s="8"/>
      <c r="AC39" s="8">
        <v>11</v>
      </c>
      <c r="AD39" s="8">
        <v>1</v>
      </c>
      <c r="AE39" s="8">
        <v>4</v>
      </c>
      <c r="AF39" s="8"/>
      <c r="AG39" s="128"/>
      <c r="AH39" s="124"/>
      <c r="AI39" s="425"/>
      <c r="AJ39" s="125" t="s">
        <v>4</v>
      </c>
      <c r="AK39" s="126">
        <f t="shared" si="18"/>
        <v>14</v>
      </c>
      <c r="AL39" s="129"/>
      <c r="AM39" s="129"/>
      <c r="AN39" s="129">
        <v>10</v>
      </c>
      <c r="AO39" s="129">
        <v>1</v>
      </c>
      <c r="AP39" s="129">
        <v>3</v>
      </c>
      <c r="AQ39" s="129"/>
      <c r="AR39" s="127"/>
      <c r="AS39" s="11"/>
      <c r="AT39" s="425"/>
      <c r="AU39" s="125" t="s">
        <v>4</v>
      </c>
      <c r="AV39" s="126">
        <f t="shared" si="44"/>
        <v>13</v>
      </c>
      <c r="AW39" s="129"/>
      <c r="AX39" s="129"/>
      <c r="AY39" s="129">
        <v>9</v>
      </c>
      <c r="AZ39" s="129">
        <v>1</v>
      </c>
      <c r="BA39" s="129">
        <v>3</v>
      </c>
      <c r="BB39" s="129"/>
      <c r="BC39" s="127"/>
      <c r="BD39" s="11"/>
      <c r="BE39" s="429"/>
      <c r="BF39" s="125" t="s">
        <v>4</v>
      </c>
      <c r="BG39" s="126">
        <f t="shared" si="34"/>
        <v>-1</v>
      </c>
      <c r="BH39" s="126">
        <f t="shared" si="24"/>
        <v>0</v>
      </c>
      <c r="BI39" s="126">
        <f t="shared" si="25"/>
        <v>0</v>
      </c>
      <c r="BJ39" s="126">
        <f t="shared" si="26"/>
        <v>-1</v>
      </c>
      <c r="BK39" s="126">
        <f t="shared" si="27"/>
        <v>0</v>
      </c>
      <c r="BL39" s="126">
        <f t="shared" si="28"/>
        <v>0</v>
      </c>
      <c r="BM39" s="126">
        <f t="shared" si="29"/>
        <v>0</v>
      </c>
      <c r="BN39" s="127"/>
    </row>
    <row r="40" spans="2:66" ht="16.5">
      <c r="B40" s="425" t="s">
        <v>493</v>
      </c>
      <c r="C40" s="23" t="s">
        <v>40</v>
      </c>
      <c r="D40" s="24">
        <f t="shared" si="73"/>
        <v>48</v>
      </c>
      <c r="E40" s="25">
        <f t="shared" ref="E40:J40" si="74">SUM(E41:E42)</f>
        <v>11</v>
      </c>
      <c r="F40" s="25">
        <f t="shared" si="74"/>
        <v>15</v>
      </c>
      <c r="G40" s="25">
        <f t="shared" si="74"/>
        <v>12</v>
      </c>
      <c r="H40" s="25">
        <f t="shared" si="74"/>
        <v>3</v>
      </c>
      <c r="I40" s="25">
        <f t="shared" si="74"/>
        <v>7</v>
      </c>
      <c r="J40" s="25">
        <f t="shared" si="74"/>
        <v>0</v>
      </c>
      <c r="K40" s="26"/>
      <c r="M40" s="425" t="s">
        <v>493</v>
      </c>
      <c r="N40" s="23" t="s">
        <v>40</v>
      </c>
      <c r="O40" s="24">
        <f t="shared" si="16"/>
        <v>47</v>
      </c>
      <c r="P40" s="25">
        <v>11</v>
      </c>
      <c r="Q40" s="25">
        <v>15</v>
      </c>
      <c r="R40" s="25">
        <v>12</v>
      </c>
      <c r="S40" s="25">
        <v>2</v>
      </c>
      <c r="T40" s="25">
        <v>7</v>
      </c>
      <c r="U40" s="25"/>
      <c r="V40" s="26"/>
      <c r="X40" s="425" t="s">
        <v>493</v>
      </c>
      <c r="Y40" s="23" t="s">
        <v>40</v>
      </c>
      <c r="Z40" s="24">
        <f t="shared" si="23"/>
        <v>46</v>
      </c>
      <c r="AA40" s="25">
        <f>SUM(AA41:AA42)</f>
        <v>11</v>
      </c>
      <c r="AB40" s="25">
        <f t="shared" ref="AB40:AF40" si="75">SUM(AB41:AB42)</f>
        <v>15</v>
      </c>
      <c r="AC40" s="25">
        <f t="shared" si="75"/>
        <v>12</v>
      </c>
      <c r="AD40" s="25">
        <f t="shared" si="75"/>
        <v>2</v>
      </c>
      <c r="AE40" s="25">
        <f t="shared" si="75"/>
        <v>6</v>
      </c>
      <c r="AF40" s="25">
        <f t="shared" si="75"/>
        <v>0</v>
      </c>
      <c r="AG40" s="36"/>
      <c r="AH40" s="124"/>
      <c r="AI40" s="425" t="s">
        <v>493</v>
      </c>
      <c r="AJ40" s="23" t="s">
        <v>40</v>
      </c>
      <c r="AK40" s="24">
        <f t="shared" si="18"/>
        <v>47</v>
      </c>
      <c r="AL40" s="25">
        <f>SUM(AL41:AL42)</f>
        <v>12</v>
      </c>
      <c r="AM40" s="25">
        <f t="shared" ref="AM40:AQ40" si="76">SUM(AM41:AM42)</f>
        <v>16</v>
      </c>
      <c r="AN40" s="25">
        <f t="shared" si="76"/>
        <v>12</v>
      </c>
      <c r="AO40" s="25">
        <f t="shared" si="76"/>
        <v>2</v>
      </c>
      <c r="AP40" s="25">
        <f t="shared" si="76"/>
        <v>5</v>
      </c>
      <c r="AQ40" s="25">
        <f t="shared" si="76"/>
        <v>0</v>
      </c>
      <c r="AR40" s="26"/>
      <c r="AS40" s="11"/>
      <c r="AT40" s="425" t="s">
        <v>493</v>
      </c>
      <c r="AU40" s="23" t="s">
        <v>40</v>
      </c>
      <c r="AV40" s="24">
        <f t="shared" si="44"/>
        <v>48</v>
      </c>
      <c r="AW40" s="25">
        <f>SUM(AW41:AW42)</f>
        <v>14</v>
      </c>
      <c r="AX40" s="25">
        <f t="shared" ref="AX40:BB40" si="77">SUM(AX41:AX42)</f>
        <v>16</v>
      </c>
      <c r="AY40" s="25">
        <f>SUM(AY41:AY42)</f>
        <v>12</v>
      </c>
      <c r="AZ40" s="25">
        <f t="shared" si="77"/>
        <v>1</v>
      </c>
      <c r="BA40" s="25">
        <f t="shared" si="77"/>
        <v>5</v>
      </c>
      <c r="BB40" s="25">
        <f t="shared" si="77"/>
        <v>0</v>
      </c>
      <c r="BC40" s="26"/>
      <c r="BD40" s="11"/>
      <c r="BE40" s="427" t="s">
        <v>493</v>
      </c>
      <c r="BF40" s="23" t="s">
        <v>40</v>
      </c>
      <c r="BG40" s="24">
        <f t="shared" si="34"/>
        <v>1</v>
      </c>
      <c r="BH40" s="24">
        <f t="shared" si="24"/>
        <v>2</v>
      </c>
      <c r="BI40" s="24">
        <f t="shared" si="25"/>
        <v>0</v>
      </c>
      <c r="BJ40" s="24">
        <f t="shared" si="26"/>
        <v>0</v>
      </c>
      <c r="BK40" s="24">
        <f t="shared" si="27"/>
        <v>-1</v>
      </c>
      <c r="BL40" s="24">
        <f t="shared" si="28"/>
        <v>0</v>
      </c>
      <c r="BM40" s="24">
        <f t="shared" si="29"/>
        <v>0</v>
      </c>
      <c r="BN40" s="26"/>
    </row>
    <row r="41" spans="2:66" ht="16.5">
      <c r="B41" s="425"/>
      <c r="C41" s="125" t="s">
        <v>1</v>
      </c>
      <c r="D41" s="126">
        <f t="shared" si="73"/>
        <v>32</v>
      </c>
      <c r="E41" s="8">
        <v>11</v>
      </c>
      <c r="F41" s="8">
        <v>15</v>
      </c>
      <c r="G41" s="8">
        <v>3</v>
      </c>
      <c r="H41" s="8">
        <v>1</v>
      </c>
      <c r="I41" s="8">
        <v>2</v>
      </c>
      <c r="J41" s="8"/>
      <c r="K41" s="127"/>
      <c r="M41" s="425"/>
      <c r="N41" s="125" t="s">
        <v>1</v>
      </c>
      <c r="O41" s="126">
        <f t="shared" si="16"/>
        <v>32</v>
      </c>
      <c r="P41" s="8">
        <v>11</v>
      </c>
      <c r="Q41" s="8">
        <v>15</v>
      </c>
      <c r="R41" s="8">
        <v>3</v>
      </c>
      <c r="S41" s="8">
        <v>1</v>
      </c>
      <c r="T41" s="8">
        <v>2</v>
      </c>
      <c r="U41" s="8"/>
      <c r="V41" s="127"/>
      <c r="X41" s="425"/>
      <c r="Y41" s="125" t="s">
        <v>1</v>
      </c>
      <c r="Z41" s="126">
        <f t="shared" si="23"/>
        <v>33</v>
      </c>
      <c r="AA41" s="8">
        <v>11</v>
      </c>
      <c r="AB41" s="8">
        <v>15</v>
      </c>
      <c r="AC41" s="8">
        <v>4</v>
      </c>
      <c r="AD41" s="8">
        <v>1</v>
      </c>
      <c r="AE41" s="8">
        <v>2</v>
      </c>
      <c r="AF41" s="8"/>
      <c r="AG41" s="128"/>
      <c r="AH41" s="124"/>
      <c r="AI41" s="425"/>
      <c r="AJ41" s="125" t="s">
        <v>1</v>
      </c>
      <c r="AK41" s="126">
        <f t="shared" si="18"/>
        <v>35</v>
      </c>
      <c r="AL41" s="129">
        <v>12</v>
      </c>
      <c r="AM41" s="129">
        <v>16</v>
      </c>
      <c r="AN41" s="129">
        <v>4</v>
      </c>
      <c r="AO41" s="129">
        <v>1</v>
      </c>
      <c r="AP41" s="129">
        <v>2</v>
      </c>
      <c r="AQ41" s="129"/>
      <c r="AR41" s="127"/>
      <c r="AS41" s="11"/>
      <c r="AT41" s="425"/>
      <c r="AU41" s="125" t="s">
        <v>1</v>
      </c>
      <c r="AV41" s="126">
        <f t="shared" si="44"/>
        <v>37</v>
      </c>
      <c r="AW41" s="129">
        <v>14</v>
      </c>
      <c r="AX41" s="129">
        <v>16</v>
      </c>
      <c r="AY41" s="129">
        <v>4</v>
      </c>
      <c r="AZ41" s="129">
        <v>1</v>
      </c>
      <c r="BA41" s="129">
        <v>2</v>
      </c>
      <c r="BB41" s="129"/>
      <c r="BC41" s="127"/>
      <c r="BD41" s="11"/>
      <c r="BE41" s="428"/>
      <c r="BF41" s="125" t="s">
        <v>1</v>
      </c>
      <c r="BG41" s="126">
        <f t="shared" si="34"/>
        <v>2</v>
      </c>
      <c r="BH41" s="126">
        <f t="shared" si="24"/>
        <v>2</v>
      </c>
      <c r="BI41" s="126">
        <f t="shared" si="25"/>
        <v>0</v>
      </c>
      <c r="BJ41" s="126">
        <f t="shared" si="26"/>
        <v>0</v>
      </c>
      <c r="BK41" s="126">
        <f t="shared" si="27"/>
        <v>0</v>
      </c>
      <c r="BL41" s="126">
        <f t="shared" si="28"/>
        <v>0</v>
      </c>
      <c r="BM41" s="126">
        <f t="shared" si="29"/>
        <v>0</v>
      </c>
      <c r="BN41" s="127"/>
    </row>
    <row r="42" spans="2:66" ht="16.5">
      <c r="B42" s="425"/>
      <c r="C42" s="125" t="s">
        <v>4</v>
      </c>
      <c r="D42" s="126">
        <f t="shared" si="73"/>
        <v>16</v>
      </c>
      <c r="E42" s="8"/>
      <c r="F42" s="8"/>
      <c r="G42" s="8">
        <v>9</v>
      </c>
      <c r="H42" s="8">
        <v>2</v>
      </c>
      <c r="I42" s="8">
        <v>5</v>
      </c>
      <c r="J42" s="8"/>
      <c r="K42" s="127"/>
      <c r="M42" s="425"/>
      <c r="N42" s="125" t="s">
        <v>4</v>
      </c>
      <c r="O42" s="126">
        <f t="shared" si="16"/>
        <v>15</v>
      </c>
      <c r="P42" s="8"/>
      <c r="Q42" s="8"/>
      <c r="R42" s="8">
        <v>9</v>
      </c>
      <c r="S42" s="8">
        <v>1</v>
      </c>
      <c r="T42" s="8">
        <v>5</v>
      </c>
      <c r="U42" s="8"/>
      <c r="V42" s="127"/>
      <c r="X42" s="425"/>
      <c r="Y42" s="125" t="s">
        <v>4</v>
      </c>
      <c r="Z42" s="126">
        <f t="shared" si="23"/>
        <v>13</v>
      </c>
      <c r="AA42" s="8"/>
      <c r="AB42" s="8"/>
      <c r="AC42" s="8">
        <v>8</v>
      </c>
      <c r="AD42" s="8">
        <v>1</v>
      </c>
      <c r="AE42" s="8">
        <v>4</v>
      </c>
      <c r="AF42" s="8"/>
      <c r="AG42" s="128"/>
      <c r="AH42" s="124"/>
      <c r="AI42" s="425"/>
      <c r="AJ42" s="125" t="s">
        <v>4</v>
      </c>
      <c r="AK42" s="126">
        <f t="shared" si="18"/>
        <v>12</v>
      </c>
      <c r="AL42" s="129"/>
      <c r="AM42" s="129"/>
      <c r="AN42" s="129">
        <v>8</v>
      </c>
      <c r="AO42" s="129">
        <v>1</v>
      </c>
      <c r="AP42" s="129">
        <v>3</v>
      </c>
      <c r="AQ42" s="129"/>
      <c r="AR42" s="127"/>
      <c r="AS42" s="11"/>
      <c r="AT42" s="425"/>
      <c r="AU42" s="125" t="s">
        <v>4</v>
      </c>
      <c r="AV42" s="126">
        <f t="shared" si="44"/>
        <v>11</v>
      </c>
      <c r="AW42" s="129"/>
      <c r="AX42" s="129"/>
      <c r="AY42" s="129">
        <v>8</v>
      </c>
      <c r="AZ42" s="129"/>
      <c r="BA42" s="129">
        <v>3</v>
      </c>
      <c r="BB42" s="129"/>
      <c r="BC42" s="127"/>
      <c r="BD42" s="11"/>
      <c r="BE42" s="429"/>
      <c r="BF42" s="125" t="s">
        <v>4</v>
      </c>
      <c r="BG42" s="126">
        <f t="shared" si="34"/>
        <v>-1</v>
      </c>
      <c r="BH42" s="126">
        <f t="shared" si="24"/>
        <v>0</v>
      </c>
      <c r="BI42" s="126">
        <f t="shared" si="25"/>
        <v>0</v>
      </c>
      <c r="BJ42" s="126">
        <f t="shared" si="26"/>
        <v>0</v>
      </c>
      <c r="BK42" s="126">
        <f t="shared" si="27"/>
        <v>-1</v>
      </c>
      <c r="BL42" s="126">
        <f t="shared" si="28"/>
        <v>0</v>
      </c>
      <c r="BM42" s="126">
        <f t="shared" si="29"/>
        <v>0</v>
      </c>
      <c r="BN42" s="127"/>
    </row>
    <row r="43" spans="2:66" ht="16.5">
      <c r="B43" s="425" t="s">
        <v>526</v>
      </c>
      <c r="C43" s="23" t="s">
        <v>40</v>
      </c>
      <c r="D43" s="24">
        <f t="shared" si="73"/>
        <v>57</v>
      </c>
      <c r="E43" s="25">
        <f t="shared" ref="E43:J43" si="78">SUM(E44:E45)</f>
        <v>11</v>
      </c>
      <c r="F43" s="25">
        <f t="shared" si="78"/>
        <v>22</v>
      </c>
      <c r="G43" s="25">
        <f t="shared" si="78"/>
        <v>13</v>
      </c>
      <c r="H43" s="25">
        <f t="shared" si="78"/>
        <v>3</v>
      </c>
      <c r="I43" s="25">
        <f t="shared" si="78"/>
        <v>7</v>
      </c>
      <c r="J43" s="25">
        <f t="shared" si="78"/>
        <v>1</v>
      </c>
      <c r="K43" s="26"/>
      <c r="M43" s="425" t="s">
        <v>526</v>
      </c>
      <c r="N43" s="23" t="s">
        <v>40</v>
      </c>
      <c r="O43" s="24">
        <f t="shared" si="16"/>
        <v>57</v>
      </c>
      <c r="P43" s="25">
        <v>11</v>
      </c>
      <c r="Q43" s="25">
        <v>22</v>
      </c>
      <c r="R43" s="25">
        <v>13</v>
      </c>
      <c r="S43" s="25">
        <v>3</v>
      </c>
      <c r="T43" s="25">
        <v>7</v>
      </c>
      <c r="U43" s="25">
        <v>1</v>
      </c>
      <c r="V43" s="26"/>
      <c r="X43" s="425" t="s">
        <v>526</v>
      </c>
      <c r="Y43" s="23" t="s">
        <v>40</v>
      </c>
      <c r="Z43" s="24">
        <f t="shared" si="23"/>
        <v>57</v>
      </c>
      <c r="AA43" s="25">
        <f>SUM(AA44:AA45)</f>
        <v>11</v>
      </c>
      <c r="AB43" s="25">
        <f t="shared" ref="AB43:AF43" si="79">SUM(AB44:AB45)</f>
        <v>22</v>
      </c>
      <c r="AC43" s="25">
        <f t="shared" si="79"/>
        <v>12</v>
      </c>
      <c r="AD43" s="25">
        <f t="shared" si="79"/>
        <v>3</v>
      </c>
      <c r="AE43" s="25">
        <f t="shared" si="79"/>
        <v>8</v>
      </c>
      <c r="AF43" s="25">
        <f t="shared" si="79"/>
        <v>1</v>
      </c>
      <c r="AG43" s="36"/>
      <c r="AH43" s="124"/>
      <c r="AI43" s="425" t="s">
        <v>526</v>
      </c>
      <c r="AJ43" s="23" t="s">
        <v>40</v>
      </c>
      <c r="AK43" s="24">
        <f t="shared" si="18"/>
        <v>57</v>
      </c>
      <c r="AL43" s="25">
        <f>SUM(AL44:AL45)</f>
        <v>11</v>
      </c>
      <c r="AM43" s="25">
        <f t="shared" ref="AM43:AQ43" si="80">SUM(AM44:AM45)</f>
        <v>22</v>
      </c>
      <c r="AN43" s="25">
        <f t="shared" si="80"/>
        <v>12</v>
      </c>
      <c r="AO43" s="25">
        <f>SUM(AO44:AO45)</f>
        <v>3</v>
      </c>
      <c r="AP43" s="25">
        <f t="shared" si="80"/>
        <v>8</v>
      </c>
      <c r="AQ43" s="25">
        <f t="shared" si="80"/>
        <v>1</v>
      </c>
      <c r="AR43" s="26"/>
      <c r="AS43" s="11"/>
      <c r="AT43" s="425" t="s">
        <v>526</v>
      </c>
      <c r="AU43" s="23" t="s">
        <v>40</v>
      </c>
      <c r="AV43" s="24">
        <f t="shared" si="44"/>
        <v>57</v>
      </c>
      <c r="AW43" s="25">
        <f>SUM(AW44:AW45)</f>
        <v>11</v>
      </c>
      <c r="AX43" s="25">
        <f t="shared" ref="AX43:AY43" si="81">SUM(AX44:AX45)</f>
        <v>22</v>
      </c>
      <c r="AY43" s="25">
        <f t="shared" si="81"/>
        <v>12</v>
      </c>
      <c r="AZ43" s="25">
        <f>SUM(AZ44:AZ45)</f>
        <v>3</v>
      </c>
      <c r="BA43" s="25">
        <f t="shared" ref="BA43:BB43" si="82">SUM(BA44:BA45)</f>
        <v>8</v>
      </c>
      <c r="BB43" s="25">
        <f t="shared" si="82"/>
        <v>1</v>
      </c>
      <c r="BC43" s="26"/>
      <c r="BD43" s="11"/>
      <c r="BE43" s="427" t="s">
        <v>526</v>
      </c>
      <c r="BF43" s="23" t="s">
        <v>40</v>
      </c>
      <c r="BG43" s="24">
        <f t="shared" si="34"/>
        <v>0</v>
      </c>
      <c r="BH43" s="24">
        <f t="shared" si="24"/>
        <v>0</v>
      </c>
      <c r="BI43" s="24">
        <f t="shared" si="25"/>
        <v>0</v>
      </c>
      <c r="BJ43" s="24">
        <f t="shared" si="26"/>
        <v>0</v>
      </c>
      <c r="BK43" s="24">
        <f t="shared" si="27"/>
        <v>0</v>
      </c>
      <c r="BL43" s="24">
        <f t="shared" si="28"/>
        <v>0</v>
      </c>
      <c r="BM43" s="24">
        <f t="shared" si="29"/>
        <v>0</v>
      </c>
      <c r="BN43" s="26"/>
    </row>
    <row r="44" spans="2:66" ht="16.5">
      <c r="B44" s="425"/>
      <c r="C44" s="125" t="s">
        <v>1</v>
      </c>
      <c r="D44" s="126">
        <f t="shared" si="73"/>
        <v>44</v>
      </c>
      <c r="E44" s="8">
        <v>11</v>
      </c>
      <c r="F44" s="8">
        <v>22</v>
      </c>
      <c r="G44" s="8">
        <v>5</v>
      </c>
      <c r="H44" s="8">
        <v>2</v>
      </c>
      <c r="I44" s="8">
        <v>3</v>
      </c>
      <c r="J44" s="8">
        <v>1</v>
      </c>
      <c r="K44" s="127"/>
      <c r="M44" s="425"/>
      <c r="N44" s="125" t="s">
        <v>1</v>
      </c>
      <c r="O44" s="126">
        <f t="shared" si="16"/>
        <v>44</v>
      </c>
      <c r="P44" s="8">
        <v>11</v>
      </c>
      <c r="Q44" s="8">
        <v>22</v>
      </c>
      <c r="R44" s="8">
        <v>5</v>
      </c>
      <c r="S44" s="8">
        <v>2</v>
      </c>
      <c r="T44" s="8">
        <v>3</v>
      </c>
      <c r="U44" s="8">
        <v>1</v>
      </c>
      <c r="V44" s="127"/>
      <c r="X44" s="425"/>
      <c r="Y44" s="125" t="s">
        <v>1</v>
      </c>
      <c r="Z44" s="126">
        <f t="shared" si="23"/>
        <v>44</v>
      </c>
      <c r="AA44" s="8">
        <v>11</v>
      </c>
      <c r="AB44" s="8">
        <v>22</v>
      </c>
      <c r="AC44" s="8">
        <v>5</v>
      </c>
      <c r="AD44" s="8">
        <v>2</v>
      </c>
      <c r="AE44" s="8">
        <v>3</v>
      </c>
      <c r="AF44" s="8">
        <v>1</v>
      </c>
      <c r="AG44" s="128"/>
      <c r="AH44" s="124"/>
      <c r="AI44" s="425"/>
      <c r="AJ44" s="125" t="s">
        <v>1</v>
      </c>
      <c r="AK44" s="126">
        <f t="shared" si="18"/>
        <v>44</v>
      </c>
      <c r="AL44" s="129">
        <v>11</v>
      </c>
      <c r="AM44" s="129">
        <v>22</v>
      </c>
      <c r="AN44" s="129">
        <v>5</v>
      </c>
      <c r="AO44" s="129">
        <v>2</v>
      </c>
      <c r="AP44" s="129">
        <v>3</v>
      </c>
      <c r="AQ44" s="129">
        <v>1</v>
      </c>
      <c r="AR44" s="127"/>
      <c r="AS44" s="11"/>
      <c r="AT44" s="425"/>
      <c r="AU44" s="125" t="s">
        <v>1</v>
      </c>
      <c r="AV44" s="126">
        <f t="shared" si="44"/>
        <v>44</v>
      </c>
      <c r="AW44" s="129">
        <v>11</v>
      </c>
      <c r="AX44" s="129">
        <v>22</v>
      </c>
      <c r="AY44" s="129">
        <v>5</v>
      </c>
      <c r="AZ44" s="129">
        <v>2</v>
      </c>
      <c r="BA44" s="129">
        <v>3</v>
      </c>
      <c r="BB44" s="129">
        <v>1</v>
      </c>
      <c r="BC44" s="127"/>
      <c r="BD44" s="11"/>
      <c r="BE44" s="428"/>
      <c r="BF44" s="125" t="s">
        <v>1</v>
      </c>
      <c r="BG44" s="126">
        <f t="shared" si="34"/>
        <v>0</v>
      </c>
      <c r="BH44" s="126">
        <f t="shared" si="24"/>
        <v>0</v>
      </c>
      <c r="BI44" s="126">
        <f t="shared" si="25"/>
        <v>0</v>
      </c>
      <c r="BJ44" s="126">
        <f t="shared" si="26"/>
        <v>0</v>
      </c>
      <c r="BK44" s="126">
        <f t="shared" si="27"/>
        <v>0</v>
      </c>
      <c r="BL44" s="126">
        <f t="shared" si="28"/>
        <v>0</v>
      </c>
      <c r="BM44" s="126">
        <f t="shared" si="29"/>
        <v>0</v>
      </c>
      <c r="BN44" s="127"/>
    </row>
    <row r="45" spans="2:66" ht="16.5">
      <c r="B45" s="425"/>
      <c r="C45" s="125" t="s">
        <v>4</v>
      </c>
      <c r="D45" s="126">
        <f t="shared" si="73"/>
        <v>13</v>
      </c>
      <c r="E45" s="8"/>
      <c r="F45" s="8"/>
      <c r="G45" s="8">
        <v>8</v>
      </c>
      <c r="H45" s="8">
        <v>1</v>
      </c>
      <c r="I45" s="8">
        <v>4</v>
      </c>
      <c r="J45" s="8"/>
      <c r="K45" s="127"/>
      <c r="M45" s="425"/>
      <c r="N45" s="125" t="s">
        <v>4</v>
      </c>
      <c r="O45" s="126">
        <f t="shared" si="16"/>
        <v>13</v>
      </c>
      <c r="P45" s="8"/>
      <c r="Q45" s="8"/>
      <c r="R45" s="8">
        <v>8</v>
      </c>
      <c r="S45" s="8">
        <v>1</v>
      </c>
      <c r="T45" s="8">
        <v>4</v>
      </c>
      <c r="U45" s="8"/>
      <c r="V45" s="127"/>
      <c r="X45" s="425"/>
      <c r="Y45" s="125" t="s">
        <v>4</v>
      </c>
      <c r="Z45" s="126">
        <f t="shared" si="23"/>
        <v>13</v>
      </c>
      <c r="AA45" s="8"/>
      <c r="AB45" s="8"/>
      <c r="AC45" s="8">
        <v>7</v>
      </c>
      <c r="AD45" s="8">
        <v>1</v>
      </c>
      <c r="AE45" s="8">
        <v>5</v>
      </c>
      <c r="AF45" s="8"/>
      <c r="AG45" s="128"/>
      <c r="AH45" s="124"/>
      <c r="AI45" s="425"/>
      <c r="AJ45" s="125" t="s">
        <v>4</v>
      </c>
      <c r="AK45" s="126">
        <f t="shared" si="18"/>
        <v>13</v>
      </c>
      <c r="AL45" s="129"/>
      <c r="AM45" s="129"/>
      <c r="AN45" s="129">
        <v>7</v>
      </c>
      <c r="AO45" s="129">
        <v>1</v>
      </c>
      <c r="AP45" s="129">
        <v>5</v>
      </c>
      <c r="AQ45" s="129"/>
      <c r="AR45" s="127"/>
      <c r="AS45" s="11"/>
      <c r="AT45" s="425"/>
      <c r="AU45" s="125" t="s">
        <v>4</v>
      </c>
      <c r="AV45" s="126">
        <f t="shared" si="44"/>
        <v>13</v>
      </c>
      <c r="AW45" s="129"/>
      <c r="AX45" s="129"/>
      <c r="AY45" s="129">
        <v>7</v>
      </c>
      <c r="AZ45" s="129">
        <v>1</v>
      </c>
      <c r="BA45" s="129">
        <v>5</v>
      </c>
      <c r="BB45" s="129"/>
      <c r="BC45" s="127"/>
      <c r="BD45" s="11"/>
      <c r="BE45" s="429"/>
      <c r="BF45" s="125" t="s">
        <v>4</v>
      </c>
      <c r="BG45" s="126">
        <f t="shared" si="34"/>
        <v>0</v>
      </c>
      <c r="BH45" s="126">
        <f t="shared" si="24"/>
        <v>0</v>
      </c>
      <c r="BI45" s="126">
        <f t="shared" si="25"/>
        <v>0</v>
      </c>
      <c r="BJ45" s="126">
        <f t="shared" si="26"/>
        <v>0</v>
      </c>
      <c r="BK45" s="126">
        <f t="shared" si="27"/>
        <v>0</v>
      </c>
      <c r="BL45" s="126">
        <f t="shared" si="28"/>
        <v>0</v>
      </c>
      <c r="BM45" s="126">
        <f t="shared" si="29"/>
        <v>0</v>
      </c>
      <c r="BN45" s="127"/>
    </row>
    <row r="46" spans="2:66" ht="16.5">
      <c r="B46" s="425" t="s">
        <v>497</v>
      </c>
      <c r="C46" s="23" t="s">
        <v>40</v>
      </c>
      <c r="D46" s="24">
        <f t="shared" si="73"/>
        <v>58</v>
      </c>
      <c r="E46" s="25">
        <f t="shared" ref="E46:J46" si="83">SUM(E47:E48)</f>
        <v>9</v>
      </c>
      <c r="F46" s="25">
        <f t="shared" si="83"/>
        <v>23</v>
      </c>
      <c r="G46" s="25">
        <f t="shared" si="83"/>
        <v>13</v>
      </c>
      <c r="H46" s="25">
        <f t="shared" si="83"/>
        <v>5</v>
      </c>
      <c r="I46" s="25">
        <f t="shared" si="83"/>
        <v>8</v>
      </c>
      <c r="J46" s="25">
        <f t="shared" si="83"/>
        <v>0</v>
      </c>
      <c r="K46" s="26"/>
      <c r="M46" s="425" t="s">
        <v>497</v>
      </c>
      <c r="N46" s="23" t="s">
        <v>40</v>
      </c>
      <c r="O46" s="24">
        <f t="shared" si="16"/>
        <v>60</v>
      </c>
      <c r="P46" s="25">
        <v>9</v>
      </c>
      <c r="Q46" s="25">
        <v>24</v>
      </c>
      <c r="R46" s="25">
        <v>13</v>
      </c>
      <c r="S46" s="25">
        <v>5</v>
      </c>
      <c r="T46" s="25">
        <v>9</v>
      </c>
      <c r="U46" s="25"/>
      <c r="V46" s="26"/>
      <c r="X46" s="425" t="s">
        <v>497</v>
      </c>
      <c r="Y46" s="23" t="s">
        <v>40</v>
      </c>
      <c r="Z46" s="24">
        <f t="shared" si="23"/>
        <v>62</v>
      </c>
      <c r="AA46" s="25">
        <f>SUM(AA47:AA48)</f>
        <v>9</v>
      </c>
      <c r="AB46" s="25">
        <f t="shared" ref="AB46:AF46" si="84">SUM(AB47:AB48)</f>
        <v>25</v>
      </c>
      <c r="AC46" s="25">
        <f t="shared" si="84"/>
        <v>13</v>
      </c>
      <c r="AD46" s="25">
        <f t="shared" si="84"/>
        <v>6</v>
      </c>
      <c r="AE46" s="25">
        <f t="shared" si="84"/>
        <v>9</v>
      </c>
      <c r="AF46" s="25">
        <f t="shared" si="84"/>
        <v>0</v>
      </c>
      <c r="AG46" s="36"/>
      <c r="AH46" s="124"/>
      <c r="AI46" s="425" t="s">
        <v>497</v>
      </c>
      <c r="AJ46" s="23" t="s">
        <v>40</v>
      </c>
      <c r="AK46" s="24">
        <f>SUM(AL46:AQ46)</f>
        <v>63</v>
      </c>
      <c r="AL46" s="25">
        <f>SUM(AL47:AL48)</f>
        <v>10</v>
      </c>
      <c r="AM46" s="25">
        <f t="shared" ref="AM46:AQ46" si="85">SUM(AM47:AM48)</f>
        <v>25</v>
      </c>
      <c r="AN46" s="25">
        <f t="shared" si="85"/>
        <v>13</v>
      </c>
      <c r="AO46" s="25">
        <f t="shared" si="85"/>
        <v>6</v>
      </c>
      <c r="AP46" s="25">
        <f t="shared" si="85"/>
        <v>9</v>
      </c>
      <c r="AQ46" s="25">
        <f t="shared" si="85"/>
        <v>0</v>
      </c>
      <c r="AR46" s="26"/>
      <c r="AS46" s="11"/>
      <c r="AT46" s="425" t="s">
        <v>497</v>
      </c>
      <c r="AU46" s="23" t="s">
        <v>40</v>
      </c>
      <c r="AV46" s="24">
        <f>SUM(AW46:BB46)</f>
        <v>65</v>
      </c>
      <c r="AW46" s="25">
        <f>SUM(AW47:AW48)</f>
        <v>10</v>
      </c>
      <c r="AX46" s="25">
        <f t="shared" ref="AX46:BB46" si="86">SUM(AX47:AX48)</f>
        <v>27</v>
      </c>
      <c r="AY46" s="25">
        <f t="shared" si="86"/>
        <v>13</v>
      </c>
      <c r="AZ46" s="25">
        <f t="shared" si="86"/>
        <v>6</v>
      </c>
      <c r="BA46" s="25">
        <f t="shared" si="86"/>
        <v>8</v>
      </c>
      <c r="BB46" s="25">
        <f t="shared" si="86"/>
        <v>1</v>
      </c>
      <c r="BC46" s="26"/>
      <c r="BD46" s="11"/>
      <c r="BE46" s="427" t="s">
        <v>497</v>
      </c>
      <c r="BF46" s="23" t="s">
        <v>40</v>
      </c>
      <c r="BG46" s="24">
        <f t="shared" si="34"/>
        <v>2</v>
      </c>
      <c r="BH46" s="24">
        <f t="shared" si="24"/>
        <v>0</v>
      </c>
      <c r="BI46" s="24">
        <f t="shared" si="25"/>
        <v>2</v>
      </c>
      <c r="BJ46" s="24">
        <f t="shared" si="26"/>
        <v>0</v>
      </c>
      <c r="BK46" s="24">
        <f t="shared" si="27"/>
        <v>0</v>
      </c>
      <c r="BL46" s="24">
        <f t="shared" si="28"/>
        <v>-1</v>
      </c>
      <c r="BM46" s="24">
        <f t="shared" si="29"/>
        <v>1</v>
      </c>
      <c r="BN46" s="26"/>
    </row>
    <row r="47" spans="2:66" ht="16.5">
      <c r="B47" s="425"/>
      <c r="C47" s="125" t="s">
        <v>1</v>
      </c>
      <c r="D47" s="126">
        <f t="shared" si="73"/>
        <v>53</v>
      </c>
      <c r="E47" s="8">
        <v>9</v>
      </c>
      <c r="F47" s="8">
        <v>23</v>
      </c>
      <c r="G47" s="8">
        <v>10</v>
      </c>
      <c r="H47" s="8">
        <v>4</v>
      </c>
      <c r="I47" s="8">
        <v>7</v>
      </c>
      <c r="J47" s="8"/>
      <c r="K47" s="127"/>
      <c r="M47" s="425"/>
      <c r="N47" s="125" t="s">
        <v>1</v>
      </c>
      <c r="O47" s="126">
        <f t="shared" si="16"/>
        <v>54</v>
      </c>
      <c r="P47" s="8">
        <v>9</v>
      </c>
      <c r="Q47" s="8">
        <v>24</v>
      </c>
      <c r="R47" s="8">
        <v>10</v>
      </c>
      <c r="S47" s="8">
        <v>4</v>
      </c>
      <c r="T47" s="8">
        <v>7</v>
      </c>
      <c r="U47" s="8"/>
      <c r="V47" s="127"/>
      <c r="X47" s="425"/>
      <c r="Y47" s="125" t="s">
        <v>1</v>
      </c>
      <c r="Z47" s="126">
        <f t="shared" si="23"/>
        <v>56</v>
      </c>
      <c r="AA47" s="8">
        <v>9</v>
      </c>
      <c r="AB47" s="8">
        <v>25</v>
      </c>
      <c r="AC47" s="8">
        <v>10</v>
      </c>
      <c r="AD47" s="8">
        <v>5</v>
      </c>
      <c r="AE47" s="8">
        <v>7</v>
      </c>
      <c r="AF47" s="8"/>
      <c r="AG47" s="128"/>
      <c r="AH47" s="124"/>
      <c r="AI47" s="425"/>
      <c r="AJ47" s="125" t="s">
        <v>1</v>
      </c>
      <c r="AK47" s="126">
        <f>SUM(AL47:AQ47)</f>
        <v>57</v>
      </c>
      <c r="AL47" s="129">
        <v>10</v>
      </c>
      <c r="AM47" s="129">
        <v>25</v>
      </c>
      <c r="AN47" s="129">
        <v>10</v>
      </c>
      <c r="AO47" s="129">
        <v>5</v>
      </c>
      <c r="AP47" s="129">
        <v>7</v>
      </c>
      <c r="AQ47" s="129"/>
      <c r="AR47" s="127"/>
      <c r="AS47" s="11"/>
      <c r="AT47" s="425"/>
      <c r="AU47" s="125" t="s">
        <v>1</v>
      </c>
      <c r="AV47" s="126">
        <f>SUM(AW47:BB47)</f>
        <v>58</v>
      </c>
      <c r="AW47" s="129">
        <v>10</v>
      </c>
      <c r="AX47" s="129">
        <v>27</v>
      </c>
      <c r="AY47" s="129">
        <v>10</v>
      </c>
      <c r="AZ47" s="129">
        <v>5</v>
      </c>
      <c r="BA47" s="129">
        <v>6</v>
      </c>
      <c r="BB47" s="129"/>
      <c r="BC47" s="127"/>
      <c r="BD47" s="11"/>
      <c r="BE47" s="428"/>
      <c r="BF47" s="125" t="s">
        <v>1</v>
      </c>
      <c r="BG47" s="126">
        <f t="shared" si="34"/>
        <v>1</v>
      </c>
      <c r="BH47" s="126">
        <f t="shared" si="24"/>
        <v>0</v>
      </c>
      <c r="BI47" s="126">
        <f t="shared" si="25"/>
        <v>2</v>
      </c>
      <c r="BJ47" s="126">
        <f t="shared" si="26"/>
        <v>0</v>
      </c>
      <c r="BK47" s="126">
        <f t="shared" si="27"/>
        <v>0</v>
      </c>
      <c r="BL47" s="126">
        <f t="shared" si="28"/>
        <v>-1</v>
      </c>
      <c r="BM47" s="126">
        <f t="shared" si="29"/>
        <v>0</v>
      </c>
      <c r="BN47" s="127"/>
    </row>
    <row r="48" spans="2:66" ht="16.5">
      <c r="B48" s="425"/>
      <c r="C48" s="125" t="s">
        <v>4</v>
      </c>
      <c r="D48" s="126">
        <f t="shared" si="73"/>
        <v>5</v>
      </c>
      <c r="E48" s="8"/>
      <c r="F48" s="8"/>
      <c r="G48" s="8">
        <v>3</v>
      </c>
      <c r="H48" s="8">
        <v>1</v>
      </c>
      <c r="I48" s="8">
        <v>1</v>
      </c>
      <c r="J48" s="8"/>
      <c r="K48" s="127"/>
      <c r="M48" s="425"/>
      <c r="N48" s="125" t="s">
        <v>4</v>
      </c>
      <c r="O48" s="126">
        <f t="shared" si="16"/>
        <v>6</v>
      </c>
      <c r="P48" s="8"/>
      <c r="Q48" s="8"/>
      <c r="R48" s="8">
        <v>3</v>
      </c>
      <c r="S48" s="8">
        <v>1</v>
      </c>
      <c r="T48" s="8">
        <v>2</v>
      </c>
      <c r="U48" s="8"/>
      <c r="V48" s="127"/>
      <c r="X48" s="425"/>
      <c r="Y48" s="125" t="s">
        <v>4</v>
      </c>
      <c r="Z48" s="126">
        <f t="shared" si="23"/>
        <v>6</v>
      </c>
      <c r="AA48" s="8"/>
      <c r="AB48" s="8"/>
      <c r="AC48" s="8">
        <v>3</v>
      </c>
      <c r="AD48" s="8">
        <v>1</v>
      </c>
      <c r="AE48" s="8">
        <v>2</v>
      </c>
      <c r="AF48" s="8"/>
      <c r="AG48" s="128"/>
      <c r="AH48" s="124"/>
      <c r="AI48" s="425"/>
      <c r="AJ48" s="125" t="s">
        <v>4</v>
      </c>
      <c r="AK48" s="126">
        <f t="shared" si="18"/>
        <v>6</v>
      </c>
      <c r="AL48" s="129"/>
      <c r="AM48" s="129"/>
      <c r="AN48" s="129">
        <v>3</v>
      </c>
      <c r="AO48" s="129">
        <v>1</v>
      </c>
      <c r="AP48" s="129">
        <v>2</v>
      </c>
      <c r="AQ48" s="129"/>
      <c r="AR48" s="127"/>
      <c r="AS48" s="11"/>
      <c r="AT48" s="425"/>
      <c r="AU48" s="125" t="s">
        <v>4</v>
      </c>
      <c r="AV48" s="126">
        <f t="shared" ref="AV48:AV54" si="87">SUM(AW48:BB48)</f>
        <v>7</v>
      </c>
      <c r="AW48" s="129"/>
      <c r="AX48" s="129"/>
      <c r="AY48" s="129">
        <v>3</v>
      </c>
      <c r="AZ48" s="129">
        <v>1</v>
      </c>
      <c r="BA48" s="129">
        <v>2</v>
      </c>
      <c r="BB48" s="129">
        <v>1</v>
      </c>
      <c r="BC48" s="127"/>
      <c r="BD48" s="11"/>
      <c r="BE48" s="429"/>
      <c r="BF48" s="125" t="s">
        <v>4</v>
      </c>
      <c r="BG48" s="126">
        <f t="shared" si="34"/>
        <v>1</v>
      </c>
      <c r="BH48" s="126">
        <f t="shared" si="24"/>
        <v>0</v>
      </c>
      <c r="BI48" s="126">
        <f t="shared" si="25"/>
        <v>0</v>
      </c>
      <c r="BJ48" s="126">
        <f t="shared" si="26"/>
        <v>0</v>
      </c>
      <c r="BK48" s="126">
        <f t="shared" si="27"/>
        <v>0</v>
      </c>
      <c r="BL48" s="126">
        <f t="shared" si="28"/>
        <v>0</v>
      </c>
      <c r="BM48" s="126">
        <f t="shared" si="29"/>
        <v>1</v>
      </c>
      <c r="BN48" s="127"/>
    </row>
    <row r="49" spans="2:66" ht="16.5">
      <c r="B49" s="425" t="s">
        <v>500</v>
      </c>
      <c r="C49" s="23" t="s">
        <v>40</v>
      </c>
      <c r="D49" s="24">
        <f t="shared" si="73"/>
        <v>62</v>
      </c>
      <c r="E49" s="25">
        <f t="shared" ref="E49:J49" si="88">SUM(E50:E51)</f>
        <v>16</v>
      </c>
      <c r="F49" s="25">
        <f t="shared" si="88"/>
        <v>18</v>
      </c>
      <c r="G49" s="25">
        <f t="shared" si="88"/>
        <v>13</v>
      </c>
      <c r="H49" s="25">
        <f t="shared" si="88"/>
        <v>2</v>
      </c>
      <c r="I49" s="25">
        <f t="shared" si="88"/>
        <v>13</v>
      </c>
      <c r="J49" s="25">
        <f t="shared" si="88"/>
        <v>0</v>
      </c>
      <c r="K49" s="26"/>
      <c r="M49" s="425" t="s">
        <v>500</v>
      </c>
      <c r="N49" s="23" t="s">
        <v>40</v>
      </c>
      <c r="O49" s="24">
        <f t="shared" si="16"/>
        <v>62</v>
      </c>
      <c r="P49" s="25">
        <v>16</v>
      </c>
      <c r="Q49" s="25">
        <v>18</v>
      </c>
      <c r="R49" s="25">
        <v>13</v>
      </c>
      <c r="S49" s="25">
        <v>2</v>
      </c>
      <c r="T49" s="25">
        <v>13</v>
      </c>
      <c r="U49" s="25"/>
      <c r="V49" s="26"/>
      <c r="X49" s="425" t="s">
        <v>500</v>
      </c>
      <c r="Y49" s="23" t="s">
        <v>40</v>
      </c>
      <c r="Z49" s="24">
        <f t="shared" si="23"/>
        <v>61</v>
      </c>
      <c r="AA49" s="25">
        <f>SUM(AA50:AA51)</f>
        <v>16</v>
      </c>
      <c r="AB49" s="25">
        <f t="shared" ref="AB49:AF49" si="89">SUM(AB50:AB51)</f>
        <v>19</v>
      </c>
      <c r="AC49" s="25">
        <f t="shared" si="89"/>
        <v>12</v>
      </c>
      <c r="AD49" s="25">
        <f t="shared" si="89"/>
        <v>1</v>
      </c>
      <c r="AE49" s="25">
        <f t="shared" si="89"/>
        <v>13</v>
      </c>
      <c r="AF49" s="25">
        <f t="shared" si="89"/>
        <v>0</v>
      </c>
      <c r="AG49" s="36"/>
      <c r="AH49" s="124"/>
      <c r="AI49" s="425" t="s">
        <v>500</v>
      </c>
      <c r="AJ49" s="23" t="s">
        <v>40</v>
      </c>
      <c r="AK49" s="24">
        <f t="shared" si="18"/>
        <v>58</v>
      </c>
      <c r="AL49" s="25">
        <f>SUM(AL50:AL51)</f>
        <v>16</v>
      </c>
      <c r="AM49" s="25">
        <f t="shared" ref="AM49:AQ49" si="90">SUM(AM50:AM51)</f>
        <v>19</v>
      </c>
      <c r="AN49" s="25">
        <f t="shared" si="90"/>
        <v>11</v>
      </c>
      <c r="AO49" s="25">
        <f t="shared" si="90"/>
        <v>1</v>
      </c>
      <c r="AP49" s="25">
        <f t="shared" si="90"/>
        <v>11</v>
      </c>
      <c r="AQ49" s="25">
        <f t="shared" si="90"/>
        <v>0</v>
      </c>
      <c r="AR49" s="26"/>
      <c r="AS49" s="11"/>
      <c r="AT49" s="425" t="s">
        <v>500</v>
      </c>
      <c r="AU49" s="23" t="s">
        <v>40</v>
      </c>
      <c r="AV49" s="24">
        <f t="shared" si="87"/>
        <v>60</v>
      </c>
      <c r="AW49" s="25">
        <f>SUM(AW50:AW51)</f>
        <v>16</v>
      </c>
      <c r="AX49" s="25">
        <f t="shared" ref="AX49:BB49" si="91">SUM(AX50:AX51)</f>
        <v>20</v>
      </c>
      <c r="AY49" s="25">
        <f t="shared" si="91"/>
        <v>12</v>
      </c>
      <c r="AZ49" s="25">
        <f t="shared" si="91"/>
        <v>1</v>
      </c>
      <c r="BA49" s="25">
        <f t="shared" si="91"/>
        <v>11</v>
      </c>
      <c r="BB49" s="25">
        <f t="shared" si="91"/>
        <v>0</v>
      </c>
      <c r="BC49" s="26"/>
      <c r="BD49" s="11"/>
      <c r="BE49" s="427" t="s">
        <v>500</v>
      </c>
      <c r="BF49" s="23" t="s">
        <v>40</v>
      </c>
      <c r="BG49" s="24">
        <f t="shared" si="34"/>
        <v>2</v>
      </c>
      <c r="BH49" s="24">
        <f t="shared" si="24"/>
        <v>0</v>
      </c>
      <c r="BI49" s="24">
        <f t="shared" si="25"/>
        <v>1</v>
      </c>
      <c r="BJ49" s="24">
        <f t="shared" si="26"/>
        <v>1</v>
      </c>
      <c r="BK49" s="24">
        <f t="shared" si="27"/>
        <v>0</v>
      </c>
      <c r="BL49" s="24">
        <f t="shared" si="28"/>
        <v>0</v>
      </c>
      <c r="BM49" s="24">
        <f t="shared" si="29"/>
        <v>0</v>
      </c>
      <c r="BN49" s="26"/>
    </row>
    <row r="50" spans="2:66" ht="16.5">
      <c r="B50" s="425"/>
      <c r="C50" s="125" t="s">
        <v>1</v>
      </c>
      <c r="D50" s="126">
        <f t="shared" si="73"/>
        <v>47</v>
      </c>
      <c r="E50" s="8">
        <v>16</v>
      </c>
      <c r="F50" s="8">
        <v>17</v>
      </c>
      <c r="G50" s="8">
        <v>10</v>
      </c>
      <c r="H50" s="8">
        <v>2</v>
      </c>
      <c r="I50" s="8">
        <v>2</v>
      </c>
      <c r="J50" s="8"/>
      <c r="K50" s="127"/>
      <c r="M50" s="425"/>
      <c r="N50" s="125" t="s">
        <v>1</v>
      </c>
      <c r="O50" s="126">
        <f t="shared" si="16"/>
        <v>48</v>
      </c>
      <c r="P50" s="8">
        <v>16</v>
      </c>
      <c r="Q50" s="8">
        <v>17</v>
      </c>
      <c r="R50" s="8">
        <v>11</v>
      </c>
      <c r="S50" s="8">
        <v>2</v>
      </c>
      <c r="T50" s="8">
        <v>2</v>
      </c>
      <c r="U50" s="8"/>
      <c r="V50" s="127"/>
      <c r="X50" s="425"/>
      <c r="Y50" s="125" t="s">
        <v>1</v>
      </c>
      <c r="Z50" s="126">
        <f t="shared" si="23"/>
        <v>47</v>
      </c>
      <c r="AA50" s="8">
        <v>16</v>
      </c>
      <c r="AB50" s="8">
        <v>18</v>
      </c>
      <c r="AC50" s="8">
        <v>10</v>
      </c>
      <c r="AD50" s="8">
        <v>1</v>
      </c>
      <c r="AE50" s="8">
        <v>2</v>
      </c>
      <c r="AF50" s="8"/>
      <c r="AG50" s="128"/>
      <c r="AH50" s="124"/>
      <c r="AI50" s="425"/>
      <c r="AJ50" s="125" t="s">
        <v>1</v>
      </c>
      <c r="AK50" s="126">
        <f t="shared" si="18"/>
        <v>46</v>
      </c>
      <c r="AL50" s="129">
        <v>16</v>
      </c>
      <c r="AM50" s="129">
        <v>18</v>
      </c>
      <c r="AN50" s="129">
        <v>9</v>
      </c>
      <c r="AO50" s="129">
        <v>1</v>
      </c>
      <c r="AP50" s="129">
        <v>2</v>
      </c>
      <c r="AQ50" s="129"/>
      <c r="AR50" s="127"/>
      <c r="AS50" s="11"/>
      <c r="AT50" s="425"/>
      <c r="AU50" s="125" t="s">
        <v>1</v>
      </c>
      <c r="AV50" s="126">
        <f t="shared" si="87"/>
        <v>48</v>
      </c>
      <c r="AW50" s="129">
        <v>16</v>
      </c>
      <c r="AX50" s="129">
        <v>19</v>
      </c>
      <c r="AY50" s="129">
        <v>10</v>
      </c>
      <c r="AZ50" s="129">
        <v>1</v>
      </c>
      <c r="BA50" s="129">
        <v>2</v>
      </c>
      <c r="BB50" s="129"/>
      <c r="BC50" s="127"/>
      <c r="BD50" s="11"/>
      <c r="BE50" s="428"/>
      <c r="BF50" s="125" t="s">
        <v>1</v>
      </c>
      <c r="BG50" s="126">
        <f t="shared" si="34"/>
        <v>2</v>
      </c>
      <c r="BH50" s="126">
        <f t="shared" si="24"/>
        <v>0</v>
      </c>
      <c r="BI50" s="126">
        <f t="shared" si="25"/>
        <v>1</v>
      </c>
      <c r="BJ50" s="126">
        <f t="shared" si="26"/>
        <v>1</v>
      </c>
      <c r="BK50" s="126">
        <f t="shared" si="27"/>
        <v>0</v>
      </c>
      <c r="BL50" s="126">
        <f t="shared" si="28"/>
        <v>0</v>
      </c>
      <c r="BM50" s="126">
        <f t="shared" si="29"/>
        <v>0</v>
      </c>
      <c r="BN50" s="127"/>
    </row>
    <row r="51" spans="2:66" ht="16.5">
      <c r="B51" s="425"/>
      <c r="C51" s="125" t="s">
        <v>4</v>
      </c>
      <c r="D51" s="126">
        <f t="shared" si="73"/>
        <v>15</v>
      </c>
      <c r="E51" s="8"/>
      <c r="F51" s="8">
        <v>1</v>
      </c>
      <c r="G51" s="8">
        <v>3</v>
      </c>
      <c r="H51" s="8"/>
      <c r="I51" s="8">
        <v>11</v>
      </c>
      <c r="J51" s="8"/>
      <c r="K51" s="127"/>
      <c r="M51" s="425"/>
      <c r="N51" s="125" t="s">
        <v>4</v>
      </c>
      <c r="O51" s="126">
        <f t="shared" si="16"/>
        <v>14</v>
      </c>
      <c r="P51" s="8"/>
      <c r="Q51" s="8">
        <v>1</v>
      </c>
      <c r="R51" s="8">
        <v>2</v>
      </c>
      <c r="S51" s="8"/>
      <c r="T51" s="8">
        <v>11</v>
      </c>
      <c r="U51" s="8"/>
      <c r="V51" s="127"/>
      <c r="X51" s="425"/>
      <c r="Y51" s="125" t="s">
        <v>4</v>
      </c>
      <c r="Z51" s="126">
        <f t="shared" si="23"/>
        <v>14</v>
      </c>
      <c r="AA51" s="8"/>
      <c r="AB51" s="8">
        <v>1</v>
      </c>
      <c r="AC51" s="8">
        <v>2</v>
      </c>
      <c r="AD51" s="8"/>
      <c r="AE51" s="8">
        <v>11</v>
      </c>
      <c r="AF51" s="8"/>
      <c r="AG51" s="128"/>
      <c r="AH51" s="124"/>
      <c r="AI51" s="425"/>
      <c r="AJ51" s="125" t="s">
        <v>4</v>
      </c>
      <c r="AK51" s="126">
        <f t="shared" si="18"/>
        <v>12</v>
      </c>
      <c r="AL51" s="129"/>
      <c r="AM51" s="129">
        <v>1</v>
      </c>
      <c r="AN51" s="129">
        <v>2</v>
      </c>
      <c r="AO51" s="129"/>
      <c r="AP51" s="129">
        <v>9</v>
      </c>
      <c r="AQ51" s="129"/>
      <c r="AR51" s="127"/>
      <c r="AS51" s="11"/>
      <c r="AT51" s="425"/>
      <c r="AU51" s="125" t="s">
        <v>4</v>
      </c>
      <c r="AV51" s="126">
        <f t="shared" si="87"/>
        <v>12</v>
      </c>
      <c r="AW51" s="129"/>
      <c r="AX51" s="129">
        <v>1</v>
      </c>
      <c r="AY51" s="129">
        <v>2</v>
      </c>
      <c r="AZ51" s="129"/>
      <c r="BA51" s="129">
        <v>9</v>
      </c>
      <c r="BB51" s="129"/>
      <c r="BC51" s="127"/>
      <c r="BD51" s="11"/>
      <c r="BE51" s="429"/>
      <c r="BF51" s="125" t="s">
        <v>4</v>
      </c>
      <c r="BG51" s="126">
        <f t="shared" si="34"/>
        <v>0</v>
      </c>
      <c r="BH51" s="126">
        <f t="shared" si="24"/>
        <v>0</v>
      </c>
      <c r="BI51" s="126">
        <f t="shared" si="25"/>
        <v>0</v>
      </c>
      <c r="BJ51" s="126">
        <f t="shared" si="26"/>
        <v>0</v>
      </c>
      <c r="BK51" s="126">
        <f t="shared" si="27"/>
        <v>0</v>
      </c>
      <c r="BL51" s="126">
        <f t="shared" si="28"/>
        <v>0</v>
      </c>
      <c r="BM51" s="126">
        <f t="shared" si="29"/>
        <v>0</v>
      </c>
      <c r="BN51" s="127"/>
    </row>
    <row r="52" spans="2:66" ht="16.5">
      <c r="B52" s="425" t="s">
        <v>494</v>
      </c>
      <c r="C52" s="23" t="s">
        <v>40</v>
      </c>
      <c r="D52" s="24">
        <f t="shared" si="73"/>
        <v>75</v>
      </c>
      <c r="E52" s="25">
        <f t="shared" ref="E52:J52" si="92">SUM(E53:E54)</f>
        <v>18</v>
      </c>
      <c r="F52" s="25">
        <f t="shared" si="92"/>
        <v>18</v>
      </c>
      <c r="G52" s="25">
        <f t="shared" si="92"/>
        <v>23</v>
      </c>
      <c r="H52" s="25">
        <f t="shared" si="92"/>
        <v>4</v>
      </c>
      <c r="I52" s="25">
        <f t="shared" si="92"/>
        <v>12</v>
      </c>
      <c r="J52" s="25">
        <f t="shared" si="92"/>
        <v>0</v>
      </c>
      <c r="K52" s="26"/>
      <c r="M52" s="425" t="s">
        <v>494</v>
      </c>
      <c r="N52" s="23" t="s">
        <v>40</v>
      </c>
      <c r="O52" s="24">
        <f t="shared" si="16"/>
        <v>78</v>
      </c>
      <c r="P52" s="25">
        <v>18</v>
      </c>
      <c r="Q52" s="25">
        <v>19</v>
      </c>
      <c r="R52" s="25">
        <v>23</v>
      </c>
      <c r="S52" s="25">
        <v>4</v>
      </c>
      <c r="T52" s="25">
        <v>14</v>
      </c>
      <c r="U52" s="25"/>
      <c r="V52" s="26"/>
      <c r="X52" s="425" t="s">
        <v>494</v>
      </c>
      <c r="Y52" s="23" t="s">
        <v>40</v>
      </c>
      <c r="Z52" s="24">
        <f t="shared" si="23"/>
        <v>75</v>
      </c>
      <c r="AA52" s="25">
        <f>SUM(AA53:AA54)</f>
        <v>18</v>
      </c>
      <c r="AB52" s="25">
        <f t="shared" ref="AB52:AF52" si="93">SUM(AB53:AB54)</f>
        <v>19</v>
      </c>
      <c r="AC52" s="25">
        <f t="shared" si="93"/>
        <v>20</v>
      </c>
      <c r="AD52" s="25">
        <f t="shared" si="93"/>
        <v>4</v>
      </c>
      <c r="AE52" s="25">
        <f t="shared" si="93"/>
        <v>14</v>
      </c>
      <c r="AF52" s="25">
        <f t="shared" si="93"/>
        <v>0</v>
      </c>
      <c r="AG52" s="36"/>
      <c r="AH52" s="124"/>
      <c r="AI52" s="425" t="s">
        <v>494</v>
      </c>
      <c r="AJ52" s="23" t="s">
        <v>40</v>
      </c>
      <c r="AK52" s="24">
        <f t="shared" si="18"/>
        <v>77</v>
      </c>
      <c r="AL52" s="25">
        <f>SUM(AL53:AL54)</f>
        <v>18</v>
      </c>
      <c r="AM52" s="25">
        <f t="shared" ref="AM52:AQ52" si="94">SUM(AM53:AM54)</f>
        <v>21</v>
      </c>
      <c r="AN52" s="25">
        <f t="shared" si="94"/>
        <v>20</v>
      </c>
      <c r="AO52" s="25">
        <f t="shared" si="94"/>
        <v>4</v>
      </c>
      <c r="AP52" s="25">
        <f t="shared" si="94"/>
        <v>14</v>
      </c>
      <c r="AQ52" s="25">
        <f t="shared" si="94"/>
        <v>0</v>
      </c>
      <c r="AR52" s="26"/>
      <c r="AS52" s="11"/>
      <c r="AT52" s="425" t="s">
        <v>494</v>
      </c>
      <c r="AU52" s="23" t="s">
        <v>40</v>
      </c>
      <c r="AV52" s="24">
        <f t="shared" si="87"/>
        <v>80</v>
      </c>
      <c r="AW52" s="25">
        <f>SUM(AW53:AW54)</f>
        <v>19</v>
      </c>
      <c r="AX52" s="25">
        <f t="shared" ref="AX52:BB52" si="95">SUM(AX53:AX54)</f>
        <v>22</v>
      </c>
      <c r="AY52" s="25">
        <f t="shared" si="95"/>
        <v>20</v>
      </c>
      <c r="AZ52" s="25">
        <f t="shared" si="95"/>
        <v>4</v>
      </c>
      <c r="BA52" s="25">
        <f t="shared" si="95"/>
        <v>15</v>
      </c>
      <c r="BB52" s="25">
        <f t="shared" si="95"/>
        <v>0</v>
      </c>
      <c r="BC52" s="26"/>
      <c r="BD52" s="11"/>
      <c r="BE52" s="427" t="s">
        <v>494</v>
      </c>
      <c r="BF52" s="23" t="s">
        <v>40</v>
      </c>
      <c r="BG52" s="24">
        <f t="shared" si="34"/>
        <v>3</v>
      </c>
      <c r="BH52" s="24">
        <f t="shared" si="24"/>
        <v>1</v>
      </c>
      <c r="BI52" s="24">
        <f t="shared" si="25"/>
        <v>1</v>
      </c>
      <c r="BJ52" s="24">
        <f t="shared" si="26"/>
        <v>0</v>
      </c>
      <c r="BK52" s="24">
        <f t="shared" si="27"/>
        <v>0</v>
      </c>
      <c r="BL52" s="24">
        <f t="shared" si="28"/>
        <v>1</v>
      </c>
      <c r="BM52" s="24">
        <f t="shared" si="29"/>
        <v>0</v>
      </c>
      <c r="BN52" s="26"/>
    </row>
    <row r="53" spans="2:66" ht="16.5">
      <c r="B53" s="425"/>
      <c r="C53" s="125" t="s">
        <v>1</v>
      </c>
      <c r="D53" s="126">
        <f t="shared" si="73"/>
        <v>43</v>
      </c>
      <c r="E53" s="8">
        <v>18</v>
      </c>
      <c r="F53" s="8">
        <v>18</v>
      </c>
      <c r="G53" s="8">
        <v>4</v>
      </c>
      <c r="H53" s="8">
        <v>2</v>
      </c>
      <c r="I53" s="8">
        <v>1</v>
      </c>
      <c r="J53" s="8"/>
      <c r="K53" s="127"/>
      <c r="M53" s="425"/>
      <c r="N53" s="125" t="s">
        <v>1</v>
      </c>
      <c r="O53" s="126">
        <f t="shared" si="16"/>
        <v>44</v>
      </c>
      <c r="P53" s="8">
        <v>18</v>
      </c>
      <c r="Q53" s="8">
        <v>19</v>
      </c>
      <c r="R53" s="8">
        <v>4</v>
      </c>
      <c r="S53" s="8">
        <v>2</v>
      </c>
      <c r="T53" s="8">
        <v>1</v>
      </c>
      <c r="U53" s="8"/>
      <c r="V53" s="127"/>
      <c r="X53" s="425"/>
      <c r="Y53" s="125" t="s">
        <v>1</v>
      </c>
      <c r="Z53" s="126">
        <f t="shared" si="23"/>
        <v>43</v>
      </c>
      <c r="AA53" s="8">
        <v>18</v>
      </c>
      <c r="AB53" s="8">
        <v>19</v>
      </c>
      <c r="AC53" s="8">
        <v>3</v>
      </c>
      <c r="AD53" s="8">
        <v>2</v>
      </c>
      <c r="AE53" s="8">
        <v>1</v>
      </c>
      <c r="AF53" s="8"/>
      <c r="AG53" s="128"/>
      <c r="AH53" s="124"/>
      <c r="AI53" s="425"/>
      <c r="AJ53" s="125" t="s">
        <v>1</v>
      </c>
      <c r="AK53" s="126">
        <f t="shared" si="18"/>
        <v>46</v>
      </c>
      <c r="AL53" s="129">
        <v>18</v>
      </c>
      <c r="AM53" s="129">
        <v>21</v>
      </c>
      <c r="AN53" s="129">
        <v>3</v>
      </c>
      <c r="AO53" s="129">
        <v>2</v>
      </c>
      <c r="AP53" s="129">
        <v>2</v>
      </c>
      <c r="AQ53" s="129"/>
      <c r="AR53" s="127"/>
      <c r="AS53" s="11"/>
      <c r="AT53" s="425"/>
      <c r="AU53" s="125" t="s">
        <v>1</v>
      </c>
      <c r="AV53" s="126">
        <f t="shared" si="87"/>
        <v>49</v>
      </c>
      <c r="AW53" s="129">
        <v>19</v>
      </c>
      <c r="AX53" s="129">
        <v>22</v>
      </c>
      <c r="AY53" s="129">
        <v>3</v>
      </c>
      <c r="AZ53" s="129">
        <v>2</v>
      </c>
      <c r="BA53" s="129">
        <v>3</v>
      </c>
      <c r="BB53" s="129"/>
      <c r="BC53" s="127"/>
      <c r="BD53" s="11"/>
      <c r="BE53" s="428"/>
      <c r="BF53" s="125" t="s">
        <v>1</v>
      </c>
      <c r="BG53" s="126">
        <f t="shared" si="34"/>
        <v>3</v>
      </c>
      <c r="BH53" s="126">
        <f t="shared" si="24"/>
        <v>1</v>
      </c>
      <c r="BI53" s="126">
        <f t="shared" si="25"/>
        <v>1</v>
      </c>
      <c r="BJ53" s="126">
        <f t="shared" si="26"/>
        <v>0</v>
      </c>
      <c r="BK53" s="126">
        <f t="shared" si="27"/>
        <v>0</v>
      </c>
      <c r="BL53" s="126">
        <f t="shared" si="28"/>
        <v>1</v>
      </c>
      <c r="BM53" s="126">
        <f t="shared" si="29"/>
        <v>0</v>
      </c>
      <c r="BN53" s="127"/>
    </row>
    <row r="54" spans="2:66" ht="16.5">
      <c r="B54" s="425"/>
      <c r="C54" s="125" t="s">
        <v>4</v>
      </c>
      <c r="D54" s="126">
        <f t="shared" si="73"/>
        <v>32</v>
      </c>
      <c r="E54" s="8"/>
      <c r="F54" s="8"/>
      <c r="G54" s="8">
        <v>19</v>
      </c>
      <c r="H54" s="8">
        <v>2</v>
      </c>
      <c r="I54" s="8">
        <v>11</v>
      </c>
      <c r="J54" s="8"/>
      <c r="K54" s="127"/>
      <c r="M54" s="425"/>
      <c r="N54" s="125" t="s">
        <v>4</v>
      </c>
      <c r="O54" s="126">
        <f t="shared" si="16"/>
        <v>34</v>
      </c>
      <c r="P54" s="8"/>
      <c r="Q54" s="8"/>
      <c r="R54" s="8">
        <v>19</v>
      </c>
      <c r="S54" s="8">
        <v>2</v>
      </c>
      <c r="T54" s="8">
        <v>13</v>
      </c>
      <c r="U54" s="8"/>
      <c r="V54" s="127"/>
      <c r="X54" s="425"/>
      <c r="Y54" s="125" t="s">
        <v>4</v>
      </c>
      <c r="Z54" s="126">
        <f t="shared" si="23"/>
        <v>32</v>
      </c>
      <c r="AA54" s="8"/>
      <c r="AB54" s="8"/>
      <c r="AC54" s="8">
        <v>17</v>
      </c>
      <c r="AD54" s="8">
        <v>2</v>
      </c>
      <c r="AE54" s="8">
        <v>13</v>
      </c>
      <c r="AF54" s="8"/>
      <c r="AG54" s="128"/>
      <c r="AH54" s="124"/>
      <c r="AI54" s="425"/>
      <c r="AJ54" s="125" t="s">
        <v>4</v>
      </c>
      <c r="AK54" s="126">
        <f t="shared" si="18"/>
        <v>31</v>
      </c>
      <c r="AL54" s="129"/>
      <c r="AM54" s="129"/>
      <c r="AN54" s="129">
        <v>17</v>
      </c>
      <c r="AO54" s="129">
        <v>2</v>
      </c>
      <c r="AP54" s="129">
        <v>12</v>
      </c>
      <c r="AQ54" s="129"/>
      <c r="AR54" s="127"/>
      <c r="AS54" s="11"/>
      <c r="AT54" s="425"/>
      <c r="AU54" s="125" t="s">
        <v>4</v>
      </c>
      <c r="AV54" s="126">
        <f t="shared" si="87"/>
        <v>31</v>
      </c>
      <c r="AW54" s="129"/>
      <c r="AX54" s="129"/>
      <c r="AY54" s="129">
        <v>17</v>
      </c>
      <c r="AZ54" s="129">
        <v>2</v>
      </c>
      <c r="BA54" s="129">
        <v>12</v>
      </c>
      <c r="BB54" s="129"/>
      <c r="BC54" s="127"/>
      <c r="BD54" s="11"/>
      <c r="BE54" s="429"/>
      <c r="BF54" s="125" t="s">
        <v>4</v>
      </c>
      <c r="BG54" s="126">
        <f t="shared" si="34"/>
        <v>0</v>
      </c>
      <c r="BH54" s="126">
        <f t="shared" si="24"/>
        <v>0</v>
      </c>
      <c r="BI54" s="126">
        <f t="shared" si="25"/>
        <v>0</v>
      </c>
      <c r="BJ54" s="126">
        <f t="shared" si="26"/>
        <v>0</v>
      </c>
      <c r="BK54" s="126">
        <f t="shared" si="27"/>
        <v>0</v>
      </c>
      <c r="BL54" s="126">
        <f t="shared" si="28"/>
        <v>0</v>
      </c>
      <c r="BM54" s="126">
        <f t="shared" si="29"/>
        <v>0</v>
      </c>
      <c r="BN54" s="127"/>
    </row>
    <row r="55" spans="2:66" ht="16.5">
      <c r="B55" s="425" t="s">
        <v>512</v>
      </c>
      <c r="C55" s="23" t="s">
        <v>40</v>
      </c>
      <c r="D55" s="24">
        <f t="shared" si="73"/>
        <v>50</v>
      </c>
      <c r="E55" s="25">
        <f t="shared" ref="E55:J55" si="96">SUM(E56:E57)</f>
        <v>3</v>
      </c>
      <c r="F55" s="25">
        <f t="shared" si="96"/>
        <v>24</v>
      </c>
      <c r="G55" s="25">
        <f t="shared" si="96"/>
        <v>4</v>
      </c>
      <c r="H55" s="25">
        <f t="shared" si="96"/>
        <v>2</v>
      </c>
      <c r="I55" s="25">
        <f t="shared" si="96"/>
        <v>17</v>
      </c>
      <c r="J55" s="25">
        <f t="shared" si="96"/>
        <v>0</v>
      </c>
      <c r="K55" s="26"/>
      <c r="M55" s="425" t="s">
        <v>512</v>
      </c>
      <c r="N55" s="23" t="s">
        <v>40</v>
      </c>
      <c r="O55" s="24">
        <f t="shared" si="16"/>
        <v>50</v>
      </c>
      <c r="P55" s="25">
        <v>3</v>
      </c>
      <c r="Q55" s="25">
        <v>25</v>
      </c>
      <c r="R55" s="25">
        <v>4</v>
      </c>
      <c r="S55" s="25">
        <v>2</v>
      </c>
      <c r="T55" s="25">
        <v>16</v>
      </c>
      <c r="U55" s="25"/>
      <c r="V55" s="26"/>
      <c r="X55" s="425" t="s">
        <v>512</v>
      </c>
      <c r="Y55" s="23" t="s">
        <v>40</v>
      </c>
      <c r="Z55" s="24">
        <f t="shared" si="23"/>
        <v>49</v>
      </c>
      <c r="AA55" s="25">
        <f>SUM(AA56:AA57)</f>
        <v>3</v>
      </c>
      <c r="AB55" s="25">
        <f t="shared" ref="AB55:AF55" si="97">SUM(AB56:AB57)</f>
        <v>25</v>
      </c>
      <c r="AC55" s="25">
        <f t="shared" si="97"/>
        <v>4</v>
      </c>
      <c r="AD55" s="25">
        <f t="shared" si="97"/>
        <v>2</v>
      </c>
      <c r="AE55" s="25">
        <f t="shared" si="97"/>
        <v>15</v>
      </c>
      <c r="AF55" s="25">
        <f t="shared" si="97"/>
        <v>0</v>
      </c>
      <c r="AG55" s="36"/>
      <c r="AH55" s="124"/>
      <c r="AI55" s="425" t="s">
        <v>512</v>
      </c>
      <c r="AJ55" s="23" t="s">
        <v>40</v>
      </c>
      <c r="AK55" s="24">
        <f>SUM(AL55:AQ55)</f>
        <v>48</v>
      </c>
      <c r="AL55" s="25">
        <f>SUM(AL56:AL57)</f>
        <v>3</v>
      </c>
      <c r="AM55" s="25">
        <f t="shared" ref="AM55:AQ55" si="98">SUM(AM56:AM57)</f>
        <v>25</v>
      </c>
      <c r="AN55" s="25">
        <f t="shared" si="98"/>
        <v>4</v>
      </c>
      <c r="AO55" s="25">
        <f t="shared" si="98"/>
        <v>2</v>
      </c>
      <c r="AP55" s="25">
        <f t="shared" si="98"/>
        <v>14</v>
      </c>
      <c r="AQ55" s="25">
        <f t="shared" si="98"/>
        <v>0</v>
      </c>
      <c r="AR55" s="26"/>
      <c r="AS55" s="11"/>
      <c r="AT55" s="425" t="s">
        <v>512</v>
      </c>
      <c r="AU55" s="23" t="s">
        <v>40</v>
      </c>
      <c r="AV55" s="24">
        <f>SUM(AW55:BB55)</f>
        <v>47</v>
      </c>
      <c r="AW55" s="25">
        <f>SUM(AW56:AW57)</f>
        <v>3</v>
      </c>
      <c r="AX55" s="25">
        <f t="shared" ref="AX55:BB55" si="99">SUM(AX56:AX57)</f>
        <v>25</v>
      </c>
      <c r="AY55" s="25">
        <f t="shared" si="99"/>
        <v>3</v>
      </c>
      <c r="AZ55" s="25">
        <f t="shared" si="99"/>
        <v>2</v>
      </c>
      <c r="BA55" s="25">
        <f t="shared" si="99"/>
        <v>14</v>
      </c>
      <c r="BB55" s="25">
        <f t="shared" si="99"/>
        <v>0</v>
      </c>
      <c r="BC55" s="26"/>
      <c r="BD55" s="11"/>
      <c r="BE55" s="427" t="s">
        <v>512</v>
      </c>
      <c r="BF55" s="23" t="s">
        <v>40</v>
      </c>
      <c r="BG55" s="24">
        <f t="shared" si="34"/>
        <v>-1</v>
      </c>
      <c r="BH55" s="24">
        <f t="shared" si="24"/>
        <v>0</v>
      </c>
      <c r="BI55" s="24">
        <f t="shared" si="25"/>
        <v>0</v>
      </c>
      <c r="BJ55" s="24">
        <f t="shared" si="26"/>
        <v>-1</v>
      </c>
      <c r="BK55" s="24">
        <f t="shared" si="27"/>
        <v>0</v>
      </c>
      <c r="BL55" s="24">
        <f t="shared" si="28"/>
        <v>0</v>
      </c>
      <c r="BM55" s="24">
        <f t="shared" si="29"/>
        <v>0</v>
      </c>
      <c r="BN55" s="26"/>
    </row>
    <row r="56" spans="2:66" ht="16.5">
      <c r="B56" s="425"/>
      <c r="C56" s="125" t="s">
        <v>1</v>
      </c>
      <c r="D56" s="126">
        <f t="shared" si="73"/>
        <v>34</v>
      </c>
      <c r="E56" s="8">
        <v>3</v>
      </c>
      <c r="F56" s="8">
        <v>24</v>
      </c>
      <c r="G56" s="8">
        <v>2</v>
      </c>
      <c r="H56" s="8">
        <v>2</v>
      </c>
      <c r="I56" s="8">
        <v>3</v>
      </c>
      <c r="J56" s="8"/>
      <c r="K56" s="127"/>
      <c r="M56" s="425"/>
      <c r="N56" s="125" t="s">
        <v>1</v>
      </c>
      <c r="O56" s="126">
        <f t="shared" si="16"/>
        <v>35</v>
      </c>
      <c r="P56" s="8">
        <v>3</v>
      </c>
      <c r="Q56" s="8">
        <v>25</v>
      </c>
      <c r="R56" s="8">
        <v>2</v>
      </c>
      <c r="S56" s="8">
        <v>2</v>
      </c>
      <c r="T56" s="8">
        <v>3</v>
      </c>
      <c r="U56" s="8"/>
      <c r="V56" s="127"/>
      <c r="X56" s="425"/>
      <c r="Y56" s="125" t="s">
        <v>1</v>
      </c>
      <c r="Z56" s="126">
        <f t="shared" si="23"/>
        <v>35</v>
      </c>
      <c r="AA56" s="8">
        <v>3</v>
      </c>
      <c r="AB56" s="8">
        <v>25</v>
      </c>
      <c r="AC56" s="8">
        <v>2</v>
      </c>
      <c r="AD56" s="8">
        <v>2</v>
      </c>
      <c r="AE56" s="8">
        <v>3</v>
      </c>
      <c r="AF56" s="8"/>
      <c r="AG56" s="128"/>
      <c r="AH56" s="124"/>
      <c r="AI56" s="425"/>
      <c r="AJ56" s="125" t="s">
        <v>1</v>
      </c>
      <c r="AK56" s="126">
        <f>SUM(AL56:AQ56)</f>
        <v>35</v>
      </c>
      <c r="AL56" s="129">
        <v>3</v>
      </c>
      <c r="AM56" s="129">
        <v>25</v>
      </c>
      <c r="AN56" s="129">
        <v>2</v>
      </c>
      <c r="AO56" s="129">
        <v>2</v>
      </c>
      <c r="AP56" s="129">
        <v>3</v>
      </c>
      <c r="AQ56" s="129"/>
      <c r="AR56" s="127"/>
      <c r="AS56" s="11"/>
      <c r="AT56" s="425"/>
      <c r="AU56" s="125" t="s">
        <v>1</v>
      </c>
      <c r="AV56" s="126">
        <f>SUM(AW56:BB56)</f>
        <v>34</v>
      </c>
      <c r="AW56" s="129">
        <v>3</v>
      </c>
      <c r="AX56" s="129">
        <v>25</v>
      </c>
      <c r="AY56" s="129">
        <v>1</v>
      </c>
      <c r="AZ56" s="129">
        <v>2</v>
      </c>
      <c r="BA56" s="129">
        <v>3</v>
      </c>
      <c r="BB56" s="129"/>
      <c r="BC56" s="127"/>
      <c r="BD56" s="11"/>
      <c r="BE56" s="428"/>
      <c r="BF56" s="125" t="s">
        <v>1</v>
      </c>
      <c r="BG56" s="126">
        <f t="shared" si="34"/>
        <v>-1</v>
      </c>
      <c r="BH56" s="126">
        <f t="shared" si="24"/>
        <v>0</v>
      </c>
      <c r="BI56" s="126">
        <f t="shared" si="25"/>
        <v>0</v>
      </c>
      <c r="BJ56" s="126">
        <f t="shared" si="26"/>
        <v>-1</v>
      </c>
      <c r="BK56" s="126">
        <f t="shared" si="27"/>
        <v>0</v>
      </c>
      <c r="BL56" s="126">
        <f t="shared" si="28"/>
        <v>0</v>
      </c>
      <c r="BM56" s="126">
        <f t="shared" si="29"/>
        <v>0</v>
      </c>
      <c r="BN56" s="127"/>
    </row>
    <row r="57" spans="2:66" ht="17.25" thickBot="1">
      <c r="B57" s="426"/>
      <c r="C57" s="130" t="s">
        <v>4</v>
      </c>
      <c r="D57" s="131">
        <f t="shared" si="73"/>
        <v>16</v>
      </c>
      <c r="E57" s="132"/>
      <c r="F57" s="132"/>
      <c r="G57" s="132">
        <v>2</v>
      </c>
      <c r="H57" s="132"/>
      <c r="I57" s="132">
        <v>14</v>
      </c>
      <c r="J57" s="132"/>
      <c r="K57" s="133"/>
      <c r="M57" s="426"/>
      <c r="N57" s="130" t="s">
        <v>4</v>
      </c>
      <c r="O57" s="131">
        <f t="shared" si="16"/>
        <v>15</v>
      </c>
      <c r="P57" s="132"/>
      <c r="Q57" s="132"/>
      <c r="R57" s="132">
        <v>2</v>
      </c>
      <c r="S57" s="132"/>
      <c r="T57" s="132">
        <v>13</v>
      </c>
      <c r="U57" s="132"/>
      <c r="V57" s="133"/>
      <c r="X57" s="426"/>
      <c r="Y57" s="130" t="s">
        <v>4</v>
      </c>
      <c r="Z57" s="131">
        <f t="shared" si="23"/>
        <v>14</v>
      </c>
      <c r="AA57" s="132"/>
      <c r="AB57" s="132"/>
      <c r="AC57" s="132">
        <v>2</v>
      </c>
      <c r="AD57" s="132"/>
      <c r="AE57" s="132">
        <v>12</v>
      </c>
      <c r="AF57" s="132"/>
      <c r="AG57" s="134"/>
      <c r="AH57" s="124"/>
      <c r="AI57" s="426"/>
      <c r="AJ57" s="130" t="s">
        <v>4</v>
      </c>
      <c r="AK57" s="131">
        <f>SUM(AL57:AQ57)</f>
        <v>13</v>
      </c>
      <c r="AL57" s="135"/>
      <c r="AM57" s="135"/>
      <c r="AN57" s="135">
        <v>2</v>
      </c>
      <c r="AO57" s="135"/>
      <c r="AP57" s="135">
        <v>11</v>
      </c>
      <c r="AQ57" s="135"/>
      <c r="AR57" s="133"/>
      <c r="AS57" s="11"/>
      <c r="AT57" s="426"/>
      <c r="AU57" s="130" t="s">
        <v>4</v>
      </c>
      <c r="AV57" s="131">
        <f>SUM(AW57:BB57)</f>
        <v>13</v>
      </c>
      <c r="AW57" s="135"/>
      <c r="AX57" s="135"/>
      <c r="AY57" s="135">
        <v>2</v>
      </c>
      <c r="AZ57" s="135"/>
      <c r="BA57" s="135">
        <v>11</v>
      </c>
      <c r="BB57" s="135"/>
      <c r="BC57" s="133"/>
      <c r="BD57" s="11"/>
      <c r="BE57" s="430"/>
      <c r="BF57" s="130" t="s">
        <v>4</v>
      </c>
      <c r="BG57" s="131">
        <f t="shared" si="34"/>
        <v>0</v>
      </c>
      <c r="BH57" s="131">
        <f t="shared" si="24"/>
        <v>0</v>
      </c>
      <c r="BI57" s="131">
        <f t="shared" si="25"/>
        <v>0</v>
      </c>
      <c r="BJ57" s="131">
        <f t="shared" si="26"/>
        <v>0</v>
      </c>
      <c r="BK57" s="131">
        <f t="shared" si="27"/>
        <v>0</v>
      </c>
      <c r="BL57" s="131">
        <f t="shared" si="28"/>
        <v>0</v>
      </c>
      <c r="BM57" s="131">
        <f t="shared" si="29"/>
        <v>0</v>
      </c>
      <c r="BN57" s="133"/>
    </row>
    <row r="58" spans="2:66" ht="14.25" thickTop="1"/>
    <row r="64" spans="2:66" hidden="1"/>
    <row r="65" spans="15:32" hidden="1"/>
    <row r="66" spans="15:32" hidden="1"/>
    <row r="67" spans="15:32" hidden="1">
      <c r="O67" s="21">
        <v>226</v>
      </c>
      <c r="P67" s="21">
        <v>198</v>
      </c>
      <c r="Q67" s="14">
        <f t="shared" ref="Q67:Q74" si="100">P67/O67%</f>
        <v>87.61061946902656</v>
      </c>
      <c r="S67" s="22">
        <v>3515</v>
      </c>
      <c r="T67" s="21">
        <v>333</v>
      </c>
      <c r="U67" s="14">
        <f t="shared" ref="U67:U84" si="101">T67/S67%</f>
        <v>9.4736842105263168</v>
      </c>
      <c r="Z67" s="21">
        <v>226</v>
      </c>
      <c r="AA67" s="21">
        <v>198</v>
      </c>
      <c r="AB67" s="14">
        <f t="shared" ref="AB67:AB74" si="102">AA67/Z67%</f>
        <v>87.61061946902656</v>
      </c>
      <c r="AD67" s="22">
        <v>3515</v>
      </c>
      <c r="AE67" s="21">
        <v>333</v>
      </c>
      <c r="AF67" s="14">
        <f t="shared" ref="AF67:AF84" si="103">AE67/AD67%</f>
        <v>9.4736842105263168</v>
      </c>
    </row>
    <row r="68" spans="15:32" hidden="1">
      <c r="O68" s="20">
        <v>25</v>
      </c>
      <c r="P68" s="18">
        <v>32</v>
      </c>
      <c r="Q68" s="14">
        <f t="shared" si="100"/>
        <v>128</v>
      </c>
      <c r="S68" s="19">
        <v>426</v>
      </c>
      <c r="T68" s="18">
        <v>25</v>
      </c>
      <c r="U68" s="14">
        <f t="shared" si="101"/>
        <v>5.868544600938967</v>
      </c>
      <c r="Z68" s="20">
        <v>25</v>
      </c>
      <c r="AA68" s="18">
        <v>32</v>
      </c>
      <c r="AB68" s="14">
        <f t="shared" si="102"/>
        <v>128</v>
      </c>
      <c r="AD68" s="19">
        <v>426</v>
      </c>
      <c r="AE68" s="18">
        <v>25</v>
      </c>
      <c r="AF68" s="14">
        <f t="shared" si="103"/>
        <v>5.868544600938967</v>
      </c>
    </row>
    <row r="69" spans="15:32" hidden="1">
      <c r="O69" s="20">
        <v>16</v>
      </c>
      <c r="P69" s="18">
        <v>8</v>
      </c>
      <c r="Q69" s="14">
        <f t="shared" si="100"/>
        <v>50</v>
      </c>
      <c r="S69" s="19">
        <v>205</v>
      </c>
      <c r="T69" s="18">
        <v>11</v>
      </c>
      <c r="U69" s="14">
        <f t="shared" si="101"/>
        <v>5.3658536585365857</v>
      </c>
      <c r="Z69" s="20">
        <v>16</v>
      </c>
      <c r="AA69" s="18">
        <v>8</v>
      </c>
      <c r="AB69" s="14">
        <f t="shared" si="102"/>
        <v>50</v>
      </c>
      <c r="AD69" s="19">
        <v>205</v>
      </c>
      <c r="AE69" s="18">
        <v>11</v>
      </c>
      <c r="AF69" s="14">
        <f t="shared" si="103"/>
        <v>5.3658536585365857</v>
      </c>
    </row>
    <row r="70" spans="15:32" hidden="1">
      <c r="O70" s="20">
        <v>8</v>
      </c>
      <c r="P70" s="18">
        <v>5</v>
      </c>
      <c r="Q70" s="14">
        <f t="shared" si="100"/>
        <v>62.5</v>
      </c>
      <c r="S70" s="19">
        <v>142</v>
      </c>
      <c r="T70" s="18">
        <v>9</v>
      </c>
      <c r="U70" s="14">
        <f t="shared" si="101"/>
        <v>6.3380281690140849</v>
      </c>
      <c r="Z70" s="20">
        <v>8</v>
      </c>
      <c r="AA70" s="18">
        <v>5</v>
      </c>
      <c r="AB70" s="14">
        <f t="shared" si="102"/>
        <v>62.5</v>
      </c>
      <c r="AD70" s="19">
        <v>142</v>
      </c>
      <c r="AE70" s="18">
        <v>9</v>
      </c>
      <c r="AF70" s="14">
        <f t="shared" si="103"/>
        <v>6.3380281690140849</v>
      </c>
    </row>
    <row r="71" spans="15:32" hidden="1">
      <c r="O71" s="20">
        <v>10</v>
      </c>
      <c r="P71" s="18">
        <v>9</v>
      </c>
      <c r="Q71" s="14">
        <f t="shared" si="100"/>
        <v>90</v>
      </c>
      <c r="S71" s="19">
        <v>155</v>
      </c>
      <c r="T71" s="18">
        <v>8</v>
      </c>
      <c r="U71" s="14">
        <f t="shared" si="101"/>
        <v>5.161290322580645</v>
      </c>
      <c r="Z71" s="20">
        <v>10</v>
      </c>
      <c r="AA71" s="18">
        <v>9</v>
      </c>
      <c r="AB71" s="14">
        <f t="shared" si="102"/>
        <v>90</v>
      </c>
      <c r="AD71" s="19">
        <v>155</v>
      </c>
      <c r="AE71" s="18">
        <v>8</v>
      </c>
      <c r="AF71" s="14">
        <f t="shared" si="103"/>
        <v>5.161290322580645</v>
      </c>
    </row>
    <row r="72" spans="15:32" hidden="1">
      <c r="O72" s="20">
        <v>5</v>
      </c>
      <c r="P72" s="18">
        <v>5</v>
      </c>
      <c r="Q72" s="14">
        <f t="shared" si="100"/>
        <v>100</v>
      </c>
      <c r="S72" s="19">
        <v>97</v>
      </c>
      <c r="T72" s="18">
        <v>9</v>
      </c>
      <c r="U72" s="14">
        <f t="shared" si="101"/>
        <v>9.2783505154639183</v>
      </c>
      <c r="Z72" s="20">
        <v>5</v>
      </c>
      <c r="AA72" s="18">
        <v>5</v>
      </c>
      <c r="AB72" s="14">
        <f t="shared" si="102"/>
        <v>100</v>
      </c>
      <c r="AD72" s="19">
        <v>97</v>
      </c>
      <c r="AE72" s="18">
        <v>9</v>
      </c>
      <c r="AF72" s="14">
        <f t="shared" si="103"/>
        <v>9.2783505154639183</v>
      </c>
    </row>
    <row r="73" spans="15:32" hidden="1">
      <c r="O73" s="20">
        <v>5</v>
      </c>
      <c r="P73" s="18">
        <v>4</v>
      </c>
      <c r="Q73" s="14">
        <f t="shared" si="100"/>
        <v>80</v>
      </c>
      <c r="S73" s="19">
        <v>81</v>
      </c>
      <c r="T73" s="18">
        <v>9</v>
      </c>
      <c r="U73" s="14">
        <f t="shared" si="101"/>
        <v>11.111111111111111</v>
      </c>
      <c r="Z73" s="20">
        <v>5</v>
      </c>
      <c r="AA73" s="18">
        <v>4</v>
      </c>
      <c r="AB73" s="14">
        <f t="shared" si="102"/>
        <v>80</v>
      </c>
      <c r="AD73" s="19">
        <v>81</v>
      </c>
      <c r="AE73" s="18">
        <v>9</v>
      </c>
      <c r="AF73" s="14">
        <f t="shared" si="103"/>
        <v>11.111111111111111</v>
      </c>
    </row>
    <row r="74" spans="15:32" hidden="1">
      <c r="O74" s="20">
        <v>5</v>
      </c>
      <c r="P74" s="18">
        <v>4</v>
      </c>
      <c r="Q74" s="14">
        <f t="shared" si="100"/>
        <v>80</v>
      </c>
      <c r="S74" s="19">
        <v>56</v>
      </c>
      <c r="T74" s="18">
        <v>7</v>
      </c>
      <c r="U74" s="14">
        <f t="shared" si="101"/>
        <v>12.499999999999998</v>
      </c>
      <c r="Z74" s="20">
        <v>5</v>
      </c>
      <c r="AA74" s="18">
        <v>4</v>
      </c>
      <c r="AB74" s="14">
        <f t="shared" si="102"/>
        <v>80</v>
      </c>
      <c r="AD74" s="19">
        <v>56</v>
      </c>
      <c r="AE74" s="18">
        <v>7</v>
      </c>
      <c r="AF74" s="14">
        <f t="shared" si="103"/>
        <v>12.499999999999998</v>
      </c>
    </row>
    <row r="75" spans="15:32" hidden="1">
      <c r="O75" s="20" t="s">
        <v>213</v>
      </c>
      <c r="P75" s="18">
        <v>2</v>
      </c>
      <c r="Q75" s="14"/>
      <c r="S75" s="19">
        <v>22</v>
      </c>
      <c r="T75" s="18">
        <v>3</v>
      </c>
      <c r="U75" s="14">
        <f t="shared" si="101"/>
        <v>13.636363636363637</v>
      </c>
      <c r="Z75" s="20" t="s">
        <v>213</v>
      </c>
      <c r="AA75" s="18">
        <v>2</v>
      </c>
      <c r="AB75" s="14"/>
      <c r="AD75" s="19">
        <v>22</v>
      </c>
      <c r="AE75" s="18">
        <v>3</v>
      </c>
      <c r="AF75" s="14">
        <f t="shared" si="103"/>
        <v>13.636363636363637</v>
      </c>
    </row>
    <row r="76" spans="15:32" hidden="1">
      <c r="O76" s="20">
        <v>31</v>
      </c>
      <c r="P76" s="18">
        <v>38</v>
      </c>
      <c r="Q76" s="14">
        <f t="shared" ref="Q76:Q83" si="104">P76/O76%</f>
        <v>122.58064516129032</v>
      </c>
      <c r="S76" s="19">
        <v>559</v>
      </c>
      <c r="T76" s="18">
        <v>79</v>
      </c>
      <c r="U76" s="14">
        <f t="shared" si="101"/>
        <v>14.132379248658319</v>
      </c>
      <c r="Z76" s="20">
        <v>31</v>
      </c>
      <c r="AA76" s="18">
        <v>38</v>
      </c>
      <c r="AB76" s="14">
        <f t="shared" ref="AB76:AB83" si="105">AA76/Z76%</f>
        <v>122.58064516129032</v>
      </c>
      <c r="AD76" s="19">
        <v>559</v>
      </c>
      <c r="AE76" s="18">
        <v>79</v>
      </c>
      <c r="AF76" s="14">
        <f t="shared" si="103"/>
        <v>14.132379248658319</v>
      </c>
    </row>
    <row r="77" spans="15:32" hidden="1">
      <c r="O77" s="20">
        <v>18</v>
      </c>
      <c r="P77" s="18">
        <v>16</v>
      </c>
      <c r="Q77" s="14">
        <f t="shared" si="104"/>
        <v>88.888888888888886</v>
      </c>
      <c r="S77" s="19">
        <v>193</v>
      </c>
      <c r="T77" s="18">
        <v>34</v>
      </c>
      <c r="U77" s="14">
        <f t="shared" si="101"/>
        <v>17.616580310880831</v>
      </c>
      <c r="Z77" s="20">
        <v>18</v>
      </c>
      <c r="AA77" s="18">
        <v>16</v>
      </c>
      <c r="AB77" s="14">
        <f t="shared" si="105"/>
        <v>88.888888888888886</v>
      </c>
      <c r="AD77" s="19">
        <v>193</v>
      </c>
      <c r="AE77" s="18">
        <v>34</v>
      </c>
      <c r="AF77" s="14">
        <f t="shared" si="103"/>
        <v>17.616580310880831</v>
      </c>
    </row>
    <row r="78" spans="15:32" hidden="1">
      <c r="O78" s="20">
        <v>11</v>
      </c>
      <c r="P78" s="18">
        <v>7</v>
      </c>
      <c r="Q78" s="14">
        <f t="shared" si="104"/>
        <v>63.636363636363633</v>
      </c>
      <c r="S78" s="19">
        <v>153</v>
      </c>
      <c r="T78" s="18">
        <v>16</v>
      </c>
      <c r="U78" s="14">
        <f t="shared" si="101"/>
        <v>10.457516339869281</v>
      </c>
      <c r="Z78" s="20">
        <v>11</v>
      </c>
      <c r="AA78" s="18">
        <v>7</v>
      </c>
      <c r="AB78" s="14">
        <f t="shared" si="105"/>
        <v>63.636363636363633</v>
      </c>
      <c r="AD78" s="19">
        <v>153</v>
      </c>
      <c r="AE78" s="18">
        <v>16</v>
      </c>
      <c r="AF78" s="14">
        <f t="shared" si="103"/>
        <v>10.457516339869281</v>
      </c>
    </row>
    <row r="79" spans="15:32" hidden="1">
      <c r="O79" s="20">
        <v>15</v>
      </c>
      <c r="P79" s="18">
        <v>11</v>
      </c>
      <c r="Q79" s="14">
        <f t="shared" si="104"/>
        <v>73.333333333333343</v>
      </c>
      <c r="S79" s="19">
        <v>208</v>
      </c>
      <c r="T79" s="18">
        <v>15</v>
      </c>
      <c r="U79" s="14">
        <f t="shared" si="101"/>
        <v>7.2115384615384617</v>
      </c>
      <c r="Z79" s="20">
        <v>15</v>
      </c>
      <c r="AA79" s="18">
        <v>11</v>
      </c>
      <c r="AB79" s="14">
        <f t="shared" si="105"/>
        <v>73.333333333333343</v>
      </c>
      <c r="AD79" s="19">
        <v>208</v>
      </c>
      <c r="AE79" s="18">
        <v>15</v>
      </c>
      <c r="AF79" s="14">
        <f t="shared" si="103"/>
        <v>7.2115384615384617</v>
      </c>
    </row>
    <row r="80" spans="15:32" hidden="1">
      <c r="O80" s="20">
        <v>14</v>
      </c>
      <c r="P80" s="18">
        <v>11</v>
      </c>
      <c r="Q80" s="14">
        <f t="shared" si="104"/>
        <v>78.571428571428569</v>
      </c>
      <c r="S80" s="19">
        <v>243</v>
      </c>
      <c r="T80" s="18">
        <v>22</v>
      </c>
      <c r="U80" s="14">
        <f t="shared" si="101"/>
        <v>9.05349794238683</v>
      </c>
      <c r="Z80" s="20">
        <v>14</v>
      </c>
      <c r="AA80" s="18">
        <v>11</v>
      </c>
      <c r="AB80" s="14">
        <f t="shared" si="105"/>
        <v>78.571428571428569</v>
      </c>
      <c r="AD80" s="19">
        <v>243</v>
      </c>
      <c r="AE80" s="18">
        <v>22</v>
      </c>
      <c r="AF80" s="14">
        <f t="shared" si="103"/>
        <v>9.05349794238683</v>
      </c>
    </row>
    <row r="81" spans="15:32" hidden="1">
      <c r="O81" s="20">
        <v>22</v>
      </c>
      <c r="P81" s="18">
        <v>9</v>
      </c>
      <c r="Q81" s="14">
        <f t="shared" si="104"/>
        <v>40.909090909090907</v>
      </c>
      <c r="S81" s="19">
        <v>297</v>
      </c>
      <c r="T81" s="18">
        <v>24</v>
      </c>
      <c r="U81" s="14">
        <f t="shared" si="101"/>
        <v>8.0808080808080796</v>
      </c>
      <c r="Z81" s="20">
        <v>22</v>
      </c>
      <c r="AA81" s="18">
        <v>9</v>
      </c>
      <c r="AB81" s="14">
        <f t="shared" si="105"/>
        <v>40.909090909090907</v>
      </c>
      <c r="AD81" s="19">
        <v>297</v>
      </c>
      <c r="AE81" s="18">
        <v>24</v>
      </c>
      <c r="AF81" s="14">
        <f t="shared" si="103"/>
        <v>8.0808080808080796</v>
      </c>
    </row>
    <row r="82" spans="15:32" hidden="1">
      <c r="O82" s="20">
        <v>23</v>
      </c>
      <c r="P82" s="18">
        <v>16</v>
      </c>
      <c r="Q82" s="14">
        <f t="shared" si="104"/>
        <v>69.565217391304344</v>
      </c>
      <c r="S82" s="19">
        <v>330</v>
      </c>
      <c r="T82" s="18">
        <v>18</v>
      </c>
      <c r="U82" s="14">
        <f t="shared" si="101"/>
        <v>5.454545454545455</v>
      </c>
      <c r="Z82" s="20">
        <v>23</v>
      </c>
      <c r="AA82" s="18">
        <v>16</v>
      </c>
      <c r="AB82" s="14">
        <f t="shared" si="105"/>
        <v>69.565217391304344</v>
      </c>
      <c r="AD82" s="19">
        <v>330</v>
      </c>
      <c r="AE82" s="18">
        <v>18</v>
      </c>
      <c r="AF82" s="14">
        <f t="shared" si="103"/>
        <v>5.454545454545455</v>
      </c>
    </row>
    <row r="83" spans="15:32" hidden="1">
      <c r="O83" s="20">
        <v>18</v>
      </c>
      <c r="P83" s="18">
        <v>18</v>
      </c>
      <c r="Q83" s="14">
        <f t="shared" si="104"/>
        <v>100</v>
      </c>
      <c r="S83" s="19">
        <v>305</v>
      </c>
      <c r="T83" s="18">
        <v>19</v>
      </c>
      <c r="U83" s="14">
        <f t="shared" si="101"/>
        <v>6.2295081967213122</v>
      </c>
      <c r="Z83" s="20">
        <v>18</v>
      </c>
      <c r="AA83" s="18">
        <v>18</v>
      </c>
      <c r="AB83" s="14">
        <f t="shared" si="105"/>
        <v>100</v>
      </c>
      <c r="AD83" s="19">
        <v>305</v>
      </c>
      <c r="AE83" s="18">
        <v>19</v>
      </c>
      <c r="AF83" s="14">
        <f t="shared" si="103"/>
        <v>6.2295081967213122</v>
      </c>
    </row>
    <row r="84" spans="15:32" ht="14.25" hidden="1" thickBot="1">
      <c r="O84" s="17" t="s">
        <v>213</v>
      </c>
      <c r="P84" s="15">
        <v>3</v>
      </c>
      <c r="Q84" s="14"/>
      <c r="S84" s="16">
        <v>43</v>
      </c>
      <c r="T84" s="15">
        <v>25</v>
      </c>
      <c r="U84" s="14">
        <f t="shared" si="101"/>
        <v>58.139534883720934</v>
      </c>
      <c r="Z84" s="17" t="s">
        <v>213</v>
      </c>
      <c r="AA84" s="15">
        <v>3</v>
      </c>
      <c r="AB84" s="14"/>
      <c r="AD84" s="16">
        <v>43</v>
      </c>
      <c r="AE84" s="15">
        <v>25</v>
      </c>
      <c r="AF84" s="14">
        <f t="shared" si="103"/>
        <v>58.139534883720934</v>
      </c>
    </row>
    <row r="85" spans="15:32" hidden="1"/>
    <row r="86" spans="15:32" hidden="1"/>
  </sheetData>
  <mergeCells count="109">
    <mergeCell ref="BE2:BF2"/>
    <mergeCell ref="B4:B6"/>
    <mergeCell ref="M4:M6"/>
    <mergeCell ref="X4:X6"/>
    <mergeCell ref="AI4:AI6"/>
    <mergeCell ref="BE4:BE6"/>
    <mergeCell ref="B7:B9"/>
    <mergeCell ref="M7:M9"/>
    <mergeCell ref="X7:X9"/>
    <mergeCell ref="AI7:AI9"/>
    <mergeCell ref="BE7:BE9"/>
    <mergeCell ref="B10:B12"/>
    <mergeCell ref="M10:M12"/>
    <mergeCell ref="X10:X12"/>
    <mergeCell ref="AI10:AI12"/>
    <mergeCell ref="BE10:BE12"/>
    <mergeCell ref="B13:B15"/>
    <mergeCell ref="M13:M15"/>
    <mergeCell ref="X13:X15"/>
    <mergeCell ref="AI13:AI15"/>
    <mergeCell ref="BE13:BE15"/>
    <mergeCell ref="B16:B18"/>
    <mergeCell ref="M16:M18"/>
    <mergeCell ref="X16:X18"/>
    <mergeCell ref="AI16:AI18"/>
    <mergeCell ref="BE16:BE18"/>
    <mergeCell ref="B19:B21"/>
    <mergeCell ref="M19:M21"/>
    <mergeCell ref="X19:X21"/>
    <mergeCell ref="AI19:AI21"/>
    <mergeCell ref="BE19:BE21"/>
    <mergeCell ref="B22:B24"/>
    <mergeCell ref="M22:M24"/>
    <mergeCell ref="X22:X24"/>
    <mergeCell ref="AI22:AI24"/>
    <mergeCell ref="BE22:BE24"/>
    <mergeCell ref="B25:B27"/>
    <mergeCell ref="M25:M27"/>
    <mergeCell ref="X25:X27"/>
    <mergeCell ref="AI25:AI27"/>
    <mergeCell ref="BE25:BE27"/>
    <mergeCell ref="B28:B30"/>
    <mergeCell ref="M28:M30"/>
    <mergeCell ref="X28:X30"/>
    <mergeCell ref="AI28:AI30"/>
    <mergeCell ref="BE28:BE30"/>
    <mergeCell ref="B31:B33"/>
    <mergeCell ref="M31:M33"/>
    <mergeCell ref="X31:X33"/>
    <mergeCell ref="AI31:AI33"/>
    <mergeCell ref="BE31:BE33"/>
    <mergeCell ref="B34:B36"/>
    <mergeCell ref="M34:M36"/>
    <mergeCell ref="X34:X36"/>
    <mergeCell ref="AI34:AI36"/>
    <mergeCell ref="BE34:BE36"/>
    <mergeCell ref="BE43:BE45"/>
    <mergeCell ref="B46:B48"/>
    <mergeCell ref="M46:M48"/>
    <mergeCell ref="X46:X48"/>
    <mergeCell ref="AI46:AI48"/>
    <mergeCell ref="BE46:BE48"/>
    <mergeCell ref="B37:B39"/>
    <mergeCell ref="M37:M39"/>
    <mergeCell ref="X37:X39"/>
    <mergeCell ref="AI37:AI39"/>
    <mergeCell ref="BE37:BE39"/>
    <mergeCell ref="B40:B42"/>
    <mergeCell ref="M40:M42"/>
    <mergeCell ref="X40:X42"/>
    <mergeCell ref="AI40:AI42"/>
    <mergeCell ref="BE40:BE42"/>
    <mergeCell ref="B55:B57"/>
    <mergeCell ref="M55:M57"/>
    <mergeCell ref="X55:X57"/>
    <mergeCell ref="AI55:AI57"/>
    <mergeCell ref="BE55:BE57"/>
    <mergeCell ref="AT4:AT6"/>
    <mergeCell ref="AT7:AT9"/>
    <mergeCell ref="AT10:AT12"/>
    <mergeCell ref="AT13:AT15"/>
    <mergeCell ref="AT16:AT18"/>
    <mergeCell ref="B49:B51"/>
    <mergeCell ref="M49:M51"/>
    <mergeCell ref="X49:X51"/>
    <mergeCell ref="AI49:AI51"/>
    <mergeCell ref="BE49:BE51"/>
    <mergeCell ref="B52:B54"/>
    <mergeCell ref="M52:M54"/>
    <mergeCell ref="X52:X54"/>
    <mergeCell ref="AI52:AI54"/>
    <mergeCell ref="BE52:BE54"/>
    <mergeCell ref="B43:B45"/>
    <mergeCell ref="M43:M45"/>
    <mergeCell ref="X43:X45"/>
    <mergeCell ref="AI43:AI45"/>
    <mergeCell ref="AT55:AT57"/>
    <mergeCell ref="AT37:AT39"/>
    <mergeCell ref="AT40:AT42"/>
    <mergeCell ref="AT43:AT45"/>
    <mergeCell ref="AT46:AT48"/>
    <mergeCell ref="AT49:AT51"/>
    <mergeCell ref="AT52:AT54"/>
    <mergeCell ref="AT19:AT21"/>
    <mergeCell ref="AT22:AT24"/>
    <mergeCell ref="AT25:AT27"/>
    <mergeCell ref="AT28:AT30"/>
    <mergeCell ref="AT31:AT33"/>
    <mergeCell ref="AT34:AT36"/>
  </mergeCells>
  <phoneticPr fontId="2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AP883"/>
  <sheetViews>
    <sheetView tabSelected="1" zoomScale="70" zoomScaleNormal="70" workbookViewId="0">
      <pane xSplit="6" ySplit="11" topLeftCell="G12" activePane="bottomRight" state="frozen"/>
      <selection pane="topRight" activeCell="G1" sqref="G1"/>
      <selection pane="bottomLeft" activeCell="A12" sqref="A12"/>
      <selection pane="bottomRight" activeCell="E5" sqref="E5"/>
    </sheetView>
  </sheetViews>
  <sheetFormatPr defaultColWidth="8.5546875" defaultRowHeight="13.5"/>
  <cols>
    <col min="1" max="1" width="5.88671875" style="13" customWidth="1"/>
    <col min="2" max="2" width="5.33203125" style="3" customWidth="1"/>
    <col min="3" max="3" width="6.21875" style="3" customWidth="1"/>
    <col min="4" max="4" width="7.21875" style="3" customWidth="1"/>
    <col min="5" max="5" width="28.44140625" style="7" customWidth="1"/>
    <col min="6" max="6" width="10.109375" style="3" customWidth="1"/>
    <col min="7" max="7" width="10.6640625" style="3" customWidth="1"/>
    <col min="8" max="8" width="7.77734375" style="3" customWidth="1"/>
    <col min="9" max="9" width="23.21875" style="3" customWidth="1"/>
    <col min="10" max="10" width="7.77734375" style="3" customWidth="1"/>
    <col min="11" max="11" width="24" style="3" customWidth="1"/>
    <col min="12" max="12" width="33.5546875" style="2" customWidth="1"/>
    <col min="13" max="13" width="8.88671875" style="6" customWidth="1"/>
    <col min="14" max="14" width="9" style="6" customWidth="1"/>
    <col min="15" max="16" width="8.88671875" style="6" customWidth="1"/>
    <col min="17" max="18" width="9" style="3" customWidth="1"/>
    <col min="19" max="19" width="8.88671875" style="3" customWidth="1"/>
    <col min="20" max="20" width="9" style="3" customWidth="1"/>
    <col min="21" max="21" width="10.88671875" style="3" customWidth="1"/>
    <col min="22" max="23" width="8.88671875" style="3" customWidth="1"/>
    <col min="24" max="24" width="38.109375" style="3" customWidth="1"/>
    <col min="25" max="16384" width="8.5546875" style="2"/>
  </cols>
  <sheetData>
    <row r="1" spans="1:16266" s="4" customFormat="1" ht="13.5" customHeight="1">
      <c r="A1" s="445" t="s">
        <v>617</v>
      </c>
      <c r="B1" s="445"/>
      <c r="C1" s="445"/>
      <c r="D1" s="445"/>
      <c r="E1" s="445"/>
      <c r="G1" s="9" t="s">
        <v>0</v>
      </c>
      <c r="H1" s="9" t="s">
        <v>1</v>
      </c>
      <c r="I1" s="9"/>
      <c r="J1" s="9" t="s">
        <v>2</v>
      </c>
      <c r="L1" s="45"/>
      <c r="M1" s="46"/>
      <c r="N1" s="5"/>
      <c r="O1" s="5"/>
      <c r="P1" s="5"/>
      <c r="S1" s="44"/>
      <c r="U1" s="3"/>
    </row>
    <row r="2" spans="1:16266" s="4" customFormat="1">
      <c r="A2" s="445"/>
      <c r="B2" s="445"/>
      <c r="C2" s="445"/>
      <c r="D2" s="445"/>
      <c r="E2" s="445"/>
      <c r="G2" s="9" t="s">
        <v>3</v>
      </c>
      <c r="H2" s="9" t="s">
        <v>4</v>
      </c>
      <c r="I2" s="9"/>
      <c r="J2" s="9" t="s">
        <v>5</v>
      </c>
      <c r="L2" s="45"/>
      <c r="M2" s="46"/>
      <c r="N2" s="5"/>
      <c r="O2" s="5"/>
      <c r="P2" s="5"/>
      <c r="S2" s="44"/>
      <c r="U2" s="3"/>
    </row>
    <row r="3" spans="1:16266" s="4" customFormat="1">
      <c r="A3" s="445"/>
      <c r="B3" s="445"/>
      <c r="C3" s="445"/>
      <c r="D3" s="445"/>
      <c r="E3" s="445"/>
      <c r="G3" s="9" t="s">
        <v>7</v>
      </c>
      <c r="H3" s="9"/>
      <c r="I3" s="9"/>
      <c r="J3" s="9" t="s">
        <v>8</v>
      </c>
      <c r="L3" s="45"/>
      <c r="M3" s="46"/>
      <c r="N3" s="5"/>
      <c r="O3" s="5"/>
      <c r="P3" s="5"/>
      <c r="S3" s="44"/>
      <c r="U3" s="3"/>
    </row>
    <row r="4" spans="1:16266" s="4" customFormat="1">
      <c r="A4" s="47"/>
      <c r="E4" s="45"/>
      <c r="G4" s="4" t="s">
        <v>9</v>
      </c>
      <c r="L4" s="45"/>
      <c r="M4" s="46"/>
      <c r="N4" s="5"/>
      <c r="O4" s="5"/>
      <c r="P4" s="5"/>
      <c r="S4" s="44"/>
      <c r="U4" s="3"/>
    </row>
    <row r="5" spans="1:16266" s="4" customFormat="1">
      <c r="A5" s="47"/>
      <c r="E5" s="45"/>
      <c r="G5" s="4" t="s">
        <v>11</v>
      </c>
      <c r="L5" s="45"/>
      <c r="M5" s="46"/>
      <c r="N5" s="5"/>
      <c r="O5" s="5"/>
      <c r="P5" s="5"/>
      <c r="S5" s="44"/>
      <c r="U5" s="3"/>
    </row>
    <row r="6" spans="1:16266" s="4" customFormat="1">
      <c r="A6" s="47"/>
      <c r="E6" s="45"/>
      <c r="G6" s="4" t="s">
        <v>12</v>
      </c>
      <c r="L6" s="45"/>
      <c r="M6" s="46"/>
      <c r="N6" s="5"/>
      <c r="O6" s="5"/>
      <c r="P6" s="5"/>
      <c r="S6" s="44"/>
      <c r="U6" s="3"/>
    </row>
    <row r="7" spans="1:16266" s="4" customFormat="1">
      <c r="A7" s="47"/>
      <c r="E7" s="45"/>
      <c r="L7" s="45"/>
      <c r="M7" s="46"/>
      <c r="N7" s="5"/>
      <c r="O7" s="5"/>
      <c r="P7" s="5"/>
      <c r="S7" s="44"/>
      <c r="U7" s="3"/>
    </row>
    <row r="8" spans="1:16266" s="48" customFormat="1" ht="21.75" customHeight="1">
      <c r="A8" s="446" t="s">
        <v>13</v>
      </c>
      <c r="B8" s="441" t="s">
        <v>14</v>
      </c>
      <c r="C8" s="441" t="s">
        <v>15</v>
      </c>
      <c r="D8" s="441" t="s">
        <v>16</v>
      </c>
      <c r="E8" s="447" t="s">
        <v>17</v>
      </c>
      <c r="F8" s="441" t="s">
        <v>18</v>
      </c>
      <c r="G8" s="441" t="s">
        <v>19</v>
      </c>
      <c r="H8" s="441" t="s">
        <v>20</v>
      </c>
      <c r="I8" s="441" t="s">
        <v>21</v>
      </c>
      <c r="J8" s="441" t="s">
        <v>22</v>
      </c>
      <c r="K8" s="441" t="s">
        <v>23</v>
      </c>
      <c r="L8" s="443" t="s">
        <v>24</v>
      </c>
      <c r="M8" s="442" t="s">
        <v>25</v>
      </c>
      <c r="N8" s="442"/>
      <c r="O8" s="442"/>
      <c r="P8" s="442"/>
      <c r="Q8" s="440" t="s">
        <v>26</v>
      </c>
      <c r="R8" s="440"/>
      <c r="S8" s="440"/>
      <c r="T8" s="440"/>
      <c r="U8" s="443" t="s">
        <v>27</v>
      </c>
      <c r="V8" s="441" t="s">
        <v>28</v>
      </c>
      <c r="W8" s="441" t="s">
        <v>29</v>
      </c>
      <c r="X8" s="441" t="s">
        <v>30</v>
      </c>
    </row>
    <row r="9" spans="1:16266" s="48" customFormat="1" ht="75.75" customHeight="1">
      <c r="A9" s="446"/>
      <c r="B9" s="441"/>
      <c r="C9" s="441"/>
      <c r="D9" s="441"/>
      <c r="E9" s="447"/>
      <c r="F9" s="441"/>
      <c r="G9" s="441"/>
      <c r="H9" s="441"/>
      <c r="I9" s="441"/>
      <c r="J9" s="441"/>
      <c r="K9" s="441"/>
      <c r="L9" s="443"/>
      <c r="M9" s="440" t="s">
        <v>540</v>
      </c>
      <c r="N9" s="442" t="s">
        <v>31</v>
      </c>
      <c r="O9" s="442" t="s">
        <v>32</v>
      </c>
      <c r="P9" s="442" t="s">
        <v>33</v>
      </c>
      <c r="Q9" s="440" t="s">
        <v>34</v>
      </c>
      <c r="R9" s="440" t="s">
        <v>35</v>
      </c>
      <c r="S9" s="444" t="s">
        <v>36</v>
      </c>
      <c r="T9" s="440" t="s">
        <v>37</v>
      </c>
      <c r="U9" s="443"/>
      <c r="V9" s="441"/>
      <c r="W9" s="441"/>
      <c r="X9" s="441"/>
    </row>
    <row r="10" spans="1:16266" s="48" customFormat="1" ht="74.25" customHeight="1">
      <c r="A10" s="446"/>
      <c r="B10" s="441"/>
      <c r="C10" s="441"/>
      <c r="D10" s="441"/>
      <c r="E10" s="447"/>
      <c r="F10" s="441"/>
      <c r="G10" s="441"/>
      <c r="H10" s="441"/>
      <c r="I10" s="441"/>
      <c r="J10" s="40" t="s">
        <v>38</v>
      </c>
      <c r="K10" s="40" t="s">
        <v>39</v>
      </c>
      <c r="L10" s="443"/>
      <c r="M10" s="440"/>
      <c r="N10" s="440"/>
      <c r="O10" s="440"/>
      <c r="P10" s="440"/>
      <c r="Q10" s="440"/>
      <c r="R10" s="440"/>
      <c r="S10" s="444"/>
      <c r="T10" s="440"/>
      <c r="U10" s="443"/>
      <c r="V10" s="441"/>
      <c r="W10" s="441"/>
      <c r="X10" s="441"/>
    </row>
    <row r="11" spans="1:16266" s="48" customFormat="1" ht="27" customHeight="1">
      <c r="A11" s="12"/>
      <c r="B11" s="40"/>
      <c r="C11" s="40"/>
      <c r="D11" s="40"/>
      <c r="E11" s="42"/>
      <c r="F11" s="40"/>
      <c r="G11" s="40"/>
      <c r="H11" s="40"/>
      <c r="I11" s="40"/>
      <c r="J11" s="40"/>
      <c r="K11" s="40"/>
      <c r="L11" s="41"/>
      <c r="M11" s="39"/>
      <c r="N11" s="43"/>
      <c r="O11" s="43"/>
      <c r="P11" s="43"/>
      <c r="Q11" s="43"/>
      <c r="R11" s="43"/>
      <c r="S11" s="43"/>
      <c r="T11" s="43"/>
      <c r="U11" s="41"/>
      <c r="V11" s="10"/>
      <c r="W11" s="40"/>
      <c r="X11" s="40"/>
    </row>
    <row r="12" spans="1:16266" s="80" customFormat="1" ht="21" customHeight="1">
      <c r="A12" s="64">
        <v>1</v>
      </c>
      <c r="B12" s="61" t="s">
        <v>41</v>
      </c>
      <c r="C12" s="61" t="s">
        <v>42</v>
      </c>
      <c r="D12" s="61" t="s">
        <v>43</v>
      </c>
      <c r="E12" s="93" t="s">
        <v>620</v>
      </c>
      <c r="F12" s="61" t="s">
        <v>44</v>
      </c>
      <c r="G12" s="61" t="s">
        <v>0</v>
      </c>
      <c r="H12" s="61" t="s">
        <v>1</v>
      </c>
      <c r="I12" s="61" t="s">
        <v>45</v>
      </c>
      <c r="J12" s="61" t="s">
        <v>541</v>
      </c>
      <c r="K12" s="61" t="s">
        <v>618</v>
      </c>
      <c r="L12" s="92" t="s">
        <v>46</v>
      </c>
      <c r="M12" s="413">
        <f>N12+O12+P12</f>
        <v>865</v>
      </c>
      <c r="N12" s="51">
        <v>865</v>
      </c>
      <c r="O12" s="51"/>
      <c r="P12" s="51"/>
      <c r="Q12" s="50">
        <v>41328</v>
      </c>
      <c r="R12" s="50">
        <v>6381</v>
      </c>
      <c r="S12" s="50" t="s">
        <v>47</v>
      </c>
      <c r="T12" s="50">
        <v>1</v>
      </c>
      <c r="U12" s="104">
        <v>34516</v>
      </c>
      <c r="V12" s="60" t="s">
        <v>48</v>
      </c>
      <c r="W12" s="60" t="s">
        <v>49</v>
      </c>
      <c r="X12" s="137" t="s">
        <v>50</v>
      </c>
    </row>
    <row r="13" spans="1:16266" s="80" customFormat="1" ht="21" customHeight="1">
      <c r="A13" s="64">
        <f>A12+1</f>
        <v>2</v>
      </c>
      <c r="B13" s="61" t="s">
        <v>41</v>
      </c>
      <c r="C13" s="61" t="s">
        <v>42</v>
      </c>
      <c r="D13" s="61" t="s">
        <v>51</v>
      </c>
      <c r="E13" s="93" t="s">
        <v>648</v>
      </c>
      <c r="F13" s="61" t="s">
        <v>52</v>
      </c>
      <c r="G13" s="61" t="s">
        <v>0</v>
      </c>
      <c r="H13" s="61" t="s">
        <v>1</v>
      </c>
      <c r="I13" s="61" t="s">
        <v>53</v>
      </c>
      <c r="J13" s="61" t="s">
        <v>5</v>
      </c>
      <c r="K13" s="61" t="s">
        <v>511</v>
      </c>
      <c r="L13" s="92" t="s">
        <v>54</v>
      </c>
      <c r="M13" s="413">
        <f t="shared" ref="M13:M76" si="0">N13+O13+P13</f>
        <v>716</v>
      </c>
      <c r="N13" s="51">
        <v>716</v>
      </c>
      <c r="O13" s="51">
        <v>0</v>
      </c>
      <c r="P13" s="51">
        <v>0</v>
      </c>
      <c r="Q13" s="50">
        <v>1372</v>
      </c>
      <c r="R13" s="50">
        <v>7048.3691500000004</v>
      </c>
      <c r="S13" s="50" t="s">
        <v>219</v>
      </c>
      <c r="T13" s="50">
        <v>1</v>
      </c>
      <c r="U13" s="104">
        <v>38047</v>
      </c>
      <c r="V13" s="60" t="s">
        <v>55</v>
      </c>
      <c r="W13" s="60" t="s">
        <v>56</v>
      </c>
      <c r="X13" s="105" t="s">
        <v>57</v>
      </c>
    </row>
    <row r="14" spans="1:16266" s="80" customFormat="1" ht="21" customHeight="1">
      <c r="A14" s="64">
        <f t="shared" ref="A14:A77" si="1">A13+1</f>
        <v>3</v>
      </c>
      <c r="B14" s="61" t="s">
        <v>41</v>
      </c>
      <c r="C14" s="61" t="s">
        <v>42</v>
      </c>
      <c r="D14" s="61" t="s">
        <v>513</v>
      </c>
      <c r="E14" s="93" t="s">
        <v>649</v>
      </c>
      <c r="F14" s="61" t="s">
        <v>52</v>
      </c>
      <c r="G14" s="61" t="s">
        <v>0</v>
      </c>
      <c r="H14" s="61" t="s">
        <v>1</v>
      </c>
      <c r="I14" s="61" t="s">
        <v>53</v>
      </c>
      <c r="J14" s="61" t="s">
        <v>5</v>
      </c>
      <c r="K14" s="61" t="s">
        <v>542</v>
      </c>
      <c r="L14" s="92" t="s">
        <v>514</v>
      </c>
      <c r="M14" s="413">
        <f t="shared" si="0"/>
        <v>289</v>
      </c>
      <c r="N14" s="51">
        <v>289</v>
      </c>
      <c r="O14" s="51"/>
      <c r="P14" s="51"/>
      <c r="Q14" s="55">
        <v>26265.7</v>
      </c>
      <c r="R14" s="55">
        <v>1975</v>
      </c>
      <c r="S14" s="55" t="s">
        <v>62</v>
      </c>
      <c r="T14" s="55">
        <v>1</v>
      </c>
      <c r="U14" s="149">
        <v>33995</v>
      </c>
      <c r="V14" s="61" t="s">
        <v>515</v>
      </c>
      <c r="W14" s="61" t="s">
        <v>516</v>
      </c>
      <c r="X14" s="64" t="s">
        <v>517</v>
      </c>
    </row>
    <row r="15" spans="1:16266" s="80" customFormat="1" ht="21" customHeight="1">
      <c r="A15" s="64">
        <f t="shared" si="1"/>
        <v>4</v>
      </c>
      <c r="B15" s="61" t="s">
        <v>41</v>
      </c>
      <c r="C15" s="61" t="s">
        <v>63</v>
      </c>
      <c r="D15" s="61" t="s">
        <v>64</v>
      </c>
      <c r="E15" s="93" t="s">
        <v>65</v>
      </c>
      <c r="F15" s="61" t="s">
        <v>44</v>
      </c>
      <c r="G15" s="61" t="s">
        <v>0</v>
      </c>
      <c r="H15" s="61" t="s">
        <v>1</v>
      </c>
      <c r="I15" s="61" t="s">
        <v>45</v>
      </c>
      <c r="J15" s="61" t="s">
        <v>5</v>
      </c>
      <c r="K15" s="61" t="s">
        <v>473</v>
      </c>
      <c r="L15" s="92" t="s">
        <v>66</v>
      </c>
      <c r="M15" s="413">
        <f t="shared" si="0"/>
        <v>759</v>
      </c>
      <c r="N15" s="51">
        <v>759</v>
      </c>
      <c r="O15" s="51">
        <v>0</v>
      </c>
      <c r="P15" s="51">
        <v>0</v>
      </c>
      <c r="Q15" s="55">
        <v>1983</v>
      </c>
      <c r="R15" s="55">
        <v>5126</v>
      </c>
      <c r="S15" s="55" t="s">
        <v>67</v>
      </c>
      <c r="T15" s="55">
        <v>1</v>
      </c>
      <c r="U15" s="149">
        <v>41082</v>
      </c>
      <c r="V15" s="61" t="s">
        <v>68</v>
      </c>
      <c r="W15" s="61" t="s">
        <v>69</v>
      </c>
      <c r="X15" s="64" t="s">
        <v>70</v>
      </c>
    </row>
    <row r="16" spans="1:16266" s="80" customFormat="1" ht="21" customHeight="1">
      <c r="A16" s="64">
        <f t="shared" si="1"/>
        <v>5</v>
      </c>
      <c r="B16" s="58" t="s">
        <v>41</v>
      </c>
      <c r="C16" s="58" t="s">
        <v>63</v>
      </c>
      <c r="D16" s="58" t="s">
        <v>468</v>
      </c>
      <c r="E16" s="97" t="s">
        <v>469</v>
      </c>
      <c r="F16" s="58" t="s">
        <v>52</v>
      </c>
      <c r="G16" s="61" t="s">
        <v>3</v>
      </c>
      <c r="H16" s="61" t="s">
        <v>1</v>
      </c>
      <c r="I16" s="58" t="s">
        <v>470</v>
      </c>
      <c r="J16" s="61" t="s">
        <v>5</v>
      </c>
      <c r="K16" s="64" t="s">
        <v>473</v>
      </c>
      <c r="L16" s="65" t="s">
        <v>543</v>
      </c>
      <c r="M16" s="413">
        <f t="shared" si="0"/>
        <v>251</v>
      </c>
      <c r="N16" s="51">
        <v>251</v>
      </c>
      <c r="O16" s="51">
        <v>0</v>
      </c>
      <c r="P16" s="51">
        <v>0</v>
      </c>
      <c r="Q16" s="76">
        <v>596</v>
      </c>
      <c r="R16" s="76">
        <v>2016</v>
      </c>
      <c r="S16" s="53" t="s">
        <v>313</v>
      </c>
      <c r="T16" s="76">
        <v>1</v>
      </c>
      <c r="U16" s="77">
        <v>44707</v>
      </c>
      <c r="V16" s="78" t="s">
        <v>650</v>
      </c>
      <c r="W16" s="78" t="s">
        <v>544</v>
      </c>
      <c r="X16" s="64" t="s">
        <v>651</v>
      </c>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99"/>
      <c r="BB16" s="99"/>
      <c r="BC16" s="99"/>
      <c r="BD16" s="99"/>
      <c r="BE16" s="99"/>
      <c r="BF16" s="99"/>
      <c r="BG16" s="99"/>
      <c r="BH16" s="150"/>
      <c r="BI16" s="150"/>
      <c r="BJ16" s="150"/>
      <c r="BK16" s="150"/>
      <c r="BL16" s="150"/>
      <c r="BM16" s="150"/>
      <c r="BN16" s="150"/>
      <c r="BO16" s="150"/>
      <c r="BP16" s="150"/>
      <c r="BQ16" s="150"/>
      <c r="BR16" s="150"/>
      <c r="BS16" s="150"/>
      <c r="BT16" s="150"/>
      <c r="BU16" s="150"/>
      <c r="BV16" s="150"/>
      <c r="BW16" s="150"/>
      <c r="BX16" s="150"/>
      <c r="BY16" s="150"/>
      <c r="BZ16" s="150"/>
      <c r="CA16" s="150"/>
      <c r="CB16" s="150"/>
      <c r="CC16" s="150"/>
      <c r="CD16" s="150"/>
      <c r="CE16" s="150"/>
      <c r="CF16" s="150"/>
      <c r="CG16" s="150"/>
      <c r="CH16" s="150"/>
      <c r="CI16" s="150"/>
      <c r="CJ16" s="150"/>
      <c r="CK16" s="150"/>
      <c r="CL16" s="150"/>
      <c r="CM16" s="150"/>
      <c r="CN16" s="150"/>
      <c r="CO16" s="150"/>
      <c r="CP16" s="150"/>
      <c r="CQ16" s="150"/>
      <c r="CR16" s="150"/>
      <c r="CS16" s="150"/>
      <c r="CT16" s="150"/>
      <c r="CU16" s="150"/>
      <c r="CV16" s="150"/>
      <c r="CW16" s="150"/>
      <c r="CX16" s="150"/>
      <c r="CY16" s="150"/>
      <c r="CZ16" s="150"/>
      <c r="DA16" s="150"/>
      <c r="DB16" s="150"/>
      <c r="DC16" s="150"/>
      <c r="DD16" s="150"/>
      <c r="DE16" s="150"/>
      <c r="DF16" s="150"/>
      <c r="DG16" s="150"/>
      <c r="DH16" s="150"/>
      <c r="DI16" s="150"/>
      <c r="DJ16" s="150"/>
      <c r="DK16" s="150"/>
      <c r="DL16" s="150"/>
      <c r="DM16" s="150"/>
      <c r="DN16" s="150"/>
      <c r="DO16" s="150"/>
      <c r="DP16" s="150"/>
      <c r="DQ16" s="150"/>
      <c r="DR16" s="150"/>
      <c r="DS16" s="150"/>
      <c r="DT16" s="150"/>
      <c r="DU16" s="150"/>
      <c r="DV16" s="150"/>
      <c r="DW16" s="150"/>
      <c r="DX16" s="150"/>
      <c r="DY16" s="150"/>
      <c r="DZ16" s="150"/>
      <c r="EA16" s="150"/>
      <c r="EB16" s="150"/>
      <c r="EC16" s="150"/>
      <c r="ED16" s="150"/>
      <c r="EE16" s="150"/>
      <c r="EF16" s="150"/>
      <c r="EG16" s="150"/>
      <c r="EH16" s="150"/>
      <c r="EI16" s="150"/>
      <c r="EJ16" s="150"/>
      <c r="EK16" s="150"/>
      <c r="EL16" s="150"/>
      <c r="EM16" s="150"/>
      <c r="EN16" s="150"/>
      <c r="EO16" s="150"/>
      <c r="EP16" s="150"/>
      <c r="EQ16" s="150"/>
      <c r="ER16" s="150"/>
      <c r="ES16" s="150"/>
      <c r="ET16" s="150"/>
      <c r="EU16" s="150"/>
      <c r="EV16" s="150"/>
      <c r="EW16" s="150"/>
      <c r="EX16" s="150"/>
      <c r="EY16" s="150"/>
      <c r="EZ16" s="150"/>
      <c r="FA16" s="150"/>
      <c r="FB16" s="150"/>
      <c r="FC16" s="150"/>
      <c r="FD16" s="150"/>
      <c r="FE16" s="150"/>
      <c r="FF16" s="150"/>
      <c r="FG16" s="150"/>
      <c r="FH16" s="150"/>
      <c r="FI16" s="150"/>
      <c r="FJ16" s="150"/>
      <c r="FK16" s="150"/>
      <c r="FL16" s="150"/>
      <c r="FM16" s="150"/>
      <c r="FN16" s="150"/>
      <c r="FO16" s="150"/>
      <c r="FP16" s="150"/>
      <c r="FQ16" s="150"/>
      <c r="FR16" s="150"/>
      <c r="FS16" s="150"/>
      <c r="FT16" s="150"/>
      <c r="FU16" s="150"/>
      <c r="FV16" s="150"/>
      <c r="FW16" s="150"/>
      <c r="FX16" s="150"/>
      <c r="FY16" s="150"/>
      <c r="FZ16" s="150"/>
      <c r="GA16" s="150"/>
      <c r="GB16" s="150"/>
      <c r="GC16" s="150"/>
      <c r="GD16" s="150"/>
      <c r="GE16" s="150"/>
      <c r="GF16" s="150"/>
      <c r="GG16" s="150"/>
      <c r="GH16" s="150"/>
      <c r="GI16" s="150"/>
      <c r="GJ16" s="150"/>
      <c r="GK16" s="150"/>
      <c r="GL16" s="150"/>
      <c r="GM16" s="150"/>
      <c r="GN16" s="150"/>
      <c r="GO16" s="150"/>
      <c r="GP16" s="150"/>
      <c r="GQ16" s="150"/>
      <c r="GR16" s="150"/>
      <c r="GS16" s="150"/>
      <c r="GT16" s="150"/>
      <c r="GU16" s="150"/>
      <c r="GV16" s="150"/>
      <c r="GW16" s="150"/>
      <c r="GX16" s="150"/>
      <c r="GY16" s="150"/>
      <c r="GZ16" s="150"/>
      <c r="HA16" s="150"/>
      <c r="HB16" s="150"/>
      <c r="HC16" s="150"/>
      <c r="HD16" s="150"/>
      <c r="HE16" s="150"/>
      <c r="HF16" s="150"/>
      <c r="HG16" s="150"/>
      <c r="HH16" s="150"/>
      <c r="HI16" s="150"/>
      <c r="HJ16" s="150"/>
      <c r="HK16" s="150"/>
      <c r="HL16" s="150"/>
      <c r="HM16" s="150"/>
      <c r="HN16" s="150"/>
      <c r="HO16" s="150"/>
      <c r="HP16" s="150"/>
      <c r="HQ16" s="150"/>
      <c r="HR16" s="150"/>
      <c r="HS16" s="150"/>
      <c r="HT16" s="150"/>
      <c r="HU16" s="150"/>
      <c r="HV16" s="150"/>
      <c r="HW16" s="150"/>
      <c r="HX16" s="150"/>
      <c r="HY16" s="150"/>
      <c r="HZ16" s="150"/>
      <c r="IA16" s="150"/>
      <c r="IB16" s="150"/>
      <c r="IC16" s="150"/>
      <c r="ID16" s="150"/>
      <c r="IE16" s="150"/>
      <c r="IF16" s="150"/>
      <c r="IG16" s="150"/>
      <c r="IH16" s="150"/>
      <c r="II16" s="150"/>
      <c r="IJ16" s="150"/>
      <c r="IK16" s="150"/>
      <c r="IL16" s="150"/>
      <c r="IM16" s="150"/>
      <c r="IN16" s="150"/>
      <c r="IO16" s="150"/>
      <c r="IP16" s="150"/>
      <c r="IQ16" s="150"/>
      <c r="IR16" s="150"/>
      <c r="IS16" s="150"/>
      <c r="IT16" s="150"/>
      <c r="IU16" s="150"/>
      <c r="IV16" s="150"/>
      <c r="IW16" s="150"/>
      <c r="IX16" s="150"/>
      <c r="IY16" s="150"/>
      <c r="IZ16" s="150"/>
      <c r="JA16" s="150"/>
      <c r="JB16" s="150"/>
      <c r="JC16" s="150"/>
      <c r="JD16" s="150"/>
      <c r="JE16" s="150"/>
      <c r="JF16" s="150"/>
      <c r="JG16" s="150"/>
      <c r="JH16" s="150"/>
      <c r="JI16" s="150"/>
      <c r="JJ16" s="150"/>
      <c r="JK16" s="150"/>
      <c r="JL16" s="150"/>
      <c r="JM16" s="150"/>
      <c r="JN16" s="150"/>
      <c r="JO16" s="150"/>
      <c r="JP16" s="150"/>
      <c r="JQ16" s="150"/>
      <c r="JR16" s="150"/>
      <c r="JS16" s="150"/>
      <c r="JT16" s="150"/>
      <c r="JU16" s="150"/>
      <c r="JV16" s="150"/>
      <c r="JW16" s="150"/>
      <c r="JX16" s="150"/>
      <c r="JY16" s="150"/>
      <c r="JZ16" s="150"/>
      <c r="KA16" s="150"/>
      <c r="KB16" s="150"/>
      <c r="KC16" s="150"/>
      <c r="KD16" s="150"/>
      <c r="KE16" s="150"/>
      <c r="KF16" s="150"/>
      <c r="KG16" s="150"/>
      <c r="KH16" s="150"/>
      <c r="KI16" s="150"/>
      <c r="KJ16" s="150"/>
      <c r="KK16" s="150"/>
      <c r="KL16" s="150"/>
      <c r="KM16" s="150"/>
      <c r="KN16" s="150"/>
      <c r="KO16" s="150"/>
      <c r="KP16" s="150"/>
      <c r="KQ16" s="150"/>
      <c r="KR16" s="150"/>
      <c r="KS16" s="150"/>
      <c r="KT16" s="150"/>
      <c r="KU16" s="150"/>
      <c r="KV16" s="150"/>
      <c r="KW16" s="150"/>
      <c r="KX16" s="150"/>
      <c r="KY16" s="150"/>
      <c r="KZ16" s="150"/>
      <c r="LA16" s="150"/>
      <c r="LB16" s="150"/>
      <c r="LC16" s="150"/>
      <c r="LD16" s="150"/>
      <c r="LE16" s="150"/>
      <c r="LF16" s="150"/>
      <c r="LG16" s="150"/>
      <c r="LH16" s="150"/>
      <c r="LI16" s="150"/>
      <c r="LJ16" s="150"/>
      <c r="LK16" s="150"/>
      <c r="LL16" s="150"/>
      <c r="LM16" s="150"/>
      <c r="LN16" s="150"/>
      <c r="LO16" s="150"/>
      <c r="LP16" s="150"/>
      <c r="LQ16" s="150"/>
      <c r="LR16" s="150"/>
      <c r="LS16" s="150"/>
      <c r="LT16" s="150"/>
      <c r="LU16" s="150"/>
      <c r="LV16" s="150"/>
      <c r="LW16" s="150"/>
      <c r="LX16" s="150"/>
      <c r="LY16" s="150"/>
      <c r="LZ16" s="150"/>
      <c r="MA16" s="150"/>
      <c r="MB16" s="150"/>
      <c r="MC16" s="150"/>
      <c r="MD16" s="150"/>
      <c r="ME16" s="150"/>
      <c r="MF16" s="150"/>
      <c r="MG16" s="150"/>
      <c r="MH16" s="150"/>
      <c r="MI16" s="150"/>
      <c r="MJ16" s="150"/>
      <c r="MK16" s="150"/>
      <c r="ML16" s="150"/>
      <c r="MM16" s="150"/>
      <c r="MN16" s="150"/>
      <c r="MO16" s="150"/>
      <c r="MP16" s="150"/>
      <c r="MQ16" s="150"/>
      <c r="MR16" s="150"/>
      <c r="MS16" s="150"/>
      <c r="MT16" s="150"/>
      <c r="MU16" s="150"/>
      <c r="MV16" s="150"/>
      <c r="MW16" s="150"/>
      <c r="MX16" s="150"/>
      <c r="MY16" s="150"/>
      <c r="MZ16" s="150"/>
      <c r="NA16" s="150"/>
      <c r="NB16" s="150"/>
      <c r="NC16" s="150"/>
      <c r="ND16" s="150"/>
      <c r="NE16" s="150"/>
      <c r="NF16" s="150"/>
      <c r="NG16" s="150"/>
      <c r="NH16" s="150"/>
      <c r="NI16" s="150"/>
      <c r="NJ16" s="150"/>
      <c r="NK16" s="150"/>
      <c r="NL16" s="150"/>
      <c r="NM16" s="150"/>
      <c r="NN16" s="150"/>
      <c r="NO16" s="150"/>
      <c r="NP16" s="150"/>
      <c r="NQ16" s="150"/>
      <c r="NR16" s="150"/>
      <c r="NS16" s="150"/>
      <c r="NT16" s="150"/>
      <c r="NU16" s="150"/>
      <c r="NV16" s="150"/>
      <c r="NW16" s="150"/>
      <c r="NX16" s="150"/>
      <c r="NY16" s="150"/>
      <c r="NZ16" s="150"/>
      <c r="OA16" s="150"/>
      <c r="OB16" s="150"/>
      <c r="OC16" s="150"/>
      <c r="OD16" s="150"/>
      <c r="OE16" s="150"/>
      <c r="OF16" s="150"/>
      <c r="OG16" s="150"/>
      <c r="OH16" s="150"/>
      <c r="OI16" s="150"/>
      <c r="OJ16" s="150"/>
      <c r="OK16" s="150"/>
      <c r="OL16" s="150"/>
      <c r="OM16" s="150"/>
      <c r="ON16" s="150"/>
      <c r="OO16" s="150"/>
      <c r="OP16" s="150"/>
      <c r="OQ16" s="150"/>
      <c r="OR16" s="150"/>
      <c r="OS16" s="150"/>
      <c r="OT16" s="150"/>
      <c r="OU16" s="150"/>
      <c r="OV16" s="150"/>
      <c r="OW16" s="150"/>
      <c r="OX16" s="150"/>
      <c r="OY16" s="150"/>
      <c r="OZ16" s="150"/>
      <c r="PA16" s="150"/>
      <c r="PB16" s="150"/>
      <c r="PC16" s="150"/>
      <c r="PD16" s="150"/>
      <c r="PE16" s="150"/>
      <c r="PF16" s="150"/>
      <c r="PG16" s="150"/>
      <c r="PH16" s="150"/>
      <c r="PI16" s="150"/>
      <c r="PJ16" s="150"/>
      <c r="PK16" s="150"/>
      <c r="PL16" s="150"/>
      <c r="PM16" s="150"/>
      <c r="PN16" s="150"/>
      <c r="PO16" s="150"/>
      <c r="PP16" s="150"/>
      <c r="PQ16" s="150"/>
      <c r="PR16" s="150"/>
      <c r="PS16" s="150"/>
      <c r="PT16" s="150"/>
      <c r="PU16" s="150"/>
      <c r="PV16" s="150"/>
      <c r="PW16" s="150"/>
      <c r="PX16" s="150"/>
      <c r="PY16" s="150"/>
      <c r="PZ16" s="150"/>
      <c r="QA16" s="150"/>
      <c r="QB16" s="150"/>
      <c r="QC16" s="150"/>
      <c r="QD16" s="150"/>
      <c r="QE16" s="150"/>
      <c r="QF16" s="150"/>
      <c r="QG16" s="150"/>
      <c r="QH16" s="150"/>
      <c r="QI16" s="150"/>
      <c r="QJ16" s="150"/>
      <c r="QK16" s="150"/>
      <c r="QL16" s="150"/>
      <c r="QM16" s="150"/>
      <c r="QN16" s="150"/>
      <c r="QO16" s="150"/>
      <c r="QP16" s="150"/>
      <c r="QQ16" s="150"/>
      <c r="QR16" s="150"/>
      <c r="QS16" s="150"/>
      <c r="QT16" s="150"/>
      <c r="QU16" s="150"/>
      <c r="QV16" s="150"/>
      <c r="QW16" s="150"/>
      <c r="QX16" s="150"/>
      <c r="QY16" s="150"/>
      <c r="QZ16" s="150"/>
      <c r="RA16" s="150"/>
      <c r="RB16" s="150"/>
      <c r="RC16" s="150"/>
      <c r="RD16" s="150"/>
      <c r="RE16" s="150"/>
      <c r="RF16" s="150"/>
      <c r="RG16" s="150"/>
      <c r="RH16" s="150"/>
      <c r="RI16" s="150"/>
      <c r="RJ16" s="150"/>
      <c r="RK16" s="150"/>
      <c r="RL16" s="150"/>
      <c r="RM16" s="150"/>
      <c r="RN16" s="150"/>
      <c r="RO16" s="150"/>
      <c r="RP16" s="150"/>
      <c r="RQ16" s="150"/>
      <c r="RR16" s="150"/>
      <c r="RS16" s="150"/>
      <c r="RT16" s="150"/>
      <c r="RU16" s="150"/>
      <c r="RV16" s="150"/>
      <c r="RW16" s="150"/>
      <c r="RX16" s="150"/>
      <c r="RY16" s="150"/>
      <c r="RZ16" s="150"/>
      <c r="SA16" s="150"/>
      <c r="SB16" s="150"/>
      <c r="SC16" s="150"/>
      <c r="SD16" s="150"/>
      <c r="SE16" s="150"/>
      <c r="SF16" s="150"/>
      <c r="SG16" s="150"/>
      <c r="SH16" s="150"/>
      <c r="SI16" s="150"/>
      <c r="SJ16" s="150"/>
      <c r="SK16" s="150"/>
      <c r="SL16" s="150"/>
      <c r="SM16" s="150"/>
      <c r="SN16" s="150"/>
      <c r="SO16" s="150"/>
      <c r="SP16" s="150"/>
      <c r="SQ16" s="150"/>
      <c r="SR16" s="150"/>
      <c r="SS16" s="150"/>
      <c r="ST16" s="150"/>
      <c r="SU16" s="150"/>
      <c r="SV16" s="150"/>
      <c r="SW16" s="150"/>
      <c r="SX16" s="150"/>
      <c r="SY16" s="150"/>
      <c r="SZ16" s="150"/>
      <c r="TA16" s="150"/>
      <c r="TB16" s="150"/>
      <c r="TC16" s="150"/>
      <c r="TD16" s="150"/>
      <c r="TE16" s="150"/>
      <c r="TF16" s="150"/>
      <c r="TG16" s="150"/>
      <c r="TH16" s="150"/>
      <c r="TI16" s="150"/>
      <c r="TJ16" s="150"/>
      <c r="TK16" s="150"/>
      <c r="TL16" s="150"/>
      <c r="TM16" s="150"/>
      <c r="TN16" s="150"/>
      <c r="TO16" s="150"/>
      <c r="TP16" s="150"/>
      <c r="TQ16" s="150"/>
      <c r="TR16" s="150"/>
      <c r="TS16" s="150"/>
      <c r="TT16" s="150"/>
      <c r="TU16" s="150"/>
      <c r="TV16" s="150"/>
      <c r="TW16" s="150"/>
      <c r="TX16" s="150"/>
      <c r="TY16" s="150"/>
      <c r="TZ16" s="150"/>
      <c r="UA16" s="150"/>
      <c r="UB16" s="150"/>
      <c r="UC16" s="150"/>
      <c r="UD16" s="150"/>
      <c r="UE16" s="150"/>
      <c r="UF16" s="150"/>
      <c r="UG16" s="150"/>
      <c r="UH16" s="150"/>
      <c r="UI16" s="150"/>
      <c r="UJ16" s="150"/>
      <c r="UK16" s="150"/>
      <c r="UL16" s="150"/>
      <c r="UM16" s="150"/>
      <c r="UN16" s="150"/>
      <c r="UO16" s="150"/>
      <c r="UP16" s="150"/>
      <c r="UQ16" s="150"/>
      <c r="UR16" s="150"/>
      <c r="US16" s="150"/>
      <c r="UT16" s="150"/>
      <c r="UU16" s="150"/>
      <c r="UV16" s="150"/>
      <c r="UW16" s="150"/>
      <c r="UX16" s="150"/>
      <c r="UY16" s="150"/>
      <c r="UZ16" s="150"/>
      <c r="VA16" s="150"/>
      <c r="VB16" s="150"/>
      <c r="VC16" s="150"/>
      <c r="VD16" s="150"/>
      <c r="VE16" s="150"/>
      <c r="VF16" s="150"/>
      <c r="VG16" s="150"/>
      <c r="VH16" s="150"/>
      <c r="VI16" s="150"/>
      <c r="VJ16" s="150"/>
      <c r="VK16" s="150"/>
      <c r="VL16" s="150"/>
      <c r="VM16" s="150"/>
      <c r="VN16" s="150"/>
      <c r="VO16" s="150"/>
      <c r="VP16" s="150"/>
      <c r="VQ16" s="150"/>
      <c r="VR16" s="150"/>
      <c r="VS16" s="150"/>
      <c r="VT16" s="150"/>
      <c r="VU16" s="150"/>
      <c r="VV16" s="150"/>
      <c r="VW16" s="150"/>
      <c r="VX16" s="150"/>
      <c r="VY16" s="150"/>
      <c r="VZ16" s="150"/>
      <c r="WA16" s="150"/>
      <c r="WB16" s="150"/>
      <c r="WC16" s="150"/>
      <c r="WD16" s="150"/>
      <c r="WE16" s="150"/>
      <c r="WF16" s="150"/>
      <c r="WG16" s="150"/>
      <c r="WH16" s="150"/>
      <c r="WI16" s="150"/>
      <c r="WJ16" s="150"/>
      <c r="WK16" s="150"/>
      <c r="WL16" s="150"/>
      <c r="WM16" s="150"/>
      <c r="WN16" s="150"/>
      <c r="WO16" s="150"/>
      <c r="WP16" s="150"/>
      <c r="WQ16" s="150"/>
      <c r="WR16" s="150"/>
      <c r="WS16" s="150"/>
      <c r="WT16" s="150"/>
      <c r="WU16" s="150"/>
      <c r="WV16" s="150"/>
      <c r="WW16" s="150"/>
      <c r="WX16" s="150"/>
      <c r="WY16" s="150"/>
      <c r="WZ16" s="150"/>
      <c r="XA16" s="150"/>
      <c r="XB16" s="150"/>
      <c r="XC16" s="150"/>
      <c r="XD16" s="150"/>
      <c r="XE16" s="150"/>
      <c r="XF16" s="150"/>
      <c r="XG16" s="150"/>
      <c r="XH16" s="150"/>
      <c r="XI16" s="150"/>
      <c r="XJ16" s="150"/>
      <c r="XK16" s="150"/>
      <c r="XL16" s="150"/>
      <c r="XM16" s="150"/>
      <c r="XN16" s="150"/>
      <c r="XO16" s="150"/>
      <c r="XP16" s="150"/>
      <c r="XQ16" s="150"/>
      <c r="XR16" s="150"/>
      <c r="XS16" s="150"/>
      <c r="XT16" s="150"/>
      <c r="XU16" s="150"/>
      <c r="XV16" s="150"/>
      <c r="XW16" s="150"/>
      <c r="XX16" s="150"/>
      <c r="XY16" s="150"/>
      <c r="XZ16" s="150"/>
      <c r="YA16" s="150"/>
      <c r="YB16" s="150"/>
      <c r="YC16" s="150"/>
      <c r="YD16" s="150"/>
      <c r="YE16" s="150"/>
      <c r="YF16" s="150"/>
      <c r="YG16" s="150"/>
      <c r="YH16" s="150"/>
      <c r="YI16" s="150"/>
      <c r="YJ16" s="150"/>
      <c r="YK16" s="150"/>
      <c r="YL16" s="150"/>
      <c r="YM16" s="150"/>
      <c r="YN16" s="150"/>
      <c r="YO16" s="150"/>
      <c r="YP16" s="150"/>
      <c r="YQ16" s="150"/>
      <c r="YR16" s="150"/>
      <c r="YS16" s="150"/>
      <c r="YT16" s="150"/>
      <c r="YU16" s="150"/>
      <c r="YV16" s="150"/>
      <c r="YW16" s="150"/>
      <c r="YX16" s="150"/>
      <c r="YY16" s="150"/>
      <c r="YZ16" s="150"/>
      <c r="ZA16" s="150"/>
      <c r="ZB16" s="150"/>
      <c r="ZC16" s="150"/>
      <c r="ZD16" s="150"/>
      <c r="ZE16" s="150"/>
      <c r="ZF16" s="150"/>
      <c r="ZG16" s="150"/>
      <c r="ZH16" s="150"/>
      <c r="ZI16" s="150"/>
      <c r="ZJ16" s="150"/>
      <c r="ZK16" s="150"/>
      <c r="ZL16" s="150"/>
      <c r="ZM16" s="150"/>
      <c r="ZN16" s="150"/>
      <c r="ZO16" s="150"/>
      <c r="ZP16" s="150"/>
      <c r="ZQ16" s="150"/>
      <c r="ZR16" s="150"/>
      <c r="ZS16" s="150"/>
      <c r="ZT16" s="150"/>
      <c r="ZU16" s="150"/>
      <c r="ZV16" s="150"/>
      <c r="ZW16" s="150"/>
      <c r="ZX16" s="150"/>
      <c r="ZY16" s="150"/>
      <c r="ZZ16" s="150"/>
      <c r="AAA16" s="150"/>
      <c r="AAB16" s="150"/>
      <c r="AAC16" s="150"/>
      <c r="AAD16" s="150"/>
      <c r="AAE16" s="150"/>
      <c r="AAF16" s="150"/>
      <c r="AAG16" s="150"/>
      <c r="AAH16" s="150"/>
      <c r="AAI16" s="150"/>
      <c r="AAJ16" s="150"/>
      <c r="AAK16" s="150"/>
      <c r="AAL16" s="150"/>
      <c r="AAM16" s="150"/>
      <c r="AAN16" s="150"/>
      <c r="AAO16" s="150"/>
      <c r="AAP16" s="150"/>
      <c r="AAQ16" s="150"/>
      <c r="AAR16" s="150"/>
      <c r="AAS16" s="150"/>
      <c r="AAT16" s="150"/>
      <c r="AAU16" s="150"/>
      <c r="AAV16" s="150"/>
      <c r="AAW16" s="150"/>
      <c r="AAX16" s="150"/>
      <c r="AAY16" s="150"/>
      <c r="AAZ16" s="150"/>
      <c r="ABA16" s="150"/>
      <c r="ABB16" s="150"/>
      <c r="ABC16" s="150"/>
      <c r="ABD16" s="150"/>
      <c r="ABE16" s="150"/>
      <c r="ABF16" s="150"/>
      <c r="ABG16" s="150"/>
      <c r="ABH16" s="150"/>
      <c r="ABI16" s="150"/>
      <c r="ABJ16" s="150"/>
      <c r="ABK16" s="150"/>
      <c r="ABL16" s="150"/>
      <c r="ABM16" s="150"/>
      <c r="ABN16" s="150"/>
      <c r="ABO16" s="150"/>
      <c r="ABP16" s="150"/>
      <c r="ABQ16" s="150"/>
      <c r="ABR16" s="150"/>
      <c r="ABS16" s="150"/>
      <c r="ABT16" s="150"/>
      <c r="ABU16" s="150"/>
      <c r="ABV16" s="150"/>
      <c r="ABW16" s="150"/>
      <c r="ABX16" s="150"/>
      <c r="ABY16" s="150"/>
      <c r="ABZ16" s="150"/>
      <c r="ACA16" s="150"/>
      <c r="ACB16" s="150"/>
      <c r="ACC16" s="150"/>
      <c r="ACD16" s="150"/>
      <c r="ACE16" s="150"/>
      <c r="ACF16" s="150"/>
      <c r="ACG16" s="150"/>
      <c r="ACH16" s="150"/>
      <c r="ACI16" s="150"/>
      <c r="ACJ16" s="150"/>
      <c r="ACK16" s="150"/>
      <c r="ACL16" s="150"/>
      <c r="ACM16" s="150"/>
      <c r="ACN16" s="150"/>
      <c r="ACO16" s="150"/>
      <c r="ACP16" s="150"/>
      <c r="ACQ16" s="150"/>
      <c r="ACR16" s="150"/>
      <c r="ACS16" s="150"/>
      <c r="ACT16" s="150"/>
      <c r="ACU16" s="150"/>
      <c r="ACV16" s="150"/>
      <c r="ACW16" s="150"/>
      <c r="ACX16" s="150"/>
      <c r="ACY16" s="150"/>
      <c r="ACZ16" s="150"/>
      <c r="ADA16" s="150"/>
      <c r="ADB16" s="150"/>
      <c r="ADC16" s="150"/>
      <c r="ADD16" s="150"/>
      <c r="ADE16" s="150"/>
      <c r="ADF16" s="150"/>
      <c r="ADG16" s="150"/>
      <c r="ADH16" s="150"/>
      <c r="ADI16" s="150"/>
      <c r="ADJ16" s="150"/>
      <c r="ADK16" s="150"/>
      <c r="ADL16" s="150"/>
      <c r="ADM16" s="150"/>
      <c r="ADN16" s="150"/>
      <c r="ADO16" s="150"/>
      <c r="ADP16" s="150"/>
      <c r="ADQ16" s="150"/>
      <c r="ADR16" s="150"/>
      <c r="ADS16" s="150"/>
      <c r="ADT16" s="150"/>
      <c r="ADU16" s="150"/>
      <c r="ADV16" s="150"/>
      <c r="ADW16" s="150"/>
      <c r="ADX16" s="150"/>
      <c r="ADY16" s="150"/>
      <c r="ADZ16" s="150"/>
      <c r="AEA16" s="150"/>
      <c r="AEB16" s="150"/>
      <c r="AEC16" s="150"/>
      <c r="AED16" s="150"/>
      <c r="AEE16" s="150"/>
      <c r="AEF16" s="150"/>
      <c r="AEG16" s="150"/>
      <c r="AEH16" s="150"/>
      <c r="AEI16" s="150"/>
      <c r="AEJ16" s="150"/>
      <c r="AEK16" s="150"/>
      <c r="AEL16" s="150"/>
      <c r="AEM16" s="150"/>
      <c r="AEN16" s="150"/>
      <c r="AEO16" s="150"/>
      <c r="AEP16" s="150"/>
      <c r="AEQ16" s="150"/>
      <c r="AER16" s="150"/>
      <c r="AES16" s="150"/>
      <c r="AET16" s="150"/>
      <c r="AEU16" s="150"/>
      <c r="AEV16" s="150"/>
      <c r="AEW16" s="150"/>
      <c r="AEX16" s="150"/>
      <c r="AEY16" s="150"/>
      <c r="AEZ16" s="150"/>
      <c r="AFA16" s="150"/>
      <c r="AFB16" s="150"/>
      <c r="AFC16" s="150"/>
      <c r="AFD16" s="150"/>
      <c r="AFE16" s="150"/>
      <c r="AFF16" s="150"/>
      <c r="AFG16" s="150"/>
      <c r="AFH16" s="150"/>
      <c r="AFI16" s="150"/>
      <c r="AFJ16" s="150"/>
      <c r="AFK16" s="150"/>
      <c r="AFL16" s="150"/>
      <c r="AFM16" s="150"/>
      <c r="AFN16" s="150"/>
      <c r="AFO16" s="150"/>
      <c r="AFP16" s="150"/>
      <c r="AFQ16" s="150"/>
      <c r="AFR16" s="150"/>
      <c r="AFS16" s="150"/>
      <c r="AFT16" s="150"/>
      <c r="AFU16" s="150"/>
      <c r="AFV16" s="150"/>
      <c r="AFW16" s="150"/>
      <c r="AFX16" s="150"/>
      <c r="AFY16" s="150"/>
      <c r="AFZ16" s="150"/>
      <c r="AGA16" s="150"/>
      <c r="AGB16" s="150"/>
      <c r="AGC16" s="150"/>
      <c r="AGD16" s="150"/>
      <c r="AGE16" s="150"/>
      <c r="AGF16" s="150"/>
      <c r="AGG16" s="150"/>
      <c r="AGH16" s="150"/>
      <c r="AGI16" s="150"/>
      <c r="AGJ16" s="150"/>
      <c r="AGK16" s="150"/>
      <c r="AGL16" s="150"/>
      <c r="AGM16" s="150"/>
      <c r="AGN16" s="150"/>
      <c r="AGO16" s="150"/>
      <c r="AGP16" s="150"/>
      <c r="AGQ16" s="150"/>
      <c r="AGR16" s="150"/>
      <c r="AGS16" s="150"/>
      <c r="AGT16" s="150"/>
      <c r="AGU16" s="150"/>
      <c r="AGV16" s="150"/>
      <c r="AGW16" s="150"/>
      <c r="AGX16" s="150"/>
      <c r="AGY16" s="150"/>
      <c r="AGZ16" s="150"/>
      <c r="AHA16" s="150"/>
      <c r="AHB16" s="150"/>
      <c r="AHC16" s="150"/>
      <c r="AHD16" s="150"/>
      <c r="AHE16" s="150"/>
      <c r="AHF16" s="150"/>
      <c r="AHG16" s="150"/>
      <c r="AHH16" s="150"/>
      <c r="AHI16" s="150"/>
      <c r="AHJ16" s="150"/>
      <c r="AHK16" s="150"/>
      <c r="AHL16" s="150"/>
      <c r="AHM16" s="150"/>
      <c r="AHN16" s="150"/>
      <c r="AHO16" s="150"/>
      <c r="AHP16" s="150"/>
      <c r="AHQ16" s="150"/>
      <c r="AHR16" s="150"/>
      <c r="AHS16" s="150"/>
      <c r="AHT16" s="150"/>
      <c r="AHU16" s="150"/>
      <c r="AHV16" s="150"/>
      <c r="AHW16" s="150"/>
      <c r="AHX16" s="150"/>
      <c r="AHY16" s="150"/>
      <c r="AHZ16" s="150"/>
      <c r="AIA16" s="150"/>
      <c r="AIB16" s="150"/>
      <c r="AIC16" s="150"/>
      <c r="AID16" s="150"/>
      <c r="AIE16" s="150"/>
      <c r="AIF16" s="150"/>
      <c r="AIG16" s="150"/>
      <c r="AIH16" s="150"/>
      <c r="AII16" s="150"/>
      <c r="AIJ16" s="150"/>
      <c r="AIK16" s="150"/>
      <c r="AIL16" s="150"/>
      <c r="AIM16" s="150"/>
      <c r="AIN16" s="150"/>
      <c r="AIO16" s="150"/>
      <c r="AIP16" s="150"/>
      <c r="AIQ16" s="150"/>
      <c r="AIR16" s="150"/>
      <c r="AIS16" s="150"/>
      <c r="AIT16" s="150"/>
      <c r="AIU16" s="150"/>
      <c r="AIV16" s="150"/>
      <c r="AIW16" s="150"/>
      <c r="AIX16" s="150"/>
      <c r="AIY16" s="150"/>
      <c r="AIZ16" s="150"/>
      <c r="AJA16" s="150"/>
      <c r="AJB16" s="150"/>
      <c r="AJC16" s="150"/>
      <c r="AJD16" s="150"/>
      <c r="AJE16" s="150"/>
      <c r="AJF16" s="150"/>
      <c r="AJG16" s="150"/>
      <c r="AJH16" s="150"/>
      <c r="AJI16" s="150"/>
      <c r="AJJ16" s="150"/>
      <c r="AJK16" s="150"/>
      <c r="AJL16" s="150"/>
      <c r="AJM16" s="150"/>
      <c r="AJN16" s="150"/>
      <c r="AJO16" s="150"/>
      <c r="AJP16" s="150"/>
      <c r="AJQ16" s="150"/>
      <c r="AJR16" s="150"/>
      <c r="AJS16" s="150"/>
      <c r="AJT16" s="150"/>
      <c r="AJU16" s="150"/>
      <c r="AJV16" s="150"/>
      <c r="AJW16" s="150"/>
      <c r="AJX16" s="150"/>
      <c r="AJY16" s="150"/>
      <c r="AJZ16" s="150"/>
      <c r="AKA16" s="150"/>
      <c r="AKB16" s="150"/>
      <c r="AKC16" s="150"/>
      <c r="AKD16" s="150"/>
      <c r="AKE16" s="150"/>
      <c r="AKF16" s="150"/>
      <c r="AKG16" s="150"/>
      <c r="AKH16" s="150"/>
      <c r="AKI16" s="150"/>
      <c r="AKJ16" s="150"/>
      <c r="AKK16" s="150"/>
      <c r="AKL16" s="150"/>
      <c r="AKM16" s="150"/>
      <c r="AKN16" s="150"/>
      <c r="AKO16" s="150"/>
      <c r="AKP16" s="150"/>
      <c r="AKQ16" s="150"/>
      <c r="AKR16" s="150"/>
      <c r="AKS16" s="150"/>
      <c r="AKT16" s="150"/>
      <c r="AKU16" s="150"/>
      <c r="AKV16" s="150"/>
      <c r="AKW16" s="150"/>
      <c r="AKX16" s="150"/>
      <c r="AKY16" s="150"/>
      <c r="AKZ16" s="150"/>
      <c r="ALA16" s="150"/>
      <c r="ALB16" s="150"/>
      <c r="ALC16" s="150"/>
      <c r="ALD16" s="150"/>
      <c r="ALE16" s="150"/>
      <c r="ALF16" s="150"/>
      <c r="ALG16" s="150"/>
      <c r="ALH16" s="150"/>
      <c r="ALI16" s="150"/>
      <c r="ALJ16" s="150"/>
      <c r="ALK16" s="150"/>
      <c r="ALL16" s="150"/>
      <c r="ALM16" s="150"/>
      <c r="ALN16" s="150"/>
      <c r="ALO16" s="150"/>
      <c r="ALP16" s="150"/>
      <c r="ALQ16" s="150"/>
      <c r="ALR16" s="150"/>
      <c r="ALS16" s="150"/>
      <c r="ALT16" s="150"/>
      <c r="ALU16" s="150"/>
      <c r="ALV16" s="150"/>
      <c r="ALW16" s="150"/>
      <c r="ALX16" s="150"/>
      <c r="ALY16" s="150"/>
      <c r="ALZ16" s="150"/>
      <c r="AMA16" s="150"/>
      <c r="AMB16" s="150"/>
      <c r="AMC16" s="150"/>
      <c r="AMD16" s="150"/>
      <c r="AME16" s="150"/>
      <c r="AMF16" s="150"/>
      <c r="AMG16" s="150"/>
      <c r="AMH16" s="150"/>
      <c r="AMI16" s="150"/>
      <c r="AMJ16" s="150"/>
      <c r="AMK16" s="150"/>
      <c r="AML16" s="150"/>
      <c r="AMM16" s="150"/>
      <c r="AMN16" s="150"/>
      <c r="AMO16" s="150"/>
      <c r="AMP16" s="150"/>
      <c r="AMQ16" s="150"/>
      <c r="AMR16" s="150"/>
      <c r="AMS16" s="150"/>
      <c r="AMT16" s="150"/>
      <c r="AMU16" s="150"/>
      <c r="AMV16" s="150"/>
      <c r="AMW16" s="150"/>
      <c r="AMX16" s="150"/>
      <c r="AMY16" s="150"/>
      <c r="AMZ16" s="150"/>
      <c r="ANA16" s="150"/>
      <c r="ANB16" s="150"/>
      <c r="ANC16" s="150"/>
      <c r="AND16" s="150"/>
      <c r="ANE16" s="150"/>
      <c r="ANF16" s="150"/>
      <c r="ANG16" s="150"/>
      <c r="ANH16" s="150"/>
      <c r="ANI16" s="150"/>
      <c r="ANJ16" s="150"/>
      <c r="ANK16" s="150"/>
      <c r="ANL16" s="150"/>
      <c r="ANM16" s="150"/>
      <c r="ANN16" s="150"/>
      <c r="ANO16" s="150"/>
      <c r="ANP16" s="150"/>
      <c r="ANQ16" s="150"/>
      <c r="ANR16" s="150"/>
      <c r="ANS16" s="150"/>
      <c r="ANT16" s="150"/>
      <c r="ANU16" s="150"/>
      <c r="ANV16" s="150"/>
      <c r="ANW16" s="150"/>
      <c r="ANX16" s="150"/>
      <c r="ANY16" s="150"/>
      <c r="ANZ16" s="150"/>
      <c r="AOA16" s="150"/>
      <c r="AOB16" s="150"/>
      <c r="AOC16" s="150"/>
      <c r="AOD16" s="150"/>
      <c r="AOE16" s="150"/>
      <c r="AOF16" s="150"/>
      <c r="AOG16" s="150"/>
      <c r="AOH16" s="150"/>
      <c r="AOI16" s="150"/>
      <c r="AOJ16" s="150"/>
      <c r="AOK16" s="150"/>
      <c r="AOL16" s="150"/>
      <c r="AOM16" s="150"/>
      <c r="AON16" s="150"/>
      <c r="AOO16" s="150"/>
      <c r="AOP16" s="150"/>
      <c r="AOQ16" s="150"/>
      <c r="AOR16" s="150"/>
      <c r="AOS16" s="150"/>
      <c r="AOT16" s="150"/>
      <c r="AOU16" s="150"/>
      <c r="AOV16" s="150"/>
      <c r="AOW16" s="150"/>
      <c r="AOX16" s="150"/>
      <c r="AOY16" s="150"/>
      <c r="AOZ16" s="150"/>
      <c r="APA16" s="150"/>
      <c r="APB16" s="150"/>
      <c r="APC16" s="150"/>
      <c r="APD16" s="150"/>
      <c r="APE16" s="150"/>
      <c r="APF16" s="150"/>
      <c r="APG16" s="150"/>
      <c r="APH16" s="150"/>
      <c r="API16" s="150"/>
      <c r="APJ16" s="150"/>
      <c r="APK16" s="150"/>
      <c r="APL16" s="150"/>
      <c r="APM16" s="150"/>
      <c r="APN16" s="150"/>
      <c r="APO16" s="150"/>
      <c r="APP16" s="150"/>
      <c r="APQ16" s="150"/>
      <c r="APR16" s="150"/>
      <c r="APS16" s="150"/>
      <c r="APT16" s="150"/>
      <c r="APU16" s="150"/>
      <c r="APV16" s="150"/>
      <c r="APW16" s="150"/>
      <c r="APX16" s="150"/>
      <c r="APY16" s="150"/>
      <c r="APZ16" s="150"/>
      <c r="AQA16" s="150"/>
      <c r="AQB16" s="150"/>
      <c r="AQC16" s="150"/>
      <c r="AQD16" s="150"/>
      <c r="AQE16" s="150"/>
      <c r="AQF16" s="150"/>
      <c r="AQG16" s="150"/>
      <c r="AQH16" s="150"/>
      <c r="AQI16" s="150"/>
      <c r="AQJ16" s="150"/>
      <c r="AQK16" s="150"/>
      <c r="AQL16" s="150"/>
      <c r="AQM16" s="150"/>
      <c r="AQN16" s="150"/>
      <c r="AQO16" s="150"/>
      <c r="AQP16" s="150"/>
      <c r="AQQ16" s="150"/>
      <c r="AQR16" s="150"/>
      <c r="AQS16" s="150"/>
      <c r="AQT16" s="150"/>
      <c r="AQU16" s="150"/>
      <c r="AQV16" s="150"/>
      <c r="AQW16" s="150"/>
      <c r="AQX16" s="150"/>
      <c r="AQY16" s="150"/>
      <c r="AQZ16" s="150"/>
      <c r="ARA16" s="150"/>
      <c r="ARB16" s="150"/>
      <c r="ARC16" s="150"/>
      <c r="ARD16" s="150"/>
      <c r="ARE16" s="150"/>
      <c r="ARF16" s="150"/>
      <c r="ARG16" s="150"/>
      <c r="ARH16" s="150"/>
      <c r="ARI16" s="150"/>
      <c r="ARJ16" s="150"/>
      <c r="ARK16" s="150"/>
      <c r="ARL16" s="150"/>
      <c r="ARM16" s="150"/>
      <c r="ARN16" s="150"/>
      <c r="ARO16" s="150"/>
      <c r="ARP16" s="150"/>
      <c r="ARQ16" s="150"/>
      <c r="ARR16" s="150"/>
      <c r="ARS16" s="150"/>
      <c r="ART16" s="150"/>
      <c r="ARU16" s="150"/>
      <c r="ARV16" s="150"/>
      <c r="ARW16" s="150"/>
      <c r="ARX16" s="150"/>
      <c r="ARY16" s="150"/>
      <c r="ARZ16" s="150"/>
      <c r="ASA16" s="150"/>
      <c r="ASB16" s="150"/>
      <c r="ASC16" s="150"/>
      <c r="ASD16" s="150"/>
      <c r="ASE16" s="150"/>
      <c r="ASF16" s="150"/>
      <c r="ASG16" s="150"/>
      <c r="ASH16" s="150"/>
      <c r="ASI16" s="150"/>
      <c r="ASJ16" s="150"/>
      <c r="ASK16" s="150"/>
      <c r="ASL16" s="150"/>
      <c r="ASM16" s="150"/>
      <c r="ASN16" s="150"/>
      <c r="ASO16" s="150"/>
      <c r="ASP16" s="150"/>
      <c r="ASQ16" s="150"/>
      <c r="ASR16" s="150"/>
      <c r="ASS16" s="150"/>
      <c r="AST16" s="150"/>
      <c r="ASU16" s="150"/>
      <c r="ASV16" s="150"/>
      <c r="ASW16" s="150"/>
      <c r="ASX16" s="150"/>
      <c r="ASY16" s="150"/>
      <c r="ASZ16" s="150"/>
      <c r="ATA16" s="150"/>
      <c r="ATB16" s="150"/>
      <c r="ATC16" s="150"/>
      <c r="ATD16" s="150"/>
      <c r="ATE16" s="150"/>
      <c r="ATF16" s="150"/>
      <c r="ATG16" s="150"/>
      <c r="ATH16" s="150"/>
      <c r="ATI16" s="150"/>
      <c r="ATJ16" s="150"/>
      <c r="ATK16" s="150"/>
      <c r="ATL16" s="150"/>
      <c r="ATM16" s="150"/>
      <c r="ATN16" s="150"/>
      <c r="ATO16" s="150"/>
      <c r="ATP16" s="150"/>
      <c r="ATQ16" s="150"/>
      <c r="ATR16" s="150"/>
      <c r="ATS16" s="150"/>
      <c r="ATT16" s="150"/>
      <c r="ATU16" s="150"/>
      <c r="ATV16" s="150"/>
      <c r="ATW16" s="150"/>
      <c r="ATX16" s="150"/>
      <c r="ATY16" s="150"/>
      <c r="ATZ16" s="150"/>
      <c r="AUA16" s="150"/>
      <c r="AUB16" s="150"/>
      <c r="AUC16" s="150"/>
      <c r="AUD16" s="150"/>
      <c r="AUE16" s="150"/>
      <c r="AUF16" s="150"/>
      <c r="AUG16" s="150"/>
      <c r="AUH16" s="150"/>
      <c r="AUI16" s="150"/>
      <c r="AUJ16" s="150"/>
      <c r="AUK16" s="150"/>
      <c r="AUL16" s="150"/>
      <c r="AUM16" s="150"/>
      <c r="AUN16" s="150"/>
      <c r="AUO16" s="150"/>
      <c r="AUP16" s="150"/>
      <c r="AUQ16" s="150"/>
      <c r="AUR16" s="150"/>
      <c r="AUS16" s="150"/>
      <c r="AUT16" s="150"/>
      <c r="AUU16" s="150"/>
      <c r="AUV16" s="150"/>
      <c r="AUW16" s="150"/>
      <c r="AUX16" s="150"/>
      <c r="AUY16" s="150"/>
      <c r="AUZ16" s="150"/>
      <c r="AVA16" s="150"/>
      <c r="AVB16" s="150"/>
      <c r="AVC16" s="150"/>
      <c r="AVD16" s="150"/>
      <c r="AVE16" s="150"/>
      <c r="AVF16" s="150"/>
      <c r="AVG16" s="150"/>
      <c r="AVH16" s="150"/>
      <c r="AVI16" s="150"/>
      <c r="AVJ16" s="150"/>
      <c r="AVK16" s="150"/>
      <c r="AVL16" s="150"/>
      <c r="AVM16" s="150"/>
      <c r="AVN16" s="150"/>
      <c r="AVO16" s="150"/>
      <c r="AVP16" s="150"/>
      <c r="AVQ16" s="150"/>
      <c r="AVR16" s="150"/>
      <c r="AVS16" s="150"/>
      <c r="AVT16" s="150"/>
      <c r="AVU16" s="150"/>
      <c r="AVV16" s="150"/>
      <c r="AVW16" s="150"/>
      <c r="AVX16" s="150"/>
      <c r="AVY16" s="150"/>
      <c r="AVZ16" s="150"/>
      <c r="AWA16" s="150"/>
      <c r="AWB16" s="150"/>
      <c r="AWC16" s="150"/>
      <c r="AWD16" s="150"/>
      <c r="AWE16" s="150"/>
      <c r="AWF16" s="150"/>
      <c r="AWG16" s="150"/>
      <c r="AWH16" s="150"/>
      <c r="AWI16" s="150"/>
      <c r="AWJ16" s="150"/>
      <c r="AWK16" s="150"/>
      <c r="AWL16" s="150"/>
      <c r="AWM16" s="150"/>
      <c r="AWN16" s="150"/>
      <c r="AWO16" s="150"/>
      <c r="AWP16" s="150"/>
      <c r="AWQ16" s="150"/>
      <c r="AWR16" s="150"/>
      <c r="AWS16" s="150"/>
      <c r="AWT16" s="150"/>
      <c r="AWU16" s="150"/>
      <c r="AWV16" s="150"/>
      <c r="AWW16" s="150"/>
      <c r="AWX16" s="150"/>
      <c r="AWY16" s="150"/>
      <c r="AWZ16" s="150"/>
      <c r="AXA16" s="150"/>
      <c r="AXB16" s="150"/>
      <c r="AXC16" s="150"/>
      <c r="AXD16" s="150"/>
      <c r="AXE16" s="150"/>
      <c r="AXF16" s="150"/>
      <c r="AXG16" s="150"/>
      <c r="AXH16" s="150"/>
      <c r="AXI16" s="150"/>
      <c r="AXJ16" s="150"/>
      <c r="AXK16" s="150"/>
      <c r="AXL16" s="150"/>
      <c r="AXM16" s="150"/>
      <c r="AXN16" s="150"/>
      <c r="AXO16" s="150"/>
      <c r="AXP16" s="150"/>
      <c r="AXQ16" s="150"/>
      <c r="AXR16" s="150"/>
      <c r="AXS16" s="150"/>
      <c r="AXT16" s="150"/>
      <c r="AXU16" s="150"/>
      <c r="AXV16" s="150"/>
      <c r="AXW16" s="150"/>
      <c r="AXX16" s="150"/>
      <c r="AXY16" s="150"/>
      <c r="AXZ16" s="150"/>
      <c r="AYA16" s="150"/>
      <c r="AYB16" s="150"/>
      <c r="AYC16" s="150"/>
      <c r="AYD16" s="150"/>
      <c r="AYE16" s="150"/>
      <c r="AYF16" s="150"/>
      <c r="AYG16" s="150"/>
      <c r="AYH16" s="150"/>
      <c r="AYI16" s="150"/>
      <c r="AYJ16" s="150"/>
      <c r="AYK16" s="150"/>
      <c r="AYL16" s="150"/>
      <c r="AYM16" s="150"/>
      <c r="AYN16" s="150"/>
      <c r="AYO16" s="150"/>
      <c r="AYP16" s="150"/>
      <c r="AYQ16" s="150"/>
      <c r="AYR16" s="150"/>
      <c r="AYS16" s="150"/>
      <c r="AYT16" s="150"/>
      <c r="AYU16" s="150"/>
      <c r="AYV16" s="150"/>
      <c r="AYW16" s="150"/>
      <c r="AYX16" s="150"/>
      <c r="AYY16" s="150"/>
      <c r="AYZ16" s="150"/>
      <c r="AZA16" s="150"/>
      <c r="AZB16" s="150"/>
      <c r="AZC16" s="150"/>
      <c r="AZD16" s="150"/>
      <c r="AZE16" s="150"/>
      <c r="AZF16" s="150"/>
      <c r="AZG16" s="150"/>
      <c r="AZH16" s="150"/>
      <c r="AZI16" s="150"/>
      <c r="AZJ16" s="150"/>
      <c r="AZK16" s="150"/>
      <c r="AZL16" s="150"/>
      <c r="AZM16" s="150"/>
      <c r="AZN16" s="150"/>
      <c r="AZO16" s="150"/>
      <c r="AZP16" s="150"/>
      <c r="AZQ16" s="150"/>
      <c r="AZR16" s="150"/>
      <c r="AZS16" s="150"/>
      <c r="AZT16" s="150"/>
      <c r="AZU16" s="150"/>
      <c r="AZV16" s="150"/>
      <c r="AZW16" s="150"/>
      <c r="AZX16" s="150"/>
      <c r="AZY16" s="150"/>
      <c r="AZZ16" s="150"/>
      <c r="BAA16" s="150"/>
      <c r="BAB16" s="150"/>
      <c r="BAC16" s="150"/>
      <c r="BAD16" s="150"/>
      <c r="BAE16" s="150"/>
      <c r="BAF16" s="150"/>
      <c r="BAG16" s="150"/>
      <c r="BAH16" s="150"/>
      <c r="BAI16" s="150"/>
      <c r="BAJ16" s="150"/>
      <c r="BAK16" s="150"/>
      <c r="BAL16" s="150"/>
      <c r="BAM16" s="150"/>
      <c r="BAN16" s="150"/>
      <c r="BAO16" s="150"/>
      <c r="BAP16" s="150"/>
      <c r="BAQ16" s="150"/>
      <c r="BAR16" s="150"/>
      <c r="BAS16" s="150"/>
      <c r="BAT16" s="150"/>
      <c r="BAU16" s="150"/>
      <c r="BAV16" s="150"/>
      <c r="BAW16" s="150"/>
      <c r="BAX16" s="150"/>
      <c r="BAY16" s="150"/>
      <c r="BAZ16" s="150"/>
      <c r="BBA16" s="150"/>
      <c r="BBB16" s="150"/>
      <c r="BBC16" s="150"/>
      <c r="BBD16" s="150"/>
      <c r="BBE16" s="150"/>
      <c r="BBF16" s="150"/>
      <c r="BBG16" s="150"/>
      <c r="BBH16" s="150"/>
      <c r="BBI16" s="150"/>
      <c r="BBJ16" s="150"/>
      <c r="BBK16" s="150"/>
      <c r="BBL16" s="150"/>
      <c r="BBM16" s="150"/>
      <c r="BBN16" s="150"/>
      <c r="BBO16" s="150"/>
      <c r="BBP16" s="150"/>
      <c r="BBQ16" s="150"/>
      <c r="BBR16" s="150"/>
      <c r="BBS16" s="150"/>
      <c r="BBT16" s="150"/>
      <c r="BBU16" s="150"/>
      <c r="BBV16" s="150"/>
      <c r="BBW16" s="150"/>
      <c r="BBX16" s="150"/>
      <c r="BBY16" s="150"/>
      <c r="BBZ16" s="150"/>
      <c r="BCA16" s="150"/>
      <c r="BCB16" s="150"/>
      <c r="BCC16" s="150"/>
      <c r="BCD16" s="150"/>
      <c r="BCE16" s="150"/>
      <c r="BCF16" s="150"/>
      <c r="BCG16" s="150"/>
      <c r="BCH16" s="150"/>
      <c r="BCI16" s="150"/>
      <c r="BCJ16" s="150"/>
      <c r="BCK16" s="150"/>
      <c r="BCL16" s="150"/>
      <c r="BCM16" s="150"/>
      <c r="BCN16" s="150"/>
      <c r="BCO16" s="150"/>
      <c r="BCP16" s="150"/>
      <c r="BCQ16" s="150"/>
      <c r="BCR16" s="150"/>
      <c r="BCS16" s="150"/>
      <c r="BCT16" s="150"/>
      <c r="BCU16" s="150"/>
      <c r="BCV16" s="150"/>
      <c r="BCW16" s="150"/>
      <c r="BCX16" s="150"/>
      <c r="BCY16" s="150"/>
      <c r="BCZ16" s="150"/>
      <c r="BDA16" s="150"/>
      <c r="BDB16" s="150"/>
      <c r="BDC16" s="150"/>
      <c r="BDD16" s="150"/>
      <c r="BDE16" s="150"/>
      <c r="BDF16" s="150"/>
      <c r="BDG16" s="150"/>
      <c r="BDH16" s="150"/>
      <c r="BDI16" s="150"/>
      <c r="BDJ16" s="150"/>
      <c r="BDK16" s="150"/>
      <c r="BDL16" s="150"/>
      <c r="BDM16" s="150"/>
      <c r="BDN16" s="150"/>
      <c r="BDO16" s="150"/>
      <c r="BDP16" s="150"/>
      <c r="BDQ16" s="150"/>
      <c r="BDR16" s="150"/>
      <c r="BDS16" s="150"/>
      <c r="BDT16" s="150"/>
      <c r="BDU16" s="150"/>
      <c r="BDV16" s="150"/>
      <c r="BDW16" s="150"/>
      <c r="BDX16" s="150"/>
      <c r="BDY16" s="150"/>
      <c r="BDZ16" s="150"/>
      <c r="BEA16" s="150"/>
      <c r="BEB16" s="150"/>
      <c r="BEC16" s="150"/>
      <c r="BED16" s="150"/>
      <c r="BEE16" s="150"/>
      <c r="BEF16" s="150"/>
      <c r="BEG16" s="150"/>
      <c r="BEH16" s="150"/>
      <c r="BEI16" s="150"/>
      <c r="BEJ16" s="150"/>
      <c r="BEK16" s="150"/>
      <c r="BEL16" s="150"/>
      <c r="BEM16" s="150"/>
      <c r="BEN16" s="150"/>
      <c r="BEO16" s="150"/>
      <c r="BEP16" s="150"/>
      <c r="BEQ16" s="150"/>
      <c r="BER16" s="150"/>
      <c r="BES16" s="150"/>
      <c r="BET16" s="150"/>
      <c r="BEU16" s="150"/>
      <c r="BEV16" s="150"/>
      <c r="BEW16" s="150"/>
      <c r="BEX16" s="150"/>
      <c r="BEY16" s="150"/>
      <c r="BEZ16" s="150"/>
      <c r="BFA16" s="150"/>
      <c r="BFB16" s="150"/>
      <c r="BFC16" s="150"/>
      <c r="BFD16" s="150"/>
      <c r="BFE16" s="150"/>
      <c r="BFF16" s="150"/>
      <c r="BFG16" s="150"/>
      <c r="BFH16" s="150"/>
      <c r="BFI16" s="150"/>
      <c r="BFJ16" s="150"/>
      <c r="BFK16" s="150"/>
      <c r="BFL16" s="150"/>
      <c r="BFM16" s="150"/>
      <c r="BFN16" s="150"/>
      <c r="BFO16" s="150"/>
      <c r="BFP16" s="150"/>
      <c r="BFQ16" s="150"/>
      <c r="BFR16" s="150"/>
      <c r="BFS16" s="150"/>
      <c r="BFT16" s="150"/>
      <c r="BFU16" s="150"/>
      <c r="BFV16" s="150"/>
      <c r="BFW16" s="150"/>
      <c r="BFX16" s="150"/>
      <c r="BFY16" s="150"/>
      <c r="BFZ16" s="150"/>
      <c r="BGA16" s="150"/>
      <c r="BGB16" s="150"/>
      <c r="BGC16" s="150"/>
      <c r="BGD16" s="150"/>
      <c r="BGE16" s="150"/>
      <c r="BGF16" s="150"/>
      <c r="BGG16" s="150"/>
      <c r="BGH16" s="150"/>
      <c r="BGI16" s="150"/>
      <c r="BGJ16" s="150"/>
      <c r="BGK16" s="150"/>
      <c r="BGL16" s="150"/>
      <c r="BGM16" s="150"/>
      <c r="BGN16" s="150"/>
      <c r="BGO16" s="150"/>
      <c r="BGP16" s="150"/>
      <c r="BGQ16" s="150"/>
      <c r="BGR16" s="150"/>
      <c r="BGS16" s="150"/>
      <c r="BGT16" s="150"/>
      <c r="BGU16" s="150"/>
      <c r="BGV16" s="150"/>
      <c r="BGW16" s="150"/>
      <c r="BGX16" s="150"/>
      <c r="BGY16" s="150"/>
      <c r="BGZ16" s="150"/>
      <c r="BHA16" s="150"/>
      <c r="BHB16" s="150"/>
      <c r="BHC16" s="150"/>
      <c r="BHD16" s="150"/>
      <c r="BHE16" s="150"/>
      <c r="BHF16" s="150"/>
      <c r="BHG16" s="150"/>
      <c r="BHH16" s="150"/>
      <c r="BHI16" s="150"/>
      <c r="BHJ16" s="150"/>
      <c r="BHK16" s="150"/>
      <c r="BHL16" s="150"/>
      <c r="BHM16" s="150"/>
      <c r="BHN16" s="150"/>
      <c r="BHO16" s="150"/>
      <c r="BHP16" s="150"/>
      <c r="BHQ16" s="150"/>
      <c r="BHR16" s="150"/>
      <c r="BHS16" s="150"/>
      <c r="BHT16" s="150"/>
      <c r="BHU16" s="150"/>
      <c r="BHV16" s="150"/>
      <c r="BHW16" s="150"/>
      <c r="BHX16" s="150"/>
      <c r="BHY16" s="150"/>
      <c r="BHZ16" s="150"/>
      <c r="BIA16" s="150"/>
      <c r="BIB16" s="150"/>
      <c r="BIC16" s="150"/>
      <c r="BID16" s="150"/>
      <c r="BIE16" s="150"/>
      <c r="BIF16" s="150"/>
      <c r="BIG16" s="150"/>
      <c r="BIH16" s="150"/>
      <c r="BII16" s="150"/>
      <c r="BIJ16" s="150"/>
      <c r="BIK16" s="150"/>
      <c r="BIL16" s="150"/>
      <c r="BIM16" s="150"/>
      <c r="BIN16" s="150"/>
      <c r="BIO16" s="150"/>
      <c r="BIP16" s="150"/>
      <c r="BIQ16" s="150"/>
      <c r="BIR16" s="150"/>
      <c r="BIS16" s="150"/>
      <c r="BIT16" s="150"/>
      <c r="BIU16" s="150"/>
      <c r="BIV16" s="150"/>
      <c r="BIW16" s="150"/>
      <c r="BIX16" s="150"/>
      <c r="BIY16" s="150"/>
      <c r="BIZ16" s="150"/>
      <c r="BJA16" s="150"/>
      <c r="BJB16" s="150"/>
      <c r="BJC16" s="150"/>
      <c r="BJD16" s="150"/>
      <c r="BJE16" s="150"/>
      <c r="BJF16" s="150"/>
      <c r="BJG16" s="150"/>
      <c r="BJH16" s="150"/>
      <c r="BJI16" s="150"/>
      <c r="BJJ16" s="150"/>
      <c r="BJK16" s="150"/>
      <c r="BJL16" s="150"/>
      <c r="BJM16" s="150"/>
      <c r="BJN16" s="150"/>
      <c r="BJO16" s="150"/>
      <c r="BJP16" s="150"/>
      <c r="BJQ16" s="150"/>
      <c r="BJR16" s="150"/>
      <c r="BJS16" s="150"/>
      <c r="BJT16" s="150"/>
      <c r="BJU16" s="150"/>
      <c r="BJV16" s="150"/>
      <c r="BJW16" s="150"/>
      <c r="BJX16" s="150"/>
      <c r="BJY16" s="150"/>
      <c r="BJZ16" s="150"/>
      <c r="BKA16" s="150"/>
      <c r="BKB16" s="150"/>
      <c r="BKC16" s="150"/>
      <c r="BKD16" s="150"/>
      <c r="BKE16" s="150"/>
      <c r="BKF16" s="150"/>
      <c r="BKG16" s="150"/>
      <c r="BKH16" s="150"/>
      <c r="BKI16" s="150"/>
      <c r="BKJ16" s="150"/>
      <c r="BKK16" s="150"/>
      <c r="BKL16" s="150"/>
      <c r="BKM16" s="150"/>
      <c r="BKN16" s="150"/>
      <c r="BKO16" s="150"/>
      <c r="BKP16" s="150"/>
      <c r="BKQ16" s="150"/>
      <c r="BKR16" s="150"/>
      <c r="BKS16" s="150"/>
      <c r="BKT16" s="150"/>
      <c r="BKU16" s="150"/>
      <c r="BKV16" s="150"/>
      <c r="BKW16" s="150"/>
      <c r="BKX16" s="150"/>
      <c r="BKY16" s="150"/>
      <c r="BKZ16" s="150"/>
      <c r="BLA16" s="150"/>
      <c r="BLB16" s="150"/>
      <c r="BLC16" s="150"/>
      <c r="BLD16" s="150"/>
      <c r="BLE16" s="150"/>
      <c r="BLF16" s="150"/>
      <c r="BLG16" s="150"/>
      <c r="BLH16" s="150"/>
      <c r="BLI16" s="150"/>
      <c r="BLJ16" s="150"/>
      <c r="BLK16" s="150"/>
      <c r="BLL16" s="150"/>
      <c r="BLM16" s="150"/>
      <c r="BLN16" s="150"/>
      <c r="BLO16" s="150"/>
      <c r="BLP16" s="150"/>
      <c r="BLQ16" s="150"/>
      <c r="BLR16" s="150"/>
      <c r="BLS16" s="150"/>
      <c r="BLT16" s="150"/>
      <c r="BLU16" s="150"/>
      <c r="BLV16" s="150"/>
      <c r="BLW16" s="150"/>
      <c r="BLX16" s="150"/>
      <c r="BLY16" s="150"/>
      <c r="BLZ16" s="150"/>
      <c r="BMA16" s="150"/>
      <c r="BMB16" s="150"/>
      <c r="BMC16" s="150"/>
      <c r="BMD16" s="150"/>
      <c r="BME16" s="150"/>
      <c r="BMF16" s="150"/>
      <c r="BMG16" s="150"/>
      <c r="BMH16" s="150"/>
      <c r="BMI16" s="150"/>
      <c r="BMJ16" s="150"/>
      <c r="BMK16" s="150"/>
      <c r="BML16" s="150"/>
      <c r="BMM16" s="150"/>
      <c r="BMN16" s="150"/>
      <c r="BMO16" s="150"/>
      <c r="BMP16" s="150"/>
      <c r="BMQ16" s="150"/>
      <c r="BMR16" s="150"/>
      <c r="BMS16" s="150"/>
      <c r="BMT16" s="150"/>
      <c r="BMU16" s="150"/>
      <c r="BMV16" s="150"/>
      <c r="BMW16" s="150"/>
      <c r="BMX16" s="150"/>
      <c r="BMY16" s="150"/>
      <c r="BMZ16" s="150"/>
      <c r="BNA16" s="150"/>
      <c r="BNB16" s="150"/>
      <c r="BNC16" s="150"/>
      <c r="BND16" s="150"/>
      <c r="BNE16" s="150"/>
      <c r="BNF16" s="150"/>
      <c r="BNG16" s="150"/>
      <c r="BNH16" s="150"/>
      <c r="BNI16" s="150"/>
      <c r="BNJ16" s="150"/>
      <c r="BNK16" s="150"/>
      <c r="BNL16" s="150"/>
      <c r="BNM16" s="150"/>
      <c r="BNN16" s="150"/>
      <c r="BNO16" s="150"/>
      <c r="BNP16" s="150"/>
      <c r="BNQ16" s="150"/>
      <c r="BNR16" s="150"/>
      <c r="BNS16" s="150"/>
      <c r="BNT16" s="150"/>
      <c r="BNU16" s="150"/>
      <c r="BNV16" s="150"/>
      <c r="BNW16" s="150"/>
      <c r="BNX16" s="150"/>
      <c r="BNY16" s="150"/>
      <c r="BNZ16" s="150"/>
      <c r="BOA16" s="150"/>
      <c r="BOB16" s="150"/>
      <c r="BOC16" s="150"/>
      <c r="BOD16" s="150"/>
      <c r="BOE16" s="150"/>
      <c r="BOF16" s="150"/>
      <c r="BOG16" s="150"/>
      <c r="BOH16" s="150"/>
      <c r="BOI16" s="150"/>
      <c r="BOJ16" s="150"/>
      <c r="BOK16" s="150"/>
      <c r="BOL16" s="150"/>
      <c r="BOM16" s="150"/>
      <c r="BON16" s="150"/>
      <c r="BOO16" s="150"/>
      <c r="BOP16" s="150"/>
      <c r="BOQ16" s="150"/>
      <c r="BOR16" s="150"/>
      <c r="BOS16" s="150"/>
      <c r="BOT16" s="150"/>
      <c r="BOU16" s="150"/>
      <c r="BOV16" s="150"/>
      <c r="BOW16" s="150"/>
      <c r="BOX16" s="150"/>
      <c r="BOY16" s="150"/>
      <c r="BOZ16" s="150"/>
      <c r="BPA16" s="150"/>
      <c r="BPB16" s="150"/>
      <c r="BPC16" s="150"/>
      <c r="BPD16" s="150"/>
      <c r="BPE16" s="150"/>
      <c r="BPF16" s="150"/>
      <c r="BPG16" s="150"/>
      <c r="BPH16" s="150"/>
      <c r="BPI16" s="150"/>
      <c r="BPJ16" s="150"/>
      <c r="BPK16" s="150"/>
      <c r="BPL16" s="150"/>
      <c r="BPM16" s="150"/>
      <c r="BPN16" s="150"/>
      <c r="BPO16" s="150"/>
      <c r="BPP16" s="150"/>
      <c r="BPQ16" s="150"/>
      <c r="BPR16" s="150"/>
      <c r="BPS16" s="150"/>
      <c r="BPT16" s="150"/>
      <c r="BPU16" s="150"/>
      <c r="BPV16" s="150"/>
      <c r="BPW16" s="150"/>
      <c r="BPX16" s="150"/>
      <c r="BPY16" s="150"/>
      <c r="BPZ16" s="150"/>
      <c r="BQA16" s="150"/>
      <c r="BQB16" s="150"/>
      <c r="BQC16" s="150"/>
      <c r="BQD16" s="150"/>
      <c r="BQE16" s="150"/>
      <c r="BQF16" s="150"/>
      <c r="BQG16" s="150"/>
      <c r="BQH16" s="150"/>
      <c r="BQI16" s="150"/>
      <c r="BQJ16" s="150"/>
      <c r="BQK16" s="150"/>
      <c r="BQL16" s="150"/>
      <c r="BQM16" s="150"/>
      <c r="BQN16" s="150"/>
      <c r="BQO16" s="150"/>
      <c r="BQP16" s="150"/>
      <c r="BQQ16" s="150"/>
      <c r="BQR16" s="150"/>
      <c r="BQS16" s="150"/>
      <c r="BQT16" s="150"/>
      <c r="BQU16" s="150"/>
      <c r="BQV16" s="150"/>
      <c r="BQW16" s="150"/>
      <c r="BQX16" s="150"/>
      <c r="BQY16" s="150"/>
      <c r="BQZ16" s="150"/>
      <c r="BRA16" s="150"/>
      <c r="BRB16" s="150"/>
      <c r="BRC16" s="150"/>
      <c r="BRD16" s="150"/>
      <c r="BRE16" s="150"/>
      <c r="BRF16" s="150"/>
      <c r="BRG16" s="150"/>
      <c r="BRH16" s="150"/>
      <c r="BRI16" s="150"/>
      <c r="BRJ16" s="150"/>
      <c r="BRK16" s="150"/>
      <c r="BRL16" s="150"/>
      <c r="BRM16" s="150"/>
      <c r="BRN16" s="150"/>
      <c r="BRO16" s="150"/>
      <c r="BRP16" s="150"/>
      <c r="BRQ16" s="150"/>
      <c r="BRR16" s="150"/>
      <c r="BRS16" s="150"/>
      <c r="BRT16" s="150"/>
      <c r="BRU16" s="150"/>
      <c r="BRV16" s="150"/>
      <c r="BRW16" s="150"/>
      <c r="BRX16" s="150"/>
      <c r="BRY16" s="150"/>
      <c r="BRZ16" s="150"/>
      <c r="BSA16" s="150"/>
      <c r="BSB16" s="150"/>
      <c r="BSC16" s="150"/>
      <c r="BSD16" s="150"/>
      <c r="BSE16" s="150"/>
      <c r="BSF16" s="150"/>
      <c r="BSG16" s="150"/>
      <c r="BSH16" s="150"/>
      <c r="BSI16" s="150"/>
      <c r="BSJ16" s="150"/>
      <c r="BSK16" s="150"/>
      <c r="BSL16" s="150"/>
      <c r="BSM16" s="150"/>
      <c r="BSN16" s="150"/>
      <c r="BSO16" s="150"/>
      <c r="BSP16" s="150"/>
      <c r="BSQ16" s="150"/>
      <c r="BSR16" s="150"/>
      <c r="BSS16" s="150"/>
      <c r="BST16" s="150"/>
      <c r="BSU16" s="150"/>
      <c r="BSV16" s="150"/>
      <c r="BSW16" s="150"/>
      <c r="BSX16" s="150"/>
      <c r="BSY16" s="150"/>
      <c r="BSZ16" s="150"/>
      <c r="BTA16" s="150"/>
      <c r="BTB16" s="150"/>
      <c r="BTC16" s="150"/>
      <c r="BTD16" s="150"/>
      <c r="BTE16" s="150"/>
      <c r="BTF16" s="150"/>
      <c r="BTG16" s="150"/>
      <c r="BTH16" s="150"/>
      <c r="BTI16" s="150"/>
      <c r="BTJ16" s="150"/>
      <c r="BTK16" s="150"/>
      <c r="BTL16" s="150"/>
      <c r="BTM16" s="150"/>
      <c r="BTN16" s="150"/>
      <c r="BTO16" s="150"/>
      <c r="BTP16" s="150"/>
      <c r="BTQ16" s="150"/>
      <c r="BTR16" s="150"/>
      <c r="BTS16" s="150"/>
      <c r="BTT16" s="150"/>
      <c r="BTU16" s="150"/>
      <c r="BTV16" s="150"/>
      <c r="BTW16" s="150"/>
      <c r="BTX16" s="150"/>
      <c r="BTY16" s="150"/>
      <c r="BTZ16" s="150"/>
      <c r="BUA16" s="150"/>
      <c r="BUB16" s="150"/>
      <c r="BUC16" s="150"/>
      <c r="BUD16" s="150"/>
      <c r="BUE16" s="150"/>
      <c r="BUF16" s="150"/>
      <c r="BUG16" s="150"/>
      <c r="BUH16" s="150"/>
      <c r="BUI16" s="150"/>
      <c r="BUJ16" s="150"/>
      <c r="BUK16" s="150"/>
      <c r="BUL16" s="150"/>
      <c r="BUM16" s="150"/>
      <c r="BUN16" s="150"/>
      <c r="BUO16" s="150"/>
      <c r="BUP16" s="150"/>
      <c r="BUQ16" s="150"/>
      <c r="BUR16" s="150"/>
      <c r="BUS16" s="150"/>
      <c r="BUT16" s="150"/>
      <c r="BUU16" s="150"/>
      <c r="BUV16" s="150"/>
      <c r="BUW16" s="150"/>
      <c r="BUX16" s="150"/>
      <c r="BUY16" s="150"/>
      <c r="BUZ16" s="150"/>
      <c r="BVA16" s="150"/>
      <c r="BVB16" s="150"/>
      <c r="BVC16" s="150"/>
      <c r="BVD16" s="150"/>
      <c r="BVE16" s="150"/>
      <c r="BVF16" s="150"/>
      <c r="BVG16" s="150"/>
      <c r="BVH16" s="150"/>
      <c r="BVI16" s="150"/>
      <c r="BVJ16" s="150"/>
      <c r="BVK16" s="150"/>
      <c r="BVL16" s="150"/>
      <c r="BVM16" s="150"/>
      <c r="BVN16" s="150"/>
      <c r="BVO16" s="150"/>
      <c r="BVP16" s="150"/>
      <c r="BVQ16" s="150"/>
      <c r="BVR16" s="150"/>
      <c r="BVS16" s="150"/>
      <c r="BVT16" s="150"/>
      <c r="BVU16" s="150"/>
      <c r="BVV16" s="150"/>
      <c r="BVW16" s="150"/>
      <c r="BVX16" s="150"/>
      <c r="BVY16" s="150"/>
      <c r="BVZ16" s="150"/>
      <c r="BWA16" s="150"/>
      <c r="BWB16" s="150"/>
      <c r="BWC16" s="150"/>
      <c r="BWD16" s="150"/>
      <c r="BWE16" s="150"/>
      <c r="BWF16" s="150"/>
      <c r="BWG16" s="150"/>
      <c r="BWH16" s="150"/>
      <c r="BWI16" s="150"/>
      <c r="BWJ16" s="150"/>
      <c r="BWK16" s="150"/>
      <c r="BWL16" s="150"/>
      <c r="BWM16" s="150"/>
      <c r="BWN16" s="150"/>
      <c r="BWO16" s="150"/>
      <c r="BWP16" s="150"/>
      <c r="BWQ16" s="150"/>
      <c r="BWR16" s="150"/>
      <c r="BWS16" s="150"/>
      <c r="BWT16" s="150"/>
      <c r="BWU16" s="150"/>
      <c r="BWV16" s="150"/>
      <c r="BWW16" s="150"/>
      <c r="BWX16" s="150"/>
      <c r="BWY16" s="150"/>
      <c r="BWZ16" s="150"/>
      <c r="BXA16" s="150"/>
      <c r="BXB16" s="150"/>
      <c r="BXC16" s="150"/>
      <c r="BXD16" s="150"/>
      <c r="BXE16" s="150"/>
      <c r="BXF16" s="150"/>
      <c r="BXG16" s="150"/>
      <c r="BXH16" s="150"/>
      <c r="BXI16" s="150"/>
      <c r="BXJ16" s="150"/>
      <c r="BXK16" s="150"/>
      <c r="BXL16" s="150"/>
      <c r="BXM16" s="150"/>
      <c r="BXN16" s="150"/>
      <c r="BXO16" s="150"/>
      <c r="BXP16" s="150"/>
      <c r="BXQ16" s="150"/>
      <c r="BXR16" s="150"/>
      <c r="BXS16" s="150"/>
      <c r="BXT16" s="150"/>
      <c r="BXU16" s="150"/>
      <c r="BXV16" s="150"/>
      <c r="BXW16" s="150"/>
      <c r="BXX16" s="150"/>
      <c r="BXY16" s="150"/>
      <c r="BXZ16" s="150"/>
      <c r="BYA16" s="150"/>
      <c r="BYB16" s="150"/>
      <c r="BYC16" s="150"/>
      <c r="BYD16" s="150"/>
      <c r="BYE16" s="150"/>
      <c r="BYF16" s="150"/>
      <c r="BYG16" s="150"/>
      <c r="BYH16" s="150"/>
      <c r="BYI16" s="150"/>
      <c r="BYJ16" s="150"/>
      <c r="BYK16" s="150"/>
      <c r="BYL16" s="150"/>
      <c r="BYM16" s="150"/>
      <c r="BYN16" s="150"/>
      <c r="BYO16" s="150"/>
      <c r="BYP16" s="150"/>
      <c r="BYQ16" s="150"/>
      <c r="BYR16" s="150"/>
      <c r="BYS16" s="150"/>
      <c r="BYT16" s="150"/>
      <c r="BYU16" s="150"/>
      <c r="BYV16" s="150"/>
      <c r="BYW16" s="150"/>
      <c r="BYX16" s="150"/>
      <c r="BYY16" s="150"/>
      <c r="BYZ16" s="150"/>
      <c r="BZA16" s="150"/>
      <c r="BZB16" s="150"/>
      <c r="BZC16" s="150"/>
      <c r="BZD16" s="150"/>
      <c r="BZE16" s="150"/>
      <c r="BZF16" s="150"/>
      <c r="BZG16" s="150"/>
      <c r="BZH16" s="150"/>
      <c r="BZI16" s="150"/>
      <c r="BZJ16" s="150"/>
      <c r="BZK16" s="150"/>
      <c r="BZL16" s="150"/>
      <c r="BZM16" s="150"/>
      <c r="BZN16" s="150"/>
      <c r="BZO16" s="150"/>
      <c r="BZP16" s="150"/>
      <c r="BZQ16" s="150"/>
      <c r="BZR16" s="150"/>
      <c r="BZS16" s="150"/>
      <c r="BZT16" s="150"/>
      <c r="BZU16" s="150"/>
      <c r="BZV16" s="150"/>
      <c r="BZW16" s="150"/>
      <c r="BZX16" s="150"/>
      <c r="BZY16" s="150"/>
      <c r="BZZ16" s="150"/>
      <c r="CAA16" s="150"/>
      <c r="CAB16" s="150"/>
      <c r="CAC16" s="150"/>
      <c r="CAD16" s="150"/>
      <c r="CAE16" s="150"/>
      <c r="CAF16" s="150"/>
      <c r="CAG16" s="150"/>
      <c r="CAH16" s="150"/>
      <c r="CAI16" s="150"/>
      <c r="CAJ16" s="150"/>
      <c r="CAK16" s="150"/>
      <c r="CAL16" s="150"/>
      <c r="CAM16" s="150"/>
      <c r="CAN16" s="150"/>
      <c r="CAO16" s="150"/>
      <c r="CAP16" s="150"/>
      <c r="CAQ16" s="150"/>
      <c r="CAR16" s="150"/>
      <c r="CAS16" s="150"/>
      <c r="CAT16" s="150"/>
      <c r="CAU16" s="150"/>
      <c r="CAV16" s="150"/>
      <c r="CAW16" s="150"/>
      <c r="CAX16" s="150"/>
      <c r="CAY16" s="150"/>
      <c r="CAZ16" s="150"/>
      <c r="CBA16" s="150"/>
      <c r="CBB16" s="150"/>
      <c r="CBC16" s="150"/>
      <c r="CBD16" s="150"/>
      <c r="CBE16" s="150"/>
      <c r="CBF16" s="150"/>
      <c r="CBG16" s="150"/>
      <c r="CBH16" s="150"/>
      <c r="CBI16" s="150"/>
      <c r="CBJ16" s="150"/>
      <c r="CBK16" s="150"/>
      <c r="CBL16" s="150"/>
      <c r="CBM16" s="150"/>
      <c r="CBN16" s="150"/>
      <c r="CBO16" s="150"/>
      <c r="CBP16" s="150"/>
      <c r="CBQ16" s="150"/>
      <c r="CBR16" s="150"/>
      <c r="CBS16" s="150"/>
      <c r="CBT16" s="150"/>
      <c r="CBU16" s="150"/>
      <c r="CBV16" s="150"/>
      <c r="CBW16" s="150"/>
      <c r="CBX16" s="150"/>
      <c r="CBY16" s="150"/>
      <c r="CBZ16" s="150"/>
      <c r="CCA16" s="150"/>
      <c r="CCB16" s="150"/>
      <c r="CCC16" s="150"/>
      <c r="CCD16" s="150"/>
      <c r="CCE16" s="150"/>
      <c r="CCF16" s="150"/>
      <c r="CCG16" s="150"/>
      <c r="CCH16" s="150"/>
      <c r="CCI16" s="150"/>
      <c r="CCJ16" s="150"/>
      <c r="CCK16" s="150"/>
      <c r="CCL16" s="150"/>
      <c r="CCM16" s="150"/>
      <c r="CCN16" s="150"/>
      <c r="CCO16" s="150"/>
      <c r="CCP16" s="150"/>
      <c r="CCQ16" s="150"/>
      <c r="CCR16" s="150"/>
      <c r="CCS16" s="150"/>
      <c r="CCT16" s="150"/>
      <c r="CCU16" s="150"/>
      <c r="CCV16" s="150"/>
      <c r="CCW16" s="150"/>
      <c r="CCX16" s="150"/>
      <c r="CCY16" s="150"/>
      <c r="CCZ16" s="150"/>
      <c r="CDA16" s="150"/>
      <c r="CDB16" s="150"/>
      <c r="CDC16" s="150"/>
      <c r="CDD16" s="150"/>
      <c r="CDE16" s="150"/>
      <c r="CDF16" s="150"/>
      <c r="CDG16" s="150"/>
      <c r="CDH16" s="150"/>
      <c r="CDI16" s="150"/>
      <c r="CDJ16" s="150"/>
      <c r="CDK16" s="150"/>
      <c r="CDL16" s="150"/>
      <c r="CDM16" s="150"/>
      <c r="CDN16" s="150"/>
      <c r="CDO16" s="150"/>
      <c r="CDP16" s="150"/>
      <c r="CDQ16" s="150"/>
      <c r="CDR16" s="150"/>
      <c r="CDS16" s="150"/>
      <c r="CDT16" s="150"/>
      <c r="CDU16" s="150"/>
      <c r="CDV16" s="150"/>
      <c r="CDW16" s="150"/>
      <c r="CDX16" s="150"/>
      <c r="CDY16" s="150"/>
      <c r="CDZ16" s="150"/>
      <c r="CEA16" s="150"/>
      <c r="CEB16" s="150"/>
      <c r="CEC16" s="150"/>
      <c r="CED16" s="150"/>
      <c r="CEE16" s="150"/>
      <c r="CEF16" s="150"/>
      <c r="CEG16" s="150"/>
      <c r="CEH16" s="150"/>
      <c r="CEI16" s="150"/>
      <c r="CEJ16" s="150"/>
      <c r="CEK16" s="150"/>
      <c r="CEL16" s="150"/>
      <c r="CEM16" s="150"/>
      <c r="CEN16" s="150"/>
      <c r="CEO16" s="150"/>
      <c r="CEP16" s="150"/>
      <c r="CEQ16" s="150"/>
      <c r="CER16" s="150"/>
      <c r="CES16" s="150"/>
      <c r="CET16" s="150"/>
      <c r="CEU16" s="150"/>
      <c r="CEV16" s="150"/>
      <c r="CEW16" s="150"/>
      <c r="CEX16" s="150"/>
      <c r="CEY16" s="150"/>
      <c r="CEZ16" s="150"/>
      <c r="CFA16" s="150"/>
      <c r="CFB16" s="150"/>
      <c r="CFC16" s="150"/>
      <c r="CFD16" s="150"/>
      <c r="CFE16" s="150"/>
      <c r="CFF16" s="150"/>
      <c r="CFG16" s="150"/>
      <c r="CFH16" s="150"/>
      <c r="CFI16" s="150"/>
      <c r="CFJ16" s="150"/>
      <c r="CFK16" s="150"/>
      <c r="CFL16" s="150"/>
      <c r="CFM16" s="150"/>
      <c r="CFN16" s="150"/>
      <c r="CFO16" s="150"/>
      <c r="CFP16" s="150"/>
      <c r="CFQ16" s="150"/>
      <c r="CFR16" s="150"/>
      <c r="CFS16" s="150"/>
      <c r="CFT16" s="150"/>
      <c r="CFU16" s="150"/>
      <c r="CFV16" s="150"/>
      <c r="CFW16" s="150"/>
      <c r="CFX16" s="150"/>
      <c r="CFY16" s="150"/>
      <c r="CFZ16" s="150"/>
      <c r="CGA16" s="150"/>
      <c r="CGB16" s="150"/>
      <c r="CGC16" s="150"/>
      <c r="CGD16" s="150"/>
      <c r="CGE16" s="150"/>
      <c r="CGF16" s="150"/>
      <c r="CGG16" s="150"/>
      <c r="CGH16" s="150"/>
      <c r="CGI16" s="150"/>
      <c r="CGJ16" s="150"/>
      <c r="CGK16" s="150"/>
      <c r="CGL16" s="150"/>
      <c r="CGM16" s="150"/>
      <c r="CGN16" s="150"/>
      <c r="CGO16" s="150"/>
      <c r="CGP16" s="150"/>
      <c r="CGQ16" s="150"/>
      <c r="CGR16" s="150"/>
      <c r="CGS16" s="150"/>
      <c r="CGT16" s="150"/>
      <c r="CGU16" s="150"/>
      <c r="CGV16" s="150"/>
      <c r="CGW16" s="150"/>
      <c r="CGX16" s="150"/>
      <c r="CGY16" s="150"/>
      <c r="CGZ16" s="150"/>
      <c r="CHA16" s="150"/>
      <c r="CHB16" s="150"/>
      <c r="CHC16" s="150"/>
      <c r="CHD16" s="150"/>
      <c r="CHE16" s="150"/>
      <c r="CHF16" s="150"/>
      <c r="CHG16" s="150"/>
      <c r="CHH16" s="150"/>
      <c r="CHI16" s="150"/>
      <c r="CHJ16" s="150"/>
      <c r="CHK16" s="150"/>
      <c r="CHL16" s="150"/>
      <c r="CHM16" s="150"/>
      <c r="CHN16" s="150"/>
      <c r="CHO16" s="150"/>
      <c r="CHP16" s="150"/>
      <c r="CHQ16" s="150"/>
      <c r="CHR16" s="150"/>
      <c r="CHS16" s="150"/>
      <c r="CHT16" s="150"/>
      <c r="CHU16" s="150"/>
      <c r="CHV16" s="150"/>
      <c r="CHW16" s="150"/>
      <c r="CHX16" s="150"/>
      <c r="CHY16" s="150"/>
      <c r="CHZ16" s="150"/>
      <c r="CIA16" s="150"/>
      <c r="CIB16" s="150"/>
      <c r="CIC16" s="150"/>
      <c r="CID16" s="150"/>
      <c r="CIE16" s="150"/>
      <c r="CIF16" s="150"/>
      <c r="CIG16" s="150"/>
      <c r="CIH16" s="150"/>
      <c r="CII16" s="150"/>
      <c r="CIJ16" s="150"/>
      <c r="CIK16" s="150"/>
      <c r="CIL16" s="150"/>
      <c r="CIM16" s="150"/>
      <c r="CIN16" s="150"/>
      <c r="CIO16" s="150"/>
      <c r="CIP16" s="150"/>
      <c r="CIQ16" s="150"/>
      <c r="CIR16" s="150"/>
      <c r="CIS16" s="150"/>
      <c r="CIT16" s="150"/>
      <c r="CIU16" s="150"/>
      <c r="CIV16" s="150"/>
      <c r="CIW16" s="150"/>
      <c r="CIX16" s="150"/>
      <c r="CIY16" s="150"/>
      <c r="CIZ16" s="150"/>
      <c r="CJA16" s="150"/>
      <c r="CJB16" s="150"/>
      <c r="CJC16" s="150"/>
      <c r="CJD16" s="150"/>
      <c r="CJE16" s="150"/>
      <c r="CJF16" s="150"/>
      <c r="CJG16" s="150"/>
      <c r="CJH16" s="150"/>
      <c r="CJI16" s="150"/>
      <c r="CJJ16" s="150"/>
      <c r="CJK16" s="150"/>
      <c r="CJL16" s="150"/>
      <c r="CJM16" s="150"/>
      <c r="CJN16" s="150"/>
      <c r="CJO16" s="150"/>
      <c r="CJP16" s="150"/>
      <c r="CJQ16" s="150"/>
      <c r="CJR16" s="150"/>
      <c r="CJS16" s="150"/>
      <c r="CJT16" s="150"/>
      <c r="CJU16" s="150"/>
      <c r="CJV16" s="150"/>
      <c r="CJW16" s="150"/>
      <c r="CJX16" s="150"/>
      <c r="CJY16" s="150"/>
      <c r="CJZ16" s="150"/>
      <c r="CKA16" s="150"/>
      <c r="CKB16" s="150"/>
      <c r="CKC16" s="150"/>
      <c r="CKD16" s="150"/>
      <c r="CKE16" s="150"/>
      <c r="CKF16" s="150"/>
      <c r="CKG16" s="150"/>
      <c r="CKH16" s="150"/>
      <c r="CKI16" s="150"/>
      <c r="CKJ16" s="150"/>
      <c r="CKK16" s="150"/>
      <c r="CKL16" s="150"/>
      <c r="CKM16" s="150"/>
      <c r="CKN16" s="150"/>
      <c r="CKO16" s="150"/>
      <c r="CKP16" s="150"/>
      <c r="CKQ16" s="150"/>
      <c r="CKR16" s="150"/>
      <c r="CKS16" s="150"/>
      <c r="CKT16" s="150"/>
      <c r="CKU16" s="150"/>
      <c r="CKV16" s="150"/>
      <c r="CKW16" s="150"/>
      <c r="CKX16" s="150"/>
      <c r="CKY16" s="150"/>
      <c r="CKZ16" s="150"/>
      <c r="CLA16" s="150"/>
      <c r="CLB16" s="150"/>
      <c r="CLC16" s="150"/>
      <c r="CLD16" s="150"/>
      <c r="CLE16" s="150"/>
      <c r="CLF16" s="150"/>
      <c r="CLG16" s="150"/>
      <c r="CLH16" s="150"/>
      <c r="CLI16" s="150"/>
      <c r="CLJ16" s="150"/>
      <c r="CLK16" s="150"/>
      <c r="CLL16" s="150"/>
      <c r="CLM16" s="150"/>
      <c r="CLN16" s="150"/>
      <c r="CLO16" s="150"/>
      <c r="CLP16" s="150"/>
      <c r="CLQ16" s="150"/>
      <c r="CLR16" s="150"/>
      <c r="CLS16" s="150"/>
      <c r="CLT16" s="150"/>
      <c r="CLU16" s="150"/>
      <c r="CLV16" s="150"/>
      <c r="CLW16" s="150"/>
      <c r="CLX16" s="150"/>
      <c r="CLY16" s="150"/>
      <c r="CLZ16" s="150"/>
      <c r="CMA16" s="150"/>
      <c r="CMB16" s="150"/>
      <c r="CMC16" s="150"/>
      <c r="CMD16" s="150"/>
      <c r="CME16" s="150"/>
      <c r="CMF16" s="150"/>
      <c r="CMG16" s="150"/>
      <c r="CMH16" s="150"/>
      <c r="CMI16" s="150"/>
      <c r="CMJ16" s="150"/>
      <c r="CMK16" s="150"/>
      <c r="CML16" s="150"/>
      <c r="CMM16" s="150"/>
      <c r="CMN16" s="150"/>
      <c r="CMO16" s="150"/>
      <c r="CMP16" s="150"/>
      <c r="CMQ16" s="150"/>
      <c r="CMR16" s="150"/>
      <c r="CMS16" s="150"/>
      <c r="CMT16" s="150"/>
      <c r="CMU16" s="150"/>
      <c r="CMV16" s="150"/>
      <c r="CMW16" s="150"/>
      <c r="CMX16" s="150"/>
      <c r="CMY16" s="150"/>
      <c r="CMZ16" s="150"/>
      <c r="CNA16" s="150"/>
      <c r="CNB16" s="150"/>
      <c r="CNC16" s="150"/>
      <c r="CND16" s="150"/>
      <c r="CNE16" s="150"/>
      <c r="CNF16" s="150"/>
      <c r="CNG16" s="150"/>
      <c r="CNH16" s="150"/>
      <c r="CNI16" s="150"/>
      <c r="CNJ16" s="150"/>
      <c r="CNK16" s="150"/>
      <c r="CNL16" s="150"/>
      <c r="CNM16" s="150"/>
      <c r="CNN16" s="150"/>
      <c r="CNO16" s="150"/>
      <c r="CNP16" s="150"/>
      <c r="CNQ16" s="150"/>
      <c r="CNR16" s="150"/>
      <c r="CNS16" s="150"/>
      <c r="CNT16" s="150"/>
      <c r="CNU16" s="150"/>
      <c r="CNV16" s="150"/>
      <c r="CNW16" s="150"/>
      <c r="CNX16" s="150"/>
      <c r="CNY16" s="150"/>
      <c r="CNZ16" s="150"/>
      <c r="COA16" s="150"/>
      <c r="COB16" s="150"/>
      <c r="COC16" s="150"/>
      <c r="COD16" s="150"/>
      <c r="COE16" s="150"/>
      <c r="COF16" s="150"/>
      <c r="COG16" s="150"/>
      <c r="COH16" s="150"/>
      <c r="COI16" s="150"/>
      <c r="COJ16" s="150"/>
      <c r="COK16" s="150"/>
      <c r="COL16" s="150"/>
      <c r="COM16" s="150"/>
      <c r="CON16" s="150"/>
      <c r="COO16" s="150"/>
      <c r="COP16" s="150"/>
      <c r="COQ16" s="150"/>
      <c r="COR16" s="150"/>
      <c r="COS16" s="150"/>
      <c r="COT16" s="150"/>
      <c r="COU16" s="150"/>
      <c r="COV16" s="150"/>
      <c r="COW16" s="150"/>
      <c r="COX16" s="150"/>
      <c r="COY16" s="150"/>
      <c r="COZ16" s="150"/>
      <c r="CPA16" s="150"/>
      <c r="CPB16" s="150"/>
      <c r="CPC16" s="150"/>
      <c r="CPD16" s="150"/>
      <c r="CPE16" s="150"/>
      <c r="CPF16" s="150"/>
      <c r="CPG16" s="150"/>
      <c r="CPH16" s="150"/>
      <c r="CPI16" s="150"/>
      <c r="CPJ16" s="150"/>
      <c r="CPK16" s="150"/>
      <c r="CPL16" s="150"/>
      <c r="CPM16" s="150"/>
      <c r="CPN16" s="150"/>
      <c r="CPO16" s="150"/>
      <c r="CPP16" s="150"/>
      <c r="CPQ16" s="150"/>
      <c r="CPR16" s="150"/>
      <c r="CPS16" s="150"/>
      <c r="CPT16" s="150"/>
      <c r="CPU16" s="150"/>
      <c r="CPV16" s="150"/>
      <c r="CPW16" s="150"/>
      <c r="CPX16" s="150"/>
      <c r="CPY16" s="150"/>
      <c r="CPZ16" s="150"/>
      <c r="CQA16" s="150"/>
      <c r="CQB16" s="150"/>
      <c r="CQC16" s="150"/>
      <c r="CQD16" s="150"/>
      <c r="CQE16" s="150"/>
      <c r="CQF16" s="150"/>
      <c r="CQG16" s="150"/>
      <c r="CQH16" s="150"/>
      <c r="CQI16" s="150"/>
      <c r="CQJ16" s="150"/>
      <c r="CQK16" s="150"/>
      <c r="CQL16" s="150"/>
      <c r="CQM16" s="150"/>
      <c r="CQN16" s="150"/>
      <c r="CQO16" s="150"/>
      <c r="CQP16" s="150"/>
      <c r="CQQ16" s="150"/>
      <c r="CQR16" s="150"/>
      <c r="CQS16" s="150"/>
      <c r="CQT16" s="150"/>
      <c r="CQU16" s="150"/>
      <c r="CQV16" s="150"/>
      <c r="CQW16" s="150"/>
      <c r="CQX16" s="150"/>
      <c r="CQY16" s="150"/>
      <c r="CQZ16" s="150"/>
      <c r="CRA16" s="150"/>
      <c r="CRB16" s="150"/>
      <c r="CRC16" s="150"/>
      <c r="CRD16" s="150"/>
      <c r="CRE16" s="150"/>
      <c r="CRF16" s="150"/>
      <c r="CRG16" s="150"/>
      <c r="CRH16" s="150"/>
      <c r="CRI16" s="150"/>
      <c r="CRJ16" s="150"/>
      <c r="CRK16" s="150"/>
      <c r="CRL16" s="150"/>
      <c r="CRM16" s="150"/>
      <c r="CRN16" s="150"/>
      <c r="CRO16" s="150"/>
      <c r="CRP16" s="150"/>
      <c r="CRQ16" s="150"/>
      <c r="CRR16" s="150"/>
      <c r="CRS16" s="150"/>
      <c r="CRT16" s="150"/>
      <c r="CRU16" s="150"/>
      <c r="CRV16" s="150"/>
      <c r="CRW16" s="150"/>
      <c r="CRX16" s="150"/>
      <c r="CRY16" s="150"/>
      <c r="CRZ16" s="150"/>
      <c r="CSA16" s="150"/>
      <c r="CSB16" s="150"/>
      <c r="CSC16" s="150"/>
      <c r="CSD16" s="150"/>
      <c r="CSE16" s="150"/>
      <c r="CSF16" s="150"/>
      <c r="CSG16" s="150"/>
      <c r="CSH16" s="150"/>
      <c r="CSI16" s="150"/>
      <c r="CSJ16" s="150"/>
      <c r="CSK16" s="150"/>
      <c r="CSL16" s="150"/>
      <c r="CSM16" s="150"/>
      <c r="CSN16" s="150"/>
      <c r="CSO16" s="150"/>
      <c r="CSP16" s="150"/>
      <c r="CSQ16" s="150"/>
      <c r="CSR16" s="150"/>
      <c r="CSS16" s="150"/>
      <c r="CST16" s="150"/>
      <c r="CSU16" s="150"/>
      <c r="CSV16" s="150"/>
      <c r="CSW16" s="150"/>
      <c r="CSX16" s="150"/>
      <c r="CSY16" s="150"/>
      <c r="CSZ16" s="150"/>
      <c r="CTA16" s="150"/>
      <c r="CTB16" s="150"/>
      <c r="CTC16" s="150"/>
      <c r="CTD16" s="150"/>
      <c r="CTE16" s="150"/>
      <c r="CTF16" s="150"/>
      <c r="CTG16" s="150"/>
      <c r="CTH16" s="150"/>
      <c r="CTI16" s="150"/>
      <c r="CTJ16" s="150"/>
      <c r="CTK16" s="150"/>
      <c r="CTL16" s="150"/>
      <c r="CTM16" s="150"/>
      <c r="CTN16" s="150"/>
      <c r="CTO16" s="150"/>
      <c r="CTP16" s="150"/>
      <c r="CTQ16" s="150"/>
      <c r="CTR16" s="150"/>
      <c r="CTS16" s="150"/>
      <c r="CTT16" s="150"/>
      <c r="CTU16" s="150"/>
      <c r="CTV16" s="150"/>
      <c r="CTW16" s="150"/>
      <c r="CTX16" s="150"/>
      <c r="CTY16" s="150"/>
      <c r="CTZ16" s="150"/>
      <c r="CUA16" s="150"/>
      <c r="CUB16" s="150"/>
      <c r="CUC16" s="150"/>
      <c r="CUD16" s="150"/>
      <c r="CUE16" s="150"/>
      <c r="CUF16" s="150"/>
      <c r="CUG16" s="150"/>
      <c r="CUH16" s="150"/>
      <c r="CUI16" s="150"/>
      <c r="CUJ16" s="150"/>
      <c r="CUK16" s="150"/>
      <c r="CUL16" s="150"/>
      <c r="CUM16" s="150"/>
      <c r="CUN16" s="150"/>
      <c r="CUO16" s="150"/>
      <c r="CUP16" s="150"/>
      <c r="CUQ16" s="150"/>
      <c r="CUR16" s="150"/>
      <c r="CUS16" s="150"/>
      <c r="CUT16" s="150"/>
      <c r="CUU16" s="150"/>
      <c r="CUV16" s="150"/>
      <c r="CUW16" s="150"/>
      <c r="CUX16" s="150"/>
      <c r="CUY16" s="150"/>
      <c r="CUZ16" s="150"/>
      <c r="CVA16" s="150"/>
      <c r="CVB16" s="150"/>
      <c r="CVC16" s="150"/>
      <c r="CVD16" s="150"/>
      <c r="CVE16" s="150"/>
      <c r="CVF16" s="150"/>
      <c r="CVG16" s="150"/>
      <c r="CVH16" s="150"/>
      <c r="CVI16" s="150"/>
      <c r="CVJ16" s="150"/>
      <c r="CVK16" s="150"/>
      <c r="CVL16" s="150"/>
      <c r="CVM16" s="150"/>
      <c r="CVN16" s="150"/>
      <c r="CVO16" s="150"/>
      <c r="CVP16" s="150"/>
      <c r="CVQ16" s="150"/>
      <c r="CVR16" s="150"/>
      <c r="CVS16" s="150"/>
      <c r="CVT16" s="150"/>
      <c r="CVU16" s="150"/>
      <c r="CVV16" s="150"/>
      <c r="CVW16" s="150"/>
      <c r="CVX16" s="150"/>
      <c r="CVY16" s="150"/>
      <c r="CVZ16" s="150"/>
      <c r="CWA16" s="150"/>
      <c r="CWB16" s="150"/>
      <c r="CWC16" s="150"/>
      <c r="CWD16" s="150"/>
      <c r="CWE16" s="150"/>
      <c r="CWF16" s="150"/>
      <c r="CWG16" s="150"/>
      <c r="CWH16" s="150"/>
      <c r="CWI16" s="150"/>
      <c r="CWJ16" s="150"/>
      <c r="CWK16" s="150"/>
      <c r="CWL16" s="150"/>
      <c r="CWM16" s="150"/>
      <c r="CWN16" s="150"/>
      <c r="CWO16" s="150"/>
      <c r="CWP16" s="150"/>
      <c r="CWQ16" s="150"/>
      <c r="CWR16" s="150"/>
      <c r="CWS16" s="150"/>
      <c r="CWT16" s="150"/>
      <c r="CWU16" s="150"/>
      <c r="CWV16" s="150"/>
      <c r="CWW16" s="150"/>
      <c r="CWX16" s="150"/>
      <c r="CWY16" s="150"/>
      <c r="CWZ16" s="150"/>
      <c r="CXA16" s="150"/>
      <c r="CXB16" s="150"/>
      <c r="CXC16" s="150"/>
      <c r="CXD16" s="150"/>
      <c r="CXE16" s="150"/>
      <c r="CXF16" s="150"/>
      <c r="CXG16" s="150"/>
      <c r="CXH16" s="150"/>
      <c r="CXI16" s="150"/>
      <c r="CXJ16" s="150"/>
      <c r="CXK16" s="150"/>
      <c r="CXL16" s="150"/>
      <c r="CXM16" s="150"/>
      <c r="CXN16" s="150"/>
      <c r="CXO16" s="150"/>
      <c r="CXP16" s="150"/>
      <c r="CXQ16" s="150"/>
      <c r="CXR16" s="150"/>
      <c r="CXS16" s="150"/>
      <c r="CXT16" s="150"/>
      <c r="CXU16" s="150"/>
      <c r="CXV16" s="150"/>
      <c r="CXW16" s="150"/>
      <c r="CXX16" s="150"/>
      <c r="CXY16" s="150"/>
      <c r="CXZ16" s="150"/>
      <c r="CYA16" s="150"/>
      <c r="CYB16" s="150"/>
      <c r="CYC16" s="150"/>
      <c r="CYD16" s="150"/>
      <c r="CYE16" s="150"/>
      <c r="CYF16" s="150"/>
      <c r="CYG16" s="150"/>
      <c r="CYH16" s="150"/>
      <c r="CYI16" s="150"/>
      <c r="CYJ16" s="150"/>
      <c r="CYK16" s="150"/>
      <c r="CYL16" s="150"/>
      <c r="CYM16" s="150"/>
      <c r="CYN16" s="150"/>
      <c r="CYO16" s="150"/>
      <c r="CYP16" s="150"/>
      <c r="CYQ16" s="150"/>
      <c r="CYR16" s="150"/>
      <c r="CYS16" s="150"/>
      <c r="CYT16" s="150"/>
      <c r="CYU16" s="150"/>
      <c r="CYV16" s="150"/>
      <c r="CYW16" s="150"/>
      <c r="CYX16" s="150"/>
      <c r="CYY16" s="150"/>
      <c r="CYZ16" s="150"/>
      <c r="CZA16" s="150"/>
      <c r="CZB16" s="150"/>
      <c r="CZC16" s="150"/>
      <c r="CZD16" s="150"/>
      <c r="CZE16" s="150"/>
      <c r="CZF16" s="150"/>
      <c r="CZG16" s="150"/>
      <c r="CZH16" s="150"/>
      <c r="CZI16" s="150"/>
      <c r="CZJ16" s="150"/>
      <c r="CZK16" s="150"/>
      <c r="CZL16" s="150"/>
      <c r="CZM16" s="150"/>
      <c r="CZN16" s="150"/>
      <c r="CZO16" s="150"/>
      <c r="CZP16" s="150"/>
      <c r="CZQ16" s="150"/>
      <c r="CZR16" s="150"/>
      <c r="CZS16" s="150"/>
      <c r="CZT16" s="150"/>
      <c r="CZU16" s="150"/>
      <c r="CZV16" s="150"/>
      <c r="CZW16" s="150"/>
      <c r="CZX16" s="150"/>
      <c r="CZY16" s="150"/>
      <c r="CZZ16" s="150"/>
      <c r="DAA16" s="150"/>
      <c r="DAB16" s="150"/>
      <c r="DAC16" s="150"/>
      <c r="DAD16" s="150"/>
      <c r="DAE16" s="150"/>
      <c r="DAF16" s="150"/>
      <c r="DAG16" s="150"/>
      <c r="DAH16" s="150"/>
      <c r="DAI16" s="150"/>
      <c r="DAJ16" s="150"/>
      <c r="DAK16" s="150"/>
      <c r="DAL16" s="150"/>
      <c r="DAM16" s="150"/>
      <c r="DAN16" s="150"/>
      <c r="DAO16" s="150"/>
      <c r="DAP16" s="150"/>
      <c r="DAQ16" s="150"/>
      <c r="DAR16" s="150"/>
      <c r="DAS16" s="150"/>
      <c r="DAT16" s="150"/>
      <c r="DAU16" s="150"/>
      <c r="DAV16" s="150"/>
      <c r="DAW16" s="150"/>
      <c r="DAX16" s="150"/>
      <c r="DAY16" s="150"/>
      <c r="DAZ16" s="150"/>
      <c r="DBA16" s="150"/>
      <c r="DBB16" s="150"/>
      <c r="DBC16" s="150"/>
      <c r="DBD16" s="150"/>
      <c r="DBE16" s="150"/>
      <c r="DBF16" s="150"/>
      <c r="DBG16" s="150"/>
      <c r="DBH16" s="150"/>
      <c r="DBI16" s="150"/>
      <c r="DBJ16" s="150"/>
      <c r="DBK16" s="150"/>
      <c r="DBL16" s="150"/>
      <c r="DBM16" s="150"/>
      <c r="DBN16" s="150"/>
      <c r="DBO16" s="150"/>
      <c r="DBP16" s="150"/>
      <c r="DBQ16" s="150"/>
      <c r="DBR16" s="150"/>
      <c r="DBS16" s="150"/>
      <c r="DBT16" s="150"/>
      <c r="DBU16" s="150"/>
      <c r="DBV16" s="150"/>
      <c r="DBW16" s="150"/>
      <c r="DBX16" s="150"/>
      <c r="DBY16" s="150"/>
      <c r="DBZ16" s="150"/>
      <c r="DCA16" s="150"/>
      <c r="DCB16" s="150"/>
      <c r="DCC16" s="150"/>
      <c r="DCD16" s="150"/>
      <c r="DCE16" s="150"/>
      <c r="DCF16" s="150"/>
      <c r="DCG16" s="150"/>
      <c r="DCH16" s="150"/>
      <c r="DCI16" s="150"/>
      <c r="DCJ16" s="150"/>
      <c r="DCK16" s="150"/>
      <c r="DCL16" s="150"/>
      <c r="DCM16" s="150"/>
      <c r="DCN16" s="150"/>
      <c r="DCO16" s="150"/>
      <c r="DCP16" s="150"/>
      <c r="DCQ16" s="150"/>
      <c r="DCR16" s="150"/>
      <c r="DCS16" s="150"/>
      <c r="DCT16" s="150"/>
      <c r="DCU16" s="150"/>
      <c r="DCV16" s="150"/>
      <c r="DCW16" s="150"/>
      <c r="DCX16" s="150"/>
      <c r="DCY16" s="150"/>
      <c r="DCZ16" s="150"/>
      <c r="DDA16" s="150"/>
      <c r="DDB16" s="150"/>
      <c r="DDC16" s="150"/>
      <c r="DDD16" s="150"/>
      <c r="DDE16" s="150"/>
      <c r="DDF16" s="150"/>
      <c r="DDG16" s="150"/>
      <c r="DDH16" s="150"/>
      <c r="DDI16" s="150"/>
      <c r="DDJ16" s="150"/>
      <c r="DDK16" s="150"/>
      <c r="DDL16" s="150"/>
      <c r="DDM16" s="150"/>
      <c r="DDN16" s="150"/>
      <c r="DDO16" s="150"/>
      <c r="DDP16" s="150"/>
      <c r="DDQ16" s="150"/>
      <c r="DDR16" s="150"/>
      <c r="DDS16" s="150"/>
      <c r="DDT16" s="150"/>
      <c r="DDU16" s="150"/>
      <c r="DDV16" s="150"/>
      <c r="DDW16" s="150"/>
      <c r="DDX16" s="150"/>
      <c r="DDY16" s="150"/>
      <c r="DDZ16" s="150"/>
      <c r="DEA16" s="150"/>
      <c r="DEB16" s="150"/>
      <c r="DEC16" s="150"/>
      <c r="DED16" s="150"/>
      <c r="DEE16" s="150"/>
      <c r="DEF16" s="150"/>
      <c r="DEG16" s="150"/>
      <c r="DEH16" s="150"/>
      <c r="DEI16" s="150"/>
      <c r="DEJ16" s="150"/>
      <c r="DEK16" s="150"/>
      <c r="DEL16" s="150"/>
      <c r="DEM16" s="150"/>
      <c r="DEN16" s="150"/>
      <c r="DEO16" s="150"/>
      <c r="DEP16" s="150"/>
      <c r="DEQ16" s="150"/>
      <c r="DER16" s="150"/>
      <c r="DES16" s="150"/>
      <c r="DET16" s="150"/>
      <c r="DEU16" s="150"/>
      <c r="DEV16" s="150"/>
      <c r="DEW16" s="150"/>
      <c r="DEX16" s="150"/>
      <c r="DEY16" s="150"/>
      <c r="DEZ16" s="150"/>
      <c r="DFA16" s="150"/>
      <c r="DFB16" s="150"/>
      <c r="DFC16" s="150"/>
      <c r="DFD16" s="150"/>
      <c r="DFE16" s="150"/>
      <c r="DFF16" s="150"/>
      <c r="DFG16" s="150"/>
      <c r="DFH16" s="150"/>
      <c r="DFI16" s="150"/>
      <c r="DFJ16" s="150"/>
      <c r="DFK16" s="150"/>
      <c r="DFL16" s="150"/>
      <c r="DFM16" s="150"/>
      <c r="DFN16" s="150"/>
      <c r="DFO16" s="150"/>
      <c r="DFP16" s="150"/>
      <c r="DFQ16" s="150"/>
      <c r="DFR16" s="150"/>
      <c r="DFS16" s="150"/>
      <c r="DFT16" s="150"/>
      <c r="DFU16" s="150"/>
      <c r="DFV16" s="150"/>
      <c r="DFW16" s="150"/>
      <c r="DFX16" s="150"/>
      <c r="DFY16" s="150"/>
      <c r="DFZ16" s="150"/>
      <c r="DGA16" s="150"/>
      <c r="DGB16" s="150"/>
      <c r="DGC16" s="150"/>
      <c r="DGD16" s="150"/>
      <c r="DGE16" s="150"/>
      <c r="DGF16" s="150"/>
      <c r="DGG16" s="150"/>
      <c r="DGH16" s="150"/>
      <c r="DGI16" s="150"/>
      <c r="DGJ16" s="150"/>
      <c r="DGK16" s="150"/>
      <c r="DGL16" s="150"/>
      <c r="DGM16" s="150"/>
      <c r="DGN16" s="150"/>
      <c r="DGO16" s="150"/>
      <c r="DGP16" s="150"/>
      <c r="DGQ16" s="150"/>
      <c r="DGR16" s="150"/>
      <c r="DGS16" s="150"/>
      <c r="DGT16" s="150"/>
      <c r="DGU16" s="150"/>
      <c r="DGV16" s="150"/>
      <c r="DGW16" s="150"/>
      <c r="DGX16" s="150"/>
      <c r="DGY16" s="150"/>
      <c r="DGZ16" s="150"/>
      <c r="DHA16" s="150"/>
      <c r="DHB16" s="150"/>
      <c r="DHC16" s="150"/>
      <c r="DHD16" s="150"/>
      <c r="DHE16" s="150"/>
      <c r="DHF16" s="150"/>
      <c r="DHG16" s="150"/>
      <c r="DHH16" s="150"/>
      <c r="DHI16" s="150"/>
      <c r="DHJ16" s="150"/>
      <c r="DHK16" s="150"/>
      <c r="DHL16" s="150"/>
      <c r="DHM16" s="150"/>
      <c r="DHN16" s="150"/>
      <c r="DHO16" s="150"/>
      <c r="DHP16" s="150"/>
      <c r="DHQ16" s="150"/>
      <c r="DHR16" s="150"/>
      <c r="DHS16" s="150"/>
      <c r="DHT16" s="150"/>
      <c r="DHU16" s="150"/>
      <c r="DHV16" s="150"/>
      <c r="DHW16" s="150"/>
      <c r="DHX16" s="150"/>
      <c r="DHY16" s="150"/>
      <c r="DHZ16" s="150"/>
      <c r="DIA16" s="150"/>
      <c r="DIB16" s="150"/>
      <c r="DIC16" s="150"/>
      <c r="DID16" s="150"/>
      <c r="DIE16" s="150"/>
      <c r="DIF16" s="150"/>
      <c r="DIG16" s="150"/>
      <c r="DIH16" s="150"/>
      <c r="DII16" s="150"/>
      <c r="DIJ16" s="150"/>
      <c r="DIK16" s="150"/>
      <c r="DIL16" s="150"/>
      <c r="DIM16" s="150"/>
      <c r="DIN16" s="150"/>
      <c r="DIO16" s="150"/>
      <c r="DIP16" s="150"/>
      <c r="DIQ16" s="150"/>
      <c r="DIR16" s="150"/>
      <c r="DIS16" s="150"/>
      <c r="DIT16" s="150"/>
      <c r="DIU16" s="150"/>
      <c r="DIV16" s="150"/>
      <c r="DIW16" s="150"/>
      <c r="DIX16" s="150"/>
      <c r="DIY16" s="150"/>
      <c r="DIZ16" s="150"/>
      <c r="DJA16" s="150"/>
      <c r="DJB16" s="150"/>
      <c r="DJC16" s="150"/>
      <c r="DJD16" s="150"/>
      <c r="DJE16" s="150"/>
      <c r="DJF16" s="150"/>
      <c r="DJG16" s="150"/>
      <c r="DJH16" s="150"/>
      <c r="DJI16" s="150"/>
      <c r="DJJ16" s="150"/>
      <c r="DJK16" s="150"/>
      <c r="DJL16" s="150"/>
      <c r="DJM16" s="150"/>
      <c r="DJN16" s="150"/>
      <c r="DJO16" s="150"/>
      <c r="DJP16" s="150"/>
      <c r="DJQ16" s="150"/>
      <c r="DJR16" s="150"/>
      <c r="DJS16" s="150"/>
      <c r="DJT16" s="150"/>
      <c r="DJU16" s="150"/>
      <c r="DJV16" s="150"/>
      <c r="DJW16" s="150"/>
      <c r="DJX16" s="150"/>
      <c r="DJY16" s="150"/>
      <c r="DJZ16" s="150"/>
      <c r="DKA16" s="150"/>
      <c r="DKB16" s="150"/>
      <c r="DKC16" s="150"/>
      <c r="DKD16" s="150"/>
      <c r="DKE16" s="150"/>
      <c r="DKF16" s="150"/>
      <c r="DKG16" s="150"/>
      <c r="DKH16" s="150"/>
      <c r="DKI16" s="150"/>
      <c r="DKJ16" s="150"/>
      <c r="DKK16" s="150"/>
      <c r="DKL16" s="150"/>
      <c r="DKM16" s="150"/>
      <c r="DKN16" s="150"/>
      <c r="DKO16" s="150"/>
      <c r="DKP16" s="150"/>
      <c r="DKQ16" s="150"/>
      <c r="DKR16" s="150"/>
      <c r="DKS16" s="150"/>
      <c r="DKT16" s="150"/>
      <c r="DKU16" s="150"/>
      <c r="DKV16" s="150"/>
      <c r="DKW16" s="150"/>
      <c r="DKX16" s="150"/>
      <c r="DKY16" s="150"/>
      <c r="DKZ16" s="150"/>
      <c r="DLA16" s="150"/>
      <c r="DLB16" s="150"/>
      <c r="DLC16" s="150"/>
      <c r="DLD16" s="150"/>
      <c r="DLE16" s="150"/>
      <c r="DLF16" s="150"/>
      <c r="DLG16" s="150"/>
      <c r="DLH16" s="150"/>
      <c r="DLI16" s="150"/>
      <c r="DLJ16" s="150"/>
      <c r="DLK16" s="150"/>
      <c r="DLL16" s="150"/>
      <c r="DLM16" s="150"/>
      <c r="DLN16" s="150"/>
      <c r="DLO16" s="150"/>
      <c r="DLP16" s="150"/>
      <c r="DLQ16" s="150"/>
      <c r="DLR16" s="150"/>
      <c r="DLS16" s="150"/>
      <c r="DLT16" s="150"/>
      <c r="DLU16" s="150"/>
      <c r="DLV16" s="150"/>
      <c r="DLW16" s="150"/>
      <c r="DLX16" s="150"/>
      <c r="DLY16" s="150"/>
      <c r="DLZ16" s="150"/>
      <c r="DMA16" s="150"/>
      <c r="DMB16" s="150"/>
      <c r="DMC16" s="150"/>
      <c r="DMD16" s="150"/>
      <c r="DME16" s="150"/>
      <c r="DMF16" s="150"/>
      <c r="DMG16" s="150"/>
      <c r="DMH16" s="150"/>
      <c r="DMI16" s="150"/>
      <c r="DMJ16" s="150"/>
      <c r="DMK16" s="150"/>
      <c r="DML16" s="150"/>
      <c r="DMM16" s="150"/>
      <c r="DMN16" s="150"/>
      <c r="DMO16" s="150"/>
      <c r="DMP16" s="150"/>
      <c r="DMQ16" s="150"/>
      <c r="DMR16" s="150"/>
      <c r="DMS16" s="150"/>
      <c r="DMT16" s="150"/>
      <c r="DMU16" s="150"/>
      <c r="DMV16" s="150"/>
      <c r="DMW16" s="150"/>
      <c r="DMX16" s="150"/>
      <c r="DMY16" s="150"/>
      <c r="DMZ16" s="150"/>
      <c r="DNA16" s="150"/>
      <c r="DNB16" s="150"/>
      <c r="DNC16" s="150"/>
      <c r="DND16" s="150"/>
      <c r="DNE16" s="150"/>
      <c r="DNF16" s="150"/>
      <c r="DNG16" s="150"/>
      <c r="DNH16" s="150"/>
      <c r="DNI16" s="150"/>
      <c r="DNJ16" s="150"/>
      <c r="DNK16" s="150"/>
      <c r="DNL16" s="150"/>
      <c r="DNM16" s="150"/>
      <c r="DNN16" s="150"/>
      <c r="DNO16" s="150"/>
      <c r="DNP16" s="150"/>
      <c r="DNQ16" s="150"/>
      <c r="DNR16" s="150"/>
      <c r="DNS16" s="150"/>
      <c r="DNT16" s="150"/>
      <c r="DNU16" s="150"/>
      <c r="DNV16" s="150"/>
      <c r="DNW16" s="150"/>
      <c r="DNX16" s="150"/>
      <c r="DNY16" s="150"/>
      <c r="DNZ16" s="150"/>
      <c r="DOA16" s="150"/>
      <c r="DOB16" s="150"/>
      <c r="DOC16" s="150"/>
      <c r="DOD16" s="150"/>
      <c r="DOE16" s="150"/>
      <c r="DOF16" s="150"/>
      <c r="DOG16" s="150"/>
      <c r="DOH16" s="150"/>
      <c r="DOI16" s="150"/>
      <c r="DOJ16" s="150"/>
      <c r="DOK16" s="150"/>
      <c r="DOL16" s="150"/>
      <c r="DOM16" s="150"/>
      <c r="DON16" s="150"/>
      <c r="DOO16" s="150"/>
      <c r="DOP16" s="150"/>
      <c r="DOQ16" s="150"/>
      <c r="DOR16" s="150"/>
      <c r="DOS16" s="150"/>
      <c r="DOT16" s="150"/>
      <c r="DOU16" s="150"/>
      <c r="DOV16" s="150"/>
      <c r="DOW16" s="150"/>
      <c r="DOX16" s="150"/>
      <c r="DOY16" s="150"/>
      <c r="DOZ16" s="150"/>
      <c r="DPA16" s="150"/>
      <c r="DPB16" s="150"/>
      <c r="DPC16" s="150"/>
      <c r="DPD16" s="150"/>
      <c r="DPE16" s="150"/>
      <c r="DPF16" s="150"/>
      <c r="DPG16" s="150"/>
      <c r="DPH16" s="150"/>
      <c r="DPI16" s="150"/>
      <c r="DPJ16" s="150"/>
      <c r="DPK16" s="150"/>
      <c r="DPL16" s="150"/>
      <c r="DPM16" s="150"/>
      <c r="DPN16" s="150"/>
      <c r="DPO16" s="150"/>
      <c r="DPP16" s="150"/>
      <c r="DPQ16" s="150"/>
      <c r="DPR16" s="150"/>
      <c r="DPS16" s="150"/>
      <c r="DPT16" s="150"/>
      <c r="DPU16" s="150"/>
      <c r="DPV16" s="150"/>
      <c r="DPW16" s="150"/>
      <c r="DPX16" s="150"/>
      <c r="DPY16" s="150"/>
      <c r="DPZ16" s="150"/>
      <c r="DQA16" s="150"/>
      <c r="DQB16" s="150"/>
      <c r="DQC16" s="150"/>
      <c r="DQD16" s="150"/>
      <c r="DQE16" s="150"/>
      <c r="DQF16" s="150"/>
      <c r="DQG16" s="150"/>
      <c r="DQH16" s="150"/>
      <c r="DQI16" s="150"/>
      <c r="DQJ16" s="150"/>
      <c r="DQK16" s="150"/>
      <c r="DQL16" s="150"/>
      <c r="DQM16" s="150"/>
      <c r="DQN16" s="150"/>
      <c r="DQO16" s="150"/>
      <c r="DQP16" s="150"/>
      <c r="DQQ16" s="150"/>
      <c r="DQR16" s="150"/>
      <c r="DQS16" s="150"/>
      <c r="DQT16" s="150"/>
      <c r="DQU16" s="150"/>
      <c r="DQV16" s="150"/>
      <c r="DQW16" s="150"/>
      <c r="DQX16" s="150"/>
      <c r="DQY16" s="150"/>
      <c r="DQZ16" s="150"/>
      <c r="DRA16" s="150"/>
      <c r="DRB16" s="150"/>
      <c r="DRC16" s="150"/>
      <c r="DRD16" s="150"/>
      <c r="DRE16" s="150"/>
      <c r="DRF16" s="150"/>
      <c r="DRG16" s="150"/>
      <c r="DRH16" s="150"/>
      <c r="DRI16" s="150"/>
      <c r="DRJ16" s="150"/>
      <c r="DRK16" s="150"/>
      <c r="DRL16" s="150"/>
      <c r="DRM16" s="150"/>
      <c r="DRN16" s="150"/>
      <c r="DRO16" s="150"/>
      <c r="DRP16" s="150"/>
      <c r="DRQ16" s="150"/>
      <c r="DRR16" s="150"/>
      <c r="DRS16" s="150"/>
      <c r="DRT16" s="150"/>
      <c r="DRU16" s="150"/>
      <c r="DRV16" s="150"/>
      <c r="DRW16" s="150"/>
      <c r="DRX16" s="150"/>
      <c r="DRY16" s="150"/>
      <c r="DRZ16" s="150"/>
      <c r="DSA16" s="150"/>
      <c r="DSB16" s="150"/>
      <c r="DSC16" s="150"/>
      <c r="DSD16" s="150"/>
      <c r="DSE16" s="150"/>
      <c r="DSF16" s="150"/>
      <c r="DSG16" s="150"/>
      <c r="DSH16" s="150"/>
      <c r="DSI16" s="150"/>
      <c r="DSJ16" s="150"/>
      <c r="DSK16" s="150"/>
      <c r="DSL16" s="150"/>
      <c r="DSM16" s="150"/>
      <c r="DSN16" s="150"/>
      <c r="DSO16" s="150"/>
      <c r="DSP16" s="150"/>
      <c r="DSQ16" s="150"/>
      <c r="DSR16" s="150"/>
      <c r="DSS16" s="150"/>
      <c r="DST16" s="150"/>
      <c r="DSU16" s="150"/>
      <c r="DSV16" s="150"/>
      <c r="DSW16" s="150"/>
      <c r="DSX16" s="150"/>
      <c r="DSY16" s="150"/>
      <c r="DSZ16" s="150"/>
      <c r="DTA16" s="150"/>
      <c r="DTB16" s="150"/>
      <c r="DTC16" s="150"/>
      <c r="DTD16" s="150"/>
      <c r="DTE16" s="150"/>
      <c r="DTF16" s="150"/>
      <c r="DTG16" s="150"/>
      <c r="DTH16" s="150"/>
      <c r="DTI16" s="150"/>
      <c r="DTJ16" s="150"/>
      <c r="DTK16" s="150"/>
      <c r="DTL16" s="150"/>
      <c r="DTM16" s="150"/>
      <c r="DTN16" s="150"/>
      <c r="DTO16" s="150"/>
      <c r="DTP16" s="150"/>
      <c r="DTQ16" s="150"/>
      <c r="DTR16" s="150"/>
      <c r="DTS16" s="150"/>
      <c r="DTT16" s="150"/>
      <c r="DTU16" s="150"/>
      <c r="DTV16" s="150"/>
      <c r="DTW16" s="150"/>
      <c r="DTX16" s="150"/>
      <c r="DTY16" s="150"/>
      <c r="DTZ16" s="150"/>
      <c r="DUA16" s="150"/>
      <c r="DUB16" s="150"/>
      <c r="DUC16" s="150"/>
      <c r="DUD16" s="150"/>
      <c r="DUE16" s="150"/>
      <c r="DUF16" s="150"/>
      <c r="DUG16" s="150"/>
      <c r="DUH16" s="150"/>
      <c r="DUI16" s="150"/>
      <c r="DUJ16" s="150"/>
      <c r="DUK16" s="150"/>
      <c r="DUL16" s="150"/>
      <c r="DUM16" s="150"/>
      <c r="DUN16" s="150"/>
      <c r="DUO16" s="150"/>
      <c r="DUP16" s="150"/>
      <c r="DUQ16" s="150"/>
      <c r="DUR16" s="150"/>
      <c r="DUS16" s="150"/>
      <c r="DUT16" s="150"/>
      <c r="DUU16" s="150"/>
      <c r="DUV16" s="150"/>
      <c r="DUW16" s="150"/>
      <c r="DUX16" s="150"/>
      <c r="DUY16" s="150"/>
      <c r="DUZ16" s="150"/>
      <c r="DVA16" s="150"/>
      <c r="DVB16" s="150"/>
      <c r="DVC16" s="150"/>
      <c r="DVD16" s="150"/>
      <c r="DVE16" s="150"/>
      <c r="DVF16" s="150"/>
      <c r="DVG16" s="150"/>
      <c r="DVH16" s="150"/>
      <c r="DVI16" s="150"/>
      <c r="DVJ16" s="150"/>
      <c r="DVK16" s="150"/>
      <c r="DVL16" s="150"/>
      <c r="DVM16" s="150"/>
      <c r="DVN16" s="150"/>
      <c r="DVO16" s="150"/>
      <c r="DVP16" s="150"/>
      <c r="DVQ16" s="150"/>
      <c r="DVR16" s="150"/>
      <c r="DVS16" s="150"/>
      <c r="DVT16" s="150"/>
      <c r="DVU16" s="150"/>
      <c r="DVV16" s="150"/>
      <c r="DVW16" s="150"/>
      <c r="DVX16" s="150"/>
      <c r="DVY16" s="150"/>
      <c r="DVZ16" s="150"/>
      <c r="DWA16" s="150"/>
      <c r="DWB16" s="150"/>
      <c r="DWC16" s="150"/>
      <c r="DWD16" s="150"/>
      <c r="DWE16" s="150"/>
      <c r="DWF16" s="150"/>
      <c r="DWG16" s="150"/>
      <c r="DWH16" s="150"/>
      <c r="DWI16" s="150"/>
      <c r="DWJ16" s="150"/>
      <c r="DWK16" s="150"/>
      <c r="DWL16" s="150"/>
      <c r="DWM16" s="150"/>
      <c r="DWN16" s="150"/>
      <c r="DWO16" s="150"/>
      <c r="DWP16" s="150"/>
      <c r="DWQ16" s="150"/>
      <c r="DWR16" s="150"/>
      <c r="DWS16" s="150"/>
      <c r="DWT16" s="150"/>
      <c r="DWU16" s="150"/>
      <c r="DWV16" s="150"/>
      <c r="DWW16" s="150"/>
      <c r="DWX16" s="150"/>
      <c r="DWY16" s="150"/>
      <c r="DWZ16" s="150"/>
      <c r="DXA16" s="150"/>
      <c r="DXB16" s="150"/>
      <c r="DXC16" s="150"/>
      <c r="DXD16" s="150"/>
      <c r="DXE16" s="150"/>
      <c r="DXF16" s="150"/>
      <c r="DXG16" s="150"/>
      <c r="DXH16" s="150"/>
      <c r="DXI16" s="150"/>
      <c r="DXJ16" s="150"/>
      <c r="DXK16" s="150"/>
      <c r="DXL16" s="150"/>
      <c r="DXM16" s="150"/>
      <c r="DXN16" s="150"/>
      <c r="DXO16" s="150"/>
      <c r="DXP16" s="150"/>
      <c r="DXQ16" s="150"/>
      <c r="DXR16" s="150"/>
      <c r="DXS16" s="150"/>
      <c r="DXT16" s="150"/>
      <c r="DXU16" s="150"/>
      <c r="DXV16" s="150"/>
      <c r="DXW16" s="150"/>
      <c r="DXX16" s="150"/>
      <c r="DXY16" s="150"/>
      <c r="DXZ16" s="150"/>
      <c r="DYA16" s="150"/>
      <c r="DYB16" s="150"/>
      <c r="DYC16" s="150"/>
      <c r="DYD16" s="150"/>
      <c r="DYE16" s="150"/>
      <c r="DYF16" s="150"/>
      <c r="DYG16" s="150"/>
      <c r="DYH16" s="150"/>
      <c r="DYI16" s="150"/>
      <c r="DYJ16" s="150"/>
      <c r="DYK16" s="150"/>
      <c r="DYL16" s="150"/>
      <c r="DYM16" s="150"/>
      <c r="DYN16" s="150"/>
      <c r="DYO16" s="150"/>
      <c r="DYP16" s="150"/>
      <c r="DYQ16" s="150"/>
      <c r="DYR16" s="150"/>
      <c r="DYS16" s="150"/>
      <c r="DYT16" s="150"/>
      <c r="DYU16" s="150"/>
      <c r="DYV16" s="150"/>
      <c r="DYW16" s="150"/>
      <c r="DYX16" s="150"/>
      <c r="DYY16" s="150"/>
      <c r="DYZ16" s="150"/>
      <c r="DZA16" s="150"/>
      <c r="DZB16" s="150"/>
      <c r="DZC16" s="150"/>
      <c r="DZD16" s="150"/>
      <c r="DZE16" s="150"/>
      <c r="DZF16" s="150"/>
      <c r="DZG16" s="150"/>
      <c r="DZH16" s="150"/>
      <c r="DZI16" s="150"/>
      <c r="DZJ16" s="150"/>
      <c r="DZK16" s="150"/>
      <c r="DZL16" s="150"/>
      <c r="DZM16" s="150"/>
      <c r="DZN16" s="150"/>
      <c r="DZO16" s="150"/>
      <c r="DZP16" s="150"/>
      <c r="DZQ16" s="150"/>
      <c r="DZR16" s="150"/>
      <c r="DZS16" s="150"/>
      <c r="DZT16" s="150"/>
      <c r="DZU16" s="150"/>
      <c r="DZV16" s="150"/>
      <c r="DZW16" s="150"/>
      <c r="DZX16" s="150"/>
      <c r="DZY16" s="150"/>
      <c r="DZZ16" s="150"/>
      <c r="EAA16" s="150"/>
      <c r="EAB16" s="150"/>
      <c r="EAC16" s="150"/>
      <c r="EAD16" s="150"/>
      <c r="EAE16" s="150"/>
      <c r="EAF16" s="150"/>
      <c r="EAG16" s="150"/>
      <c r="EAH16" s="150"/>
      <c r="EAI16" s="150"/>
      <c r="EAJ16" s="150"/>
      <c r="EAK16" s="150"/>
      <c r="EAL16" s="150"/>
      <c r="EAM16" s="150"/>
      <c r="EAN16" s="150"/>
      <c r="EAO16" s="150"/>
      <c r="EAP16" s="150"/>
      <c r="EAQ16" s="150"/>
      <c r="EAR16" s="150"/>
      <c r="EAS16" s="150"/>
      <c r="EAT16" s="150"/>
      <c r="EAU16" s="150"/>
      <c r="EAV16" s="150"/>
      <c r="EAW16" s="150"/>
      <c r="EAX16" s="150"/>
      <c r="EAY16" s="150"/>
      <c r="EAZ16" s="150"/>
      <c r="EBA16" s="150"/>
      <c r="EBB16" s="150"/>
      <c r="EBC16" s="150"/>
      <c r="EBD16" s="150"/>
      <c r="EBE16" s="150"/>
      <c r="EBF16" s="150"/>
      <c r="EBG16" s="150"/>
      <c r="EBH16" s="150"/>
      <c r="EBI16" s="150"/>
      <c r="EBJ16" s="150"/>
      <c r="EBK16" s="150"/>
      <c r="EBL16" s="150"/>
      <c r="EBM16" s="150"/>
      <c r="EBN16" s="150"/>
      <c r="EBO16" s="150"/>
      <c r="EBP16" s="150"/>
      <c r="EBQ16" s="150"/>
      <c r="EBR16" s="150"/>
      <c r="EBS16" s="150"/>
      <c r="EBT16" s="150"/>
      <c r="EBU16" s="150"/>
      <c r="EBV16" s="150"/>
      <c r="EBW16" s="150"/>
      <c r="EBX16" s="150"/>
      <c r="EBY16" s="150"/>
      <c r="EBZ16" s="150"/>
      <c r="ECA16" s="150"/>
      <c r="ECB16" s="150"/>
      <c r="ECC16" s="150"/>
      <c r="ECD16" s="150"/>
      <c r="ECE16" s="150"/>
      <c r="ECF16" s="150"/>
      <c r="ECG16" s="150"/>
      <c r="ECH16" s="150"/>
      <c r="ECI16" s="150"/>
      <c r="ECJ16" s="150"/>
      <c r="ECK16" s="150"/>
      <c r="ECL16" s="150"/>
      <c r="ECM16" s="150"/>
      <c r="ECN16" s="150"/>
      <c r="ECO16" s="150"/>
      <c r="ECP16" s="150"/>
      <c r="ECQ16" s="150"/>
      <c r="ECR16" s="150"/>
      <c r="ECS16" s="150"/>
      <c r="ECT16" s="150"/>
      <c r="ECU16" s="150"/>
      <c r="ECV16" s="150"/>
      <c r="ECW16" s="150"/>
      <c r="ECX16" s="150"/>
      <c r="ECY16" s="150"/>
      <c r="ECZ16" s="150"/>
      <c r="EDA16" s="150"/>
      <c r="EDB16" s="150"/>
      <c r="EDC16" s="150"/>
      <c r="EDD16" s="150"/>
      <c r="EDE16" s="150"/>
      <c r="EDF16" s="150"/>
      <c r="EDG16" s="150"/>
      <c r="EDH16" s="150"/>
      <c r="EDI16" s="150"/>
      <c r="EDJ16" s="150"/>
      <c r="EDK16" s="150"/>
      <c r="EDL16" s="150"/>
      <c r="EDM16" s="150"/>
      <c r="EDN16" s="150"/>
      <c r="EDO16" s="150"/>
      <c r="EDP16" s="150"/>
      <c r="EDQ16" s="150"/>
      <c r="EDR16" s="150"/>
      <c r="EDS16" s="150"/>
      <c r="EDT16" s="150"/>
      <c r="EDU16" s="150"/>
      <c r="EDV16" s="150"/>
      <c r="EDW16" s="150"/>
      <c r="EDX16" s="150"/>
      <c r="EDY16" s="150"/>
      <c r="EDZ16" s="150"/>
      <c r="EEA16" s="150"/>
      <c r="EEB16" s="150"/>
      <c r="EEC16" s="150"/>
      <c r="EED16" s="150"/>
      <c r="EEE16" s="150"/>
      <c r="EEF16" s="150"/>
      <c r="EEG16" s="150"/>
      <c r="EEH16" s="150"/>
      <c r="EEI16" s="150"/>
      <c r="EEJ16" s="150"/>
      <c r="EEK16" s="150"/>
      <c r="EEL16" s="150"/>
      <c r="EEM16" s="150"/>
      <c r="EEN16" s="150"/>
      <c r="EEO16" s="150"/>
      <c r="EEP16" s="150"/>
      <c r="EEQ16" s="150"/>
      <c r="EER16" s="150"/>
      <c r="EES16" s="150"/>
      <c r="EET16" s="150"/>
      <c r="EEU16" s="150"/>
      <c r="EEV16" s="150"/>
      <c r="EEW16" s="150"/>
      <c r="EEX16" s="150"/>
      <c r="EEY16" s="150"/>
      <c r="EEZ16" s="150"/>
      <c r="EFA16" s="150"/>
      <c r="EFB16" s="150"/>
      <c r="EFC16" s="150"/>
      <c r="EFD16" s="150"/>
      <c r="EFE16" s="150"/>
      <c r="EFF16" s="150"/>
      <c r="EFG16" s="150"/>
      <c r="EFH16" s="150"/>
      <c r="EFI16" s="150"/>
      <c r="EFJ16" s="150"/>
      <c r="EFK16" s="150"/>
      <c r="EFL16" s="150"/>
      <c r="EFM16" s="150"/>
      <c r="EFN16" s="150"/>
      <c r="EFO16" s="150"/>
      <c r="EFP16" s="150"/>
      <c r="EFQ16" s="150"/>
      <c r="EFR16" s="150"/>
      <c r="EFS16" s="150"/>
      <c r="EFT16" s="150"/>
      <c r="EFU16" s="150"/>
      <c r="EFV16" s="150"/>
      <c r="EFW16" s="150"/>
      <c r="EFX16" s="150"/>
      <c r="EFY16" s="150"/>
      <c r="EFZ16" s="150"/>
      <c r="EGA16" s="150"/>
      <c r="EGB16" s="150"/>
      <c r="EGC16" s="150"/>
      <c r="EGD16" s="150"/>
      <c r="EGE16" s="150"/>
      <c r="EGF16" s="150"/>
      <c r="EGG16" s="150"/>
      <c r="EGH16" s="150"/>
      <c r="EGI16" s="150"/>
      <c r="EGJ16" s="150"/>
      <c r="EGK16" s="150"/>
      <c r="EGL16" s="150"/>
      <c r="EGM16" s="150"/>
      <c r="EGN16" s="150"/>
      <c r="EGO16" s="150"/>
      <c r="EGP16" s="150"/>
      <c r="EGQ16" s="150"/>
      <c r="EGR16" s="150"/>
      <c r="EGS16" s="150"/>
      <c r="EGT16" s="150"/>
      <c r="EGU16" s="150"/>
      <c r="EGV16" s="150"/>
      <c r="EGW16" s="150"/>
      <c r="EGX16" s="150"/>
      <c r="EGY16" s="150"/>
      <c r="EGZ16" s="150"/>
      <c r="EHA16" s="150"/>
      <c r="EHB16" s="150"/>
      <c r="EHC16" s="150"/>
      <c r="EHD16" s="150"/>
      <c r="EHE16" s="150"/>
      <c r="EHF16" s="150"/>
      <c r="EHG16" s="150"/>
      <c r="EHH16" s="150"/>
      <c r="EHI16" s="150"/>
      <c r="EHJ16" s="150"/>
      <c r="EHK16" s="150"/>
      <c r="EHL16" s="150"/>
      <c r="EHM16" s="150"/>
      <c r="EHN16" s="150"/>
      <c r="EHO16" s="150"/>
      <c r="EHP16" s="150"/>
      <c r="EHQ16" s="150"/>
      <c r="EHR16" s="150"/>
      <c r="EHS16" s="150"/>
      <c r="EHT16" s="150"/>
      <c r="EHU16" s="150"/>
      <c r="EHV16" s="150"/>
      <c r="EHW16" s="150"/>
      <c r="EHX16" s="150"/>
      <c r="EHY16" s="150"/>
      <c r="EHZ16" s="150"/>
      <c r="EIA16" s="150"/>
      <c r="EIB16" s="150"/>
      <c r="EIC16" s="150"/>
      <c r="EID16" s="150"/>
      <c r="EIE16" s="150"/>
      <c r="EIF16" s="150"/>
      <c r="EIG16" s="150"/>
      <c r="EIH16" s="150"/>
      <c r="EII16" s="150"/>
      <c r="EIJ16" s="150"/>
      <c r="EIK16" s="150"/>
      <c r="EIL16" s="150"/>
      <c r="EIM16" s="150"/>
      <c r="EIN16" s="150"/>
      <c r="EIO16" s="150"/>
      <c r="EIP16" s="150"/>
      <c r="EIQ16" s="150"/>
      <c r="EIR16" s="150"/>
      <c r="EIS16" s="150"/>
      <c r="EIT16" s="150"/>
      <c r="EIU16" s="150"/>
      <c r="EIV16" s="150"/>
      <c r="EIW16" s="150"/>
      <c r="EIX16" s="150"/>
      <c r="EIY16" s="150"/>
      <c r="EIZ16" s="150"/>
      <c r="EJA16" s="150"/>
      <c r="EJB16" s="150"/>
      <c r="EJC16" s="150"/>
      <c r="EJD16" s="150"/>
      <c r="EJE16" s="150"/>
      <c r="EJF16" s="150"/>
      <c r="EJG16" s="150"/>
      <c r="EJH16" s="150"/>
      <c r="EJI16" s="150"/>
      <c r="EJJ16" s="150"/>
      <c r="EJK16" s="150"/>
      <c r="EJL16" s="150"/>
      <c r="EJM16" s="150"/>
      <c r="EJN16" s="150"/>
      <c r="EJO16" s="150"/>
      <c r="EJP16" s="150"/>
      <c r="EJQ16" s="150"/>
      <c r="EJR16" s="150"/>
      <c r="EJS16" s="150"/>
      <c r="EJT16" s="150"/>
      <c r="EJU16" s="150"/>
      <c r="EJV16" s="150"/>
      <c r="EJW16" s="150"/>
      <c r="EJX16" s="150"/>
      <c r="EJY16" s="150"/>
      <c r="EJZ16" s="150"/>
      <c r="EKA16" s="150"/>
      <c r="EKB16" s="150"/>
      <c r="EKC16" s="150"/>
      <c r="EKD16" s="150"/>
      <c r="EKE16" s="150"/>
      <c r="EKF16" s="150"/>
      <c r="EKG16" s="150"/>
      <c r="EKH16" s="150"/>
      <c r="EKI16" s="150"/>
      <c r="EKJ16" s="150"/>
      <c r="EKK16" s="150"/>
      <c r="EKL16" s="150"/>
      <c r="EKM16" s="150"/>
      <c r="EKN16" s="150"/>
      <c r="EKO16" s="150"/>
      <c r="EKP16" s="150"/>
      <c r="EKQ16" s="150"/>
      <c r="EKR16" s="150"/>
      <c r="EKS16" s="150"/>
      <c r="EKT16" s="150"/>
      <c r="EKU16" s="150"/>
      <c r="EKV16" s="150"/>
      <c r="EKW16" s="150"/>
      <c r="EKX16" s="150"/>
      <c r="EKY16" s="150"/>
      <c r="EKZ16" s="150"/>
      <c r="ELA16" s="150"/>
      <c r="ELB16" s="150"/>
      <c r="ELC16" s="150"/>
      <c r="ELD16" s="150"/>
      <c r="ELE16" s="150"/>
      <c r="ELF16" s="150"/>
      <c r="ELG16" s="150"/>
      <c r="ELH16" s="150"/>
      <c r="ELI16" s="150"/>
      <c r="ELJ16" s="150"/>
      <c r="ELK16" s="150"/>
      <c r="ELL16" s="150"/>
      <c r="ELM16" s="150"/>
      <c r="ELN16" s="150"/>
      <c r="ELO16" s="150"/>
      <c r="ELP16" s="150"/>
      <c r="ELQ16" s="150"/>
      <c r="ELR16" s="150"/>
      <c r="ELS16" s="150"/>
      <c r="ELT16" s="150"/>
      <c r="ELU16" s="150"/>
      <c r="ELV16" s="150"/>
      <c r="ELW16" s="150"/>
      <c r="ELX16" s="150"/>
      <c r="ELY16" s="150"/>
      <c r="ELZ16" s="150"/>
      <c r="EMA16" s="150"/>
      <c r="EMB16" s="150"/>
      <c r="EMC16" s="150"/>
      <c r="EMD16" s="150"/>
      <c r="EME16" s="150"/>
      <c r="EMF16" s="150"/>
      <c r="EMG16" s="150"/>
      <c r="EMH16" s="150"/>
      <c r="EMI16" s="150"/>
      <c r="EMJ16" s="150"/>
      <c r="EMK16" s="150"/>
      <c r="EML16" s="150"/>
      <c r="EMM16" s="150"/>
      <c r="EMN16" s="150"/>
      <c r="EMO16" s="150"/>
      <c r="EMP16" s="150"/>
      <c r="EMQ16" s="150"/>
      <c r="EMR16" s="150"/>
      <c r="EMS16" s="150"/>
      <c r="EMT16" s="150"/>
      <c r="EMU16" s="150"/>
      <c r="EMV16" s="150"/>
      <c r="EMW16" s="150"/>
      <c r="EMX16" s="150"/>
      <c r="EMY16" s="150"/>
      <c r="EMZ16" s="150"/>
      <c r="ENA16" s="150"/>
      <c r="ENB16" s="150"/>
      <c r="ENC16" s="150"/>
      <c r="END16" s="150"/>
      <c r="ENE16" s="150"/>
      <c r="ENF16" s="150"/>
      <c r="ENG16" s="150"/>
      <c r="ENH16" s="150"/>
      <c r="ENI16" s="150"/>
      <c r="ENJ16" s="150"/>
      <c r="ENK16" s="150"/>
      <c r="ENL16" s="150"/>
      <c r="ENM16" s="150"/>
      <c r="ENN16" s="150"/>
      <c r="ENO16" s="150"/>
      <c r="ENP16" s="150"/>
      <c r="ENQ16" s="150"/>
      <c r="ENR16" s="150"/>
      <c r="ENS16" s="150"/>
      <c r="ENT16" s="150"/>
      <c r="ENU16" s="150"/>
      <c r="ENV16" s="150"/>
      <c r="ENW16" s="150"/>
      <c r="ENX16" s="150"/>
      <c r="ENY16" s="150"/>
      <c r="ENZ16" s="150"/>
      <c r="EOA16" s="150"/>
      <c r="EOB16" s="150"/>
      <c r="EOC16" s="150"/>
      <c r="EOD16" s="150"/>
      <c r="EOE16" s="150"/>
      <c r="EOF16" s="150"/>
      <c r="EOG16" s="150"/>
      <c r="EOH16" s="150"/>
      <c r="EOI16" s="150"/>
      <c r="EOJ16" s="150"/>
      <c r="EOK16" s="150"/>
      <c r="EOL16" s="150"/>
      <c r="EOM16" s="150"/>
      <c r="EON16" s="150"/>
      <c r="EOO16" s="150"/>
      <c r="EOP16" s="150"/>
      <c r="EOQ16" s="150"/>
      <c r="EOR16" s="150"/>
      <c r="EOS16" s="150"/>
      <c r="EOT16" s="150"/>
      <c r="EOU16" s="150"/>
      <c r="EOV16" s="150"/>
      <c r="EOW16" s="150"/>
      <c r="EOX16" s="150"/>
      <c r="EOY16" s="150"/>
      <c r="EOZ16" s="150"/>
      <c r="EPA16" s="150"/>
      <c r="EPB16" s="150"/>
      <c r="EPC16" s="150"/>
      <c r="EPD16" s="150"/>
      <c r="EPE16" s="150"/>
      <c r="EPF16" s="150"/>
      <c r="EPG16" s="150"/>
      <c r="EPH16" s="150"/>
      <c r="EPI16" s="150"/>
      <c r="EPJ16" s="150"/>
      <c r="EPK16" s="150"/>
      <c r="EPL16" s="150"/>
      <c r="EPM16" s="150"/>
      <c r="EPN16" s="150"/>
      <c r="EPO16" s="150"/>
      <c r="EPP16" s="150"/>
      <c r="EPQ16" s="150"/>
      <c r="EPR16" s="150"/>
      <c r="EPS16" s="150"/>
      <c r="EPT16" s="150"/>
      <c r="EPU16" s="150"/>
      <c r="EPV16" s="150"/>
      <c r="EPW16" s="150"/>
      <c r="EPX16" s="150"/>
      <c r="EPY16" s="150"/>
      <c r="EPZ16" s="150"/>
      <c r="EQA16" s="150"/>
      <c r="EQB16" s="150"/>
      <c r="EQC16" s="150"/>
      <c r="EQD16" s="150"/>
      <c r="EQE16" s="150"/>
      <c r="EQF16" s="150"/>
      <c r="EQG16" s="150"/>
      <c r="EQH16" s="150"/>
      <c r="EQI16" s="150"/>
      <c r="EQJ16" s="150"/>
      <c r="EQK16" s="150"/>
      <c r="EQL16" s="150"/>
      <c r="EQM16" s="150"/>
      <c r="EQN16" s="150"/>
      <c r="EQO16" s="150"/>
      <c r="EQP16" s="150"/>
      <c r="EQQ16" s="150"/>
      <c r="EQR16" s="150"/>
      <c r="EQS16" s="150"/>
      <c r="EQT16" s="150"/>
      <c r="EQU16" s="150"/>
      <c r="EQV16" s="150"/>
      <c r="EQW16" s="150"/>
      <c r="EQX16" s="150"/>
      <c r="EQY16" s="150"/>
      <c r="EQZ16" s="150"/>
      <c r="ERA16" s="150"/>
      <c r="ERB16" s="150"/>
      <c r="ERC16" s="150"/>
      <c r="ERD16" s="150"/>
      <c r="ERE16" s="150"/>
      <c r="ERF16" s="150"/>
      <c r="ERG16" s="150"/>
      <c r="ERH16" s="150"/>
      <c r="ERI16" s="150"/>
      <c r="ERJ16" s="150"/>
      <c r="ERK16" s="150"/>
      <c r="ERL16" s="150"/>
      <c r="ERM16" s="150"/>
      <c r="ERN16" s="150"/>
      <c r="ERO16" s="150"/>
      <c r="ERP16" s="150"/>
      <c r="ERQ16" s="150"/>
      <c r="ERR16" s="150"/>
      <c r="ERS16" s="150"/>
      <c r="ERT16" s="150"/>
      <c r="ERU16" s="150"/>
      <c r="ERV16" s="150"/>
      <c r="ERW16" s="150"/>
      <c r="ERX16" s="150"/>
      <c r="ERY16" s="150"/>
      <c r="ERZ16" s="150"/>
      <c r="ESA16" s="150"/>
      <c r="ESB16" s="150"/>
      <c r="ESC16" s="150"/>
      <c r="ESD16" s="150"/>
      <c r="ESE16" s="150"/>
      <c r="ESF16" s="150"/>
      <c r="ESG16" s="150"/>
      <c r="ESH16" s="150"/>
      <c r="ESI16" s="150"/>
      <c r="ESJ16" s="150"/>
      <c r="ESK16" s="150"/>
      <c r="ESL16" s="150"/>
      <c r="ESM16" s="150"/>
      <c r="ESN16" s="150"/>
      <c r="ESO16" s="150"/>
      <c r="ESP16" s="150"/>
      <c r="ESQ16" s="150"/>
      <c r="ESR16" s="150"/>
      <c r="ESS16" s="150"/>
      <c r="EST16" s="150"/>
      <c r="ESU16" s="150"/>
      <c r="ESV16" s="150"/>
      <c r="ESW16" s="150"/>
      <c r="ESX16" s="150"/>
      <c r="ESY16" s="150"/>
      <c r="ESZ16" s="150"/>
      <c r="ETA16" s="150"/>
      <c r="ETB16" s="150"/>
      <c r="ETC16" s="150"/>
      <c r="ETD16" s="150"/>
      <c r="ETE16" s="150"/>
      <c r="ETF16" s="150"/>
      <c r="ETG16" s="150"/>
      <c r="ETH16" s="150"/>
      <c r="ETI16" s="150"/>
      <c r="ETJ16" s="150"/>
      <c r="ETK16" s="150"/>
      <c r="ETL16" s="150"/>
      <c r="ETM16" s="150"/>
      <c r="ETN16" s="150"/>
      <c r="ETO16" s="150"/>
      <c r="ETP16" s="150"/>
      <c r="ETQ16" s="150"/>
      <c r="ETR16" s="150"/>
      <c r="ETS16" s="150"/>
      <c r="ETT16" s="150"/>
      <c r="ETU16" s="150"/>
      <c r="ETV16" s="150"/>
      <c r="ETW16" s="150"/>
      <c r="ETX16" s="150"/>
      <c r="ETY16" s="150"/>
      <c r="ETZ16" s="150"/>
      <c r="EUA16" s="150"/>
      <c r="EUB16" s="150"/>
      <c r="EUC16" s="150"/>
      <c r="EUD16" s="150"/>
      <c r="EUE16" s="150"/>
      <c r="EUF16" s="150"/>
      <c r="EUG16" s="150"/>
      <c r="EUH16" s="150"/>
      <c r="EUI16" s="150"/>
      <c r="EUJ16" s="150"/>
      <c r="EUK16" s="150"/>
      <c r="EUL16" s="150"/>
      <c r="EUM16" s="150"/>
      <c r="EUN16" s="150"/>
      <c r="EUO16" s="150"/>
      <c r="EUP16" s="150"/>
      <c r="EUQ16" s="150"/>
      <c r="EUR16" s="150"/>
      <c r="EUS16" s="150"/>
      <c r="EUT16" s="150"/>
      <c r="EUU16" s="150"/>
      <c r="EUV16" s="150"/>
      <c r="EUW16" s="150"/>
      <c r="EUX16" s="150"/>
      <c r="EUY16" s="150"/>
      <c r="EUZ16" s="150"/>
      <c r="EVA16" s="150"/>
      <c r="EVB16" s="150"/>
      <c r="EVC16" s="150"/>
      <c r="EVD16" s="150"/>
      <c r="EVE16" s="150"/>
      <c r="EVF16" s="150"/>
      <c r="EVG16" s="150"/>
      <c r="EVH16" s="150"/>
      <c r="EVI16" s="150"/>
      <c r="EVJ16" s="150"/>
      <c r="EVK16" s="150"/>
      <c r="EVL16" s="150"/>
      <c r="EVM16" s="150"/>
      <c r="EVN16" s="150"/>
      <c r="EVO16" s="150"/>
      <c r="EVP16" s="150"/>
      <c r="EVQ16" s="150"/>
      <c r="EVR16" s="150"/>
      <c r="EVS16" s="150"/>
      <c r="EVT16" s="150"/>
      <c r="EVU16" s="150"/>
      <c r="EVV16" s="150"/>
      <c r="EVW16" s="150"/>
      <c r="EVX16" s="150"/>
      <c r="EVY16" s="150"/>
      <c r="EVZ16" s="150"/>
      <c r="EWA16" s="150"/>
      <c r="EWB16" s="150"/>
      <c r="EWC16" s="150"/>
      <c r="EWD16" s="150"/>
      <c r="EWE16" s="150"/>
      <c r="EWF16" s="150"/>
      <c r="EWG16" s="150"/>
      <c r="EWH16" s="150"/>
      <c r="EWI16" s="150"/>
      <c r="EWJ16" s="150"/>
      <c r="EWK16" s="150"/>
      <c r="EWL16" s="150"/>
      <c r="EWM16" s="150"/>
      <c r="EWN16" s="150"/>
      <c r="EWO16" s="150"/>
      <c r="EWP16" s="150"/>
      <c r="EWQ16" s="150"/>
      <c r="EWR16" s="150"/>
      <c r="EWS16" s="150"/>
      <c r="EWT16" s="150"/>
      <c r="EWU16" s="150"/>
      <c r="EWV16" s="150"/>
      <c r="EWW16" s="150"/>
      <c r="EWX16" s="150"/>
      <c r="EWY16" s="150"/>
      <c r="EWZ16" s="150"/>
      <c r="EXA16" s="150"/>
      <c r="EXB16" s="150"/>
      <c r="EXC16" s="150"/>
      <c r="EXD16" s="150"/>
      <c r="EXE16" s="150"/>
      <c r="EXF16" s="150"/>
      <c r="EXG16" s="150"/>
      <c r="EXH16" s="150"/>
      <c r="EXI16" s="150"/>
      <c r="EXJ16" s="150"/>
      <c r="EXK16" s="150"/>
      <c r="EXL16" s="150"/>
      <c r="EXM16" s="150"/>
      <c r="EXN16" s="150"/>
      <c r="EXO16" s="150"/>
      <c r="EXP16" s="150"/>
      <c r="EXQ16" s="150"/>
      <c r="EXR16" s="150"/>
      <c r="EXS16" s="150"/>
      <c r="EXT16" s="150"/>
      <c r="EXU16" s="150"/>
      <c r="EXV16" s="150"/>
      <c r="EXW16" s="150"/>
      <c r="EXX16" s="150"/>
      <c r="EXY16" s="150"/>
      <c r="EXZ16" s="150"/>
      <c r="EYA16" s="150"/>
      <c r="EYB16" s="150"/>
      <c r="EYC16" s="150"/>
      <c r="EYD16" s="150"/>
      <c r="EYE16" s="150"/>
      <c r="EYF16" s="150"/>
      <c r="EYG16" s="150"/>
      <c r="EYH16" s="150"/>
      <c r="EYI16" s="150"/>
      <c r="EYJ16" s="150"/>
      <c r="EYK16" s="150"/>
      <c r="EYL16" s="150"/>
      <c r="EYM16" s="150"/>
      <c r="EYN16" s="150"/>
      <c r="EYO16" s="150"/>
      <c r="EYP16" s="150"/>
      <c r="EYQ16" s="150"/>
      <c r="EYR16" s="150"/>
      <c r="EYS16" s="150"/>
      <c r="EYT16" s="150"/>
      <c r="EYU16" s="150"/>
      <c r="EYV16" s="150"/>
      <c r="EYW16" s="150"/>
      <c r="EYX16" s="150"/>
      <c r="EYY16" s="150"/>
      <c r="EYZ16" s="150"/>
      <c r="EZA16" s="150"/>
      <c r="EZB16" s="150"/>
      <c r="EZC16" s="150"/>
      <c r="EZD16" s="150"/>
      <c r="EZE16" s="150"/>
      <c r="EZF16" s="150"/>
      <c r="EZG16" s="150"/>
      <c r="EZH16" s="150"/>
      <c r="EZI16" s="150"/>
      <c r="EZJ16" s="150"/>
      <c r="EZK16" s="150"/>
      <c r="EZL16" s="150"/>
      <c r="EZM16" s="150"/>
      <c r="EZN16" s="150"/>
      <c r="EZO16" s="150"/>
      <c r="EZP16" s="150"/>
      <c r="EZQ16" s="150"/>
      <c r="EZR16" s="150"/>
      <c r="EZS16" s="150"/>
      <c r="EZT16" s="150"/>
      <c r="EZU16" s="150"/>
      <c r="EZV16" s="150"/>
      <c r="EZW16" s="150"/>
      <c r="EZX16" s="150"/>
      <c r="EZY16" s="150"/>
      <c r="EZZ16" s="150"/>
      <c r="FAA16" s="150"/>
      <c r="FAB16" s="150"/>
      <c r="FAC16" s="150"/>
      <c r="FAD16" s="150"/>
      <c r="FAE16" s="150"/>
      <c r="FAF16" s="150"/>
      <c r="FAG16" s="150"/>
      <c r="FAH16" s="150"/>
      <c r="FAI16" s="150"/>
      <c r="FAJ16" s="150"/>
      <c r="FAK16" s="150"/>
      <c r="FAL16" s="150"/>
      <c r="FAM16" s="150"/>
      <c r="FAN16" s="150"/>
      <c r="FAO16" s="150"/>
      <c r="FAP16" s="150"/>
      <c r="FAQ16" s="150"/>
      <c r="FAR16" s="150"/>
      <c r="FAS16" s="150"/>
      <c r="FAT16" s="150"/>
      <c r="FAU16" s="150"/>
      <c r="FAV16" s="150"/>
      <c r="FAW16" s="150"/>
      <c r="FAX16" s="150"/>
      <c r="FAY16" s="150"/>
      <c r="FAZ16" s="150"/>
      <c r="FBA16" s="150"/>
      <c r="FBB16" s="150"/>
      <c r="FBC16" s="150"/>
      <c r="FBD16" s="150"/>
      <c r="FBE16" s="150"/>
      <c r="FBF16" s="150"/>
      <c r="FBG16" s="150"/>
      <c r="FBH16" s="150"/>
      <c r="FBI16" s="150"/>
      <c r="FBJ16" s="150"/>
      <c r="FBK16" s="150"/>
      <c r="FBL16" s="150"/>
      <c r="FBM16" s="150"/>
      <c r="FBN16" s="150"/>
      <c r="FBO16" s="150"/>
      <c r="FBP16" s="150"/>
      <c r="FBQ16" s="150"/>
      <c r="FBR16" s="150"/>
      <c r="FBS16" s="150"/>
      <c r="FBT16" s="150"/>
      <c r="FBU16" s="150"/>
      <c r="FBV16" s="150"/>
      <c r="FBW16" s="150"/>
      <c r="FBX16" s="150"/>
      <c r="FBY16" s="150"/>
      <c r="FBZ16" s="150"/>
      <c r="FCA16" s="150"/>
      <c r="FCB16" s="150"/>
      <c r="FCC16" s="150"/>
      <c r="FCD16" s="150"/>
      <c r="FCE16" s="150"/>
      <c r="FCF16" s="150"/>
      <c r="FCG16" s="150"/>
      <c r="FCH16" s="150"/>
      <c r="FCI16" s="150"/>
      <c r="FCJ16" s="150"/>
      <c r="FCK16" s="150"/>
      <c r="FCL16" s="150"/>
      <c r="FCM16" s="150"/>
      <c r="FCN16" s="150"/>
      <c r="FCO16" s="150"/>
      <c r="FCP16" s="150"/>
      <c r="FCQ16" s="150"/>
      <c r="FCR16" s="150"/>
      <c r="FCS16" s="150"/>
      <c r="FCT16" s="150"/>
      <c r="FCU16" s="150"/>
      <c r="FCV16" s="150"/>
      <c r="FCW16" s="150"/>
      <c r="FCX16" s="150"/>
      <c r="FCY16" s="150"/>
      <c r="FCZ16" s="150"/>
      <c r="FDA16" s="150"/>
      <c r="FDB16" s="150"/>
      <c r="FDC16" s="150"/>
      <c r="FDD16" s="150"/>
      <c r="FDE16" s="150"/>
      <c r="FDF16" s="150"/>
      <c r="FDG16" s="150"/>
      <c r="FDH16" s="150"/>
      <c r="FDI16" s="150"/>
      <c r="FDJ16" s="150"/>
      <c r="FDK16" s="150"/>
      <c r="FDL16" s="150"/>
      <c r="FDM16" s="150"/>
      <c r="FDN16" s="150"/>
      <c r="FDO16" s="150"/>
      <c r="FDP16" s="150"/>
      <c r="FDQ16" s="150"/>
      <c r="FDR16" s="150"/>
      <c r="FDS16" s="150"/>
      <c r="FDT16" s="150"/>
      <c r="FDU16" s="150"/>
      <c r="FDV16" s="150"/>
      <c r="FDW16" s="150"/>
      <c r="FDX16" s="150"/>
      <c r="FDY16" s="150"/>
      <c r="FDZ16" s="150"/>
      <c r="FEA16" s="150"/>
      <c r="FEB16" s="150"/>
      <c r="FEC16" s="150"/>
      <c r="FED16" s="150"/>
      <c r="FEE16" s="150"/>
      <c r="FEF16" s="150"/>
      <c r="FEG16" s="150"/>
      <c r="FEH16" s="150"/>
      <c r="FEI16" s="150"/>
      <c r="FEJ16" s="150"/>
      <c r="FEK16" s="150"/>
      <c r="FEL16" s="150"/>
      <c r="FEM16" s="150"/>
      <c r="FEN16" s="150"/>
      <c r="FEO16" s="150"/>
      <c r="FEP16" s="150"/>
      <c r="FEQ16" s="150"/>
      <c r="FER16" s="150"/>
      <c r="FES16" s="150"/>
      <c r="FET16" s="150"/>
      <c r="FEU16" s="150"/>
      <c r="FEV16" s="150"/>
      <c r="FEW16" s="150"/>
      <c r="FEX16" s="150"/>
      <c r="FEY16" s="150"/>
      <c r="FEZ16" s="150"/>
      <c r="FFA16" s="150"/>
      <c r="FFB16" s="150"/>
      <c r="FFC16" s="150"/>
      <c r="FFD16" s="150"/>
      <c r="FFE16" s="150"/>
      <c r="FFF16" s="150"/>
      <c r="FFG16" s="150"/>
      <c r="FFH16" s="150"/>
      <c r="FFI16" s="150"/>
      <c r="FFJ16" s="150"/>
      <c r="FFK16" s="150"/>
      <c r="FFL16" s="150"/>
      <c r="FFM16" s="150"/>
      <c r="FFN16" s="150"/>
      <c r="FFO16" s="150"/>
      <c r="FFP16" s="150"/>
      <c r="FFQ16" s="150"/>
      <c r="FFR16" s="150"/>
      <c r="FFS16" s="150"/>
      <c r="FFT16" s="150"/>
      <c r="FFU16" s="150"/>
      <c r="FFV16" s="150"/>
      <c r="FFW16" s="150"/>
      <c r="FFX16" s="150"/>
      <c r="FFY16" s="150"/>
      <c r="FFZ16" s="150"/>
      <c r="FGA16" s="150"/>
      <c r="FGB16" s="150"/>
      <c r="FGC16" s="150"/>
      <c r="FGD16" s="150"/>
      <c r="FGE16" s="150"/>
      <c r="FGF16" s="150"/>
      <c r="FGG16" s="150"/>
      <c r="FGH16" s="150"/>
      <c r="FGI16" s="150"/>
      <c r="FGJ16" s="150"/>
      <c r="FGK16" s="150"/>
      <c r="FGL16" s="150"/>
      <c r="FGM16" s="150"/>
      <c r="FGN16" s="150"/>
      <c r="FGO16" s="150"/>
      <c r="FGP16" s="150"/>
      <c r="FGQ16" s="150"/>
      <c r="FGR16" s="150"/>
      <c r="FGS16" s="150"/>
      <c r="FGT16" s="150"/>
      <c r="FGU16" s="150"/>
      <c r="FGV16" s="150"/>
      <c r="FGW16" s="150"/>
      <c r="FGX16" s="150"/>
      <c r="FGY16" s="150"/>
      <c r="FGZ16" s="150"/>
      <c r="FHA16" s="150"/>
      <c r="FHB16" s="150"/>
      <c r="FHC16" s="150"/>
      <c r="FHD16" s="150"/>
      <c r="FHE16" s="150"/>
      <c r="FHF16" s="150"/>
      <c r="FHG16" s="150"/>
      <c r="FHH16" s="150"/>
      <c r="FHI16" s="150"/>
      <c r="FHJ16" s="150"/>
      <c r="FHK16" s="150"/>
      <c r="FHL16" s="150"/>
      <c r="FHM16" s="150"/>
      <c r="FHN16" s="150"/>
      <c r="FHO16" s="150"/>
      <c r="FHP16" s="150"/>
      <c r="FHQ16" s="150"/>
      <c r="FHR16" s="150"/>
      <c r="FHS16" s="150"/>
      <c r="FHT16" s="150"/>
      <c r="FHU16" s="150"/>
      <c r="FHV16" s="150"/>
      <c r="FHW16" s="150"/>
      <c r="FHX16" s="150"/>
      <c r="FHY16" s="150"/>
      <c r="FHZ16" s="150"/>
      <c r="FIA16" s="150"/>
      <c r="FIB16" s="150"/>
      <c r="FIC16" s="150"/>
      <c r="FID16" s="150"/>
      <c r="FIE16" s="150"/>
      <c r="FIF16" s="150"/>
      <c r="FIG16" s="150"/>
      <c r="FIH16" s="150"/>
      <c r="FII16" s="150"/>
      <c r="FIJ16" s="150"/>
      <c r="FIK16" s="150"/>
      <c r="FIL16" s="150"/>
      <c r="FIM16" s="150"/>
      <c r="FIN16" s="150"/>
      <c r="FIO16" s="150"/>
      <c r="FIP16" s="150"/>
      <c r="FIQ16" s="150"/>
      <c r="FIR16" s="150"/>
      <c r="FIS16" s="150"/>
      <c r="FIT16" s="150"/>
      <c r="FIU16" s="150"/>
      <c r="FIV16" s="150"/>
      <c r="FIW16" s="150"/>
      <c r="FIX16" s="150"/>
      <c r="FIY16" s="150"/>
      <c r="FIZ16" s="150"/>
      <c r="FJA16" s="150"/>
      <c r="FJB16" s="150"/>
      <c r="FJC16" s="150"/>
      <c r="FJD16" s="150"/>
      <c r="FJE16" s="150"/>
      <c r="FJF16" s="150"/>
      <c r="FJG16" s="150"/>
      <c r="FJH16" s="150"/>
      <c r="FJI16" s="150"/>
      <c r="FJJ16" s="150"/>
      <c r="FJK16" s="150"/>
      <c r="FJL16" s="150"/>
      <c r="FJM16" s="150"/>
      <c r="FJN16" s="150"/>
      <c r="FJO16" s="150"/>
      <c r="FJP16" s="150"/>
      <c r="FJQ16" s="150"/>
      <c r="FJR16" s="150"/>
      <c r="FJS16" s="150"/>
      <c r="FJT16" s="150"/>
      <c r="FJU16" s="150"/>
      <c r="FJV16" s="150"/>
      <c r="FJW16" s="150"/>
      <c r="FJX16" s="150"/>
      <c r="FJY16" s="150"/>
      <c r="FJZ16" s="150"/>
      <c r="FKA16" s="150"/>
      <c r="FKB16" s="150"/>
      <c r="FKC16" s="150"/>
      <c r="FKD16" s="150"/>
      <c r="FKE16" s="150"/>
      <c r="FKF16" s="150"/>
      <c r="FKG16" s="150"/>
      <c r="FKH16" s="150"/>
      <c r="FKI16" s="150"/>
      <c r="FKJ16" s="150"/>
      <c r="FKK16" s="150"/>
      <c r="FKL16" s="150"/>
      <c r="FKM16" s="150"/>
      <c r="FKN16" s="150"/>
      <c r="FKO16" s="150"/>
      <c r="FKP16" s="150"/>
      <c r="FKQ16" s="150"/>
      <c r="FKR16" s="150"/>
      <c r="FKS16" s="150"/>
      <c r="FKT16" s="150"/>
      <c r="FKU16" s="150"/>
      <c r="FKV16" s="150"/>
      <c r="FKW16" s="150"/>
      <c r="FKX16" s="150"/>
      <c r="FKY16" s="150"/>
      <c r="FKZ16" s="150"/>
      <c r="FLA16" s="150"/>
      <c r="FLB16" s="150"/>
      <c r="FLC16" s="150"/>
      <c r="FLD16" s="150"/>
      <c r="FLE16" s="150"/>
      <c r="FLF16" s="150"/>
      <c r="FLG16" s="150"/>
      <c r="FLH16" s="150"/>
      <c r="FLI16" s="150"/>
      <c r="FLJ16" s="150"/>
      <c r="FLK16" s="150"/>
      <c r="FLL16" s="150"/>
      <c r="FLM16" s="150"/>
      <c r="FLN16" s="150"/>
      <c r="FLO16" s="150"/>
      <c r="FLP16" s="150"/>
      <c r="FLQ16" s="150"/>
      <c r="FLR16" s="150"/>
      <c r="FLS16" s="150"/>
      <c r="FLT16" s="150"/>
      <c r="FLU16" s="150"/>
      <c r="FLV16" s="150"/>
      <c r="FLW16" s="150"/>
      <c r="FLX16" s="150"/>
      <c r="FLY16" s="150"/>
      <c r="FLZ16" s="150"/>
      <c r="FMA16" s="150"/>
      <c r="FMB16" s="150"/>
      <c r="FMC16" s="150"/>
      <c r="FMD16" s="150"/>
      <c r="FME16" s="150"/>
      <c r="FMF16" s="150"/>
      <c r="FMG16" s="150"/>
      <c r="FMH16" s="150"/>
      <c r="FMI16" s="150"/>
      <c r="FMJ16" s="150"/>
      <c r="FMK16" s="150"/>
      <c r="FML16" s="150"/>
      <c r="FMM16" s="150"/>
      <c r="FMN16" s="150"/>
      <c r="FMO16" s="150"/>
      <c r="FMP16" s="150"/>
      <c r="FMQ16" s="150"/>
      <c r="FMR16" s="150"/>
      <c r="FMS16" s="150"/>
      <c r="FMT16" s="150"/>
      <c r="FMU16" s="150"/>
      <c r="FMV16" s="150"/>
      <c r="FMW16" s="150"/>
      <c r="FMX16" s="150"/>
      <c r="FMY16" s="150"/>
      <c r="FMZ16" s="150"/>
      <c r="FNA16" s="150"/>
      <c r="FNB16" s="150"/>
      <c r="FNC16" s="150"/>
      <c r="FND16" s="150"/>
      <c r="FNE16" s="150"/>
      <c r="FNF16" s="150"/>
      <c r="FNG16" s="150"/>
      <c r="FNH16" s="150"/>
      <c r="FNI16" s="150"/>
      <c r="FNJ16" s="150"/>
      <c r="FNK16" s="150"/>
      <c r="FNL16" s="150"/>
      <c r="FNM16" s="150"/>
      <c r="FNN16" s="150"/>
      <c r="FNO16" s="150"/>
      <c r="FNP16" s="150"/>
      <c r="FNQ16" s="150"/>
      <c r="FNR16" s="150"/>
      <c r="FNS16" s="150"/>
      <c r="FNT16" s="150"/>
      <c r="FNU16" s="150"/>
      <c r="FNV16" s="150"/>
      <c r="FNW16" s="150"/>
      <c r="FNX16" s="150"/>
      <c r="FNY16" s="150"/>
      <c r="FNZ16" s="150"/>
      <c r="FOA16" s="150"/>
      <c r="FOB16" s="150"/>
      <c r="FOC16" s="150"/>
      <c r="FOD16" s="150"/>
      <c r="FOE16" s="150"/>
      <c r="FOF16" s="150"/>
      <c r="FOG16" s="150"/>
      <c r="FOH16" s="150"/>
      <c r="FOI16" s="150"/>
      <c r="FOJ16" s="150"/>
      <c r="FOK16" s="150"/>
      <c r="FOL16" s="150"/>
      <c r="FOM16" s="150"/>
      <c r="FON16" s="150"/>
      <c r="FOO16" s="150"/>
      <c r="FOP16" s="150"/>
      <c r="FOQ16" s="150"/>
      <c r="FOR16" s="150"/>
      <c r="FOS16" s="150"/>
      <c r="FOT16" s="150"/>
      <c r="FOU16" s="150"/>
      <c r="FOV16" s="150"/>
      <c r="FOW16" s="150"/>
      <c r="FOX16" s="150"/>
      <c r="FOY16" s="150"/>
      <c r="FOZ16" s="150"/>
      <c r="FPA16" s="150"/>
      <c r="FPB16" s="150"/>
      <c r="FPC16" s="150"/>
      <c r="FPD16" s="150"/>
      <c r="FPE16" s="150"/>
      <c r="FPF16" s="150"/>
      <c r="FPG16" s="150"/>
      <c r="FPH16" s="150"/>
      <c r="FPI16" s="150"/>
      <c r="FPJ16" s="150"/>
      <c r="FPK16" s="150"/>
      <c r="FPL16" s="150"/>
      <c r="FPM16" s="150"/>
      <c r="FPN16" s="150"/>
      <c r="FPO16" s="150"/>
      <c r="FPP16" s="150"/>
      <c r="FPQ16" s="150"/>
      <c r="FPR16" s="150"/>
      <c r="FPS16" s="150"/>
      <c r="FPT16" s="150"/>
      <c r="FPU16" s="150"/>
      <c r="FPV16" s="150"/>
      <c r="FPW16" s="150"/>
      <c r="FPX16" s="150"/>
      <c r="FPY16" s="150"/>
      <c r="FPZ16" s="150"/>
      <c r="FQA16" s="150"/>
      <c r="FQB16" s="150"/>
      <c r="FQC16" s="150"/>
      <c r="FQD16" s="150"/>
      <c r="FQE16" s="150"/>
      <c r="FQF16" s="150"/>
      <c r="FQG16" s="150"/>
      <c r="FQH16" s="150"/>
      <c r="FQI16" s="150"/>
      <c r="FQJ16" s="150"/>
      <c r="FQK16" s="150"/>
      <c r="FQL16" s="150"/>
      <c r="FQM16" s="150"/>
      <c r="FQN16" s="150"/>
      <c r="FQO16" s="150"/>
      <c r="FQP16" s="150"/>
      <c r="FQQ16" s="150"/>
      <c r="FQR16" s="150"/>
      <c r="FQS16" s="150"/>
      <c r="FQT16" s="150"/>
      <c r="FQU16" s="150"/>
      <c r="FQV16" s="150"/>
      <c r="FQW16" s="150"/>
      <c r="FQX16" s="150"/>
      <c r="FQY16" s="150"/>
      <c r="FQZ16" s="150"/>
      <c r="FRA16" s="150"/>
      <c r="FRB16" s="150"/>
      <c r="FRC16" s="150"/>
      <c r="FRD16" s="150"/>
      <c r="FRE16" s="150"/>
      <c r="FRF16" s="150"/>
      <c r="FRG16" s="150"/>
      <c r="FRH16" s="150"/>
      <c r="FRI16" s="150"/>
      <c r="FRJ16" s="150"/>
      <c r="FRK16" s="150"/>
      <c r="FRL16" s="150"/>
      <c r="FRM16" s="150"/>
      <c r="FRN16" s="150"/>
      <c r="FRO16" s="150"/>
      <c r="FRP16" s="150"/>
      <c r="FRQ16" s="150"/>
      <c r="FRR16" s="150"/>
      <c r="FRS16" s="150"/>
      <c r="FRT16" s="150"/>
      <c r="FRU16" s="150"/>
      <c r="FRV16" s="150"/>
      <c r="FRW16" s="150"/>
      <c r="FRX16" s="150"/>
      <c r="FRY16" s="150"/>
      <c r="FRZ16" s="150"/>
      <c r="FSA16" s="150"/>
      <c r="FSB16" s="150"/>
      <c r="FSC16" s="150"/>
      <c r="FSD16" s="150"/>
      <c r="FSE16" s="150"/>
      <c r="FSF16" s="150"/>
      <c r="FSG16" s="150"/>
      <c r="FSH16" s="150"/>
      <c r="FSI16" s="150"/>
      <c r="FSJ16" s="150"/>
      <c r="FSK16" s="150"/>
      <c r="FSL16" s="150"/>
      <c r="FSM16" s="150"/>
      <c r="FSN16" s="150"/>
      <c r="FSO16" s="150"/>
      <c r="FSP16" s="150"/>
      <c r="FSQ16" s="150"/>
      <c r="FSR16" s="150"/>
      <c r="FSS16" s="150"/>
      <c r="FST16" s="150"/>
      <c r="FSU16" s="150"/>
      <c r="FSV16" s="150"/>
      <c r="FSW16" s="150"/>
      <c r="FSX16" s="150"/>
      <c r="FSY16" s="150"/>
      <c r="FSZ16" s="150"/>
      <c r="FTA16" s="150"/>
      <c r="FTB16" s="150"/>
      <c r="FTC16" s="150"/>
      <c r="FTD16" s="150"/>
      <c r="FTE16" s="150"/>
      <c r="FTF16" s="150"/>
      <c r="FTG16" s="150"/>
      <c r="FTH16" s="150"/>
      <c r="FTI16" s="150"/>
      <c r="FTJ16" s="150"/>
      <c r="FTK16" s="150"/>
      <c r="FTL16" s="150"/>
      <c r="FTM16" s="150"/>
      <c r="FTN16" s="150"/>
      <c r="FTO16" s="150"/>
      <c r="FTP16" s="150"/>
      <c r="FTQ16" s="150"/>
      <c r="FTR16" s="150"/>
      <c r="FTS16" s="150"/>
      <c r="FTT16" s="150"/>
      <c r="FTU16" s="150"/>
      <c r="FTV16" s="150"/>
      <c r="FTW16" s="150"/>
      <c r="FTX16" s="150"/>
      <c r="FTY16" s="150"/>
      <c r="FTZ16" s="150"/>
      <c r="FUA16" s="150"/>
      <c r="FUB16" s="150"/>
      <c r="FUC16" s="150"/>
      <c r="FUD16" s="150"/>
      <c r="FUE16" s="150"/>
      <c r="FUF16" s="150"/>
      <c r="FUG16" s="150"/>
      <c r="FUH16" s="150"/>
      <c r="FUI16" s="150"/>
      <c r="FUJ16" s="150"/>
      <c r="FUK16" s="150"/>
      <c r="FUL16" s="150"/>
      <c r="FUM16" s="150"/>
      <c r="FUN16" s="150"/>
      <c r="FUO16" s="150"/>
      <c r="FUP16" s="150"/>
      <c r="FUQ16" s="150"/>
      <c r="FUR16" s="150"/>
      <c r="FUS16" s="150"/>
      <c r="FUT16" s="150"/>
      <c r="FUU16" s="150"/>
      <c r="FUV16" s="150"/>
      <c r="FUW16" s="150"/>
      <c r="FUX16" s="150"/>
      <c r="FUY16" s="150"/>
      <c r="FUZ16" s="150"/>
      <c r="FVA16" s="150"/>
      <c r="FVB16" s="150"/>
      <c r="FVC16" s="150"/>
      <c r="FVD16" s="150"/>
      <c r="FVE16" s="150"/>
      <c r="FVF16" s="150"/>
      <c r="FVG16" s="150"/>
      <c r="FVH16" s="150"/>
      <c r="FVI16" s="150"/>
      <c r="FVJ16" s="150"/>
      <c r="FVK16" s="150"/>
      <c r="FVL16" s="150"/>
      <c r="FVM16" s="150"/>
      <c r="FVN16" s="150"/>
      <c r="FVO16" s="150"/>
      <c r="FVP16" s="150"/>
      <c r="FVQ16" s="150"/>
      <c r="FVR16" s="150"/>
      <c r="FVS16" s="150"/>
      <c r="FVT16" s="150"/>
      <c r="FVU16" s="150"/>
      <c r="FVV16" s="150"/>
      <c r="FVW16" s="150"/>
      <c r="FVX16" s="150"/>
      <c r="FVY16" s="150"/>
      <c r="FVZ16" s="150"/>
      <c r="FWA16" s="150"/>
      <c r="FWB16" s="150"/>
      <c r="FWC16" s="150"/>
      <c r="FWD16" s="150"/>
      <c r="FWE16" s="150"/>
      <c r="FWF16" s="150"/>
      <c r="FWG16" s="150"/>
      <c r="FWH16" s="150"/>
      <c r="FWI16" s="150"/>
      <c r="FWJ16" s="150"/>
      <c r="FWK16" s="150"/>
      <c r="FWL16" s="150"/>
      <c r="FWM16" s="150"/>
      <c r="FWN16" s="150"/>
      <c r="FWO16" s="150"/>
      <c r="FWP16" s="150"/>
      <c r="FWQ16" s="150"/>
      <c r="FWR16" s="150"/>
      <c r="FWS16" s="150"/>
      <c r="FWT16" s="150"/>
      <c r="FWU16" s="150"/>
      <c r="FWV16" s="150"/>
      <c r="FWW16" s="150"/>
      <c r="FWX16" s="150"/>
      <c r="FWY16" s="150"/>
      <c r="FWZ16" s="150"/>
      <c r="FXA16" s="150"/>
      <c r="FXB16" s="150"/>
      <c r="FXC16" s="150"/>
      <c r="FXD16" s="150"/>
      <c r="FXE16" s="150"/>
      <c r="FXF16" s="150"/>
      <c r="FXG16" s="150"/>
      <c r="FXH16" s="150"/>
      <c r="FXI16" s="150"/>
      <c r="FXJ16" s="150"/>
      <c r="FXK16" s="150"/>
      <c r="FXL16" s="150"/>
      <c r="FXM16" s="150"/>
      <c r="FXN16" s="150"/>
      <c r="FXO16" s="150"/>
      <c r="FXP16" s="150"/>
      <c r="FXQ16" s="150"/>
      <c r="FXR16" s="150"/>
      <c r="FXS16" s="150"/>
      <c r="FXT16" s="150"/>
      <c r="FXU16" s="150"/>
      <c r="FXV16" s="150"/>
      <c r="FXW16" s="150"/>
      <c r="FXX16" s="150"/>
      <c r="FXY16" s="150"/>
      <c r="FXZ16" s="150"/>
      <c r="FYA16" s="150"/>
      <c r="FYB16" s="150"/>
      <c r="FYC16" s="150"/>
      <c r="FYD16" s="150"/>
      <c r="FYE16" s="150"/>
      <c r="FYF16" s="150"/>
      <c r="FYG16" s="150"/>
      <c r="FYH16" s="150"/>
      <c r="FYI16" s="150"/>
      <c r="FYJ16" s="150"/>
      <c r="FYK16" s="150"/>
      <c r="FYL16" s="150"/>
      <c r="FYM16" s="150"/>
      <c r="FYN16" s="150"/>
      <c r="FYO16" s="150"/>
      <c r="FYP16" s="150"/>
      <c r="FYQ16" s="150"/>
      <c r="FYR16" s="150"/>
      <c r="FYS16" s="150"/>
      <c r="FYT16" s="150"/>
      <c r="FYU16" s="150"/>
      <c r="FYV16" s="150"/>
      <c r="FYW16" s="150"/>
      <c r="FYX16" s="150"/>
      <c r="FYY16" s="150"/>
      <c r="FYZ16" s="150"/>
      <c r="FZA16" s="150"/>
      <c r="FZB16" s="150"/>
      <c r="FZC16" s="150"/>
      <c r="FZD16" s="150"/>
      <c r="FZE16" s="150"/>
      <c r="FZF16" s="150"/>
      <c r="FZG16" s="150"/>
      <c r="FZH16" s="150"/>
      <c r="FZI16" s="150"/>
      <c r="FZJ16" s="150"/>
      <c r="FZK16" s="150"/>
      <c r="FZL16" s="150"/>
      <c r="FZM16" s="150"/>
      <c r="FZN16" s="150"/>
      <c r="FZO16" s="150"/>
      <c r="FZP16" s="150"/>
      <c r="FZQ16" s="150"/>
      <c r="FZR16" s="150"/>
      <c r="FZS16" s="150"/>
      <c r="FZT16" s="150"/>
      <c r="FZU16" s="150"/>
      <c r="FZV16" s="150"/>
      <c r="FZW16" s="150"/>
      <c r="FZX16" s="150"/>
      <c r="FZY16" s="150"/>
      <c r="FZZ16" s="150"/>
      <c r="GAA16" s="150"/>
      <c r="GAB16" s="150"/>
      <c r="GAC16" s="150"/>
      <c r="GAD16" s="150"/>
      <c r="GAE16" s="150"/>
      <c r="GAF16" s="150"/>
      <c r="GAG16" s="150"/>
      <c r="GAH16" s="150"/>
      <c r="GAI16" s="150"/>
      <c r="GAJ16" s="150"/>
      <c r="GAK16" s="150"/>
      <c r="GAL16" s="150"/>
      <c r="GAM16" s="150"/>
      <c r="GAN16" s="150"/>
      <c r="GAO16" s="150"/>
      <c r="GAP16" s="150"/>
      <c r="GAQ16" s="150"/>
      <c r="GAR16" s="150"/>
      <c r="GAS16" s="150"/>
      <c r="GAT16" s="150"/>
      <c r="GAU16" s="150"/>
      <c r="GAV16" s="150"/>
      <c r="GAW16" s="150"/>
      <c r="GAX16" s="150"/>
      <c r="GAY16" s="150"/>
      <c r="GAZ16" s="150"/>
      <c r="GBA16" s="150"/>
      <c r="GBB16" s="150"/>
      <c r="GBC16" s="150"/>
      <c r="GBD16" s="150"/>
      <c r="GBE16" s="150"/>
      <c r="GBF16" s="150"/>
      <c r="GBG16" s="150"/>
      <c r="GBH16" s="150"/>
      <c r="GBI16" s="150"/>
      <c r="GBJ16" s="150"/>
      <c r="GBK16" s="150"/>
      <c r="GBL16" s="150"/>
      <c r="GBM16" s="150"/>
      <c r="GBN16" s="150"/>
      <c r="GBO16" s="150"/>
      <c r="GBP16" s="150"/>
      <c r="GBQ16" s="150"/>
      <c r="GBR16" s="150"/>
      <c r="GBS16" s="150"/>
      <c r="GBT16" s="150"/>
      <c r="GBU16" s="150"/>
      <c r="GBV16" s="150"/>
      <c r="GBW16" s="150"/>
      <c r="GBX16" s="150"/>
      <c r="GBY16" s="150"/>
      <c r="GBZ16" s="150"/>
      <c r="GCA16" s="150"/>
      <c r="GCB16" s="150"/>
      <c r="GCC16" s="150"/>
      <c r="GCD16" s="150"/>
      <c r="GCE16" s="150"/>
      <c r="GCF16" s="150"/>
      <c r="GCG16" s="150"/>
      <c r="GCH16" s="150"/>
      <c r="GCI16" s="150"/>
      <c r="GCJ16" s="150"/>
      <c r="GCK16" s="150"/>
      <c r="GCL16" s="150"/>
      <c r="GCM16" s="150"/>
      <c r="GCN16" s="150"/>
      <c r="GCO16" s="150"/>
      <c r="GCP16" s="150"/>
      <c r="GCQ16" s="150"/>
      <c r="GCR16" s="150"/>
      <c r="GCS16" s="150"/>
      <c r="GCT16" s="150"/>
      <c r="GCU16" s="150"/>
      <c r="GCV16" s="150"/>
      <c r="GCW16" s="150"/>
      <c r="GCX16" s="150"/>
      <c r="GCY16" s="150"/>
      <c r="GCZ16" s="150"/>
      <c r="GDA16" s="150"/>
      <c r="GDB16" s="150"/>
      <c r="GDC16" s="150"/>
      <c r="GDD16" s="150"/>
      <c r="GDE16" s="150"/>
      <c r="GDF16" s="150"/>
      <c r="GDG16" s="150"/>
      <c r="GDH16" s="150"/>
      <c r="GDI16" s="150"/>
      <c r="GDJ16" s="150"/>
      <c r="GDK16" s="150"/>
      <c r="GDL16" s="150"/>
      <c r="GDM16" s="150"/>
      <c r="GDN16" s="150"/>
      <c r="GDO16" s="150"/>
      <c r="GDP16" s="150"/>
      <c r="GDQ16" s="150"/>
      <c r="GDR16" s="150"/>
      <c r="GDS16" s="150"/>
      <c r="GDT16" s="150"/>
      <c r="GDU16" s="150"/>
      <c r="GDV16" s="150"/>
      <c r="GDW16" s="150"/>
      <c r="GDX16" s="150"/>
      <c r="GDY16" s="150"/>
      <c r="GDZ16" s="150"/>
      <c r="GEA16" s="150"/>
      <c r="GEB16" s="150"/>
      <c r="GEC16" s="150"/>
      <c r="GED16" s="150"/>
      <c r="GEE16" s="150"/>
      <c r="GEF16" s="150"/>
      <c r="GEG16" s="150"/>
      <c r="GEH16" s="150"/>
      <c r="GEI16" s="150"/>
      <c r="GEJ16" s="150"/>
      <c r="GEK16" s="150"/>
      <c r="GEL16" s="150"/>
      <c r="GEM16" s="150"/>
      <c r="GEN16" s="150"/>
      <c r="GEO16" s="150"/>
      <c r="GEP16" s="150"/>
      <c r="GEQ16" s="150"/>
      <c r="GER16" s="150"/>
      <c r="GES16" s="150"/>
      <c r="GET16" s="150"/>
      <c r="GEU16" s="150"/>
      <c r="GEV16" s="150"/>
      <c r="GEW16" s="150"/>
      <c r="GEX16" s="150"/>
      <c r="GEY16" s="150"/>
      <c r="GEZ16" s="150"/>
      <c r="GFA16" s="150"/>
      <c r="GFB16" s="150"/>
      <c r="GFC16" s="150"/>
      <c r="GFD16" s="150"/>
      <c r="GFE16" s="150"/>
      <c r="GFF16" s="150"/>
      <c r="GFG16" s="150"/>
      <c r="GFH16" s="150"/>
      <c r="GFI16" s="150"/>
      <c r="GFJ16" s="150"/>
      <c r="GFK16" s="150"/>
      <c r="GFL16" s="150"/>
      <c r="GFM16" s="150"/>
      <c r="GFN16" s="150"/>
      <c r="GFO16" s="150"/>
      <c r="GFP16" s="150"/>
      <c r="GFQ16" s="150"/>
      <c r="GFR16" s="150"/>
      <c r="GFS16" s="150"/>
      <c r="GFT16" s="150"/>
      <c r="GFU16" s="150"/>
      <c r="GFV16" s="150"/>
      <c r="GFW16" s="150"/>
      <c r="GFX16" s="150"/>
      <c r="GFY16" s="150"/>
      <c r="GFZ16" s="150"/>
      <c r="GGA16" s="150"/>
      <c r="GGB16" s="150"/>
      <c r="GGC16" s="150"/>
      <c r="GGD16" s="150"/>
      <c r="GGE16" s="150"/>
      <c r="GGF16" s="150"/>
      <c r="GGG16" s="150"/>
      <c r="GGH16" s="150"/>
      <c r="GGI16" s="150"/>
      <c r="GGJ16" s="150"/>
      <c r="GGK16" s="150"/>
      <c r="GGL16" s="150"/>
      <c r="GGM16" s="150"/>
      <c r="GGN16" s="150"/>
      <c r="GGO16" s="150"/>
      <c r="GGP16" s="150"/>
      <c r="GGQ16" s="150"/>
      <c r="GGR16" s="150"/>
      <c r="GGS16" s="150"/>
      <c r="GGT16" s="150"/>
      <c r="GGU16" s="150"/>
      <c r="GGV16" s="150"/>
      <c r="GGW16" s="150"/>
      <c r="GGX16" s="150"/>
      <c r="GGY16" s="150"/>
      <c r="GGZ16" s="150"/>
      <c r="GHA16" s="150"/>
      <c r="GHB16" s="150"/>
      <c r="GHC16" s="150"/>
      <c r="GHD16" s="150"/>
      <c r="GHE16" s="150"/>
      <c r="GHF16" s="150"/>
      <c r="GHG16" s="150"/>
      <c r="GHH16" s="150"/>
      <c r="GHI16" s="150"/>
      <c r="GHJ16" s="150"/>
      <c r="GHK16" s="150"/>
      <c r="GHL16" s="150"/>
      <c r="GHM16" s="150"/>
      <c r="GHN16" s="150"/>
      <c r="GHO16" s="150"/>
      <c r="GHP16" s="150"/>
      <c r="GHQ16" s="150"/>
      <c r="GHR16" s="150"/>
      <c r="GHS16" s="150"/>
      <c r="GHT16" s="150"/>
      <c r="GHU16" s="150"/>
      <c r="GHV16" s="150"/>
      <c r="GHW16" s="150"/>
      <c r="GHX16" s="150"/>
      <c r="GHY16" s="150"/>
      <c r="GHZ16" s="150"/>
      <c r="GIA16" s="150"/>
      <c r="GIB16" s="150"/>
      <c r="GIC16" s="150"/>
      <c r="GID16" s="150"/>
      <c r="GIE16" s="150"/>
      <c r="GIF16" s="150"/>
      <c r="GIG16" s="150"/>
      <c r="GIH16" s="150"/>
      <c r="GII16" s="150"/>
      <c r="GIJ16" s="150"/>
      <c r="GIK16" s="150"/>
      <c r="GIL16" s="150"/>
      <c r="GIM16" s="150"/>
      <c r="GIN16" s="150"/>
      <c r="GIO16" s="150"/>
      <c r="GIP16" s="150"/>
      <c r="GIQ16" s="150"/>
      <c r="GIR16" s="150"/>
      <c r="GIS16" s="150"/>
      <c r="GIT16" s="150"/>
      <c r="GIU16" s="150"/>
      <c r="GIV16" s="150"/>
      <c r="GIW16" s="150"/>
      <c r="GIX16" s="150"/>
      <c r="GIY16" s="150"/>
      <c r="GIZ16" s="150"/>
      <c r="GJA16" s="150"/>
      <c r="GJB16" s="150"/>
      <c r="GJC16" s="150"/>
      <c r="GJD16" s="150"/>
      <c r="GJE16" s="150"/>
      <c r="GJF16" s="150"/>
      <c r="GJG16" s="150"/>
      <c r="GJH16" s="150"/>
      <c r="GJI16" s="150"/>
      <c r="GJJ16" s="150"/>
      <c r="GJK16" s="150"/>
      <c r="GJL16" s="150"/>
      <c r="GJM16" s="150"/>
      <c r="GJN16" s="150"/>
      <c r="GJO16" s="150"/>
      <c r="GJP16" s="150"/>
      <c r="GJQ16" s="150"/>
      <c r="GJR16" s="150"/>
      <c r="GJS16" s="150"/>
      <c r="GJT16" s="150"/>
      <c r="GJU16" s="150"/>
      <c r="GJV16" s="150"/>
      <c r="GJW16" s="150"/>
      <c r="GJX16" s="150"/>
      <c r="GJY16" s="150"/>
      <c r="GJZ16" s="150"/>
      <c r="GKA16" s="150"/>
      <c r="GKB16" s="150"/>
      <c r="GKC16" s="150"/>
      <c r="GKD16" s="150"/>
      <c r="GKE16" s="150"/>
      <c r="GKF16" s="150"/>
      <c r="GKG16" s="150"/>
      <c r="GKH16" s="150"/>
      <c r="GKI16" s="150"/>
      <c r="GKJ16" s="150"/>
      <c r="GKK16" s="150"/>
      <c r="GKL16" s="150"/>
      <c r="GKM16" s="150"/>
      <c r="GKN16" s="150"/>
      <c r="GKO16" s="150"/>
      <c r="GKP16" s="150"/>
      <c r="GKQ16" s="150"/>
      <c r="GKR16" s="150"/>
      <c r="GKS16" s="150"/>
      <c r="GKT16" s="150"/>
      <c r="GKU16" s="150"/>
      <c r="GKV16" s="150"/>
      <c r="GKW16" s="150"/>
      <c r="GKX16" s="150"/>
      <c r="GKY16" s="150"/>
      <c r="GKZ16" s="150"/>
      <c r="GLA16" s="150"/>
      <c r="GLB16" s="150"/>
      <c r="GLC16" s="150"/>
      <c r="GLD16" s="150"/>
      <c r="GLE16" s="150"/>
      <c r="GLF16" s="150"/>
      <c r="GLG16" s="150"/>
      <c r="GLH16" s="150"/>
      <c r="GLI16" s="150"/>
      <c r="GLJ16" s="150"/>
      <c r="GLK16" s="150"/>
      <c r="GLL16" s="150"/>
      <c r="GLM16" s="150"/>
      <c r="GLN16" s="150"/>
      <c r="GLO16" s="150"/>
      <c r="GLP16" s="150"/>
      <c r="GLQ16" s="150"/>
      <c r="GLR16" s="150"/>
      <c r="GLS16" s="150"/>
      <c r="GLT16" s="150"/>
      <c r="GLU16" s="150"/>
      <c r="GLV16" s="150"/>
      <c r="GLW16" s="150"/>
      <c r="GLX16" s="150"/>
      <c r="GLY16" s="150"/>
      <c r="GLZ16" s="150"/>
      <c r="GMA16" s="150"/>
      <c r="GMB16" s="150"/>
      <c r="GMC16" s="150"/>
      <c r="GMD16" s="150"/>
      <c r="GME16" s="150"/>
      <c r="GMF16" s="150"/>
      <c r="GMG16" s="150"/>
      <c r="GMH16" s="150"/>
      <c r="GMI16" s="150"/>
      <c r="GMJ16" s="150"/>
      <c r="GMK16" s="150"/>
      <c r="GML16" s="150"/>
      <c r="GMM16" s="150"/>
      <c r="GMN16" s="150"/>
      <c r="GMO16" s="150"/>
      <c r="GMP16" s="150"/>
      <c r="GMQ16" s="150"/>
      <c r="GMR16" s="150"/>
      <c r="GMS16" s="150"/>
      <c r="GMT16" s="150"/>
      <c r="GMU16" s="150"/>
      <c r="GMV16" s="150"/>
      <c r="GMW16" s="150"/>
      <c r="GMX16" s="150"/>
      <c r="GMY16" s="150"/>
      <c r="GMZ16" s="150"/>
      <c r="GNA16" s="150"/>
      <c r="GNB16" s="150"/>
      <c r="GNC16" s="150"/>
      <c r="GND16" s="150"/>
      <c r="GNE16" s="150"/>
      <c r="GNF16" s="150"/>
      <c r="GNG16" s="150"/>
      <c r="GNH16" s="150"/>
      <c r="GNI16" s="150"/>
      <c r="GNJ16" s="150"/>
      <c r="GNK16" s="150"/>
      <c r="GNL16" s="150"/>
      <c r="GNM16" s="150"/>
      <c r="GNN16" s="150"/>
      <c r="GNO16" s="150"/>
      <c r="GNP16" s="150"/>
      <c r="GNQ16" s="150"/>
      <c r="GNR16" s="150"/>
      <c r="GNS16" s="150"/>
      <c r="GNT16" s="150"/>
      <c r="GNU16" s="150"/>
      <c r="GNV16" s="150"/>
      <c r="GNW16" s="150"/>
      <c r="GNX16" s="150"/>
      <c r="GNY16" s="150"/>
      <c r="GNZ16" s="150"/>
      <c r="GOA16" s="150"/>
      <c r="GOB16" s="150"/>
      <c r="GOC16" s="150"/>
      <c r="GOD16" s="150"/>
      <c r="GOE16" s="150"/>
      <c r="GOF16" s="150"/>
      <c r="GOG16" s="150"/>
      <c r="GOH16" s="150"/>
      <c r="GOI16" s="150"/>
      <c r="GOJ16" s="150"/>
      <c r="GOK16" s="150"/>
      <c r="GOL16" s="150"/>
      <c r="GOM16" s="150"/>
      <c r="GON16" s="150"/>
      <c r="GOO16" s="150"/>
      <c r="GOP16" s="150"/>
      <c r="GOQ16" s="150"/>
      <c r="GOR16" s="150"/>
      <c r="GOS16" s="150"/>
      <c r="GOT16" s="150"/>
      <c r="GOU16" s="150"/>
      <c r="GOV16" s="150"/>
      <c r="GOW16" s="150"/>
      <c r="GOX16" s="150"/>
      <c r="GOY16" s="150"/>
      <c r="GOZ16" s="150"/>
      <c r="GPA16" s="150"/>
      <c r="GPB16" s="150"/>
      <c r="GPC16" s="150"/>
      <c r="GPD16" s="150"/>
      <c r="GPE16" s="150"/>
      <c r="GPF16" s="150"/>
      <c r="GPG16" s="150"/>
      <c r="GPH16" s="150"/>
      <c r="GPI16" s="150"/>
      <c r="GPJ16" s="150"/>
      <c r="GPK16" s="150"/>
      <c r="GPL16" s="150"/>
      <c r="GPM16" s="150"/>
      <c r="GPN16" s="150"/>
      <c r="GPO16" s="150"/>
      <c r="GPP16" s="150"/>
      <c r="GPQ16" s="150"/>
      <c r="GPR16" s="150"/>
      <c r="GPS16" s="150"/>
      <c r="GPT16" s="150"/>
      <c r="GPU16" s="150"/>
      <c r="GPV16" s="150"/>
      <c r="GPW16" s="150"/>
      <c r="GPX16" s="150"/>
      <c r="GPY16" s="150"/>
      <c r="GPZ16" s="150"/>
      <c r="GQA16" s="150"/>
      <c r="GQB16" s="150"/>
      <c r="GQC16" s="150"/>
      <c r="GQD16" s="150"/>
      <c r="GQE16" s="150"/>
      <c r="GQF16" s="150"/>
      <c r="GQG16" s="150"/>
      <c r="GQH16" s="150"/>
      <c r="GQI16" s="150"/>
      <c r="GQJ16" s="150"/>
      <c r="GQK16" s="150"/>
      <c r="GQL16" s="150"/>
      <c r="GQM16" s="150"/>
      <c r="GQN16" s="150"/>
      <c r="GQO16" s="150"/>
      <c r="GQP16" s="150"/>
      <c r="GQQ16" s="150"/>
      <c r="GQR16" s="150"/>
      <c r="GQS16" s="150"/>
      <c r="GQT16" s="150"/>
      <c r="GQU16" s="150"/>
      <c r="GQV16" s="150"/>
      <c r="GQW16" s="150"/>
      <c r="GQX16" s="150"/>
      <c r="GQY16" s="150"/>
      <c r="GQZ16" s="150"/>
      <c r="GRA16" s="150"/>
      <c r="GRB16" s="150"/>
      <c r="GRC16" s="150"/>
      <c r="GRD16" s="150"/>
      <c r="GRE16" s="150"/>
      <c r="GRF16" s="150"/>
      <c r="GRG16" s="150"/>
      <c r="GRH16" s="150"/>
      <c r="GRI16" s="150"/>
      <c r="GRJ16" s="150"/>
      <c r="GRK16" s="150"/>
      <c r="GRL16" s="150"/>
      <c r="GRM16" s="150"/>
      <c r="GRN16" s="150"/>
      <c r="GRO16" s="150"/>
      <c r="GRP16" s="150"/>
      <c r="GRQ16" s="150"/>
      <c r="GRR16" s="150"/>
      <c r="GRS16" s="150"/>
      <c r="GRT16" s="150"/>
      <c r="GRU16" s="150"/>
      <c r="GRV16" s="150"/>
      <c r="GRW16" s="150"/>
      <c r="GRX16" s="150"/>
      <c r="GRY16" s="150"/>
      <c r="GRZ16" s="150"/>
      <c r="GSA16" s="150"/>
      <c r="GSB16" s="150"/>
      <c r="GSC16" s="150"/>
      <c r="GSD16" s="150"/>
      <c r="GSE16" s="150"/>
      <c r="GSF16" s="150"/>
      <c r="GSG16" s="150"/>
      <c r="GSH16" s="150"/>
      <c r="GSI16" s="150"/>
      <c r="GSJ16" s="150"/>
      <c r="GSK16" s="150"/>
      <c r="GSL16" s="150"/>
      <c r="GSM16" s="150"/>
      <c r="GSN16" s="150"/>
      <c r="GSO16" s="150"/>
      <c r="GSP16" s="150"/>
      <c r="GSQ16" s="150"/>
      <c r="GSR16" s="150"/>
      <c r="GSS16" s="150"/>
      <c r="GST16" s="150"/>
      <c r="GSU16" s="150"/>
      <c r="GSV16" s="150"/>
      <c r="GSW16" s="150"/>
      <c r="GSX16" s="150"/>
      <c r="GSY16" s="150"/>
      <c r="GSZ16" s="150"/>
      <c r="GTA16" s="150"/>
      <c r="GTB16" s="150"/>
      <c r="GTC16" s="150"/>
      <c r="GTD16" s="150"/>
      <c r="GTE16" s="150"/>
      <c r="GTF16" s="150"/>
      <c r="GTG16" s="150"/>
      <c r="GTH16" s="150"/>
      <c r="GTI16" s="150"/>
      <c r="GTJ16" s="150"/>
      <c r="GTK16" s="150"/>
      <c r="GTL16" s="150"/>
      <c r="GTM16" s="150"/>
      <c r="GTN16" s="150"/>
      <c r="GTO16" s="150"/>
      <c r="GTP16" s="150"/>
      <c r="GTQ16" s="150"/>
      <c r="GTR16" s="150"/>
      <c r="GTS16" s="150"/>
      <c r="GTT16" s="150"/>
      <c r="GTU16" s="150"/>
      <c r="GTV16" s="150"/>
      <c r="GTW16" s="150"/>
      <c r="GTX16" s="150"/>
      <c r="GTY16" s="150"/>
      <c r="GTZ16" s="150"/>
      <c r="GUA16" s="150"/>
      <c r="GUB16" s="150"/>
      <c r="GUC16" s="150"/>
      <c r="GUD16" s="150"/>
      <c r="GUE16" s="150"/>
      <c r="GUF16" s="150"/>
      <c r="GUG16" s="150"/>
      <c r="GUH16" s="150"/>
      <c r="GUI16" s="150"/>
      <c r="GUJ16" s="150"/>
      <c r="GUK16" s="150"/>
      <c r="GUL16" s="150"/>
      <c r="GUM16" s="150"/>
      <c r="GUN16" s="150"/>
      <c r="GUO16" s="150"/>
      <c r="GUP16" s="150"/>
      <c r="GUQ16" s="150"/>
      <c r="GUR16" s="150"/>
      <c r="GUS16" s="150"/>
      <c r="GUT16" s="150"/>
      <c r="GUU16" s="150"/>
      <c r="GUV16" s="150"/>
      <c r="GUW16" s="150"/>
      <c r="GUX16" s="150"/>
      <c r="GUY16" s="150"/>
      <c r="GUZ16" s="150"/>
      <c r="GVA16" s="150"/>
      <c r="GVB16" s="150"/>
      <c r="GVC16" s="150"/>
      <c r="GVD16" s="150"/>
      <c r="GVE16" s="150"/>
      <c r="GVF16" s="150"/>
      <c r="GVG16" s="150"/>
      <c r="GVH16" s="150"/>
      <c r="GVI16" s="150"/>
      <c r="GVJ16" s="150"/>
      <c r="GVK16" s="150"/>
      <c r="GVL16" s="150"/>
      <c r="GVM16" s="150"/>
      <c r="GVN16" s="150"/>
      <c r="GVO16" s="150"/>
      <c r="GVP16" s="150"/>
      <c r="GVQ16" s="150"/>
      <c r="GVR16" s="150"/>
      <c r="GVS16" s="150"/>
      <c r="GVT16" s="150"/>
      <c r="GVU16" s="150"/>
      <c r="GVV16" s="150"/>
      <c r="GVW16" s="150"/>
      <c r="GVX16" s="150"/>
      <c r="GVY16" s="150"/>
      <c r="GVZ16" s="150"/>
      <c r="GWA16" s="150"/>
      <c r="GWB16" s="150"/>
      <c r="GWC16" s="150"/>
      <c r="GWD16" s="150"/>
      <c r="GWE16" s="150"/>
      <c r="GWF16" s="150"/>
      <c r="GWG16" s="150"/>
      <c r="GWH16" s="150"/>
      <c r="GWI16" s="150"/>
      <c r="GWJ16" s="150"/>
      <c r="GWK16" s="150"/>
      <c r="GWL16" s="150"/>
      <c r="GWM16" s="150"/>
      <c r="GWN16" s="150"/>
      <c r="GWO16" s="150"/>
      <c r="GWP16" s="150"/>
      <c r="GWQ16" s="150"/>
      <c r="GWR16" s="150"/>
      <c r="GWS16" s="150"/>
      <c r="GWT16" s="150"/>
      <c r="GWU16" s="150"/>
      <c r="GWV16" s="150"/>
      <c r="GWW16" s="150"/>
      <c r="GWX16" s="150"/>
      <c r="GWY16" s="150"/>
      <c r="GWZ16" s="150"/>
      <c r="GXA16" s="150"/>
      <c r="GXB16" s="150"/>
      <c r="GXC16" s="150"/>
      <c r="GXD16" s="150"/>
      <c r="GXE16" s="150"/>
      <c r="GXF16" s="150"/>
      <c r="GXG16" s="150"/>
      <c r="GXH16" s="150"/>
      <c r="GXI16" s="150"/>
      <c r="GXJ16" s="150"/>
      <c r="GXK16" s="150"/>
      <c r="GXL16" s="150"/>
      <c r="GXM16" s="150"/>
      <c r="GXN16" s="150"/>
      <c r="GXO16" s="150"/>
      <c r="GXP16" s="150"/>
      <c r="GXQ16" s="150"/>
      <c r="GXR16" s="150"/>
      <c r="GXS16" s="150"/>
      <c r="GXT16" s="150"/>
      <c r="GXU16" s="150"/>
      <c r="GXV16" s="150"/>
      <c r="GXW16" s="150"/>
      <c r="GXX16" s="150"/>
      <c r="GXY16" s="150"/>
      <c r="GXZ16" s="150"/>
      <c r="GYA16" s="150"/>
      <c r="GYB16" s="150"/>
      <c r="GYC16" s="150"/>
      <c r="GYD16" s="150"/>
      <c r="GYE16" s="150"/>
      <c r="GYF16" s="150"/>
      <c r="GYG16" s="150"/>
      <c r="GYH16" s="150"/>
      <c r="GYI16" s="150"/>
      <c r="GYJ16" s="150"/>
      <c r="GYK16" s="150"/>
      <c r="GYL16" s="150"/>
      <c r="GYM16" s="150"/>
      <c r="GYN16" s="150"/>
      <c r="GYO16" s="150"/>
      <c r="GYP16" s="150"/>
      <c r="GYQ16" s="150"/>
      <c r="GYR16" s="150"/>
      <c r="GYS16" s="150"/>
      <c r="GYT16" s="150"/>
      <c r="GYU16" s="150"/>
      <c r="GYV16" s="150"/>
      <c r="GYW16" s="150"/>
      <c r="GYX16" s="150"/>
      <c r="GYY16" s="150"/>
      <c r="GYZ16" s="150"/>
      <c r="GZA16" s="150"/>
      <c r="GZB16" s="150"/>
      <c r="GZC16" s="150"/>
      <c r="GZD16" s="150"/>
      <c r="GZE16" s="150"/>
      <c r="GZF16" s="150"/>
      <c r="GZG16" s="150"/>
      <c r="GZH16" s="150"/>
      <c r="GZI16" s="150"/>
      <c r="GZJ16" s="150"/>
      <c r="GZK16" s="150"/>
      <c r="GZL16" s="150"/>
      <c r="GZM16" s="150"/>
      <c r="GZN16" s="150"/>
      <c r="GZO16" s="150"/>
      <c r="GZP16" s="150"/>
      <c r="GZQ16" s="150"/>
      <c r="GZR16" s="150"/>
      <c r="GZS16" s="150"/>
      <c r="GZT16" s="150"/>
      <c r="GZU16" s="150"/>
      <c r="GZV16" s="150"/>
      <c r="GZW16" s="150"/>
      <c r="GZX16" s="150"/>
      <c r="GZY16" s="150"/>
      <c r="GZZ16" s="150"/>
      <c r="HAA16" s="150"/>
      <c r="HAB16" s="150"/>
      <c r="HAC16" s="150"/>
      <c r="HAD16" s="150"/>
      <c r="HAE16" s="150"/>
      <c r="HAF16" s="150"/>
      <c r="HAG16" s="150"/>
      <c r="HAH16" s="150"/>
      <c r="HAI16" s="150"/>
      <c r="HAJ16" s="150"/>
      <c r="HAK16" s="150"/>
      <c r="HAL16" s="150"/>
      <c r="HAM16" s="150"/>
      <c r="HAN16" s="150"/>
      <c r="HAO16" s="150"/>
      <c r="HAP16" s="150"/>
      <c r="HAQ16" s="150"/>
      <c r="HAR16" s="150"/>
      <c r="HAS16" s="150"/>
      <c r="HAT16" s="150"/>
      <c r="HAU16" s="150"/>
      <c r="HAV16" s="150"/>
      <c r="HAW16" s="150"/>
      <c r="HAX16" s="150"/>
      <c r="HAY16" s="150"/>
      <c r="HAZ16" s="150"/>
      <c r="HBA16" s="150"/>
      <c r="HBB16" s="150"/>
      <c r="HBC16" s="150"/>
      <c r="HBD16" s="150"/>
      <c r="HBE16" s="150"/>
      <c r="HBF16" s="150"/>
      <c r="HBG16" s="150"/>
      <c r="HBH16" s="150"/>
      <c r="HBI16" s="150"/>
      <c r="HBJ16" s="150"/>
      <c r="HBK16" s="150"/>
      <c r="HBL16" s="150"/>
      <c r="HBM16" s="150"/>
      <c r="HBN16" s="150"/>
      <c r="HBO16" s="150"/>
      <c r="HBP16" s="150"/>
      <c r="HBQ16" s="150"/>
      <c r="HBR16" s="150"/>
      <c r="HBS16" s="150"/>
      <c r="HBT16" s="150"/>
      <c r="HBU16" s="150"/>
      <c r="HBV16" s="150"/>
      <c r="HBW16" s="150"/>
      <c r="HBX16" s="150"/>
      <c r="HBY16" s="150"/>
      <c r="HBZ16" s="150"/>
      <c r="HCA16" s="150"/>
      <c r="HCB16" s="150"/>
      <c r="HCC16" s="150"/>
      <c r="HCD16" s="150"/>
      <c r="HCE16" s="150"/>
      <c r="HCF16" s="150"/>
      <c r="HCG16" s="150"/>
      <c r="HCH16" s="150"/>
      <c r="HCI16" s="150"/>
      <c r="HCJ16" s="150"/>
      <c r="HCK16" s="150"/>
      <c r="HCL16" s="150"/>
      <c r="HCM16" s="150"/>
      <c r="HCN16" s="150"/>
      <c r="HCO16" s="150"/>
      <c r="HCP16" s="150"/>
      <c r="HCQ16" s="150"/>
      <c r="HCR16" s="150"/>
      <c r="HCS16" s="150"/>
      <c r="HCT16" s="150"/>
      <c r="HCU16" s="150"/>
      <c r="HCV16" s="150"/>
      <c r="HCW16" s="150"/>
      <c r="HCX16" s="150"/>
      <c r="HCY16" s="150"/>
      <c r="HCZ16" s="150"/>
      <c r="HDA16" s="150"/>
      <c r="HDB16" s="150"/>
      <c r="HDC16" s="150"/>
      <c r="HDD16" s="150"/>
      <c r="HDE16" s="150"/>
      <c r="HDF16" s="150"/>
      <c r="HDG16" s="150"/>
      <c r="HDH16" s="150"/>
      <c r="HDI16" s="150"/>
      <c r="HDJ16" s="150"/>
      <c r="HDK16" s="150"/>
      <c r="HDL16" s="150"/>
      <c r="HDM16" s="150"/>
      <c r="HDN16" s="150"/>
      <c r="HDO16" s="150"/>
      <c r="HDP16" s="150"/>
      <c r="HDQ16" s="150"/>
      <c r="HDR16" s="150"/>
      <c r="HDS16" s="150"/>
      <c r="HDT16" s="150"/>
      <c r="HDU16" s="150"/>
      <c r="HDV16" s="150"/>
      <c r="HDW16" s="150"/>
      <c r="HDX16" s="150"/>
      <c r="HDY16" s="150"/>
      <c r="HDZ16" s="150"/>
      <c r="HEA16" s="150"/>
      <c r="HEB16" s="150"/>
      <c r="HEC16" s="150"/>
      <c r="HED16" s="150"/>
      <c r="HEE16" s="150"/>
      <c r="HEF16" s="150"/>
      <c r="HEG16" s="150"/>
      <c r="HEH16" s="150"/>
      <c r="HEI16" s="150"/>
      <c r="HEJ16" s="150"/>
      <c r="HEK16" s="150"/>
      <c r="HEL16" s="150"/>
      <c r="HEM16" s="150"/>
      <c r="HEN16" s="150"/>
      <c r="HEO16" s="150"/>
      <c r="HEP16" s="150"/>
      <c r="HEQ16" s="150"/>
      <c r="HER16" s="150"/>
      <c r="HES16" s="150"/>
      <c r="HET16" s="150"/>
      <c r="HEU16" s="150"/>
      <c r="HEV16" s="150"/>
      <c r="HEW16" s="150"/>
      <c r="HEX16" s="150"/>
      <c r="HEY16" s="150"/>
      <c r="HEZ16" s="150"/>
      <c r="HFA16" s="150"/>
      <c r="HFB16" s="150"/>
      <c r="HFC16" s="150"/>
      <c r="HFD16" s="150"/>
      <c r="HFE16" s="150"/>
      <c r="HFF16" s="150"/>
      <c r="HFG16" s="150"/>
      <c r="HFH16" s="150"/>
      <c r="HFI16" s="150"/>
      <c r="HFJ16" s="150"/>
      <c r="HFK16" s="150"/>
      <c r="HFL16" s="150"/>
      <c r="HFM16" s="150"/>
      <c r="HFN16" s="150"/>
      <c r="HFO16" s="150"/>
      <c r="HFP16" s="150"/>
      <c r="HFQ16" s="150"/>
      <c r="HFR16" s="150"/>
      <c r="HFS16" s="150"/>
      <c r="HFT16" s="150"/>
      <c r="HFU16" s="150"/>
      <c r="HFV16" s="150"/>
      <c r="HFW16" s="150"/>
      <c r="HFX16" s="150"/>
      <c r="HFY16" s="150"/>
      <c r="HFZ16" s="150"/>
      <c r="HGA16" s="150"/>
      <c r="HGB16" s="150"/>
      <c r="HGC16" s="150"/>
      <c r="HGD16" s="150"/>
      <c r="HGE16" s="150"/>
      <c r="HGF16" s="150"/>
      <c r="HGG16" s="150"/>
      <c r="HGH16" s="150"/>
      <c r="HGI16" s="150"/>
      <c r="HGJ16" s="150"/>
      <c r="HGK16" s="150"/>
      <c r="HGL16" s="150"/>
      <c r="HGM16" s="150"/>
      <c r="HGN16" s="150"/>
      <c r="HGO16" s="150"/>
      <c r="HGP16" s="150"/>
      <c r="HGQ16" s="150"/>
      <c r="HGR16" s="150"/>
      <c r="HGS16" s="150"/>
      <c r="HGT16" s="150"/>
      <c r="HGU16" s="150"/>
      <c r="HGV16" s="150"/>
      <c r="HGW16" s="150"/>
      <c r="HGX16" s="150"/>
      <c r="HGY16" s="150"/>
      <c r="HGZ16" s="150"/>
      <c r="HHA16" s="150"/>
      <c r="HHB16" s="150"/>
      <c r="HHC16" s="150"/>
      <c r="HHD16" s="150"/>
      <c r="HHE16" s="150"/>
      <c r="HHF16" s="150"/>
      <c r="HHG16" s="150"/>
      <c r="HHH16" s="150"/>
      <c r="HHI16" s="150"/>
      <c r="HHJ16" s="150"/>
      <c r="HHK16" s="150"/>
      <c r="HHL16" s="150"/>
      <c r="HHM16" s="150"/>
      <c r="HHN16" s="150"/>
      <c r="HHO16" s="150"/>
      <c r="HHP16" s="150"/>
      <c r="HHQ16" s="150"/>
      <c r="HHR16" s="150"/>
      <c r="HHS16" s="150"/>
      <c r="HHT16" s="150"/>
      <c r="HHU16" s="150"/>
      <c r="HHV16" s="150"/>
      <c r="HHW16" s="150"/>
      <c r="HHX16" s="150"/>
      <c r="HHY16" s="150"/>
      <c r="HHZ16" s="150"/>
      <c r="HIA16" s="150"/>
      <c r="HIB16" s="150"/>
      <c r="HIC16" s="150"/>
      <c r="HID16" s="150"/>
      <c r="HIE16" s="150"/>
      <c r="HIF16" s="150"/>
      <c r="HIG16" s="150"/>
      <c r="HIH16" s="150"/>
      <c r="HII16" s="150"/>
      <c r="HIJ16" s="150"/>
      <c r="HIK16" s="150"/>
      <c r="HIL16" s="150"/>
      <c r="HIM16" s="150"/>
      <c r="HIN16" s="150"/>
      <c r="HIO16" s="150"/>
      <c r="HIP16" s="150"/>
      <c r="HIQ16" s="150"/>
      <c r="HIR16" s="150"/>
      <c r="HIS16" s="150"/>
      <c r="HIT16" s="150"/>
      <c r="HIU16" s="150"/>
      <c r="HIV16" s="150"/>
      <c r="HIW16" s="150"/>
      <c r="HIX16" s="150"/>
      <c r="HIY16" s="150"/>
      <c r="HIZ16" s="150"/>
      <c r="HJA16" s="150"/>
      <c r="HJB16" s="150"/>
      <c r="HJC16" s="150"/>
      <c r="HJD16" s="150"/>
      <c r="HJE16" s="150"/>
      <c r="HJF16" s="150"/>
      <c r="HJG16" s="150"/>
      <c r="HJH16" s="150"/>
      <c r="HJI16" s="150"/>
      <c r="HJJ16" s="150"/>
      <c r="HJK16" s="150"/>
      <c r="HJL16" s="150"/>
      <c r="HJM16" s="150"/>
      <c r="HJN16" s="150"/>
      <c r="HJO16" s="150"/>
      <c r="HJP16" s="150"/>
      <c r="HJQ16" s="150"/>
      <c r="HJR16" s="150"/>
      <c r="HJS16" s="150"/>
      <c r="HJT16" s="150"/>
      <c r="HJU16" s="150"/>
      <c r="HJV16" s="150"/>
      <c r="HJW16" s="150"/>
      <c r="HJX16" s="150"/>
      <c r="HJY16" s="150"/>
      <c r="HJZ16" s="150"/>
      <c r="HKA16" s="150"/>
      <c r="HKB16" s="150"/>
      <c r="HKC16" s="150"/>
      <c r="HKD16" s="150"/>
      <c r="HKE16" s="150"/>
      <c r="HKF16" s="150"/>
      <c r="HKG16" s="150"/>
      <c r="HKH16" s="150"/>
      <c r="HKI16" s="150"/>
      <c r="HKJ16" s="150"/>
      <c r="HKK16" s="150"/>
      <c r="HKL16" s="150"/>
      <c r="HKM16" s="150"/>
      <c r="HKN16" s="150"/>
      <c r="HKO16" s="150"/>
      <c r="HKP16" s="150"/>
      <c r="HKQ16" s="150"/>
      <c r="HKR16" s="150"/>
      <c r="HKS16" s="150"/>
      <c r="HKT16" s="150"/>
      <c r="HKU16" s="150"/>
      <c r="HKV16" s="150"/>
      <c r="HKW16" s="150"/>
      <c r="HKX16" s="150"/>
      <c r="HKY16" s="150"/>
      <c r="HKZ16" s="150"/>
      <c r="HLA16" s="150"/>
      <c r="HLB16" s="150"/>
      <c r="HLC16" s="150"/>
      <c r="HLD16" s="150"/>
      <c r="HLE16" s="150"/>
      <c r="HLF16" s="150"/>
      <c r="HLG16" s="150"/>
      <c r="HLH16" s="150"/>
      <c r="HLI16" s="150"/>
      <c r="HLJ16" s="150"/>
      <c r="HLK16" s="150"/>
      <c r="HLL16" s="150"/>
      <c r="HLM16" s="150"/>
      <c r="HLN16" s="150"/>
      <c r="HLO16" s="150"/>
      <c r="HLP16" s="150"/>
      <c r="HLQ16" s="150"/>
      <c r="HLR16" s="150"/>
      <c r="HLS16" s="150"/>
      <c r="HLT16" s="150"/>
      <c r="HLU16" s="150"/>
      <c r="HLV16" s="150"/>
      <c r="HLW16" s="150"/>
      <c r="HLX16" s="150"/>
      <c r="HLY16" s="150"/>
      <c r="HLZ16" s="150"/>
      <c r="HMA16" s="150"/>
      <c r="HMB16" s="150"/>
      <c r="HMC16" s="150"/>
      <c r="HMD16" s="150"/>
      <c r="HME16" s="150"/>
      <c r="HMF16" s="150"/>
      <c r="HMG16" s="150"/>
      <c r="HMH16" s="150"/>
      <c r="HMI16" s="150"/>
      <c r="HMJ16" s="150"/>
      <c r="HMK16" s="150"/>
      <c r="HML16" s="150"/>
      <c r="HMM16" s="150"/>
      <c r="HMN16" s="150"/>
      <c r="HMO16" s="150"/>
      <c r="HMP16" s="150"/>
      <c r="HMQ16" s="150"/>
      <c r="HMR16" s="150"/>
      <c r="HMS16" s="150"/>
      <c r="HMT16" s="150"/>
      <c r="HMU16" s="150"/>
      <c r="HMV16" s="150"/>
      <c r="HMW16" s="150"/>
      <c r="HMX16" s="150"/>
      <c r="HMY16" s="150"/>
      <c r="HMZ16" s="150"/>
      <c r="HNA16" s="150"/>
      <c r="HNB16" s="150"/>
      <c r="HNC16" s="150"/>
      <c r="HND16" s="150"/>
      <c r="HNE16" s="150"/>
      <c r="HNF16" s="150"/>
      <c r="HNG16" s="150"/>
      <c r="HNH16" s="150"/>
      <c r="HNI16" s="150"/>
      <c r="HNJ16" s="150"/>
      <c r="HNK16" s="150"/>
      <c r="HNL16" s="150"/>
      <c r="HNM16" s="150"/>
      <c r="HNN16" s="150"/>
      <c r="HNO16" s="150"/>
      <c r="HNP16" s="150"/>
      <c r="HNQ16" s="150"/>
      <c r="HNR16" s="150"/>
      <c r="HNS16" s="150"/>
      <c r="HNT16" s="150"/>
      <c r="HNU16" s="150"/>
      <c r="HNV16" s="150"/>
      <c r="HNW16" s="150"/>
      <c r="HNX16" s="150"/>
      <c r="HNY16" s="150"/>
      <c r="HNZ16" s="150"/>
      <c r="HOA16" s="150"/>
      <c r="HOB16" s="150"/>
      <c r="HOC16" s="150"/>
      <c r="HOD16" s="150"/>
      <c r="HOE16" s="150"/>
      <c r="HOF16" s="150"/>
      <c r="HOG16" s="150"/>
      <c r="HOH16" s="150"/>
      <c r="HOI16" s="150"/>
      <c r="HOJ16" s="150"/>
      <c r="HOK16" s="150"/>
      <c r="HOL16" s="150"/>
      <c r="HOM16" s="150"/>
      <c r="HON16" s="150"/>
      <c r="HOO16" s="150"/>
      <c r="HOP16" s="150"/>
      <c r="HOQ16" s="150"/>
      <c r="HOR16" s="150"/>
      <c r="HOS16" s="150"/>
      <c r="HOT16" s="150"/>
      <c r="HOU16" s="150"/>
      <c r="HOV16" s="150"/>
      <c r="HOW16" s="150"/>
      <c r="HOX16" s="150"/>
      <c r="HOY16" s="150"/>
      <c r="HOZ16" s="150"/>
      <c r="HPA16" s="150"/>
      <c r="HPB16" s="150"/>
      <c r="HPC16" s="150"/>
      <c r="HPD16" s="150"/>
      <c r="HPE16" s="150"/>
      <c r="HPF16" s="150"/>
      <c r="HPG16" s="150"/>
      <c r="HPH16" s="150"/>
      <c r="HPI16" s="150"/>
      <c r="HPJ16" s="150"/>
      <c r="HPK16" s="150"/>
      <c r="HPL16" s="150"/>
      <c r="HPM16" s="150"/>
      <c r="HPN16" s="150"/>
      <c r="HPO16" s="150"/>
      <c r="HPP16" s="150"/>
      <c r="HPQ16" s="150"/>
      <c r="HPR16" s="150"/>
      <c r="HPS16" s="150"/>
      <c r="HPT16" s="150"/>
      <c r="HPU16" s="150"/>
      <c r="HPV16" s="150"/>
      <c r="HPW16" s="150"/>
      <c r="HPX16" s="150"/>
      <c r="HPY16" s="150"/>
      <c r="HPZ16" s="150"/>
      <c r="HQA16" s="150"/>
      <c r="HQB16" s="150"/>
      <c r="HQC16" s="150"/>
      <c r="HQD16" s="150"/>
      <c r="HQE16" s="150"/>
      <c r="HQF16" s="150"/>
      <c r="HQG16" s="150"/>
      <c r="HQH16" s="150"/>
      <c r="HQI16" s="150"/>
      <c r="HQJ16" s="150"/>
      <c r="HQK16" s="150"/>
      <c r="HQL16" s="150"/>
      <c r="HQM16" s="150"/>
      <c r="HQN16" s="150"/>
      <c r="HQO16" s="150"/>
      <c r="HQP16" s="150"/>
      <c r="HQQ16" s="150"/>
      <c r="HQR16" s="150"/>
      <c r="HQS16" s="150"/>
      <c r="HQT16" s="150"/>
      <c r="HQU16" s="150"/>
      <c r="HQV16" s="150"/>
      <c r="HQW16" s="150"/>
      <c r="HQX16" s="150"/>
      <c r="HQY16" s="150"/>
      <c r="HQZ16" s="150"/>
      <c r="HRA16" s="150"/>
      <c r="HRB16" s="150"/>
      <c r="HRC16" s="150"/>
      <c r="HRD16" s="150"/>
      <c r="HRE16" s="150"/>
      <c r="HRF16" s="150"/>
      <c r="HRG16" s="150"/>
      <c r="HRH16" s="150"/>
      <c r="HRI16" s="150"/>
      <c r="HRJ16" s="150"/>
      <c r="HRK16" s="150"/>
      <c r="HRL16" s="150"/>
      <c r="HRM16" s="150"/>
      <c r="HRN16" s="150"/>
      <c r="HRO16" s="150"/>
      <c r="HRP16" s="150"/>
      <c r="HRQ16" s="150"/>
      <c r="HRR16" s="150"/>
      <c r="HRS16" s="150"/>
      <c r="HRT16" s="150"/>
      <c r="HRU16" s="150"/>
      <c r="HRV16" s="150"/>
      <c r="HRW16" s="150"/>
      <c r="HRX16" s="150"/>
      <c r="HRY16" s="150"/>
      <c r="HRZ16" s="150"/>
      <c r="HSA16" s="150"/>
      <c r="HSB16" s="150"/>
      <c r="HSC16" s="150"/>
      <c r="HSD16" s="150"/>
      <c r="HSE16" s="150"/>
      <c r="HSF16" s="150"/>
      <c r="HSG16" s="150"/>
      <c r="HSH16" s="150"/>
      <c r="HSI16" s="150"/>
      <c r="HSJ16" s="150"/>
      <c r="HSK16" s="150"/>
      <c r="HSL16" s="150"/>
      <c r="HSM16" s="150"/>
      <c r="HSN16" s="150"/>
      <c r="HSO16" s="150"/>
      <c r="HSP16" s="150"/>
      <c r="HSQ16" s="150"/>
      <c r="HSR16" s="150"/>
      <c r="HSS16" s="150"/>
      <c r="HST16" s="150"/>
      <c r="HSU16" s="150"/>
      <c r="HSV16" s="150"/>
      <c r="HSW16" s="150"/>
      <c r="HSX16" s="150"/>
      <c r="HSY16" s="150"/>
      <c r="HSZ16" s="150"/>
      <c r="HTA16" s="150"/>
      <c r="HTB16" s="150"/>
      <c r="HTC16" s="150"/>
      <c r="HTD16" s="150"/>
      <c r="HTE16" s="150"/>
      <c r="HTF16" s="150"/>
      <c r="HTG16" s="150"/>
      <c r="HTH16" s="150"/>
      <c r="HTI16" s="150"/>
      <c r="HTJ16" s="150"/>
      <c r="HTK16" s="150"/>
      <c r="HTL16" s="150"/>
      <c r="HTM16" s="150"/>
      <c r="HTN16" s="150"/>
      <c r="HTO16" s="150"/>
      <c r="HTP16" s="150"/>
      <c r="HTQ16" s="150"/>
      <c r="HTR16" s="150"/>
      <c r="HTS16" s="150"/>
      <c r="HTT16" s="150"/>
      <c r="HTU16" s="150"/>
      <c r="HTV16" s="150"/>
      <c r="HTW16" s="150"/>
      <c r="HTX16" s="150"/>
      <c r="HTY16" s="150"/>
      <c r="HTZ16" s="150"/>
      <c r="HUA16" s="150"/>
      <c r="HUB16" s="150"/>
      <c r="HUC16" s="150"/>
      <c r="HUD16" s="150"/>
      <c r="HUE16" s="150"/>
      <c r="HUF16" s="150"/>
      <c r="HUG16" s="150"/>
      <c r="HUH16" s="150"/>
      <c r="HUI16" s="150"/>
      <c r="HUJ16" s="150"/>
      <c r="HUK16" s="150"/>
      <c r="HUL16" s="150"/>
      <c r="HUM16" s="150"/>
      <c r="HUN16" s="150"/>
      <c r="HUO16" s="150"/>
      <c r="HUP16" s="150"/>
      <c r="HUQ16" s="150"/>
      <c r="HUR16" s="150"/>
      <c r="HUS16" s="150"/>
      <c r="HUT16" s="150"/>
      <c r="HUU16" s="150"/>
      <c r="HUV16" s="150"/>
      <c r="HUW16" s="150"/>
      <c r="HUX16" s="150"/>
      <c r="HUY16" s="150"/>
      <c r="HUZ16" s="150"/>
      <c r="HVA16" s="150"/>
      <c r="HVB16" s="150"/>
      <c r="HVC16" s="150"/>
      <c r="HVD16" s="150"/>
      <c r="HVE16" s="150"/>
      <c r="HVF16" s="150"/>
      <c r="HVG16" s="150"/>
      <c r="HVH16" s="150"/>
      <c r="HVI16" s="150"/>
      <c r="HVJ16" s="150"/>
      <c r="HVK16" s="150"/>
      <c r="HVL16" s="150"/>
      <c r="HVM16" s="150"/>
      <c r="HVN16" s="150"/>
      <c r="HVO16" s="150"/>
      <c r="HVP16" s="150"/>
      <c r="HVQ16" s="150"/>
      <c r="HVR16" s="150"/>
      <c r="HVS16" s="150"/>
      <c r="HVT16" s="150"/>
      <c r="HVU16" s="150"/>
      <c r="HVV16" s="150"/>
      <c r="HVW16" s="150"/>
      <c r="HVX16" s="150"/>
      <c r="HVY16" s="150"/>
      <c r="HVZ16" s="150"/>
      <c r="HWA16" s="150"/>
      <c r="HWB16" s="150"/>
      <c r="HWC16" s="150"/>
      <c r="HWD16" s="150"/>
      <c r="HWE16" s="150"/>
      <c r="HWF16" s="150"/>
      <c r="HWG16" s="150"/>
      <c r="HWH16" s="150"/>
      <c r="HWI16" s="150"/>
      <c r="HWJ16" s="150"/>
      <c r="HWK16" s="150"/>
      <c r="HWL16" s="150"/>
      <c r="HWM16" s="150"/>
      <c r="HWN16" s="150"/>
      <c r="HWO16" s="150"/>
      <c r="HWP16" s="150"/>
      <c r="HWQ16" s="150"/>
      <c r="HWR16" s="150"/>
      <c r="HWS16" s="150"/>
      <c r="HWT16" s="150"/>
      <c r="HWU16" s="150"/>
      <c r="HWV16" s="150"/>
      <c r="HWW16" s="150"/>
      <c r="HWX16" s="150"/>
      <c r="HWY16" s="150"/>
      <c r="HWZ16" s="150"/>
      <c r="HXA16" s="150"/>
      <c r="HXB16" s="150"/>
      <c r="HXC16" s="150"/>
      <c r="HXD16" s="150"/>
      <c r="HXE16" s="150"/>
      <c r="HXF16" s="150"/>
      <c r="HXG16" s="150"/>
      <c r="HXH16" s="150"/>
      <c r="HXI16" s="150"/>
      <c r="HXJ16" s="150"/>
      <c r="HXK16" s="150"/>
      <c r="HXL16" s="150"/>
      <c r="HXM16" s="150"/>
      <c r="HXN16" s="150"/>
      <c r="HXO16" s="150"/>
      <c r="HXP16" s="150"/>
      <c r="HXQ16" s="150"/>
      <c r="HXR16" s="150"/>
      <c r="HXS16" s="150"/>
      <c r="HXT16" s="150"/>
      <c r="HXU16" s="150"/>
      <c r="HXV16" s="150"/>
      <c r="HXW16" s="150"/>
      <c r="HXX16" s="150"/>
      <c r="HXY16" s="150"/>
      <c r="HXZ16" s="150"/>
      <c r="HYA16" s="150"/>
      <c r="HYB16" s="150"/>
      <c r="HYC16" s="150"/>
      <c r="HYD16" s="150"/>
      <c r="HYE16" s="150"/>
      <c r="HYF16" s="150"/>
      <c r="HYG16" s="150"/>
      <c r="HYH16" s="150"/>
      <c r="HYI16" s="150"/>
      <c r="HYJ16" s="150"/>
      <c r="HYK16" s="150"/>
      <c r="HYL16" s="150"/>
      <c r="HYM16" s="150"/>
      <c r="HYN16" s="150"/>
      <c r="HYO16" s="150"/>
      <c r="HYP16" s="150"/>
      <c r="HYQ16" s="150"/>
      <c r="HYR16" s="150"/>
      <c r="HYS16" s="150"/>
      <c r="HYT16" s="150"/>
      <c r="HYU16" s="150"/>
      <c r="HYV16" s="150"/>
      <c r="HYW16" s="150"/>
      <c r="HYX16" s="150"/>
      <c r="HYY16" s="150"/>
      <c r="HYZ16" s="150"/>
      <c r="HZA16" s="150"/>
      <c r="HZB16" s="150"/>
      <c r="HZC16" s="150"/>
      <c r="HZD16" s="150"/>
      <c r="HZE16" s="150"/>
      <c r="HZF16" s="150"/>
      <c r="HZG16" s="150"/>
      <c r="HZH16" s="150"/>
      <c r="HZI16" s="150"/>
      <c r="HZJ16" s="150"/>
      <c r="HZK16" s="150"/>
      <c r="HZL16" s="150"/>
      <c r="HZM16" s="150"/>
      <c r="HZN16" s="150"/>
      <c r="HZO16" s="150"/>
      <c r="HZP16" s="150"/>
      <c r="HZQ16" s="150"/>
      <c r="HZR16" s="150"/>
      <c r="HZS16" s="150"/>
      <c r="HZT16" s="150"/>
      <c r="HZU16" s="150"/>
      <c r="HZV16" s="150"/>
      <c r="HZW16" s="150"/>
      <c r="HZX16" s="150"/>
      <c r="HZY16" s="150"/>
      <c r="HZZ16" s="150"/>
      <c r="IAA16" s="150"/>
      <c r="IAB16" s="150"/>
      <c r="IAC16" s="150"/>
      <c r="IAD16" s="150"/>
      <c r="IAE16" s="150"/>
      <c r="IAF16" s="150"/>
      <c r="IAG16" s="150"/>
      <c r="IAH16" s="150"/>
      <c r="IAI16" s="150"/>
      <c r="IAJ16" s="150"/>
      <c r="IAK16" s="150"/>
      <c r="IAL16" s="150"/>
      <c r="IAM16" s="150"/>
      <c r="IAN16" s="150"/>
      <c r="IAO16" s="150"/>
      <c r="IAP16" s="150"/>
      <c r="IAQ16" s="150"/>
      <c r="IAR16" s="150"/>
      <c r="IAS16" s="150"/>
      <c r="IAT16" s="150"/>
      <c r="IAU16" s="150"/>
      <c r="IAV16" s="150"/>
      <c r="IAW16" s="150"/>
      <c r="IAX16" s="150"/>
      <c r="IAY16" s="150"/>
      <c r="IAZ16" s="150"/>
      <c r="IBA16" s="150"/>
      <c r="IBB16" s="150"/>
      <c r="IBC16" s="150"/>
      <c r="IBD16" s="150"/>
      <c r="IBE16" s="150"/>
      <c r="IBF16" s="150"/>
      <c r="IBG16" s="150"/>
      <c r="IBH16" s="150"/>
      <c r="IBI16" s="150"/>
      <c r="IBJ16" s="150"/>
      <c r="IBK16" s="150"/>
      <c r="IBL16" s="150"/>
      <c r="IBM16" s="150"/>
      <c r="IBN16" s="150"/>
      <c r="IBO16" s="150"/>
      <c r="IBP16" s="150"/>
      <c r="IBQ16" s="150"/>
      <c r="IBR16" s="150"/>
      <c r="IBS16" s="150"/>
      <c r="IBT16" s="150"/>
      <c r="IBU16" s="150"/>
      <c r="IBV16" s="150"/>
      <c r="IBW16" s="150"/>
      <c r="IBX16" s="150"/>
      <c r="IBY16" s="150"/>
      <c r="IBZ16" s="150"/>
      <c r="ICA16" s="150"/>
      <c r="ICB16" s="150"/>
      <c r="ICC16" s="150"/>
      <c r="ICD16" s="150"/>
      <c r="ICE16" s="150"/>
      <c r="ICF16" s="150"/>
      <c r="ICG16" s="150"/>
      <c r="ICH16" s="150"/>
      <c r="ICI16" s="150"/>
      <c r="ICJ16" s="150"/>
      <c r="ICK16" s="150"/>
      <c r="ICL16" s="150"/>
      <c r="ICM16" s="150"/>
      <c r="ICN16" s="150"/>
      <c r="ICO16" s="150"/>
      <c r="ICP16" s="150"/>
      <c r="ICQ16" s="150"/>
      <c r="ICR16" s="150"/>
      <c r="ICS16" s="150"/>
      <c r="ICT16" s="150"/>
      <c r="ICU16" s="150"/>
      <c r="ICV16" s="150"/>
      <c r="ICW16" s="150"/>
      <c r="ICX16" s="150"/>
      <c r="ICY16" s="150"/>
      <c r="ICZ16" s="150"/>
      <c r="IDA16" s="150"/>
      <c r="IDB16" s="150"/>
      <c r="IDC16" s="150"/>
      <c r="IDD16" s="150"/>
      <c r="IDE16" s="150"/>
      <c r="IDF16" s="150"/>
      <c r="IDG16" s="150"/>
      <c r="IDH16" s="150"/>
      <c r="IDI16" s="150"/>
      <c r="IDJ16" s="150"/>
      <c r="IDK16" s="150"/>
      <c r="IDL16" s="150"/>
      <c r="IDM16" s="150"/>
      <c r="IDN16" s="150"/>
      <c r="IDO16" s="150"/>
      <c r="IDP16" s="150"/>
      <c r="IDQ16" s="150"/>
      <c r="IDR16" s="150"/>
      <c r="IDS16" s="150"/>
      <c r="IDT16" s="150"/>
      <c r="IDU16" s="150"/>
      <c r="IDV16" s="150"/>
      <c r="IDW16" s="150"/>
      <c r="IDX16" s="150"/>
      <c r="IDY16" s="150"/>
      <c r="IDZ16" s="150"/>
      <c r="IEA16" s="150"/>
      <c r="IEB16" s="150"/>
      <c r="IEC16" s="150"/>
      <c r="IED16" s="150"/>
      <c r="IEE16" s="150"/>
      <c r="IEF16" s="150"/>
      <c r="IEG16" s="150"/>
      <c r="IEH16" s="150"/>
      <c r="IEI16" s="150"/>
      <c r="IEJ16" s="150"/>
      <c r="IEK16" s="150"/>
      <c r="IEL16" s="150"/>
      <c r="IEM16" s="150"/>
      <c r="IEN16" s="150"/>
      <c r="IEO16" s="150"/>
      <c r="IEP16" s="150"/>
      <c r="IEQ16" s="150"/>
      <c r="IER16" s="150"/>
      <c r="IES16" s="150"/>
      <c r="IET16" s="150"/>
      <c r="IEU16" s="150"/>
      <c r="IEV16" s="150"/>
      <c r="IEW16" s="150"/>
      <c r="IEX16" s="150"/>
      <c r="IEY16" s="150"/>
      <c r="IEZ16" s="150"/>
      <c r="IFA16" s="150"/>
      <c r="IFB16" s="150"/>
      <c r="IFC16" s="150"/>
      <c r="IFD16" s="150"/>
      <c r="IFE16" s="150"/>
      <c r="IFF16" s="150"/>
      <c r="IFG16" s="150"/>
      <c r="IFH16" s="150"/>
      <c r="IFI16" s="150"/>
      <c r="IFJ16" s="150"/>
      <c r="IFK16" s="150"/>
      <c r="IFL16" s="150"/>
      <c r="IFM16" s="150"/>
      <c r="IFN16" s="150"/>
      <c r="IFO16" s="150"/>
      <c r="IFP16" s="150"/>
      <c r="IFQ16" s="150"/>
      <c r="IFR16" s="150"/>
      <c r="IFS16" s="150"/>
      <c r="IFT16" s="150"/>
      <c r="IFU16" s="150"/>
      <c r="IFV16" s="150"/>
      <c r="IFW16" s="150"/>
      <c r="IFX16" s="150"/>
      <c r="IFY16" s="150"/>
      <c r="IFZ16" s="150"/>
      <c r="IGA16" s="150"/>
      <c r="IGB16" s="150"/>
      <c r="IGC16" s="150"/>
      <c r="IGD16" s="150"/>
      <c r="IGE16" s="150"/>
      <c r="IGF16" s="150"/>
      <c r="IGG16" s="150"/>
      <c r="IGH16" s="150"/>
      <c r="IGI16" s="150"/>
      <c r="IGJ16" s="150"/>
      <c r="IGK16" s="150"/>
      <c r="IGL16" s="150"/>
      <c r="IGM16" s="150"/>
      <c r="IGN16" s="150"/>
      <c r="IGO16" s="150"/>
      <c r="IGP16" s="150"/>
      <c r="IGQ16" s="150"/>
      <c r="IGR16" s="150"/>
      <c r="IGS16" s="150"/>
      <c r="IGT16" s="150"/>
      <c r="IGU16" s="150"/>
      <c r="IGV16" s="150"/>
      <c r="IGW16" s="150"/>
      <c r="IGX16" s="150"/>
      <c r="IGY16" s="150"/>
      <c r="IGZ16" s="150"/>
      <c r="IHA16" s="150"/>
      <c r="IHB16" s="150"/>
      <c r="IHC16" s="150"/>
      <c r="IHD16" s="150"/>
      <c r="IHE16" s="150"/>
      <c r="IHF16" s="150"/>
      <c r="IHG16" s="150"/>
      <c r="IHH16" s="150"/>
      <c r="IHI16" s="150"/>
      <c r="IHJ16" s="150"/>
      <c r="IHK16" s="150"/>
      <c r="IHL16" s="150"/>
      <c r="IHM16" s="150"/>
      <c r="IHN16" s="150"/>
      <c r="IHO16" s="150"/>
      <c r="IHP16" s="150"/>
      <c r="IHQ16" s="150"/>
      <c r="IHR16" s="150"/>
      <c r="IHS16" s="150"/>
      <c r="IHT16" s="150"/>
      <c r="IHU16" s="150"/>
      <c r="IHV16" s="150"/>
      <c r="IHW16" s="150"/>
      <c r="IHX16" s="150"/>
      <c r="IHY16" s="150"/>
      <c r="IHZ16" s="150"/>
      <c r="IIA16" s="150"/>
      <c r="IIB16" s="150"/>
      <c r="IIC16" s="150"/>
      <c r="IID16" s="150"/>
      <c r="IIE16" s="150"/>
      <c r="IIF16" s="150"/>
      <c r="IIG16" s="150"/>
      <c r="IIH16" s="150"/>
      <c r="III16" s="150"/>
      <c r="IIJ16" s="150"/>
      <c r="IIK16" s="150"/>
      <c r="IIL16" s="150"/>
      <c r="IIM16" s="150"/>
      <c r="IIN16" s="150"/>
      <c r="IIO16" s="150"/>
      <c r="IIP16" s="150"/>
      <c r="IIQ16" s="150"/>
      <c r="IIR16" s="150"/>
      <c r="IIS16" s="150"/>
      <c r="IIT16" s="150"/>
      <c r="IIU16" s="150"/>
      <c r="IIV16" s="150"/>
      <c r="IIW16" s="150"/>
      <c r="IIX16" s="150"/>
      <c r="IIY16" s="150"/>
      <c r="IIZ16" s="150"/>
      <c r="IJA16" s="150"/>
      <c r="IJB16" s="150"/>
      <c r="IJC16" s="150"/>
      <c r="IJD16" s="150"/>
      <c r="IJE16" s="150"/>
      <c r="IJF16" s="150"/>
      <c r="IJG16" s="150"/>
      <c r="IJH16" s="150"/>
      <c r="IJI16" s="150"/>
      <c r="IJJ16" s="150"/>
      <c r="IJK16" s="150"/>
      <c r="IJL16" s="150"/>
      <c r="IJM16" s="150"/>
      <c r="IJN16" s="150"/>
      <c r="IJO16" s="150"/>
      <c r="IJP16" s="150"/>
      <c r="IJQ16" s="150"/>
      <c r="IJR16" s="150"/>
      <c r="IJS16" s="150"/>
      <c r="IJT16" s="150"/>
      <c r="IJU16" s="150"/>
      <c r="IJV16" s="150"/>
      <c r="IJW16" s="150"/>
      <c r="IJX16" s="150"/>
      <c r="IJY16" s="150"/>
      <c r="IJZ16" s="150"/>
      <c r="IKA16" s="150"/>
      <c r="IKB16" s="150"/>
      <c r="IKC16" s="150"/>
      <c r="IKD16" s="150"/>
      <c r="IKE16" s="150"/>
      <c r="IKF16" s="150"/>
      <c r="IKG16" s="150"/>
      <c r="IKH16" s="150"/>
      <c r="IKI16" s="150"/>
      <c r="IKJ16" s="150"/>
      <c r="IKK16" s="150"/>
      <c r="IKL16" s="150"/>
      <c r="IKM16" s="150"/>
      <c r="IKN16" s="150"/>
      <c r="IKO16" s="150"/>
      <c r="IKP16" s="150"/>
      <c r="IKQ16" s="150"/>
      <c r="IKR16" s="150"/>
      <c r="IKS16" s="150"/>
      <c r="IKT16" s="150"/>
      <c r="IKU16" s="150"/>
      <c r="IKV16" s="150"/>
      <c r="IKW16" s="150"/>
      <c r="IKX16" s="150"/>
      <c r="IKY16" s="150"/>
      <c r="IKZ16" s="150"/>
      <c r="ILA16" s="150"/>
      <c r="ILB16" s="150"/>
      <c r="ILC16" s="150"/>
      <c r="ILD16" s="150"/>
      <c r="ILE16" s="150"/>
      <c r="ILF16" s="150"/>
      <c r="ILG16" s="150"/>
      <c r="ILH16" s="150"/>
      <c r="ILI16" s="150"/>
      <c r="ILJ16" s="150"/>
      <c r="ILK16" s="150"/>
      <c r="ILL16" s="150"/>
      <c r="ILM16" s="150"/>
      <c r="ILN16" s="150"/>
      <c r="ILO16" s="150"/>
      <c r="ILP16" s="150"/>
      <c r="ILQ16" s="150"/>
      <c r="ILR16" s="150"/>
      <c r="ILS16" s="150"/>
      <c r="ILT16" s="150"/>
      <c r="ILU16" s="150"/>
      <c r="ILV16" s="150"/>
      <c r="ILW16" s="150"/>
      <c r="ILX16" s="150"/>
      <c r="ILY16" s="150"/>
      <c r="ILZ16" s="150"/>
      <c r="IMA16" s="150"/>
      <c r="IMB16" s="150"/>
      <c r="IMC16" s="150"/>
      <c r="IMD16" s="150"/>
      <c r="IME16" s="150"/>
      <c r="IMF16" s="150"/>
      <c r="IMG16" s="150"/>
      <c r="IMH16" s="150"/>
      <c r="IMI16" s="150"/>
      <c r="IMJ16" s="150"/>
      <c r="IMK16" s="150"/>
      <c r="IML16" s="150"/>
      <c r="IMM16" s="150"/>
      <c r="IMN16" s="150"/>
      <c r="IMO16" s="150"/>
      <c r="IMP16" s="150"/>
      <c r="IMQ16" s="150"/>
      <c r="IMR16" s="150"/>
      <c r="IMS16" s="150"/>
      <c r="IMT16" s="150"/>
      <c r="IMU16" s="150"/>
      <c r="IMV16" s="150"/>
      <c r="IMW16" s="150"/>
      <c r="IMX16" s="150"/>
      <c r="IMY16" s="150"/>
      <c r="IMZ16" s="150"/>
      <c r="INA16" s="150"/>
      <c r="INB16" s="150"/>
      <c r="INC16" s="150"/>
      <c r="IND16" s="150"/>
      <c r="INE16" s="150"/>
      <c r="INF16" s="150"/>
      <c r="ING16" s="150"/>
      <c r="INH16" s="150"/>
      <c r="INI16" s="150"/>
      <c r="INJ16" s="150"/>
      <c r="INK16" s="150"/>
      <c r="INL16" s="150"/>
      <c r="INM16" s="150"/>
      <c r="INN16" s="150"/>
      <c r="INO16" s="150"/>
      <c r="INP16" s="150"/>
      <c r="INQ16" s="150"/>
      <c r="INR16" s="150"/>
      <c r="INS16" s="150"/>
      <c r="INT16" s="150"/>
      <c r="INU16" s="150"/>
      <c r="INV16" s="150"/>
      <c r="INW16" s="150"/>
      <c r="INX16" s="150"/>
      <c r="INY16" s="150"/>
      <c r="INZ16" s="150"/>
      <c r="IOA16" s="150"/>
      <c r="IOB16" s="150"/>
      <c r="IOC16" s="150"/>
      <c r="IOD16" s="150"/>
      <c r="IOE16" s="150"/>
      <c r="IOF16" s="150"/>
      <c r="IOG16" s="150"/>
      <c r="IOH16" s="150"/>
      <c r="IOI16" s="150"/>
      <c r="IOJ16" s="150"/>
      <c r="IOK16" s="150"/>
      <c r="IOL16" s="150"/>
      <c r="IOM16" s="150"/>
      <c r="ION16" s="150"/>
      <c r="IOO16" s="150"/>
      <c r="IOP16" s="150"/>
      <c r="IOQ16" s="150"/>
      <c r="IOR16" s="150"/>
      <c r="IOS16" s="150"/>
      <c r="IOT16" s="150"/>
      <c r="IOU16" s="150"/>
      <c r="IOV16" s="150"/>
      <c r="IOW16" s="150"/>
      <c r="IOX16" s="150"/>
      <c r="IOY16" s="150"/>
      <c r="IOZ16" s="150"/>
      <c r="IPA16" s="150"/>
      <c r="IPB16" s="150"/>
      <c r="IPC16" s="150"/>
      <c r="IPD16" s="150"/>
      <c r="IPE16" s="150"/>
      <c r="IPF16" s="150"/>
      <c r="IPG16" s="150"/>
      <c r="IPH16" s="150"/>
      <c r="IPI16" s="150"/>
      <c r="IPJ16" s="150"/>
      <c r="IPK16" s="150"/>
      <c r="IPL16" s="150"/>
      <c r="IPM16" s="150"/>
      <c r="IPN16" s="150"/>
      <c r="IPO16" s="150"/>
      <c r="IPP16" s="150"/>
      <c r="IPQ16" s="150"/>
      <c r="IPR16" s="150"/>
      <c r="IPS16" s="150"/>
      <c r="IPT16" s="150"/>
      <c r="IPU16" s="150"/>
      <c r="IPV16" s="150"/>
      <c r="IPW16" s="150"/>
      <c r="IPX16" s="150"/>
      <c r="IPY16" s="150"/>
      <c r="IPZ16" s="150"/>
      <c r="IQA16" s="150"/>
      <c r="IQB16" s="150"/>
      <c r="IQC16" s="150"/>
      <c r="IQD16" s="150"/>
      <c r="IQE16" s="150"/>
      <c r="IQF16" s="150"/>
      <c r="IQG16" s="150"/>
      <c r="IQH16" s="150"/>
      <c r="IQI16" s="150"/>
      <c r="IQJ16" s="150"/>
      <c r="IQK16" s="150"/>
      <c r="IQL16" s="150"/>
      <c r="IQM16" s="150"/>
      <c r="IQN16" s="150"/>
      <c r="IQO16" s="150"/>
      <c r="IQP16" s="150"/>
      <c r="IQQ16" s="150"/>
      <c r="IQR16" s="150"/>
      <c r="IQS16" s="150"/>
      <c r="IQT16" s="150"/>
      <c r="IQU16" s="150"/>
      <c r="IQV16" s="150"/>
      <c r="IQW16" s="150"/>
      <c r="IQX16" s="150"/>
      <c r="IQY16" s="150"/>
      <c r="IQZ16" s="150"/>
      <c r="IRA16" s="150"/>
      <c r="IRB16" s="150"/>
      <c r="IRC16" s="150"/>
      <c r="IRD16" s="150"/>
      <c r="IRE16" s="150"/>
      <c r="IRF16" s="150"/>
      <c r="IRG16" s="150"/>
      <c r="IRH16" s="150"/>
      <c r="IRI16" s="150"/>
      <c r="IRJ16" s="150"/>
      <c r="IRK16" s="150"/>
      <c r="IRL16" s="150"/>
      <c r="IRM16" s="150"/>
      <c r="IRN16" s="150"/>
      <c r="IRO16" s="150"/>
      <c r="IRP16" s="150"/>
      <c r="IRQ16" s="150"/>
      <c r="IRR16" s="150"/>
      <c r="IRS16" s="150"/>
      <c r="IRT16" s="150"/>
      <c r="IRU16" s="150"/>
      <c r="IRV16" s="150"/>
      <c r="IRW16" s="150"/>
      <c r="IRX16" s="150"/>
      <c r="IRY16" s="150"/>
      <c r="IRZ16" s="150"/>
      <c r="ISA16" s="150"/>
      <c r="ISB16" s="150"/>
      <c r="ISC16" s="150"/>
      <c r="ISD16" s="150"/>
      <c r="ISE16" s="150"/>
      <c r="ISF16" s="150"/>
      <c r="ISG16" s="150"/>
      <c r="ISH16" s="150"/>
      <c r="ISI16" s="150"/>
      <c r="ISJ16" s="150"/>
      <c r="ISK16" s="150"/>
      <c r="ISL16" s="150"/>
      <c r="ISM16" s="150"/>
      <c r="ISN16" s="150"/>
      <c r="ISO16" s="150"/>
      <c r="ISP16" s="150"/>
      <c r="ISQ16" s="150"/>
      <c r="ISR16" s="150"/>
      <c r="ISS16" s="150"/>
      <c r="IST16" s="150"/>
      <c r="ISU16" s="150"/>
      <c r="ISV16" s="150"/>
      <c r="ISW16" s="150"/>
      <c r="ISX16" s="150"/>
      <c r="ISY16" s="150"/>
      <c r="ISZ16" s="150"/>
      <c r="ITA16" s="150"/>
      <c r="ITB16" s="150"/>
      <c r="ITC16" s="150"/>
      <c r="ITD16" s="150"/>
      <c r="ITE16" s="150"/>
      <c r="ITF16" s="150"/>
      <c r="ITG16" s="150"/>
      <c r="ITH16" s="150"/>
      <c r="ITI16" s="150"/>
      <c r="ITJ16" s="150"/>
      <c r="ITK16" s="150"/>
      <c r="ITL16" s="150"/>
      <c r="ITM16" s="150"/>
      <c r="ITN16" s="150"/>
      <c r="ITO16" s="150"/>
      <c r="ITP16" s="150"/>
      <c r="ITQ16" s="150"/>
      <c r="ITR16" s="150"/>
      <c r="ITS16" s="150"/>
      <c r="ITT16" s="150"/>
      <c r="ITU16" s="150"/>
      <c r="ITV16" s="150"/>
      <c r="ITW16" s="150"/>
      <c r="ITX16" s="150"/>
      <c r="ITY16" s="150"/>
      <c r="ITZ16" s="150"/>
      <c r="IUA16" s="150"/>
      <c r="IUB16" s="150"/>
      <c r="IUC16" s="150"/>
      <c r="IUD16" s="150"/>
      <c r="IUE16" s="150"/>
      <c r="IUF16" s="150"/>
      <c r="IUG16" s="150"/>
      <c r="IUH16" s="150"/>
      <c r="IUI16" s="150"/>
      <c r="IUJ16" s="150"/>
      <c r="IUK16" s="150"/>
      <c r="IUL16" s="150"/>
      <c r="IUM16" s="150"/>
      <c r="IUN16" s="150"/>
      <c r="IUO16" s="150"/>
      <c r="IUP16" s="150"/>
      <c r="IUQ16" s="150"/>
      <c r="IUR16" s="150"/>
      <c r="IUS16" s="150"/>
      <c r="IUT16" s="150"/>
      <c r="IUU16" s="150"/>
      <c r="IUV16" s="150"/>
      <c r="IUW16" s="150"/>
      <c r="IUX16" s="150"/>
      <c r="IUY16" s="150"/>
      <c r="IUZ16" s="150"/>
      <c r="IVA16" s="150"/>
      <c r="IVB16" s="150"/>
      <c r="IVC16" s="150"/>
      <c r="IVD16" s="150"/>
      <c r="IVE16" s="150"/>
      <c r="IVF16" s="150"/>
      <c r="IVG16" s="150"/>
      <c r="IVH16" s="150"/>
      <c r="IVI16" s="150"/>
      <c r="IVJ16" s="150"/>
      <c r="IVK16" s="150"/>
      <c r="IVL16" s="150"/>
      <c r="IVM16" s="150"/>
      <c r="IVN16" s="150"/>
      <c r="IVO16" s="150"/>
      <c r="IVP16" s="150"/>
      <c r="IVQ16" s="150"/>
      <c r="IVR16" s="150"/>
      <c r="IVS16" s="150"/>
      <c r="IVT16" s="150"/>
      <c r="IVU16" s="150"/>
      <c r="IVV16" s="150"/>
      <c r="IVW16" s="150"/>
      <c r="IVX16" s="150"/>
      <c r="IVY16" s="150"/>
      <c r="IVZ16" s="150"/>
      <c r="IWA16" s="150"/>
      <c r="IWB16" s="150"/>
      <c r="IWC16" s="150"/>
      <c r="IWD16" s="150"/>
      <c r="IWE16" s="150"/>
      <c r="IWF16" s="150"/>
      <c r="IWG16" s="150"/>
      <c r="IWH16" s="150"/>
      <c r="IWI16" s="150"/>
      <c r="IWJ16" s="150"/>
      <c r="IWK16" s="150"/>
      <c r="IWL16" s="150"/>
      <c r="IWM16" s="150"/>
      <c r="IWN16" s="150"/>
      <c r="IWO16" s="150"/>
      <c r="IWP16" s="150"/>
      <c r="IWQ16" s="150"/>
      <c r="IWR16" s="150"/>
      <c r="IWS16" s="150"/>
      <c r="IWT16" s="150"/>
      <c r="IWU16" s="150"/>
      <c r="IWV16" s="150"/>
      <c r="IWW16" s="150"/>
      <c r="IWX16" s="150"/>
      <c r="IWY16" s="150"/>
      <c r="IWZ16" s="150"/>
      <c r="IXA16" s="150"/>
      <c r="IXB16" s="150"/>
      <c r="IXC16" s="150"/>
      <c r="IXD16" s="150"/>
      <c r="IXE16" s="150"/>
      <c r="IXF16" s="150"/>
      <c r="IXG16" s="150"/>
      <c r="IXH16" s="150"/>
      <c r="IXI16" s="150"/>
      <c r="IXJ16" s="150"/>
      <c r="IXK16" s="150"/>
      <c r="IXL16" s="150"/>
      <c r="IXM16" s="150"/>
      <c r="IXN16" s="150"/>
      <c r="IXO16" s="150"/>
      <c r="IXP16" s="150"/>
      <c r="IXQ16" s="150"/>
      <c r="IXR16" s="150"/>
      <c r="IXS16" s="150"/>
      <c r="IXT16" s="150"/>
      <c r="IXU16" s="150"/>
      <c r="IXV16" s="150"/>
      <c r="IXW16" s="150"/>
      <c r="IXX16" s="150"/>
      <c r="IXY16" s="150"/>
      <c r="IXZ16" s="150"/>
      <c r="IYA16" s="150"/>
      <c r="IYB16" s="150"/>
      <c r="IYC16" s="150"/>
      <c r="IYD16" s="150"/>
      <c r="IYE16" s="150"/>
      <c r="IYF16" s="150"/>
      <c r="IYG16" s="150"/>
      <c r="IYH16" s="150"/>
      <c r="IYI16" s="150"/>
      <c r="IYJ16" s="150"/>
      <c r="IYK16" s="150"/>
      <c r="IYL16" s="150"/>
      <c r="IYM16" s="150"/>
      <c r="IYN16" s="150"/>
      <c r="IYO16" s="150"/>
      <c r="IYP16" s="150"/>
      <c r="IYQ16" s="150"/>
      <c r="IYR16" s="150"/>
      <c r="IYS16" s="150"/>
      <c r="IYT16" s="150"/>
      <c r="IYU16" s="150"/>
      <c r="IYV16" s="150"/>
      <c r="IYW16" s="150"/>
      <c r="IYX16" s="150"/>
      <c r="IYY16" s="150"/>
      <c r="IYZ16" s="150"/>
      <c r="IZA16" s="150"/>
      <c r="IZB16" s="150"/>
      <c r="IZC16" s="150"/>
      <c r="IZD16" s="150"/>
      <c r="IZE16" s="150"/>
      <c r="IZF16" s="150"/>
      <c r="IZG16" s="150"/>
      <c r="IZH16" s="150"/>
      <c r="IZI16" s="150"/>
      <c r="IZJ16" s="150"/>
      <c r="IZK16" s="150"/>
      <c r="IZL16" s="150"/>
      <c r="IZM16" s="150"/>
      <c r="IZN16" s="150"/>
      <c r="IZO16" s="150"/>
      <c r="IZP16" s="150"/>
      <c r="IZQ16" s="150"/>
      <c r="IZR16" s="150"/>
      <c r="IZS16" s="150"/>
      <c r="IZT16" s="150"/>
      <c r="IZU16" s="150"/>
      <c r="IZV16" s="150"/>
      <c r="IZW16" s="150"/>
      <c r="IZX16" s="150"/>
      <c r="IZY16" s="150"/>
      <c r="IZZ16" s="150"/>
      <c r="JAA16" s="150"/>
      <c r="JAB16" s="150"/>
      <c r="JAC16" s="150"/>
      <c r="JAD16" s="150"/>
      <c r="JAE16" s="150"/>
      <c r="JAF16" s="150"/>
      <c r="JAG16" s="150"/>
      <c r="JAH16" s="150"/>
      <c r="JAI16" s="150"/>
      <c r="JAJ16" s="150"/>
      <c r="JAK16" s="150"/>
      <c r="JAL16" s="150"/>
      <c r="JAM16" s="150"/>
      <c r="JAN16" s="150"/>
      <c r="JAO16" s="150"/>
      <c r="JAP16" s="150"/>
      <c r="JAQ16" s="150"/>
      <c r="JAR16" s="150"/>
      <c r="JAS16" s="150"/>
      <c r="JAT16" s="150"/>
      <c r="JAU16" s="150"/>
      <c r="JAV16" s="150"/>
      <c r="JAW16" s="150"/>
      <c r="JAX16" s="150"/>
      <c r="JAY16" s="150"/>
      <c r="JAZ16" s="150"/>
      <c r="JBA16" s="150"/>
      <c r="JBB16" s="150"/>
      <c r="JBC16" s="150"/>
      <c r="JBD16" s="150"/>
      <c r="JBE16" s="150"/>
      <c r="JBF16" s="150"/>
      <c r="JBG16" s="150"/>
      <c r="JBH16" s="150"/>
      <c r="JBI16" s="150"/>
      <c r="JBJ16" s="150"/>
      <c r="JBK16" s="150"/>
      <c r="JBL16" s="150"/>
      <c r="JBM16" s="150"/>
      <c r="JBN16" s="150"/>
      <c r="JBO16" s="150"/>
      <c r="JBP16" s="150"/>
      <c r="JBQ16" s="150"/>
      <c r="JBR16" s="150"/>
      <c r="JBS16" s="150"/>
      <c r="JBT16" s="150"/>
      <c r="JBU16" s="150"/>
      <c r="JBV16" s="150"/>
      <c r="JBW16" s="150"/>
      <c r="JBX16" s="150"/>
      <c r="JBY16" s="150"/>
      <c r="JBZ16" s="150"/>
      <c r="JCA16" s="150"/>
      <c r="JCB16" s="150"/>
      <c r="JCC16" s="150"/>
      <c r="JCD16" s="150"/>
      <c r="JCE16" s="150"/>
      <c r="JCF16" s="150"/>
      <c r="JCG16" s="150"/>
      <c r="JCH16" s="150"/>
      <c r="JCI16" s="150"/>
      <c r="JCJ16" s="150"/>
      <c r="JCK16" s="150"/>
      <c r="JCL16" s="150"/>
      <c r="JCM16" s="150"/>
      <c r="JCN16" s="150"/>
      <c r="JCO16" s="150"/>
      <c r="JCP16" s="150"/>
      <c r="JCQ16" s="150"/>
      <c r="JCR16" s="150"/>
      <c r="JCS16" s="150"/>
      <c r="JCT16" s="150"/>
      <c r="JCU16" s="150"/>
      <c r="JCV16" s="150"/>
      <c r="JCW16" s="150"/>
      <c r="JCX16" s="150"/>
      <c r="JCY16" s="150"/>
      <c r="JCZ16" s="150"/>
      <c r="JDA16" s="150"/>
      <c r="JDB16" s="150"/>
      <c r="JDC16" s="150"/>
      <c r="JDD16" s="150"/>
      <c r="JDE16" s="150"/>
      <c r="JDF16" s="150"/>
      <c r="JDG16" s="150"/>
      <c r="JDH16" s="150"/>
      <c r="JDI16" s="150"/>
      <c r="JDJ16" s="150"/>
      <c r="JDK16" s="150"/>
      <c r="JDL16" s="150"/>
      <c r="JDM16" s="150"/>
      <c r="JDN16" s="150"/>
      <c r="JDO16" s="150"/>
      <c r="JDP16" s="150"/>
      <c r="JDQ16" s="150"/>
      <c r="JDR16" s="150"/>
      <c r="JDS16" s="150"/>
      <c r="JDT16" s="150"/>
      <c r="JDU16" s="150"/>
      <c r="JDV16" s="150"/>
      <c r="JDW16" s="150"/>
      <c r="JDX16" s="150"/>
      <c r="JDY16" s="150"/>
      <c r="JDZ16" s="150"/>
      <c r="JEA16" s="150"/>
      <c r="JEB16" s="150"/>
      <c r="JEC16" s="150"/>
      <c r="JED16" s="150"/>
      <c r="JEE16" s="150"/>
      <c r="JEF16" s="150"/>
      <c r="JEG16" s="150"/>
      <c r="JEH16" s="150"/>
      <c r="JEI16" s="150"/>
      <c r="JEJ16" s="150"/>
      <c r="JEK16" s="150"/>
      <c r="JEL16" s="150"/>
      <c r="JEM16" s="150"/>
      <c r="JEN16" s="150"/>
      <c r="JEO16" s="150"/>
      <c r="JEP16" s="150"/>
      <c r="JEQ16" s="150"/>
      <c r="JER16" s="150"/>
      <c r="JES16" s="150"/>
      <c r="JET16" s="150"/>
      <c r="JEU16" s="150"/>
      <c r="JEV16" s="150"/>
      <c r="JEW16" s="150"/>
      <c r="JEX16" s="150"/>
      <c r="JEY16" s="150"/>
      <c r="JEZ16" s="150"/>
      <c r="JFA16" s="150"/>
      <c r="JFB16" s="150"/>
      <c r="JFC16" s="150"/>
      <c r="JFD16" s="150"/>
      <c r="JFE16" s="150"/>
      <c r="JFF16" s="150"/>
      <c r="JFG16" s="150"/>
      <c r="JFH16" s="150"/>
      <c r="JFI16" s="150"/>
      <c r="JFJ16" s="150"/>
      <c r="JFK16" s="150"/>
      <c r="JFL16" s="150"/>
      <c r="JFM16" s="150"/>
      <c r="JFN16" s="150"/>
      <c r="JFO16" s="150"/>
      <c r="JFP16" s="150"/>
      <c r="JFQ16" s="150"/>
      <c r="JFR16" s="150"/>
      <c r="JFS16" s="150"/>
      <c r="JFT16" s="150"/>
      <c r="JFU16" s="150"/>
      <c r="JFV16" s="150"/>
      <c r="JFW16" s="150"/>
      <c r="JFX16" s="150"/>
      <c r="JFY16" s="150"/>
      <c r="JFZ16" s="150"/>
      <c r="JGA16" s="150"/>
      <c r="JGB16" s="150"/>
      <c r="JGC16" s="150"/>
      <c r="JGD16" s="150"/>
      <c r="JGE16" s="150"/>
      <c r="JGF16" s="150"/>
      <c r="JGG16" s="150"/>
      <c r="JGH16" s="150"/>
      <c r="JGI16" s="150"/>
      <c r="JGJ16" s="150"/>
      <c r="JGK16" s="150"/>
      <c r="JGL16" s="150"/>
      <c r="JGM16" s="150"/>
      <c r="JGN16" s="150"/>
      <c r="JGO16" s="150"/>
      <c r="JGP16" s="150"/>
      <c r="JGQ16" s="150"/>
      <c r="JGR16" s="150"/>
      <c r="JGS16" s="150"/>
      <c r="JGT16" s="150"/>
      <c r="JGU16" s="150"/>
      <c r="JGV16" s="150"/>
      <c r="JGW16" s="150"/>
      <c r="JGX16" s="150"/>
      <c r="JGY16" s="150"/>
      <c r="JGZ16" s="150"/>
      <c r="JHA16" s="150"/>
      <c r="JHB16" s="150"/>
      <c r="JHC16" s="150"/>
      <c r="JHD16" s="150"/>
      <c r="JHE16" s="150"/>
      <c r="JHF16" s="150"/>
      <c r="JHG16" s="150"/>
      <c r="JHH16" s="150"/>
      <c r="JHI16" s="150"/>
      <c r="JHJ16" s="150"/>
      <c r="JHK16" s="150"/>
      <c r="JHL16" s="150"/>
      <c r="JHM16" s="150"/>
      <c r="JHN16" s="150"/>
      <c r="JHO16" s="150"/>
      <c r="JHP16" s="150"/>
      <c r="JHQ16" s="150"/>
      <c r="JHR16" s="150"/>
      <c r="JHS16" s="150"/>
      <c r="JHT16" s="150"/>
      <c r="JHU16" s="150"/>
      <c r="JHV16" s="150"/>
      <c r="JHW16" s="150"/>
      <c r="JHX16" s="150"/>
      <c r="JHY16" s="150"/>
      <c r="JHZ16" s="150"/>
      <c r="JIA16" s="150"/>
      <c r="JIB16" s="150"/>
      <c r="JIC16" s="150"/>
      <c r="JID16" s="150"/>
      <c r="JIE16" s="150"/>
      <c r="JIF16" s="150"/>
      <c r="JIG16" s="150"/>
      <c r="JIH16" s="150"/>
      <c r="JII16" s="150"/>
      <c r="JIJ16" s="150"/>
      <c r="JIK16" s="150"/>
      <c r="JIL16" s="150"/>
      <c r="JIM16" s="150"/>
      <c r="JIN16" s="150"/>
      <c r="JIO16" s="150"/>
      <c r="JIP16" s="150"/>
      <c r="JIQ16" s="150"/>
      <c r="JIR16" s="150"/>
      <c r="JIS16" s="150"/>
      <c r="JIT16" s="150"/>
      <c r="JIU16" s="150"/>
      <c r="JIV16" s="150"/>
      <c r="JIW16" s="150"/>
      <c r="JIX16" s="150"/>
      <c r="JIY16" s="150"/>
      <c r="JIZ16" s="150"/>
      <c r="JJA16" s="150"/>
      <c r="JJB16" s="150"/>
      <c r="JJC16" s="150"/>
      <c r="JJD16" s="150"/>
      <c r="JJE16" s="150"/>
      <c r="JJF16" s="150"/>
      <c r="JJG16" s="150"/>
      <c r="JJH16" s="150"/>
      <c r="JJI16" s="150"/>
      <c r="JJJ16" s="150"/>
      <c r="JJK16" s="150"/>
      <c r="JJL16" s="150"/>
      <c r="JJM16" s="150"/>
      <c r="JJN16" s="150"/>
      <c r="JJO16" s="150"/>
      <c r="JJP16" s="150"/>
      <c r="JJQ16" s="150"/>
      <c r="JJR16" s="150"/>
      <c r="JJS16" s="150"/>
      <c r="JJT16" s="150"/>
      <c r="JJU16" s="150"/>
      <c r="JJV16" s="150"/>
      <c r="JJW16" s="150"/>
      <c r="JJX16" s="150"/>
      <c r="JJY16" s="150"/>
      <c r="JJZ16" s="150"/>
      <c r="JKA16" s="150"/>
      <c r="JKB16" s="150"/>
      <c r="JKC16" s="150"/>
      <c r="JKD16" s="150"/>
      <c r="JKE16" s="150"/>
      <c r="JKF16" s="150"/>
      <c r="JKG16" s="150"/>
      <c r="JKH16" s="150"/>
      <c r="JKI16" s="150"/>
      <c r="JKJ16" s="150"/>
      <c r="JKK16" s="150"/>
      <c r="JKL16" s="150"/>
      <c r="JKM16" s="150"/>
      <c r="JKN16" s="150"/>
      <c r="JKO16" s="150"/>
      <c r="JKP16" s="150"/>
      <c r="JKQ16" s="150"/>
      <c r="JKR16" s="150"/>
      <c r="JKS16" s="150"/>
      <c r="JKT16" s="150"/>
      <c r="JKU16" s="150"/>
      <c r="JKV16" s="150"/>
      <c r="JKW16" s="150"/>
      <c r="JKX16" s="150"/>
      <c r="JKY16" s="150"/>
      <c r="JKZ16" s="150"/>
      <c r="JLA16" s="150"/>
      <c r="JLB16" s="150"/>
      <c r="JLC16" s="150"/>
      <c r="JLD16" s="150"/>
      <c r="JLE16" s="150"/>
      <c r="JLF16" s="150"/>
      <c r="JLG16" s="150"/>
      <c r="JLH16" s="150"/>
      <c r="JLI16" s="150"/>
      <c r="JLJ16" s="150"/>
      <c r="JLK16" s="150"/>
      <c r="JLL16" s="150"/>
      <c r="JLM16" s="150"/>
      <c r="JLN16" s="150"/>
      <c r="JLO16" s="150"/>
      <c r="JLP16" s="150"/>
      <c r="JLQ16" s="150"/>
      <c r="JLR16" s="150"/>
      <c r="JLS16" s="150"/>
      <c r="JLT16" s="150"/>
      <c r="JLU16" s="150"/>
      <c r="JLV16" s="150"/>
      <c r="JLW16" s="150"/>
      <c r="JLX16" s="150"/>
      <c r="JLY16" s="150"/>
      <c r="JLZ16" s="150"/>
      <c r="JMA16" s="150"/>
      <c r="JMB16" s="150"/>
      <c r="JMC16" s="150"/>
      <c r="JMD16" s="150"/>
      <c r="JME16" s="150"/>
      <c r="JMF16" s="150"/>
      <c r="JMG16" s="150"/>
      <c r="JMH16" s="150"/>
      <c r="JMI16" s="150"/>
      <c r="JMJ16" s="150"/>
      <c r="JMK16" s="150"/>
      <c r="JML16" s="150"/>
      <c r="JMM16" s="150"/>
      <c r="JMN16" s="150"/>
      <c r="JMO16" s="150"/>
      <c r="JMP16" s="150"/>
      <c r="JMQ16" s="150"/>
      <c r="JMR16" s="150"/>
      <c r="JMS16" s="150"/>
      <c r="JMT16" s="150"/>
      <c r="JMU16" s="150"/>
      <c r="JMV16" s="150"/>
      <c r="JMW16" s="150"/>
      <c r="JMX16" s="150"/>
      <c r="JMY16" s="150"/>
      <c r="JMZ16" s="150"/>
      <c r="JNA16" s="150"/>
      <c r="JNB16" s="150"/>
      <c r="JNC16" s="150"/>
      <c r="JND16" s="150"/>
      <c r="JNE16" s="150"/>
      <c r="JNF16" s="150"/>
      <c r="JNG16" s="150"/>
      <c r="JNH16" s="150"/>
      <c r="JNI16" s="150"/>
      <c r="JNJ16" s="150"/>
      <c r="JNK16" s="150"/>
      <c r="JNL16" s="150"/>
      <c r="JNM16" s="150"/>
      <c r="JNN16" s="150"/>
      <c r="JNO16" s="150"/>
      <c r="JNP16" s="150"/>
      <c r="JNQ16" s="150"/>
      <c r="JNR16" s="150"/>
      <c r="JNS16" s="150"/>
      <c r="JNT16" s="150"/>
      <c r="JNU16" s="150"/>
      <c r="JNV16" s="150"/>
      <c r="JNW16" s="150"/>
      <c r="JNX16" s="150"/>
      <c r="JNY16" s="150"/>
      <c r="JNZ16" s="150"/>
      <c r="JOA16" s="150"/>
      <c r="JOB16" s="150"/>
      <c r="JOC16" s="150"/>
      <c r="JOD16" s="150"/>
      <c r="JOE16" s="150"/>
      <c r="JOF16" s="150"/>
      <c r="JOG16" s="150"/>
      <c r="JOH16" s="150"/>
      <c r="JOI16" s="150"/>
      <c r="JOJ16" s="150"/>
      <c r="JOK16" s="150"/>
      <c r="JOL16" s="150"/>
      <c r="JOM16" s="150"/>
      <c r="JON16" s="150"/>
      <c r="JOO16" s="150"/>
      <c r="JOP16" s="150"/>
      <c r="JOQ16" s="150"/>
      <c r="JOR16" s="150"/>
      <c r="JOS16" s="150"/>
      <c r="JOT16" s="150"/>
      <c r="JOU16" s="150"/>
      <c r="JOV16" s="150"/>
      <c r="JOW16" s="150"/>
      <c r="JOX16" s="150"/>
      <c r="JOY16" s="150"/>
      <c r="JOZ16" s="150"/>
      <c r="JPA16" s="150"/>
      <c r="JPB16" s="150"/>
      <c r="JPC16" s="150"/>
      <c r="JPD16" s="150"/>
      <c r="JPE16" s="150"/>
      <c r="JPF16" s="150"/>
      <c r="JPG16" s="150"/>
      <c r="JPH16" s="150"/>
      <c r="JPI16" s="150"/>
      <c r="JPJ16" s="150"/>
      <c r="JPK16" s="150"/>
      <c r="JPL16" s="150"/>
      <c r="JPM16" s="150"/>
      <c r="JPN16" s="150"/>
      <c r="JPO16" s="150"/>
      <c r="JPP16" s="150"/>
      <c r="JPQ16" s="150"/>
      <c r="JPR16" s="150"/>
      <c r="JPS16" s="150"/>
      <c r="JPT16" s="150"/>
      <c r="JPU16" s="150"/>
      <c r="JPV16" s="150"/>
      <c r="JPW16" s="150"/>
      <c r="JPX16" s="150"/>
      <c r="JPY16" s="150"/>
      <c r="JPZ16" s="150"/>
      <c r="JQA16" s="150"/>
      <c r="JQB16" s="150"/>
      <c r="JQC16" s="150"/>
      <c r="JQD16" s="150"/>
      <c r="JQE16" s="150"/>
      <c r="JQF16" s="150"/>
      <c r="JQG16" s="150"/>
      <c r="JQH16" s="150"/>
      <c r="JQI16" s="150"/>
      <c r="JQJ16" s="150"/>
      <c r="JQK16" s="150"/>
      <c r="JQL16" s="150"/>
      <c r="JQM16" s="150"/>
      <c r="JQN16" s="150"/>
      <c r="JQO16" s="150"/>
      <c r="JQP16" s="150"/>
      <c r="JQQ16" s="150"/>
      <c r="JQR16" s="150"/>
      <c r="JQS16" s="150"/>
      <c r="JQT16" s="150"/>
      <c r="JQU16" s="150"/>
      <c r="JQV16" s="150"/>
      <c r="JQW16" s="150"/>
      <c r="JQX16" s="150"/>
      <c r="JQY16" s="150"/>
      <c r="JQZ16" s="150"/>
      <c r="JRA16" s="150"/>
      <c r="JRB16" s="150"/>
      <c r="JRC16" s="150"/>
      <c r="JRD16" s="150"/>
      <c r="JRE16" s="150"/>
      <c r="JRF16" s="150"/>
      <c r="JRG16" s="150"/>
      <c r="JRH16" s="150"/>
      <c r="JRI16" s="150"/>
      <c r="JRJ16" s="150"/>
      <c r="JRK16" s="150"/>
      <c r="JRL16" s="150"/>
      <c r="JRM16" s="150"/>
      <c r="JRN16" s="150"/>
      <c r="JRO16" s="150"/>
      <c r="JRP16" s="150"/>
      <c r="JRQ16" s="150"/>
      <c r="JRR16" s="150"/>
      <c r="JRS16" s="150"/>
      <c r="JRT16" s="150"/>
      <c r="JRU16" s="150"/>
      <c r="JRV16" s="150"/>
      <c r="JRW16" s="150"/>
      <c r="JRX16" s="150"/>
      <c r="JRY16" s="150"/>
      <c r="JRZ16" s="150"/>
      <c r="JSA16" s="150"/>
      <c r="JSB16" s="150"/>
      <c r="JSC16" s="150"/>
      <c r="JSD16" s="150"/>
      <c r="JSE16" s="150"/>
      <c r="JSF16" s="150"/>
      <c r="JSG16" s="150"/>
      <c r="JSH16" s="150"/>
      <c r="JSI16" s="150"/>
      <c r="JSJ16" s="150"/>
      <c r="JSK16" s="150"/>
      <c r="JSL16" s="150"/>
      <c r="JSM16" s="150"/>
      <c r="JSN16" s="150"/>
      <c r="JSO16" s="150"/>
      <c r="JSP16" s="150"/>
      <c r="JSQ16" s="150"/>
      <c r="JSR16" s="150"/>
      <c r="JSS16" s="150"/>
      <c r="JST16" s="150"/>
      <c r="JSU16" s="150"/>
      <c r="JSV16" s="150"/>
      <c r="JSW16" s="150"/>
      <c r="JSX16" s="150"/>
      <c r="JSY16" s="150"/>
      <c r="JSZ16" s="150"/>
      <c r="JTA16" s="150"/>
      <c r="JTB16" s="150"/>
      <c r="JTC16" s="150"/>
      <c r="JTD16" s="150"/>
      <c r="JTE16" s="150"/>
      <c r="JTF16" s="150"/>
      <c r="JTG16" s="150"/>
      <c r="JTH16" s="150"/>
      <c r="JTI16" s="150"/>
      <c r="JTJ16" s="150"/>
      <c r="JTK16" s="150"/>
      <c r="JTL16" s="150"/>
      <c r="JTM16" s="150"/>
      <c r="JTN16" s="150"/>
      <c r="JTO16" s="150"/>
      <c r="JTP16" s="150"/>
      <c r="JTQ16" s="150"/>
      <c r="JTR16" s="150"/>
      <c r="JTS16" s="150"/>
      <c r="JTT16" s="150"/>
      <c r="JTU16" s="150"/>
      <c r="JTV16" s="150"/>
      <c r="JTW16" s="150"/>
      <c r="JTX16" s="150"/>
      <c r="JTY16" s="150"/>
      <c r="JTZ16" s="150"/>
      <c r="JUA16" s="150"/>
      <c r="JUB16" s="150"/>
      <c r="JUC16" s="150"/>
      <c r="JUD16" s="150"/>
      <c r="JUE16" s="150"/>
      <c r="JUF16" s="150"/>
      <c r="JUG16" s="150"/>
      <c r="JUH16" s="150"/>
      <c r="JUI16" s="150"/>
      <c r="JUJ16" s="150"/>
      <c r="JUK16" s="150"/>
      <c r="JUL16" s="150"/>
      <c r="JUM16" s="150"/>
      <c r="JUN16" s="150"/>
      <c r="JUO16" s="150"/>
      <c r="JUP16" s="150"/>
      <c r="JUQ16" s="150"/>
      <c r="JUR16" s="150"/>
      <c r="JUS16" s="150"/>
      <c r="JUT16" s="150"/>
      <c r="JUU16" s="150"/>
      <c r="JUV16" s="150"/>
      <c r="JUW16" s="150"/>
      <c r="JUX16" s="150"/>
      <c r="JUY16" s="150"/>
      <c r="JUZ16" s="150"/>
      <c r="JVA16" s="150"/>
      <c r="JVB16" s="150"/>
      <c r="JVC16" s="150"/>
      <c r="JVD16" s="150"/>
      <c r="JVE16" s="150"/>
      <c r="JVF16" s="150"/>
      <c r="JVG16" s="150"/>
      <c r="JVH16" s="150"/>
      <c r="JVI16" s="150"/>
      <c r="JVJ16" s="150"/>
      <c r="JVK16" s="150"/>
      <c r="JVL16" s="150"/>
      <c r="JVM16" s="150"/>
      <c r="JVN16" s="150"/>
      <c r="JVO16" s="150"/>
      <c r="JVP16" s="150"/>
      <c r="JVQ16" s="150"/>
      <c r="JVR16" s="150"/>
      <c r="JVS16" s="150"/>
      <c r="JVT16" s="150"/>
      <c r="JVU16" s="150"/>
      <c r="JVV16" s="150"/>
      <c r="JVW16" s="150"/>
      <c r="JVX16" s="150"/>
      <c r="JVY16" s="150"/>
      <c r="JVZ16" s="150"/>
      <c r="JWA16" s="150"/>
      <c r="JWB16" s="150"/>
      <c r="JWC16" s="150"/>
      <c r="JWD16" s="150"/>
      <c r="JWE16" s="150"/>
      <c r="JWF16" s="150"/>
      <c r="JWG16" s="150"/>
      <c r="JWH16" s="150"/>
      <c r="JWI16" s="150"/>
      <c r="JWJ16" s="150"/>
      <c r="JWK16" s="150"/>
      <c r="JWL16" s="150"/>
      <c r="JWM16" s="150"/>
      <c r="JWN16" s="150"/>
      <c r="JWO16" s="150"/>
      <c r="JWP16" s="150"/>
      <c r="JWQ16" s="150"/>
      <c r="JWR16" s="150"/>
      <c r="JWS16" s="150"/>
      <c r="JWT16" s="150"/>
      <c r="JWU16" s="150"/>
      <c r="JWV16" s="150"/>
      <c r="JWW16" s="150"/>
      <c r="JWX16" s="150"/>
      <c r="JWY16" s="150"/>
      <c r="JWZ16" s="150"/>
      <c r="JXA16" s="150"/>
      <c r="JXB16" s="150"/>
      <c r="JXC16" s="150"/>
      <c r="JXD16" s="150"/>
      <c r="JXE16" s="150"/>
      <c r="JXF16" s="150"/>
      <c r="JXG16" s="150"/>
      <c r="JXH16" s="150"/>
      <c r="JXI16" s="150"/>
      <c r="JXJ16" s="150"/>
      <c r="JXK16" s="150"/>
      <c r="JXL16" s="150"/>
      <c r="JXM16" s="150"/>
      <c r="JXN16" s="150"/>
      <c r="JXO16" s="150"/>
      <c r="JXP16" s="150"/>
      <c r="JXQ16" s="150"/>
      <c r="JXR16" s="150"/>
      <c r="JXS16" s="150"/>
      <c r="JXT16" s="150"/>
      <c r="JXU16" s="150"/>
      <c r="JXV16" s="150"/>
      <c r="JXW16" s="150"/>
      <c r="JXX16" s="150"/>
      <c r="JXY16" s="150"/>
      <c r="JXZ16" s="150"/>
      <c r="JYA16" s="150"/>
      <c r="JYB16" s="150"/>
      <c r="JYC16" s="150"/>
      <c r="JYD16" s="150"/>
      <c r="JYE16" s="150"/>
      <c r="JYF16" s="150"/>
      <c r="JYG16" s="150"/>
      <c r="JYH16" s="150"/>
      <c r="JYI16" s="150"/>
      <c r="JYJ16" s="150"/>
      <c r="JYK16" s="150"/>
      <c r="JYL16" s="150"/>
      <c r="JYM16" s="150"/>
      <c r="JYN16" s="150"/>
      <c r="JYO16" s="150"/>
      <c r="JYP16" s="150"/>
      <c r="JYQ16" s="150"/>
      <c r="JYR16" s="150"/>
      <c r="JYS16" s="150"/>
      <c r="JYT16" s="150"/>
      <c r="JYU16" s="150"/>
      <c r="JYV16" s="150"/>
      <c r="JYW16" s="150"/>
      <c r="JYX16" s="150"/>
      <c r="JYY16" s="150"/>
      <c r="JYZ16" s="150"/>
      <c r="JZA16" s="150"/>
      <c r="JZB16" s="150"/>
      <c r="JZC16" s="150"/>
      <c r="JZD16" s="150"/>
      <c r="JZE16" s="150"/>
      <c r="JZF16" s="150"/>
      <c r="JZG16" s="150"/>
      <c r="JZH16" s="150"/>
      <c r="JZI16" s="150"/>
      <c r="JZJ16" s="150"/>
      <c r="JZK16" s="150"/>
      <c r="JZL16" s="150"/>
      <c r="JZM16" s="150"/>
      <c r="JZN16" s="150"/>
      <c r="JZO16" s="150"/>
      <c r="JZP16" s="150"/>
      <c r="JZQ16" s="150"/>
      <c r="JZR16" s="150"/>
      <c r="JZS16" s="150"/>
      <c r="JZT16" s="150"/>
      <c r="JZU16" s="150"/>
      <c r="JZV16" s="150"/>
      <c r="JZW16" s="150"/>
      <c r="JZX16" s="150"/>
      <c r="JZY16" s="150"/>
      <c r="JZZ16" s="150"/>
      <c r="KAA16" s="150"/>
      <c r="KAB16" s="150"/>
      <c r="KAC16" s="150"/>
      <c r="KAD16" s="150"/>
      <c r="KAE16" s="150"/>
      <c r="KAF16" s="150"/>
      <c r="KAG16" s="150"/>
      <c r="KAH16" s="150"/>
      <c r="KAI16" s="150"/>
      <c r="KAJ16" s="150"/>
      <c r="KAK16" s="150"/>
      <c r="KAL16" s="150"/>
      <c r="KAM16" s="150"/>
      <c r="KAN16" s="150"/>
      <c r="KAO16" s="150"/>
      <c r="KAP16" s="150"/>
      <c r="KAQ16" s="150"/>
      <c r="KAR16" s="150"/>
      <c r="KAS16" s="150"/>
      <c r="KAT16" s="150"/>
      <c r="KAU16" s="150"/>
      <c r="KAV16" s="150"/>
      <c r="KAW16" s="150"/>
      <c r="KAX16" s="150"/>
      <c r="KAY16" s="150"/>
      <c r="KAZ16" s="150"/>
      <c r="KBA16" s="150"/>
      <c r="KBB16" s="150"/>
      <c r="KBC16" s="150"/>
      <c r="KBD16" s="150"/>
      <c r="KBE16" s="150"/>
      <c r="KBF16" s="150"/>
      <c r="KBG16" s="150"/>
      <c r="KBH16" s="150"/>
      <c r="KBI16" s="150"/>
      <c r="KBJ16" s="150"/>
      <c r="KBK16" s="150"/>
      <c r="KBL16" s="150"/>
      <c r="KBM16" s="150"/>
      <c r="KBN16" s="150"/>
      <c r="KBO16" s="150"/>
      <c r="KBP16" s="150"/>
      <c r="KBQ16" s="150"/>
      <c r="KBR16" s="150"/>
      <c r="KBS16" s="150"/>
      <c r="KBT16" s="150"/>
      <c r="KBU16" s="150"/>
      <c r="KBV16" s="150"/>
      <c r="KBW16" s="150"/>
      <c r="KBX16" s="150"/>
      <c r="KBY16" s="150"/>
      <c r="KBZ16" s="150"/>
      <c r="KCA16" s="150"/>
      <c r="KCB16" s="150"/>
      <c r="KCC16" s="150"/>
      <c r="KCD16" s="150"/>
      <c r="KCE16" s="150"/>
      <c r="KCF16" s="150"/>
      <c r="KCG16" s="150"/>
      <c r="KCH16" s="150"/>
      <c r="KCI16" s="150"/>
      <c r="KCJ16" s="150"/>
      <c r="KCK16" s="150"/>
      <c r="KCL16" s="150"/>
      <c r="KCM16" s="150"/>
      <c r="KCN16" s="150"/>
      <c r="KCO16" s="150"/>
      <c r="KCP16" s="150"/>
      <c r="KCQ16" s="150"/>
      <c r="KCR16" s="150"/>
      <c r="KCS16" s="150"/>
      <c r="KCT16" s="150"/>
      <c r="KCU16" s="150"/>
      <c r="KCV16" s="150"/>
      <c r="KCW16" s="150"/>
      <c r="KCX16" s="150"/>
      <c r="KCY16" s="150"/>
      <c r="KCZ16" s="150"/>
      <c r="KDA16" s="150"/>
      <c r="KDB16" s="150"/>
      <c r="KDC16" s="150"/>
      <c r="KDD16" s="150"/>
      <c r="KDE16" s="150"/>
      <c r="KDF16" s="150"/>
      <c r="KDG16" s="150"/>
      <c r="KDH16" s="150"/>
      <c r="KDI16" s="150"/>
      <c r="KDJ16" s="150"/>
      <c r="KDK16" s="150"/>
      <c r="KDL16" s="150"/>
      <c r="KDM16" s="150"/>
      <c r="KDN16" s="150"/>
      <c r="KDO16" s="150"/>
      <c r="KDP16" s="150"/>
      <c r="KDQ16" s="150"/>
      <c r="KDR16" s="150"/>
      <c r="KDS16" s="150"/>
      <c r="KDT16" s="150"/>
      <c r="KDU16" s="150"/>
      <c r="KDV16" s="150"/>
      <c r="KDW16" s="150"/>
      <c r="KDX16" s="150"/>
      <c r="KDY16" s="150"/>
      <c r="KDZ16" s="150"/>
      <c r="KEA16" s="150"/>
      <c r="KEB16" s="150"/>
      <c r="KEC16" s="150"/>
      <c r="KED16" s="150"/>
      <c r="KEE16" s="150"/>
      <c r="KEF16" s="150"/>
      <c r="KEG16" s="150"/>
      <c r="KEH16" s="150"/>
      <c r="KEI16" s="150"/>
      <c r="KEJ16" s="150"/>
      <c r="KEK16" s="150"/>
      <c r="KEL16" s="150"/>
      <c r="KEM16" s="150"/>
      <c r="KEN16" s="150"/>
      <c r="KEO16" s="150"/>
      <c r="KEP16" s="150"/>
      <c r="KEQ16" s="150"/>
      <c r="KER16" s="150"/>
      <c r="KES16" s="150"/>
      <c r="KET16" s="150"/>
      <c r="KEU16" s="150"/>
      <c r="KEV16" s="150"/>
      <c r="KEW16" s="150"/>
      <c r="KEX16" s="150"/>
      <c r="KEY16" s="150"/>
      <c r="KEZ16" s="150"/>
      <c r="KFA16" s="150"/>
      <c r="KFB16" s="150"/>
      <c r="KFC16" s="150"/>
      <c r="KFD16" s="150"/>
      <c r="KFE16" s="150"/>
      <c r="KFF16" s="150"/>
      <c r="KFG16" s="150"/>
      <c r="KFH16" s="150"/>
      <c r="KFI16" s="150"/>
      <c r="KFJ16" s="150"/>
      <c r="KFK16" s="150"/>
      <c r="KFL16" s="150"/>
      <c r="KFM16" s="150"/>
      <c r="KFN16" s="150"/>
      <c r="KFO16" s="150"/>
      <c r="KFP16" s="150"/>
      <c r="KFQ16" s="150"/>
      <c r="KFR16" s="150"/>
      <c r="KFS16" s="150"/>
      <c r="KFT16" s="150"/>
      <c r="KFU16" s="150"/>
      <c r="KFV16" s="150"/>
      <c r="KFW16" s="150"/>
      <c r="KFX16" s="150"/>
      <c r="KFY16" s="150"/>
      <c r="KFZ16" s="150"/>
      <c r="KGA16" s="150"/>
      <c r="KGB16" s="150"/>
      <c r="KGC16" s="150"/>
      <c r="KGD16" s="150"/>
      <c r="KGE16" s="150"/>
      <c r="KGF16" s="150"/>
      <c r="KGG16" s="150"/>
      <c r="KGH16" s="150"/>
      <c r="KGI16" s="150"/>
      <c r="KGJ16" s="150"/>
      <c r="KGK16" s="150"/>
      <c r="KGL16" s="150"/>
      <c r="KGM16" s="150"/>
      <c r="KGN16" s="150"/>
      <c r="KGO16" s="150"/>
      <c r="KGP16" s="150"/>
      <c r="KGQ16" s="150"/>
      <c r="KGR16" s="150"/>
      <c r="KGS16" s="150"/>
      <c r="KGT16" s="150"/>
      <c r="KGU16" s="150"/>
      <c r="KGV16" s="150"/>
      <c r="KGW16" s="150"/>
      <c r="KGX16" s="150"/>
      <c r="KGY16" s="150"/>
      <c r="KGZ16" s="150"/>
      <c r="KHA16" s="150"/>
      <c r="KHB16" s="150"/>
      <c r="KHC16" s="150"/>
      <c r="KHD16" s="150"/>
      <c r="KHE16" s="150"/>
      <c r="KHF16" s="150"/>
      <c r="KHG16" s="150"/>
      <c r="KHH16" s="150"/>
      <c r="KHI16" s="150"/>
      <c r="KHJ16" s="150"/>
      <c r="KHK16" s="150"/>
      <c r="KHL16" s="150"/>
      <c r="KHM16" s="150"/>
      <c r="KHN16" s="150"/>
      <c r="KHO16" s="150"/>
      <c r="KHP16" s="150"/>
      <c r="KHQ16" s="150"/>
      <c r="KHR16" s="150"/>
      <c r="KHS16" s="150"/>
      <c r="KHT16" s="150"/>
      <c r="KHU16" s="150"/>
      <c r="KHV16" s="150"/>
      <c r="KHW16" s="150"/>
      <c r="KHX16" s="150"/>
      <c r="KHY16" s="150"/>
      <c r="KHZ16" s="150"/>
      <c r="KIA16" s="150"/>
      <c r="KIB16" s="150"/>
      <c r="KIC16" s="150"/>
      <c r="KID16" s="150"/>
      <c r="KIE16" s="150"/>
      <c r="KIF16" s="150"/>
      <c r="KIG16" s="150"/>
      <c r="KIH16" s="150"/>
      <c r="KII16" s="150"/>
      <c r="KIJ16" s="150"/>
      <c r="KIK16" s="150"/>
      <c r="KIL16" s="150"/>
      <c r="KIM16" s="150"/>
      <c r="KIN16" s="150"/>
      <c r="KIO16" s="150"/>
      <c r="KIP16" s="150"/>
      <c r="KIQ16" s="150"/>
      <c r="KIR16" s="150"/>
      <c r="KIS16" s="150"/>
      <c r="KIT16" s="150"/>
      <c r="KIU16" s="150"/>
      <c r="KIV16" s="150"/>
      <c r="KIW16" s="150"/>
      <c r="KIX16" s="150"/>
      <c r="KIY16" s="150"/>
      <c r="KIZ16" s="150"/>
      <c r="KJA16" s="150"/>
      <c r="KJB16" s="150"/>
      <c r="KJC16" s="150"/>
      <c r="KJD16" s="150"/>
      <c r="KJE16" s="150"/>
      <c r="KJF16" s="150"/>
      <c r="KJG16" s="150"/>
      <c r="KJH16" s="150"/>
      <c r="KJI16" s="150"/>
      <c r="KJJ16" s="150"/>
      <c r="KJK16" s="150"/>
      <c r="KJL16" s="150"/>
      <c r="KJM16" s="150"/>
      <c r="KJN16" s="150"/>
      <c r="KJO16" s="150"/>
      <c r="KJP16" s="150"/>
      <c r="KJQ16" s="150"/>
      <c r="KJR16" s="150"/>
      <c r="KJS16" s="150"/>
      <c r="KJT16" s="150"/>
      <c r="KJU16" s="150"/>
      <c r="KJV16" s="150"/>
      <c r="KJW16" s="150"/>
      <c r="KJX16" s="150"/>
      <c r="KJY16" s="150"/>
      <c r="KJZ16" s="150"/>
      <c r="KKA16" s="150"/>
      <c r="KKB16" s="150"/>
      <c r="KKC16" s="150"/>
      <c r="KKD16" s="150"/>
      <c r="KKE16" s="150"/>
      <c r="KKF16" s="150"/>
      <c r="KKG16" s="150"/>
      <c r="KKH16" s="150"/>
      <c r="KKI16" s="150"/>
      <c r="KKJ16" s="150"/>
      <c r="KKK16" s="150"/>
      <c r="KKL16" s="150"/>
      <c r="KKM16" s="150"/>
      <c r="KKN16" s="150"/>
      <c r="KKO16" s="150"/>
      <c r="KKP16" s="150"/>
      <c r="KKQ16" s="150"/>
      <c r="KKR16" s="150"/>
      <c r="KKS16" s="150"/>
      <c r="KKT16" s="150"/>
      <c r="KKU16" s="150"/>
      <c r="KKV16" s="150"/>
      <c r="KKW16" s="150"/>
      <c r="KKX16" s="150"/>
      <c r="KKY16" s="150"/>
      <c r="KKZ16" s="150"/>
      <c r="KLA16" s="150"/>
      <c r="KLB16" s="150"/>
      <c r="KLC16" s="150"/>
      <c r="KLD16" s="150"/>
      <c r="KLE16" s="150"/>
      <c r="KLF16" s="150"/>
      <c r="KLG16" s="150"/>
      <c r="KLH16" s="150"/>
      <c r="KLI16" s="150"/>
      <c r="KLJ16" s="150"/>
      <c r="KLK16" s="150"/>
      <c r="KLL16" s="150"/>
      <c r="KLM16" s="150"/>
      <c r="KLN16" s="150"/>
      <c r="KLO16" s="150"/>
      <c r="KLP16" s="150"/>
      <c r="KLQ16" s="150"/>
      <c r="KLR16" s="150"/>
      <c r="KLS16" s="150"/>
      <c r="KLT16" s="150"/>
      <c r="KLU16" s="150"/>
      <c r="KLV16" s="150"/>
      <c r="KLW16" s="150"/>
      <c r="KLX16" s="150"/>
      <c r="KLY16" s="150"/>
      <c r="KLZ16" s="150"/>
      <c r="KMA16" s="150"/>
      <c r="KMB16" s="150"/>
      <c r="KMC16" s="150"/>
      <c r="KMD16" s="150"/>
      <c r="KME16" s="150"/>
      <c r="KMF16" s="150"/>
      <c r="KMG16" s="150"/>
      <c r="KMH16" s="150"/>
      <c r="KMI16" s="150"/>
      <c r="KMJ16" s="150"/>
      <c r="KMK16" s="150"/>
      <c r="KML16" s="150"/>
      <c r="KMM16" s="150"/>
      <c r="KMN16" s="150"/>
      <c r="KMO16" s="150"/>
      <c r="KMP16" s="150"/>
      <c r="KMQ16" s="150"/>
      <c r="KMR16" s="150"/>
      <c r="KMS16" s="150"/>
      <c r="KMT16" s="150"/>
      <c r="KMU16" s="150"/>
      <c r="KMV16" s="150"/>
      <c r="KMW16" s="150"/>
      <c r="KMX16" s="150"/>
      <c r="KMY16" s="150"/>
      <c r="KMZ16" s="150"/>
      <c r="KNA16" s="150"/>
      <c r="KNB16" s="150"/>
      <c r="KNC16" s="150"/>
      <c r="KND16" s="150"/>
      <c r="KNE16" s="150"/>
      <c r="KNF16" s="150"/>
      <c r="KNG16" s="150"/>
      <c r="KNH16" s="150"/>
      <c r="KNI16" s="150"/>
      <c r="KNJ16" s="150"/>
      <c r="KNK16" s="150"/>
      <c r="KNL16" s="150"/>
      <c r="KNM16" s="150"/>
      <c r="KNN16" s="150"/>
      <c r="KNO16" s="150"/>
      <c r="KNP16" s="150"/>
      <c r="KNQ16" s="150"/>
      <c r="KNR16" s="150"/>
      <c r="KNS16" s="150"/>
      <c r="KNT16" s="150"/>
      <c r="KNU16" s="150"/>
      <c r="KNV16" s="150"/>
      <c r="KNW16" s="150"/>
      <c r="KNX16" s="150"/>
      <c r="KNY16" s="150"/>
      <c r="KNZ16" s="150"/>
      <c r="KOA16" s="150"/>
      <c r="KOB16" s="150"/>
      <c r="KOC16" s="150"/>
      <c r="KOD16" s="150"/>
      <c r="KOE16" s="150"/>
      <c r="KOF16" s="150"/>
      <c r="KOG16" s="150"/>
      <c r="KOH16" s="150"/>
      <c r="KOI16" s="150"/>
      <c r="KOJ16" s="150"/>
      <c r="KOK16" s="150"/>
      <c r="KOL16" s="150"/>
      <c r="KOM16" s="150"/>
      <c r="KON16" s="150"/>
      <c r="KOO16" s="150"/>
      <c r="KOP16" s="150"/>
      <c r="KOQ16" s="150"/>
      <c r="KOR16" s="150"/>
      <c r="KOS16" s="150"/>
      <c r="KOT16" s="150"/>
      <c r="KOU16" s="150"/>
      <c r="KOV16" s="150"/>
      <c r="KOW16" s="150"/>
      <c r="KOX16" s="150"/>
      <c r="KOY16" s="150"/>
      <c r="KOZ16" s="150"/>
      <c r="KPA16" s="150"/>
      <c r="KPB16" s="150"/>
      <c r="KPC16" s="150"/>
      <c r="KPD16" s="150"/>
      <c r="KPE16" s="150"/>
      <c r="KPF16" s="150"/>
      <c r="KPG16" s="150"/>
      <c r="KPH16" s="150"/>
      <c r="KPI16" s="150"/>
      <c r="KPJ16" s="150"/>
      <c r="KPK16" s="150"/>
      <c r="KPL16" s="150"/>
      <c r="KPM16" s="150"/>
      <c r="KPN16" s="150"/>
      <c r="KPO16" s="150"/>
      <c r="KPP16" s="150"/>
      <c r="KPQ16" s="150"/>
      <c r="KPR16" s="150"/>
      <c r="KPS16" s="150"/>
      <c r="KPT16" s="150"/>
      <c r="KPU16" s="150"/>
      <c r="KPV16" s="150"/>
      <c r="KPW16" s="150"/>
      <c r="KPX16" s="150"/>
      <c r="KPY16" s="150"/>
      <c r="KPZ16" s="150"/>
      <c r="KQA16" s="150"/>
      <c r="KQB16" s="150"/>
      <c r="KQC16" s="150"/>
      <c r="KQD16" s="150"/>
      <c r="KQE16" s="150"/>
      <c r="KQF16" s="150"/>
      <c r="KQG16" s="150"/>
      <c r="KQH16" s="150"/>
      <c r="KQI16" s="150"/>
      <c r="KQJ16" s="150"/>
      <c r="KQK16" s="150"/>
      <c r="KQL16" s="150"/>
      <c r="KQM16" s="150"/>
      <c r="KQN16" s="150"/>
      <c r="KQO16" s="150"/>
      <c r="KQP16" s="150"/>
      <c r="KQQ16" s="150"/>
      <c r="KQR16" s="150"/>
      <c r="KQS16" s="150"/>
      <c r="KQT16" s="150"/>
      <c r="KQU16" s="150"/>
      <c r="KQV16" s="150"/>
      <c r="KQW16" s="150"/>
      <c r="KQX16" s="150"/>
      <c r="KQY16" s="150"/>
      <c r="KQZ16" s="150"/>
      <c r="KRA16" s="150"/>
      <c r="KRB16" s="150"/>
      <c r="KRC16" s="150"/>
      <c r="KRD16" s="150"/>
      <c r="KRE16" s="150"/>
      <c r="KRF16" s="150"/>
      <c r="KRG16" s="150"/>
      <c r="KRH16" s="150"/>
      <c r="KRI16" s="150"/>
      <c r="KRJ16" s="150"/>
      <c r="KRK16" s="150"/>
      <c r="KRL16" s="150"/>
      <c r="KRM16" s="150"/>
      <c r="KRN16" s="150"/>
      <c r="KRO16" s="150"/>
      <c r="KRP16" s="150"/>
      <c r="KRQ16" s="150"/>
      <c r="KRR16" s="150"/>
      <c r="KRS16" s="150"/>
      <c r="KRT16" s="150"/>
      <c r="KRU16" s="150"/>
      <c r="KRV16" s="150"/>
      <c r="KRW16" s="150"/>
      <c r="KRX16" s="150"/>
      <c r="KRY16" s="150"/>
      <c r="KRZ16" s="150"/>
      <c r="KSA16" s="150"/>
      <c r="KSB16" s="150"/>
      <c r="KSC16" s="150"/>
      <c r="KSD16" s="150"/>
      <c r="KSE16" s="150"/>
      <c r="KSF16" s="150"/>
      <c r="KSG16" s="150"/>
      <c r="KSH16" s="150"/>
      <c r="KSI16" s="150"/>
      <c r="KSJ16" s="150"/>
      <c r="KSK16" s="150"/>
      <c r="KSL16" s="150"/>
      <c r="KSM16" s="150"/>
      <c r="KSN16" s="150"/>
      <c r="KSO16" s="150"/>
      <c r="KSP16" s="150"/>
      <c r="KSQ16" s="150"/>
      <c r="KSR16" s="150"/>
      <c r="KSS16" s="150"/>
      <c r="KST16" s="150"/>
      <c r="KSU16" s="150"/>
      <c r="KSV16" s="150"/>
      <c r="KSW16" s="150"/>
      <c r="KSX16" s="150"/>
      <c r="KSY16" s="150"/>
      <c r="KSZ16" s="150"/>
      <c r="KTA16" s="150"/>
      <c r="KTB16" s="150"/>
      <c r="KTC16" s="150"/>
      <c r="KTD16" s="150"/>
      <c r="KTE16" s="150"/>
      <c r="KTF16" s="150"/>
      <c r="KTG16" s="150"/>
      <c r="KTH16" s="150"/>
      <c r="KTI16" s="150"/>
      <c r="KTJ16" s="150"/>
      <c r="KTK16" s="150"/>
      <c r="KTL16" s="150"/>
      <c r="KTM16" s="150"/>
      <c r="KTN16" s="150"/>
      <c r="KTO16" s="150"/>
      <c r="KTP16" s="150"/>
      <c r="KTQ16" s="150"/>
      <c r="KTR16" s="150"/>
      <c r="KTS16" s="150"/>
      <c r="KTT16" s="150"/>
      <c r="KTU16" s="150"/>
      <c r="KTV16" s="150"/>
      <c r="KTW16" s="150"/>
      <c r="KTX16" s="150"/>
      <c r="KTY16" s="150"/>
      <c r="KTZ16" s="150"/>
      <c r="KUA16" s="150"/>
      <c r="KUB16" s="150"/>
      <c r="KUC16" s="150"/>
      <c r="KUD16" s="150"/>
      <c r="KUE16" s="150"/>
      <c r="KUF16" s="150"/>
      <c r="KUG16" s="150"/>
      <c r="KUH16" s="150"/>
      <c r="KUI16" s="150"/>
      <c r="KUJ16" s="150"/>
      <c r="KUK16" s="150"/>
      <c r="KUL16" s="150"/>
      <c r="KUM16" s="150"/>
      <c r="KUN16" s="150"/>
      <c r="KUO16" s="150"/>
      <c r="KUP16" s="150"/>
      <c r="KUQ16" s="150"/>
      <c r="KUR16" s="150"/>
      <c r="KUS16" s="150"/>
      <c r="KUT16" s="150"/>
      <c r="KUU16" s="150"/>
      <c r="KUV16" s="150"/>
      <c r="KUW16" s="150"/>
      <c r="KUX16" s="150"/>
      <c r="KUY16" s="150"/>
      <c r="KUZ16" s="150"/>
      <c r="KVA16" s="150"/>
      <c r="KVB16" s="150"/>
      <c r="KVC16" s="150"/>
      <c r="KVD16" s="150"/>
      <c r="KVE16" s="150"/>
      <c r="KVF16" s="150"/>
      <c r="KVG16" s="150"/>
      <c r="KVH16" s="150"/>
      <c r="KVI16" s="150"/>
      <c r="KVJ16" s="150"/>
      <c r="KVK16" s="150"/>
      <c r="KVL16" s="150"/>
      <c r="KVM16" s="150"/>
      <c r="KVN16" s="150"/>
      <c r="KVO16" s="150"/>
      <c r="KVP16" s="150"/>
      <c r="KVQ16" s="150"/>
      <c r="KVR16" s="150"/>
      <c r="KVS16" s="150"/>
      <c r="KVT16" s="150"/>
      <c r="KVU16" s="150"/>
      <c r="KVV16" s="150"/>
      <c r="KVW16" s="150"/>
      <c r="KVX16" s="150"/>
      <c r="KVY16" s="150"/>
      <c r="KVZ16" s="150"/>
      <c r="KWA16" s="150"/>
      <c r="KWB16" s="150"/>
      <c r="KWC16" s="150"/>
      <c r="KWD16" s="150"/>
      <c r="KWE16" s="150"/>
      <c r="KWF16" s="150"/>
      <c r="KWG16" s="150"/>
      <c r="KWH16" s="150"/>
      <c r="KWI16" s="150"/>
      <c r="KWJ16" s="150"/>
      <c r="KWK16" s="150"/>
      <c r="KWL16" s="150"/>
      <c r="KWM16" s="150"/>
      <c r="KWN16" s="150"/>
      <c r="KWO16" s="150"/>
      <c r="KWP16" s="150"/>
      <c r="KWQ16" s="150"/>
      <c r="KWR16" s="150"/>
      <c r="KWS16" s="150"/>
      <c r="KWT16" s="150"/>
      <c r="KWU16" s="150"/>
      <c r="KWV16" s="150"/>
      <c r="KWW16" s="150"/>
      <c r="KWX16" s="150"/>
      <c r="KWY16" s="150"/>
      <c r="KWZ16" s="150"/>
      <c r="KXA16" s="150"/>
      <c r="KXB16" s="150"/>
      <c r="KXC16" s="150"/>
      <c r="KXD16" s="150"/>
      <c r="KXE16" s="150"/>
      <c r="KXF16" s="150"/>
      <c r="KXG16" s="150"/>
      <c r="KXH16" s="150"/>
      <c r="KXI16" s="150"/>
      <c r="KXJ16" s="150"/>
      <c r="KXK16" s="150"/>
      <c r="KXL16" s="150"/>
      <c r="KXM16" s="150"/>
      <c r="KXN16" s="150"/>
      <c r="KXO16" s="150"/>
      <c r="KXP16" s="150"/>
      <c r="KXQ16" s="150"/>
      <c r="KXR16" s="150"/>
      <c r="KXS16" s="150"/>
      <c r="KXT16" s="150"/>
      <c r="KXU16" s="150"/>
      <c r="KXV16" s="150"/>
      <c r="KXW16" s="150"/>
      <c r="KXX16" s="150"/>
      <c r="KXY16" s="150"/>
      <c r="KXZ16" s="150"/>
      <c r="KYA16" s="150"/>
      <c r="KYB16" s="150"/>
      <c r="KYC16" s="150"/>
      <c r="KYD16" s="150"/>
      <c r="KYE16" s="150"/>
      <c r="KYF16" s="150"/>
      <c r="KYG16" s="150"/>
      <c r="KYH16" s="150"/>
      <c r="KYI16" s="150"/>
      <c r="KYJ16" s="150"/>
      <c r="KYK16" s="150"/>
      <c r="KYL16" s="150"/>
      <c r="KYM16" s="150"/>
      <c r="KYN16" s="150"/>
      <c r="KYO16" s="150"/>
      <c r="KYP16" s="150"/>
      <c r="KYQ16" s="150"/>
      <c r="KYR16" s="150"/>
      <c r="KYS16" s="150"/>
      <c r="KYT16" s="150"/>
      <c r="KYU16" s="150"/>
      <c r="KYV16" s="150"/>
      <c r="KYW16" s="150"/>
      <c r="KYX16" s="150"/>
      <c r="KYY16" s="150"/>
      <c r="KYZ16" s="150"/>
      <c r="KZA16" s="150"/>
      <c r="KZB16" s="150"/>
      <c r="KZC16" s="150"/>
      <c r="KZD16" s="150"/>
      <c r="KZE16" s="150"/>
      <c r="KZF16" s="150"/>
      <c r="KZG16" s="150"/>
      <c r="KZH16" s="150"/>
      <c r="KZI16" s="150"/>
      <c r="KZJ16" s="150"/>
      <c r="KZK16" s="150"/>
      <c r="KZL16" s="150"/>
      <c r="KZM16" s="150"/>
      <c r="KZN16" s="150"/>
      <c r="KZO16" s="150"/>
      <c r="KZP16" s="150"/>
      <c r="KZQ16" s="150"/>
      <c r="KZR16" s="150"/>
      <c r="KZS16" s="150"/>
      <c r="KZT16" s="150"/>
      <c r="KZU16" s="150"/>
      <c r="KZV16" s="150"/>
      <c r="KZW16" s="150"/>
      <c r="KZX16" s="150"/>
      <c r="KZY16" s="150"/>
      <c r="KZZ16" s="150"/>
      <c r="LAA16" s="150"/>
      <c r="LAB16" s="150"/>
      <c r="LAC16" s="150"/>
      <c r="LAD16" s="150"/>
      <c r="LAE16" s="150"/>
      <c r="LAF16" s="150"/>
      <c r="LAG16" s="150"/>
      <c r="LAH16" s="150"/>
      <c r="LAI16" s="150"/>
      <c r="LAJ16" s="150"/>
      <c r="LAK16" s="150"/>
      <c r="LAL16" s="150"/>
      <c r="LAM16" s="150"/>
      <c r="LAN16" s="150"/>
      <c r="LAO16" s="150"/>
      <c r="LAP16" s="150"/>
      <c r="LAQ16" s="150"/>
      <c r="LAR16" s="150"/>
      <c r="LAS16" s="150"/>
      <c r="LAT16" s="150"/>
      <c r="LAU16" s="150"/>
      <c r="LAV16" s="150"/>
      <c r="LAW16" s="150"/>
      <c r="LAX16" s="150"/>
      <c r="LAY16" s="150"/>
      <c r="LAZ16" s="150"/>
      <c r="LBA16" s="150"/>
      <c r="LBB16" s="150"/>
      <c r="LBC16" s="150"/>
      <c r="LBD16" s="150"/>
      <c r="LBE16" s="150"/>
      <c r="LBF16" s="150"/>
      <c r="LBG16" s="150"/>
      <c r="LBH16" s="150"/>
      <c r="LBI16" s="150"/>
      <c r="LBJ16" s="150"/>
      <c r="LBK16" s="150"/>
      <c r="LBL16" s="150"/>
      <c r="LBM16" s="150"/>
      <c r="LBN16" s="150"/>
      <c r="LBO16" s="150"/>
      <c r="LBP16" s="150"/>
      <c r="LBQ16" s="150"/>
      <c r="LBR16" s="150"/>
      <c r="LBS16" s="150"/>
      <c r="LBT16" s="150"/>
      <c r="LBU16" s="150"/>
      <c r="LBV16" s="150"/>
      <c r="LBW16" s="150"/>
      <c r="LBX16" s="150"/>
      <c r="LBY16" s="150"/>
      <c r="LBZ16" s="150"/>
      <c r="LCA16" s="150"/>
      <c r="LCB16" s="150"/>
      <c r="LCC16" s="150"/>
      <c r="LCD16" s="150"/>
      <c r="LCE16" s="150"/>
      <c r="LCF16" s="150"/>
      <c r="LCG16" s="150"/>
      <c r="LCH16" s="150"/>
      <c r="LCI16" s="150"/>
      <c r="LCJ16" s="150"/>
      <c r="LCK16" s="150"/>
      <c r="LCL16" s="150"/>
      <c r="LCM16" s="150"/>
      <c r="LCN16" s="150"/>
      <c r="LCO16" s="150"/>
      <c r="LCP16" s="150"/>
      <c r="LCQ16" s="150"/>
      <c r="LCR16" s="150"/>
      <c r="LCS16" s="150"/>
      <c r="LCT16" s="150"/>
      <c r="LCU16" s="150"/>
      <c r="LCV16" s="150"/>
      <c r="LCW16" s="150"/>
      <c r="LCX16" s="150"/>
      <c r="LCY16" s="150"/>
      <c r="LCZ16" s="150"/>
      <c r="LDA16" s="150"/>
      <c r="LDB16" s="150"/>
      <c r="LDC16" s="150"/>
      <c r="LDD16" s="150"/>
      <c r="LDE16" s="150"/>
      <c r="LDF16" s="150"/>
      <c r="LDG16" s="150"/>
      <c r="LDH16" s="150"/>
      <c r="LDI16" s="150"/>
      <c r="LDJ16" s="150"/>
      <c r="LDK16" s="150"/>
      <c r="LDL16" s="150"/>
      <c r="LDM16" s="150"/>
      <c r="LDN16" s="150"/>
      <c r="LDO16" s="150"/>
      <c r="LDP16" s="150"/>
      <c r="LDQ16" s="150"/>
      <c r="LDR16" s="150"/>
      <c r="LDS16" s="150"/>
      <c r="LDT16" s="150"/>
      <c r="LDU16" s="150"/>
      <c r="LDV16" s="150"/>
      <c r="LDW16" s="150"/>
      <c r="LDX16" s="150"/>
      <c r="LDY16" s="150"/>
      <c r="LDZ16" s="150"/>
      <c r="LEA16" s="150"/>
      <c r="LEB16" s="150"/>
      <c r="LEC16" s="150"/>
      <c r="LED16" s="150"/>
      <c r="LEE16" s="150"/>
      <c r="LEF16" s="150"/>
      <c r="LEG16" s="150"/>
      <c r="LEH16" s="150"/>
      <c r="LEI16" s="150"/>
      <c r="LEJ16" s="150"/>
      <c r="LEK16" s="150"/>
      <c r="LEL16" s="150"/>
      <c r="LEM16" s="150"/>
      <c r="LEN16" s="150"/>
      <c r="LEO16" s="150"/>
      <c r="LEP16" s="150"/>
      <c r="LEQ16" s="150"/>
      <c r="LER16" s="150"/>
      <c r="LES16" s="150"/>
      <c r="LET16" s="150"/>
      <c r="LEU16" s="150"/>
      <c r="LEV16" s="150"/>
      <c r="LEW16" s="150"/>
      <c r="LEX16" s="150"/>
      <c r="LEY16" s="150"/>
      <c r="LEZ16" s="150"/>
      <c r="LFA16" s="150"/>
      <c r="LFB16" s="150"/>
      <c r="LFC16" s="150"/>
      <c r="LFD16" s="150"/>
      <c r="LFE16" s="150"/>
      <c r="LFF16" s="150"/>
      <c r="LFG16" s="150"/>
      <c r="LFH16" s="150"/>
      <c r="LFI16" s="150"/>
      <c r="LFJ16" s="150"/>
      <c r="LFK16" s="150"/>
      <c r="LFL16" s="150"/>
      <c r="LFM16" s="150"/>
      <c r="LFN16" s="150"/>
      <c r="LFO16" s="150"/>
      <c r="LFP16" s="150"/>
      <c r="LFQ16" s="150"/>
      <c r="LFR16" s="150"/>
      <c r="LFS16" s="150"/>
      <c r="LFT16" s="150"/>
      <c r="LFU16" s="150"/>
      <c r="LFV16" s="150"/>
      <c r="LFW16" s="150"/>
      <c r="LFX16" s="150"/>
      <c r="LFY16" s="150"/>
      <c r="LFZ16" s="150"/>
      <c r="LGA16" s="150"/>
      <c r="LGB16" s="150"/>
      <c r="LGC16" s="150"/>
      <c r="LGD16" s="150"/>
      <c r="LGE16" s="150"/>
      <c r="LGF16" s="150"/>
      <c r="LGG16" s="150"/>
      <c r="LGH16" s="150"/>
      <c r="LGI16" s="150"/>
      <c r="LGJ16" s="150"/>
      <c r="LGK16" s="150"/>
      <c r="LGL16" s="150"/>
      <c r="LGM16" s="150"/>
      <c r="LGN16" s="150"/>
      <c r="LGO16" s="150"/>
      <c r="LGP16" s="150"/>
      <c r="LGQ16" s="150"/>
      <c r="LGR16" s="150"/>
      <c r="LGS16" s="150"/>
      <c r="LGT16" s="150"/>
      <c r="LGU16" s="150"/>
      <c r="LGV16" s="150"/>
      <c r="LGW16" s="150"/>
      <c r="LGX16" s="150"/>
      <c r="LGY16" s="150"/>
      <c r="LGZ16" s="150"/>
      <c r="LHA16" s="150"/>
      <c r="LHB16" s="150"/>
      <c r="LHC16" s="150"/>
      <c r="LHD16" s="150"/>
      <c r="LHE16" s="150"/>
      <c r="LHF16" s="150"/>
      <c r="LHG16" s="150"/>
      <c r="LHH16" s="150"/>
      <c r="LHI16" s="150"/>
      <c r="LHJ16" s="150"/>
      <c r="LHK16" s="150"/>
      <c r="LHL16" s="150"/>
      <c r="LHM16" s="150"/>
      <c r="LHN16" s="150"/>
      <c r="LHO16" s="150"/>
      <c r="LHP16" s="150"/>
      <c r="LHQ16" s="150"/>
      <c r="LHR16" s="150"/>
      <c r="LHS16" s="150"/>
      <c r="LHT16" s="150"/>
      <c r="LHU16" s="150"/>
      <c r="LHV16" s="150"/>
      <c r="LHW16" s="150"/>
      <c r="LHX16" s="150"/>
      <c r="LHY16" s="150"/>
      <c r="LHZ16" s="150"/>
      <c r="LIA16" s="150"/>
      <c r="LIB16" s="150"/>
      <c r="LIC16" s="150"/>
      <c r="LID16" s="150"/>
      <c r="LIE16" s="150"/>
      <c r="LIF16" s="150"/>
      <c r="LIG16" s="150"/>
      <c r="LIH16" s="150"/>
      <c r="LII16" s="150"/>
      <c r="LIJ16" s="150"/>
      <c r="LIK16" s="150"/>
      <c r="LIL16" s="150"/>
      <c r="LIM16" s="150"/>
      <c r="LIN16" s="150"/>
      <c r="LIO16" s="150"/>
      <c r="LIP16" s="150"/>
      <c r="LIQ16" s="150"/>
      <c r="LIR16" s="150"/>
      <c r="LIS16" s="150"/>
      <c r="LIT16" s="150"/>
      <c r="LIU16" s="150"/>
      <c r="LIV16" s="150"/>
      <c r="LIW16" s="150"/>
      <c r="LIX16" s="150"/>
      <c r="LIY16" s="150"/>
      <c r="LIZ16" s="150"/>
      <c r="LJA16" s="150"/>
      <c r="LJB16" s="150"/>
      <c r="LJC16" s="150"/>
      <c r="LJD16" s="150"/>
      <c r="LJE16" s="150"/>
      <c r="LJF16" s="150"/>
      <c r="LJG16" s="150"/>
      <c r="LJH16" s="150"/>
      <c r="LJI16" s="150"/>
      <c r="LJJ16" s="150"/>
      <c r="LJK16" s="150"/>
      <c r="LJL16" s="150"/>
      <c r="LJM16" s="150"/>
      <c r="LJN16" s="150"/>
      <c r="LJO16" s="150"/>
      <c r="LJP16" s="150"/>
      <c r="LJQ16" s="150"/>
      <c r="LJR16" s="150"/>
      <c r="LJS16" s="150"/>
      <c r="LJT16" s="150"/>
      <c r="LJU16" s="150"/>
      <c r="LJV16" s="150"/>
      <c r="LJW16" s="150"/>
      <c r="LJX16" s="150"/>
      <c r="LJY16" s="150"/>
      <c r="LJZ16" s="150"/>
      <c r="LKA16" s="150"/>
      <c r="LKB16" s="150"/>
      <c r="LKC16" s="150"/>
      <c r="LKD16" s="150"/>
      <c r="LKE16" s="150"/>
      <c r="LKF16" s="150"/>
      <c r="LKG16" s="150"/>
      <c r="LKH16" s="150"/>
      <c r="LKI16" s="150"/>
      <c r="LKJ16" s="150"/>
      <c r="LKK16" s="150"/>
      <c r="LKL16" s="150"/>
      <c r="LKM16" s="150"/>
      <c r="LKN16" s="150"/>
      <c r="LKO16" s="150"/>
      <c r="LKP16" s="150"/>
      <c r="LKQ16" s="150"/>
      <c r="LKR16" s="150"/>
      <c r="LKS16" s="150"/>
      <c r="LKT16" s="150"/>
      <c r="LKU16" s="150"/>
      <c r="LKV16" s="150"/>
      <c r="LKW16" s="150"/>
      <c r="LKX16" s="150"/>
      <c r="LKY16" s="150"/>
      <c r="LKZ16" s="150"/>
      <c r="LLA16" s="150"/>
      <c r="LLB16" s="150"/>
      <c r="LLC16" s="150"/>
      <c r="LLD16" s="150"/>
      <c r="LLE16" s="150"/>
      <c r="LLF16" s="150"/>
      <c r="LLG16" s="150"/>
      <c r="LLH16" s="150"/>
      <c r="LLI16" s="150"/>
      <c r="LLJ16" s="150"/>
      <c r="LLK16" s="150"/>
      <c r="LLL16" s="150"/>
      <c r="LLM16" s="150"/>
      <c r="LLN16" s="150"/>
      <c r="LLO16" s="150"/>
      <c r="LLP16" s="150"/>
      <c r="LLQ16" s="150"/>
      <c r="LLR16" s="150"/>
      <c r="LLS16" s="150"/>
      <c r="LLT16" s="150"/>
      <c r="LLU16" s="150"/>
      <c r="LLV16" s="150"/>
      <c r="LLW16" s="150"/>
      <c r="LLX16" s="150"/>
      <c r="LLY16" s="150"/>
      <c r="LLZ16" s="150"/>
      <c r="LMA16" s="150"/>
      <c r="LMB16" s="150"/>
      <c r="LMC16" s="150"/>
      <c r="LMD16" s="150"/>
      <c r="LME16" s="150"/>
      <c r="LMF16" s="150"/>
      <c r="LMG16" s="150"/>
      <c r="LMH16" s="150"/>
      <c r="LMI16" s="150"/>
      <c r="LMJ16" s="150"/>
      <c r="LMK16" s="150"/>
      <c r="LML16" s="150"/>
      <c r="LMM16" s="150"/>
      <c r="LMN16" s="150"/>
      <c r="LMO16" s="150"/>
      <c r="LMP16" s="150"/>
      <c r="LMQ16" s="150"/>
      <c r="LMR16" s="150"/>
      <c r="LMS16" s="150"/>
      <c r="LMT16" s="150"/>
      <c r="LMU16" s="150"/>
      <c r="LMV16" s="150"/>
      <c r="LMW16" s="150"/>
      <c r="LMX16" s="150"/>
      <c r="LMY16" s="150"/>
      <c r="LMZ16" s="150"/>
      <c r="LNA16" s="150"/>
      <c r="LNB16" s="150"/>
      <c r="LNC16" s="150"/>
      <c r="LND16" s="150"/>
      <c r="LNE16" s="150"/>
      <c r="LNF16" s="150"/>
      <c r="LNG16" s="150"/>
      <c r="LNH16" s="150"/>
      <c r="LNI16" s="150"/>
      <c r="LNJ16" s="150"/>
      <c r="LNK16" s="150"/>
      <c r="LNL16" s="150"/>
      <c r="LNM16" s="150"/>
      <c r="LNN16" s="150"/>
      <c r="LNO16" s="150"/>
      <c r="LNP16" s="150"/>
      <c r="LNQ16" s="150"/>
      <c r="LNR16" s="150"/>
      <c r="LNS16" s="150"/>
      <c r="LNT16" s="150"/>
      <c r="LNU16" s="150"/>
      <c r="LNV16" s="150"/>
      <c r="LNW16" s="150"/>
      <c r="LNX16" s="150"/>
      <c r="LNY16" s="150"/>
      <c r="LNZ16" s="150"/>
      <c r="LOA16" s="150"/>
      <c r="LOB16" s="150"/>
      <c r="LOC16" s="150"/>
      <c r="LOD16" s="150"/>
      <c r="LOE16" s="150"/>
      <c r="LOF16" s="150"/>
      <c r="LOG16" s="150"/>
      <c r="LOH16" s="150"/>
      <c r="LOI16" s="150"/>
      <c r="LOJ16" s="150"/>
      <c r="LOK16" s="150"/>
      <c r="LOL16" s="150"/>
      <c r="LOM16" s="150"/>
      <c r="LON16" s="150"/>
      <c r="LOO16" s="150"/>
      <c r="LOP16" s="150"/>
      <c r="LOQ16" s="150"/>
      <c r="LOR16" s="150"/>
      <c r="LOS16" s="150"/>
      <c r="LOT16" s="150"/>
      <c r="LOU16" s="150"/>
      <c r="LOV16" s="150"/>
      <c r="LOW16" s="150"/>
      <c r="LOX16" s="150"/>
      <c r="LOY16" s="150"/>
      <c r="LOZ16" s="150"/>
      <c r="LPA16" s="150"/>
      <c r="LPB16" s="150"/>
      <c r="LPC16" s="150"/>
      <c r="LPD16" s="150"/>
      <c r="LPE16" s="150"/>
      <c r="LPF16" s="150"/>
      <c r="LPG16" s="150"/>
      <c r="LPH16" s="150"/>
      <c r="LPI16" s="150"/>
      <c r="LPJ16" s="150"/>
      <c r="LPK16" s="150"/>
      <c r="LPL16" s="150"/>
      <c r="LPM16" s="150"/>
      <c r="LPN16" s="150"/>
      <c r="LPO16" s="150"/>
      <c r="LPP16" s="150"/>
      <c r="LPQ16" s="150"/>
      <c r="LPR16" s="150"/>
      <c r="LPS16" s="150"/>
      <c r="LPT16" s="150"/>
      <c r="LPU16" s="150"/>
      <c r="LPV16" s="150"/>
      <c r="LPW16" s="150"/>
      <c r="LPX16" s="150"/>
      <c r="LPY16" s="150"/>
      <c r="LPZ16" s="150"/>
      <c r="LQA16" s="150"/>
      <c r="LQB16" s="150"/>
      <c r="LQC16" s="150"/>
      <c r="LQD16" s="150"/>
      <c r="LQE16" s="150"/>
      <c r="LQF16" s="150"/>
      <c r="LQG16" s="150"/>
      <c r="LQH16" s="150"/>
      <c r="LQI16" s="150"/>
      <c r="LQJ16" s="150"/>
      <c r="LQK16" s="150"/>
      <c r="LQL16" s="150"/>
      <c r="LQM16" s="150"/>
      <c r="LQN16" s="150"/>
      <c r="LQO16" s="150"/>
      <c r="LQP16" s="150"/>
      <c r="LQQ16" s="150"/>
      <c r="LQR16" s="150"/>
      <c r="LQS16" s="150"/>
      <c r="LQT16" s="150"/>
      <c r="LQU16" s="150"/>
      <c r="LQV16" s="150"/>
      <c r="LQW16" s="150"/>
      <c r="LQX16" s="150"/>
      <c r="LQY16" s="150"/>
      <c r="LQZ16" s="150"/>
      <c r="LRA16" s="150"/>
      <c r="LRB16" s="150"/>
      <c r="LRC16" s="150"/>
      <c r="LRD16" s="150"/>
      <c r="LRE16" s="150"/>
      <c r="LRF16" s="150"/>
      <c r="LRG16" s="150"/>
      <c r="LRH16" s="150"/>
      <c r="LRI16" s="150"/>
      <c r="LRJ16" s="150"/>
      <c r="LRK16" s="150"/>
      <c r="LRL16" s="150"/>
      <c r="LRM16" s="150"/>
      <c r="LRN16" s="150"/>
      <c r="LRO16" s="150"/>
      <c r="LRP16" s="150"/>
      <c r="LRQ16" s="150"/>
      <c r="LRR16" s="150"/>
      <c r="LRS16" s="150"/>
      <c r="LRT16" s="150"/>
      <c r="LRU16" s="150"/>
      <c r="LRV16" s="150"/>
      <c r="LRW16" s="150"/>
      <c r="LRX16" s="150"/>
      <c r="LRY16" s="150"/>
      <c r="LRZ16" s="150"/>
      <c r="LSA16" s="150"/>
      <c r="LSB16" s="150"/>
      <c r="LSC16" s="150"/>
      <c r="LSD16" s="150"/>
      <c r="LSE16" s="150"/>
      <c r="LSF16" s="150"/>
      <c r="LSG16" s="150"/>
      <c r="LSH16" s="150"/>
      <c r="LSI16" s="150"/>
      <c r="LSJ16" s="150"/>
      <c r="LSK16" s="150"/>
      <c r="LSL16" s="150"/>
      <c r="LSM16" s="150"/>
      <c r="LSN16" s="150"/>
      <c r="LSO16" s="150"/>
      <c r="LSP16" s="150"/>
      <c r="LSQ16" s="150"/>
      <c r="LSR16" s="150"/>
      <c r="LSS16" s="150"/>
      <c r="LST16" s="150"/>
      <c r="LSU16" s="150"/>
      <c r="LSV16" s="150"/>
      <c r="LSW16" s="150"/>
      <c r="LSX16" s="150"/>
      <c r="LSY16" s="150"/>
      <c r="LSZ16" s="150"/>
      <c r="LTA16" s="150"/>
      <c r="LTB16" s="150"/>
      <c r="LTC16" s="150"/>
      <c r="LTD16" s="150"/>
      <c r="LTE16" s="150"/>
      <c r="LTF16" s="150"/>
      <c r="LTG16" s="150"/>
      <c r="LTH16" s="150"/>
      <c r="LTI16" s="150"/>
      <c r="LTJ16" s="150"/>
      <c r="LTK16" s="150"/>
      <c r="LTL16" s="150"/>
      <c r="LTM16" s="150"/>
      <c r="LTN16" s="150"/>
      <c r="LTO16" s="150"/>
      <c r="LTP16" s="150"/>
      <c r="LTQ16" s="150"/>
      <c r="LTR16" s="150"/>
      <c r="LTS16" s="150"/>
      <c r="LTT16" s="150"/>
      <c r="LTU16" s="150"/>
      <c r="LTV16" s="150"/>
      <c r="LTW16" s="150"/>
      <c r="LTX16" s="150"/>
      <c r="LTY16" s="150"/>
      <c r="LTZ16" s="150"/>
      <c r="LUA16" s="150"/>
      <c r="LUB16" s="150"/>
      <c r="LUC16" s="150"/>
      <c r="LUD16" s="150"/>
      <c r="LUE16" s="150"/>
      <c r="LUF16" s="150"/>
      <c r="LUG16" s="150"/>
      <c r="LUH16" s="150"/>
      <c r="LUI16" s="150"/>
      <c r="LUJ16" s="150"/>
      <c r="LUK16" s="150"/>
      <c r="LUL16" s="150"/>
      <c r="LUM16" s="150"/>
      <c r="LUN16" s="150"/>
      <c r="LUO16" s="150"/>
      <c r="LUP16" s="150"/>
      <c r="LUQ16" s="150"/>
      <c r="LUR16" s="150"/>
      <c r="LUS16" s="150"/>
      <c r="LUT16" s="150"/>
      <c r="LUU16" s="150"/>
      <c r="LUV16" s="150"/>
      <c r="LUW16" s="150"/>
      <c r="LUX16" s="150"/>
      <c r="LUY16" s="150"/>
      <c r="LUZ16" s="150"/>
      <c r="LVA16" s="150"/>
      <c r="LVB16" s="150"/>
      <c r="LVC16" s="150"/>
      <c r="LVD16" s="150"/>
      <c r="LVE16" s="150"/>
      <c r="LVF16" s="150"/>
      <c r="LVG16" s="150"/>
      <c r="LVH16" s="150"/>
      <c r="LVI16" s="150"/>
      <c r="LVJ16" s="150"/>
      <c r="LVK16" s="150"/>
      <c r="LVL16" s="150"/>
      <c r="LVM16" s="150"/>
      <c r="LVN16" s="150"/>
      <c r="LVO16" s="150"/>
      <c r="LVP16" s="150"/>
      <c r="LVQ16" s="150"/>
      <c r="LVR16" s="150"/>
      <c r="LVS16" s="150"/>
      <c r="LVT16" s="150"/>
      <c r="LVU16" s="150"/>
      <c r="LVV16" s="150"/>
      <c r="LVW16" s="150"/>
      <c r="LVX16" s="150"/>
      <c r="LVY16" s="150"/>
      <c r="LVZ16" s="150"/>
      <c r="LWA16" s="150"/>
      <c r="LWB16" s="150"/>
      <c r="LWC16" s="150"/>
      <c r="LWD16" s="150"/>
      <c r="LWE16" s="150"/>
      <c r="LWF16" s="150"/>
      <c r="LWG16" s="150"/>
      <c r="LWH16" s="150"/>
      <c r="LWI16" s="150"/>
      <c r="LWJ16" s="150"/>
      <c r="LWK16" s="150"/>
      <c r="LWL16" s="150"/>
      <c r="LWM16" s="150"/>
      <c r="LWN16" s="150"/>
      <c r="LWO16" s="150"/>
      <c r="LWP16" s="150"/>
      <c r="LWQ16" s="150"/>
      <c r="LWR16" s="150"/>
      <c r="LWS16" s="150"/>
      <c r="LWT16" s="150"/>
      <c r="LWU16" s="150"/>
      <c r="LWV16" s="150"/>
      <c r="LWW16" s="150"/>
      <c r="LWX16" s="150"/>
      <c r="LWY16" s="150"/>
      <c r="LWZ16" s="150"/>
      <c r="LXA16" s="150"/>
      <c r="LXB16" s="150"/>
      <c r="LXC16" s="150"/>
      <c r="LXD16" s="150"/>
      <c r="LXE16" s="150"/>
      <c r="LXF16" s="150"/>
      <c r="LXG16" s="150"/>
      <c r="LXH16" s="150"/>
      <c r="LXI16" s="150"/>
      <c r="LXJ16" s="150"/>
      <c r="LXK16" s="150"/>
      <c r="LXL16" s="150"/>
      <c r="LXM16" s="150"/>
      <c r="LXN16" s="150"/>
      <c r="LXO16" s="150"/>
      <c r="LXP16" s="150"/>
      <c r="LXQ16" s="150"/>
      <c r="LXR16" s="150"/>
      <c r="LXS16" s="150"/>
      <c r="LXT16" s="150"/>
      <c r="LXU16" s="150"/>
      <c r="LXV16" s="150"/>
      <c r="LXW16" s="150"/>
      <c r="LXX16" s="150"/>
      <c r="LXY16" s="150"/>
      <c r="LXZ16" s="150"/>
      <c r="LYA16" s="150"/>
      <c r="LYB16" s="150"/>
      <c r="LYC16" s="150"/>
      <c r="LYD16" s="150"/>
      <c r="LYE16" s="150"/>
      <c r="LYF16" s="150"/>
      <c r="LYG16" s="150"/>
      <c r="LYH16" s="150"/>
      <c r="LYI16" s="150"/>
      <c r="LYJ16" s="150"/>
      <c r="LYK16" s="150"/>
      <c r="LYL16" s="150"/>
      <c r="LYM16" s="150"/>
      <c r="LYN16" s="150"/>
      <c r="LYO16" s="150"/>
      <c r="LYP16" s="150"/>
      <c r="LYQ16" s="150"/>
      <c r="LYR16" s="150"/>
      <c r="LYS16" s="150"/>
      <c r="LYT16" s="150"/>
      <c r="LYU16" s="150"/>
      <c r="LYV16" s="150"/>
      <c r="LYW16" s="150"/>
      <c r="LYX16" s="150"/>
      <c r="LYY16" s="150"/>
      <c r="LYZ16" s="150"/>
      <c r="LZA16" s="150"/>
      <c r="LZB16" s="150"/>
      <c r="LZC16" s="150"/>
      <c r="LZD16" s="150"/>
      <c r="LZE16" s="150"/>
      <c r="LZF16" s="150"/>
      <c r="LZG16" s="150"/>
      <c r="LZH16" s="150"/>
      <c r="LZI16" s="150"/>
      <c r="LZJ16" s="150"/>
      <c r="LZK16" s="150"/>
      <c r="LZL16" s="150"/>
      <c r="LZM16" s="150"/>
      <c r="LZN16" s="150"/>
      <c r="LZO16" s="150"/>
      <c r="LZP16" s="150"/>
      <c r="LZQ16" s="150"/>
      <c r="LZR16" s="150"/>
      <c r="LZS16" s="150"/>
      <c r="LZT16" s="150"/>
      <c r="LZU16" s="150"/>
      <c r="LZV16" s="150"/>
      <c r="LZW16" s="150"/>
      <c r="LZX16" s="150"/>
      <c r="LZY16" s="150"/>
      <c r="LZZ16" s="150"/>
      <c r="MAA16" s="150"/>
      <c r="MAB16" s="150"/>
      <c r="MAC16" s="150"/>
      <c r="MAD16" s="150"/>
      <c r="MAE16" s="150"/>
      <c r="MAF16" s="150"/>
      <c r="MAG16" s="150"/>
      <c r="MAH16" s="150"/>
      <c r="MAI16" s="150"/>
      <c r="MAJ16" s="150"/>
      <c r="MAK16" s="150"/>
      <c r="MAL16" s="150"/>
      <c r="MAM16" s="150"/>
      <c r="MAN16" s="150"/>
      <c r="MAO16" s="150"/>
      <c r="MAP16" s="150"/>
      <c r="MAQ16" s="150"/>
      <c r="MAR16" s="150"/>
      <c r="MAS16" s="150"/>
      <c r="MAT16" s="150"/>
      <c r="MAU16" s="150"/>
      <c r="MAV16" s="150"/>
      <c r="MAW16" s="150"/>
      <c r="MAX16" s="150"/>
      <c r="MAY16" s="150"/>
      <c r="MAZ16" s="150"/>
      <c r="MBA16" s="150"/>
      <c r="MBB16" s="150"/>
      <c r="MBC16" s="150"/>
      <c r="MBD16" s="150"/>
      <c r="MBE16" s="150"/>
      <c r="MBF16" s="150"/>
      <c r="MBG16" s="150"/>
      <c r="MBH16" s="150"/>
      <c r="MBI16" s="150"/>
      <c r="MBJ16" s="150"/>
      <c r="MBK16" s="150"/>
      <c r="MBL16" s="150"/>
      <c r="MBM16" s="150"/>
      <c r="MBN16" s="150"/>
      <c r="MBO16" s="150"/>
      <c r="MBP16" s="150"/>
      <c r="MBQ16" s="150"/>
      <c r="MBR16" s="150"/>
      <c r="MBS16" s="150"/>
      <c r="MBT16" s="150"/>
      <c r="MBU16" s="150"/>
      <c r="MBV16" s="150"/>
      <c r="MBW16" s="150"/>
      <c r="MBX16" s="150"/>
      <c r="MBY16" s="150"/>
      <c r="MBZ16" s="150"/>
      <c r="MCA16" s="150"/>
      <c r="MCB16" s="150"/>
      <c r="MCC16" s="150"/>
      <c r="MCD16" s="150"/>
      <c r="MCE16" s="150"/>
      <c r="MCF16" s="150"/>
      <c r="MCG16" s="150"/>
      <c r="MCH16" s="150"/>
      <c r="MCI16" s="150"/>
      <c r="MCJ16" s="150"/>
      <c r="MCK16" s="150"/>
      <c r="MCL16" s="150"/>
      <c r="MCM16" s="150"/>
      <c r="MCN16" s="150"/>
      <c r="MCO16" s="150"/>
      <c r="MCP16" s="150"/>
      <c r="MCQ16" s="150"/>
      <c r="MCR16" s="150"/>
      <c r="MCS16" s="150"/>
      <c r="MCT16" s="150"/>
      <c r="MCU16" s="150"/>
      <c r="MCV16" s="150"/>
      <c r="MCW16" s="150"/>
      <c r="MCX16" s="150"/>
      <c r="MCY16" s="150"/>
      <c r="MCZ16" s="150"/>
      <c r="MDA16" s="150"/>
      <c r="MDB16" s="150"/>
      <c r="MDC16" s="150"/>
      <c r="MDD16" s="150"/>
      <c r="MDE16" s="150"/>
      <c r="MDF16" s="150"/>
      <c r="MDG16" s="150"/>
      <c r="MDH16" s="150"/>
      <c r="MDI16" s="150"/>
      <c r="MDJ16" s="150"/>
      <c r="MDK16" s="150"/>
      <c r="MDL16" s="150"/>
      <c r="MDM16" s="150"/>
      <c r="MDN16" s="150"/>
      <c r="MDO16" s="150"/>
      <c r="MDP16" s="150"/>
      <c r="MDQ16" s="150"/>
      <c r="MDR16" s="150"/>
      <c r="MDS16" s="150"/>
      <c r="MDT16" s="150"/>
      <c r="MDU16" s="150"/>
      <c r="MDV16" s="150"/>
      <c r="MDW16" s="150"/>
      <c r="MDX16" s="150"/>
      <c r="MDY16" s="150"/>
      <c r="MDZ16" s="150"/>
      <c r="MEA16" s="150"/>
      <c r="MEB16" s="150"/>
      <c r="MEC16" s="150"/>
      <c r="MED16" s="150"/>
      <c r="MEE16" s="150"/>
      <c r="MEF16" s="150"/>
      <c r="MEG16" s="150"/>
      <c r="MEH16" s="150"/>
      <c r="MEI16" s="150"/>
      <c r="MEJ16" s="150"/>
      <c r="MEK16" s="150"/>
      <c r="MEL16" s="150"/>
      <c r="MEM16" s="150"/>
      <c r="MEN16" s="150"/>
      <c r="MEO16" s="150"/>
      <c r="MEP16" s="150"/>
      <c r="MEQ16" s="150"/>
      <c r="MER16" s="150"/>
      <c r="MES16" s="150"/>
      <c r="MET16" s="150"/>
      <c r="MEU16" s="150"/>
      <c r="MEV16" s="150"/>
      <c r="MEW16" s="150"/>
      <c r="MEX16" s="150"/>
      <c r="MEY16" s="150"/>
      <c r="MEZ16" s="150"/>
      <c r="MFA16" s="150"/>
      <c r="MFB16" s="150"/>
      <c r="MFC16" s="150"/>
      <c r="MFD16" s="150"/>
      <c r="MFE16" s="150"/>
      <c r="MFF16" s="150"/>
      <c r="MFG16" s="150"/>
      <c r="MFH16" s="150"/>
      <c r="MFI16" s="150"/>
      <c r="MFJ16" s="150"/>
      <c r="MFK16" s="150"/>
      <c r="MFL16" s="150"/>
      <c r="MFM16" s="150"/>
      <c r="MFN16" s="150"/>
      <c r="MFO16" s="150"/>
      <c r="MFP16" s="150"/>
      <c r="MFQ16" s="150"/>
      <c r="MFR16" s="150"/>
      <c r="MFS16" s="150"/>
      <c r="MFT16" s="150"/>
      <c r="MFU16" s="150"/>
      <c r="MFV16" s="150"/>
      <c r="MFW16" s="150"/>
      <c r="MFX16" s="150"/>
      <c r="MFY16" s="150"/>
      <c r="MFZ16" s="150"/>
      <c r="MGA16" s="150"/>
      <c r="MGB16" s="150"/>
      <c r="MGC16" s="150"/>
      <c r="MGD16" s="150"/>
      <c r="MGE16" s="150"/>
      <c r="MGF16" s="150"/>
      <c r="MGG16" s="150"/>
      <c r="MGH16" s="150"/>
      <c r="MGI16" s="150"/>
      <c r="MGJ16" s="150"/>
      <c r="MGK16" s="150"/>
      <c r="MGL16" s="150"/>
      <c r="MGM16" s="150"/>
      <c r="MGN16" s="150"/>
      <c r="MGO16" s="150"/>
      <c r="MGP16" s="150"/>
      <c r="MGQ16" s="150"/>
      <c r="MGR16" s="150"/>
      <c r="MGS16" s="150"/>
      <c r="MGT16" s="150"/>
      <c r="MGU16" s="150"/>
      <c r="MGV16" s="150"/>
      <c r="MGW16" s="150"/>
      <c r="MGX16" s="150"/>
      <c r="MGY16" s="150"/>
      <c r="MGZ16" s="150"/>
      <c r="MHA16" s="150"/>
      <c r="MHB16" s="150"/>
      <c r="MHC16" s="150"/>
      <c r="MHD16" s="150"/>
      <c r="MHE16" s="150"/>
      <c r="MHF16" s="150"/>
      <c r="MHG16" s="150"/>
      <c r="MHH16" s="150"/>
      <c r="MHI16" s="150"/>
      <c r="MHJ16" s="150"/>
      <c r="MHK16" s="150"/>
      <c r="MHL16" s="150"/>
      <c r="MHM16" s="150"/>
      <c r="MHN16" s="150"/>
      <c r="MHO16" s="150"/>
      <c r="MHP16" s="150"/>
      <c r="MHQ16" s="150"/>
      <c r="MHR16" s="150"/>
      <c r="MHS16" s="150"/>
      <c r="MHT16" s="150"/>
      <c r="MHU16" s="150"/>
      <c r="MHV16" s="150"/>
      <c r="MHW16" s="150"/>
      <c r="MHX16" s="150"/>
      <c r="MHY16" s="150"/>
      <c r="MHZ16" s="150"/>
      <c r="MIA16" s="150"/>
      <c r="MIB16" s="150"/>
      <c r="MIC16" s="150"/>
      <c r="MID16" s="150"/>
      <c r="MIE16" s="150"/>
      <c r="MIF16" s="150"/>
      <c r="MIG16" s="150"/>
      <c r="MIH16" s="150"/>
      <c r="MII16" s="150"/>
      <c r="MIJ16" s="150"/>
      <c r="MIK16" s="150"/>
      <c r="MIL16" s="150"/>
      <c r="MIM16" s="150"/>
      <c r="MIN16" s="150"/>
      <c r="MIO16" s="150"/>
      <c r="MIP16" s="150"/>
      <c r="MIQ16" s="150"/>
      <c r="MIR16" s="150"/>
      <c r="MIS16" s="150"/>
      <c r="MIT16" s="150"/>
      <c r="MIU16" s="150"/>
      <c r="MIV16" s="150"/>
      <c r="MIW16" s="150"/>
      <c r="MIX16" s="150"/>
      <c r="MIY16" s="150"/>
      <c r="MIZ16" s="150"/>
      <c r="MJA16" s="150"/>
      <c r="MJB16" s="150"/>
      <c r="MJC16" s="150"/>
      <c r="MJD16" s="150"/>
      <c r="MJE16" s="150"/>
      <c r="MJF16" s="150"/>
      <c r="MJG16" s="150"/>
      <c r="MJH16" s="150"/>
      <c r="MJI16" s="150"/>
      <c r="MJJ16" s="150"/>
      <c r="MJK16" s="150"/>
      <c r="MJL16" s="150"/>
      <c r="MJM16" s="150"/>
      <c r="MJN16" s="150"/>
      <c r="MJO16" s="150"/>
      <c r="MJP16" s="150"/>
      <c r="MJQ16" s="150"/>
      <c r="MJR16" s="150"/>
      <c r="MJS16" s="150"/>
      <c r="MJT16" s="150"/>
      <c r="MJU16" s="150"/>
      <c r="MJV16" s="150"/>
      <c r="MJW16" s="150"/>
      <c r="MJX16" s="150"/>
      <c r="MJY16" s="150"/>
      <c r="MJZ16" s="150"/>
      <c r="MKA16" s="150"/>
      <c r="MKB16" s="150"/>
      <c r="MKC16" s="150"/>
      <c r="MKD16" s="150"/>
      <c r="MKE16" s="150"/>
      <c r="MKF16" s="150"/>
      <c r="MKG16" s="150"/>
      <c r="MKH16" s="150"/>
      <c r="MKI16" s="150"/>
      <c r="MKJ16" s="150"/>
      <c r="MKK16" s="150"/>
      <c r="MKL16" s="150"/>
      <c r="MKM16" s="150"/>
      <c r="MKN16" s="150"/>
      <c r="MKO16" s="150"/>
      <c r="MKP16" s="150"/>
      <c r="MKQ16" s="150"/>
      <c r="MKR16" s="150"/>
      <c r="MKS16" s="150"/>
      <c r="MKT16" s="150"/>
      <c r="MKU16" s="150"/>
      <c r="MKV16" s="150"/>
      <c r="MKW16" s="150"/>
      <c r="MKX16" s="150"/>
      <c r="MKY16" s="150"/>
      <c r="MKZ16" s="150"/>
      <c r="MLA16" s="150"/>
      <c r="MLB16" s="150"/>
      <c r="MLC16" s="150"/>
      <c r="MLD16" s="150"/>
      <c r="MLE16" s="150"/>
      <c r="MLF16" s="150"/>
      <c r="MLG16" s="150"/>
      <c r="MLH16" s="150"/>
      <c r="MLI16" s="150"/>
      <c r="MLJ16" s="150"/>
      <c r="MLK16" s="150"/>
      <c r="MLL16" s="150"/>
      <c r="MLM16" s="150"/>
      <c r="MLN16" s="150"/>
      <c r="MLO16" s="150"/>
      <c r="MLP16" s="150"/>
      <c r="MLQ16" s="150"/>
      <c r="MLR16" s="150"/>
      <c r="MLS16" s="150"/>
      <c r="MLT16" s="150"/>
      <c r="MLU16" s="150"/>
      <c r="MLV16" s="150"/>
      <c r="MLW16" s="150"/>
      <c r="MLX16" s="150"/>
      <c r="MLY16" s="150"/>
      <c r="MLZ16" s="150"/>
      <c r="MMA16" s="150"/>
      <c r="MMB16" s="150"/>
      <c r="MMC16" s="150"/>
      <c r="MMD16" s="150"/>
      <c r="MME16" s="150"/>
      <c r="MMF16" s="150"/>
      <c r="MMG16" s="150"/>
      <c r="MMH16" s="150"/>
      <c r="MMI16" s="150"/>
      <c r="MMJ16" s="150"/>
      <c r="MMK16" s="150"/>
      <c r="MML16" s="150"/>
      <c r="MMM16" s="150"/>
      <c r="MMN16" s="150"/>
      <c r="MMO16" s="150"/>
      <c r="MMP16" s="150"/>
      <c r="MMQ16" s="150"/>
      <c r="MMR16" s="150"/>
      <c r="MMS16" s="150"/>
      <c r="MMT16" s="150"/>
      <c r="MMU16" s="150"/>
      <c r="MMV16" s="150"/>
      <c r="MMW16" s="150"/>
      <c r="MMX16" s="150"/>
      <c r="MMY16" s="150"/>
      <c r="MMZ16" s="150"/>
      <c r="MNA16" s="150"/>
      <c r="MNB16" s="150"/>
      <c r="MNC16" s="150"/>
      <c r="MND16" s="150"/>
      <c r="MNE16" s="150"/>
      <c r="MNF16" s="150"/>
      <c r="MNG16" s="150"/>
      <c r="MNH16" s="150"/>
      <c r="MNI16" s="150"/>
      <c r="MNJ16" s="150"/>
      <c r="MNK16" s="150"/>
      <c r="MNL16" s="150"/>
      <c r="MNM16" s="150"/>
      <c r="MNN16" s="150"/>
      <c r="MNO16" s="150"/>
      <c r="MNP16" s="150"/>
      <c r="MNQ16" s="150"/>
      <c r="MNR16" s="150"/>
      <c r="MNS16" s="150"/>
      <c r="MNT16" s="150"/>
      <c r="MNU16" s="150"/>
      <c r="MNV16" s="150"/>
      <c r="MNW16" s="150"/>
      <c r="MNX16" s="150"/>
      <c r="MNY16" s="150"/>
      <c r="MNZ16" s="150"/>
      <c r="MOA16" s="150"/>
      <c r="MOB16" s="150"/>
      <c r="MOC16" s="150"/>
      <c r="MOD16" s="150"/>
      <c r="MOE16" s="150"/>
      <c r="MOF16" s="150"/>
      <c r="MOG16" s="150"/>
      <c r="MOH16" s="150"/>
      <c r="MOI16" s="150"/>
      <c r="MOJ16" s="150"/>
      <c r="MOK16" s="150"/>
      <c r="MOL16" s="150"/>
      <c r="MOM16" s="150"/>
      <c r="MON16" s="150"/>
      <c r="MOO16" s="150"/>
      <c r="MOP16" s="150"/>
      <c r="MOQ16" s="150"/>
      <c r="MOR16" s="150"/>
      <c r="MOS16" s="150"/>
      <c r="MOT16" s="150"/>
      <c r="MOU16" s="150"/>
      <c r="MOV16" s="150"/>
      <c r="MOW16" s="150"/>
      <c r="MOX16" s="150"/>
      <c r="MOY16" s="150"/>
      <c r="MOZ16" s="150"/>
      <c r="MPA16" s="150"/>
      <c r="MPB16" s="150"/>
      <c r="MPC16" s="150"/>
      <c r="MPD16" s="150"/>
      <c r="MPE16" s="150"/>
      <c r="MPF16" s="150"/>
      <c r="MPG16" s="150"/>
      <c r="MPH16" s="150"/>
      <c r="MPI16" s="150"/>
      <c r="MPJ16" s="150"/>
      <c r="MPK16" s="150"/>
      <c r="MPL16" s="150"/>
      <c r="MPM16" s="150"/>
      <c r="MPN16" s="150"/>
      <c r="MPO16" s="150"/>
      <c r="MPP16" s="150"/>
      <c r="MPQ16" s="150"/>
      <c r="MPR16" s="150"/>
      <c r="MPS16" s="150"/>
      <c r="MPT16" s="150"/>
      <c r="MPU16" s="150"/>
      <c r="MPV16" s="150"/>
      <c r="MPW16" s="150"/>
      <c r="MPX16" s="150"/>
      <c r="MPY16" s="150"/>
      <c r="MPZ16" s="150"/>
      <c r="MQA16" s="150"/>
      <c r="MQB16" s="150"/>
      <c r="MQC16" s="150"/>
      <c r="MQD16" s="150"/>
      <c r="MQE16" s="150"/>
      <c r="MQF16" s="150"/>
      <c r="MQG16" s="150"/>
      <c r="MQH16" s="150"/>
      <c r="MQI16" s="150"/>
      <c r="MQJ16" s="150"/>
      <c r="MQK16" s="150"/>
      <c r="MQL16" s="150"/>
      <c r="MQM16" s="150"/>
      <c r="MQN16" s="150"/>
      <c r="MQO16" s="150"/>
      <c r="MQP16" s="150"/>
      <c r="MQQ16" s="150"/>
      <c r="MQR16" s="150"/>
      <c r="MQS16" s="150"/>
      <c r="MQT16" s="150"/>
      <c r="MQU16" s="150"/>
      <c r="MQV16" s="150"/>
      <c r="MQW16" s="150"/>
      <c r="MQX16" s="150"/>
      <c r="MQY16" s="150"/>
      <c r="MQZ16" s="150"/>
      <c r="MRA16" s="150"/>
      <c r="MRB16" s="150"/>
      <c r="MRC16" s="150"/>
      <c r="MRD16" s="150"/>
      <c r="MRE16" s="150"/>
      <c r="MRF16" s="150"/>
      <c r="MRG16" s="150"/>
      <c r="MRH16" s="150"/>
      <c r="MRI16" s="150"/>
      <c r="MRJ16" s="150"/>
      <c r="MRK16" s="150"/>
      <c r="MRL16" s="150"/>
      <c r="MRM16" s="150"/>
      <c r="MRN16" s="150"/>
      <c r="MRO16" s="150"/>
      <c r="MRP16" s="150"/>
      <c r="MRQ16" s="150"/>
      <c r="MRR16" s="150"/>
      <c r="MRS16" s="150"/>
      <c r="MRT16" s="150"/>
      <c r="MRU16" s="150"/>
      <c r="MRV16" s="150"/>
      <c r="MRW16" s="150"/>
      <c r="MRX16" s="150"/>
      <c r="MRY16" s="150"/>
      <c r="MRZ16" s="150"/>
      <c r="MSA16" s="150"/>
      <c r="MSB16" s="150"/>
      <c r="MSC16" s="150"/>
      <c r="MSD16" s="150"/>
      <c r="MSE16" s="150"/>
      <c r="MSF16" s="150"/>
      <c r="MSG16" s="150"/>
      <c r="MSH16" s="150"/>
      <c r="MSI16" s="150"/>
      <c r="MSJ16" s="150"/>
      <c r="MSK16" s="150"/>
      <c r="MSL16" s="150"/>
      <c r="MSM16" s="150"/>
      <c r="MSN16" s="150"/>
      <c r="MSO16" s="150"/>
      <c r="MSP16" s="150"/>
      <c r="MSQ16" s="150"/>
      <c r="MSR16" s="150"/>
      <c r="MSS16" s="150"/>
      <c r="MST16" s="150"/>
      <c r="MSU16" s="150"/>
      <c r="MSV16" s="150"/>
      <c r="MSW16" s="150"/>
      <c r="MSX16" s="150"/>
      <c r="MSY16" s="150"/>
      <c r="MSZ16" s="150"/>
      <c r="MTA16" s="150"/>
      <c r="MTB16" s="150"/>
      <c r="MTC16" s="150"/>
      <c r="MTD16" s="150"/>
      <c r="MTE16" s="150"/>
      <c r="MTF16" s="150"/>
      <c r="MTG16" s="150"/>
      <c r="MTH16" s="150"/>
      <c r="MTI16" s="150"/>
      <c r="MTJ16" s="150"/>
      <c r="MTK16" s="150"/>
      <c r="MTL16" s="150"/>
      <c r="MTM16" s="150"/>
      <c r="MTN16" s="150"/>
      <c r="MTO16" s="150"/>
      <c r="MTP16" s="150"/>
      <c r="MTQ16" s="150"/>
      <c r="MTR16" s="150"/>
      <c r="MTS16" s="150"/>
      <c r="MTT16" s="150"/>
      <c r="MTU16" s="150"/>
      <c r="MTV16" s="150"/>
      <c r="MTW16" s="150"/>
      <c r="MTX16" s="150"/>
      <c r="MTY16" s="150"/>
      <c r="MTZ16" s="150"/>
      <c r="MUA16" s="150"/>
      <c r="MUB16" s="150"/>
      <c r="MUC16" s="150"/>
      <c r="MUD16" s="150"/>
      <c r="MUE16" s="150"/>
      <c r="MUF16" s="150"/>
      <c r="MUG16" s="150"/>
      <c r="MUH16" s="150"/>
      <c r="MUI16" s="150"/>
      <c r="MUJ16" s="150"/>
      <c r="MUK16" s="150"/>
      <c r="MUL16" s="150"/>
      <c r="MUM16" s="150"/>
      <c r="MUN16" s="150"/>
      <c r="MUO16" s="150"/>
      <c r="MUP16" s="150"/>
      <c r="MUQ16" s="150"/>
      <c r="MUR16" s="150"/>
      <c r="MUS16" s="150"/>
      <c r="MUT16" s="150"/>
      <c r="MUU16" s="150"/>
      <c r="MUV16" s="150"/>
      <c r="MUW16" s="150"/>
      <c r="MUX16" s="150"/>
      <c r="MUY16" s="150"/>
      <c r="MUZ16" s="150"/>
      <c r="MVA16" s="150"/>
      <c r="MVB16" s="150"/>
      <c r="MVC16" s="150"/>
      <c r="MVD16" s="150"/>
      <c r="MVE16" s="150"/>
      <c r="MVF16" s="150"/>
      <c r="MVG16" s="150"/>
      <c r="MVH16" s="150"/>
      <c r="MVI16" s="150"/>
      <c r="MVJ16" s="150"/>
      <c r="MVK16" s="150"/>
      <c r="MVL16" s="150"/>
      <c r="MVM16" s="150"/>
      <c r="MVN16" s="150"/>
      <c r="MVO16" s="150"/>
      <c r="MVP16" s="150"/>
      <c r="MVQ16" s="150"/>
      <c r="MVR16" s="150"/>
      <c r="MVS16" s="150"/>
      <c r="MVT16" s="150"/>
      <c r="MVU16" s="150"/>
      <c r="MVV16" s="150"/>
      <c r="MVW16" s="150"/>
      <c r="MVX16" s="150"/>
      <c r="MVY16" s="150"/>
      <c r="MVZ16" s="150"/>
      <c r="MWA16" s="150"/>
      <c r="MWB16" s="150"/>
      <c r="MWC16" s="150"/>
      <c r="MWD16" s="150"/>
      <c r="MWE16" s="150"/>
      <c r="MWF16" s="150"/>
      <c r="MWG16" s="150"/>
      <c r="MWH16" s="150"/>
      <c r="MWI16" s="150"/>
      <c r="MWJ16" s="150"/>
      <c r="MWK16" s="150"/>
      <c r="MWL16" s="150"/>
      <c r="MWM16" s="150"/>
      <c r="MWN16" s="150"/>
      <c r="MWO16" s="150"/>
      <c r="MWP16" s="150"/>
      <c r="MWQ16" s="150"/>
      <c r="MWR16" s="150"/>
      <c r="MWS16" s="150"/>
      <c r="MWT16" s="150"/>
      <c r="MWU16" s="150"/>
      <c r="MWV16" s="150"/>
      <c r="MWW16" s="150"/>
      <c r="MWX16" s="150"/>
      <c r="MWY16" s="150"/>
      <c r="MWZ16" s="150"/>
      <c r="MXA16" s="150"/>
      <c r="MXB16" s="150"/>
      <c r="MXC16" s="150"/>
      <c r="MXD16" s="150"/>
      <c r="MXE16" s="150"/>
      <c r="MXF16" s="150"/>
      <c r="MXG16" s="150"/>
      <c r="MXH16" s="150"/>
      <c r="MXI16" s="150"/>
      <c r="MXJ16" s="150"/>
      <c r="MXK16" s="150"/>
      <c r="MXL16" s="150"/>
      <c r="MXM16" s="150"/>
      <c r="MXN16" s="150"/>
      <c r="MXO16" s="150"/>
      <c r="MXP16" s="150"/>
      <c r="MXQ16" s="150"/>
      <c r="MXR16" s="150"/>
      <c r="MXS16" s="150"/>
      <c r="MXT16" s="150"/>
      <c r="MXU16" s="150"/>
      <c r="MXV16" s="150"/>
      <c r="MXW16" s="150"/>
      <c r="MXX16" s="150"/>
      <c r="MXY16" s="150"/>
      <c r="MXZ16" s="150"/>
      <c r="MYA16" s="150"/>
      <c r="MYB16" s="150"/>
      <c r="MYC16" s="150"/>
      <c r="MYD16" s="150"/>
      <c r="MYE16" s="150"/>
      <c r="MYF16" s="150"/>
      <c r="MYG16" s="150"/>
      <c r="MYH16" s="150"/>
      <c r="MYI16" s="150"/>
      <c r="MYJ16" s="150"/>
      <c r="MYK16" s="150"/>
      <c r="MYL16" s="150"/>
      <c r="MYM16" s="150"/>
      <c r="MYN16" s="150"/>
      <c r="MYO16" s="150"/>
      <c r="MYP16" s="150"/>
      <c r="MYQ16" s="150"/>
      <c r="MYR16" s="150"/>
      <c r="MYS16" s="150"/>
      <c r="MYT16" s="150"/>
      <c r="MYU16" s="150"/>
      <c r="MYV16" s="150"/>
      <c r="MYW16" s="150"/>
      <c r="MYX16" s="150"/>
      <c r="MYY16" s="150"/>
      <c r="MYZ16" s="150"/>
      <c r="MZA16" s="150"/>
      <c r="MZB16" s="150"/>
      <c r="MZC16" s="150"/>
      <c r="MZD16" s="150"/>
      <c r="MZE16" s="150"/>
      <c r="MZF16" s="150"/>
      <c r="MZG16" s="150"/>
      <c r="MZH16" s="150"/>
      <c r="MZI16" s="150"/>
      <c r="MZJ16" s="150"/>
      <c r="MZK16" s="150"/>
      <c r="MZL16" s="150"/>
      <c r="MZM16" s="150"/>
      <c r="MZN16" s="150"/>
      <c r="MZO16" s="150"/>
      <c r="MZP16" s="150"/>
      <c r="MZQ16" s="150"/>
      <c r="MZR16" s="150"/>
      <c r="MZS16" s="150"/>
      <c r="MZT16" s="150"/>
      <c r="MZU16" s="150"/>
      <c r="MZV16" s="150"/>
      <c r="MZW16" s="150"/>
      <c r="MZX16" s="150"/>
      <c r="MZY16" s="150"/>
      <c r="MZZ16" s="150"/>
      <c r="NAA16" s="150"/>
      <c r="NAB16" s="150"/>
      <c r="NAC16" s="150"/>
      <c r="NAD16" s="150"/>
      <c r="NAE16" s="150"/>
      <c r="NAF16" s="150"/>
      <c r="NAG16" s="150"/>
      <c r="NAH16" s="150"/>
      <c r="NAI16" s="150"/>
      <c r="NAJ16" s="150"/>
      <c r="NAK16" s="150"/>
      <c r="NAL16" s="150"/>
      <c r="NAM16" s="150"/>
      <c r="NAN16" s="150"/>
      <c r="NAO16" s="150"/>
      <c r="NAP16" s="150"/>
      <c r="NAQ16" s="150"/>
      <c r="NAR16" s="150"/>
      <c r="NAS16" s="150"/>
      <c r="NAT16" s="150"/>
      <c r="NAU16" s="150"/>
      <c r="NAV16" s="150"/>
      <c r="NAW16" s="150"/>
      <c r="NAX16" s="150"/>
      <c r="NAY16" s="150"/>
      <c r="NAZ16" s="150"/>
      <c r="NBA16" s="150"/>
      <c r="NBB16" s="150"/>
      <c r="NBC16" s="150"/>
      <c r="NBD16" s="150"/>
      <c r="NBE16" s="150"/>
      <c r="NBF16" s="150"/>
      <c r="NBG16" s="150"/>
      <c r="NBH16" s="150"/>
      <c r="NBI16" s="150"/>
      <c r="NBJ16" s="150"/>
      <c r="NBK16" s="150"/>
      <c r="NBL16" s="150"/>
      <c r="NBM16" s="150"/>
      <c r="NBN16" s="150"/>
      <c r="NBO16" s="150"/>
      <c r="NBP16" s="150"/>
      <c r="NBQ16" s="150"/>
      <c r="NBR16" s="150"/>
      <c r="NBS16" s="150"/>
      <c r="NBT16" s="150"/>
      <c r="NBU16" s="150"/>
      <c r="NBV16" s="150"/>
      <c r="NBW16" s="150"/>
      <c r="NBX16" s="150"/>
      <c r="NBY16" s="150"/>
      <c r="NBZ16" s="150"/>
      <c r="NCA16" s="150"/>
      <c r="NCB16" s="150"/>
      <c r="NCC16" s="150"/>
      <c r="NCD16" s="150"/>
      <c r="NCE16" s="150"/>
      <c r="NCF16" s="150"/>
      <c r="NCG16" s="150"/>
      <c r="NCH16" s="150"/>
      <c r="NCI16" s="150"/>
      <c r="NCJ16" s="150"/>
      <c r="NCK16" s="150"/>
      <c r="NCL16" s="150"/>
      <c r="NCM16" s="150"/>
      <c r="NCN16" s="150"/>
      <c r="NCO16" s="150"/>
      <c r="NCP16" s="150"/>
      <c r="NCQ16" s="150"/>
      <c r="NCR16" s="150"/>
      <c r="NCS16" s="150"/>
      <c r="NCT16" s="150"/>
      <c r="NCU16" s="150"/>
      <c r="NCV16" s="150"/>
      <c r="NCW16" s="150"/>
      <c r="NCX16" s="150"/>
      <c r="NCY16" s="150"/>
      <c r="NCZ16" s="150"/>
      <c r="NDA16" s="150"/>
      <c r="NDB16" s="150"/>
      <c r="NDC16" s="150"/>
      <c r="NDD16" s="150"/>
      <c r="NDE16" s="150"/>
      <c r="NDF16" s="150"/>
      <c r="NDG16" s="150"/>
      <c r="NDH16" s="150"/>
      <c r="NDI16" s="150"/>
      <c r="NDJ16" s="150"/>
      <c r="NDK16" s="150"/>
      <c r="NDL16" s="150"/>
      <c r="NDM16" s="150"/>
      <c r="NDN16" s="150"/>
      <c r="NDO16" s="150"/>
      <c r="NDP16" s="150"/>
      <c r="NDQ16" s="150"/>
      <c r="NDR16" s="150"/>
      <c r="NDS16" s="150"/>
      <c r="NDT16" s="150"/>
      <c r="NDU16" s="150"/>
      <c r="NDV16" s="150"/>
      <c r="NDW16" s="150"/>
      <c r="NDX16" s="150"/>
      <c r="NDY16" s="150"/>
      <c r="NDZ16" s="150"/>
      <c r="NEA16" s="150"/>
      <c r="NEB16" s="150"/>
      <c r="NEC16" s="150"/>
      <c r="NED16" s="150"/>
      <c r="NEE16" s="150"/>
      <c r="NEF16" s="150"/>
      <c r="NEG16" s="150"/>
      <c r="NEH16" s="150"/>
      <c r="NEI16" s="150"/>
      <c r="NEJ16" s="150"/>
      <c r="NEK16" s="150"/>
      <c r="NEL16" s="150"/>
      <c r="NEM16" s="150"/>
      <c r="NEN16" s="150"/>
      <c r="NEO16" s="150"/>
      <c r="NEP16" s="150"/>
      <c r="NEQ16" s="150"/>
      <c r="NER16" s="150"/>
      <c r="NES16" s="150"/>
      <c r="NET16" s="150"/>
      <c r="NEU16" s="150"/>
      <c r="NEV16" s="150"/>
      <c r="NEW16" s="150"/>
      <c r="NEX16" s="150"/>
      <c r="NEY16" s="150"/>
      <c r="NEZ16" s="150"/>
      <c r="NFA16" s="150"/>
      <c r="NFB16" s="150"/>
      <c r="NFC16" s="150"/>
      <c r="NFD16" s="150"/>
      <c r="NFE16" s="150"/>
      <c r="NFF16" s="150"/>
      <c r="NFG16" s="150"/>
      <c r="NFH16" s="150"/>
      <c r="NFI16" s="150"/>
      <c r="NFJ16" s="150"/>
      <c r="NFK16" s="150"/>
      <c r="NFL16" s="150"/>
      <c r="NFM16" s="150"/>
      <c r="NFN16" s="150"/>
      <c r="NFO16" s="150"/>
      <c r="NFP16" s="150"/>
      <c r="NFQ16" s="150"/>
      <c r="NFR16" s="150"/>
      <c r="NFS16" s="150"/>
      <c r="NFT16" s="150"/>
      <c r="NFU16" s="150"/>
      <c r="NFV16" s="150"/>
      <c r="NFW16" s="150"/>
      <c r="NFX16" s="150"/>
      <c r="NFY16" s="150"/>
      <c r="NFZ16" s="150"/>
      <c r="NGA16" s="150"/>
      <c r="NGB16" s="150"/>
      <c r="NGC16" s="150"/>
      <c r="NGD16" s="150"/>
      <c r="NGE16" s="150"/>
      <c r="NGF16" s="150"/>
      <c r="NGG16" s="150"/>
      <c r="NGH16" s="150"/>
      <c r="NGI16" s="150"/>
      <c r="NGJ16" s="150"/>
      <c r="NGK16" s="150"/>
      <c r="NGL16" s="150"/>
      <c r="NGM16" s="150"/>
      <c r="NGN16" s="150"/>
      <c r="NGO16" s="150"/>
      <c r="NGP16" s="150"/>
      <c r="NGQ16" s="150"/>
      <c r="NGR16" s="150"/>
      <c r="NGS16" s="150"/>
      <c r="NGT16" s="150"/>
      <c r="NGU16" s="150"/>
      <c r="NGV16" s="150"/>
      <c r="NGW16" s="150"/>
      <c r="NGX16" s="150"/>
      <c r="NGY16" s="150"/>
      <c r="NGZ16" s="150"/>
      <c r="NHA16" s="150"/>
      <c r="NHB16" s="150"/>
      <c r="NHC16" s="150"/>
      <c r="NHD16" s="150"/>
      <c r="NHE16" s="150"/>
      <c r="NHF16" s="150"/>
      <c r="NHG16" s="150"/>
      <c r="NHH16" s="150"/>
      <c r="NHI16" s="150"/>
      <c r="NHJ16" s="150"/>
      <c r="NHK16" s="150"/>
      <c r="NHL16" s="150"/>
      <c r="NHM16" s="150"/>
      <c r="NHN16" s="150"/>
      <c r="NHO16" s="150"/>
      <c r="NHP16" s="150"/>
      <c r="NHQ16" s="150"/>
      <c r="NHR16" s="150"/>
      <c r="NHS16" s="150"/>
      <c r="NHT16" s="150"/>
      <c r="NHU16" s="150"/>
      <c r="NHV16" s="150"/>
      <c r="NHW16" s="150"/>
      <c r="NHX16" s="150"/>
      <c r="NHY16" s="150"/>
      <c r="NHZ16" s="150"/>
      <c r="NIA16" s="150"/>
      <c r="NIB16" s="150"/>
      <c r="NIC16" s="150"/>
      <c r="NID16" s="150"/>
      <c r="NIE16" s="150"/>
      <c r="NIF16" s="150"/>
      <c r="NIG16" s="150"/>
      <c r="NIH16" s="150"/>
      <c r="NII16" s="150"/>
      <c r="NIJ16" s="150"/>
      <c r="NIK16" s="150"/>
      <c r="NIL16" s="150"/>
      <c r="NIM16" s="150"/>
      <c r="NIN16" s="150"/>
      <c r="NIO16" s="150"/>
      <c r="NIP16" s="150"/>
      <c r="NIQ16" s="150"/>
      <c r="NIR16" s="150"/>
      <c r="NIS16" s="150"/>
      <c r="NIT16" s="150"/>
      <c r="NIU16" s="150"/>
      <c r="NIV16" s="150"/>
      <c r="NIW16" s="150"/>
      <c r="NIX16" s="150"/>
      <c r="NIY16" s="150"/>
      <c r="NIZ16" s="150"/>
      <c r="NJA16" s="150"/>
      <c r="NJB16" s="150"/>
      <c r="NJC16" s="150"/>
      <c r="NJD16" s="150"/>
      <c r="NJE16" s="150"/>
      <c r="NJF16" s="150"/>
      <c r="NJG16" s="150"/>
      <c r="NJH16" s="150"/>
      <c r="NJI16" s="150"/>
      <c r="NJJ16" s="150"/>
      <c r="NJK16" s="150"/>
      <c r="NJL16" s="150"/>
      <c r="NJM16" s="150"/>
      <c r="NJN16" s="150"/>
      <c r="NJO16" s="150"/>
      <c r="NJP16" s="150"/>
      <c r="NJQ16" s="150"/>
      <c r="NJR16" s="150"/>
      <c r="NJS16" s="150"/>
      <c r="NJT16" s="150"/>
      <c r="NJU16" s="150"/>
      <c r="NJV16" s="150"/>
      <c r="NJW16" s="150"/>
      <c r="NJX16" s="150"/>
      <c r="NJY16" s="150"/>
      <c r="NJZ16" s="150"/>
      <c r="NKA16" s="150"/>
      <c r="NKB16" s="150"/>
      <c r="NKC16" s="150"/>
      <c r="NKD16" s="150"/>
      <c r="NKE16" s="150"/>
      <c r="NKF16" s="150"/>
      <c r="NKG16" s="150"/>
      <c r="NKH16" s="150"/>
      <c r="NKI16" s="150"/>
      <c r="NKJ16" s="150"/>
      <c r="NKK16" s="150"/>
      <c r="NKL16" s="150"/>
      <c r="NKM16" s="150"/>
      <c r="NKN16" s="150"/>
      <c r="NKO16" s="150"/>
      <c r="NKP16" s="150"/>
      <c r="NKQ16" s="150"/>
      <c r="NKR16" s="150"/>
      <c r="NKS16" s="150"/>
      <c r="NKT16" s="150"/>
      <c r="NKU16" s="150"/>
      <c r="NKV16" s="150"/>
      <c r="NKW16" s="150"/>
      <c r="NKX16" s="150"/>
      <c r="NKY16" s="150"/>
      <c r="NKZ16" s="150"/>
      <c r="NLA16" s="150"/>
      <c r="NLB16" s="150"/>
      <c r="NLC16" s="150"/>
      <c r="NLD16" s="150"/>
      <c r="NLE16" s="150"/>
      <c r="NLF16" s="150"/>
      <c r="NLG16" s="150"/>
      <c r="NLH16" s="150"/>
      <c r="NLI16" s="150"/>
      <c r="NLJ16" s="150"/>
      <c r="NLK16" s="150"/>
      <c r="NLL16" s="150"/>
      <c r="NLM16" s="150"/>
      <c r="NLN16" s="150"/>
      <c r="NLO16" s="150"/>
      <c r="NLP16" s="150"/>
      <c r="NLQ16" s="150"/>
      <c r="NLR16" s="150"/>
      <c r="NLS16" s="150"/>
      <c r="NLT16" s="150"/>
      <c r="NLU16" s="150"/>
      <c r="NLV16" s="150"/>
      <c r="NLW16" s="150"/>
      <c r="NLX16" s="150"/>
      <c r="NLY16" s="150"/>
      <c r="NLZ16" s="150"/>
      <c r="NMA16" s="150"/>
      <c r="NMB16" s="150"/>
      <c r="NMC16" s="150"/>
      <c r="NMD16" s="150"/>
      <c r="NME16" s="150"/>
      <c r="NMF16" s="150"/>
      <c r="NMG16" s="150"/>
      <c r="NMH16" s="150"/>
      <c r="NMI16" s="150"/>
      <c r="NMJ16" s="150"/>
      <c r="NMK16" s="150"/>
      <c r="NML16" s="150"/>
      <c r="NMM16" s="150"/>
      <c r="NMN16" s="150"/>
      <c r="NMO16" s="150"/>
      <c r="NMP16" s="150"/>
      <c r="NMQ16" s="150"/>
      <c r="NMR16" s="150"/>
      <c r="NMS16" s="150"/>
      <c r="NMT16" s="150"/>
      <c r="NMU16" s="150"/>
      <c r="NMV16" s="150"/>
      <c r="NMW16" s="150"/>
      <c r="NMX16" s="150"/>
      <c r="NMY16" s="150"/>
      <c r="NMZ16" s="150"/>
      <c r="NNA16" s="150"/>
      <c r="NNB16" s="150"/>
      <c r="NNC16" s="150"/>
      <c r="NND16" s="150"/>
      <c r="NNE16" s="150"/>
      <c r="NNF16" s="150"/>
      <c r="NNG16" s="150"/>
      <c r="NNH16" s="150"/>
      <c r="NNI16" s="150"/>
      <c r="NNJ16" s="150"/>
      <c r="NNK16" s="150"/>
      <c r="NNL16" s="150"/>
      <c r="NNM16" s="150"/>
      <c r="NNN16" s="150"/>
      <c r="NNO16" s="150"/>
      <c r="NNP16" s="150"/>
      <c r="NNQ16" s="150"/>
      <c r="NNR16" s="150"/>
      <c r="NNS16" s="150"/>
      <c r="NNT16" s="150"/>
      <c r="NNU16" s="150"/>
      <c r="NNV16" s="150"/>
      <c r="NNW16" s="150"/>
      <c r="NNX16" s="150"/>
      <c r="NNY16" s="150"/>
      <c r="NNZ16" s="150"/>
      <c r="NOA16" s="150"/>
      <c r="NOB16" s="150"/>
      <c r="NOC16" s="150"/>
      <c r="NOD16" s="150"/>
      <c r="NOE16" s="150"/>
      <c r="NOF16" s="150"/>
      <c r="NOG16" s="150"/>
      <c r="NOH16" s="150"/>
      <c r="NOI16" s="150"/>
      <c r="NOJ16" s="150"/>
      <c r="NOK16" s="150"/>
      <c r="NOL16" s="150"/>
      <c r="NOM16" s="150"/>
      <c r="NON16" s="150"/>
      <c r="NOO16" s="150"/>
      <c r="NOP16" s="150"/>
      <c r="NOQ16" s="150"/>
      <c r="NOR16" s="150"/>
      <c r="NOS16" s="150"/>
      <c r="NOT16" s="150"/>
      <c r="NOU16" s="150"/>
      <c r="NOV16" s="150"/>
      <c r="NOW16" s="150"/>
      <c r="NOX16" s="150"/>
      <c r="NOY16" s="150"/>
      <c r="NOZ16" s="150"/>
      <c r="NPA16" s="150"/>
      <c r="NPB16" s="150"/>
      <c r="NPC16" s="150"/>
      <c r="NPD16" s="150"/>
      <c r="NPE16" s="150"/>
      <c r="NPF16" s="150"/>
      <c r="NPG16" s="150"/>
      <c r="NPH16" s="150"/>
      <c r="NPI16" s="150"/>
      <c r="NPJ16" s="150"/>
      <c r="NPK16" s="150"/>
      <c r="NPL16" s="150"/>
      <c r="NPM16" s="150"/>
      <c r="NPN16" s="150"/>
      <c r="NPO16" s="150"/>
      <c r="NPP16" s="150"/>
      <c r="NPQ16" s="150"/>
      <c r="NPR16" s="150"/>
      <c r="NPS16" s="150"/>
      <c r="NPT16" s="150"/>
      <c r="NPU16" s="150"/>
      <c r="NPV16" s="150"/>
      <c r="NPW16" s="150"/>
      <c r="NPX16" s="150"/>
      <c r="NPY16" s="150"/>
      <c r="NPZ16" s="150"/>
      <c r="NQA16" s="150"/>
      <c r="NQB16" s="150"/>
      <c r="NQC16" s="150"/>
      <c r="NQD16" s="150"/>
      <c r="NQE16" s="150"/>
      <c r="NQF16" s="150"/>
      <c r="NQG16" s="150"/>
      <c r="NQH16" s="150"/>
      <c r="NQI16" s="150"/>
      <c r="NQJ16" s="150"/>
      <c r="NQK16" s="150"/>
      <c r="NQL16" s="150"/>
      <c r="NQM16" s="150"/>
      <c r="NQN16" s="150"/>
      <c r="NQO16" s="150"/>
      <c r="NQP16" s="150"/>
      <c r="NQQ16" s="150"/>
      <c r="NQR16" s="150"/>
      <c r="NQS16" s="150"/>
      <c r="NQT16" s="150"/>
      <c r="NQU16" s="150"/>
      <c r="NQV16" s="150"/>
      <c r="NQW16" s="150"/>
      <c r="NQX16" s="150"/>
      <c r="NQY16" s="150"/>
      <c r="NQZ16" s="150"/>
      <c r="NRA16" s="150"/>
      <c r="NRB16" s="150"/>
      <c r="NRC16" s="150"/>
      <c r="NRD16" s="150"/>
      <c r="NRE16" s="150"/>
      <c r="NRF16" s="150"/>
      <c r="NRG16" s="150"/>
      <c r="NRH16" s="150"/>
      <c r="NRI16" s="150"/>
      <c r="NRJ16" s="150"/>
      <c r="NRK16" s="150"/>
      <c r="NRL16" s="150"/>
      <c r="NRM16" s="150"/>
      <c r="NRN16" s="150"/>
      <c r="NRO16" s="150"/>
      <c r="NRP16" s="150"/>
      <c r="NRQ16" s="150"/>
      <c r="NRR16" s="150"/>
      <c r="NRS16" s="150"/>
      <c r="NRT16" s="150"/>
      <c r="NRU16" s="150"/>
      <c r="NRV16" s="150"/>
      <c r="NRW16" s="150"/>
      <c r="NRX16" s="150"/>
      <c r="NRY16" s="150"/>
      <c r="NRZ16" s="150"/>
      <c r="NSA16" s="150"/>
      <c r="NSB16" s="150"/>
      <c r="NSC16" s="150"/>
      <c r="NSD16" s="150"/>
      <c r="NSE16" s="150"/>
      <c r="NSF16" s="150"/>
      <c r="NSG16" s="150"/>
      <c r="NSH16" s="150"/>
      <c r="NSI16" s="150"/>
      <c r="NSJ16" s="150"/>
      <c r="NSK16" s="150"/>
      <c r="NSL16" s="150"/>
      <c r="NSM16" s="150"/>
      <c r="NSN16" s="150"/>
      <c r="NSO16" s="150"/>
      <c r="NSP16" s="150"/>
      <c r="NSQ16" s="150"/>
      <c r="NSR16" s="150"/>
      <c r="NSS16" s="150"/>
      <c r="NST16" s="150"/>
      <c r="NSU16" s="150"/>
      <c r="NSV16" s="150"/>
      <c r="NSW16" s="150"/>
      <c r="NSX16" s="150"/>
      <c r="NSY16" s="150"/>
      <c r="NSZ16" s="150"/>
      <c r="NTA16" s="150"/>
      <c r="NTB16" s="150"/>
      <c r="NTC16" s="150"/>
      <c r="NTD16" s="150"/>
      <c r="NTE16" s="150"/>
      <c r="NTF16" s="150"/>
      <c r="NTG16" s="150"/>
      <c r="NTH16" s="150"/>
      <c r="NTI16" s="150"/>
      <c r="NTJ16" s="150"/>
      <c r="NTK16" s="150"/>
      <c r="NTL16" s="150"/>
      <c r="NTM16" s="150"/>
      <c r="NTN16" s="150"/>
      <c r="NTO16" s="150"/>
      <c r="NTP16" s="150"/>
      <c r="NTQ16" s="150"/>
      <c r="NTR16" s="150"/>
      <c r="NTS16" s="150"/>
      <c r="NTT16" s="150"/>
      <c r="NTU16" s="150"/>
      <c r="NTV16" s="150"/>
      <c r="NTW16" s="150"/>
      <c r="NTX16" s="150"/>
      <c r="NTY16" s="150"/>
      <c r="NTZ16" s="150"/>
      <c r="NUA16" s="150"/>
      <c r="NUB16" s="150"/>
      <c r="NUC16" s="150"/>
      <c r="NUD16" s="150"/>
      <c r="NUE16" s="150"/>
      <c r="NUF16" s="150"/>
      <c r="NUG16" s="150"/>
      <c r="NUH16" s="150"/>
      <c r="NUI16" s="150"/>
      <c r="NUJ16" s="150"/>
      <c r="NUK16" s="150"/>
      <c r="NUL16" s="150"/>
      <c r="NUM16" s="150"/>
      <c r="NUN16" s="150"/>
      <c r="NUO16" s="150"/>
      <c r="NUP16" s="150"/>
      <c r="NUQ16" s="150"/>
      <c r="NUR16" s="150"/>
      <c r="NUS16" s="150"/>
      <c r="NUT16" s="150"/>
      <c r="NUU16" s="150"/>
      <c r="NUV16" s="150"/>
      <c r="NUW16" s="150"/>
      <c r="NUX16" s="150"/>
      <c r="NUY16" s="150"/>
      <c r="NUZ16" s="150"/>
      <c r="NVA16" s="150"/>
      <c r="NVB16" s="150"/>
      <c r="NVC16" s="150"/>
      <c r="NVD16" s="150"/>
      <c r="NVE16" s="150"/>
      <c r="NVF16" s="150"/>
      <c r="NVG16" s="150"/>
      <c r="NVH16" s="150"/>
      <c r="NVI16" s="150"/>
      <c r="NVJ16" s="150"/>
      <c r="NVK16" s="150"/>
      <c r="NVL16" s="150"/>
      <c r="NVM16" s="150"/>
      <c r="NVN16" s="150"/>
      <c r="NVO16" s="150"/>
      <c r="NVP16" s="150"/>
      <c r="NVQ16" s="150"/>
      <c r="NVR16" s="150"/>
      <c r="NVS16" s="150"/>
      <c r="NVT16" s="150"/>
      <c r="NVU16" s="150"/>
      <c r="NVV16" s="150"/>
      <c r="NVW16" s="150"/>
      <c r="NVX16" s="150"/>
      <c r="NVY16" s="150"/>
      <c r="NVZ16" s="150"/>
      <c r="NWA16" s="150"/>
      <c r="NWB16" s="150"/>
      <c r="NWC16" s="150"/>
      <c r="NWD16" s="150"/>
      <c r="NWE16" s="150"/>
      <c r="NWF16" s="150"/>
      <c r="NWG16" s="150"/>
      <c r="NWH16" s="150"/>
      <c r="NWI16" s="150"/>
      <c r="NWJ16" s="150"/>
      <c r="NWK16" s="150"/>
      <c r="NWL16" s="150"/>
      <c r="NWM16" s="150"/>
      <c r="NWN16" s="150"/>
      <c r="NWO16" s="150"/>
      <c r="NWP16" s="150"/>
      <c r="NWQ16" s="150"/>
      <c r="NWR16" s="150"/>
      <c r="NWS16" s="150"/>
      <c r="NWT16" s="150"/>
      <c r="NWU16" s="150"/>
      <c r="NWV16" s="150"/>
      <c r="NWW16" s="150"/>
      <c r="NWX16" s="150"/>
      <c r="NWY16" s="150"/>
      <c r="NWZ16" s="150"/>
      <c r="NXA16" s="150"/>
      <c r="NXB16" s="150"/>
      <c r="NXC16" s="150"/>
      <c r="NXD16" s="150"/>
      <c r="NXE16" s="150"/>
      <c r="NXF16" s="150"/>
      <c r="NXG16" s="150"/>
      <c r="NXH16" s="150"/>
      <c r="NXI16" s="150"/>
      <c r="NXJ16" s="150"/>
      <c r="NXK16" s="150"/>
      <c r="NXL16" s="150"/>
      <c r="NXM16" s="150"/>
      <c r="NXN16" s="150"/>
      <c r="NXO16" s="150"/>
      <c r="NXP16" s="150"/>
      <c r="NXQ16" s="150"/>
      <c r="NXR16" s="150"/>
      <c r="NXS16" s="150"/>
      <c r="NXT16" s="150"/>
      <c r="NXU16" s="150"/>
      <c r="NXV16" s="150"/>
      <c r="NXW16" s="150"/>
      <c r="NXX16" s="150"/>
      <c r="NXY16" s="150"/>
      <c r="NXZ16" s="150"/>
      <c r="NYA16" s="150"/>
      <c r="NYB16" s="150"/>
      <c r="NYC16" s="150"/>
      <c r="NYD16" s="150"/>
      <c r="NYE16" s="150"/>
      <c r="NYF16" s="150"/>
      <c r="NYG16" s="150"/>
      <c r="NYH16" s="150"/>
      <c r="NYI16" s="150"/>
      <c r="NYJ16" s="150"/>
      <c r="NYK16" s="150"/>
      <c r="NYL16" s="150"/>
      <c r="NYM16" s="150"/>
      <c r="NYN16" s="150"/>
      <c r="NYO16" s="150"/>
      <c r="NYP16" s="150"/>
      <c r="NYQ16" s="150"/>
      <c r="NYR16" s="150"/>
      <c r="NYS16" s="150"/>
      <c r="NYT16" s="150"/>
      <c r="NYU16" s="150"/>
      <c r="NYV16" s="150"/>
      <c r="NYW16" s="150"/>
      <c r="NYX16" s="150"/>
      <c r="NYY16" s="150"/>
      <c r="NYZ16" s="150"/>
      <c r="NZA16" s="150"/>
      <c r="NZB16" s="150"/>
      <c r="NZC16" s="150"/>
      <c r="NZD16" s="150"/>
      <c r="NZE16" s="150"/>
      <c r="NZF16" s="150"/>
      <c r="NZG16" s="150"/>
      <c r="NZH16" s="150"/>
      <c r="NZI16" s="150"/>
      <c r="NZJ16" s="150"/>
      <c r="NZK16" s="150"/>
      <c r="NZL16" s="150"/>
      <c r="NZM16" s="150"/>
      <c r="NZN16" s="150"/>
      <c r="NZO16" s="150"/>
      <c r="NZP16" s="150"/>
      <c r="NZQ16" s="150"/>
      <c r="NZR16" s="150"/>
      <c r="NZS16" s="150"/>
      <c r="NZT16" s="150"/>
      <c r="NZU16" s="150"/>
      <c r="NZV16" s="150"/>
      <c r="NZW16" s="150"/>
      <c r="NZX16" s="150"/>
      <c r="NZY16" s="150"/>
      <c r="NZZ16" s="150"/>
      <c r="OAA16" s="150"/>
      <c r="OAB16" s="150"/>
      <c r="OAC16" s="150"/>
      <c r="OAD16" s="150"/>
      <c r="OAE16" s="150"/>
      <c r="OAF16" s="150"/>
      <c r="OAG16" s="150"/>
      <c r="OAH16" s="150"/>
      <c r="OAI16" s="150"/>
      <c r="OAJ16" s="150"/>
      <c r="OAK16" s="150"/>
      <c r="OAL16" s="150"/>
      <c r="OAM16" s="150"/>
      <c r="OAN16" s="150"/>
      <c r="OAO16" s="150"/>
      <c r="OAP16" s="150"/>
      <c r="OAQ16" s="150"/>
      <c r="OAR16" s="150"/>
      <c r="OAS16" s="150"/>
      <c r="OAT16" s="150"/>
      <c r="OAU16" s="150"/>
      <c r="OAV16" s="150"/>
      <c r="OAW16" s="150"/>
      <c r="OAX16" s="150"/>
      <c r="OAY16" s="150"/>
      <c r="OAZ16" s="150"/>
      <c r="OBA16" s="150"/>
      <c r="OBB16" s="150"/>
      <c r="OBC16" s="150"/>
      <c r="OBD16" s="150"/>
      <c r="OBE16" s="150"/>
      <c r="OBF16" s="150"/>
      <c r="OBG16" s="150"/>
      <c r="OBH16" s="150"/>
      <c r="OBI16" s="150"/>
      <c r="OBJ16" s="150"/>
      <c r="OBK16" s="150"/>
      <c r="OBL16" s="150"/>
      <c r="OBM16" s="150"/>
      <c r="OBN16" s="150"/>
      <c r="OBO16" s="150"/>
      <c r="OBP16" s="150"/>
      <c r="OBQ16" s="150"/>
      <c r="OBR16" s="150"/>
      <c r="OBS16" s="150"/>
      <c r="OBT16" s="150"/>
      <c r="OBU16" s="150"/>
      <c r="OBV16" s="150"/>
      <c r="OBW16" s="150"/>
      <c r="OBX16" s="150"/>
      <c r="OBY16" s="150"/>
      <c r="OBZ16" s="150"/>
      <c r="OCA16" s="150"/>
      <c r="OCB16" s="150"/>
      <c r="OCC16" s="150"/>
      <c r="OCD16" s="150"/>
      <c r="OCE16" s="150"/>
      <c r="OCF16" s="150"/>
      <c r="OCG16" s="150"/>
      <c r="OCH16" s="150"/>
      <c r="OCI16" s="150"/>
      <c r="OCJ16" s="150"/>
      <c r="OCK16" s="150"/>
      <c r="OCL16" s="150"/>
      <c r="OCM16" s="150"/>
      <c r="OCN16" s="150"/>
      <c r="OCO16" s="150"/>
      <c r="OCP16" s="150"/>
      <c r="OCQ16" s="150"/>
      <c r="OCR16" s="150"/>
      <c r="OCS16" s="150"/>
      <c r="OCT16" s="150"/>
      <c r="OCU16" s="150"/>
      <c r="OCV16" s="150"/>
      <c r="OCW16" s="150"/>
      <c r="OCX16" s="150"/>
      <c r="OCY16" s="150"/>
      <c r="OCZ16" s="150"/>
      <c r="ODA16" s="150"/>
      <c r="ODB16" s="150"/>
      <c r="ODC16" s="150"/>
      <c r="ODD16" s="150"/>
      <c r="ODE16" s="150"/>
      <c r="ODF16" s="150"/>
      <c r="ODG16" s="150"/>
      <c r="ODH16" s="150"/>
      <c r="ODI16" s="150"/>
      <c r="ODJ16" s="150"/>
      <c r="ODK16" s="150"/>
      <c r="ODL16" s="150"/>
      <c r="ODM16" s="150"/>
      <c r="ODN16" s="150"/>
      <c r="ODO16" s="150"/>
      <c r="ODP16" s="150"/>
      <c r="ODQ16" s="150"/>
      <c r="ODR16" s="150"/>
      <c r="ODS16" s="150"/>
      <c r="ODT16" s="150"/>
      <c r="ODU16" s="150"/>
      <c r="ODV16" s="150"/>
      <c r="ODW16" s="150"/>
      <c r="ODX16" s="150"/>
      <c r="ODY16" s="150"/>
      <c r="ODZ16" s="150"/>
      <c r="OEA16" s="150"/>
      <c r="OEB16" s="150"/>
      <c r="OEC16" s="150"/>
      <c r="OED16" s="150"/>
      <c r="OEE16" s="150"/>
      <c r="OEF16" s="150"/>
      <c r="OEG16" s="150"/>
      <c r="OEH16" s="150"/>
      <c r="OEI16" s="150"/>
      <c r="OEJ16" s="150"/>
      <c r="OEK16" s="150"/>
      <c r="OEL16" s="150"/>
      <c r="OEM16" s="150"/>
      <c r="OEN16" s="150"/>
      <c r="OEO16" s="150"/>
      <c r="OEP16" s="150"/>
      <c r="OEQ16" s="150"/>
      <c r="OER16" s="150"/>
      <c r="OES16" s="150"/>
      <c r="OET16" s="150"/>
      <c r="OEU16" s="150"/>
      <c r="OEV16" s="150"/>
      <c r="OEW16" s="150"/>
      <c r="OEX16" s="150"/>
      <c r="OEY16" s="150"/>
      <c r="OEZ16" s="150"/>
      <c r="OFA16" s="150"/>
      <c r="OFB16" s="150"/>
      <c r="OFC16" s="150"/>
      <c r="OFD16" s="150"/>
      <c r="OFE16" s="150"/>
      <c r="OFF16" s="150"/>
      <c r="OFG16" s="150"/>
      <c r="OFH16" s="150"/>
      <c r="OFI16" s="150"/>
      <c r="OFJ16" s="150"/>
      <c r="OFK16" s="150"/>
      <c r="OFL16" s="150"/>
      <c r="OFM16" s="150"/>
      <c r="OFN16" s="150"/>
      <c r="OFO16" s="150"/>
      <c r="OFP16" s="150"/>
      <c r="OFQ16" s="150"/>
      <c r="OFR16" s="150"/>
      <c r="OFS16" s="150"/>
      <c r="OFT16" s="150"/>
      <c r="OFU16" s="150"/>
      <c r="OFV16" s="150"/>
      <c r="OFW16" s="150"/>
      <c r="OFX16" s="150"/>
      <c r="OFY16" s="150"/>
      <c r="OFZ16" s="150"/>
      <c r="OGA16" s="150"/>
      <c r="OGB16" s="150"/>
      <c r="OGC16" s="150"/>
      <c r="OGD16" s="150"/>
      <c r="OGE16" s="150"/>
      <c r="OGF16" s="150"/>
      <c r="OGG16" s="150"/>
      <c r="OGH16" s="150"/>
      <c r="OGI16" s="150"/>
      <c r="OGJ16" s="150"/>
      <c r="OGK16" s="150"/>
      <c r="OGL16" s="150"/>
      <c r="OGM16" s="150"/>
      <c r="OGN16" s="150"/>
      <c r="OGO16" s="150"/>
      <c r="OGP16" s="150"/>
      <c r="OGQ16" s="150"/>
      <c r="OGR16" s="150"/>
      <c r="OGS16" s="150"/>
      <c r="OGT16" s="150"/>
      <c r="OGU16" s="150"/>
      <c r="OGV16" s="150"/>
      <c r="OGW16" s="150"/>
      <c r="OGX16" s="150"/>
      <c r="OGY16" s="150"/>
      <c r="OGZ16" s="150"/>
      <c r="OHA16" s="150"/>
      <c r="OHB16" s="150"/>
      <c r="OHC16" s="150"/>
      <c r="OHD16" s="150"/>
      <c r="OHE16" s="150"/>
      <c r="OHF16" s="150"/>
      <c r="OHG16" s="150"/>
      <c r="OHH16" s="150"/>
      <c r="OHI16" s="150"/>
      <c r="OHJ16" s="150"/>
      <c r="OHK16" s="150"/>
      <c r="OHL16" s="150"/>
      <c r="OHM16" s="150"/>
      <c r="OHN16" s="150"/>
      <c r="OHO16" s="150"/>
      <c r="OHP16" s="150"/>
      <c r="OHQ16" s="150"/>
      <c r="OHR16" s="150"/>
      <c r="OHS16" s="150"/>
      <c r="OHT16" s="150"/>
      <c r="OHU16" s="150"/>
      <c r="OHV16" s="150"/>
      <c r="OHW16" s="150"/>
      <c r="OHX16" s="150"/>
      <c r="OHY16" s="150"/>
      <c r="OHZ16" s="150"/>
      <c r="OIA16" s="150"/>
      <c r="OIB16" s="150"/>
      <c r="OIC16" s="150"/>
      <c r="OID16" s="150"/>
      <c r="OIE16" s="150"/>
      <c r="OIF16" s="150"/>
      <c r="OIG16" s="150"/>
      <c r="OIH16" s="150"/>
      <c r="OII16" s="150"/>
      <c r="OIJ16" s="150"/>
      <c r="OIK16" s="150"/>
      <c r="OIL16" s="150"/>
      <c r="OIM16" s="150"/>
      <c r="OIN16" s="150"/>
      <c r="OIO16" s="150"/>
      <c r="OIP16" s="150"/>
      <c r="OIQ16" s="150"/>
      <c r="OIR16" s="150"/>
      <c r="OIS16" s="150"/>
      <c r="OIT16" s="150"/>
      <c r="OIU16" s="150"/>
      <c r="OIV16" s="150"/>
      <c r="OIW16" s="150"/>
      <c r="OIX16" s="150"/>
      <c r="OIY16" s="150"/>
      <c r="OIZ16" s="150"/>
      <c r="OJA16" s="150"/>
      <c r="OJB16" s="150"/>
      <c r="OJC16" s="150"/>
      <c r="OJD16" s="150"/>
      <c r="OJE16" s="150"/>
      <c r="OJF16" s="150"/>
      <c r="OJG16" s="150"/>
      <c r="OJH16" s="150"/>
      <c r="OJI16" s="150"/>
      <c r="OJJ16" s="150"/>
      <c r="OJK16" s="150"/>
      <c r="OJL16" s="150"/>
      <c r="OJM16" s="150"/>
      <c r="OJN16" s="150"/>
      <c r="OJO16" s="150"/>
      <c r="OJP16" s="150"/>
      <c r="OJQ16" s="150"/>
      <c r="OJR16" s="150"/>
      <c r="OJS16" s="150"/>
      <c r="OJT16" s="150"/>
      <c r="OJU16" s="150"/>
      <c r="OJV16" s="150"/>
      <c r="OJW16" s="150"/>
      <c r="OJX16" s="150"/>
      <c r="OJY16" s="150"/>
      <c r="OJZ16" s="150"/>
      <c r="OKA16" s="150"/>
      <c r="OKB16" s="150"/>
      <c r="OKC16" s="150"/>
      <c r="OKD16" s="150"/>
      <c r="OKE16" s="150"/>
      <c r="OKF16" s="150"/>
      <c r="OKG16" s="150"/>
      <c r="OKH16" s="150"/>
      <c r="OKI16" s="150"/>
      <c r="OKJ16" s="150"/>
      <c r="OKK16" s="150"/>
      <c r="OKL16" s="150"/>
      <c r="OKM16" s="150"/>
      <c r="OKN16" s="150"/>
      <c r="OKO16" s="150"/>
      <c r="OKP16" s="150"/>
      <c r="OKQ16" s="150"/>
      <c r="OKR16" s="150"/>
      <c r="OKS16" s="150"/>
      <c r="OKT16" s="150"/>
      <c r="OKU16" s="150"/>
      <c r="OKV16" s="150"/>
      <c r="OKW16" s="150"/>
      <c r="OKX16" s="150"/>
      <c r="OKY16" s="150"/>
      <c r="OKZ16" s="150"/>
      <c r="OLA16" s="150"/>
      <c r="OLB16" s="150"/>
      <c r="OLC16" s="150"/>
      <c r="OLD16" s="150"/>
      <c r="OLE16" s="150"/>
      <c r="OLF16" s="150"/>
      <c r="OLG16" s="150"/>
      <c r="OLH16" s="150"/>
      <c r="OLI16" s="150"/>
      <c r="OLJ16" s="150"/>
      <c r="OLK16" s="150"/>
      <c r="OLL16" s="150"/>
      <c r="OLM16" s="150"/>
      <c r="OLN16" s="150"/>
      <c r="OLO16" s="150"/>
      <c r="OLP16" s="150"/>
      <c r="OLQ16" s="150"/>
      <c r="OLR16" s="150"/>
      <c r="OLS16" s="150"/>
      <c r="OLT16" s="150"/>
      <c r="OLU16" s="150"/>
      <c r="OLV16" s="150"/>
      <c r="OLW16" s="150"/>
      <c r="OLX16" s="150"/>
      <c r="OLY16" s="150"/>
      <c r="OLZ16" s="150"/>
      <c r="OMA16" s="150"/>
      <c r="OMB16" s="150"/>
      <c r="OMC16" s="150"/>
      <c r="OMD16" s="150"/>
      <c r="OME16" s="150"/>
      <c r="OMF16" s="150"/>
      <c r="OMG16" s="150"/>
      <c r="OMH16" s="150"/>
      <c r="OMI16" s="150"/>
      <c r="OMJ16" s="150"/>
      <c r="OMK16" s="150"/>
      <c r="OML16" s="150"/>
      <c r="OMM16" s="150"/>
      <c r="OMN16" s="150"/>
      <c r="OMO16" s="150"/>
      <c r="OMP16" s="150"/>
      <c r="OMQ16" s="150"/>
      <c r="OMR16" s="150"/>
      <c r="OMS16" s="150"/>
      <c r="OMT16" s="150"/>
      <c r="OMU16" s="150"/>
      <c r="OMV16" s="150"/>
      <c r="OMW16" s="150"/>
      <c r="OMX16" s="150"/>
      <c r="OMY16" s="150"/>
      <c r="OMZ16" s="150"/>
      <c r="ONA16" s="150"/>
      <c r="ONB16" s="150"/>
      <c r="ONC16" s="150"/>
      <c r="OND16" s="150"/>
      <c r="ONE16" s="150"/>
      <c r="ONF16" s="150"/>
      <c r="ONG16" s="150"/>
      <c r="ONH16" s="150"/>
      <c r="ONI16" s="150"/>
      <c r="ONJ16" s="150"/>
      <c r="ONK16" s="150"/>
      <c r="ONL16" s="150"/>
      <c r="ONM16" s="150"/>
      <c r="ONN16" s="150"/>
      <c r="ONO16" s="150"/>
      <c r="ONP16" s="150"/>
      <c r="ONQ16" s="150"/>
      <c r="ONR16" s="150"/>
      <c r="ONS16" s="150"/>
      <c r="ONT16" s="150"/>
      <c r="ONU16" s="150"/>
      <c r="ONV16" s="150"/>
      <c r="ONW16" s="150"/>
      <c r="ONX16" s="150"/>
      <c r="ONY16" s="150"/>
      <c r="ONZ16" s="150"/>
      <c r="OOA16" s="150"/>
      <c r="OOB16" s="150"/>
      <c r="OOC16" s="150"/>
      <c r="OOD16" s="150"/>
      <c r="OOE16" s="150"/>
      <c r="OOF16" s="150"/>
      <c r="OOG16" s="150"/>
      <c r="OOH16" s="150"/>
      <c r="OOI16" s="150"/>
      <c r="OOJ16" s="150"/>
      <c r="OOK16" s="150"/>
      <c r="OOL16" s="150"/>
      <c r="OOM16" s="150"/>
      <c r="OON16" s="150"/>
      <c r="OOO16" s="150"/>
      <c r="OOP16" s="150"/>
      <c r="OOQ16" s="150"/>
      <c r="OOR16" s="150"/>
      <c r="OOS16" s="150"/>
      <c r="OOT16" s="150"/>
      <c r="OOU16" s="150"/>
      <c r="OOV16" s="150"/>
      <c r="OOW16" s="150"/>
      <c r="OOX16" s="150"/>
      <c r="OOY16" s="150"/>
      <c r="OOZ16" s="150"/>
      <c r="OPA16" s="150"/>
      <c r="OPB16" s="150"/>
      <c r="OPC16" s="150"/>
      <c r="OPD16" s="150"/>
      <c r="OPE16" s="150"/>
      <c r="OPF16" s="150"/>
      <c r="OPG16" s="150"/>
      <c r="OPH16" s="150"/>
      <c r="OPI16" s="150"/>
      <c r="OPJ16" s="150"/>
      <c r="OPK16" s="150"/>
      <c r="OPL16" s="150"/>
      <c r="OPM16" s="150"/>
      <c r="OPN16" s="150"/>
      <c r="OPO16" s="150"/>
      <c r="OPP16" s="150"/>
      <c r="OPQ16" s="150"/>
      <c r="OPR16" s="150"/>
      <c r="OPS16" s="150"/>
      <c r="OPT16" s="150"/>
      <c r="OPU16" s="150"/>
      <c r="OPV16" s="150"/>
      <c r="OPW16" s="150"/>
      <c r="OPX16" s="150"/>
      <c r="OPY16" s="150"/>
      <c r="OPZ16" s="150"/>
      <c r="OQA16" s="150"/>
      <c r="OQB16" s="150"/>
      <c r="OQC16" s="150"/>
      <c r="OQD16" s="150"/>
      <c r="OQE16" s="150"/>
      <c r="OQF16" s="150"/>
      <c r="OQG16" s="150"/>
      <c r="OQH16" s="150"/>
      <c r="OQI16" s="150"/>
      <c r="OQJ16" s="150"/>
      <c r="OQK16" s="150"/>
      <c r="OQL16" s="150"/>
      <c r="OQM16" s="150"/>
      <c r="OQN16" s="150"/>
      <c r="OQO16" s="150"/>
      <c r="OQP16" s="150"/>
      <c r="OQQ16" s="150"/>
      <c r="OQR16" s="150"/>
      <c r="OQS16" s="150"/>
      <c r="OQT16" s="150"/>
      <c r="OQU16" s="150"/>
      <c r="OQV16" s="150"/>
      <c r="OQW16" s="150"/>
      <c r="OQX16" s="150"/>
      <c r="OQY16" s="150"/>
      <c r="OQZ16" s="150"/>
      <c r="ORA16" s="150"/>
      <c r="ORB16" s="150"/>
      <c r="ORC16" s="150"/>
      <c r="ORD16" s="150"/>
      <c r="ORE16" s="150"/>
      <c r="ORF16" s="150"/>
      <c r="ORG16" s="150"/>
      <c r="ORH16" s="150"/>
      <c r="ORI16" s="150"/>
      <c r="ORJ16" s="150"/>
      <c r="ORK16" s="150"/>
      <c r="ORL16" s="150"/>
      <c r="ORM16" s="150"/>
      <c r="ORN16" s="150"/>
      <c r="ORO16" s="150"/>
      <c r="ORP16" s="150"/>
      <c r="ORQ16" s="150"/>
      <c r="ORR16" s="150"/>
      <c r="ORS16" s="150"/>
      <c r="ORT16" s="150"/>
      <c r="ORU16" s="150"/>
      <c r="ORV16" s="150"/>
      <c r="ORW16" s="150"/>
      <c r="ORX16" s="150"/>
      <c r="ORY16" s="150"/>
      <c r="ORZ16" s="150"/>
      <c r="OSA16" s="150"/>
      <c r="OSB16" s="150"/>
      <c r="OSC16" s="150"/>
      <c r="OSD16" s="150"/>
      <c r="OSE16" s="150"/>
      <c r="OSF16" s="150"/>
      <c r="OSG16" s="150"/>
      <c r="OSH16" s="150"/>
      <c r="OSI16" s="150"/>
      <c r="OSJ16" s="150"/>
      <c r="OSK16" s="150"/>
      <c r="OSL16" s="150"/>
      <c r="OSM16" s="150"/>
      <c r="OSN16" s="150"/>
      <c r="OSO16" s="150"/>
      <c r="OSP16" s="150"/>
      <c r="OSQ16" s="150"/>
      <c r="OSR16" s="150"/>
      <c r="OSS16" s="150"/>
      <c r="OST16" s="150"/>
      <c r="OSU16" s="150"/>
      <c r="OSV16" s="150"/>
      <c r="OSW16" s="150"/>
      <c r="OSX16" s="150"/>
      <c r="OSY16" s="150"/>
      <c r="OSZ16" s="150"/>
      <c r="OTA16" s="150"/>
      <c r="OTB16" s="150"/>
      <c r="OTC16" s="150"/>
      <c r="OTD16" s="150"/>
      <c r="OTE16" s="150"/>
      <c r="OTF16" s="150"/>
      <c r="OTG16" s="150"/>
      <c r="OTH16" s="150"/>
      <c r="OTI16" s="150"/>
      <c r="OTJ16" s="150"/>
      <c r="OTK16" s="150"/>
      <c r="OTL16" s="150"/>
      <c r="OTM16" s="150"/>
      <c r="OTN16" s="150"/>
      <c r="OTO16" s="150"/>
      <c r="OTP16" s="150"/>
      <c r="OTQ16" s="150"/>
      <c r="OTR16" s="150"/>
      <c r="OTS16" s="150"/>
      <c r="OTT16" s="150"/>
      <c r="OTU16" s="150"/>
      <c r="OTV16" s="150"/>
      <c r="OTW16" s="150"/>
      <c r="OTX16" s="150"/>
      <c r="OTY16" s="150"/>
      <c r="OTZ16" s="150"/>
      <c r="OUA16" s="150"/>
      <c r="OUB16" s="150"/>
      <c r="OUC16" s="150"/>
      <c r="OUD16" s="150"/>
      <c r="OUE16" s="150"/>
      <c r="OUF16" s="150"/>
      <c r="OUG16" s="150"/>
      <c r="OUH16" s="150"/>
      <c r="OUI16" s="150"/>
      <c r="OUJ16" s="150"/>
      <c r="OUK16" s="150"/>
      <c r="OUL16" s="150"/>
      <c r="OUM16" s="150"/>
      <c r="OUN16" s="150"/>
      <c r="OUO16" s="150"/>
      <c r="OUP16" s="150"/>
      <c r="OUQ16" s="150"/>
      <c r="OUR16" s="150"/>
      <c r="OUS16" s="150"/>
      <c r="OUT16" s="150"/>
      <c r="OUU16" s="150"/>
      <c r="OUV16" s="150"/>
      <c r="OUW16" s="150"/>
      <c r="OUX16" s="150"/>
      <c r="OUY16" s="150"/>
      <c r="OUZ16" s="150"/>
      <c r="OVA16" s="150"/>
      <c r="OVB16" s="150"/>
      <c r="OVC16" s="150"/>
      <c r="OVD16" s="150"/>
      <c r="OVE16" s="150"/>
      <c r="OVF16" s="150"/>
      <c r="OVG16" s="150"/>
      <c r="OVH16" s="150"/>
      <c r="OVI16" s="150"/>
      <c r="OVJ16" s="150"/>
      <c r="OVK16" s="150"/>
      <c r="OVL16" s="150"/>
      <c r="OVM16" s="150"/>
      <c r="OVN16" s="150"/>
      <c r="OVO16" s="150"/>
      <c r="OVP16" s="150"/>
      <c r="OVQ16" s="150"/>
      <c r="OVR16" s="150"/>
      <c r="OVS16" s="150"/>
      <c r="OVT16" s="150"/>
      <c r="OVU16" s="150"/>
      <c r="OVV16" s="150"/>
      <c r="OVW16" s="150"/>
      <c r="OVX16" s="150"/>
      <c r="OVY16" s="150"/>
      <c r="OVZ16" s="150"/>
      <c r="OWA16" s="150"/>
      <c r="OWB16" s="150"/>
      <c r="OWC16" s="150"/>
      <c r="OWD16" s="150"/>
      <c r="OWE16" s="150"/>
      <c r="OWF16" s="150"/>
      <c r="OWG16" s="150"/>
      <c r="OWH16" s="150"/>
      <c r="OWI16" s="150"/>
      <c r="OWJ16" s="150"/>
      <c r="OWK16" s="150"/>
      <c r="OWL16" s="150"/>
      <c r="OWM16" s="150"/>
      <c r="OWN16" s="150"/>
      <c r="OWO16" s="150"/>
      <c r="OWP16" s="150"/>
      <c r="OWQ16" s="150"/>
      <c r="OWR16" s="150"/>
      <c r="OWS16" s="150"/>
      <c r="OWT16" s="150"/>
      <c r="OWU16" s="150"/>
      <c r="OWV16" s="150"/>
      <c r="OWW16" s="150"/>
      <c r="OWX16" s="150"/>
      <c r="OWY16" s="150"/>
      <c r="OWZ16" s="150"/>
      <c r="OXA16" s="150"/>
      <c r="OXB16" s="150"/>
      <c r="OXC16" s="150"/>
      <c r="OXD16" s="150"/>
      <c r="OXE16" s="150"/>
      <c r="OXF16" s="150"/>
      <c r="OXG16" s="150"/>
      <c r="OXH16" s="150"/>
      <c r="OXI16" s="150"/>
      <c r="OXJ16" s="150"/>
      <c r="OXK16" s="150"/>
      <c r="OXL16" s="150"/>
      <c r="OXM16" s="150"/>
      <c r="OXN16" s="150"/>
      <c r="OXO16" s="150"/>
      <c r="OXP16" s="150"/>
      <c r="OXQ16" s="150"/>
      <c r="OXR16" s="150"/>
      <c r="OXS16" s="150"/>
      <c r="OXT16" s="150"/>
      <c r="OXU16" s="150"/>
      <c r="OXV16" s="150"/>
      <c r="OXW16" s="150"/>
      <c r="OXX16" s="150"/>
      <c r="OXY16" s="150"/>
      <c r="OXZ16" s="150"/>
      <c r="OYA16" s="150"/>
      <c r="OYB16" s="150"/>
      <c r="OYC16" s="150"/>
      <c r="OYD16" s="150"/>
      <c r="OYE16" s="150"/>
      <c r="OYF16" s="150"/>
      <c r="OYG16" s="150"/>
      <c r="OYH16" s="150"/>
      <c r="OYI16" s="150"/>
      <c r="OYJ16" s="150"/>
      <c r="OYK16" s="150"/>
      <c r="OYL16" s="150"/>
      <c r="OYM16" s="150"/>
      <c r="OYN16" s="150"/>
      <c r="OYO16" s="150"/>
      <c r="OYP16" s="150"/>
      <c r="OYQ16" s="150"/>
      <c r="OYR16" s="150"/>
      <c r="OYS16" s="150"/>
      <c r="OYT16" s="150"/>
      <c r="OYU16" s="150"/>
      <c r="OYV16" s="150"/>
      <c r="OYW16" s="150"/>
      <c r="OYX16" s="150"/>
      <c r="OYY16" s="150"/>
      <c r="OYZ16" s="150"/>
      <c r="OZA16" s="150"/>
      <c r="OZB16" s="150"/>
      <c r="OZC16" s="150"/>
      <c r="OZD16" s="150"/>
      <c r="OZE16" s="150"/>
      <c r="OZF16" s="150"/>
      <c r="OZG16" s="150"/>
      <c r="OZH16" s="150"/>
      <c r="OZI16" s="150"/>
      <c r="OZJ16" s="150"/>
      <c r="OZK16" s="150"/>
      <c r="OZL16" s="150"/>
      <c r="OZM16" s="150"/>
      <c r="OZN16" s="150"/>
      <c r="OZO16" s="150"/>
      <c r="OZP16" s="150"/>
      <c r="OZQ16" s="150"/>
      <c r="OZR16" s="150"/>
      <c r="OZS16" s="150"/>
      <c r="OZT16" s="150"/>
      <c r="OZU16" s="150"/>
      <c r="OZV16" s="150"/>
      <c r="OZW16" s="150"/>
      <c r="OZX16" s="150"/>
      <c r="OZY16" s="150"/>
      <c r="OZZ16" s="150"/>
      <c r="PAA16" s="150"/>
      <c r="PAB16" s="150"/>
      <c r="PAC16" s="150"/>
      <c r="PAD16" s="150"/>
      <c r="PAE16" s="150"/>
      <c r="PAF16" s="150"/>
      <c r="PAG16" s="150"/>
      <c r="PAH16" s="150"/>
      <c r="PAI16" s="150"/>
      <c r="PAJ16" s="150"/>
      <c r="PAK16" s="150"/>
      <c r="PAL16" s="150"/>
      <c r="PAM16" s="150"/>
      <c r="PAN16" s="150"/>
      <c r="PAO16" s="150"/>
      <c r="PAP16" s="150"/>
      <c r="PAQ16" s="150"/>
      <c r="PAR16" s="150"/>
      <c r="PAS16" s="150"/>
      <c r="PAT16" s="150"/>
      <c r="PAU16" s="150"/>
      <c r="PAV16" s="150"/>
      <c r="PAW16" s="150"/>
      <c r="PAX16" s="150"/>
      <c r="PAY16" s="150"/>
      <c r="PAZ16" s="150"/>
      <c r="PBA16" s="150"/>
      <c r="PBB16" s="150"/>
      <c r="PBC16" s="150"/>
      <c r="PBD16" s="150"/>
      <c r="PBE16" s="150"/>
      <c r="PBF16" s="150"/>
      <c r="PBG16" s="150"/>
      <c r="PBH16" s="150"/>
      <c r="PBI16" s="150"/>
      <c r="PBJ16" s="150"/>
      <c r="PBK16" s="150"/>
      <c r="PBL16" s="150"/>
      <c r="PBM16" s="150"/>
      <c r="PBN16" s="150"/>
      <c r="PBO16" s="150"/>
      <c r="PBP16" s="150"/>
      <c r="PBQ16" s="150"/>
      <c r="PBR16" s="150"/>
      <c r="PBS16" s="150"/>
      <c r="PBT16" s="150"/>
      <c r="PBU16" s="150"/>
      <c r="PBV16" s="150"/>
      <c r="PBW16" s="150"/>
      <c r="PBX16" s="150"/>
      <c r="PBY16" s="150"/>
      <c r="PBZ16" s="150"/>
      <c r="PCA16" s="150"/>
      <c r="PCB16" s="150"/>
      <c r="PCC16" s="150"/>
      <c r="PCD16" s="150"/>
      <c r="PCE16" s="150"/>
      <c r="PCF16" s="150"/>
      <c r="PCG16" s="150"/>
      <c r="PCH16" s="150"/>
      <c r="PCI16" s="150"/>
      <c r="PCJ16" s="150"/>
      <c r="PCK16" s="150"/>
      <c r="PCL16" s="150"/>
      <c r="PCM16" s="150"/>
      <c r="PCN16" s="150"/>
      <c r="PCO16" s="150"/>
      <c r="PCP16" s="150"/>
      <c r="PCQ16" s="150"/>
      <c r="PCR16" s="150"/>
      <c r="PCS16" s="150"/>
      <c r="PCT16" s="150"/>
      <c r="PCU16" s="150"/>
      <c r="PCV16" s="150"/>
      <c r="PCW16" s="150"/>
      <c r="PCX16" s="150"/>
      <c r="PCY16" s="150"/>
      <c r="PCZ16" s="150"/>
      <c r="PDA16" s="150"/>
      <c r="PDB16" s="150"/>
      <c r="PDC16" s="150"/>
      <c r="PDD16" s="150"/>
      <c r="PDE16" s="150"/>
      <c r="PDF16" s="150"/>
      <c r="PDG16" s="150"/>
      <c r="PDH16" s="150"/>
      <c r="PDI16" s="150"/>
      <c r="PDJ16" s="150"/>
      <c r="PDK16" s="150"/>
      <c r="PDL16" s="150"/>
      <c r="PDM16" s="150"/>
      <c r="PDN16" s="150"/>
      <c r="PDO16" s="150"/>
      <c r="PDP16" s="150"/>
      <c r="PDQ16" s="150"/>
      <c r="PDR16" s="150"/>
      <c r="PDS16" s="150"/>
      <c r="PDT16" s="150"/>
      <c r="PDU16" s="150"/>
      <c r="PDV16" s="150"/>
      <c r="PDW16" s="150"/>
      <c r="PDX16" s="150"/>
      <c r="PDY16" s="150"/>
      <c r="PDZ16" s="150"/>
      <c r="PEA16" s="150"/>
      <c r="PEB16" s="150"/>
      <c r="PEC16" s="150"/>
      <c r="PED16" s="150"/>
      <c r="PEE16" s="150"/>
      <c r="PEF16" s="150"/>
      <c r="PEG16" s="150"/>
      <c r="PEH16" s="150"/>
      <c r="PEI16" s="150"/>
      <c r="PEJ16" s="150"/>
      <c r="PEK16" s="150"/>
      <c r="PEL16" s="150"/>
      <c r="PEM16" s="150"/>
      <c r="PEN16" s="150"/>
      <c r="PEO16" s="150"/>
      <c r="PEP16" s="150"/>
      <c r="PEQ16" s="150"/>
      <c r="PER16" s="150"/>
      <c r="PES16" s="150"/>
      <c r="PET16" s="150"/>
      <c r="PEU16" s="150"/>
      <c r="PEV16" s="150"/>
      <c r="PEW16" s="150"/>
      <c r="PEX16" s="150"/>
      <c r="PEY16" s="150"/>
      <c r="PEZ16" s="150"/>
      <c r="PFA16" s="150"/>
      <c r="PFB16" s="150"/>
      <c r="PFC16" s="150"/>
      <c r="PFD16" s="150"/>
      <c r="PFE16" s="150"/>
      <c r="PFF16" s="150"/>
      <c r="PFG16" s="150"/>
      <c r="PFH16" s="150"/>
      <c r="PFI16" s="150"/>
      <c r="PFJ16" s="150"/>
      <c r="PFK16" s="150"/>
      <c r="PFL16" s="150"/>
      <c r="PFM16" s="150"/>
      <c r="PFN16" s="150"/>
      <c r="PFO16" s="150"/>
      <c r="PFP16" s="150"/>
      <c r="PFQ16" s="150"/>
      <c r="PFR16" s="150"/>
      <c r="PFS16" s="150"/>
      <c r="PFT16" s="150"/>
      <c r="PFU16" s="150"/>
      <c r="PFV16" s="150"/>
      <c r="PFW16" s="150"/>
      <c r="PFX16" s="150"/>
      <c r="PFY16" s="150"/>
      <c r="PFZ16" s="150"/>
      <c r="PGA16" s="150"/>
      <c r="PGB16" s="150"/>
      <c r="PGC16" s="150"/>
      <c r="PGD16" s="150"/>
      <c r="PGE16" s="150"/>
      <c r="PGF16" s="150"/>
      <c r="PGG16" s="150"/>
      <c r="PGH16" s="150"/>
      <c r="PGI16" s="150"/>
      <c r="PGJ16" s="150"/>
      <c r="PGK16" s="150"/>
      <c r="PGL16" s="150"/>
      <c r="PGM16" s="150"/>
      <c r="PGN16" s="150"/>
      <c r="PGO16" s="150"/>
      <c r="PGP16" s="150"/>
      <c r="PGQ16" s="150"/>
      <c r="PGR16" s="150"/>
      <c r="PGS16" s="150"/>
      <c r="PGT16" s="150"/>
      <c r="PGU16" s="150"/>
      <c r="PGV16" s="150"/>
      <c r="PGW16" s="150"/>
      <c r="PGX16" s="150"/>
      <c r="PGY16" s="150"/>
      <c r="PGZ16" s="150"/>
      <c r="PHA16" s="150"/>
      <c r="PHB16" s="150"/>
      <c r="PHC16" s="150"/>
      <c r="PHD16" s="150"/>
      <c r="PHE16" s="150"/>
      <c r="PHF16" s="150"/>
      <c r="PHG16" s="150"/>
      <c r="PHH16" s="150"/>
      <c r="PHI16" s="150"/>
      <c r="PHJ16" s="150"/>
      <c r="PHK16" s="150"/>
      <c r="PHL16" s="150"/>
      <c r="PHM16" s="150"/>
      <c r="PHN16" s="150"/>
      <c r="PHO16" s="150"/>
      <c r="PHP16" s="150"/>
      <c r="PHQ16" s="150"/>
      <c r="PHR16" s="150"/>
      <c r="PHS16" s="150"/>
      <c r="PHT16" s="150"/>
      <c r="PHU16" s="150"/>
      <c r="PHV16" s="150"/>
      <c r="PHW16" s="150"/>
      <c r="PHX16" s="150"/>
      <c r="PHY16" s="150"/>
      <c r="PHZ16" s="150"/>
      <c r="PIA16" s="150"/>
      <c r="PIB16" s="150"/>
      <c r="PIC16" s="150"/>
      <c r="PID16" s="150"/>
      <c r="PIE16" s="150"/>
      <c r="PIF16" s="150"/>
      <c r="PIG16" s="150"/>
      <c r="PIH16" s="150"/>
      <c r="PII16" s="150"/>
      <c r="PIJ16" s="150"/>
      <c r="PIK16" s="150"/>
      <c r="PIL16" s="150"/>
      <c r="PIM16" s="150"/>
      <c r="PIN16" s="150"/>
      <c r="PIO16" s="150"/>
      <c r="PIP16" s="150"/>
      <c r="PIQ16" s="150"/>
      <c r="PIR16" s="150"/>
      <c r="PIS16" s="150"/>
      <c r="PIT16" s="150"/>
      <c r="PIU16" s="150"/>
      <c r="PIV16" s="150"/>
      <c r="PIW16" s="150"/>
      <c r="PIX16" s="150"/>
      <c r="PIY16" s="150"/>
      <c r="PIZ16" s="150"/>
      <c r="PJA16" s="150"/>
      <c r="PJB16" s="150"/>
      <c r="PJC16" s="150"/>
      <c r="PJD16" s="150"/>
      <c r="PJE16" s="150"/>
      <c r="PJF16" s="150"/>
      <c r="PJG16" s="150"/>
      <c r="PJH16" s="150"/>
      <c r="PJI16" s="150"/>
      <c r="PJJ16" s="150"/>
      <c r="PJK16" s="150"/>
      <c r="PJL16" s="150"/>
      <c r="PJM16" s="150"/>
      <c r="PJN16" s="150"/>
      <c r="PJO16" s="150"/>
      <c r="PJP16" s="150"/>
      <c r="PJQ16" s="150"/>
      <c r="PJR16" s="150"/>
      <c r="PJS16" s="150"/>
      <c r="PJT16" s="150"/>
      <c r="PJU16" s="150"/>
      <c r="PJV16" s="150"/>
      <c r="PJW16" s="150"/>
      <c r="PJX16" s="150"/>
      <c r="PJY16" s="150"/>
      <c r="PJZ16" s="150"/>
      <c r="PKA16" s="150"/>
      <c r="PKB16" s="150"/>
      <c r="PKC16" s="150"/>
      <c r="PKD16" s="150"/>
      <c r="PKE16" s="150"/>
      <c r="PKF16" s="150"/>
      <c r="PKG16" s="150"/>
      <c r="PKH16" s="150"/>
      <c r="PKI16" s="150"/>
      <c r="PKJ16" s="150"/>
      <c r="PKK16" s="150"/>
      <c r="PKL16" s="150"/>
      <c r="PKM16" s="150"/>
      <c r="PKN16" s="150"/>
      <c r="PKO16" s="150"/>
      <c r="PKP16" s="150"/>
      <c r="PKQ16" s="150"/>
      <c r="PKR16" s="150"/>
      <c r="PKS16" s="150"/>
      <c r="PKT16" s="150"/>
      <c r="PKU16" s="150"/>
      <c r="PKV16" s="150"/>
      <c r="PKW16" s="150"/>
      <c r="PKX16" s="150"/>
      <c r="PKY16" s="150"/>
      <c r="PKZ16" s="150"/>
      <c r="PLA16" s="150"/>
      <c r="PLB16" s="150"/>
      <c r="PLC16" s="150"/>
      <c r="PLD16" s="150"/>
      <c r="PLE16" s="150"/>
      <c r="PLF16" s="150"/>
      <c r="PLG16" s="150"/>
      <c r="PLH16" s="150"/>
      <c r="PLI16" s="150"/>
      <c r="PLJ16" s="150"/>
      <c r="PLK16" s="150"/>
      <c r="PLL16" s="150"/>
      <c r="PLM16" s="150"/>
      <c r="PLN16" s="150"/>
      <c r="PLO16" s="150"/>
      <c r="PLP16" s="150"/>
      <c r="PLQ16" s="150"/>
      <c r="PLR16" s="150"/>
      <c r="PLS16" s="150"/>
      <c r="PLT16" s="150"/>
      <c r="PLU16" s="150"/>
      <c r="PLV16" s="150"/>
      <c r="PLW16" s="150"/>
      <c r="PLX16" s="150"/>
      <c r="PLY16" s="150"/>
      <c r="PLZ16" s="150"/>
      <c r="PMA16" s="150"/>
      <c r="PMB16" s="150"/>
      <c r="PMC16" s="150"/>
      <c r="PMD16" s="150"/>
      <c r="PME16" s="150"/>
      <c r="PMF16" s="150"/>
      <c r="PMG16" s="150"/>
      <c r="PMH16" s="150"/>
      <c r="PMI16" s="150"/>
      <c r="PMJ16" s="150"/>
      <c r="PMK16" s="150"/>
      <c r="PML16" s="150"/>
      <c r="PMM16" s="150"/>
      <c r="PMN16" s="150"/>
      <c r="PMO16" s="150"/>
      <c r="PMP16" s="150"/>
      <c r="PMQ16" s="150"/>
      <c r="PMR16" s="150"/>
      <c r="PMS16" s="150"/>
      <c r="PMT16" s="150"/>
      <c r="PMU16" s="150"/>
      <c r="PMV16" s="150"/>
      <c r="PMW16" s="150"/>
      <c r="PMX16" s="150"/>
      <c r="PMY16" s="150"/>
      <c r="PMZ16" s="150"/>
      <c r="PNA16" s="150"/>
      <c r="PNB16" s="150"/>
      <c r="PNC16" s="150"/>
      <c r="PND16" s="150"/>
      <c r="PNE16" s="150"/>
      <c r="PNF16" s="150"/>
      <c r="PNG16" s="150"/>
      <c r="PNH16" s="150"/>
      <c r="PNI16" s="150"/>
      <c r="PNJ16" s="150"/>
      <c r="PNK16" s="150"/>
      <c r="PNL16" s="150"/>
      <c r="PNM16" s="150"/>
      <c r="PNN16" s="150"/>
      <c r="PNO16" s="150"/>
      <c r="PNP16" s="150"/>
      <c r="PNQ16" s="150"/>
      <c r="PNR16" s="150"/>
      <c r="PNS16" s="150"/>
      <c r="PNT16" s="150"/>
      <c r="PNU16" s="150"/>
      <c r="PNV16" s="150"/>
      <c r="PNW16" s="150"/>
      <c r="PNX16" s="150"/>
      <c r="PNY16" s="150"/>
      <c r="PNZ16" s="150"/>
      <c r="POA16" s="150"/>
      <c r="POB16" s="150"/>
      <c r="POC16" s="150"/>
      <c r="POD16" s="150"/>
      <c r="POE16" s="150"/>
      <c r="POF16" s="150"/>
      <c r="POG16" s="150"/>
      <c r="POH16" s="150"/>
      <c r="POI16" s="150"/>
      <c r="POJ16" s="150"/>
      <c r="POK16" s="150"/>
      <c r="POL16" s="150"/>
      <c r="POM16" s="150"/>
      <c r="PON16" s="150"/>
      <c r="POO16" s="150"/>
      <c r="POP16" s="150"/>
      <c r="POQ16" s="150"/>
      <c r="POR16" s="150"/>
      <c r="POS16" s="150"/>
      <c r="POT16" s="150"/>
      <c r="POU16" s="150"/>
      <c r="POV16" s="150"/>
      <c r="POW16" s="150"/>
      <c r="POX16" s="150"/>
      <c r="POY16" s="150"/>
      <c r="POZ16" s="150"/>
      <c r="PPA16" s="150"/>
      <c r="PPB16" s="150"/>
      <c r="PPC16" s="150"/>
      <c r="PPD16" s="150"/>
      <c r="PPE16" s="150"/>
      <c r="PPF16" s="150"/>
      <c r="PPG16" s="150"/>
      <c r="PPH16" s="150"/>
      <c r="PPI16" s="150"/>
      <c r="PPJ16" s="150"/>
      <c r="PPK16" s="150"/>
      <c r="PPL16" s="150"/>
      <c r="PPM16" s="150"/>
      <c r="PPN16" s="150"/>
      <c r="PPO16" s="150"/>
      <c r="PPP16" s="150"/>
      <c r="PPQ16" s="150"/>
      <c r="PPR16" s="150"/>
      <c r="PPS16" s="150"/>
      <c r="PPT16" s="150"/>
      <c r="PPU16" s="150"/>
      <c r="PPV16" s="150"/>
      <c r="PPW16" s="150"/>
      <c r="PPX16" s="150"/>
      <c r="PPY16" s="150"/>
      <c r="PPZ16" s="150"/>
      <c r="PQA16" s="150"/>
      <c r="PQB16" s="150"/>
      <c r="PQC16" s="150"/>
      <c r="PQD16" s="150"/>
      <c r="PQE16" s="150"/>
      <c r="PQF16" s="150"/>
      <c r="PQG16" s="150"/>
      <c r="PQH16" s="150"/>
      <c r="PQI16" s="150"/>
      <c r="PQJ16" s="150"/>
      <c r="PQK16" s="150"/>
      <c r="PQL16" s="150"/>
      <c r="PQM16" s="150"/>
      <c r="PQN16" s="150"/>
      <c r="PQO16" s="150"/>
      <c r="PQP16" s="150"/>
      <c r="PQQ16" s="150"/>
      <c r="PQR16" s="150"/>
      <c r="PQS16" s="150"/>
      <c r="PQT16" s="150"/>
      <c r="PQU16" s="150"/>
      <c r="PQV16" s="150"/>
      <c r="PQW16" s="150"/>
      <c r="PQX16" s="150"/>
      <c r="PQY16" s="150"/>
      <c r="PQZ16" s="150"/>
      <c r="PRA16" s="150"/>
      <c r="PRB16" s="150"/>
      <c r="PRC16" s="150"/>
      <c r="PRD16" s="150"/>
      <c r="PRE16" s="150"/>
      <c r="PRF16" s="150"/>
      <c r="PRG16" s="150"/>
      <c r="PRH16" s="150"/>
      <c r="PRI16" s="150"/>
      <c r="PRJ16" s="150"/>
      <c r="PRK16" s="150"/>
      <c r="PRL16" s="150"/>
      <c r="PRM16" s="150"/>
      <c r="PRN16" s="150"/>
      <c r="PRO16" s="150"/>
      <c r="PRP16" s="150"/>
      <c r="PRQ16" s="150"/>
      <c r="PRR16" s="150"/>
      <c r="PRS16" s="150"/>
      <c r="PRT16" s="150"/>
      <c r="PRU16" s="150"/>
      <c r="PRV16" s="150"/>
      <c r="PRW16" s="150"/>
      <c r="PRX16" s="150"/>
      <c r="PRY16" s="150"/>
      <c r="PRZ16" s="150"/>
      <c r="PSA16" s="150"/>
      <c r="PSB16" s="150"/>
      <c r="PSC16" s="150"/>
      <c r="PSD16" s="150"/>
      <c r="PSE16" s="150"/>
      <c r="PSF16" s="150"/>
      <c r="PSG16" s="150"/>
      <c r="PSH16" s="150"/>
      <c r="PSI16" s="150"/>
      <c r="PSJ16" s="150"/>
      <c r="PSK16" s="150"/>
      <c r="PSL16" s="150"/>
      <c r="PSM16" s="150"/>
      <c r="PSN16" s="150"/>
      <c r="PSO16" s="150"/>
      <c r="PSP16" s="150"/>
      <c r="PSQ16" s="150"/>
      <c r="PSR16" s="150"/>
      <c r="PSS16" s="150"/>
      <c r="PST16" s="150"/>
      <c r="PSU16" s="150"/>
      <c r="PSV16" s="150"/>
      <c r="PSW16" s="150"/>
      <c r="PSX16" s="150"/>
      <c r="PSY16" s="150"/>
      <c r="PSZ16" s="150"/>
      <c r="PTA16" s="150"/>
      <c r="PTB16" s="150"/>
      <c r="PTC16" s="150"/>
      <c r="PTD16" s="150"/>
      <c r="PTE16" s="150"/>
      <c r="PTF16" s="150"/>
      <c r="PTG16" s="150"/>
      <c r="PTH16" s="150"/>
      <c r="PTI16" s="150"/>
      <c r="PTJ16" s="150"/>
      <c r="PTK16" s="150"/>
      <c r="PTL16" s="150"/>
      <c r="PTM16" s="150"/>
      <c r="PTN16" s="150"/>
      <c r="PTO16" s="150"/>
      <c r="PTP16" s="150"/>
      <c r="PTQ16" s="150"/>
      <c r="PTR16" s="150"/>
      <c r="PTS16" s="150"/>
      <c r="PTT16" s="150"/>
      <c r="PTU16" s="150"/>
      <c r="PTV16" s="150"/>
      <c r="PTW16" s="150"/>
      <c r="PTX16" s="150"/>
      <c r="PTY16" s="150"/>
      <c r="PTZ16" s="150"/>
      <c r="PUA16" s="150"/>
      <c r="PUB16" s="150"/>
      <c r="PUC16" s="150"/>
      <c r="PUD16" s="150"/>
      <c r="PUE16" s="150"/>
      <c r="PUF16" s="150"/>
      <c r="PUG16" s="150"/>
      <c r="PUH16" s="150"/>
      <c r="PUI16" s="150"/>
      <c r="PUJ16" s="150"/>
      <c r="PUK16" s="150"/>
      <c r="PUL16" s="150"/>
      <c r="PUM16" s="150"/>
      <c r="PUN16" s="150"/>
      <c r="PUO16" s="150"/>
      <c r="PUP16" s="150"/>
      <c r="PUQ16" s="150"/>
      <c r="PUR16" s="150"/>
      <c r="PUS16" s="150"/>
      <c r="PUT16" s="150"/>
      <c r="PUU16" s="150"/>
      <c r="PUV16" s="150"/>
      <c r="PUW16" s="150"/>
      <c r="PUX16" s="150"/>
      <c r="PUY16" s="150"/>
      <c r="PUZ16" s="150"/>
      <c r="PVA16" s="150"/>
      <c r="PVB16" s="150"/>
      <c r="PVC16" s="150"/>
      <c r="PVD16" s="150"/>
      <c r="PVE16" s="150"/>
      <c r="PVF16" s="150"/>
      <c r="PVG16" s="150"/>
      <c r="PVH16" s="150"/>
      <c r="PVI16" s="150"/>
      <c r="PVJ16" s="150"/>
      <c r="PVK16" s="150"/>
      <c r="PVL16" s="150"/>
      <c r="PVM16" s="150"/>
      <c r="PVN16" s="150"/>
      <c r="PVO16" s="150"/>
      <c r="PVP16" s="150"/>
      <c r="PVQ16" s="150"/>
      <c r="PVR16" s="150"/>
      <c r="PVS16" s="150"/>
      <c r="PVT16" s="150"/>
      <c r="PVU16" s="150"/>
      <c r="PVV16" s="150"/>
      <c r="PVW16" s="150"/>
      <c r="PVX16" s="150"/>
      <c r="PVY16" s="150"/>
      <c r="PVZ16" s="150"/>
      <c r="PWA16" s="150"/>
      <c r="PWB16" s="150"/>
      <c r="PWC16" s="150"/>
      <c r="PWD16" s="150"/>
      <c r="PWE16" s="150"/>
      <c r="PWF16" s="150"/>
      <c r="PWG16" s="150"/>
      <c r="PWH16" s="150"/>
      <c r="PWI16" s="150"/>
      <c r="PWJ16" s="150"/>
      <c r="PWK16" s="150"/>
      <c r="PWL16" s="150"/>
      <c r="PWM16" s="150"/>
      <c r="PWN16" s="150"/>
      <c r="PWO16" s="150"/>
      <c r="PWP16" s="150"/>
      <c r="PWQ16" s="150"/>
      <c r="PWR16" s="150"/>
      <c r="PWS16" s="150"/>
      <c r="PWT16" s="150"/>
      <c r="PWU16" s="150"/>
      <c r="PWV16" s="150"/>
      <c r="PWW16" s="150"/>
      <c r="PWX16" s="150"/>
      <c r="PWY16" s="150"/>
      <c r="PWZ16" s="150"/>
      <c r="PXA16" s="150"/>
      <c r="PXB16" s="150"/>
      <c r="PXC16" s="150"/>
      <c r="PXD16" s="150"/>
      <c r="PXE16" s="150"/>
      <c r="PXF16" s="150"/>
      <c r="PXG16" s="150"/>
      <c r="PXH16" s="150"/>
      <c r="PXI16" s="150"/>
      <c r="PXJ16" s="150"/>
      <c r="PXK16" s="150"/>
      <c r="PXL16" s="150"/>
      <c r="PXM16" s="150"/>
      <c r="PXN16" s="150"/>
      <c r="PXO16" s="150"/>
      <c r="PXP16" s="150"/>
      <c r="PXQ16" s="150"/>
      <c r="PXR16" s="150"/>
      <c r="PXS16" s="150"/>
      <c r="PXT16" s="150"/>
      <c r="PXU16" s="150"/>
      <c r="PXV16" s="150"/>
      <c r="PXW16" s="150"/>
      <c r="PXX16" s="150"/>
      <c r="PXY16" s="150"/>
      <c r="PXZ16" s="150"/>
      <c r="PYA16" s="150"/>
      <c r="PYB16" s="150"/>
      <c r="PYC16" s="150"/>
      <c r="PYD16" s="150"/>
      <c r="PYE16" s="150"/>
      <c r="PYF16" s="150"/>
      <c r="PYG16" s="150"/>
      <c r="PYH16" s="150"/>
      <c r="PYI16" s="150"/>
      <c r="PYJ16" s="150"/>
      <c r="PYK16" s="150"/>
      <c r="PYL16" s="150"/>
      <c r="PYM16" s="150"/>
      <c r="PYN16" s="150"/>
      <c r="PYO16" s="150"/>
      <c r="PYP16" s="150"/>
      <c r="PYQ16" s="150"/>
      <c r="PYR16" s="150"/>
      <c r="PYS16" s="150"/>
      <c r="PYT16" s="150"/>
      <c r="PYU16" s="150"/>
      <c r="PYV16" s="150"/>
      <c r="PYW16" s="150"/>
      <c r="PYX16" s="150"/>
      <c r="PYY16" s="150"/>
      <c r="PYZ16" s="150"/>
      <c r="PZA16" s="150"/>
      <c r="PZB16" s="150"/>
      <c r="PZC16" s="150"/>
      <c r="PZD16" s="150"/>
      <c r="PZE16" s="150"/>
      <c r="PZF16" s="150"/>
      <c r="PZG16" s="150"/>
      <c r="PZH16" s="150"/>
      <c r="PZI16" s="150"/>
      <c r="PZJ16" s="150"/>
      <c r="PZK16" s="150"/>
      <c r="PZL16" s="150"/>
      <c r="PZM16" s="150"/>
      <c r="PZN16" s="150"/>
      <c r="PZO16" s="150"/>
      <c r="PZP16" s="150"/>
      <c r="PZQ16" s="150"/>
      <c r="PZR16" s="150"/>
      <c r="PZS16" s="150"/>
      <c r="PZT16" s="150"/>
      <c r="PZU16" s="150"/>
      <c r="PZV16" s="150"/>
      <c r="PZW16" s="150"/>
      <c r="PZX16" s="150"/>
      <c r="PZY16" s="150"/>
      <c r="PZZ16" s="150"/>
      <c r="QAA16" s="150"/>
      <c r="QAB16" s="150"/>
      <c r="QAC16" s="150"/>
      <c r="QAD16" s="150"/>
      <c r="QAE16" s="150"/>
      <c r="QAF16" s="150"/>
      <c r="QAG16" s="150"/>
      <c r="QAH16" s="150"/>
      <c r="QAI16" s="150"/>
      <c r="QAJ16" s="150"/>
      <c r="QAK16" s="150"/>
      <c r="QAL16" s="150"/>
      <c r="QAM16" s="150"/>
      <c r="QAN16" s="150"/>
      <c r="QAO16" s="150"/>
      <c r="QAP16" s="150"/>
      <c r="QAQ16" s="150"/>
      <c r="QAR16" s="150"/>
      <c r="QAS16" s="150"/>
      <c r="QAT16" s="150"/>
      <c r="QAU16" s="150"/>
      <c r="QAV16" s="150"/>
      <c r="QAW16" s="150"/>
      <c r="QAX16" s="150"/>
      <c r="QAY16" s="150"/>
      <c r="QAZ16" s="150"/>
      <c r="QBA16" s="150"/>
      <c r="QBB16" s="150"/>
      <c r="QBC16" s="150"/>
      <c r="QBD16" s="150"/>
      <c r="QBE16" s="150"/>
      <c r="QBF16" s="150"/>
      <c r="QBG16" s="150"/>
      <c r="QBH16" s="150"/>
      <c r="QBI16" s="150"/>
      <c r="QBJ16" s="150"/>
      <c r="QBK16" s="150"/>
      <c r="QBL16" s="150"/>
      <c r="QBM16" s="150"/>
      <c r="QBN16" s="150"/>
      <c r="QBO16" s="150"/>
      <c r="QBP16" s="150"/>
      <c r="QBQ16" s="150"/>
      <c r="QBR16" s="150"/>
      <c r="QBS16" s="150"/>
      <c r="QBT16" s="150"/>
      <c r="QBU16" s="150"/>
      <c r="QBV16" s="150"/>
      <c r="QBW16" s="150"/>
      <c r="QBX16" s="150"/>
      <c r="QBY16" s="150"/>
      <c r="QBZ16" s="150"/>
      <c r="QCA16" s="150"/>
      <c r="QCB16" s="150"/>
      <c r="QCC16" s="150"/>
      <c r="QCD16" s="150"/>
      <c r="QCE16" s="150"/>
      <c r="QCF16" s="150"/>
      <c r="QCG16" s="150"/>
      <c r="QCH16" s="150"/>
      <c r="QCI16" s="150"/>
      <c r="QCJ16" s="150"/>
      <c r="QCK16" s="150"/>
      <c r="QCL16" s="150"/>
      <c r="QCM16" s="150"/>
      <c r="QCN16" s="150"/>
      <c r="QCO16" s="150"/>
      <c r="QCP16" s="150"/>
      <c r="QCQ16" s="150"/>
      <c r="QCR16" s="150"/>
      <c r="QCS16" s="150"/>
      <c r="QCT16" s="150"/>
      <c r="QCU16" s="150"/>
      <c r="QCV16" s="150"/>
      <c r="QCW16" s="150"/>
      <c r="QCX16" s="150"/>
      <c r="QCY16" s="150"/>
      <c r="QCZ16" s="150"/>
      <c r="QDA16" s="150"/>
      <c r="QDB16" s="150"/>
      <c r="QDC16" s="150"/>
      <c r="QDD16" s="150"/>
      <c r="QDE16" s="150"/>
      <c r="QDF16" s="150"/>
      <c r="QDG16" s="150"/>
      <c r="QDH16" s="150"/>
      <c r="QDI16" s="150"/>
      <c r="QDJ16" s="150"/>
      <c r="QDK16" s="150"/>
      <c r="QDL16" s="150"/>
      <c r="QDM16" s="150"/>
      <c r="QDN16" s="150"/>
      <c r="QDO16" s="150"/>
      <c r="QDP16" s="150"/>
      <c r="QDQ16" s="150"/>
      <c r="QDR16" s="150"/>
      <c r="QDS16" s="150"/>
      <c r="QDT16" s="150"/>
      <c r="QDU16" s="150"/>
      <c r="QDV16" s="150"/>
      <c r="QDW16" s="150"/>
      <c r="QDX16" s="150"/>
      <c r="QDY16" s="150"/>
      <c r="QDZ16" s="150"/>
      <c r="QEA16" s="150"/>
      <c r="QEB16" s="150"/>
      <c r="QEC16" s="150"/>
      <c r="QED16" s="150"/>
      <c r="QEE16" s="150"/>
      <c r="QEF16" s="150"/>
      <c r="QEG16" s="150"/>
      <c r="QEH16" s="150"/>
      <c r="QEI16" s="150"/>
      <c r="QEJ16" s="150"/>
      <c r="QEK16" s="150"/>
      <c r="QEL16" s="150"/>
      <c r="QEM16" s="150"/>
      <c r="QEN16" s="150"/>
      <c r="QEO16" s="150"/>
      <c r="QEP16" s="150"/>
      <c r="QEQ16" s="150"/>
      <c r="QER16" s="150"/>
      <c r="QES16" s="150"/>
      <c r="QET16" s="150"/>
      <c r="QEU16" s="150"/>
      <c r="QEV16" s="150"/>
      <c r="QEW16" s="150"/>
      <c r="QEX16" s="150"/>
      <c r="QEY16" s="150"/>
      <c r="QEZ16" s="150"/>
      <c r="QFA16" s="150"/>
      <c r="QFB16" s="150"/>
      <c r="QFC16" s="150"/>
      <c r="QFD16" s="150"/>
      <c r="QFE16" s="150"/>
      <c r="QFF16" s="150"/>
      <c r="QFG16" s="150"/>
      <c r="QFH16" s="150"/>
      <c r="QFI16" s="150"/>
      <c r="QFJ16" s="150"/>
      <c r="QFK16" s="150"/>
      <c r="QFL16" s="150"/>
      <c r="QFM16" s="150"/>
      <c r="QFN16" s="150"/>
      <c r="QFO16" s="150"/>
      <c r="QFP16" s="150"/>
      <c r="QFQ16" s="150"/>
      <c r="QFR16" s="150"/>
      <c r="QFS16" s="150"/>
      <c r="QFT16" s="150"/>
      <c r="QFU16" s="150"/>
      <c r="QFV16" s="150"/>
      <c r="QFW16" s="150"/>
      <c r="QFX16" s="150"/>
      <c r="QFY16" s="150"/>
      <c r="QFZ16" s="150"/>
      <c r="QGA16" s="150"/>
      <c r="QGB16" s="150"/>
      <c r="QGC16" s="150"/>
      <c r="QGD16" s="150"/>
      <c r="QGE16" s="150"/>
      <c r="QGF16" s="150"/>
      <c r="QGG16" s="150"/>
      <c r="QGH16" s="150"/>
      <c r="QGI16" s="150"/>
      <c r="QGJ16" s="150"/>
      <c r="QGK16" s="150"/>
      <c r="QGL16" s="150"/>
      <c r="QGM16" s="150"/>
      <c r="QGN16" s="150"/>
      <c r="QGO16" s="150"/>
      <c r="QGP16" s="150"/>
      <c r="QGQ16" s="150"/>
      <c r="QGR16" s="150"/>
      <c r="QGS16" s="150"/>
      <c r="QGT16" s="150"/>
      <c r="QGU16" s="150"/>
      <c r="QGV16" s="150"/>
      <c r="QGW16" s="150"/>
      <c r="QGX16" s="150"/>
      <c r="QGY16" s="150"/>
      <c r="QGZ16" s="150"/>
      <c r="QHA16" s="150"/>
      <c r="QHB16" s="150"/>
      <c r="QHC16" s="150"/>
      <c r="QHD16" s="150"/>
      <c r="QHE16" s="150"/>
      <c r="QHF16" s="150"/>
      <c r="QHG16" s="150"/>
      <c r="QHH16" s="150"/>
      <c r="QHI16" s="150"/>
      <c r="QHJ16" s="150"/>
      <c r="QHK16" s="150"/>
      <c r="QHL16" s="150"/>
      <c r="QHM16" s="150"/>
      <c r="QHN16" s="150"/>
      <c r="QHO16" s="150"/>
      <c r="QHP16" s="150"/>
      <c r="QHQ16" s="150"/>
      <c r="QHR16" s="150"/>
      <c r="QHS16" s="150"/>
      <c r="QHT16" s="150"/>
      <c r="QHU16" s="150"/>
      <c r="QHV16" s="150"/>
      <c r="QHW16" s="150"/>
      <c r="QHX16" s="150"/>
      <c r="QHY16" s="150"/>
      <c r="QHZ16" s="150"/>
      <c r="QIA16" s="150"/>
      <c r="QIB16" s="150"/>
      <c r="QIC16" s="150"/>
      <c r="QID16" s="150"/>
      <c r="QIE16" s="150"/>
      <c r="QIF16" s="150"/>
      <c r="QIG16" s="150"/>
      <c r="QIH16" s="150"/>
      <c r="QII16" s="150"/>
      <c r="QIJ16" s="150"/>
      <c r="QIK16" s="150"/>
      <c r="QIL16" s="150"/>
      <c r="QIM16" s="150"/>
      <c r="QIN16" s="150"/>
      <c r="QIO16" s="150"/>
      <c r="QIP16" s="150"/>
      <c r="QIQ16" s="150"/>
      <c r="QIR16" s="150"/>
      <c r="QIS16" s="150"/>
      <c r="QIT16" s="150"/>
      <c r="QIU16" s="150"/>
      <c r="QIV16" s="150"/>
      <c r="QIW16" s="150"/>
      <c r="QIX16" s="150"/>
      <c r="QIY16" s="150"/>
      <c r="QIZ16" s="150"/>
      <c r="QJA16" s="150"/>
      <c r="QJB16" s="150"/>
      <c r="QJC16" s="150"/>
      <c r="QJD16" s="150"/>
      <c r="QJE16" s="150"/>
      <c r="QJF16" s="150"/>
      <c r="QJG16" s="150"/>
      <c r="QJH16" s="150"/>
      <c r="QJI16" s="150"/>
      <c r="QJJ16" s="150"/>
      <c r="QJK16" s="150"/>
      <c r="QJL16" s="150"/>
      <c r="QJM16" s="150"/>
      <c r="QJN16" s="150"/>
      <c r="QJO16" s="150"/>
      <c r="QJP16" s="150"/>
      <c r="QJQ16" s="150"/>
      <c r="QJR16" s="150"/>
      <c r="QJS16" s="150"/>
      <c r="QJT16" s="150"/>
      <c r="QJU16" s="150"/>
      <c r="QJV16" s="150"/>
      <c r="QJW16" s="150"/>
      <c r="QJX16" s="150"/>
      <c r="QJY16" s="150"/>
      <c r="QJZ16" s="150"/>
      <c r="QKA16" s="150"/>
      <c r="QKB16" s="150"/>
      <c r="QKC16" s="150"/>
      <c r="QKD16" s="150"/>
      <c r="QKE16" s="150"/>
      <c r="QKF16" s="150"/>
      <c r="QKG16" s="150"/>
      <c r="QKH16" s="150"/>
      <c r="QKI16" s="150"/>
      <c r="QKJ16" s="150"/>
      <c r="QKK16" s="150"/>
      <c r="QKL16" s="150"/>
      <c r="QKM16" s="150"/>
      <c r="QKN16" s="150"/>
      <c r="QKO16" s="150"/>
      <c r="QKP16" s="150"/>
      <c r="QKQ16" s="150"/>
      <c r="QKR16" s="150"/>
      <c r="QKS16" s="150"/>
      <c r="QKT16" s="150"/>
      <c r="QKU16" s="150"/>
      <c r="QKV16" s="150"/>
      <c r="QKW16" s="150"/>
      <c r="QKX16" s="150"/>
      <c r="QKY16" s="150"/>
      <c r="QKZ16" s="150"/>
      <c r="QLA16" s="150"/>
      <c r="QLB16" s="150"/>
      <c r="QLC16" s="150"/>
      <c r="QLD16" s="150"/>
      <c r="QLE16" s="150"/>
      <c r="QLF16" s="150"/>
      <c r="QLG16" s="150"/>
      <c r="QLH16" s="150"/>
      <c r="QLI16" s="150"/>
      <c r="QLJ16" s="150"/>
      <c r="QLK16" s="150"/>
      <c r="QLL16" s="150"/>
      <c r="QLM16" s="150"/>
      <c r="QLN16" s="150"/>
      <c r="QLO16" s="150"/>
      <c r="QLP16" s="150"/>
      <c r="QLQ16" s="150"/>
      <c r="QLR16" s="150"/>
      <c r="QLS16" s="150"/>
      <c r="QLT16" s="150"/>
      <c r="QLU16" s="150"/>
      <c r="QLV16" s="150"/>
      <c r="QLW16" s="150"/>
      <c r="QLX16" s="150"/>
      <c r="QLY16" s="150"/>
      <c r="QLZ16" s="150"/>
      <c r="QMA16" s="150"/>
      <c r="QMB16" s="150"/>
      <c r="QMC16" s="150"/>
      <c r="QMD16" s="150"/>
      <c r="QME16" s="150"/>
      <c r="QMF16" s="150"/>
      <c r="QMG16" s="150"/>
      <c r="QMH16" s="150"/>
      <c r="QMI16" s="150"/>
      <c r="QMJ16" s="150"/>
      <c r="QMK16" s="150"/>
      <c r="QML16" s="150"/>
      <c r="QMM16" s="150"/>
      <c r="QMN16" s="150"/>
      <c r="QMO16" s="150"/>
      <c r="QMP16" s="150"/>
      <c r="QMQ16" s="150"/>
      <c r="QMR16" s="150"/>
      <c r="QMS16" s="150"/>
      <c r="QMT16" s="150"/>
      <c r="QMU16" s="150"/>
      <c r="QMV16" s="150"/>
      <c r="QMW16" s="150"/>
      <c r="QMX16" s="150"/>
      <c r="QMY16" s="150"/>
      <c r="QMZ16" s="150"/>
      <c r="QNA16" s="150"/>
      <c r="QNB16" s="150"/>
      <c r="QNC16" s="150"/>
      <c r="QND16" s="150"/>
      <c r="QNE16" s="150"/>
      <c r="QNF16" s="150"/>
      <c r="QNG16" s="150"/>
      <c r="QNH16" s="150"/>
      <c r="QNI16" s="150"/>
      <c r="QNJ16" s="150"/>
      <c r="QNK16" s="150"/>
      <c r="QNL16" s="150"/>
      <c r="QNM16" s="150"/>
      <c r="QNN16" s="150"/>
      <c r="QNO16" s="150"/>
      <c r="QNP16" s="150"/>
      <c r="QNQ16" s="150"/>
      <c r="QNR16" s="150"/>
      <c r="QNS16" s="150"/>
      <c r="QNT16" s="150"/>
      <c r="QNU16" s="150"/>
      <c r="QNV16" s="150"/>
      <c r="QNW16" s="150"/>
      <c r="QNX16" s="150"/>
      <c r="QNY16" s="150"/>
      <c r="QNZ16" s="150"/>
      <c r="QOA16" s="150"/>
      <c r="QOB16" s="150"/>
      <c r="QOC16" s="150"/>
      <c r="QOD16" s="150"/>
      <c r="QOE16" s="150"/>
      <c r="QOF16" s="150"/>
      <c r="QOG16" s="150"/>
      <c r="QOH16" s="150"/>
      <c r="QOI16" s="150"/>
      <c r="QOJ16" s="150"/>
      <c r="QOK16" s="150"/>
      <c r="QOL16" s="150"/>
      <c r="QOM16" s="150"/>
      <c r="QON16" s="150"/>
      <c r="QOO16" s="150"/>
      <c r="QOP16" s="150"/>
      <c r="QOQ16" s="150"/>
      <c r="QOR16" s="150"/>
      <c r="QOS16" s="150"/>
      <c r="QOT16" s="150"/>
      <c r="QOU16" s="150"/>
      <c r="QOV16" s="150"/>
      <c r="QOW16" s="150"/>
      <c r="QOX16" s="150"/>
      <c r="QOY16" s="150"/>
      <c r="QOZ16" s="150"/>
      <c r="QPA16" s="150"/>
      <c r="QPB16" s="150"/>
      <c r="QPC16" s="150"/>
      <c r="QPD16" s="150"/>
      <c r="QPE16" s="150"/>
      <c r="QPF16" s="150"/>
      <c r="QPG16" s="150"/>
      <c r="QPH16" s="150"/>
      <c r="QPI16" s="150"/>
      <c r="QPJ16" s="150"/>
      <c r="QPK16" s="150"/>
      <c r="QPL16" s="150"/>
      <c r="QPM16" s="150"/>
      <c r="QPN16" s="150"/>
      <c r="QPO16" s="150"/>
      <c r="QPP16" s="150"/>
      <c r="QPQ16" s="150"/>
      <c r="QPR16" s="150"/>
      <c r="QPS16" s="150"/>
      <c r="QPT16" s="150"/>
      <c r="QPU16" s="150"/>
      <c r="QPV16" s="150"/>
      <c r="QPW16" s="150"/>
      <c r="QPX16" s="150"/>
      <c r="QPY16" s="150"/>
      <c r="QPZ16" s="150"/>
      <c r="QQA16" s="150"/>
      <c r="QQB16" s="150"/>
      <c r="QQC16" s="150"/>
      <c r="QQD16" s="150"/>
      <c r="QQE16" s="150"/>
      <c r="QQF16" s="150"/>
      <c r="QQG16" s="150"/>
      <c r="QQH16" s="150"/>
      <c r="QQI16" s="150"/>
      <c r="QQJ16" s="150"/>
      <c r="QQK16" s="150"/>
      <c r="QQL16" s="150"/>
      <c r="QQM16" s="150"/>
      <c r="QQN16" s="150"/>
      <c r="QQO16" s="150"/>
      <c r="QQP16" s="150"/>
      <c r="QQQ16" s="150"/>
      <c r="QQR16" s="150"/>
      <c r="QQS16" s="150"/>
      <c r="QQT16" s="150"/>
      <c r="QQU16" s="150"/>
      <c r="QQV16" s="150"/>
      <c r="QQW16" s="150"/>
      <c r="QQX16" s="150"/>
      <c r="QQY16" s="150"/>
      <c r="QQZ16" s="150"/>
      <c r="QRA16" s="150"/>
      <c r="QRB16" s="150"/>
      <c r="QRC16" s="150"/>
      <c r="QRD16" s="150"/>
      <c r="QRE16" s="150"/>
      <c r="QRF16" s="150"/>
      <c r="QRG16" s="150"/>
      <c r="QRH16" s="150"/>
      <c r="QRI16" s="150"/>
      <c r="QRJ16" s="150"/>
      <c r="QRK16" s="150"/>
      <c r="QRL16" s="150"/>
      <c r="QRM16" s="150"/>
      <c r="QRN16" s="150"/>
      <c r="QRO16" s="150"/>
      <c r="QRP16" s="150"/>
      <c r="QRQ16" s="150"/>
      <c r="QRR16" s="150"/>
      <c r="QRS16" s="150"/>
      <c r="QRT16" s="150"/>
      <c r="QRU16" s="150"/>
      <c r="QRV16" s="150"/>
      <c r="QRW16" s="150"/>
      <c r="QRX16" s="150"/>
      <c r="QRY16" s="150"/>
      <c r="QRZ16" s="150"/>
      <c r="QSA16" s="150"/>
      <c r="QSB16" s="150"/>
      <c r="QSC16" s="150"/>
      <c r="QSD16" s="150"/>
      <c r="QSE16" s="150"/>
      <c r="QSF16" s="150"/>
      <c r="QSG16" s="150"/>
      <c r="QSH16" s="150"/>
      <c r="QSI16" s="150"/>
      <c r="QSJ16" s="150"/>
      <c r="QSK16" s="150"/>
      <c r="QSL16" s="150"/>
      <c r="QSM16" s="150"/>
      <c r="QSN16" s="150"/>
      <c r="QSO16" s="150"/>
      <c r="QSP16" s="150"/>
      <c r="QSQ16" s="150"/>
      <c r="QSR16" s="150"/>
      <c r="QSS16" s="150"/>
      <c r="QST16" s="150"/>
      <c r="QSU16" s="150"/>
      <c r="QSV16" s="150"/>
      <c r="QSW16" s="150"/>
      <c r="QSX16" s="150"/>
      <c r="QSY16" s="150"/>
      <c r="QSZ16" s="150"/>
      <c r="QTA16" s="150"/>
      <c r="QTB16" s="150"/>
      <c r="QTC16" s="150"/>
      <c r="QTD16" s="150"/>
      <c r="QTE16" s="150"/>
      <c r="QTF16" s="150"/>
      <c r="QTG16" s="150"/>
      <c r="QTH16" s="150"/>
      <c r="QTI16" s="150"/>
      <c r="QTJ16" s="150"/>
      <c r="QTK16" s="150"/>
      <c r="QTL16" s="150"/>
      <c r="QTM16" s="150"/>
      <c r="QTN16" s="150"/>
      <c r="QTO16" s="150"/>
      <c r="QTP16" s="150"/>
      <c r="QTQ16" s="150"/>
      <c r="QTR16" s="150"/>
      <c r="QTS16" s="150"/>
      <c r="QTT16" s="150"/>
      <c r="QTU16" s="150"/>
      <c r="QTV16" s="150"/>
      <c r="QTW16" s="150"/>
      <c r="QTX16" s="150"/>
      <c r="QTY16" s="150"/>
      <c r="QTZ16" s="150"/>
      <c r="QUA16" s="150"/>
      <c r="QUB16" s="150"/>
      <c r="QUC16" s="150"/>
      <c r="QUD16" s="150"/>
      <c r="QUE16" s="150"/>
      <c r="QUF16" s="150"/>
      <c r="QUG16" s="150"/>
      <c r="QUH16" s="150"/>
      <c r="QUI16" s="150"/>
      <c r="QUJ16" s="150"/>
      <c r="QUK16" s="150"/>
      <c r="QUL16" s="150"/>
      <c r="QUM16" s="150"/>
      <c r="QUN16" s="150"/>
      <c r="QUO16" s="150"/>
      <c r="QUP16" s="150"/>
      <c r="QUQ16" s="150"/>
      <c r="QUR16" s="150"/>
      <c r="QUS16" s="150"/>
      <c r="QUT16" s="150"/>
      <c r="QUU16" s="150"/>
      <c r="QUV16" s="150"/>
      <c r="QUW16" s="150"/>
      <c r="QUX16" s="150"/>
      <c r="QUY16" s="150"/>
      <c r="QUZ16" s="150"/>
      <c r="QVA16" s="150"/>
      <c r="QVB16" s="150"/>
      <c r="QVC16" s="150"/>
      <c r="QVD16" s="150"/>
      <c r="QVE16" s="150"/>
      <c r="QVF16" s="150"/>
      <c r="QVG16" s="150"/>
      <c r="QVH16" s="150"/>
      <c r="QVI16" s="150"/>
      <c r="QVJ16" s="150"/>
      <c r="QVK16" s="150"/>
      <c r="QVL16" s="150"/>
      <c r="QVM16" s="150"/>
      <c r="QVN16" s="150"/>
      <c r="QVO16" s="150"/>
      <c r="QVP16" s="150"/>
      <c r="QVQ16" s="150"/>
      <c r="QVR16" s="150"/>
      <c r="QVS16" s="150"/>
      <c r="QVT16" s="150"/>
      <c r="QVU16" s="150"/>
      <c r="QVV16" s="150"/>
      <c r="QVW16" s="150"/>
      <c r="QVX16" s="150"/>
      <c r="QVY16" s="150"/>
      <c r="QVZ16" s="150"/>
      <c r="QWA16" s="150"/>
      <c r="QWB16" s="150"/>
      <c r="QWC16" s="150"/>
      <c r="QWD16" s="150"/>
      <c r="QWE16" s="150"/>
      <c r="QWF16" s="150"/>
      <c r="QWG16" s="150"/>
      <c r="QWH16" s="150"/>
      <c r="QWI16" s="150"/>
      <c r="QWJ16" s="150"/>
      <c r="QWK16" s="150"/>
      <c r="QWL16" s="150"/>
      <c r="QWM16" s="150"/>
      <c r="QWN16" s="150"/>
      <c r="QWO16" s="150"/>
      <c r="QWP16" s="150"/>
      <c r="QWQ16" s="150"/>
      <c r="QWR16" s="150"/>
      <c r="QWS16" s="150"/>
      <c r="QWT16" s="150"/>
      <c r="QWU16" s="150"/>
      <c r="QWV16" s="150"/>
      <c r="QWW16" s="150"/>
      <c r="QWX16" s="150"/>
      <c r="QWY16" s="150"/>
      <c r="QWZ16" s="150"/>
      <c r="QXA16" s="150"/>
      <c r="QXB16" s="150"/>
      <c r="QXC16" s="150"/>
      <c r="QXD16" s="150"/>
      <c r="QXE16" s="150"/>
      <c r="QXF16" s="150"/>
      <c r="QXG16" s="150"/>
      <c r="QXH16" s="150"/>
      <c r="QXI16" s="150"/>
      <c r="QXJ16" s="150"/>
      <c r="QXK16" s="150"/>
      <c r="QXL16" s="150"/>
      <c r="QXM16" s="150"/>
      <c r="QXN16" s="150"/>
      <c r="QXO16" s="150"/>
      <c r="QXP16" s="150"/>
      <c r="QXQ16" s="150"/>
      <c r="QXR16" s="150"/>
      <c r="QXS16" s="150"/>
      <c r="QXT16" s="150"/>
      <c r="QXU16" s="150"/>
      <c r="QXV16" s="150"/>
      <c r="QXW16" s="150"/>
      <c r="QXX16" s="150"/>
      <c r="QXY16" s="150"/>
      <c r="QXZ16" s="150"/>
      <c r="QYA16" s="150"/>
      <c r="QYB16" s="150"/>
      <c r="QYC16" s="150"/>
      <c r="QYD16" s="150"/>
      <c r="QYE16" s="150"/>
      <c r="QYF16" s="150"/>
      <c r="QYG16" s="150"/>
      <c r="QYH16" s="150"/>
      <c r="QYI16" s="150"/>
      <c r="QYJ16" s="150"/>
      <c r="QYK16" s="150"/>
      <c r="QYL16" s="150"/>
      <c r="QYM16" s="150"/>
      <c r="QYN16" s="150"/>
      <c r="QYO16" s="150"/>
      <c r="QYP16" s="150"/>
      <c r="QYQ16" s="150"/>
      <c r="QYR16" s="150"/>
      <c r="QYS16" s="150"/>
      <c r="QYT16" s="150"/>
      <c r="QYU16" s="150"/>
      <c r="QYV16" s="150"/>
      <c r="QYW16" s="150"/>
      <c r="QYX16" s="150"/>
      <c r="QYY16" s="150"/>
      <c r="QYZ16" s="150"/>
      <c r="QZA16" s="150"/>
      <c r="QZB16" s="150"/>
      <c r="QZC16" s="150"/>
      <c r="QZD16" s="150"/>
      <c r="QZE16" s="150"/>
      <c r="QZF16" s="150"/>
      <c r="QZG16" s="150"/>
      <c r="QZH16" s="150"/>
      <c r="QZI16" s="150"/>
      <c r="QZJ16" s="150"/>
      <c r="QZK16" s="150"/>
      <c r="QZL16" s="150"/>
      <c r="QZM16" s="150"/>
      <c r="QZN16" s="150"/>
      <c r="QZO16" s="150"/>
      <c r="QZP16" s="150"/>
      <c r="QZQ16" s="150"/>
      <c r="QZR16" s="150"/>
      <c r="QZS16" s="150"/>
      <c r="QZT16" s="150"/>
      <c r="QZU16" s="150"/>
      <c r="QZV16" s="150"/>
      <c r="QZW16" s="150"/>
      <c r="QZX16" s="150"/>
      <c r="QZY16" s="150"/>
      <c r="QZZ16" s="150"/>
      <c r="RAA16" s="150"/>
      <c r="RAB16" s="150"/>
      <c r="RAC16" s="150"/>
      <c r="RAD16" s="150"/>
      <c r="RAE16" s="150"/>
      <c r="RAF16" s="150"/>
      <c r="RAG16" s="150"/>
      <c r="RAH16" s="150"/>
      <c r="RAI16" s="150"/>
      <c r="RAJ16" s="150"/>
      <c r="RAK16" s="150"/>
      <c r="RAL16" s="150"/>
      <c r="RAM16" s="150"/>
      <c r="RAN16" s="150"/>
      <c r="RAO16" s="150"/>
      <c r="RAP16" s="150"/>
      <c r="RAQ16" s="150"/>
      <c r="RAR16" s="150"/>
      <c r="RAS16" s="150"/>
      <c r="RAT16" s="150"/>
      <c r="RAU16" s="150"/>
      <c r="RAV16" s="150"/>
      <c r="RAW16" s="150"/>
      <c r="RAX16" s="150"/>
      <c r="RAY16" s="150"/>
      <c r="RAZ16" s="150"/>
      <c r="RBA16" s="150"/>
      <c r="RBB16" s="150"/>
      <c r="RBC16" s="150"/>
      <c r="RBD16" s="150"/>
      <c r="RBE16" s="150"/>
      <c r="RBF16" s="150"/>
      <c r="RBG16" s="150"/>
      <c r="RBH16" s="150"/>
      <c r="RBI16" s="150"/>
      <c r="RBJ16" s="150"/>
      <c r="RBK16" s="150"/>
      <c r="RBL16" s="150"/>
      <c r="RBM16" s="150"/>
      <c r="RBN16" s="150"/>
      <c r="RBO16" s="150"/>
      <c r="RBP16" s="150"/>
      <c r="RBQ16" s="150"/>
      <c r="RBR16" s="150"/>
      <c r="RBS16" s="150"/>
      <c r="RBT16" s="150"/>
      <c r="RBU16" s="150"/>
      <c r="RBV16" s="150"/>
      <c r="RBW16" s="150"/>
      <c r="RBX16" s="150"/>
      <c r="RBY16" s="150"/>
      <c r="RBZ16" s="150"/>
      <c r="RCA16" s="150"/>
      <c r="RCB16" s="150"/>
      <c r="RCC16" s="150"/>
      <c r="RCD16" s="150"/>
      <c r="RCE16" s="150"/>
      <c r="RCF16" s="150"/>
      <c r="RCG16" s="150"/>
      <c r="RCH16" s="150"/>
      <c r="RCI16" s="150"/>
      <c r="RCJ16" s="150"/>
      <c r="RCK16" s="150"/>
      <c r="RCL16" s="150"/>
      <c r="RCM16" s="150"/>
      <c r="RCN16" s="150"/>
      <c r="RCO16" s="150"/>
      <c r="RCP16" s="150"/>
      <c r="RCQ16" s="150"/>
      <c r="RCR16" s="150"/>
      <c r="RCS16" s="150"/>
      <c r="RCT16" s="150"/>
      <c r="RCU16" s="150"/>
      <c r="RCV16" s="150"/>
      <c r="RCW16" s="150"/>
      <c r="RCX16" s="150"/>
      <c r="RCY16" s="150"/>
      <c r="RCZ16" s="150"/>
      <c r="RDA16" s="150"/>
      <c r="RDB16" s="150"/>
      <c r="RDC16" s="150"/>
      <c r="RDD16" s="150"/>
      <c r="RDE16" s="150"/>
      <c r="RDF16" s="150"/>
      <c r="RDG16" s="150"/>
      <c r="RDH16" s="150"/>
      <c r="RDI16" s="150"/>
      <c r="RDJ16" s="150"/>
      <c r="RDK16" s="150"/>
      <c r="RDL16" s="150"/>
      <c r="RDM16" s="150"/>
      <c r="RDN16" s="150"/>
      <c r="RDO16" s="150"/>
      <c r="RDP16" s="150"/>
      <c r="RDQ16" s="150"/>
      <c r="RDR16" s="150"/>
      <c r="RDS16" s="150"/>
      <c r="RDT16" s="150"/>
      <c r="RDU16" s="150"/>
      <c r="RDV16" s="150"/>
      <c r="RDW16" s="150"/>
      <c r="RDX16" s="150"/>
      <c r="RDY16" s="150"/>
      <c r="RDZ16" s="150"/>
      <c r="REA16" s="150"/>
      <c r="REB16" s="150"/>
      <c r="REC16" s="150"/>
      <c r="RED16" s="150"/>
      <c r="REE16" s="150"/>
      <c r="REF16" s="150"/>
      <c r="REG16" s="150"/>
      <c r="REH16" s="150"/>
      <c r="REI16" s="150"/>
      <c r="REJ16" s="150"/>
      <c r="REK16" s="150"/>
      <c r="REL16" s="150"/>
      <c r="REM16" s="150"/>
      <c r="REN16" s="150"/>
      <c r="REO16" s="150"/>
      <c r="REP16" s="150"/>
      <c r="REQ16" s="150"/>
      <c r="RER16" s="150"/>
      <c r="RES16" s="150"/>
      <c r="RET16" s="150"/>
      <c r="REU16" s="150"/>
      <c r="REV16" s="150"/>
      <c r="REW16" s="150"/>
      <c r="REX16" s="150"/>
      <c r="REY16" s="150"/>
      <c r="REZ16" s="150"/>
      <c r="RFA16" s="150"/>
      <c r="RFB16" s="150"/>
      <c r="RFC16" s="150"/>
      <c r="RFD16" s="150"/>
      <c r="RFE16" s="150"/>
      <c r="RFF16" s="150"/>
      <c r="RFG16" s="150"/>
      <c r="RFH16" s="150"/>
      <c r="RFI16" s="150"/>
      <c r="RFJ16" s="150"/>
      <c r="RFK16" s="150"/>
      <c r="RFL16" s="150"/>
      <c r="RFM16" s="150"/>
      <c r="RFN16" s="150"/>
      <c r="RFO16" s="150"/>
      <c r="RFP16" s="150"/>
      <c r="RFQ16" s="150"/>
      <c r="RFR16" s="150"/>
      <c r="RFS16" s="150"/>
      <c r="RFT16" s="150"/>
      <c r="RFU16" s="150"/>
      <c r="RFV16" s="150"/>
      <c r="RFW16" s="150"/>
      <c r="RFX16" s="150"/>
      <c r="RFY16" s="150"/>
      <c r="RFZ16" s="150"/>
      <c r="RGA16" s="150"/>
      <c r="RGB16" s="150"/>
      <c r="RGC16" s="150"/>
      <c r="RGD16" s="150"/>
      <c r="RGE16" s="150"/>
      <c r="RGF16" s="150"/>
      <c r="RGG16" s="150"/>
      <c r="RGH16" s="150"/>
      <c r="RGI16" s="150"/>
      <c r="RGJ16" s="150"/>
      <c r="RGK16" s="150"/>
      <c r="RGL16" s="150"/>
      <c r="RGM16" s="150"/>
      <c r="RGN16" s="150"/>
      <c r="RGO16" s="150"/>
      <c r="RGP16" s="150"/>
      <c r="RGQ16" s="150"/>
      <c r="RGR16" s="150"/>
      <c r="RGS16" s="150"/>
      <c r="RGT16" s="150"/>
      <c r="RGU16" s="150"/>
      <c r="RGV16" s="150"/>
      <c r="RGW16" s="150"/>
      <c r="RGX16" s="150"/>
      <c r="RGY16" s="150"/>
      <c r="RGZ16" s="150"/>
      <c r="RHA16" s="150"/>
      <c r="RHB16" s="150"/>
      <c r="RHC16" s="150"/>
      <c r="RHD16" s="150"/>
      <c r="RHE16" s="150"/>
      <c r="RHF16" s="150"/>
      <c r="RHG16" s="150"/>
      <c r="RHH16" s="150"/>
      <c r="RHI16" s="150"/>
      <c r="RHJ16" s="150"/>
      <c r="RHK16" s="150"/>
      <c r="RHL16" s="150"/>
      <c r="RHM16" s="150"/>
      <c r="RHN16" s="150"/>
      <c r="RHO16" s="150"/>
      <c r="RHP16" s="150"/>
      <c r="RHQ16" s="150"/>
      <c r="RHR16" s="150"/>
      <c r="RHS16" s="150"/>
      <c r="RHT16" s="150"/>
      <c r="RHU16" s="150"/>
      <c r="RHV16" s="150"/>
      <c r="RHW16" s="150"/>
      <c r="RHX16" s="150"/>
      <c r="RHY16" s="150"/>
      <c r="RHZ16" s="150"/>
      <c r="RIA16" s="150"/>
      <c r="RIB16" s="150"/>
      <c r="RIC16" s="150"/>
      <c r="RID16" s="150"/>
      <c r="RIE16" s="150"/>
      <c r="RIF16" s="150"/>
      <c r="RIG16" s="150"/>
      <c r="RIH16" s="150"/>
      <c r="RII16" s="150"/>
      <c r="RIJ16" s="150"/>
      <c r="RIK16" s="150"/>
      <c r="RIL16" s="150"/>
      <c r="RIM16" s="150"/>
      <c r="RIN16" s="150"/>
      <c r="RIO16" s="150"/>
      <c r="RIP16" s="150"/>
      <c r="RIQ16" s="150"/>
      <c r="RIR16" s="150"/>
      <c r="RIS16" s="150"/>
      <c r="RIT16" s="150"/>
      <c r="RIU16" s="150"/>
      <c r="RIV16" s="150"/>
      <c r="RIW16" s="150"/>
      <c r="RIX16" s="150"/>
      <c r="RIY16" s="150"/>
      <c r="RIZ16" s="150"/>
      <c r="RJA16" s="150"/>
      <c r="RJB16" s="150"/>
      <c r="RJC16" s="150"/>
      <c r="RJD16" s="150"/>
      <c r="RJE16" s="150"/>
      <c r="RJF16" s="150"/>
      <c r="RJG16" s="150"/>
      <c r="RJH16" s="150"/>
      <c r="RJI16" s="150"/>
      <c r="RJJ16" s="150"/>
      <c r="RJK16" s="150"/>
      <c r="RJL16" s="150"/>
      <c r="RJM16" s="150"/>
      <c r="RJN16" s="150"/>
      <c r="RJO16" s="150"/>
      <c r="RJP16" s="150"/>
      <c r="RJQ16" s="150"/>
      <c r="RJR16" s="150"/>
      <c r="RJS16" s="150"/>
      <c r="RJT16" s="150"/>
      <c r="RJU16" s="150"/>
      <c r="RJV16" s="150"/>
      <c r="RJW16" s="150"/>
      <c r="RJX16" s="150"/>
      <c r="RJY16" s="150"/>
      <c r="RJZ16" s="150"/>
      <c r="RKA16" s="150"/>
      <c r="RKB16" s="150"/>
      <c r="RKC16" s="150"/>
      <c r="RKD16" s="150"/>
      <c r="RKE16" s="150"/>
      <c r="RKF16" s="150"/>
      <c r="RKG16" s="150"/>
      <c r="RKH16" s="150"/>
      <c r="RKI16" s="150"/>
      <c r="RKJ16" s="150"/>
      <c r="RKK16" s="150"/>
      <c r="RKL16" s="150"/>
      <c r="RKM16" s="150"/>
      <c r="RKN16" s="150"/>
      <c r="RKO16" s="150"/>
      <c r="RKP16" s="150"/>
      <c r="RKQ16" s="150"/>
      <c r="RKR16" s="150"/>
      <c r="RKS16" s="150"/>
      <c r="RKT16" s="150"/>
      <c r="RKU16" s="150"/>
      <c r="RKV16" s="150"/>
      <c r="RKW16" s="150"/>
      <c r="RKX16" s="150"/>
      <c r="RKY16" s="150"/>
      <c r="RKZ16" s="150"/>
      <c r="RLA16" s="150"/>
      <c r="RLB16" s="150"/>
      <c r="RLC16" s="150"/>
      <c r="RLD16" s="150"/>
      <c r="RLE16" s="150"/>
      <c r="RLF16" s="150"/>
      <c r="RLG16" s="150"/>
      <c r="RLH16" s="150"/>
      <c r="RLI16" s="150"/>
      <c r="RLJ16" s="150"/>
      <c r="RLK16" s="150"/>
      <c r="RLL16" s="150"/>
      <c r="RLM16" s="150"/>
      <c r="RLN16" s="150"/>
      <c r="RLO16" s="150"/>
      <c r="RLP16" s="150"/>
      <c r="RLQ16" s="150"/>
      <c r="RLR16" s="150"/>
      <c r="RLS16" s="150"/>
      <c r="RLT16" s="150"/>
      <c r="RLU16" s="150"/>
      <c r="RLV16" s="150"/>
      <c r="RLW16" s="150"/>
      <c r="RLX16" s="150"/>
      <c r="RLY16" s="150"/>
      <c r="RLZ16" s="150"/>
      <c r="RMA16" s="150"/>
      <c r="RMB16" s="150"/>
      <c r="RMC16" s="150"/>
      <c r="RMD16" s="150"/>
      <c r="RME16" s="150"/>
      <c r="RMF16" s="150"/>
      <c r="RMG16" s="150"/>
      <c r="RMH16" s="150"/>
      <c r="RMI16" s="150"/>
      <c r="RMJ16" s="150"/>
      <c r="RMK16" s="150"/>
      <c r="RML16" s="150"/>
      <c r="RMM16" s="150"/>
      <c r="RMN16" s="150"/>
      <c r="RMO16" s="150"/>
      <c r="RMP16" s="150"/>
      <c r="RMQ16" s="150"/>
      <c r="RMR16" s="150"/>
      <c r="RMS16" s="150"/>
      <c r="RMT16" s="150"/>
      <c r="RMU16" s="150"/>
      <c r="RMV16" s="150"/>
      <c r="RMW16" s="150"/>
      <c r="RMX16" s="150"/>
      <c r="RMY16" s="150"/>
      <c r="RMZ16" s="150"/>
      <c r="RNA16" s="150"/>
      <c r="RNB16" s="150"/>
      <c r="RNC16" s="150"/>
      <c r="RND16" s="150"/>
      <c r="RNE16" s="150"/>
      <c r="RNF16" s="150"/>
      <c r="RNG16" s="150"/>
      <c r="RNH16" s="150"/>
      <c r="RNI16" s="150"/>
      <c r="RNJ16" s="150"/>
      <c r="RNK16" s="150"/>
      <c r="RNL16" s="150"/>
      <c r="RNM16" s="150"/>
      <c r="RNN16" s="150"/>
      <c r="RNO16" s="150"/>
      <c r="RNP16" s="150"/>
      <c r="RNQ16" s="150"/>
      <c r="RNR16" s="150"/>
      <c r="RNS16" s="150"/>
      <c r="RNT16" s="150"/>
      <c r="RNU16" s="150"/>
      <c r="RNV16" s="150"/>
      <c r="RNW16" s="150"/>
      <c r="RNX16" s="150"/>
      <c r="RNY16" s="150"/>
      <c r="RNZ16" s="150"/>
      <c r="ROA16" s="150"/>
      <c r="ROB16" s="150"/>
      <c r="ROC16" s="150"/>
      <c r="ROD16" s="150"/>
      <c r="ROE16" s="150"/>
      <c r="ROF16" s="150"/>
      <c r="ROG16" s="150"/>
      <c r="ROH16" s="150"/>
      <c r="ROI16" s="150"/>
      <c r="ROJ16" s="150"/>
      <c r="ROK16" s="150"/>
      <c r="ROL16" s="150"/>
      <c r="ROM16" s="150"/>
      <c r="RON16" s="150"/>
      <c r="ROO16" s="150"/>
      <c r="ROP16" s="150"/>
      <c r="ROQ16" s="150"/>
      <c r="ROR16" s="150"/>
      <c r="ROS16" s="150"/>
      <c r="ROT16" s="150"/>
      <c r="ROU16" s="150"/>
      <c r="ROV16" s="150"/>
      <c r="ROW16" s="150"/>
      <c r="ROX16" s="150"/>
      <c r="ROY16" s="150"/>
      <c r="ROZ16" s="150"/>
      <c r="RPA16" s="150"/>
      <c r="RPB16" s="150"/>
      <c r="RPC16" s="150"/>
      <c r="RPD16" s="150"/>
      <c r="RPE16" s="150"/>
      <c r="RPF16" s="150"/>
      <c r="RPG16" s="150"/>
      <c r="RPH16" s="150"/>
      <c r="RPI16" s="150"/>
      <c r="RPJ16" s="150"/>
      <c r="RPK16" s="150"/>
      <c r="RPL16" s="150"/>
      <c r="RPM16" s="150"/>
      <c r="RPN16" s="150"/>
      <c r="RPO16" s="150"/>
      <c r="RPP16" s="150"/>
      <c r="RPQ16" s="150"/>
      <c r="RPR16" s="150"/>
      <c r="RPS16" s="150"/>
      <c r="RPT16" s="150"/>
      <c r="RPU16" s="150"/>
      <c r="RPV16" s="150"/>
      <c r="RPW16" s="150"/>
      <c r="RPX16" s="150"/>
      <c r="RPY16" s="150"/>
      <c r="RPZ16" s="150"/>
      <c r="RQA16" s="150"/>
      <c r="RQB16" s="150"/>
      <c r="RQC16" s="150"/>
      <c r="RQD16" s="150"/>
      <c r="RQE16" s="150"/>
      <c r="RQF16" s="150"/>
      <c r="RQG16" s="150"/>
      <c r="RQH16" s="150"/>
      <c r="RQI16" s="150"/>
      <c r="RQJ16" s="150"/>
      <c r="RQK16" s="150"/>
      <c r="RQL16" s="150"/>
      <c r="RQM16" s="150"/>
      <c r="RQN16" s="150"/>
      <c r="RQO16" s="150"/>
      <c r="RQP16" s="150"/>
      <c r="RQQ16" s="150"/>
      <c r="RQR16" s="150"/>
      <c r="RQS16" s="150"/>
      <c r="RQT16" s="150"/>
      <c r="RQU16" s="150"/>
      <c r="RQV16" s="150"/>
      <c r="RQW16" s="150"/>
      <c r="RQX16" s="150"/>
      <c r="RQY16" s="150"/>
      <c r="RQZ16" s="150"/>
      <c r="RRA16" s="150"/>
      <c r="RRB16" s="150"/>
      <c r="RRC16" s="150"/>
      <c r="RRD16" s="150"/>
      <c r="RRE16" s="150"/>
      <c r="RRF16" s="150"/>
      <c r="RRG16" s="150"/>
      <c r="RRH16" s="150"/>
      <c r="RRI16" s="150"/>
      <c r="RRJ16" s="150"/>
      <c r="RRK16" s="150"/>
      <c r="RRL16" s="150"/>
      <c r="RRM16" s="150"/>
      <c r="RRN16" s="150"/>
      <c r="RRO16" s="150"/>
      <c r="RRP16" s="150"/>
      <c r="RRQ16" s="150"/>
      <c r="RRR16" s="150"/>
      <c r="RRS16" s="150"/>
      <c r="RRT16" s="150"/>
      <c r="RRU16" s="150"/>
      <c r="RRV16" s="150"/>
      <c r="RRW16" s="150"/>
      <c r="RRX16" s="150"/>
      <c r="RRY16" s="150"/>
      <c r="RRZ16" s="150"/>
      <c r="RSA16" s="150"/>
      <c r="RSB16" s="150"/>
      <c r="RSC16" s="150"/>
      <c r="RSD16" s="150"/>
      <c r="RSE16" s="150"/>
      <c r="RSF16" s="150"/>
      <c r="RSG16" s="150"/>
      <c r="RSH16" s="150"/>
      <c r="RSI16" s="150"/>
      <c r="RSJ16" s="150"/>
      <c r="RSK16" s="150"/>
      <c r="RSL16" s="150"/>
      <c r="RSM16" s="150"/>
      <c r="RSN16" s="150"/>
      <c r="RSO16" s="150"/>
      <c r="RSP16" s="150"/>
      <c r="RSQ16" s="150"/>
      <c r="RSR16" s="150"/>
      <c r="RSS16" s="150"/>
      <c r="RST16" s="150"/>
      <c r="RSU16" s="150"/>
      <c r="RSV16" s="150"/>
      <c r="RSW16" s="150"/>
      <c r="RSX16" s="150"/>
      <c r="RSY16" s="150"/>
      <c r="RSZ16" s="150"/>
      <c r="RTA16" s="150"/>
      <c r="RTB16" s="150"/>
      <c r="RTC16" s="150"/>
      <c r="RTD16" s="150"/>
      <c r="RTE16" s="150"/>
      <c r="RTF16" s="150"/>
      <c r="RTG16" s="150"/>
      <c r="RTH16" s="150"/>
      <c r="RTI16" s="150"/>
      <c r="RTJ16" s="150"/>
      <c r="RTK16" s="150"/>
      <c r="RTL16" s="150"/>
      <c r="RTM16" s="150"/>
      <c r="RTN16" s="150"/>
      <c r="RTO16" s="150"/>
      <c r="RTP16" s="150"/>
      <c r="RTQ16" s="150"/>
      <c r="RTR16" s="150"/>
      <c r="RTS16" s="150"/>
      <c r="RTT16" s="150"/>
      <c r="RTU16" s="150"/>
      <c r="RTV16" s="150"/>
      <c r="RTW16" s="150"/>
      <c r="RTX16" s="150"/>
      <c r="RTY16" s="150"/>
      <c r="RTZ16" s="150"/>
      <c r="RUA16" s="150"/>
      <c r="RUB16" s="150"/>
      <c r="RUC16" s="150"/>
      <c r="RUD16" s="150"/>
      <c r="RUE16" s="150"/>
      <c r="RUF16" s="150"/>
      <c r="RUG16" s="150"/>
      <c r="RUH16" s="150"/>
      <c r="RUI16" s="150"/>
      <c r="RUJ16" s="150"/>
      <c r="RUK16" s="150"/>
      <c r="RUL16" s="150"/>
      <c r="RUM16" s="150"/>
      <c r="RUN16" s="150"/>
      <c r="RUO16" s="150"/>
      <c r="RUP16" s="150"/>
      <c r="RUQ16" s="150"/>
      <c r="RUR16" s="150"/>
      <c r="RUS16" s="150"/>
      <c r="RUT16" s="150"/>
      <c r="RUU16" s="150"/>
      <c r="RUV16" s="150"/>
      <c r="RUW16" s="150"/>
      <c r="RUX16" s="150"/>
      <c r="RUY16" s="150"/>
      <c r="RUZ16" s="150"/>
      <c r="RVA16" s="150"/>
      <c r="RVB16" s="150"/>
      <c r="RVC16" s="150"/>
      <c r="RVD16" s="150"/>
      <c r="RVE16" s="150"/>
      <c r="RVF16" s="150"/>
      <c r="RVG16" s="150"/>
      <c r="RVH16" s="150"/>
      <c r="RVI16" s="150"/>
      <c r="RVJ16" s="150"/>
      <c r="RVK16" s="150"/>
      <c r="RVL16" s="150"/>
      <c r="RVM16" s="150"/>
      <c r="RVN16" s="150"/>
      <c r="RVO16" s="150"/>
      <c r="RVP16" s="150"/>
      <c r="RVQ16" s="150"/>
      <c r="RVR16" s="150"/>
      <c r="RVS16" s="150"/>
      <c r="RVT16" s="150"/>
      <c r="RVU16" s="150"/>
      <c r="RVV16" s="150"/>
      <c r="RVW16" s="150"/>
      <c r="RVX16" s="150"/>
      <c r="RVY16" s="150"/>
      <c r="RVZ16" s="150"/>
      <c r="RWA16" s="150"/>
      <c r="RWB16" s="150"/>
      <c r="RWC16" s="150"/>
      <c r="RWD16" s="150"/>
      <c r="RWE16" s="150"/>
      <c r="RWF16" s="150"/>
      <c r="RWG16" s="150"/>
      <c r="RWH16" s="150"/>
      <c r="RWI16" s="150"/>
      <c r="RWJ16" s="150"/>
      <c r="RWK16" s="150"/>
      <c r="RWL16" s="150"/>
      <c r="RWM16" s="150"/>
      <c r="RWN16" s="150"/>
      <c r="RWO16" s="150"/>
      <c r="RWP16" s="150"/>
      <c r="RWQ16" s="150"/>
      <c r="RWR16" s="150"/>
      <c r="RWS16" s="150"/>
      <c r="RWT16" s="150"/>
      <c r="RWU16" s="150"/>
      <c r="RWV16" s="150"/>
      <c r="RWW16" s="150"/>
      <c r="RWX16" s="150"/>
      <c r="RWY16" s="150"/>
      <c r="RWZ16" s="150"/>
      <c r="RXA16" s="150"/>
      <c r="RXB16" s="150"/>
      <c r="RXC16" s="150"/>
      <c r="RXD16" s="150"/>
      <c r="RXE16" s="150"/>
      <c r="RXF16" s="150"/>
      <c r="RXG16" s="150"/>
      <c r="RXH16" s="150"/>
      <c r="RXI16" s="150"/>
      <c r="RXJ16" s="150"/>
      <c r="RXK16" s="150"/>
      <c r="RXL16" s="150"/>
      <c r="RXM16" s="150"/>
      <c r="RXN16" s="150"/>
      <c r="RXO16" s="150"/>
      <c r="RXP16" s="150"/>
      <c r="RXQ16" s="150"/>
      <c r="RXR16" s="150"/>
      <c r="RXS16" s="150"/>
      <c r="RXT16" s="150"/>
      <c r="RXU16" s="150"/>
      <c r="RXV16" s="150"/>
      <c r="RXW16" s="150"/>
      <c r="RXX16" s="150"/>
      <c r="RXY16" s="150"/>
      <c r="RXZ16" s="150"/>
      <c r="RYA16" s="150"/>
      <c r="RYB16" s="150"/>
      <c r="RYC16" s="150"/>
      <c r="RYD16" s="150"/>
      <c r="RYE16" s="150"/>
      <c r="RYF16" s="150"/>
      <c r="RYG16" s="150"/>
      <c r="RYH16" s="150"/>
      <c r="RYI16" s="150"/>
      <c r="RYJ16" s="150"/>
      <c r="RYK16" s="150"/>
      <c r="RYL16" s="150"/>
      <c r="RYM16" s="150"/>
      <c r="RYN16" s="150"/>
      <c r="RYO16" s="150"/>
      <c r="RYP16" s="150"/>
      <c r="RYQ16" s="150"/>
      <c r="RYR16" s="150"/>
      <c r="RYS16" s="150"/>
      <c r="RYT16" s="150"/>
      <c r="RYU16" s="150"/>
      <c r="RYV16" s="150"/>
      <c r="RYW16" s="150"/>
      <c r="RYX16" s="150"/>
      <c r="RYY16" s="150"/>
      <c r="RYZ16" s="150"/>
      <c r="RZA16" s="150"/>
      <c r="RZB16" s="150"/>
      <c r="RZC16" s="150"/>
      <c r="RZD16" s="150"/>
      <c r="RZE16" s="150"/>
      <c r="RZF16" s="150"/>
      <c r="RZG16" s="150"/>
      <c r="RZH16" s="150"/>
      <c r="RZI16" s="150"/>
      <c r="RZJ16" s="150"/>
      <c r="RZK16" s="150"/>
      <c r="RZL16" s="150"/>
      <c r="RZM16" s="150"/>
      <c r="RZN16" s="150"/>
      <c r="RZO16" s="150"/>
      <c r="RZP16" s="150"/>
      <c r="RZQ16" s="150"/>
      <c r="RZR16" s="150"/>
      <c r="RZS16" s="150"/>
      <c r="RZT16" s="150"/>
      <c r="RZU16" s="150"/>
      <c r="RZV16" s="150"/>
      <c r="RZW16" s="150"/>
      <c r="RZX16" s="150"/>
      <c r="RZY16" s="150"/>
      <c r="RZZ16" s="150"/>
      <c r="SAA16" s="150"/>
      <c r="SAB16" s="150"/>
      <c r="SAC16" s="150"/>
      <c r="SAD16" s="150"/>
      <c r="SAE16" s="150"/>
      <c r="SAF16" s="150"/>
      <c r="SAG16" s="150"/>
      <c r="SAH16" s="150"/>
      <c r="SAI16" s="150"/>
      <c r="SAJ16" s="150"/>
      <c r="SAK16" s="150"/>
      <c r="SAL16" s="150"/>
      <c r="SAM16" s="150"/>
      <c r="SAN16" s="150"/>
      <c r="SAO16" s="150"/>
      <c r="SAP16" s="150"/>
      <c r="SAQ16" s="150"/>
      <c r="SAR16" s="150"/>
      <c r="SAS16" s="150"/>
      <c r="SAT16" s="150"/>
      <c r="SAU16" s="150"/>
      <c r="SAV16" s="150"/>
      <c r="SAW16" s="150"/>
      <c r="SAX16" s="150"/>
      <c r="SAY16" s="150"/>
      <c r="SAZ16" s="150"/>
      <c r="SBA16" s="150"/>
      <c r="SBB16" s="150"/>
      <c r="SBC16" s="150"/>
      <c r="SBD16" s="150"/>
      <c r="SBE16" s="150"/>
      <c r="SBF16" s="150"/>
      <c r="SBG16" s="150"/>
      <c r="SBH16" s="150"/>
      <c r="SBI16" s="150"/>
      <c r="SBJ16" s="150"/>
      <c r="SBK16" s="150"/>
      <c r="SBL16" s="150"/>
      <c r="SBM16" s="150"/>
      <c r="SBN16" s="150"/>
      <c r="SBO16" s="150"/>
      <c r="SBP16" s="150"/>
      <c r="SBQ16" s="150"/>
      <c r="SBR16" s="150"/>
      <c r="SBS16" s="150"/>
      <c r="SBT16" s="150"/>
      <c r="SBU16" s="150"/>
      <c r="SBV16" s="150"/>
      <c r="SBW16" s="150"/>
      <c r="SBX16" s="150"/>
      <c r="SBY16" s="150"/>
      <c r="SBZ16" s="150"/>
      <c r="SCA16" s="150"/>
      <c r="SCB16" s="150"/>
      <c r="SCC16" s="150"/>
      <c r="SCD16" s="150"/>
      <c r="SCE16" s="150"/>
      <c r="SCF16" s="150"/>
      <c r="SCG16" s="150"/>
      <c r="SCH16" s="150"/>
      <c r="SCI16" s="150"/>
      <c r="SCJ16" s="150"/>
      <c r="SCK16" s="150"/>
      <c r="SCL16" s="150"/>
      <c r="SCM16" s="150"/>
      <c r="SCN16" s="150"/>
      <c r="SCO16" s="150"/>
      <c r="SCP16" s="150"/>
      <c r="SCQ16" s="150"/>
      <c r="SCR16" s="150"/>
      <c r="SCS16" s="150"/>
      <c r="SCT16" s="150"/>
      <c r="SCU16" s="150"/>
      <c r="SCV16" s="150"/>
      <c r="SCW16" s="150"/>
      <c r="SCX16" s="150"/>
      <c r="SCY16" s="150"/>
      <c r="SCZ16" s="150"/>
      <c r="SDA16" s="150"/>
      <c r="SDB16" s="150"/>
      <c r="SDC16" s="150"/>
      <c r="SDD16" s="150"/>
      <c r="SDE16" s="150"/>
      <c r="SDF16" s="150"/>
      <c r="SDG16" s="150"/>
      <c r="SDH16" s="150"/>
      <c r="SDI16" s="150"/>
      <c r="SDJ16" s="150"/>
      <c r="SDK16" s="150"/>
      <c r="SDL16" s="150"/>
      <c r="SDM16" s="150"/>
      <c r="SDN16" s="150"/>
      <c r="SDO16" s="150"/>
      <c r="SDP16" s="150"/>
      <c r="SDQ16" s="150"/>
      <c r="SDR16" s="150"/>
      <c r="SDS16" s="150"/>
      <c r="SDT16" s="150"/>
      <c r="SDU16" s="150"/>
      <c r="SDV16" s="150"/>
      <c r="SDW16" s="150"/>
      <c r="SDX16" s="150"/>
      <c r="SDY16" s="150"/>
      <c r="SDZ16" s="150"/>
      <c r="SEA16" s="150"/>
      <c r="SEB16" s="150"/>
      <c r="SEC16" s="150"/>
      <c r="SED16" s="150"/>
      <c r="SEE16" s="150"/>
      <c r="SEF16" s="150"/>
      <c r="SEG16" s="150"/>
      <c r="SEH16" s="150"/>
      <c r="SEI16" s="150"/>
      <c r="SEJ16" s="150"/>
      <c r="SEK16" s="150"/>
      <c r="SEL16" s="150"/>
      <c r="SEM16" s="150"/>
      <c r="SEN16" s="150"/>
      <c r="SEO16" s="150"/>
      <c r="SEP16" s="150"/>
      <c r="SEQ16" s="150"/>
      <c r="SER16" s="150"/>
      <c r="SES16" s="150"/>
      <c r="SET16" s="150"/>
      <c r="SEU16" s="150"/>
      <c r="SEV16" s="150"/>
      <c r="SEW16" s="150"/>
      <c r="SEX16" s="150"/>
      <c r="SEY16" s="150"/>
      <c r="SEZ16" s="150"/>
      <c r="SFA16" s="150"/>
      <c r="SFB16" s="150"/>
      <c r="SFC16" s="150"/>
      <c r="SFD16" s="150"/>
      <c r="SFE16" s="150"/>
      <c r="SFF16" s="150"/>
      <c r="SFG16" s="150"/>
      <c r="SFH16" s="150"/>
      <c r="SFI16" s="150"/>
      <c r="SFJ16" s="150"/>
      <c r="SFK16" s="150"/>
      <c r="SFL16" s="150"/>
      <c r="SFM16" s="150"/>
      <c r="SFN16" s="150"/>
      <c r="SFO16" s="150"/>
      <c r="SFP16" s="150"/>
      <c r="SFQ16" s="150"/>
      <c r="SFR16" s="150"/>
      <c r="SFS16" s="150"/>
      <c r="SFT16" s="150"/>
      <c r="SFU16" s="150"/>
      <c r="SFV16" s="150"/>
      <c r="SFW16" s="150"/>
      <c r="SFX16" s="150"/>
      <c r="SFY16" s="150"/>
      <c r="SFZ16" s="150"/>
      <c r="SGA16" s="150"/>
      <c r="SGB16" s="150"/>
      <c r="SGC16" s="150"/>
      <c r="SGD16" s="150"/>
      <c r="SGE16" s="150"/>
      <c r="SGF16" s="150"/>
      <c r="SGG16" s="150"/>
      <c r="SGH16" s="150"/>
      <c r="SGI16" s="150"/>
      <c r="SGJ16" s="150"/>
      <c r="SGK16" s="150"/>
      <c r="SGL16" s="150"/>
      <c r="SGM16" s="150"/>
      <c r="SGN16" s="150"/>
      <c r="SGO16" s="150"/>
      <c r="SGP16" s="150"/>
      <c r="SGQ16" s="150"/>
      <c r="SGR16" s="150"/>
      <c r="SGS16" s="150"/>
      <c r="SGT16" s="150"/>
      <c r="SGU16" s="150"/>
      <c r="SGV16" s="150"/>
      <c r="SGW16" s="150"/>
      <c r="SGX16" s="150"/>
      <c r="SGY16" s="150"/>
      <c r="SGZ16" s="150"/>
      <c r="SHA16" s="150"/>
      <c r="SHB16" s="150"/>
      <c r="SHC16" s="150"/>
      <c r="SHD16" s="150"/>
      <c r="SHE16" s="150"/>
      <c r="SHF16" s="150"/>
      <c r="SHG16" s="150"/>
      <c r="SHH16" s="150"/>
      <c r="SHI16" s="150"/>
      <c r="SHJ16" s="150"/>
      <c r="SHK16" s="150"/>
      <c r="SHL16" s="150"/>
      <c r="SHM16" s="150"/>
      <c r="SHN16" s="150"/>
      <c r="SHO16" s="150"/>
      <c r="SHP16" s="150"/>
      <c r="SHQ16" s="150"/>
      <c r="SHR16" s="150"/>
      <c r="SHS16" s="150"/>
      <c r="SHT16" s="150"/>
      <c r="SHU16" s="150"/>
      <c r="SHV16" s="150"/>
      <c r="SHW16" s="150"/>
      <c r="SHX16" s="150"/>
      <c r="SHY16" s="150"/>
      <c r="SHZ16" s="150"/>
      <c r="SIA16" s="150"/>
      <c r="SIB16" s="150"/>
      <c r="SIC16" s="150"/>
      <c r="SID16" s="150"/>
      <c r="SIE16" s="150"/>
      <c r="SIF16" s="150"/>
      <c r="SIG16" s="150"/>
      <c r="SIH16" s="150"/>
      <c r="SII16" s="150"/>
      <c r="SIJ16" s="150"/>
      <c r="SIK16" s="150"/>
      <c r="SIL16" s="150"/>
      <c r="SIM16" s="150"/>
      <c r="SIN16" s="150"/>
      <c r="SIO16" s="150"/>
      <c r="SIP16" s="150"/>
      <c r="SIQ16" s="150"/>
      <c r="SIR16" s="150"/>
      <c r="SIS16" s="150"/>
      <c r="SIT16" s="150"/>
      <c r="SIU16" s="150"/>
      <c r="SIV16" s="150"/>
      <c r="SIW16" s="150"/>
      <c r="SIX16" s="150"/>
      <c r="SIY16" s="150"/>
      <c r="SIZ16" s="150"/>
      <c r="SJA16" s="150"/>
      <c r="SJB16" s="150"/>
      <c r="SJC16" s="150"/>
      <c r="SJD16" s="150"/>
      <c r="SJE16" s="150"/>
      <c r="SJF16" s="150"/>
      <c r="SJG16" s="150"/>
      <c r="SJH16" s="150"/>
      <c r="SJI16" s="150"/>
      <c r="SJJ16" s="150"/>
      <c r="SJK16" s="150"/>
      <c r="SJL16" s="150"/>
      <c r="SJM16" s="150"/>
      <c r="SJN16" s="150"/>
      <c r="SJO16" s="150"/>
      <c r="SJP16" s="150"/>
      <c r="SJQ16" s="150"/>
      <c r="SJR16" s="150"/>
      <c r="SJS16" s="150"/>
      <c r="SJT16" s="150"/>
      <c r="SJU16" s="150"/>
      <c r="SJV16" s="150"/>
      <c r="SJW16" s="150"/>
      <c r="SJX16" s="150"/>
      <c r="SJY16" s="150"/>
      <c r="SJZ16" s="150"/>
      <c r="SKA16" s="150"/>
      <c r="SKB16" s="150"/>
      <c r="SKC16" s="150"/>
      <c r="SKD16" s="150"/>
      <c r="SKE16" s="150"/>
      <c r="SKF16" s="150"/>
      <c r="SKG16" s="150"/>
      <c r="SKH16" s="150"/>
      <c r="SKI16" s="150"/>
      <c r="SKJ16" s="150"/>
      <c r="SKK16" s="150"/>
      <c r="SKL16" s="150"/>
      <c r="SKM16" s="150"/>
      <c r="SKN16" s="150"/>
      <c r="SKO16" s="150"/>
      <c r="SKP16" s="150"/>
      <c r="SKQ16" s="150"/>
      <c r="SKR16" s="150"/>
      <c r="SKS16" s="150"/>
      <c r="SKT16" s="150"/>
      <c r="SKU16" s="150"/>
      <c r="SKV16" s="150"/>
      <c r="SKW16" s="150"/>
      <c r="SKX16" s="150"/>
      <c r="SKY16" s="150"/>
      <c r="SKZ16" s="150"/>
      <c r="SLA16" s="150"/>
      <c r="SLB16" s="150"/>
      <c r="SLC16" s="150"/>
      <c r="SLD16" s="150"/>
      <c r="SLE16" s="150"/>
      <c r="SLF16" s="150"/>
      <c r="SLG16" s="150"/>
      <c r="SLH16" s="150"/>
      <c r="SLI16" s="150"/>
      <c r="SLJ16" s="150"/>
      <c r="SLK16" s="150"/>
      <c r="SLL16" s="150"/>
      <c r="SLM16" s="150"/>
      <c r="SLN16" s="150"/>
      <c r="SLO16" s="150"/>
      <c r="SLP16" s="150"/>
      <c r="SLQ16" s="150"/>
      <c r="SLR16" s="150"/>
      <c r="SLS16" s="150"/>
      <c r="SLT16" s="150"/>
      <c r="SLU16" s="150"/>
      <c r="SLV16" s="150"/>
      <c r="SLW16" s="150"/>
      <c r="SLX16" s="150"/>
      <c r="SLY16" s="150"/>
      <c r="SLZ16" s="150"/>
      <c r="SMA16" s="150"/>
      <c r="SMB16" s="150"/>
      <c r="SMC16" s="150"/>
      <c r="SMD16" s="150"/>
      <c r="SME16" s="150"/>
      <c r="SMF16" s="150"/>
      <c r="SMG16" s="150"/>
      <c r="SMH16" s="150"/>
      <c r="SMI16" s="150"/>
      <c r="SMJ16" s="150"/>
      <c r="SMK16" s="150"/>
      <c r="SML16" s="150"/>
      <c r="SMM16" s="150"/>
      <c r="SMN16" s="150"/>
      <c r="SMO16" s="150"/>
      <c r="SMP16" s="150"/>
      <c r="SMQ16" s="150"/>
      <c r="SMR16" s="150"/>
      <c r="SMS16" s="150"/>
      <c r="SMT16" s="150"/>
      <c r="SMU16" s="150"/>
      <c r="SMV16" s="150"/>
      <c r="SMW16" s="150"/>
      <c r="SMX16" s="150"/>
      <c r="SMY16" s="150"/>
      <c r="SMZ16" s="150"/>
      <c r="SNA16" s="150"/>
      <c r="SNB16" s="150"/>
      <c r="SNC16" s="150"/>
      <c r="SND16" s="150"/>
      <c r="SNE16" s="150"/>
      <c r="SNF16" s="150"/>
      <c r="SNG16" s="150"/>
      <c r="SNH16" s="150"/>
      <c r="SNI16" s="150"/>
      <c r="SNJ16" s="150"/>
      <c r="SNK16" s="150"/>
      <c r="SNL16" s="150"/>
      <c r="SNM16" s="150"/>
      <c r="SNN16" s="150"/>
      <c r="SNO16" s="150"/>
      <c r="SNP16" s="150"/>
      <c r="SNQ16" s="150"/>
      <c r="SNR16" s="150"/>
      <c r="SNS16" s="150"/>
      <c r="SNT16" s="150"/>
      <c r="SNU16" s="150"/>
      <c r="SNV16" s="150"/>
      <c r="SNW16" s="150"/>
      <c r="SNX16" s="150"/>
      <c r="SNY16" s="150"/>
      <c r="SNZ16" s="150"/>
      <c r="SOA16" s="150"/>
      <c r="SOB16" s="150"/>
      <c r="SOC16" s="150"/>
      <c r="SOD16" s="150"/>
      <c r="SOE16" s="150"/>
      <c r="SOF16" s="150"/>
      <c r="SOG16" s="150"/>
      <c r="SOH16" s="150"/>
      <c r="SOI16" s="150"/>
      <c r="SOJ16" s="150"/>
      <c r="SOK16" s="150"/>
      <c r="SOL16" s="150"/>
      <c r="SOM16" s="150"/>
      <c r="SON16" s="150"/>
      <c r="SOO16" s="150"/>
      <c r="SOP16" s="150"/>
      <c r="SOQ16" s="150"/>
      <c r="SOR16" s="150"/>
      <c r="SOS16" s="150"/>
      <c r="SOT16" s="150"/>
      <c r="SOU16" s="150"/>
      <c r="SOV16" s="150"/>
      <c r="SOW16" s="150"/>
      <c r="SOX16" s="150"/>
      <c r="SOY16" s="150"/>
      <c r="SOZ16" s="150"/>
      <c r="SPA16" s="150"/>
      <c r="SPB16" s="150"/>
      <c r="SPC16" s="150"/>
      <c r="SPD16" s="150"/>
      <c r="SPE16" s="150"/>
      <c r="SPF16" s="150"/>
      <c r="SPG16" s="150"/>
      <c r="SPH16" s="150"/>
      <c r="SPI16" s="150"/>
      <c r="SPJ16" s="150"/>
      <c r="SPK16" s="150"/>
      <c r="SPL16" s="150"/>
      <c r="SPM16" s="150"/>
      <c r="SPN16" s="150"/>
      <c r="SPO16" s="150"/>
      <c r="SPP16" s="150"/>
      <c r="SPQ16" s="150"/>
      <c r="SPR16" s="150"/>
      <c r="SPS16" s="150"/>
      <c r="SPT16" s="150"/>
      <c r="SPU16" s="150"/>
      <c r="SPV16" s="150"/>
      <c r="SPW16" s="150"/>
      <c r="SPX16" s="150"/>
      <c r="SPY16" s="150"/>
      <c r="SPZ16" s="150"/>
      <c r="SQA16" s="150"/>
      <c r="SQB16" s="150"/>
      <c r="SQC16" s="150"/>
      <c r="SQD16" s="150"/>
      <c r="SQE16" s="150"/>
      <c r="SQF16" s="150"/>
      <c r="SQG16" s="150"/>
      <c r="SQH16" s="150"/>
      <c r="SQI16" s="150"/>
      <c r="SQJ16" s="150"/>
      <c r="SQK16" s="150"/>
      <c r="SQL16" s="150"/>
      <c r="SQM16" s="150"/>
      <c r="SQN16" s="150"/>
      <c r="SQO16" s="150"/>
      <c r="SQP16" s="150"/>
      <c r="SQQ16" s="150"/>
      <c r="SQR16" s="150"/>
      <c r="SQS16" s="150"/>
      <c r="SQT16" s="150"/>
      <c r="SQU16" s="150"/>
      <c r="SQV16" s="150"/>
      <c r="SQW16" s="150"/>
      <c r="SQX16" s="150"/>
      <c r="SQY16" s="150"/>
      <c r="SQZ16" s="150"/>
      <c r="SRA16" s="150"/>
      <c r="SRB16" s="150"/>
      <c r="SRC16" s="150"/>
      <c r="SRD16" s="150"/>
      <c r="SRE16" s="150"/>
      <c r="SRF16" s="150"/>
      <c r="SRG16" s="150"/>
      <c r="SRH16" s="150"/>
      <c r="SRI16" s="150"/>
      <c r="SRJ16" s="150"/>
      <c r="SRK16" s="150"/>
      <c r="SRL16" s="150"/>
      <c r="SRM16" s="150"/>
      <c r="SRN16" s="150"/>
      <c r="SRO16" s="150"/>
      <c r="SRP16" s="150"/>
      <c r="SRQ16" s="150"/>
      <c r="SRR16" s="150"/>
      <c r="SRS16" s="150"/>
      <c r="SRT16" s="150"/>
      <c r="SRU16" s="150"/>
      <c r="SRV16" s="150"/>
      <c r="SRW16" s="150"/>
      <c r="SRX16" s="150"/>
      <c r="SRY16" s="150"/>
      <c r="SRZ16" s="150"/>
      <c r="SSA16" s="150"/>
      <c r="SSB16" s="150"/>
      <c r="SSC16" s="150"/>
      <c r="SSD16" s="150"/>
      <c r="SSE16" s="150"/>
      <c r="SSF16" s="150"/>
      <c r="SSG16" s="150"/>
      <c r="SSH16" s="150"/>
      <c r="SSI16" s="150"/>
      <c r="SSJ16" s="150"/>
      <c r="SSK16" s="150"/>
      <c r="SSL16" s="150"/>
      <c r="SSM16" s="150"/>
      <c r="SSN16" s="150"/>
      <c r="SSO16" s="150"/>
      <c r="SSP16" s="150"/>
      <c r="SSQ16" s="150"/>
      <c r="SSR16" s="150"/>
      <c r="SSS16" s="150"/>
      <c r="SST16" s="150"/>
      <c r="SSU16" s="150"/>
      <c r="SSV16" s="150"/>
      <c r="SSW16" s="150"/>
      <c r="SSX16" s="150"/>
      <c r="SSY16" s="150"/>
      <c r="SSZ16" s="150"/>
      <c r="STA16" s="150"/>
      <c r="STB16" s="150"/>
      <c r="STC16" s="150"/>
      <c r="STD16" s="150"/>
      <c r="STE16" s="150"/>
      <c r="STF16" s="150"/>
      <c r="STG16" s="150"/>
      <c r="STH16" s="150"/>
      <c r="STI16" s="150"/>
      <c r="STJ16" s="150"/>
      <c r="STK16" s="150"/>
      <c r="STL16" s="150"/>
      <c r="STM16" s="150"/>
      <c r="STN16" s="150"/>
      <c r="STO16" s="150"/>
      <c r="STP16" s="150"/>
      <c r="STQ16" s="150"/>
      <c r="STR16" s="150"/>
      <c r="STS16" s="150"/>
      <c r="STT16" s="150"/>
      <c r="STU16" s="150"/>
      <c r="STV16" s="150"/>
      <c r="STW16" s="150"/>
      <c r="STX16" s="150"/>
      <c r="STY16" s="150"/>
      <c r="STZ16" s="150"/>
      <c r="SUA16" s="150"/>
      <c r="SUB16" s="150"/>
      <c r="SUC16" s="150"/>
      <c r="SUD16" s="150"/>
      <c r="SUE16" s="150"/>
      <c r="SUF16" s="150"/>
      <c r="SUG16" s="150"/>
      <c r="SUH16" s="150"/>
      <c r="SUI16" s="150"/>
      <c r="SUJ16" s="150"/>
      <c r="SUK16" s="150"/>
      <c r="SUL16" s="150"/>
      <c r="SUM16" s="150"/>
      <c r="SUN16" s="150"/>
      <c r="SUO16" s="150"/>
      <c r="SUP16" s="150"/>
      <c r="SUQ16" s="150"/>
      <c r="SUR16" s="150"/>
      <c r="SUS16" s="150"/>
      <c r="SUT16" s="150"/>
      <c r="SUU16" s="150"/>
      <c r="SUV16" s="150"/>
      <c r="SUW16" s="150"/>
      <c r="SUX16" s="150"/>
      <c r="SUY16" s="150"/>
      <c r="SUZ16" s="150"/>
      <c r="SVA16" s="150"/>
      <c r="SVB16" s="150"/>
      <c r="SVC16" s="150"/>
      <c r="SVD16" s="150"/>
      <c r="SVE16" s="150"/>
      <c r="SVF16" s="150"/>
      <c r="SVG16" s="150"/>
      <c r="SVH16" s="150"/>
      <c r="SVI16" s="150"/>
      <c r="SVJ16" s="150"/>
      <c r="SVK16" s="150"/>
      <c r="SVL16" s="150"/>
      <c r="SVM16" s="150"/>
      <c r="SVN16" s="150"/>
      <c r="SVO16" s="150"/>
      <c r="SVP16" s="150"/>
      <c r="SVQ16" s="150"/>
      <c r="SVR16" s="150"/>
      <c r="SVS16" s="150"/>
      <c r="SVT16" s="150"/>
      <c r="SVU16" s="150"/>
      <c r="SVV16" s="150"/>
      <c r="SVW16" s="150"/>
      <c r="SVX16" s="150"/>
      <c r="SVY16" s="150"/>
      <c r="SVZ16" s="150"/>
      <c r="SWA16" s="150"/>
      <c r="SWB16" s="150"/>
      <c r="SWC16" s="150"/>
      <c r="SWD16" s="150"/>
      <c r="SWE16" s="150"/>
      <c r="SWF16" s="150"/>
      <c r="SWG16" s="150"/>
      <c r="SWH16" s="150"/>
      <c r="SWI16" s="150"/>
      <c r="SWJ16" s="150"/>
      <c r="SWK16" s="150"/>
      <c r="SWL16" s="150"/>
      <c r="SWM16" s="150"/>
      <c r="SWN16" s="150"/>
      <c r="SWO16" s="150"/>
      <c r="SWP16" s="150"/>
      <c r="SWQ16" s="150"/>
      <c r="SWR16" s="150"/>
      <c r="SWS16" s="150"/>
      <c r="SWT16" s="150"/>
      <c r="SWU16" s="150"/>
      <c r="SWV16" s="150"/>
      <c r="SWW16" s="150"/>
      <c r="SWX16" s="150"/>
      <c r="SWY16" s="150"/>
      <c r="SWZ16" s="150"/>
      <c r="SXA16" s="150"/>
      <c r="SXB16" s="150"/>
      <c r="SXC16" s="150"/>
      <c r="SXD16" s="150"/>
      <c r="SXE16" s="150"/>
      <c r="SXF16" s="150"/>
      <c r="SXG16" s="150"/>
      <c r="SXH16" s="150"/>
      <c r="SXI16" s="150"/>
      <c r="SXJ16" s="150"/>
      <c r="SXK16" s="150"/>
      <c r="SXL16" s="150"/>
      <c r="SXM16" s="150"/>
      <c r="SXN16" s="150"/>
      <c r="SXO16" s="150"/>
      <c r="SXP16" s="150"/>
      <c r="SXQ16" s="150"/>
      <c r="SXR16" s="150"/>
      <c r="SXS16" s="150"/>
      <c r="SXT16" s="150"/>
      <c r="SXU16" s="150"/>
      <c r="SXV16" s="150"/>
      <c r="SXW16" s="150"/>
      <c r="SXX16" s="150"/>
      <c r="SXY16" s="150"/>
      <c r="SXZ16" s="150"/>
      <c r="SYA16" s="150"/>
      <c r="SYB16" s="150"/>
      <c r="SYC16" s="150"/>
      <c r="SYD16" s="150"/>
      <c r="SYE16" s="150"/>
      <c r="SYF16" s="150"/>
      <c r="SYG16" s="150"/>
      <c r="SYH16" s="150"/>
      <c r="SYI16" s="150"/>
      <c r="SYJ16" s="150"/>
      <c r="SYK16" s="150"/>
      <c r="SYL16" s="150"/>
      <c r="SYM16" s="150"/>
      <c r="SYN16" s="150"/>
      <c r="SYO16" s="150"/>
      <c r="SYP16" s="150"/>
      <c r="SYQ16" s="150"/>
      <c r="SYR16" s="150"/>
      <c r="SYS16" s="150"/>
      <c r="SYT16" s="150"/>
      <c r="SYU16" s="150"/>
      <c r="SYV16" s="150"/>
      <c r="SYW16" s="150"/>
      <c r="SYX16" s="150"/>
      <c r="SYY16" s="150"/>
      <c r="SYZ16" s="150"/>
      <c r="SZA16" s="150"/>
      <c r="SZB16" s="150"/>
      <c r="SZC16" s="150"/>
      <c r="SZD16" s="150"/>
      <c r="SZE16" s="150"/>
      <c r="SZF16" s="150"/>
      <c r="SZG16" s="150"/>
      <c r="SZH16" s="150"/>
      <c r="SZI16" s="150"/>
      <c r="SZJ16" s="150"/>
      <c r="SZK16" s="150"/>
      <c r="SZL16" s="150"/>
      <c r="SZM16" s="150"/>
      <c r="SZN16" s="150"/>
      <c r="SZO16" s="150"/>
      <c r="SZP16" s="150"/>
      <c r="SZQ16" s="150"/>
      <c r="SZR16" s="150"/>
      <c r="SZS16" s="150"/>
      <c r="SZT16" s="150"/>
      <c r="SZU16" s="150"/>
      <c r="SZV16" s="150"/>
      <c r="SZW16" s="150"/>
      <c r="SZX16" s="150"/>
      <c r="SZY16" s="150"/>
      <c r="SZZ16" s="150"/>
      <c r="TAA16" s="150"/>
      <c r="TAB16" s="150"/>
      <c r="TAC16" s="150"/>
      <c r="TAD16" s="150"/>
      <c r="TAE16" s="150"/>
      <c r="TAF16" s="150"/>
      <c r="TAG16" s="150"/>
      <c r="TAH16" s="150"/>
      <c r="TAI16" s="150"/>
      <c r="TAJ16" s="150"/>
      <c r="TAK16" s="150"/>
      <c r="TAL16" s="150"/>
      <c r="TAM16" s="150"/>
      <c r="TAN16" s="150"/>
      <c r="TAO16" s="150"/>
      <c r="TAP16" s="150"/>
      <c r="TAQ16" s="150"/>
      <c r="TAR16" s="150"/>
      <c r="TAS16" s="150"/>
      <c r="TAT16" s="150"/>
      <c r="TAU16" s="150"/>
      <c r="TAV16" s="150"/>
      <c r="TAW16" s="150"/>
      <c r="TAX16" s="150"/>
      <c r="TAY16" s="150"/>
      <c r="TAZ16" s="150"/>
      <c r="TBA16" s="150"/>
      <c r="TBB16" s="150"/>
      <c r="TBC16" s="150"/>
      <c r="TBD16" s="150"/>
      <c r="TBE16" s="150"/>
      <c r="TBF16" s="150"/>
      <c r="TBG16" s="150"/>
      <c r="TBH16" s="150"/>
      <c r="TBI16" s="150"/>
      <c r="TBJ16" s="150"/>
      <c r="TBK16" s="150"/>
      <c r="TBL16" s="150"/>
      <c r="TBM16" s="150"/>
      <c r="TBN16" s="150"/>
      <c r="TBO16" s="150"/>
      <c r="TBP16" s="150"/>
      <c r="TBQ16" s="150"/>
      <c r="TBR16" s="150"/>
      <c r="TBS16" s="150"/>
      <c r="TBT16" s="150"/>
      <c r="TBU16" s="150"/>
      <c r="TBV16" s="150"/>
      <c r="TBW16" s="150"/>
      <c r="TBX16" s="150"/>
      <c r="TBY16" s="150"/>
      <c r="TBZ16" s="150"/>
      <c r="TCA16" s="150"/>
      <c r="TCB16" s="150"/>
      <c r="TCC16" s="150"/>
      <c r="TCD16" s="150"/>
      <c r="TCE16" s="150"/>
      <c r="TCF16" s="150"/>
      <c r="TCG16" s="150"/>
      <c r="TCH16" s="150"/>
      <c r="TCI16" s="150"/>
      <c r="TCJ16" s="150"/>
      <c r="TCK16" s="150"/>
      <c r="TCL16" s="150"/>
      <c r="TCM16" s="150"/>
      <c r="TCN16" s="150"/>
      <c r="TCO16" s="150"/>
      <c r="TCP16" s="150"/>
      <c r="TCQ16" s="150"/>
      <c r="TCR16" s="150"/>
      <c r="TCS16" s="150"/>
      <c r="TCT16" s="150"/>
      <c r="TCU16" s="150"/>
      <c r="TCV16" s="150"/>
      <c r="TCW16" s="150"/>
      <c r="TCX16" s="150"/>
      <c r="TCY16" s="150"/>
      <c r="TCZ16" s="150"/>
      <c r="TDA16" s="150"/>
      <c r="TDB16" s="150"/>
      <c r="TDC16" s="150"/>
      <c r="TDD16" s="150"/>
      <c r="TDE16" s="150"/>
      <c r="TDF16" s="150"/>
      <c r="TDG16" s="150"/>
      <c r="TDH16" s="150"/>
      <c r="TDI16" s="150"/>
      <c r="TDJ16" s="150"/>
      <c r="TDK16" s="150"/>
      <c r="TDL16" s="150"/>
      <c r="TDM16" s="150"/>
      <c r="TDN16" s="150"/>
      <c r="TDO16" s="150"/>
      <c r="TDP16" s="150"/>
      <c r="TDQ16" s="150"/>
      <c r="TDR16" s="150"/>
      <c r="TDS16" s="150"/>
      <c r="TDT16" s="150"/>
      <c r="TDU16" s="150"/>
      <c r="TDV16" s="150"/>
      <c r="TDW16" s="150"/>
      <c r="TDX16" s="150"/>
      <c r="TDY16" s="150"/>
      <c r="TDZ16" s="150"/>
      <c r="TEA16" s="150"/>
      <c r="TEB16" s="150"/>
      <c r="TEC16" s="150"/>
      <c r="TED16" s="150"/>
      <c r="TEE16" s="150"/>
      <c r="TEF16" s="150"/>
      <c r="TEG16" s="150"/>
      <c r="TEH16" s="150"/>
      <c r="TEI16" s="150"/>
      <c r="TEJ16" s="150"/>
      <c r="TEK16" s="150"/>
      <c r="TEL16" s="150"/>
      <c r="TEM16" s="150"/>
      <c r="TEN16" s="150"/>
      <c r="TEO16" s="150"/>
      <c r="TEP16" s="150"/>
      <c r="TEQ16" s="150"/>
      <c r="TER16" s="150"/>
      <c r="TES16" s="150"/>
      <c r="TET16" s="150"/>
      <c r="TEU16" s="150"/>
      <c r="TEV16" s="150"/>
      <c r="TEW16" s="150"/>
      <c r="TEX16" s="150"/>
      <c r="TEY16" s="150"/>
      <c r="TEZ16" s="150"/>
      <c r="TFA16" s="150"/>
      <c r="TFB16" s="150"/>
      <c r="TFC16" s="150"/>
      <c r="TFD16" s="150"/>
      <c r="TFE16" s="150"/>
      <c r="TFF16" s="150"/>
      <c r="TFG16" s="150"/>
      <c r="TFH16" s="150"/>
      <c r="TFI16" s="150"/>
      <c r="TFJ16" s="150"/>
      <c r="TFK16" s="150"/>
      <c r="TFL16" s="150"/>
      <c r="TFM16" s="150"/>
      <c r="TFN16" s="150"/>
      <c r="TFO16" s="150"/>
      <c r="TFP16" s="150"/>
      <c r="TFQ16" s="150"/>
      <c r="TFR16" s="150"/>
      <c r="TFS16" s="150"/>
      <c r="TFT16" s="150"/>
      <c r="TFU16" s="150"/>
      <c r="TFV16" s="150"/>
      <c r="TFW16" s="150"/>
      <c r="TFX16" s="150"/>
      <c r="TFY16" s="150"/>
      <c r="TFZ16" s="150"/>
      <c r="TGA16" s="150"/>
      <c r="TGB16" s="150"/>
      <c r="TGC16" s="150"/>
      <c r="TGD16" s="150"/>
      <c r="TGE16" s="150"/>
      <c r="TGF16" s="150"/>
      <c r="TGG16" s="150"/>
      <c r="TGH16" s="150"/>
      <c r="TGI16" s="150"/>
      <c r="TGJ16" s="150"/>
      <c r="TGK16" s="150"/>
      <c r="TGL16" s="150"/>
      <c r="TGM16" s="150"/>
      <c r="TGN16" s="150"/>
      <c r="TGO16" s="150"/>
      <c r="TGP16" s="150"/>
      <c r="TGQ16" s="150"/>
      <c r="TGR16" s="150"/>
      <c r="TGS16" s="150"/>
      <c r="TGT16" s="150"/>
      <c r="TGU16" s="150"/>
      <c r="TGV16" s="150"/>
      <c r="TGW16" s="150"/>
      <c r="TGX16" s="150"/>
      <c r="TGY16" s="150"/>
      <c r="TGZ16" s="150"/>
      <c r="THA16" s="150"/>
      <c r="THB16" s="150"/>
      <c r="THC16" s="150"/>
      <c r="THD16" s="150"/>
      <c r="THE16" s="150"/>
      <c r="THF16" s="150"/>
      <c r="THG16" s="150"/>
      <c r="THH16" s="150"/>
      <c r="THI16" s="150"/>
      <c r="THJ16" s="150"/>
      <c r="THK16" s="150"/>
      <c r="THL16" s="150"/>
      <c r="THM16" s="150"/>
      <c r="THN16" s="150"/>
      <c r="THO16" s="150"/>
      <c r="THP16" s="150"/>
      <c r="THQ16" s="150"/>
      <c r="THR16" s="150"/>
      <c r="THS16" s="150"/>
      <c r="THT16" s="150"/>
      <c r="THU16" s="150"/>
      <c r="THV16" s="150"/>
      <c r="THW16" s="150"/>
      <c r="THX16" s="150"/>
      <c r="THY16" s="150"/>
      <c r="THZ16" s="150"/>
      <c r="TIA16" s="150"/>
      <c r="TIB16" s="150"/>
      <c r="TIC16" s="150"/>
      <c r="TID16" s="150"/>
      <c r="TIE16" s="150"/>
      <c r="TIF16" s="150"/>
      <c r="TIG16" s="150"/>
      <c r="TIH16" s="150"/>
      <c r="TII16" s="150"/>
      <c r="TIJ16" s="150"/>
      <c r="TIK16" s="150"/>
      <c r="TIL16" s="150"/>
      <c r="TIM16" s="150"/>
      <c r="TIN16" s="150"/>
      <c r="TIO16" s="150"/>
      <c r="TIP16" s="150"/>
      <c r="TIQ16" s="150"/>
      <c r="TIR16" s="150"/>
      <c r="TIS16" s="150"/>
      <c r="TIT16" s="150"/>
      <c r="TIU16" s="150"/>
      <c r="TIV16" s="150"/>
      <c r="TIW16" s="150"/>
      <c r="TIX16" s="150"/>
      <c r="TIY16" s="150"/>
      <c r="TIZ16" s="150"/>
      <c r="TJA16" s="150"/>
      <c r="TJB16" s="150"/>
      <c r="TJC16" s="150"/>
      <c r="TJD16" s="150"/>
      <c r="TJE16" s="150"/>
      <c r="TJF16" s="150"/>
      <c r="TJG16" s="150"/>
      <c r="TJH16" s="150"/>
      <c r="TJI16" s="150"/>
      <c r="TJJ16" s="150"/>
      <c r="TJK16" s="150"/>
      <c r="TJL16" s="150"/>
      <c r="TJM16" s="150"/>
      <c r="TJN16" s="150"/>
      <c r="TJO16" s="150"/>
      <c r="TJP16" s="150"/>
      <c r="TJQ16" s="150"/>
      <c r="TJR16" s="150"/>
      <c r="TJS16" s="150"/>
      <c r="TJT16" s="150"/>
      <c r="TJU16" s="150"/>
      <c r="TJV16" s="150"/>
      <c r="TJW16" s="150"/>
      <c r="TJX16" s="150"/>
      <c r="TJY16" s="150"/>
      <c r="TJZ16" s="150"/>
      <c r="TKA16" s="150"/>
      <c r="TKB16" s="150"/>
      <c r="TKC16" s="150"/>
      <c r="TKD16" s="150"/>
      <c r="TKE16" s="150"/>
      <c r="TKF16" s="150"/>
      <c r="TKG16" s="150"/>
      <c r="TKH16" s="150"/>
      <c r="TKI16" s="150"/>
      <c r="TKJ16" s="150"/>
      <c r="TKK16" s="150"/>
      <c r="TKL16" s="150"/>
      <c r="TKM16" s="150"/>
      <c r="TKN16" s="150"/>
      <c r="TKO16" s="150"/>
      <c r="TKP16" s="150"/>
      <c r="TKQ16" s="150"/>
      <c r="TKR16" s="150"/>
      <c r="TKS16" s="150"/>
      <c r="TKT16" s="150"/>
      <c r="TKU16" s="150"/>
      <c r="TKV16" s="150"/>
      <c r="TKW16" s="150"/>
      <c r="TKX16" s="150"/>
      <c r="TKY16" s="150"/>
      <c r="TKZ16" s="150"/>
      <c r="TLA16" s="150"/>
      <c r="TLB16" s="150"/>
      <c r="TLC16" s="150"/>
      <c r="TLD16" s="150"/>
      <c r="TLE16" s="150"/>
      <c r="TLF16" s="150"/>
      <c r="TLG16" s="150"/>
      <c r="TLH16" s="150"/>
      <c r="TLI16" s="150"/>
      <c r="TLJ16" s="150"/>
      <c r="TLK16" s="150"/>
      <c r="TLL16" s="150"/>
      <c r="TLM16" s="150"/>
      <c r="TLN16" s="150"/>
      <c r="TLO16" s="150"/>
      <c r="TLP16" s="150"/>
      <c r="TLQ16" s="150"/>
      <c r="TLR16" s="150"/>
      <c r="TLS16" s="150"/>
      <c r="TLT16" s="150"/>
      <c r="TLU16" s="150"/>
      <c r="TLV16" s="150"/>
      <c r="TLW16" s="150"/>
      <c r="TLX16" s="150"/>
      <c r="TLY16" s="150"/>
      <c r="TLZ16" s="150"/>
      <c r="TMA16" s="150"/>
      <c r="TMB16" s="150"/>
      <c r="TMC16" s="150"/>
      <c r="TMD16" s="150"/>
      <c r="TME16" s="150"/>
      <c r="TMF16" s="150"/>
      <c r="TMG16" s="150"/>
      <c r="TMH16" s="150"/>
      <c r="TMI16" s="150"/>
      <c r="TMJ16" s="150"/>
      <c r="TMK16" s="150"/>
      <c r="TML16" s="150"/>
      <c r="TMM16" s="150"/>
      <c r="TMN16" s="150"/>
      <c r="TMO16" s="150"/>
      <c r="TMP16" s="150"/>
      <c r="TMQ16" s="150"/>
      <c r="TMR16" s="150"/>
      <c r="TMS16" s="150"/>
      <c r="TMT16" s="150"/>
      <c r="TMU16" s="150"/>
      <c r="TMV16" s="150"/>
      <c r="TMW16" s="150"/>
      <c r="TMX16" s="150"/>
      <c r="TMY16" s="150"/>
      <c r="TMZ16" s="150"/>
      <c r="TNA16" s="150"/>
      <c r="TNB16" s="150"/>
      <c r="TNC16" s="150"/>
      <c r="TND16" s="150"/>
      <c r="TNE16" s="150"/>
      <c r="TNF16" s="150"/>
      <c r="TNG16" s="150"/>
      <c r="TNH16" s="150"/>
      <c r="TNI16" s="150"/>
      <c r="TNJ16" s="150"/>
      <c r="TNK16" s="150"/>
      <c r="TNL16" s="150"/>
      <c r="TNM16" s="150"/>
      <c r="TNN16" s="150"/>
      <c r="TNO16" s="150"/>
      <c r="TNP16" s="150"/>
      <c r="TNQ16" s="150"/>
      <c r="TNR16" s="150"/>
      <c r="TNS16" s="150"/>
      <c r="TNT16" s="150"/>
      <c r="TNU16" s="150"/>
      <c r="TNV16" s="150"/>
      <c r="TNW16" s="150"/>
      <c r="TNX16" s="150"/>
      <c r="TNY16" s="150"/>
      <c r="TNZ16" s="150"/>
      <c r="TOA16" s="150"/>
      <c r="TOB16" s="150"/>
      <c r="TOC16" s="150"/>
      <c r="TOD16" s="150"/>
      <c r="TOE16" s="150"/>
      <c r="TOF16" s="150"/>
      <c r="TOG16" s="150"/>
      <c r="TOH16" s="150"/>
      <c r="TOI16" s="150"/>
      <c r="TOJ16" s="150"/>
      <c r="TOK16" s="150"/>
      <c r="TOL16" s="150"/>
      <c r="TOM16" s="150"/>
      <c r="TON16" s="150"/>
      <c r="TOO16" s="150"/>
      <c r="TOP16" s="150"/>
      <c r="TOQ16" s="150"/>
      <c r="TOR16" s="150"/>
      <c r="TOS16" s="150"/>
      <c r="TOT16" s="150"/>
      <c r="TOU16" s="150"/>
      <c r="TOV16" s="150"/>
      <c r="TOW16" s="150"/>
      <c r="TOX16" s="150"/>
      <c r="TOY16" s="150"/>
      <c r="TOZ16" s="150"/>
      <c r="TPA16" s="150"/>
      <c r="TPB16" s="150"/>
      <c r="TPC16" s="150"/>
      <c r="TPD16" s="150"/>
      <c r="TPE16" s="150"/>
      <c r="TPF16" s="150"/>
      <c r="TPG16" s="150"/>
      <c r="TPH16" s="150"/>
      <c r="TPI16" s="150"/>
      <c r="TPJ16" s="150"/>
      <c r="TPK16" s="150"/>
      <c r="TPL16" s="150"/>
      <c r="TPM16" s="150"/>
      <c r="TPN16" s="150"/>
      <c r="TPO16" s="150"/>
      <c r="TPP16" s="150"/>
      <c r="TPQ16" s="150"/>
      <c r="TPR16" s="150"/>
      <c r="TPS16" s="150"/>
      <c r="TPT16" s="150"/>
      <c r="TPU16" s="150"/>
      <c r="TPV16" s="150"/>
      <c r="TPW16" s="150"/>
      <c r="TPX16" s="150"/>
      <c r="TPY16" s="150"/>
      <c r="TPZ16" s="150"/>
      <c r="TQA16" s="150"/>
      <c r="TQB16" s="150"/>
      <c r="TQC16" s="150"/>
      <c r="TQD16" s="150"/>
      <c r="TQE16" s="150"/>
      <c r="TQF16" s="150"/>
      <c r="TQG16" s="150"/>
      <c r="TQH16" s="150"/>
      <c r="TQI16" s="150"/>
      <c r="TQJ16" s="150"/>
      <c r="TQK16" s="150"/>
      <c r="TQL16" s="150"/>
      <c r="TQM16" s="150"/>
      <c r="TQN16" s="150"/>
      <c r="TQO16" s="150"/>
      <c r="TQP16" s="150"/>
      <c r="TQQ16" s="150"/>
      <c r="TQR16" s="150"/>
      <c r="TQS16" s="150"/>
      <c r="TQT16" s="150"/>
      <c r="TQU16" s="150"/>
      <c r="TQV16" s="150"/>
      <c r="TQW16" s="150"/>
      <c r="TQX16" s="150"/>
      <c r="TQY16" s="150"/>
      <c r="TQZ16" s="150"/>
      <c r="TRA16" s="150"/>
      <c r="TRB16" s="150"/>
      <c r="TRC16" s="150"/>
      <c r="TRD16" s="150"/>
      <c r="TRE16" s="150"/>
      <c r="TRF16" s="150"/>
      <c r="TRG16" s="150"/>
      <c r="TRH16" s="150"/>
      <c r="TRI16" s="150"/>
      <c r="TRJ16" s="150"/>
      <c r="TRK16" s="150"/>
      <c r="TRL16" s="150"/>
      <c r="TRM16" s="150"/>
      <c r="TRN16" s="150"/>
      <c r="TRO16" s="150"/>
      <c r="TRP16" s="150"/>
      <c r="TRQ16" s="150"/>
      <c r="TRR16" s="150"/>
      <c r="TRS16" s="150"/>
      <c r="TRT16" s="150"/>
      <c r="TRU16" s="150"/>
      <c r="TRV16" s="150"/>
      <c r="TRW16" s="150"/>
      <c r="TRX16" s="150"/>
      <c r="TRY16" s="150"/>
      <c r="TRZ16" s="150"/>
      <c r="TSA16" s="150"/>
      <c r="TSB16" s="150"/>
      <c r="TSC16" s="150"/>
      <c r="TSD16" s="150"/>
      <c r="TSE16" s="150"/>
      <c r="TSF16" s="150"/>
      <c r="TSG16" s="150"/>
      <c r="TSH16" s="150"/>
      <c r="TSI16" s="150"/>
      <c r="TSJ16" s="150"/>
      <c r="TSK16" s="150"/>
      <c r="TSL16" s="150"/>
      <c r="TSM16" s="150"/>
      <c r="TSN16" s="150"/>
      <c r="TSO16" s="150"/>
      <c r="TSP16" s="150"/>
      <c r="TSQ16" s="150"/>
      <c r="TSR16" s="150"/>
      <c r="TSS16" s="150"/>
      <c r="TST16" s="150"/>
      <c r="TSU16" s="150"/>
      <c r="TSV16" s="150"/>
      <c r="TSW16" s="150"/>
      <c r="TSX16" s="150"/>
      <c r="TSY16" s="150"/>
      <c r="TSZ16" s="150"/>
      <c r="TTA16" s="150"/>
      <c r="TTB16" s="150"/>
      <c r="TTC16" s="150"/>
      <c r="TTD16" s="150"/>
      <c r="TTE16" s="150"/>
      <c r="TTF16" s="150"/>
      <c r="TTG16" s="150"/>
      <c r="TTH16" s="150"/>
      <c r="TTI16" s="150"/>
      <c r="TTJ16" s="150"/>
      <c r="TTK16" s="150"/>
      <c r="TTL16" s="150"/>
      <c r="TTM16" s="150"/>
      <c r="TTN16" s="150"/>
      <c r="TTO16" s="150"/>
      <c r="TTP16" s="150"/>
      <c r="TTQ16" s="150"/>
      <c r="TTR16" s="150"/>
      <c r="TTS16" s="150"/>
      <c r="TTT16" s="150"/>
      <c r="TTU16" s="150"/>
      <c r="TTV16" s="150"/>
      <c r="TTW16" s="150"/>
      <c r="TTX16" s="150"/>
      <c r="TTY16" s="150"/>
      <c r="TTZ16" s="150"/>
      <c r="TUA16" s="150"/>
      <c r="TUB16" s="150"/>
      <c r="TUC16" s="150"/>
      <c r="TUD16" s="150"/>
      <c r="TUE16" s="150"/>
      <c r="TUF16" s="150"/>
      <c r="TUG16" s="150"/>
      <c r="TUH16" s="150"/>
      <c r="TUI16" s="150"/>
      <c r="TUJ16" s="150"/>
      <c r="TUK16" s="150"/>
      <c r="TUL16" s="150"/>
      <c r="TUM16" s="150"/>
      <c r="TUN16" s="150"/>
      <c r="TUO16" s="150"/>
      <c r="TUP16" s="150"/>
      <c r="TUQ16" s="150"/>
      <c r="TUR16" s="150"/>
      <c r="TUS16" s="150"/>
      <c r="TUT16" s="150"/>
      <c r="TUU16" s="150"/>
      <c r="TUV16" s="150"/>
      <c r="TUW16" s="150"/>
      <c r="TUX16" s="150"/>
      <c r="TUY16" s="150"/>
      <c r="TUZ16" s="150"/>
      <c r="TVA16" s="150"/>
      <c r="TVB16" s="150"/>
      <c r="TVC16" s="150"/>
      <c r="TVD16" s="150"/>
      <c r="TVE16" s="150"/>
      <c r="TVF16" s="150"/>
      <c r="TVG16" s="150"/>
      <c r="TVH16" s="150"/>
      <c r="TVI16" s="150"/>
      <c r="TVJ16" s="150"/>
      <c r="TVK16" s="150"/>
      <c r="TVL16" s="150"/>
      <c r="TVM16" s="150"/>
      <c r="TVN16" s="150"/>
      <c r="TVO16" s="150"/>
      <c r="TVP16" s="150"/>
      <c r="TVQ16" s="150"/>
      <c r="TVR16" s="150"/>
      <c r="TVS16" s="150"/>
      <c r="TVT16" s="150"/>
      <c r="TVU16" s="150"/>
      <c r="TVV16" s="150"/>
      <c r="TVW16" s="150"/>
      <c r="TVX16" s="150"/>
      <c r="TVY16" s="150"/>
      <c r="TVZ16" s="150"/>
      <c r="TWA16" s="150"/>
      <c r="TWB16" s="150"/>
      <c r="TWC16" s="150"/>
      <c r="TWD16" s="150"/>
      <c r="TWE16" s="150"/>
      <c r="TWF16" s="150"/>
      <c r="TWG16" s="150"/>
      <c r="TWH16" s="150"/>
      <c r="TWI16" s="150"/>
      <c r="TWJ16" s="150"/>
      <c r="TWK16" s="150"/>
      <c r="TWL16" s="150"/>
      <c r="TWM16" s="150"/>
      <c r="TWN16" s="150"/>
      <c r="TWO16" s="150"/>
      <c r="TWP16" s="150"/>
      <c r="TWQ16" s="150"/>
      <c r="TWR16" s="150"/>
      <c r="TWS16" s="150"/>
      <c r="TWT16" s="150"/>
      <c r="TWU16" s="150"/>
      <c r="TWV16" s="150"/>
      <c r="TWW16" s="150"/>
      <c r="TWX16" s="150"/>
      <c r="TWY16" s="150"/>
      <c r="TWZ16" s="150"/>
      <c r="TXA16" s="150"/>
      <c r="TXB16" s="150"/>
      <c r="TXC16" s="150"/>
      <c r="TXD16" s="150"/>
      <c r="TXE16" s="150"/>
      <c r="TXF16" s="150"/>
      <c r="TXG16" s="150"/>
      <c r="TXH16" s="150"/>
      <c r="TXI16" s="150"/>
      <c r="TXJ16" s="150"/>
      <c r="TXK16" s="150"/>
      <c r="TXL16" s="150"/>
      <c r="TXM16" s="150"/>
      <c r="TXN16" s="150"/>
      <c r="TXO16" s="150"/>
      <c r="TXP16" s="150"/>
      <c r="TXQ16" s="150"/>
      <c r="TXR16" s="150"/>
      <c r="TXS16" s="150"/>
      <c r="TXT16" s="150"/>
      <c r="TXU16" s="150"/>
      <c r="TXV16" s="150"/>
      <c r="TXW16" s="150"/>
      <c r="TXX16" s="150"/>
      <c r="TXY16" s="150"/>
      <c r="TXZ16" s="150"/>
      <c r="TYA16" s="150"/>
      <c r="TYB16" s="150"/>
      <c r="TYC16" s="150"/>
      <c r="TYD16" s="150"/>
      <c r="TYE16" s="150"/>
      <c r="TYF16" s="150"/>
      <c r="TYG16" s="150"/>
      <c r="TYH16" s="150"/>
      <c r="TYI16" s="150"/>
      <c r="TYJ16" s="150"/>
      <c r="TYK16" s="150"/>
      <c r="TYL16" s="150"/>
      <c r="TYM16" s="150"/>
      <c r="TYN16" s="150"/>
      <c r="TYO16" s="150"/>
      <c r="TYP16" s="150"/>
      <c r="TYQ16" s="150"/>
      <c r="TYR16" s="150"/>
      <c r="TYS16" s="150"/>
      <c r="TYT16" s="150"/>
      <c r="TYU16" s="150"/>
      <c r="TYV16" s="150"/>
      <c r="TYW16" s="150"/>
      <c r="TYX16" s="150"/>
      <c r="TYY16" s="150"/>
      <c r="TYZ16" s="150"/>
      <c r="TZA16" s="150"/>
      <c r="TZB16" s="150"/>
      <c r="TZC16" s="150"/>
      <c r="TZD16" s="150"/>
      <c r="TZE16" s="150"/>
      <c r="TZF16" s="150"/>
      <c r="TZG16" s="150"/>
      <c r="TZH16" s="150"/>
      <c r="TZI16" s="150"/>
      <c r="TZJ16" s="150"/>
      <c r="TZK16" s="150"/>
      <c r="TZL16" s="150"/>
      <c r="TZM16" s="150"/>
      <c r="TZN16" s="150"/>
      <c r="TZO16" s="150"/>
      <c r="TZP16" s="150"/>
      <c r="TZQ16" s="150"/>
      <c r="TZR16" s="150"/>
      <c r="TZS16" s="150"/>
      <c r="TZT16" s="150"/>
      <c r="TZU16" s="150"/>
      <c r="TZV16" s="150"/>
      <c r="TZW16" s="150"/>
      <c r="TZX16" s="150"/>
      <c r="TZY16" s="150"/>
      <c r="TZZ16" s="150"/>
      <c r="UAA16" s="150"/>
      <c r="UAB16" s="150"/>
      <c r="UAC16" s="150"/>
      <c r="UAD16" s="150"/>
      <c r="UAE16" s="150"/>
      <c r="UAF16" s="150"/>
      <c r="UAG16" s="150"/>
      <c r="UAH16" s="150"/>
      <c r="UAI16" s="150"/>
      <c r="UAJ16" s="150"/>
      <c r="UAK16" s="150"/>
      <c r="UAL16" s="150"/>
      <c r="UAM16" s="150"/>
      <c r="UAN16" s="150"/>
      <c r="UAO16" s="150"/>
      <c r="UAP16" s="150"/>
      <c r="UAQ16" s="150"/>
      <c r="UAR16" s="150"/>
      <c r="UAS16" s="150"/>
      <c r="UAT16" s="150"/>
      <c r="UAU16" s="150"/>
      <c r="UAV16" s="150"/>
      <c r="UAW16" s="150"/>
      <c r="UAX16" s="150"/>
      <c r="UAY16" s="150"/>
      <c r="UAZ16" s="150"/>
      <c r="UBA16" s="150"/>
      <c r="UBB16" s="150"/>
      <c r="UBC16" s="150"/>
      <c r="UBD16" s="150"/>
      <c r="UBE16" s="150"/>
      <c r="UBF16" s="150"/>
      <c r="UBG16" s="150"/>
      <c r="UBH16" s="150"/>
      <c r="UBI16" s="150"/>
      <c r="UBJ16" s="150"/>
      <c r="UBK16" s="150"/>
      <c r="UBL16" s="150"/>
      <c r="UBM16" s="150"/>
      <c r="UBN16" s="150"/>
      <c r="UBO16" s="150"/>
      <c r="UBP16" s="150"/>
      <c r="UBQ16" s="150"/>
      <c r="UBR16" s="150"/>
      <c r="UBS16" s="150"/>
      <c r="UBT16" s="150"/>
      <c r="UBU16" s="150"/>
      <c r="UBV16" s="150"/>
      <c r="UBW16" s="150"/>
      <c r="UBX16" s="150"/>
      <c r="UBY16" s="150"/>
      <c r="UBZ16" s="150"/>
      <c r="UCA16" s="150"/>
      <c r="UCB16" s="150"/>
      <c r="UCC16" s="150"/>
      <c r="UCD16" s="150"/>
      <c r="UCE16" s="150"/>
      <c r="UCF16" s="150"/>
      <c r="UCG16" s="150"/>
      <c r="UCH16" s="150"/>
      <c r="UCI16" s="150"/>
      <c r="UCJ16" s="150"/>
      <c r="UCK16" s="150"/>
      <c r="UCL16" s="150"/>
      <c r="UCM16" s="150"/>
      <c r="UCN16" s="150"/>
      <c r="UCO16" s="150"/>
      <c r="UCP16" s="150"/>
      <c r="UCQ16" s="150"/>
      <c r="UCR16" s="150"/>
      <c r="UCS16" s="150"/>
      <c r="UCT16" s="150"/>
      <c r="UCU16" s="150"/>
      <c r="UCV16" s="150"/>
      <c r="UCW16" s="150"/>
      <c r="UCX16" s="150"/>
      <c r="UCY16" s="150"/>
      <c r="UCZ16" s="150"/>
      <c r="UDA16" s="150"/>
      <c r="UDB16" s="150"/>
      <c r="UDC16" s="150"/>
      <c r="UDD16" s="150"/>
      <c r="UDE16" s="150"/>
      <c r="UDF16" s="150"/>
      <c r="UDG16" s="150"/>
      <c r="UDH16" s="150"/>
      <c r="UDI16" s="150"/>
      <c r="UDJ16" s="150"/>
      <c r="UDK16" s="150"/>
      <c r="UDL16" s="150"/>
      <c r="UDM16" s="150"/>
      <c r="UDN16" s="150"/>
      <c r="UDO16" s="150"/>
      <c r="UDP16" s="150"/>
      <c r="UDQ16" s="150"/>
      <c r="UDR16" s="150"/>
      <c r="UDS16" s="150"/>
      <c r="UDT16" s="150"/>
      <c r="UDU16" s="150"/>
      <c r="UDV16" s="150"/>
      <c r="UDW16" s="150"/>
      <c r="UDX16" s="150"/>
      <c r="UDY16" s="150"/>
      <c r="UDZ16" s="150"/>
      <c r="UEA16" s="150"/>
      <c r="UEB16" s="150"/>
      <c r="UEC16" s="150"/>
      <c r="UED16" s="150"/>
      <c r="UEE16" s="150"/>
      <c r="UEF16" s="150"/>
      <c r="UEG16" s="150"/>
      <c r="UEH16" s="150"/>
      <c r="UEI16" s="150"/>
      <c r="UEJ16" s="150"/>
      <c r="UEK16" s="150"/>
      <c r="UEL16" s="150"/>
      <c r="UEM16" s="150"/>
      <c r="UEN16" s="150"/>
      <c r="UEO16" s="150"/>
      <c r="UEP16" s="150"/>
      <c r="UEQ16" s="150"/>
      <c r="UER16" s="150"/>
      <c r="UES16" s="150"/>
      <c r="UET16" s="150"/>
      <c r="UEU16" s="150"/>
      <c r="UEV16" s="150"/>
      <c r="UEW16" s="150"/>
      <c r="UEX16" s="150"/>
      <c r="UEY16" s="150"/>
      <c r="UEZ16" s="150"/>
      <c r="UFA16" s="150"/>
      <c r="UFB16" s="150"/>
      <c r="UFC16" s="150"/>
      <c r="UFD16" s="150"/>
      <c r="UFE16" s="150"/>
      <c r="UFF16" s="150"/>
      <c r="UFG16" s="150"/>
      <c r="UFH16" s="150"/>
      <c r="UFI16" s="150"/>
      <c r="UFJ16" s="150"/>
      <c r="UFK16" s="150"/>
      <c r="UFL16" s="150"/>
      <c r="UFM16" s="150"/>
      <c r="UFN16" s="150"/>
      <c r="UFO16" s="150"/>
      <c r="UFP16" s="150"/>
      <c r="UFQ16" s="150"/>
      <c r="UFR16" s="150"/>
      <c r="UFS16" s="150"/>
      <c r="UFT16" s="150"/>
      <c r="UFU16" s="150"/>
      <c r="UFV16" s="150"/>
      <c r="UFW16" s="150"/>
      <c r="UFX16" s="150"/>
      <c r="UFY16" s="150"/>
      <c r="UFZ16" s="150"/>
      <c r="UGA16" s="150"/>
      <c r="UGB16" s="150"/>
      <c r="UGC16" s="150"/>
      <c r="UGD16" s="150"/>
      <c r="UGE16" s="150"/>
      <c r="UGF16" s="150"/>
      <c r="UGG16" s="150"/>
      <c r="UGH16" s="150"/>
      <c r="UGI16" s="150"/>
      <c r="UGJ16" s="150"/>
      <c r="UGK16" s="150"/>
      <c r="UGL16" s="150"/>
      <c r="UGM16" s="150"/>
      <c r="UGN16" s="150"/>
      <c r="UGO16" s="150"/>
      <c r="UGP16" s="150"/>
      <c r="UGQ16" s="150"/>
      <c r="UGR16" s="150"/>
      <c r="UGS16" s="150"/>
      <c r="UGT16" s="150"/>
      <c r="UGU16" s="150"/>
      <c r="UGV16" s="150"/>
      <c r="UGW16" s="150"/>
      <c r="UGX16" s="150"/>
      <c r="UGY16" s="150"/>
      <c r="UGZ16" s="150"/>
      <c r="UHA16" s="150"/>
      <c r="UHB16" s="150"/>
      <c r="UHC16" s="150"/>
      <c r="UHD16" s="150"/>
      <c r="UHE16" s="150"/>
      <c r="UHF16" s="150"/>
      <c r="UHG16" s="150"/>
      <c r="UHH16" s="150"/>
      <c r="UHI16" s="150"/>
      <c r="UHJ16" s="150"/>
      <c r="UHK16" s="150"/>
      <c r="UHL16" s="150"/>
      <c r="UHM16" s="150"/>
      <c r="UHN16" s="150"/>
      <c r="UHO16" s="150"/>
      <c r="UHP16" s="150"/>
      <c r="UHQ16" s="150"/>
      <c r="UHR16" s="150"/>
      <c r="UHS16" s="150"/>
      <c r="UHT16" s="150"/>
      <c r="UHU16" s="150"/>
      <c r="UHV16" s="150"/>
      <c r="UHW16" s="150"/>
      <c r="UHX16" s="150"/>
      <c r="UHY16" s="150"/>
      <c r="UHZ16" s="150"/>
      <c r="UIA16" s="150"/>
      <c r="UIB16" s="150"/>
      <c r="UIC16" s="150"/>
      <c r="UID16" s="150"/>
      <c r="UIE16" s="150"/>
      <c r="UIF16" s="150"/>
      <c r="UIG16" s="150"/>
      <c r="UIH16" s="150"/>
      <c r="UII16" s="150"/>
      <c r="UIJ16" s="150"/>
      <c r="UIK16" s="150"/>
      <c r="UIL16" s="150"/>
      <c r="UIM16" s="150"/>
      <c r="UIN16" s="150"/>
      <c r="UIO16" s="150"/>
      <c r="UIP16" s="150"/>
      <c r="UIQ16" s="150"/>
      <c r="UIR16" s="150"/>
      <c r="UIS16" s="150"/>
      <c r="UIT16" s="150"/>
      <c r="UIU16" s="150"/>
      <c r="UIV16" s="150"/>
      <c r="UIW16" s="150"/>
      <c r="UIX16" s="150"/>
      <c r="UIY16" s="150"/>
      <c r="UIZ16" s="150"/>
      <c r="UJA16" s="150"/>
      <c r="UJB16" s="150"/>
      <c r="UJC16" s="150"/>
      <c r="UJD16" s="150"/>
      <c r="UJE16" s="150"/>
      <c r="UJF16" s="150"/>
      <c r="UJG16" s="150"/>
      <c r="UJH16" s="150"/>
      <c r="UJI16" s="150"/>
      <c r="UJJ16" s="150"/>
      <c r="UJK16" s="150"/>
      <c r="UJL16" s="150"/>
      <c r="UJM16" s="150"/>
      <c r="UJN16" s="150"/>
      <c r="UJO16" s="150"/>
      <c r="UJP16" s="150"/>
      <c r="UJQ16" s="150"/>
      <c r="UJR16" s="150"/>
      <c r="UJS16" s="150"/>
      <c r="UJT16" s="150"/>
      <c r="UJU16" s="150"/>
      <c r="UJV16" s="150"/>
      <c r="UJW16" s="150"/>
      <c r="UJX16" s="150"/>
      <c r="UJY16" s="150"/>
      <c r="UJZ16" s="150"/>
      <c r="UKA16" s="150"/>
      <c r="UKB16" s="150"/>
      <c r="UKC16" s="150"/>
      <c r="UKD16" s="150"/>
      <c r="UKE16" s="150"/>
      <c r="UKF16" s="150"/>
      <c r="UKG16" s="150"/>
      <c r="UKH16" s="150"/>
      <c r="UKI16" s="150"/>
      <c r="UKJ16" s="150"/>
      <c r="UKK16" s="150"/>
      <c r="UKL16" s="150"/>
      <c r="UKM16" s="150"/>
      <c r="UKN16" s="150"/>
      <c r="UKO16" s="150"/>
      <c r="UKP16" s="150"/>
      <c r="UKQ16" s="150"/>
      <c r="UKR16" s="150"/>
      <c r="UKS16" s="150"/>
      <c r="UKT16" s="150"/>
      <c r="UKU16" s="150"/>
      <c r="UKV16" s="150"/>
      <c r="UKW16" s="150"/>
      <c r="UKX16" s="150"/>
      <c r="UKY16" s="150"/>
      <c r="UKZ16" s="150"/>
      <c r="ULA16" s="150"/>
      <c r="ULB16" s="150"/>
      <c r="ULC16" s="150"/>
      <c r="ULD16" s="150"/>
      <c r="ULE16" s="150"/>
      <c r="ULF16" s="150"/>
      <c r="ULG16" s="150"/>
      <c r="ULH16" s="150"/>
      <c r="ULI16" s="150"/>
      <c r="ULJ16" s="150"/>
      <c r="ULK16" s="150"/>
      <c r="ULL16" s="150"/>
      <c r="ULM16" s="150"/>
      <c r="ULN16" s="150"/>
      <c r="ULO16" s="150"/>
      <c r="ULP16" s="150"/>
      <c r="ULQ16" s="150"/>
      <c r="ULR16" s="150"/>
      <c r="ULS16" s="150"/>
      <c r="ULT16" s="150"/>
      <c r="ULU16" s="150"/>
      <c r="ULV16" s="150"/>
      <c r="ULW16" s="150"/>
      <c r="ULX16" s="150"/>
      <c r="ULY16" s="150"/>
      <c r="ULZ16" s="150"/>
      <c r="UMA16" s="150"/>
      <c r="UMB16" s="150"/>
      <c r="UMC16" s="150"/>
      <c r="UMD16" s="150"/>
      <c r="UME16" s="150"/>
      <c r="UMF16" s="150"/>
      <c r="UMG16" s="150"/>
      <c r="UMH16" s="150"/>
      <c r="UMI16" s="150"/>
      <c r="UMJ16" s="150"/>
      <c r="UMK16" s="150"/>
      <c r="UML16" s="150"/>
      <c r="UMM16" s="150"/>
      <c r="UMN16" s="150"/>
      <c r="UMO16" s="150"/>
      <c r="UMP16" s="150"/>
      <c r="UMQ16" s="150"/>
      <c r="UMR16" s="150"/>
      <c r="UMS16" s="150"/>
      <c r="UMT16" s="150"/>
      <c r="UMU16" s="150"/>
      <c r="UMV16" s="150"/>
      <c r="UMW16" s="150"/>
      <c r="UMX16" s="150"/>
      <c r="UMY16" s="150"/>
      <c r="UMZ16" s="150"/>
      <c r="UNA16" s="150"/>
      <c r="UNB16" s="150"/>
      <c r="UNC16" s="150"/>
      <c r="UND16" s="150"/>
      <c r="UNE16" s="150"/>
      <c r="UNF16" s="150"/>
      <c r="UNG16" s="150"/>
      <c r="UNH16" s="150"/>
      <c r="UNI16" s="150"/>
      <c r="UNJ16" s="150"/>
      <c r="UNK16" s="150"/>
      <c r="UNL16" s="150"/>
      <c r="UNM16" s="150"/>
      <c r="UNN16" s="150"/>
      <c r="UNO16" s="150"/>
      <c r="UNP16" s="150"/>
      <c r="UNQ16" s="150"/>
      <c r="UNR16" s="150"/>
      <c r="UNS16" s="150"/>
      <c r="UNT16" s="150"/>
      <c r="UNU16" s="150"/>
      <c r="UNV16" s="150"/>
      <c r="UNW16" s="150"/>
      <c r="UNX16" s="150"/>
      <c r="UNY16" s="150"/>
      <c r="UNZ16" s="150"/>
      <c r="UOA16" s="150"/>
      <c r="UOB16" s="150"/>
      <c r="UOC16" s="150"/>
      <c r="UOD16" s="150"/>
      <c r="UOE16" s="150"/>
      <c r="UOF16" s="150"/>
      <c r="UOG16" s="150"/>
      <c r="UOH16" s="150"/>
      <c r="UOI16" s="150"/>
      <c r="UOJ16" s="150"/>
      <c r="UOK16" s="150"/>
      <c r="UOL16" s="150"/>
      <c r="UOM16" s="150"/>
      <c r="UON16" s="150"/>
      <c r="UOO16" s="150"/>
      <c r="UOP16" s="150"/>
      <c r="UOQ16" s="150"/>
      <c r="UOR16" s="150"/>
      <c r="UOS16" s="150"/>
      <c r="UOT16" s="150"/>
      <c r="UOU16" s="150"/>
      <c r="UOV16" s="150"/>
      <c r="UOW16" s="150"/>
      <c r="UOX16" s="150"/>
      <c r="UOY16" s="150"/>
      <c r="UOZ16" s="150"/>
      <c r="UPA16" s="150"/>
      <c r="UPB16" s="150"/>
      <c r="UPC16" s="150"/>
      <c r="UPD16" s="150"/>
      <c r="UPE16" s="150"/>
      <c r="UPF16" s="150"/>
      <c r="UPG16" s="150"/>
      <c r="UPH16" s="150"/>
      <c r="UPI16" s="150"/>
      <c r="UPJ16" s="150"/>
      <c r="UPK16" s="150"/>
      <c r="UPL16" s="150"/>
      <c r="UPM16" s="150"/>
      <c r="UPN16" s="150"/>
      <c r="UPO16" s="150"/>
      <c r="UPP16" s="150"/>
      <c r="UPQ16" s="150"/>
      <c r="UPR16" s="150"/>
      <c r="UPS16" s="150"/>
      <c r="UPT16" s="150"/>
      <c r="UPU16" s="150"/>
      <c r="UPV16" s="150"/>
      <c r="UPW16" s="150"/>
      <c r="UPX16" s="150"/>
      <c r="UPY16" s="150"/>
      <c r="UPZ16" s="150"/>
      <c r="UQA16" s="150"/>
      <c r="UQB16" s="150"/>
      <c r="UQC16" s="150"/>
      <c r="UQD16" s="150"/>
      <c r="UQE16" s="150"/>
      <c r="UQF16" s="150"/>
      <c r="UQG16" s="150"/>
      <c r="UQH16" s="150"/>
      <c r="UQI16" s="150"/>
      <c r="UQJ16" s="150"/>
      <c r="UQK16" s="150"/>
      <c r="UQL16" s="150"/>
      <c r="UQM16" s="150"/>
      <c r="UQN16" s="150"/>
      <c r="UQO16" s="150"/>
      <c r="UQP16" s="150"/>
      <c r="UQQ16" s="150"/>
      <c r="UQR16" s="150"/>
      <c r="UQS16" s="150"/>
      <c r="UQT16" s="150"/>
      <c r="UQU16" s="150"/>
      <c r="UQV16" s="150"/>
      <c r="UQW16" s="150"/>
      <c r="UQX16" s="150"/>
      <c r="UQY16" s="150"/>
      <c r="UQZ16" s="150"/>
      <c r="URA16" s="150"/>
      <c r="URB16" s="150"/>
      <c r="URC16" s="150"/>
      <c r="URD16" s="150"/>
      <c r="URE16" s="150"/>
      <c r="URF16" s="150"/>
      <c r="URG16" s="150"/>
      <c r="URH16" s="150"/>
      <c r="URI16" s="150"/>
      <c r="URJ16" s="150"/>
      <c r="URK16" s="150"/>
      <c r="URL16" s="150"/>
      <c r="URM16" s="150"/>
      <c r="URN16" s="150"/>
      <c r="URO16" s="150"/>
      <c r="URP16" s="150"/>
      <c r="URQ16" s="150"/>
      <c r="URR16" s="150"/>
      <c r="URS16" s="150"/>
      <c r="URT16" s="150"/>
      <c r="URU16" s="150"/>
      <c r="URV16" s="150"/>
      <c r="URW16" s="150"/>
      <c r="URX16" s="150"/>
      <c r="URY16" s="150"/>
      <c r="URZ16" s="150"/>
      <c r="USA16" s="150"/>
      <c r="USB16" s="150"/>
      <c r="USC16" s="150"/>
      <c r="USD16" s="150"/>
      <c r="USE16" s="150"/>
      <c r="USF16" s="150"/>
      <c r="USG16" s="150"/>
      <c r="USH16" s="150"/>
      <c r="USI16" s="150"/>
      <c r="USJ16" s="150"/>
      <c r="USK16" s="150"/>
      <c r="USL16" s="150"/>
      <c r="USM16" s="150"/>
      <c r="USN16" s="150"/>
      <c r="USO16" s="150"/>
      <c r="USP16" s="150"/>
      <c r="USQ16" s="150"/>
      <c r="USR16" s="150"/>
      <c r="USS16" s="150"/>
      <c r="UST16" s="150"/>
      <c r="USU16" s="150"/>
      <c r="USV16" s="150"/>
      <c r="USW16" s="150"/>
      <c r="USX16" s="150"/>
      <c r="USY16" s="150"/>
      <c r="USZ16" s="150"/>
      <c r="UTA16" s="150"/>
      <c r="UTB16" s="150"/>
      <c r="UTC16" s="150"/>
      <c r="UTD16" s="150"/>
      <c r="UTE16" s="150"/>
      <c r="UTF16" s="150"/>
      <c r="UTG16" s="150"/>
      <c r="UTH16" s="150"/>
      <c r="UTI16" s="150"/>
      <c r="UTJ16" s="150"/>
      <c r="UTK16" s="150"/>
      <c r="UTL16" s="150"/>
      <c r="UTM16" s="150"/>
      <c r="UTN16" s="150"/>
      <c r="UTO16" s="150"/>
      <c r="UTP16" s="150"/>
      <c r="UTQ16" s="150"/>
      <c r="UTR16" s="150"/>
      <c r="UTS16" s="150"/>
      <c r="UTT16" s="150"/>
      <c r="UTU16" s="150"/>
      <c r="UTV16" s="150"/>
      <c r="UTW16" s="150"/>
      <c r="UTX16" s="150"/>
      <c r="UTY16" s="150"/>
      <c r="UTZ16" s="150"/>
      <c r="UUA16" s="150"/>
      <c r="UUB16" s="150"/>
      <c r="UUC16" s="150"/>
      <c r="UUD16" s="150"/>
      <c r="UUE16" s="150"/>
      <c r="UUF16" s="150"/>
      <c r="UUG16" s="150"/>
      <c r="UUH16" s="150"/>
      <c r="UUI16" s="150"/>
      <c r="UUJ16" s="150"/>
      <c r="UUK16" s="150"/>
      <c r="UUL16" s="150"/>
      <c r="UUM16" s="150"/>
      <c r="UUN16" s="150"/>
      <c r="UUO16" s="150"/>
      <c r="UUP16" s="150"/>
      <c r="UUQ16" s="150"/>
      <c r="UUR16" s="150"/>
      <c r="UUS16" s="150"/>
      <c r="UUT16" s="150"/>
      <c r="UUU16" s="150"/>
      <c r="UUV16" s="150"/>
      <c r="UUW16" s="150"/>
      <c r="UUX16" s="150"/>
      <c r="UUY16" s="150"/>
      <c r="UUZ16" s="150"/>
      <c r="UVA16" s="150"/>
      <c r="UVB16" s="150"/>
      <c r="UVC16" s="150"/>
      <c r="UVD16" s="150"/>
      <c r="UVE16" s="150"/>
      <c r="UVF16" s="150"/>
      <c r="UVG16" s="150"/>
      <c r="UVH16" s="150"/>
      <c r="UVI16" s="150"/>
      <c r="UVJ16" s="150"/>
      <c r="UVK16" s="150"/>
      <c r="UVL16" s="150"/>
      <c r="UVM16" s="150"/>
      <c r="UVN16" s="150"/>
      <c r="UVO16" s="150"/>
      <c r="UVP16" s="150"/>
      <c r="UVQ16" s="150"/>
      <c r="UVR16" s="150"/>
      <c r="UVS16" s="150"/>
      <c r="UVT16" s="150"/>
      <c r="UVU16" s="150"/>
      <c r="UVV16" s="150"/>
      <c r="UVW16" s="150"/>
      <c r="UVX16" s="150"/>
      <c r="UVY16" s="150"/>
      <c r="UVZ16" s="150"/>
      <c r="UWA16" s="150"/>
      <c r="UWB16" s="150"/>
      <c r="UWC16" s="150"/>
      <c r="UWD16" s="150"/>
      <c r="UWE16" s="150"/>
      <c r="UWF16" s="150"/>
      <c r="UWG16" s="150"/>
      <c r="UWH16" s="150"/>
      <c r="UWI16" s="150"/>
      <c r="UWJ16" s="150"/>
      <c r="UWK16" s="150"/>
      <c r="UWL16" s="150"/>
      <c r="UWM16" s="150"/>
      <c r="UWN16" s="150"/>
      <c r="UWO16" s="150"/>
      <c r="UWP16" s="150"/>
      <c r="UWQ16" s="150"/>
      <c r="UWR16" s="150"/>
      <c r="UWS16" s="150"/>
      <c r="UWT16" s="150"/>
      <c r="UWU16" s="150"/>
      <c r="UWV16" s="150"/>
      <c r="UWW16" s="150"/>
      <c r="UWX16" s="150"/>
      <c r="UWY16" s="150"/>
      <c r="UWZ16" s="150"/>
      <c r="UXA16" s="150"/>
      <c r="UXB16" s="150"/>
      <c r="UXC16" s="150"/>
      <c r="UXD16" s="150"/>
      <c r="UXE16" s="150"/>
      <c r="UXF16" s="150"/>
      <c r="UXG16" s="150"/>
      <c r="UXH16" s="150"/>
      <c r="UXI16" s="150"/>
      <c r="UXJ16" s="150"/>
      <c r="UXK16" s="150"/>
      <c r="UXL16" s="150"/>
      <c r="UXM16" s="150"/>
      <c r="UXN16" s="150"/>
      <c r="UXO16" s="150"/>
      <c r="UXP16" s="150"/>
      <c r="UXQ16" s="150"/>
      <c r="UXR16" s="150"/>
      <c r="UXS16" s="150"/>
      <c r="UXT16" s="150"/>
      <c r="UXU16" s="150"/>
      <c r="UXV16" s="150"/>
      <c r="UXW16" s="150"/>
      <c r="UXX16" s="150"/>
      <c r="UXY16" s="150"/>
      <c r="UXZ16" s="150"/>
      <c r="UYA16" s="150"/>
      <c r="UYB16" s="150"/>
      <c r="UYC16" s="150"/>
      <c r="UYD16" s="150"/>
      <c r="UYE16" s="150"/>
      <c r="UYF16" s="150"/>
      <c r="UYG16" s="150"/>
      <c r="UYH16" s="150"/>
      <c r="UYI16" s="150"/>
      <c r="UYJ16" s="150"/>
      <c r="UYK16" s="150"/>
      <c r="UYL16" s="150"/>
      <c r="UYM16" s="150"/>
      <c r="UYN16" s="150"/>
      <c r="UYO16" s="150"/>
      <c r="UYP16" s="150"/>
      <c r="UYQ16" s="150"/>
      <c r="UYR16" s="150"/>
      <c r="UYS16" s="150"/>
      <c r="UYT16" s="150"/>
      <c r="UYU16" s="150"/>
      <c r="UYV16" s="150"/>
      <c r="UYW16" s="150"/>
      <c r="UYX16" s="150"/>
      <c r="UYY16" s="150"/>
      <c r="UYZ16" s="150"/>
      <c r="UZA16" s="150"/>
      <c r="UZB16" s="150"/>
      <c r="UZC16" s="150"/>
      <c r="UZD16" s="150"/>
      <c r="UZE16" s="150"/>
      <c r="UZF16" s="150"/>
      <c r="UZG16" s="150"/>
      <c r="UZH16" s="150"/>
      <c r="UZI16" s="150"/>
      <c r="UZJ16" s="150"/>
      <c r="UZK16" s="150"/>
      <c r="UZL16" s="150"/>
      <c r="UZM16" s="150"/>
      <c r="UZN16" s="150"/>
      <c r="UZO16" s="150"/>
      <c r="UZP16" s="150"/>
      <c r="UZQ16" s="150"/>
      <c r="UZR16" s="150"/>
      <c r="UZS16" s="150"/>
      <c r="UZT16" s="150"/>
      <c r="UZU16" s="150"/>
      <c r="UZV16" s="150"/>
      <c r="UZW16" s="150"/>
      <c r="UZX16" s="150"/>
      <c r="UZY16" s="150"/>
      <c r="UZZ16" s="150"/>
      <c r="VAA16" s="150"/>
      <c r="VAB16" s="150"/>
      <c r="VAC16" s="150"/>
      <c r="VAD16" s="150"/>
      <c r="VAE16" s="150"/>
      <c r="VAF16" s="150"/>
      <c r="VAG16" s="150"/>
      <c r="VAH16" s="150"/>
      <c r="VAI16" s="150"/>
      <c r="VAJ16" s="150"/>
      <c r="VAK16" s="150"/>
      <c r="VAL16" s="150"/>
      <c r="VAM16" s="150"/>
      <c r="VAN16" s="150"/>
      <c r="VAO16" s="150"/>
      <c r="VAP16" s="150"/>
      <c r="VAQ16" s="150"/>
      <c r="VAR16" s="150"/>
      <c r="VAS16" s="150"/>
      <c r="VAT16" s="150"/>
      <c r="VAU16" s="150"/>
      <c r="VAV16" s="150"/>
      <c r="VAW16" s="150"/>
      <c r="VAX16" s="150"/>
      <c r="VAY16" s="150"/>
      <c r="VAZ16" s="150"/>
      <c r="VBA16" s="150"/>
      <c r="VBB16" s="150"/>
      <c r="VBC16" s="150"/>
      <c r="VBD16" s="150"/>
      <c r="VBE16" s="150"/>
      <c r="VBF16" s="150"/>
      <c r="VBG16" s="150"/>
      <c r="VBH16" s="150"/>
      <c r="VBI16" s="150"/>
      <c r="VBJ16" s="150"/>
      <c r="VBK16" s="150"/>
      <c r="VBL16" s="150"/>
      <c r="VBM16" s="150"/>
      <c r="VBN16" s="150"/>
      <c r="VBO16" s="150"/>
      <c r="VBP16" s="150"/>
      <c r="VBQ16" s="150"/>
      <c r="VBR16" s="150"/>
      <c r="VBS16" s="150"/>
      <c r="VBT16" s="150"/>
      <c r="VBU16" s="150"/>
      <c r="VBV16" s="150"/>
      <c r="VBW16" s="150"/>
      <c r="VBX16" s="150"/>
      <c r="VBY16" s="150"/>
      <c r="VBZ16" s="150"/>
      <c r="VCA16" s="150"/>
      <c r="VCB16" s="150"/>
      <c r="VCC16" s="150"/>
      <c r="VCD16" s="150"/>
      <c r="VCE16" s="150"/>
      <c r="VCF16" s="150"/>
      <c r="VCG16" s="150"/>
      <c r="VCH16" s="150"/>
      <c r="VCI16" s="150"/>
      <c r="VCJ16" s="150"/>
      <c r="VCK16" s="150"/>
      <c r="VCL16" s="150"/>
      <c r="VCM16" s="150"/>
      <c r="VCN16" s="150"/>
      <c r="VCO16" s="150"/>
      <c r="VCP16" s="150"/>
      <c r="VCQ16" s="150"/>
      <c r="VCR16" s="150"/>
      <c r="VCS16" s="150"/>
      <c r="VCT16" s="150"/>
      <c r="VCU16" s="150"/>
      <c r="VCV16" s="150"/>
      <c r="VCW16" s="150"/>
      <c r="VCX16" s="150"/>
      <c r="VCY16" s="150"/>
      <c r="VCZ16" s="150"/>
      <c r="VDA16" s="150"/>
      <c r="VDB16" s="150"/>
      <c r="VDC16" s="150"/>
      <c r="VDD16" s="150"/>
      <c r="VDE16" s="150"/>
      <c r="VDF16" s="150"/>
      <c r="VDG16" s="150"/>
      <c r="VDH16" s="150"/>
      <c r="VDI16" s="150"/>
      <c r="VDJ16" s="150"/>
      <c r="VDK16" s="150"/>
      <c r="VDL16" s="150"/>
      <c r="VDM16" s="150"/>
      <c r="VDN16" s="150"/>
      <c r="VDO16" s="150"/>
      <c r="VDP16" s="150"/>
      <c r="VDQ16" s="150"/>
      <c r="VDR16" s="150"/>
      <c r="VDS16" s="150"/>
      <c r="VDT16" s="150"/>
      <c r="VDU16" s="150"/>
      <c r="VDV16" s="150"/>
      <c r="VDW16" s="150"/>
      <c r="VDX16" s="150"/>
      <c r="VDY16" s="150"/>
      <c r="VDZ16" s="150"/>
      <c r="VEA16" s="150"/>
      <c r="VEB16" s="150"/>
      <c r="VEC16" s="150"/>
      <c r="VED16" s="150"/>
      <c r="VEE16" s="150"/>
      <c r="VEF16" s="150"/>
      <c r="VEG16" s="150"/>
      <c r="VEH16" s="150"/>
      <c r="VEI16" s="150"/>
      <c r="VEJ16" s="150"/>
      <c r="VEK16" s="150"/>
      <c r="VEL16" s="150"/>
      <c r="VEM16" s="150"/>
      <c r="VEN16" s="150"/>
      <c r="VEO16" s="150"/>
      <c r="VEP16" s="150"/>
      <c r="VEQ16" s="150"/>
      <c r="VER16" s="150"/>
      <c r="VES16" s="150"/>
      <c r="VET16" s="150"/>
      <c r="VEU16" s="150"/>
      <c r="VEV16" s="150"/>
      <c r="VEW16" s="150"/>
      <c r="VEX16" s="150"/>
      <c r="VEY16" s="150"/>
      <c r="VEZ16" s="150"/>
      <c r="VFA16" s="150"/>
      <c r="VFB16" s="150"/>
      <c r="VFC16" s="150"/>
      <c r="VFD16" s="150"/>
      <c r="VFE16" s="150"/>
      <c r="VFF16" s="150"/>
      <c r="VFG16" s="150"/>
      <c r="VFH16" s="150"/>
      <c r="VFI16" s="150"/>
      <c r="VFJ16" s="150"/>
      <c r="VFK16" s="150"/>
      <c r="VFL16" s="150"/>
      <c r="VFM16" s="150"/>
      <c r="VFN16" s="150"/>
      <c r="VFO16" s="150"/>
      <c r="VFP16" s="150"/>
      <c r="VFQ16" s="150"/>
      <c r="VFR16" s="150"/>
      <c r="VFS16" s="150"/>
      <c r="VFT16" s="150"/>
      <c r="VFU16" s="150"/>
      <c r="VFV16" s="150"/>
      <c r="VFW16" s="150"/>
      <c r="VFX16" s="150"/>
      <c r="VFY16" s="150"/>
      <c r="VFZ16" s="150"/>
      <c r="VGA16" s="150"/>
      <c r="VGB16" s="150"/>
      <c r="VGC16" s="150"/>
      <c r="VGD16" s="150"/>
      <c r="VGE16" s="150"/>
      <c r="VGF16" s="150"/>
      <c r="VGG16" s="150"/>
      <c r="VGH16" s="150"/>
      <c r="VGI16" s="150"/>
      <c r="VGJ16" s="150"/>
      <c r="VGK16" s="150"/>
      <c r="VGL16" s="150"/>
      <c r="VGM16" s="150"/>
      <c r="VGN16" s="150"/>
      <c r="VGO16" s="150"/>
      <c r="VGP16" s="150"/>
      <c r="VGQ16" s="150"/>
      <c r="VGR16" s="150"/>
      <c r="VGS16" s="150"/>
      <c r="VGT16" s="150"/>
      <c r="VGU16" s="150"/>
      <c r="VGV16" s="150"/>
      <c r="VGW16" s="150"/>
      <c r="VGX16" s="150"/>
      <c r="VGY16" s="150"/>
      <c r="VGZ16" s="150"/>
      <c r="VHA16" s="150"/>
      <c r="VHB16" s="150"/>
      <c r="VHC16" s="150"/>
      <c r="VHD16" s="150"/>
      <c r="VHE16" s="150"/>
      <c r="VHF16" s="150"/>
      <c r="VHG16" s="150"/>
      <c r="VHH16" s="150"/>
      <c r="VHI16" s="150"/>
      <c r="VHJ16" s="150"/>
      <c r="VHK16" s="150"/>
      <c r="VHL16" s="150"/>
      <c r="VHM16" s="150"/>
      <c r="VHN16" s="150"/>
      <c r="VHO16" s="150"/>
      <c r="VHP16" s="150"/>
      <c r="VHQ16" s="150"/>
      <c r="VHR16" s="150"/>
      <c r="VHS16" s="150"/>
      <c r="VHT16" s="150"/>
      <c r="VHU16" s="150"/>
      <c r="VHV16" s="150"/>
      <c r="VHW16" s="150"/>
      <c r="VHX16" s="150"/>
      <c r="VHY16" s="150"/>
      <c r="VHZ16" s="150"/>
      <c r="VIA16" s="150"/>
      <c r="VIB16" s="150"/>
      <c r="VIC16" s="150"/>
      <c r="VID16" s="150"/>
      <c r="VIE16" s="150"/>
      <c r="VIF16" s="150"/>
      <c r="VIG16" s="150"/>
      <c r="VIH16" s="150"/>
      <c r="VII16" s="150"/>
      <c r="VIJ16" s="150"/>
      <c r="VIK16" s="150"/>
      <c r="VIL16" s="150"/>
      <c r="VIM16" s="150"/>
      <c r="VIN16" s="150"/>
      <c r="VIO16" s="150"/>
      <c r="VIP16" s="150"/>
      <c r="VIQ16" s="150"/>
      <c r="VIR16" s="150"/>
      <c r="VIS16" s="150"/>
      <c r="VIT16" s="150"/>
      <c r="VIU16" s="150"/>
      <c r="VIV16" s="150"/>
      <c r="VIW16" s="150"/>
      <c r="VIX16" s="150"/>
      <c r="VIY16" s="150"/>
      <c r="VIZ16" s="150"/>
      <c r="VJA16" s="150"/>
      <c r="VJB16" s="150"/>
      <c r="VJC16" s="150"/>
      <c r="VJD16" s="150"/>
      <c r="VJE16" s="150"/>
      <c r="VJF16" s="150"/>
      <c r="VJG16" s="150"/>
      <c r="VJH16" s="150"/>
      <c r="VJI16" s="150"/>
      <c r="VJJ16" s="150"/>
      <c r="VJK16" s="150"/>
      <c r="VJL16" s="150"/>
      <c r="VJM16" s="150"/>
      <c r="VJN16" s="150"/>
      <c r="VJO16" s="150"/>
      <c r="VJP16" s="150"/>
      <c r="VJQ16" s="150"/>
      <c r="VJR16" s="150"/>
      <c r="VJS16" s="150"/>
      <c r="VJT16" s="150"/>
      <c r="VJU16" s="150"/>
      <c r="VJV16" s="150"/>
      <c r="VJW16" s="150"/>
      <c r="VJX16" s="150"/>
      <c r="VJY16" s="150"/>
      <c r="VJZ16" s="150"/>
      <c r="VKA16" s="150"/>
      <c r="VKB16" s="150"/>
      <c r="VKC16" s="150"/>
      <c r="VKD16" s="150"/>
      <c r="VKE16" s="150"/>
      <c r="VKF16" s="150"/>
      <c r="VKG16" s="150"/>
      <c r="VKH16" s="150"/>
      <c r="VKI16" s="150"/>
      <c r="VKJ16" s="150"/>
      <c r="VKK16" s="150"/>
      <c r="VKL16" s="150"/>
      <c r="VKM16" s="150"/>
      <c r="VKN16" s="150"/>
      <c r="VKO16" s="150"/>
      <c r="VKP16" s="150"/>
      <c r="VKQ16" s="150"/>
      <c r="VKR16" s="150"/>
      <c r="VKS16" s="150"/>
      <c r="VKT16" s="150"/>
      <c r="VKU16" s="150"/>
      <c r="VKV16" s="150"/>
      <c r="VKW16" s="150"/>
      <c r="VKX16" s="150"/>
      <c r="VKY16" s="150"/>
      <c r="VKZ16" s="150"/>
      <c r="VLA16" s="150"/>
      <c r="VLB16" s="150"/>
      <c r="VLC16" s="150"/>
      <c r="VLD16" s="150"/>
      <c r="VLE16" s="150"/>
      <c r="VLF16" s="150"/>
      <c r="VLG16" s="150"/>
      <c r="VLH16" s="150"/>
      <c r="VLI16" s="150"/>
      <c r="VLJ16" s="150"/>
      <c r="VLK16" s="150"/>
      <c r="VLL16" s="150"/>
      <c r="VLM16" s="150"/>
      <c r="VLN16" s="150"/>
      <c r="VLO16" s="150"/>
      <c r="VLP16" s="150"/>
      <c r="VLQ16" s="150"/>
      <c r="VLR16" s="150"/>
      <c r="VLS16" s="150"/>
      <c r="VLT16" s="150"/>
      <c r="VLU16" s="150"/>
      <c r="VLV16" s="150"/>
      <c r="VLW16" s="150"/>
      <c r="VLX16" s="150"/>
      <c r="VLY16" s="150"/>
      <c r="VLZ16" s="150"/>
      <c r="VMA16" s="150"/>
      <c r="VMB16" s="150"/>
      <c r="VMC16" s="150"/>
      <c r="VMD16" s="150"/>
      <c r="VME16" s="150"/>
      <c r="VMF16" s="150"/>
      <c r="VMG16" s="150"/>
      <c r="VMH16" s="150"/>
      <c r="VMI16" s="150"/>
      <c r="VMJ16" s="150"/>
      <c r="VMK16" s="150"/>
      <c r="VML16" s="150"/>
      <c r="VMM16" s="150"/>
      <c r="VMN16" s="150"/>
      <c r="VMO16" s="150"/>
      <c r="VMP16" s="150"/>
      <c r="VMQ16" s="150"/>
      <c r="VMR16" s="150"/>
      <c r="VMS16" s="150"/>
      <c r="VMT16" s="150"/>
      <c r="VMU16" s="150"/>
      <c r="VMV16" s="150"/>
      <c r="VMW16" s="150"/>
      <c r="VMX16" s="150"/>
      <c r="VMY16" s="150"/>
      <c r="VMZ16" s="150"/>
      <c r="VNA16" s="150"/>
      <c r="VNB16" s="150"/>
      <c r="VNC16" s="150"/>
      <c r="VND16" s="150"/>
      <c r="VNE16" s="150"/>
      <c r="VNF16" s="150"/>
      <c r="VNG16" s="150"/>
      <c r="VNH16" s="150"/>
      <c r="VNI16" s="150"/>
      <c r="VNJ16" s="150"/>
      <c r="VNK16" s="150"/>
      <c r="VNL16" s="150"/>
      <c r="VNM16" s="150"/>
      <c r="VNN16" s="150"/>
      <c r="VNO16" s="150"/>
      <c r="VNP16" s="150"/>
      <c r="VNQ16" s="150"/>
      <c r="VNR16" s="150"/>
      <c r="VNS16" s="150"/>
      <c r="VNT16" s="150"/>
      <c r="VNU16" s="150"/>
      <c r="VNV16" s="150"/>
      <c r="VNW16" s="150"/>
      <c r="VNX16" s="150"/>
      <c r="VNY16" s="150"/>
      <c r="VNZ16" s="150"/>
      <c r="VOA16" s="150"/>
      <c r="VOB16" s="150"/>
      <c r="VOC16" s="150"/>
      <c r="VOD16" s="150"/>
      <c r="VOE16" s="150"/>
      <c r="VOF16" s="150"/>
      <c r="VOG16" s="150"/>
      <c r="VOH16" s="150"/>
      <c r="VOI16" s="150"/>
      <c r="VOJ16" s="150"/>
      <c r="VOK16" s="150"/>
      <c r="VOL16" s="150"/>
      <c r="VOM16" s="150"/>
      <c r="VON16" s="150"/>
      <c r="VOO16" s="150"/>
      <c r="VOP16" s="150"/>
      <c r="VOQ16" s="150"/>
      <c r="VOR16" s="150"/>
      <c r="VOS16" s="150"/>
      <c r="VOT16" s="150"/>
      <c r="VOU16" s="150"/>
      <c r="VOV16" s="150"/>
      <c r="VOW16" s="150"/>
      <c r="VOX16" s="150"/>
      <c r="VOY16" s="150"/>
      <c r="VOZ16" s="150"/>
      <c r="VPA16" s="150"/>
      <c r="VPB16" s="150"/>
      <c r="VPC16" s="150"/>
      <c r="VPD16" s="150"/>
      <c r="VPE16" s="150"/>
      <c r="VPF16" s="150"/>
      <c r="VPG16" s="150"/>
      <c r="VPH16" s="150"/>
      <c r="VPI16" s="150"/>
      <c r="VPJ16" s="150"/>
      <c r="VPK16" s="150"/>
      <c r="VPL16" s="150"/>
      <c r="VPM16" s="150"/>
      <c r="VPN16" s="150"/>
      <c r="VPO16" s="150"/>
      <c r="VPP16" s="150"/>
      <c r="VPQ16" s="150"/>
      <c r="VPR16" s="150"/>
      <c r="VPS16" s="150"/>
      <c r="VPT16" s="150"/>
      <c r="VPU16" s="150"/>
      <c r="VPV16" s="150"/>
      <c r="VPW16" s="150"/>
      <c r="VPX16" s="150"/>
      <c r="VPY16" s="150"/>
      <c r="VPZ16" s="150"/>
      <c r="VQA16" s="150"/>
      <c r="VQB16" s="150"/>
      <c r="VQC16" s="150"/>
      <c r="VQD16" s="150"/>
      <c r="VQE16" s="150"/>
      <c r="VQF16" s="150"/>
      <c r="VQG16" s="150"/>
      <c r="VQH16" s="150"/>
      <c r="VQI16" s="150"/>
      <c r="VQJ16" s="150"/>
      <c r="VQK16" s="150"/>
      <c r="VQL16" s="150"/>
      <c r="VQM16" s="150"/>
      <c r="VQN16" s="150"/>
      <c r="VQO16" s="150"/>
      <c r="VQP16" s="150"/>
      <c r="VQQ16" s="150"/>
      <c r="VQR16" s="150"/>
      <c r="VQS16" s="150"/>
      <c r="VQT16" s="150"/>
      <c r="VQU16" s="150"/>
      <c r="VQV16" s="150"/>
      <c r="VQW16" s="150"/>
      <c r="VQX16" s="150"/>
      <c r="VQY16" s="150"/>
      <c r="VQZ16" s="150"/>
      <c r="VRA16" s="150"/>
      <c r="VRB16" s="150"/>
      <c r="VRC16" s="150"/>
      <c r="VRD16" s="150"/>
      <c r="VRE16" s="150"/>
      <c r="VRF16" s="150"/>
      <c r="VRG16" s="150"/>
      <c r="VRH16" s="150"/>
      <c r="VRI16" s="150"/>
      <c r="VRJ16" s="150"/>
      <c r="VRK16" s="150"/>
      <c r="VRL16" s="150"/>
      <c r="VRM16" s="150"/>
      <c r="VRN16" s="150"/>
      <c r="VRO16" s="150"/>
      <c r="VRP16" s="150"/>
      <c r="VRQ16" s="150"/>
      <c r="VRR16" s="150"/>
      <c r="VRS16" s="150"/>
      <c r="VRT16" s="150"/>
      <c r="VRU16" s="150"/>
      <c r="VRV16" s="150"/>
      <c r="VRW16" s="150"/>
      <c r="VRX16" s="150"/>
      <c r="VRY16" s="150"/>
      <c r="VRZ16" s="150"/>
      <c r="VSA16" s="150"/>
      <c r="VSB16" s="150"/>
      <c r="VSC16" s="150"/>
      <c r="VSD16" s="150"/>
      <c r="VSE16" s="150"/>
      <c r="VSF16" s="150"/>
      <c r="VSG16" s="150"/>
      <c r="VSH16" s="150"/>
      <c r="VSI16" s="150"/>
      <c r="VSJ16" s="150"/>
      <c r="VSK16" s="150"/>
      <c r="VSL16" s="150"/>
      <c r="VSM16" s="150"/>
      <c r="VSN16" s="150"/>
      <c r="VSO16" s="150"/>
      <c r="VSP16" s="150"/>
      <c r="VSQ16" s="150"/>
      <c r="VSR16" s="150"/>
      <c r="VSS16" s="150"/>
      <c r="VST16" s="150"/>
      <c r="VSU16" s="150"/>
      <c r="VSV16" s="150"/>
      <c r="VSW16" s="150"/>
      <c r="VSX16" s="150"/>
      <c r="VSY16" s="150"/>
      <c r="VSZ16" s="150"/>
      <c r="VTA16" s="150"/>
      <c r="VTB16" s="150"/>
      <c r="VTC16" s="150"/>
      <c r="VTD16" s="150"/>
      <c r="VTE16" s="150"/>
      <c r="VTF16" s="150"/>
      <c r="VTG16" s="150"/>
      <c r="VTH16" s="150"/>
      <c r="VTI16" s="150"/>
      <c r="VTJ16" s="150"/>
      <c r="VTK16" s="150"/>
      <c r="VTL16" s="150"/>
      <c r="VTM16" s="150"/>
      <c r="VTN16" s="150"/>
      <c r="VTO16" s="150"/>
      <c r="VTP16" s="150"/>
      <c r="VTQ16" s="150"/>
      <c r="VTR16" s="150"/>
      <c r="VTS16" s="150"/>
      <c r="VTT16" s="150"/>
      <c r="VTU16" s="150"/>
      <c r="VTV16" s="150"/>
      <c r="VTW16" s="150"/>
      <c r="VTX16" s="150"/>
      <c r="VTY16" s="150"/>
      <c r="VTZ16" s="150"/>
      <c r="VUA16" s="150"/>
      <c r="VUB16" s="150"/>
      <c r="VUC16" s="150"/>
      <c r="VUD16" s="150"/>
      <c r="VUE16" s="150"/>
      <c r="VUF16" s="150"/>
      <c r="VUG16" s="150"/>
      <c r="VUH16" s="150"/>
      <c r="VUI16" s="150"/>
      <c r="VUJ16" s="150"/>
      <c r="VUK16" s="150"/>
      <c r="VUL16" s="150"/>
      <c r="VUM16" s="150"/>
      <c r="VUN16" s="150"/>
      <c r="VUO16" s="150"/>
      <c r="VUP16" s="150"/>
      <c r="VUQ16" s="150"/>
      <c r="VUR16" s="150"/>
      <c r="VUS16" s="150"/>
      <c r="VUT16" s="150"/>
      <c r="VUU16" s="150"/>
      <c r="VUV16" s="150"/>
      <c r="VUW16" s="150"/>
      <c r="VUX16" s="150"/>
      <c r="VUY16" s="150"/>
      <c r="VUZ16" s="150"/>
      <c r="VVA16" s="150"/>
      <c r="VVB16" s="150"/>
      <c r="VVC16" s="150"/>
      <c r="VVD16" s="150"/>
      <c r="VVE16" s="150"/>
      <c r="VVF16" s="150"/>
      <c r="VVG16" s="150"/>
      <c r="VVH16" s="150"/>
      <c r="VVI16" s="150"/>
      <c r="VVJ16" s="150"/>
      <c r="VVK16" s="150"/>
      <c r="VVL16" s="150"/>
      <c r="VVM16" s="150"/>
      <c r="VVN16" s="150"/>
      <c r="VVO16" s="150"/>
      <c r="VVP16" s="150"/>
      <c r="VVQ16" s="150"/>
      <c r="VVR16" s="150"/>
      <c r="VVS16" s="150"/>
      <c r="VVT16" s="150"/>
      <c r="VVU16" s="150"/>
      <c r="VVV16" s="150"/>
      <c r="VVW16" s="150"/>
      <c r="VVX16" s="150"/>
      <c r="VVY16" s="150"/>
      <c r="VVZ16" s="150"/>
      <c r="VWA16" s="150"/>
      <c r="VWB16" s="150"/>
      <c r="VWC16" s="150"/>
      <c r="VWD16" s="150"/>
      <c r="VWE16" s="150"/>
      <c r="VWF16" s="150"/>
      <c r="VWG16" s="150"/>
      <c r="VWH16" s="150"/>
      <c r="VWI16" s="150"/>
      <c r="VWJ16" s="150"/>
      <c r="VWK16" s="150"/>
      <c r="VWL16" s="150"/>
      <c r="VWM16" s="150"/>
      <c r="VWN16" s="150"/>
      <c r="VWO16" s="150"/>
      <c r="VWP16" s="150"/>
      <c r="VWQ16" s="150"/>
      <c r="VWR16" s="150"/>
      <c r="VWS16" s="150"/>
      <c r="VWT16" s="150"/>
      <c r="VWU16" s="150"/>
      <c r="VWV16" s="150"/>
      <c r="VWW16" s="150"/>
      <c r="VWX16" s="150"/>
      <c r="VWY16" s="150"/>
      <c r="VWZ16" s="150"/>
      <c r="VXA16" s="150"/>
      <c r="VXB16" s="150"/>
      <c r="VXC16" s="150"/>
      <c r="VXD16" s="150"/>
      <c r="VXE16" s="150"/>
      <c r="VXF16" s="150"/>
      <c r="VXG16" s="150"/>
      <c r="VXH16" s="150"/>
      <c r="VXI16" s="150"/>
      <c r="VXJ16" s="150"/>
      <c r="VXK16" s="150"/>
      <c r="VXL16" s="150"/>
      <c r="VXM16" s="150"/>
      <c r="VXN16" s="150"/>
      <c r="VXO16" s="150"/>
      <c r="VXP16" s="150"/>
      <c r="VXQ16" s="150"/>
      <c r="VXR16" s="150"/>
      <c r="VXS16" s="150"/>
      <c r="VXT16" s="150"/>
      <c r="VXU16" s="150"/>
      <c r="VXV16" s="150"/>
      <c r="VXW16" s="150"/>
      <c r="VXX16" s="150"/>
      <c r="VXY16" s="150"/>
      <c r="VXZ16" s="150"/>
      <c r="VYA16" s="150"/>
      <c r="VYB16" s="150"/>
      <c r="VYC16" s="150"/>
      <c r="VYD16" s="150"/>
      <c r="VYE16" s="150"/>
      <c r="VYF16" s="150"/>
      <c r="VYG16" s="150"/>
      <c r="VYH16" s="150"/>
      <c r="VYI16" s="150"/>
      <c r="VYJ16" s="150"/>
      <c r="VYK16" s="150"/>
      <c r="VYL16" s="150"/>
      <c r="VYM16" s="150"/>
      <c r="VYN16" s="150"/>
      <c r="VYO16" s="150"/>
      <c r="VYP16" s="150"/>
      <c r="VYQ16" s="150"/>
      <c r="VYR16" s="150"/>
      <c r="VYS16" s="150"/>
      <c r="VYT16" s="150"/>
      <c r="VYU16" s="150"/>
      <c r="VYV16" s="150"/>
      <c r="VYW16" s="150"/>
      <c r="VYX16" s="150"/>
      <c r="VYY16" s="150"/>
      <c r="VYZ16" s="150"/>
      <c r="VZA16" s="150"/>
      <c r="VZB16" s="150"/>
      <c r="VZC16" s="150"/>
      <c r="VZD16" s="150"/>
      <c r="VZE16" s="150"/>
      <c r="VZF16" s="150"/>
      <c r="VZG16" s="150"/>
      <c r="VZH16" s="150"/>
      <c r="VZI16" s="150"/>
      <c r="VZJ16" s="150"/>
      <c r="VZK16" s="150"/>
      <c r="VZL16" s="150"/>
      <c r="VZM16" s="150"/>
      <c r="VZN16" s="150"/>
      <c r="VZO16" s="150"/>
      <c r="VZP16" s="150"/>
      <c r="VZQ16" s="150"/>
      <c r="VZR16" s="150"/>
      <c r="VZS16" s="150"/>
      <c r="VZT16" s="150"/>
      <c r="VZU16" s="150"/>
      <c r="VZV16" s="150"/>
      <c r="VZW16" s="150"/>
      <c r="VZX16" s="150"/>
      <c r="VZY16" s="150"/>
      <c r="VZZ16" s="150"/>
      <c r="WAA16" s="150"/>
      <c r="WAB16" s="150"/>
      <c r="WAC16" s="150"/>
      <c r="WAD16" s="150"/>
      <c r="WAE16" s="150"/>
      <c r="WAF16" s="150"/>
      <c r="WAG16" s="150"/>
      <c r="WAH16" s="150"/>
      <c r="WAI16" s="150"/>
      <c r="WAJ16" s="150"/>
      <c r="WAK16" s="150"/>
      <c r="WAL16" s="150"/>
      <c r="WAM16" s="150"/>
      <c r="WAN16" s="150"/>
      <c r="WAO16" s="150"/>
      <c r="WAP16" s="150"/>
      <c r="WAQ16" s="150"/>
      <c r="WAR16" s="150"/>
      <c r="WAS16" s="150"/>
      <c r="WAT16" s="150"/>
      <c r="WAU16" s="150"/>
      <c r="WAV16" s="150"/>
      <c r="WAW16" s="150"/>
      <c r="WAX16" s="150"/>
      <c r="WAY16" s="150"/>
      <c r="WAZ16" s="150"/>
      <c r="WBA16" s="150"/>
      <c r="WBB16" s="150"/>
      <c r="WBC16" s="150"/>
      <c r="WBD16" s="150"/>
      <c r="WBE16" s="150"/>
      <c r="WBF16" s="150"/>
      <c r="WBG16" s="150"/>
      <c r="WBH16" s="150"/>
      <c r="WBI16" s="150"/>
      <c r="WBJ16" s="150"/>
      <c r="WBK16" s="150"/>
      <c r="WBL16" s="150"/>
      <c r="WBM16" s="150"/>
      <c r="WBN16" s="150"/>
      <c r="WBO16" s="150"/>
      <c r="WBP16" s="150"/>
      <c r="WBQ16" s="150"/>
      <c r="WBR16" s="150"/>
      <c r="WBS16" s="150"/>
      <c r="WBT16" s="150"/>
      <c r="WBU16" s="150"/>
      <c r="WBV16" s="150"/>
      <c r="WBW16" s="150"/>
      <c r="WBX16" s="150"/>
      <c r="WBY16" s="150"/>
      <c r="WBZ16" s="150"/>
      <c r="WCA16" s="150"/>
      <c r="WCB16" s="150"/>
      <c r="WCC16" s="150"/>
      <c r="WCD16" s="150"/>
      <c r="WCE16" s="150"/>
      <c r="WCF16" s="150"/>
      <c r="WCG16" s="150"/>
      <c r="WCH16" s="150"/>
      <c r="WCI16" s="150"/>
      <c r="WCJ16" s="150"/>
      <c r="WCK16" s="150"/>
      <c r="WCL16" s="150"/>
      <c r="WCM16" s="150"/>
      <c r="WCN16" s="150"/>
      <c r="WCO16" s="150"/>
      <c r="WCP16" s="150"/>
      <c r="WCQ16" s="150"/>
      <c r="WCR16" s="150"/>
      <c r="WCS16" s="150"/>
      <c r="WCT16" s="150"/>
      <c r="WCU16" s="150"/>
      <c r="WCV16" s="150"/>
      <c r="WCW16" s="150"/>
      <c r="WCX16" s="150"/>
      <c r="WCY16" s="150"/>
      <c r="WCZ16" s="150"/>
      <c r="WDA16" s="150"/>
      <c r="WDB16" s="150"/>
      <c r="WDC16" s="150"/>
      <c r="WDD16" s="150"/>
      <c r="WDE16" s="150"/>
      <c r="WDF16" s="150"/>
      <c r="WDG16" s="150"/>
      <c r="WDH16" s="150"/>
      <c r="WDI16" s="150"/>
      <c r="WDJ16" s="150"/>
      <c r="WDK16" s="150"/>
      <c r="WDL16" s="150"/>
      <c r="WDM16" s="150"/>
      <c r="WDN16" s="150"/>
      <c r="WDO16" s="150"/>
      <c r="WDP16" s="150"/>
      <c r="WDQ16" s="150"/>
      <c r="WDR16" s="150"/>
      <c r="WDS16" s="150"/>
      <c r="WDT16" s="150"/>
      <c r="WDU16" s="150"/>
      <c r="WDV16" s="150"/>
      <c r="WDW16" s="150"/>
      <c r="WDX16" s="150"/>
      <c r="WDY16" s="150"/>
      <c r="WDZ16" s="150"/>
      <c r="WEA16" s="150"/>
      <c r="WEB16" s="150"/>
      <c r="WEC16" s="150"/>
      <c r="WED16" s="150"/>
      <c r="WEE16" s="150"/>
      <c r="WEF16" s="150"/>
      <c r="WEG16" s="150"/>
      <c r="WEH16" s="150"/>
      <c r="WEI16" s="150"/>
      <c r="WEJ16" s="150"/>
      <c r="WEK16" s="150"/>
      <c r="WEL16" s="150"/>
      <c r="WEM16" s="150"/>
      <c r="WEN16" s="150"/>
      <c r="WEO16" s="150"/>
      <c r="WEP16" s="150"/>
      <c r="WEQ16" s="150"/>
      <c r="WER16" s="150"/>
      <c r="WES16" s="150"/>
      <c r="WET16" s="150"/>
      <c r="WEU16" s="150"/>
      <c r="WEV16" s="150"/>
      <c r="WEW16" s="150"/>
      <c r="WEX16" s="150"/>
      <c r="WEY16" s="150"/>
      <c r="WEZ16" s="150"/>
      <c r="WFA16" s="150"/>
      <c r="WFB16" s="150"/>
      <c r="WFC16" s="150"/>
      <c r="WFD16" s="150"/>
      <c r="WFE16" s="150"/>
      <c r="WFF16" s="150"/>
      <c r="WFG16" s="150"/>
      <c r="WFH16" s="150"/>
      <c r="WFI16" s="150"/>
      <c r="WFJ16" s="150"/>
      <c r="WFK16" s="150"/>
      <c r="WFL16" s="150"/>
      <c r="WFM16" s="150"/>
      <c r="WFN16" s="150"/>
      <c r="WFO16" s="150"/>
      <c r="WFP16" s="150"/>
      <c r="WFQ16" s="150"/>
      <c r="WFR16" s="150"/>
      <c r="WFS16" s="150"/>
      <c r="WFT16" s="150"/>
      <c r="WFU16" s="150"/>
      <c r="WFV16" s="150"/>
      <c r="WFW16" s="150"/>
      <c r="WFX16" s="150"/>
      <c r="WFY16" s="150"/>
      <c r="WFZ16" s="150"/>
      <c r="WGA16" s="150"/>
      <c r="WGB16" s="150"/>
      <c r="WGC16" s="150"/>
      <c r="WGD16" s="150"/>
      <c r="WGE16" s="150"/>
      <c r="WGF16" s="150"/>
      <c r="WGG16" s="150"/>
      <c r="WGH16" s="150"/>
      <c r="WGI16" s="150"/>
      <c r="WGJ16" s="150"/>
      <c r="WGK16" s="150"/>
      <c r="WGL16" s="150"/>
      <c r="WGM16" s="150"/>
      <c r="WGN16" s="150"/>
      <c r="WGO16" s="150"/>
      <c r="WGP16" s="150"/>
      <c r="WGQ16" s="150"/>
      <c r="WGR16" s="150"/>
      <c r="WGS16" s="150"/>
      <c r="WGT16" s="150"/>
      <c r="WGU16" s="150"/>
      <c r="WGV16" s="150"/>
      <c r="WGW16" s="150"/>
      <c r="WGX16" s="150"/>
      <c r="WGY16" s="150"/>
      <c r="WGZ16" s="150"/>
      <c r="WHA16" s="150"/>
      <c r="WHB16" s="150"/>
      <c r="WHC16" s="150"/>
      <c r="WHD16" s="150"/>
      <c r="WHE16" s="150"/>
      <c r="WHF16" s="150"/>
      <c r="WHG16" s="150"/>
      <c r="WHH16" s="150"/>
      <c r="WHI16" s="150"/>
      <c r="WHJ16" s="150"/>
      <c r="WHK16" s="150"/>
      <c r="WHL16" s="150"/>
      <c r="WHM16" s="150"/>
      <c r="WHN16" s="150"/>
      <c r="WHO16" s="150"/>
      <c r="WHP16" s="150"/>
      <c r="WHQ16" s="150"/>
      <c r="WHR16" s="150"/>
      <c r="WHS16" s="150"/>
      <c r="WHT16" s="150"/>
      <c r="WHU16" s="150"/>
      <c r="WHV16" s="150"/>
      <c r="WHW16" s="150"/>
      <c r="WHX16" s="150"/>
      <c r="WHY16" s="150"/>
      <c r="WHZ16" s="150"/>
      <c r="WIA16" s="150"/>
      <c r="WIB16" s="150"/>
      <c r="WIC16" s="150"/>
      <c r="WID16" s="150"/>
      <c r="WIE16" s="150"/>
      <c r="WIF16" s="150"/>
      <c r="WIG16" s="150"/>
      <c r="WIH16" s="150"/>
      <c r="WII16" s="150"/>
      <c r="WIJ16" s="150"/>
      <c r="WIK16" s="150"/>
      <c r="WIL16" s="150"/>
      <c r="WIM16" s="150"/>
      <c r="WIN16" s="150"/>
      <c r="WIO16" s="150"/>
      <c r="WIP16" s="150"/>
      <c r="WIQ16" s="150"/>
      <c r="WIR16" s="150"/>
      <c r="WIS16" s="150"/>
      <c r="WIT16" s="150"/>
      <c r="WIU16" s="150"/>
      <c r="WIV16" s="150"/>
      <c r="WIW16" s="150"/>
      <c r="WIX16" s="150"/>
      <c r="WIY16" s="150"/>
      <c r="WIZ16" s="150"/>
      <c r="WJA16" s="150"/>
      <c r="WJB16" s="150"/>
      <c r="WJC16" s="150"/>
      <c r="WJD16" s="150"/>
      <c r="WJE16" s="150"/>
      <c r="WJF16" s="150"/>
      <c r="WJG16" s="150"/>
      <c r="WJH16" s="150"/>
      <c r="WJI16" s="150"/>
      <c r="WJJ16" s="150"/>
      <c r="WJK16" s="150"/>
      <c r="WJL16" s="150"/>
      <c r="WJM16" s="150"/>
      <c r="WJN16" s="150"/>
      <c r="WJO16" s="150"/>
      <c r="WJP16" s="150"/>
      <c r="WJQ16" s="150"/>
      <c r="WJR16" s="150"/>
      <c r="WJS16" s="150"/>
      <c r="WJT16" s="150"/>
      <c r="WJU16" s="150"/>
      <c r="WJV16" s="150"/>
      <c r="WJW16" s="150"/>
      <c r="WJX16" s="150"/>
      <c r="WJY16" s="150"/>
      <c r="WJZ16" s="150"/>
      <c r="WKA16" s="150"/>
      <c r="WKB16" s="150"/>
      <c r="WKC16" s="150"/>
      <c r="WKD16" s="150"/>
      <c r="WKE16" s="150"/>
      <c r="WKF16" s="150"/>
      <c r="WKG16" s="150"/>
      <c r="WKH16" s="150"/>
      <c r="WKI16" s="150"/>
      <c r="WKJ16" s="150"/>
      <c r="WKK16" s="150"/>
      <c r="WKL16" s="150"/>
      <c r="WKM16" s="150"/>
      <c r="WKN16" s="150"/>
      <c r="WKO16" s="150"/>
      <c r="WKP16" s="150"/>
      <c r="WKQ16" s="150"/>
      <c r="WKR16" s="150"/>
      <c r="WKS16" s="150"/>
      <c r="WKT16" s="150"/>
      <c r="WKU16" s="150"/>
      <c r="WKV16" s="150"/>
      <c r="WKW16" s="150"/>
      <c r="WKX16" s="150"/>
      <c r="WKY16" s="150"/>
      <c r="WKZ16" s="150"/>
      <c r="WLA16" s="150"/>
      <c r="WLB16" s="150"/>
      <c r="WLC16" s="150"/>
      <c r="WLD16" s="150"/>
      <c r="WLE16" s="150"/>
      <c r="WLF16" s="150"/>
      <c r="WLG16" s="150"/>
      <c r="WLH16" s="150"/>
      <c r="WLI16" s="150"/>
      <c r="WLJ16" s="150"/>
      <c r="WLK16" s="150"/>
      <c r="WLL16" s="150"/>
      <c r="WLM16" s="150"/>
      <c r="WLN16" s="150"/>
      <c r="WLO16" s="150"/>
      <c r="WLP16" s="150"/>
      <c r="WLQ16" s="150"/>
      <c r="WLR16" s="150"/>
      <c r="WLS16" s="150"/>
      <c r="WLT16" s="150"/>
      <c r="WLU16" s="150"/>
      <c r="WLV16" s="150"/>
      <c r="WLW16" s="150"/>
      <c r="WLX16" s="150"/>
      <c r="WLY16" s="150"/>
      <c r="WLZ16" s="150"/>
      <c r="WMA16" s="150"/>
      <c r="WMB16" s="150"/>
      <c r="WMC16" s="150"/>
      <c r="WMD16" s="150"/>
      <c r="WME16" s="150"/>
      <c r="WMF16" s="150"/>
      <c r="WMG16" s="150"/>
      <c r="WMH16" s="150"/>
      <c r="WMI16" s="150"/>
      <c r="WMJ16" s="150"/>
      <c r="WMK16" s="150"/>
      <c r="WML16" s="150"/>
      <c r="WMM16" s="150"/>
      <c r="WMN16" s="150"/>
      <c r="WMO16" s="150"/>
      <c r="WMP16" s="150"/>
      <c r="WMQ16" s="150"/>
      <c r="WMR16" s="150"/>
      <c r="WMS16" s="150"/>
      <c r="WMT16" s="150"/>
      <c r="WMU16" s="150"/>
      <c r="WMV16" s="150"/>
      <c r="WMW16" s="150"/>
      <c r="WMX16" s="150"/>
      <c r="WMY16" s="150"/>
      <c r="WMZ16" s="150"/>
      <c r="WNA16" s="150"/>
      <c r="WNB16" s="150"/>
      <c r="WNC16" s="150"/>
      <c r="WND16" s="150"/>
      <c r="WNE16" s="150"/>
      <c r="WNF16" s="150"/>
      <c r="WNG16" s="150"/>
      <c r="WNH16" s="150"/>
      <c r="WNI16" s="150"/>
      <c r="WNJ16" s="150"/>
      <c r="WNK16" s="150"/>
      <c r="WNL16" s="150"/>
      <c r="WNM16" s="150"/>
      <c r="WNN16" s="150"/>
      <c r="WNO16" s="150"/>
      <c r="WNP16" s="150"/>
      <c r="WNQ16" s="150"/>
      <c r="WNR16" s="150"/>
      <c r="WNS16" s="150"/>
      <c r="WNT16" s="150"/>
      <c r="WNU16" s="150"/>
      <c r="WNV16" s="150"/>
      <c r="WNW16" s="150"/>
      <c r="WNX16" s="150"/>
      <c r="WNY16" s="150"/>
      <c r="WNZ16" s="150"/>
      <c r="WOA16" s="150"/>
      <c r="WOB16" s="150"/>
      <c r="WOC16" s="150"/>
      <c r="WOD16" s="150"/>
      <c r="WOE16" s="150"/>
      <c r="WOF16" s="150"/>
      <c r="WOG16" s="150"/>
      <c r="WOH16" s="150"/>
      <c r="WOI16" s="150"/>
      <c r="WOJ16" s="150"/>
      <c r="WOK16" s="150"/>
      <c r="WOL16" s="150"/>
      <c r="WOM16" s="150"/>
      <c r="WON16" s="150"/>
      <c r="WOO16" s="150"/>
      <c r="WOP16" s="150"/>
      <c r="WOQ16" s="150"/>
      <c r="WOR16" s="150"/>
      <c r="WOS16" s="150"/>
      <c r="WOT16" s="150"/>
      <c r="WOU16" s="150"/>
      <c r="WOV16" s="150"/>
      <c r="WOW16" s="150"/>
      <c r="WOX16" s="150"/>
      <c r="WOY16" s="150"/>
      <c r="WOZ16" s="150"/>
      <c r="WPA16" s="150"/>
      <c r="WPB16" s="150"/>
      <c r="WPC16" s="150"/>
      <c r="WPD16" s="150"/>
      <c r="WPE16" s="150"/>
      <c r="WPF16" s="150"/>
      <c r="WPG16" s="150"/>
      <c r="WPH16" s="150"/>
      <c r="WPI16" s="150"/>
      <c r="WPJ16" s="150"/>
      <c r="WPK16" s="150"/>
      <c r="WPL16" s="150"/>
      <c r="WPM16" s="150"/>
      <c r="WPN16" s="150"/>
      <c r="WPO16" s="150"/>
      <c r="WPP16" s="150"/>
      <c r="WPQ16" s="150"/>
      <c r="WPR16" s="150"/>
      <c r="WPS16" s="150"/>
      <c r="WPT16" s="150"/>
      <c r="WPU16" s="150"/>
      <c r="WPV16" s="150"/>
      <c r="WPW16" s="150"/>
      <c r="WPX16" s="150"/>
      <c r="WPY16" s="150"/>
      <c r="WPZ16" s="150"/>
      <c r="WQA16" s="150"/>
      <c r="WQB16" s="150"/>
      <c r="WQC16" s="150"/>
      <c r="WQD16" s="150"/>
      <c r="WQE16" s="150"/>
      <c r="WQF16" s="150"/>
      <c r="WQG16" s="150"/>
      <c r="WQH16" s="150"/>
      <c r="WQI16" s="150"/>
      <c r="WQJ16" s="150"/>
      <c r="WQK16" s="150"/>
      <c r="WQL16" s="150"/>
      <c r="WQM16" s="150"/>
      <c r="WQN16" s="150"/>
      <c r="WQO16" s="150"/>
      <c r="WQP16" s="150"/>
      <c r="WQQ16" s="150"/>
      <c r="WQR16" s="150"/>
      <c r="WQS16" s="150"/>
      <c r="WQT16" s="150"/>
      <c r="WQU16" s="150"/>
      <c r="WQV16" s="150"/>
      <c r="WQW16" s="150"/>
      <c r="WQX16" s="150"/>
      <c r="WQY16" s="150"/>
      <c r="WQZ16" s="150"/>
      <c r="WRA16" s="150"/>
      <c r="WRB16" s="150"/>
      <c r="WRC16" s="150"/>
      <c r="WRD16" s="150"/>
      <c r="WRE16" s="150"/>
      <c r="WRF16" s="150"/>
      <c r="WRG16" s="150"/>
      <c r="WRH16" s="150"/>
      <c r="WRI16" s="150"/>
      <c r="WRJ16" s="150"/>
      <c r="WRK16" s="150"/>
      <c r="WRL16" s="150"/>
      <c r="WRM16" s="150"/>
      <c r="WRN16" s="150"/>
      <c r="WRO16" s="150"/>
      <c r="WRP16" s="150"/>
      <c r="WRQ16" s="150"/>
      <c r="WRR16" s="150"/>
      <c r="WRS16" s="150"/>
      <c r="WRT16" s="150"/>
      <c r="WRU16" s="150"/>
      <c r="WRV16" s="150"/>
      <c r="WRW16" s="150"/>
      <c r="WRX16" s="150"/>
      <c r="WRY16" s="150"/>
      <c r="WRZ16" s="150"/>
      <c r="WSA16" s="150"/>
      <c r="WSB16" s="150"/>
      <c r="WSC16" s="150"/>
      <c r="WSD16" s="150"/>
      <c r="WSE16" s="150"/>
      <c r="WSF16" s="150"/>
      <c r="WSG16" s="150"/>
      <c r="WSH16" s="150"/>
      <c r="WSI16" s="150"/>
      <c r="WSJ16" s="150"/>
      <c r="WSK16" s="150"/>
      <c r="WSL16" s="150"/>
      <c r="WSM16" s="150"/>
      <c r="WSN16" s="150"/>
      <c r="WSO16" s="150"/>
      <c r="WSP16" s="150"/>
      <c r="WSQ16" s="150"/>
      <c r="WSR16" s="150"/>
      <c r="WSS16" s="150"/>
      <c r="WST16" s="150"/>
      <c r="WSU16" s="150"/>
      <c r="WSV16" s="150"/>
      <c r="WSW16" s="150"/>
      <c r="WSX16" s="150"/>
      <c r="WSY16" s="150"/>
      <c r="WSZ16" s="150"/>
      <c r="WTA16" s="150"/>
      <c r="WTB16" s="150"/>
      <c r="WTC16" s="150"/>
      <c r="WTD16" s="150"/>
      <c r="WTE16" s="150"/>
      <c r="WTF16" s="150"/>
      <c r="WTG16" s="150"/>
      <c r="WTH16" s="150"/>
      <c r="WTI16" s="150"/>
      <c r="WTJ16" s="150"/>
      <c r="WTK16" s="150"/>
      <c r="WTL16" s="150"/>
      <c r="WTM16" s="150"/>
      <c r="WTN16" s="150"/>
      <c r="WTO16" s="150"/>
      <c r="WTP16" s="150"/>
      <c r="WTQ16" s="150"/>
      <c r="WTR16" s="150"/>
      <c r="WTS16" s="150"/>
      <c r="WTT16" s="150"/>
      <c r="WTU16" s="150"/>
      <c r="WTV16" s="150"/>
      <c r="WTW16" s="150"/>
      <c r="WTX16" s="150"/>
      <c r="WTY16" s="150"/>
      <c r="WTZ16" s="150"/>
      <c r="WUA16" s="150"/>
      <c r="WUB16" s="150"/>
      <c r="WUC16" s="150"/>
      <c r="WUD16" s="150"/>
      <c r="WUE16" s="150"/>
      <c r="WUF16" s="150"/>
      <c r="WUG16" s="150"/>
      <c r="WUH16" s="150"/>
      <c r="WUI16" s="150"/>
      <c r="WUJ16" s="150"/>
      <c r="WUK16" s="150"/>
      <c r="WUL16" s="150"/>
      <c r="WUM16" s="150"/>
      <c r="WUN16" s="150"/>
      <c r="WUO16" s="150"/>
      <c r="WUP16" s="150"/>
      <c r="WUQ16" s="150"/>
      <c r="WUR16" s="150"/>
      <c r="WUS16" s="150"/>
      <c r="WUT16" s="150"/>
      <c r="WUU16" s="150"/>
      <c r="WUV16" s="150"/>
      <c r="WUW16" s="150"/>
      <c r="WUX16" s="150"/>
      <c r="WUY16" s="150"/>
      <c r="WUZ16" s="150"/>
      <c r="WVA16" s="150"/>
      <c r="WVB16" s="150"/>
      <c r="WVC16" s="150"/>
      <c r="WVD16" s="150"/>
      <c r="WVE16" s="150"/>
      <c r="WVF16" s="150"/>
      <c r="WVG16" s="150"/>
      <c r="WVH16" s="150"/>
      <c r="WVI16" s="150"/>
      <c r="WVJ16" s="150"/>
      <c r="WVK16" s="150"/>
      <c r="WVL16" s="150"/>
      <c r="WVM16" s="150"/>
      <c r="WVN16" s="150"/>
      <c r="WVO16" s="150"/>
      <c r="WVP16" s="150"/>
      <c r="WVQ16" s="150"/>
      <c r="WVR16" s="150"/>
      <c r="WVS16" s="150"/>
      <c r="WVT16" s="150"/>
      <c r="WVU16" s="150"/>
      <c r="WVV16" s="150"/>
      <c r="WVW16" s="150"/>
      <c r="WVX16" s="150"/>
      <c r="WVY16" s="150"/>
      <c r="WVZ16" s="150"/>
      <c r="WWA16" s="150"/>
      <c r="WWB16" s="150"/>
      <c r="WWC16" s="150"/>
      <c r="WWD16" s="150"/>
      <c r="WWE16" s="150"/>
      <c r="WWF16" s="150"/>
      <c r="WWG16" s="150"/>
      <c r="WWH16" s="150"/>
      <c r="WWI16" s="150"/>
      <c r="WWJ16" s="150"/>
      <c r="WWK16" s="150"/>
      <c r="WWL16" s="150"/>
      <c r="WWM16" s="150"/>
      <c r="WWN16" s="150"/>
      <c r="WWO16" s="150"/>
      <c r="WWP16" s="150"/>
      <c r="WWQ16" s="150"/>
      <c r="WWR16" s="150"/>
      <c r="WWS16" s="150"/>
      <c r="WWT16" s="150"/>
      <c r="WWU16" s="150"/>
      <c r="WWV16" s="150"/>
      <c r="WWW16" s="150"/>
      <c r="WWX16" s="150"/>
      <c r="WWY16" s="150"/>
      <c r="WWZ16" s="150"/>
      <c r="WXA16" s="150"/>
      <c r="WXB16" s="150"/>
      <c r="WXC16" s="150"/>
      <c r="WXD16" s="150"/>
      <c r="WXE16" s="150"/>
      <c r="WXF16" s="150"/>
      <c r="WXG16" s="150"/>
      <c r="WXH16" s="150"/>
      <c r="WXI16" s="150"/>
      <c r="WXJ16" s="150"/>
      <c r="WXK16" s="150"/>
      <c r="WXL16" s="150"/>
      <c r="WXM16" s="150"/>
      <c r="WXN16" s="150"/>
      <c r="WXO16" s="150"/>
      <c r="WXP16" s="150"/>
      <c r="WXQ16" s="150"/>
      <c r="WXR16" s="150"/>
      <c r="WXS16" s="150"/>
      <c r="WXT16" s="150"/>
      <c r="WXU16" s="150"/>
      <c r="WXV16" s="150"/>
      <c r="WXW16" s="150"/>
      <c r="WXX16" s="150"/>
      <c r="WXY16" s="150"/>
      <c r="WXZ16" s="150"/>
      <c r="WYA16" s="150"/>
      <c r="WYB16" s="150"/>
      <c r="WYC16" s="150"/>
      <c r="WYD16" s="150"/>
      <c r="WYE16" s="150"/>
      <c r="WYF16" s="150"/>
      <c r="WYG16" s="150"/>
      <c r="WYH16" s="150"/>
      <c r="WYI16" s="150"/>
      <c r="WYJ16" s="150"/>
      <c r="WYK16" s="150"/>
      <c r="WYL16" s="150"/>
      <c r="WYM16" s="150"/>
      <c r="WYN16" s="150"/>
      <c r="WYO16" s="150"/>
      <c r="WYP16" s="150"/>
      <c r="WYQ16" s="150"/>
      <c r="WYR16" s="150"/>
      <c r="WYS16" s="150"/>
      <c r="WYT16" s="150"/>
      <c r="WYU16" s="150"/>
      <c r="WYV16" s="150"/>
      <c r="WYW16" s="150"/>
      <c r="WYX16" s="150"/>
      <c r="WYY16" s="150"/>
      <c r="WYZ16" s="150"/>
      <c r="WZA16" s="150"/>
      <c r="WZB16" s="150"/>
      <c r="WZC16" s="150"/>
      <c r="WZD16" s="150"/>
      <c r="WZE16" s="150"/>
      <c r="WZF16" s="150"/>
      <c r="WZG16" s="150"/>
      <c r="WZH16" s="150"/>
      <c r="WZI16" s="150"/>
      <c r="WZJ16" s="150"/>
      <c r="WZK16" s="150"/>
      <c r="WZL16" s="150"/>
      <c r="WZM16" s="150"/>
      <c r="WZN16" s="150"/>
      <c r="WZO16" s="150"/>
      <c r="WZP16" s="150"/>
      <c r="WZQ16" s="150"/>
      <c r="WZR16" s="150"/>
      <c r="WZS16" s="150"/>
      <c r="WZT16" s="150"/>
      <c r="WZU16" s="150"/>
      <c r="WZV16" s="150"/>
      <c r="WZW16" s="150"/>
      <c r="WZX16" s="150"/>
      <c r="WZY16" s="150"/>
      <c r="WZZ16" s="150"/>
      <c r="XAA16" s="150"/>
      <c r="XAB16" s="150"/>
      <c r="XAC16" s="150"/>
      <c r="XAD16" s="150"/>
      <c r="XAE16" s="150"/>
      <c r="XAF16" s="150"/>
      <c r="XAG16" s="150"/>
      <c r="XAH16" s="150"/>
      <c r="XAI16" s="150"/>
      <c r="XAJ16" s="150"/>
      <c r="XAK16" s="150"/>
      <c r="XAL16" s="150"/>
      <c r="XAM16" s="150"/>
      <c r="XAN16" s="150"/>
      <c r="XAO16" s="150"/>
      <c r="XAP16" s="150"/>
    </row>
    <row r="17" spans="1:16266" s="80" customFormat="1" ht="21" customHeight="1">
      <c r="A17" s="64">
        <f t="shared" si="1"/>
        <v>6</v>
      </c>
      <c r="B17" s="58" t="s">
        <v>499</v>
      </c>
      <c r="C17" s="58" t="s">
        <v>63</v>
      </c>
      <c r="D17" s="58" t="s">
        <v>545</v>
      </c>
      <c r="E17" s="97" t="s">
        <v>546</v>
      </c>
      <c r="F17" s="58" t="s">
        <v>52</v>
      </c>
      <c r="G17" s="61" t="s">
        <v>3</v>
      </c>
      <c r="H17" s="61" t="s">
        <v>1</v>
      </c>
      <c r="I17" s="58" t="s">
        <v>470</v>
      </c>
      <c r="J17" s="61" t="s">
        <v>5</v>
      </c>
      <c r="K17" s="64" t="s">
        <v>480</v>
      </c>
      <c r="L17" s="65" t="s">
        <v>547</v>
      </c>
      <c r="M17" s="413">
        <f t="shared" si="0"/>
        <v>150</v>
      </c>
      <c r="N17" s="51">
        <v>150</v>
      </c>
      <c r="O17" s="51">
        <v>0</v>
      </c>
      <c r="P17" s="51">
        <v>0</v>
      </c>
      <c r="Q17" s="76">
        <v>401.52</v>
      </c>
      <c r="R17" s="76">
        <v>1396.93</v>
      </c>
      <c r="S17" s="53" t="s">
        <v>548</v>
      </c>
      <c r="T17" s="76">
        <v>1</v>
      </c>
      <c r="U17" s="77">
        <v>45125</v>
      </c>
      <c r="V17" s="78" t="s">
        <v>549</v>
      </c>
      <c r="W17" s="78" t="s">
        <v>550</v>
      </c>
      <c r="X17" s="64" t="s">
        <v>551</v>
      </c>
      <c r="Y17" s="150"/>
      <c r="Z17" s="150"/>
      <c r="AA17" s="150"/>
      <c r="AB17" s="150"/>
      <c r="AC17" s="150"/>
      <c r="AD17" s="150"/>
      <c r="AE17" s="150"/>
      <c r="AF17" s="150"/>
      <c r="AG17" s="150"/>
      <c r="AH17" s="150"/>
      <c r="AI17" s="150"/>
      <c r="AJ17" s="150"/>
      <c r="AK17" s="150"/>
      <c r="AL17" s="150"/>
      <c r="AM17" s="150"/>
      <c r="AN17" s="150"/>
      <c r="AO17" s="150"/>
      <c r="AP17" s="150"/>
      <c r="AQ17" s="150"/>
      <c r="AR17" s="150"/>
      <c r="AS17" s="150"/>
      <c r="AT17" s="150"/>
      <c r="AU17" s="150"/>
      <c r="AV17" s="150"/>
      <c r="AW17" s="150"/>
      <c r="AX17" s="150"/>
      <c r="AY17" s="150"/>
      <c r="AZ17" s="150"/>
      <c r="BA17" s="150"/>
      <c r="BB17" s="150"/>
      <c r="BC17" s="150"/>
      <c r="BD17" s="150"/>
      <c r="BE17" s="150"/>
      <c r="BF17" s="150"/>
      <c r="BG17" s="150"/>
      <c r="BH17" s="150"/>
      <c r="BI17" s="150"/>
      <c r="BJ17" s="150"/>
      <c r="BK17" s="150"/>
      <c r="BL17" s="150"/>
      <c r="BM17" s="150"/>
      <c r="BN17" s="150"/>
      <c r="BO17" s="150"/>
      <c r="BP17" s="150"/>
      <c r="BQ17" s="150"/>
      <c r="BR17" s="150"/>
      <c r="BS17" s="150"/>
      <c r="BT17" s="150"/>
      <c r="BU17" s="150"/>
      <c r="BV17" s="150"/>
      <c r="BW17" s="150"/>
      <c r="BX17" s="150"/>
      <c r="BY17" s="150"/>
      <c r="BZ17" s="150"/>
      <c r="CA17" s="150"/>
      <c r="CB17" s="150"/>
      <c r="CC17" s="150"/>
      <c r="CD17" s="150"/>
      <c r="CE17" s="150"/>
      <c r="CF17" s="150"/>
      <c r="CG17" s="150"/>
      <c r="CH17" s="150"/>
      <c r="CI17" s="150"/>
      <c r="CJ17" s="150"/>
      <c r="CK17" s="150"/>
      <c r="CL17" s="150"/>
      <c r="CM17" s="150"/>
      <c r="CN17" s="150"/>
      <c r="CO17" s="150"/>
      <c r="CP17" s="150"/>
      <c r="CQ17" s="150"/>
      <c r="CR17" s="150"/>
      <c r="CS17" s="150"/>
      <c r="CT17" s="150"/>
      <c r="CU17" s="150"/>
      <c r="CV17" s="150"/>
      <c r="CW17" s="150"/>
      <c r="CX17" s="150"/>
      <c r="CY17" s="150"/>
      <c r="CZ17" s="150"/>
      <c r="DA17" s="150"/>
      <c r="DB17" s="150"/>
      <c r="DC17" s="150"/>
      <c r="DD17" s="150"/>
      <c r="DE17" s="150"/>
      <c r="DF17" s="150"/>
      <c r="DG17" s="150"/>
      <c r="DH17" s="150"/>
      <c r="DI17" s="150"/>
      <c r="DJ17" s="150"/>
      <c r="DK17" s="150"/>
      <c r="DL17" s="150"/>
      <c r="DM17" s="150"/>
      <c r="DN17" s="150"/>
      <c r="DO17" s="150"/>
      <c r="DP17" s="150"/>
      <c r="DQ17" s="150"/>
      <c r="DR17" s="150"/>
      <c r="DS17" s="150"/>
      <c r="DT17" s="150"/>
      <c r="DU17" s="150"/>
      <c r="DV17" s="150"/>
      <c r="DW17" s="150"/>
      <c r="DX17" s="150"/>
      <c r="DY17" s="150"/>
      <c r="DZ17" s="150"/>
      <c r="EA17" s="150"/>
      <c r="EB17" s="150"/>
      <c r="EC17" s="150"/>
      <c r="ED17" s="150"/>
      <c r="EE17" s="150"/>
      <c r="EF17" s="150"/>
      <c r="EG17" s="150"/>
      <c r="EH17" s="150"/>
      <c r="EI17" s="150"/>
      <c r="EJ17" s="150"/>
      <c r="EK17" s="150"/>
      <c r="EL17" s="150"/>
      <c r="EM17" s="150"/>
      <c r="EN17" s="150"/>
      <c r="EO17" s="150"/>
      <c r="EP17" s="150"/>
      <c r="EQ17" s="150"/>
      <c r="ER17" s="150"/>
      <c r="ES17" s="150"/>
      <c r="ET17" s="150"/>
      <c r="EU17" s="150"/>
      <c r="EV17" s="150"/>
      <c r="EW17" s="150"/>
      <c r="EX17" s="150"/>
      <c r="EY17" s="150"/>
      <c r="EZ17" s="150"/>
      <c r="FA17" s="150"/>
      <c r="FB17" s="150"/>
      <c r="FC17" s="150"/>
      <c r="FD17" s="150"/>
      <c r="FE17" s="150"/>
      <c r="FF17" s="150"/>
      <c r="FG17" s="150"/>
      <c r="FH17" s="150"/>
      <c r="FI17" s="150"/>
      <c r="FJ17" s="150"/>
      <c r="FK17" s="150"/>
      <c r="FL17" s="150"/>
      <c r="FM17" s="150"/>
      <c r="FN17" s="150"/>
      <c r="FO17" s="150"/>
      <c r="FP17" s="150"/>
      <c r="FQ17" s="150"/>
      <c r="FR17" s="150"/>
      <c r="FS17" s="150"/>
      <c r="FT17" s="150"/>
      <c r="FU17" s="150"/>
      <c r="FV17" s="150"/>
      <c r="FW17" s="150"/>
      <c r="FX17" s="150"/>
      <c r="FY17" s="150"/>
      <c r="FZ17" s="150"/>
      <c r="GA17" s="150"/>
      <c r="GB17" s="150"/>
      <c r="GC17" s="150"/>
      <c r="GD17" s="150"/>
      <c r="GE17" s="150"/>
      <c r="GF17" s="150"/>
      <c r="GG17" s="150"/>
      <c r="GH17" s="150"/>
      <c r="GI17" s="150"/>
      <c r="GJ17" s="150"/>
      <c r="GK17" s="150"/>
      <c r="GL17" s="150"/>
      <c r="GM17" s="150"/>
      <c r="GN17" s="150"/>
      <c r="GO17" s="150"/>
      <c r="GP17" s="150"/>
      <c r="GQ17" s="150"/>
      <c r="GR17" s="150"/>
      <c r="GS17" s="150"/>
      <c r="GT17" s="150"/>
      <c r="GU17" s="150"/>
      <c r="GV17" s="150"/>
      <c r="GW17" s="150"/>
      <c r="GX17" s="150"/>
      <c r="GY17" s="150"/>
      <c r="GZ17" s="150"/>
      <c r="HA17" s="150"/>
      <c r="HB17" s="150"/>
      <c r="HC17" s="150"/>
      <c r="HD17" s="150"/>
      <c r="HE17" s="150"/>
      <c r="HF17" s="150"/>
      <c r="HG17" s="150"/>
      <c r="HH17" s="150"/>
      <c r="HI17" s="150"/>
      <c r="HJ17" s="150"/>
      <c r="HK17" s="150"/>
      <c r="HL17" s="150"/>
      <c r="HM17" s="150"/>
      <c r="HN17" s="150"/>
      <c r="HO17" s="150"/>
      <c r="HP17" s="150"/>
      <c r="HQ17" s="150"/>
      <c r="HR17" s="150"/>
      <c r="HS17" s="150"/>
      <c r="HT17" s="150"/>
      <c r="HU17" s="150"/>
      <c r="HV17" s="150"/>
      <c r="HW17" s="150"/>
      <c r="HX17" s="150"/>
      <c r="HY17" s="150"/>
      <c r="HZ17" s="150"/>
      <c r="IA17" s="150"/>
      <c r="IB17" s="150"/>
      <c r="IC17" s="150"/>
      <c r="ID17" s="150"/>
      <c r="IE17" s="150"/>
      <c r="IF17" s="150"/>
      <c r="IG17" s="150"/>
      <c r="IH17" s="150"/>
      <c r="II17" s="150"/>
      <c r="IJ17" s="150"/>
      <c r="IK17" s="150"/>
      <c r="IL17" s="150"/>
      <c r="IM17" s="150"/>
      <c r="IN17" s="150"/>
      <c r="IO17" s="150"/>
      <c r="IP17" s="150"/>
      <c r="IQ17" s="150"/>
      <c r="IR17" s="150"/>
      <c r="IS17" s="150"/>
      <c r="IT17" s="150"/>
      <c r="IU17" s="150"/>
      <c r="IV17" s="150"/>
      <c r="IW17" s="150"/>
      <c r="IX17" s="150"/>
      <c r="IY17" s="150"/>
      <c r="IZ17" s="150"/>
      <c r="JA17" s="150"/>
      <c r="JB17" s="150"/>
      <c r="JC17" s="150"/>
      <c r="JD17" s="150"/>
      <c r="JE17" s="150"/>
      <c r="JF17" s="150"/>
      <c r="JG17" s="150"/>
      <c r="JH17" s="150"/>
      <c r="JI17" s="150"/>
      <c r="JJ17" s="150"/>
      <c r="JK17" s="150"/>
      <c r="JL17" s="150"/>
      <c r="JM17" s="150"/>
      <c r="JN17" s="150"/>
      <c r="JO17" s="150"/>
      <c r="JP17" s="150"/>
      <c r="JQ17" s="150"/>
      <c r="JR17" s="150"/>
      <c r="JS17" s="150"/>
      <c r="JT17" s="150"/>
      <c r="JU17" s="150"/>
      <c r="JV17" s="150"/>
      <c r="JW17" s="150"/>
      <c r="JX17" s="150"/>
      <c r="JY17" s="150"/>
      <c r="JZ17" s="150"/>
      <c r="KA17" s="150"/>
      <c r="KB17" s="150"/>
      <c r="KC17" s="150"/>
      <c r="KD17" s="150"/>
      <c r="KE17" s="150"/>
      <c r="KF17" s="150"/>
      <c r="KG17" s="150"/>
      <c r="KH17" s="150"/>
      <c r="KI17" s="150"/>
      <c r="KJ17" s="150"/>
      <c r="KK17" s="150"/>
      <c r="KL17" s="150"/>
      <c r="KM17" s="150"/>
      <c r="KN17" s="150"/>
      <c r="KO17" s="150"/>
      <c r="KP17" s="150"/>
      <c r="KQ17" s="150"/>
      <c r="KR17" s="150"/>
      <c r="KS17" s="150"/>
      <c r="KT17" s="150"/>
      <c r="KU17" s="150"/>
      <c r="KV17" s="150"/>
      <c r="KW17" s="150"/>
      <c r="KX17" s="150"/>
      <c r="KY17" s="150"/>
      <c r="KZ17" s="150"/>
      <c r="LA17" s="150"/>
      <c r="LB17" s="150"/>
      <c r="LC17" s="150"/>
      <c r="LD17" s="150"/>
      <c r="LE17" s="150"/>
      <c r="LF17" s="150"/>
      <c r="LG17" s="150"/>
      <c r="LH17" s="150"/>
      <c r="LI17" s="150"/>
      <c r="LJ17" s="150"/>
      <c r="LK17" s="150"/>
      <c r="LL17" s="150"/>
      <c r="LM17" s="150"/>
      <c r="LN17" s="150"/>
      <c r="LO17" s="150"/>
      <c r="LP17" s="150"/>
      <c r="LQ17" s="150"/>
      <c r="LR17" s="150"/>
      <c r="LS17" s="150"/>
      <c r="LT17" s="150"/>
      <c r="LU17" s="150"/>
      <c r="LV17" s="150"/>
      <c r="LW17" s="150"/>
      <c r="LX17" s="150"/>
      <c r="LY17" s="150"/>
      <c r="LZ17" s="150"/>
      <c r="MA17" s="150"/>
      <c r="MB17" s="150"/>
      <c r="MC17" s="150"/>
      <c r="MD17" s="150"/>
      <c r="ME17" s="150"/>
      <c r="MF17" s="150"/>
      <c r="MG17" s="150"/>
      <c r="MH17" s="150"/>
      <c r="MI17" s="150"/>
      <c r="MJ17" s="150"/>
      <c r="MK17" s="150"/>
      <c r="ML17" s="150"/>
      <c r="MM17" s="150"/>
      <c r="MN17" s="150"/>
      <c r="MO17" s="150"/>
      <c r="MP17" s="150"/>
      <c r="MQ17" s="150"/>
      <c r="MR17" s="150"/>
      <c r="MS17" s="150"/>
      <c r="MT17" s="150"/>
      <c r="MU17" s="150"/>
      <c r="MV17" s="150"/>
      <c r="MW17" s="150"/>
      <c r="MX17" s="150"/>
      <c r="MY17" s="150"/>
      <c r="MZ17" s="150"/>
      <c r="NA17" s="150"/>
      <c r="NB17" s="150"/>
      <c r="NC17" s="150"/>
      <c r="ND17" s="150"/>
      <c r="NE17" s="150"/>
      <c r="NF17" s="150"/>
      <c r="NG17" s="150"/>
      <c r="NH17" s="150"/>
      <c r="NI17" s="150"/>
      <c r="NJ17" s="150"/>
      <c r="NK17" s="150"/>
      <c r="NL17" s="150"/>
      <c r="NM17" s="150"/>
      <c r="NN17" s="150"/>
      <c r="NO17" s="150"/>
      <c r="NP17" s="150"/>
      <c r="NQ17" s="150"/>
      <c r="NR17" s="150"/>
      <c r="NS17" s="150"/>
      <c r="NT17" s="150"/>
      <c r="NU17" s="150"/>
      <c r="NV17" s="150"/>
      <c r="NW17" s="150"/>
      <c r="NX17" s="150"/>
      <c r="NY17" s="150"/>
      <c r="NZ17" s="150"/>
      <c r="OA17" s="150"/>
      <c r="OB17" s="150"/>
      <c r="OC17" s="150"/>
      <c r="OD17" s="150"/>
      <c r="OE17" s="150"/>
      <c r="OF17" s="150"/>
      <c r="OG17" s="150"/>
      <c r="OH17" s="150"/>
      <c r="OI17" s="150"/>
      <c r="OJ17" s="150"/>
      <c r="OK17" s="150"/>
      <c r="OL17" s="150"/>
      <c r="OM17" s="150"/>
      <c r="ON17" s="150"/>
      <c r="OO17" s="150"/>
      <c r="OP17" s="150"/>
      <c r="OQ17" s="150"/>
      <c r="OR17" s="150"/>
      <c r="OS17" s="150"/>
      <c r="OT17" s="150"/>
      <c r="OU17" s="150"/>
      <c r="OV17" s="150"/>
      <c r="OW17" s="150"/>
      <c r="OX17" s="150"/>
      <c r="OY17" s="150"/>
      <c r="OZ17" s="150"/>
      <c r="PA17" s="150"/>
      <c r="PB17" s="150"/>
      <c r="PC17" s="150"/>
      <c r="PD17" s="150"/>
      <c r="PE17" s="150"/>
      <c r="PF17" s="150"/>
      <c r="PG17" s="150"/>
      <c r="PH17" s="150"/>
      <c r="PI17" s="150"/>
      <c r="PJ17" s="150"/>
      <c r="PK17" s="150"/>
      <c r="PL17" s="150"/>
      <c r="PM17" s="150"/>
      <c r="PN17" s="150"/>
      <c r="PO17" s="150"/>
      <c r="PP17" s="150"/>
      <c r="PQ17" s="150"/>
      <c r="PR17" s="150"/>
      <c r="PS17" s="150"/>
      <c r="PT17" s="150"/>
      <c r="PU17" s="150"/>
      <c r="PV17" s="150"/>
      <c r="PW17" s="150"/>
      <c r="PX17" s="150"/>
      <c r="PY17" s="150"/>
      <c r="PZ17" s="150"/>
      <c r="QA17" s="150"/>
      <c r="QB17" s="150"/>
      <c r="QC17" s="150"/>
      <c r="QD17" s="150"/>
      <c r="QE17" s="150"/>
      <c r="QF17" s="150"/>
      <c r="QG17" s="150"/>
      <c r="QH17" s="150"/>
      <c r="QI17" s="150"/>
      <c r="QJ17" s="150"/>
      <c r="QK17" s="150"/>
      <c r="QL17" s="150"/>
      <c r="QM17" s="150"/>
      <c r="QN17" s="150"/>
      <c r="QO17" s="150"/>
      <c r="QP17" s="150"/>
      <c r="QQ17" s="150"/>
      <c r="QR17" s="150"/>
      <c r="QS17" s="150"/>
      <c r="QT17" s="150"/>
      <c r="QU17" s="150"/>
      <c r="QV17" s="150"/>
      <c r="QW17" s="150"/>
      <c r="QX17" s="150"/>
      <c r="QY17" s="150"/>
      <c r="QZ17" s="150"/>
      <c r="RA17" s="150"/>
      <c r="RB17" s="150"/>
      <c r="RC17" s="150"/>
      <c r="RD17" s="150"/>
      <c r="RE17" s="150"/>
      <c r="RF17" s="150"/>
      <c r="RG17" s="150"/>
      <c r="RH17" s="150"/>
      <c r="RI17" s="150"/>
      <c r="RJ17" s="150"/>
      <c r="RK17" s="150"/>
      <c r="RL17" s="150"/>
      <c r="RM17" s="150"/>
      <c r="RN17" s="150"/>
      <c r="RO17" s="150"/>
      <c r="RP17" s="150"/>
      <c r="RQ17" s="150"/>
      <c r="RR17" s="150"/>
      <c r="RS17" s="150"/>
      <c r="RT17" s="150"/>
      <c r="RU17" s="150"/>
      <c r="RV17" s="150"/>
      <c r="RW17" s="150"/>
      <c r="RX17" s="150"/>
      <c r="RY17" s="150"/>
      <c r="RZ17" s="150"/>
      <c r="SA17" s="150"/>
      <c r="SB17" s="150"/>
      <c r="SC17" s="150"/>
      <c r="SD17" s="150"/>
      <c r="SE17" s="150"/>
      <c r="SF17" s="150"/>
      <c r="SG17" s="150"/>
      <c r="SH17" s="150"/>
      <c r="SI17" s="150"/>
      <c r="SJ17" s="150"/>
      <c r="SK17" s="150"/>
      <c r="SL17" s="150"/>
      <c r="SM17" s="150"/>
      <c r="SN17" s="150"/>
      <c r="SO17" s="150"/>
      <c r="SP17" s="150"/>
      <c r="SQ17" s="150"/>
      <c r="SR17" s="150"/>
      <c r="SS17" s="150"/>
      <c r="ST17" s="150"/>
      <c r="SU17" s="150"/>
      <c r="SV17" s="150"/>
      <c r="SW17" s="150"/>
      <c r="SX17" s="150"/>
      <c r="SY17" s="150"/>
      <c r="SZ17" s="150"/>
      <c r="TA17" s="150"/>
      <c r="TB17" s="150"/>
      <c r="TC17" s="150"/>
      <c r="TD17" s="150"/>
      <c r="TE17" s="150"/>
      <c r="TF17" s="150"/>
      <c r="TG17" s="150"/>
      <c r="TH17" s="150"/>
      <c r="TI17" s="150"/>
      <c r="TJ17" s="150"/>
      <c r="TK17" s="150"/>
      <c r="TL17" s="150"/>
      <c r="TM17" s="150"/>
      <c r="TN17" s="150"/>
      <c r="TO17" s="150"/>
      <c r="TP17" s="150"/>
      <c r="TQ17" s="150"/>
      <c r="TR17" s="150"/>
      <c r="TS17" s="150"/>
      <c r="TT17" s="150"/>
      <c r="TU17" s="150"/>
      <c r="TV17" s="150"/>
      <c r="TW17" s="150"/>
      <c r="TX17" s="150"/>
      <c r="TY17" s="150"/>
      <c r="TZ17" s="150"/>
      <c r="UA17" s="150"/>
      <c r="UB17" s="150"/>
      <c r="UC17" s="150"/>
      <c r="UD17" s="150"/>
      <c r="UE17" s="150"/>
      <c r="UF17" s="150"/>
      <c r="UG17" s="150"/>
      <c r="UH17" s="150"/>
      <c r="UI17" s="150"/>
      <c r="UJ17" s="150"/>
      <c r="UK17" s="150"/>
      <c r="UL17" s="150"/>
      <c r="UM17" s="150"/>
      <c r="UN17" s="150"/>
      <c r="UO17" s="150"/>
      <c r="UP17" s="150"/>
      <c r="UQ17" s="150"/>
      <c r="UR17" s="150"/>
      <c r="US17" s="150"/>
      <c r="UT17" s="150"/>
      <c r="UU17" s="150"/>
      <c r="UV17" s="150"/>
      <c r="UW17" s="150"/>
      <c r="UX17" s="150"/>
      <c r="UY17" s="150"/>
      <c r="UZ17" s="150"/>
      <c r="VA17" s="150"/>
      <c r="VB17" s="150"/>
      <c r="VC17" s="150"/>
      <c r="VD17" s="150"/>
      <c r="VE17" s="150"/>
      <c r="VF17" s="150"/>
      <c r="VG17" s="150"/>
      <c r="VH17" s="150"/>
      <c r="VI17" s="150"/>
      <c r="VJ17" s="150"/>
      <c r="VK17" s="150"/>
      <c r="VL17" s="150"/>
      <c r="VM17" s="150"/>
      <c r="VN17" s="150"/>
      <c r="VO17" s="150"/>
      <c r="VP17" s="150"/>
      <c r="VQ17" s="150"/>
      <c r="VR17" s="150"/>
      <c r="VS17" s="150"/>
      <c r="VT17" s="150"/>
      <c r="VU17" s="150"/>
      <c r="VV17" s="150"/>
      <c r="VW17" s="150"/>
      <c r="VX17" s="150"/>
      <c r="VY17" s="150"/>
      <c r="VZ17" s="150"/>
      <c r="WA17" s="150"/>
      <c r="WB17" s="150"/>
      <c r="WC17" s="150"/>
      <c r="WD17" s="150"/>
      <c r="WE17" s="150"/>
      <c r="WF17" s="150"/>
      <c r="WG17" s="150"/>
      <c r="WH17" s="150"/>
      <c r="WI17" s="150"/>
      <c r="WJ17" s="150"/>
      <c r="WK17" s="150"/>
      <c r="WL17" s="150"/>
      <c r="WM17" s="150"/>
      <c r="WN17" s="150"/>
      <c r="WO17" s="150"/>
      <c r="WP17" s="150"/>
      <c r="WQ17" s="150"/>
      <c r="WR17" s="150"/>
      <c r="WS17" s="150"/>
      <c r="WT17" s="150"/>
      <c r="WU17" s="150"/>
      <c r="WV17" s="150"/>
      <c r="WW17" s="150"/>
      <c r="WX17" s="150"/>
      <c r="WY17" s="150"/>
      <c r="WZ17" s="150"/>
      <c r="XA17" s="150"/>
      <c r="XB17" s="150"/>
      <c r="XC17" s="150"/>
      <c r="XD17" s="150"/>
      <c r="XE17" s="150"/>
      <c r="XF17" s="150"/>
      <c r="XG17" s="150"/>
      <c r="XH17" s="150"/>
      <c r="XI17" s="150"/>
      <c r="XJ17" s="150"/>
      <c r="XK17" s="150"/>
      <c r="XL17" s="150"/>
      <c r="XM17" s="150"/>
      <c r="XN17" s="150"/>
      <c r="XO17" s="150"/>
      <c r="XP17" s="150"/>
      <c r="XQ17" s="150"/>
      <c r="XR17" s="150"/>
      <c r="XS17" s="150"/>
      <c r="XT17" s="150"/>
      <c r="XU17" s="150"/>
      <c r="XV17" s="150"/>
      <c r="XW17" s="150"/>
      <c r="XX17" s="150"/>
      <c r="XY17" s="150"/>
      <c r="XZ17" s="150"/>
      <c r="YA17" s="150"/>
      <c r="YB17" s="150"/>
      <c r="YC17" s="150"/>
      <c r="YD17" s="150"/>
      <c r="YE17" s="150"/>
      <c r="YF17" s="150"/>
      <c r="YG17" s="150"/>
      <c r="YH17" s="150"/>
      <c r="YI17" s="150"/>
      <c r="YJ17" s="150"/>
      <c r="YK17" s="150"/>
      <c r="YL17" s="150"/>
      <c r="YM17" s="150"/>
      <c r="YN17" s="150"/>
      <c r="YO17" s="150"/>
      <c r="YP17" s="150"/>
      <c r="YQ17" s="150"/>
      <c r="YR17" s="150"/>
      <c r="YS17" s="150"/>
      <c r="YT17" s="150"/>
      <c r="YU17" s="150"/>
      <c r="YV17" s="150"/>
      <c r="YW17" s="150"/>
      <c r="YX17" s="150"/>
      <c r="YY17" s="150"/>
      <c r="YZ17" s="150"/>
      <c r="ZA17" s="150"/>
      <c r="ZB17" s="150"/>
      <c r="ZC17" s="150"/>
      <c r="ZD17" s="150"/>
      <c r="ZE17" s="150"/>
      <c r="ZF17" s="150"/>
      <c r="ZG17" s="150"/>
      <c r="ZH17" s="150"/>
      <c r="ZI17" s="150"/>
      <c r="ZJ17" s="150"/>
      <c r="ZK17" s="150"/>
      <c r="ZL17" s="150"/>
      <c r="ZM17" s="150"/>
      <c r="ZN17" s="150"/>
      <c r="ZO17" s="150"/>
      <c r="ZP17" s="150"/>
      <c r="ZQ17" s="150"/>
      <c r="ZR17" s="150"/>
      <c r="ZS17" s="150"/>
      <c r="ZT17" s="150"/>
      <c r="ZU17" s="150"/>
      <c r="ZV17" s="150"/>
      <c r="ZW17" s="150"/>
      <c r="ZX17" s="150"/>
      <c r="ZY17" s="150"/>
      <c r="ZZ17" s="150"/>
      <c r="AAA17" s="150"/>
      <c r="AAB17" s="150"/>
      <c r="AAC17" s="150"/>
      <c r="AAD17" s="150"/>
      <c r="AAE17" s="150"/>
      <c r="AAF17" s="150"/>
      <c r="AAG17" s="150"/>
      <c r="AAH17" s="150"/>
      <c r="AAI17" s="150"/>
      <c r="AAJ17" s="150"/>
      <c r="AAK17" s="150"/>
      <c r="AAL17" s="150"/>
      <c r="AAM17" s="150"/>
      <c r="AAN17" s="150"/>
      <c r="AAO17" s="150"/>
      <c r="AAP17" s="150"/>
      <c r="AAQ17" s="150"/>
      <c r="AAR17" s="150"/>
      <c r="AAS17" s="150"/>
      <c r="AAT17" s="150"/>
      <c r="AAU17" s="150"/>
      <c r="AAV17" s="150"/>
      <c r="AAW17" s="150"/>
      <c r="AAX17" s="150"/>
      <c r="AAY17" s="150"/>
      <c r="AAZ17" s="150"/>
      <c r="ABA17" s="150"/>
      <c r="ABB17" s="150"/>
      <c r="ABC17" s="150"/>
      <c r="ABD17" s="150"/>
      <c r="ABE17" s="150"/>
      <c r="ABF17" s="150"/>
      <c r="ABG17" s="150"/>
      <c r="ABH17" s="150"/>
      <c r="ABI17" s="150"/>
      <c r="ABJ17" s="150"/>
      <c r="ABK17" s="150"/>
      <c r="ABL17" s="150"/>
      <c r="ABM17" s="150"/>
      <c r="ABN17" s="150"/>
      <c r="ABO17" s="150"/>
      <c r="ABP17" s="150"/>
      <c r="ABQ17" s="150"/>
      <c r="ABR17" s="150"/>
      <c r="ABS17" s="150"/>
      <c r="ABT17" s="150"/>
      <c r="ABU17" s="150"/>
      <c r="ABV17" s="150"/>
      <c r="ABW17" s="150"/>
      <c r="ABX17" s="150"/>
      <c r="ABY17" s="150"/>
      <c r="ABZ17" s="150"/>
      <c r="ACA17" s="150"/>
      <c r="ACB17" s="150"/>
      <c r="ACC17" s="150"/>
      <c r="ACD17" s="150"/>
      <c r="ACE17" s="150"/>
      <c r="ACF17" s="150"/>
      <c r="ACG17" s="150"/>
      <c r="ACH17" s="150"/>
      <c r="ACI17" s="150"/>
      <c r="ACJ17" s="150"/>
      <c r="ACK17" s="150"/>
      <c r="ACL17" s="150"/>
      <c r="ACM17" s="150"/>
      <c r="ACN17" s="150"/>
      <c r="ACO17" s="150"/>
      <c r="ACP17" s="150"/>
      <c r="ACQ17" s="150"/>
      <c r="ACR17" s="150"/>
      <c r="ACS17" s="150"/>
      <c r="ACT17" s="150"/>
      <c r="ACU17" s="150"/>
      <c r="ACV17" s="150"/>
      <c r="ACW17" s="150"/>
      <c r="ACX17" s="150"/>
      <c r="ACY17" s="150"/>
      <c r="ACZ17" s="150"/>
      <c r="ADA17" s="150"/>
      <c r="ADB17" s="150"/>
      <c r="ADC17" s="150"/>
      <c r="ADD17" s="150"/>
      <c r="ADE17" s="150"/>
      <c r="ADF17" s="150"/>
      <c r="ADG17" s="150"/>
      <c r="ADH17" s="150"/>
      <c r="ADI17" s="150"/>
      <c r="ADJ17" s="150"/>
      <c r="ADK17" s="150"/>
      <c r="ADL17" s="150"/>
      <c r="ADM17" s="150"/>
      <c r="ADN17" s="150"/>
      <c r="ADO17" s="150"/>
      <c r="ADP17" s="150"/>
      <c r="ADQ17" s="150"/>
      <c r="ADR17" s="150"/>
      <c r="ADS17" s="150"/>
      <c r="ADT17" s="150"/>
      <c r="ADU17" s="150"/>
      <c r="ADV17" s="150"/>
      <c r="ADW17" s="150"/>
      <c r="ADX17" s="150"/>
      <c r="ADY17" s="150"/>
      <c r="ADZ17" s="150"/>
      <c r="AEA17" s="150"/>
      <c r="AEB17" s="150"/>
      <c r="AEC17" s="150"/>
      <c r="AED17" s="150"/>
      <c r="AEE17" s="150"/>
      <c r="AEF17" s="150"/>
      <c r="AEG17" s="150"/>
      <c r="AEH17" s="150"/>
      <c r="AEI17" s="150"/>
      <c r="AEJ17" s="150"/>
      <c r="AEK17" s="150"/>
      <c r="AEL17" s="150"/>
      <c r="AEM17" s="150"/>
      <c r="AEN17" s="150"/>
      <c r="AEO17" s="150"/>
      <c r="AEP17" s="150"/>
      <c r="AEQ17" s="150"/>
      <c r="AER17" s="150"/>
      <c r="AES17" s="150"/>
      <c r="AET17" s="150"/>
      <c r="AEU17" s="150"/>
      <c r="AEV17" s="150"/>
      <c r="AEW17" s="150"/>
      <c r="AEX17" s="150"/>
      <c r="AEY17" s="150"/>
      <c r="AEZ17" s="150"/>
      <c r="AFA17" s="150"/>
      <c r="AFB17" s="150"/>
      <c r="AFC17" s="150"/>
      <c r="AFD17" s="150"/>
      <c r="AFE17" s="150"/>
      <c r="AFF17" s="150"/>
      <c r="AFG17" s="150"/>
      <c r="AFH17" s="150"/>
      <c r="AFI17" s="150"/>
      <c r="AFJ17" s="150"/>
      <c r="AFK17" s="150"/>
      <c r="AFL17" s="150"/>
      <c r="AFM17" s="150"/>
      <c r="AFN17" s="150"/>
      <c r="AFO17" s="150"/>
      <c r="AFP17" s="150"/>
      <c r="AFQ17" s="150"/>
      <c r="AFR17" s="150"/>
      <c r="AFS17" s="150"/>
      <c r="AFT17" s="150"/>
      <c r="AFU17" s="150"/>
      <c r="AFV17" s="150"/>
      <c r="AFW17" s="150"/>
      <c r="AFX17" s="150"/>
      <c r="AFY17" s="150"/>
      <c r="AFZ17" s="150"/>
      <c r="AGA17" s="150"/>
      <c r="AGB17" s="150"/>
      <c r="AGC17" s="150"/>
      <c r="AGD17" s="150"/>
      <c r="AGE17" s="150"/>
      <c r="AGF17" s="150"/>
      <c r="AGG17" s="150"/>
      <c r="AGH17" s="150"/>
      <c r="AGI17" s="150"/>
      <c r="AGJ17" s="150"/>
      <c r="AGK17" s="150"/>
      <c r="AGL17" s="150"/>
      <c r="AGM17" s="150"/>
      <c r="AGN17" s="150"/>
      <c r="AGO17" s="150"/>
      <c r="AGP17" s="150"/>
      <c r="AGQ17" s="150"/>
      <c r="AGR17" s="150"/>
      <c r="AGS17" s="150"/>
      <c r="AGT17" s="150"/>
      <c r="AGU17" s="150"/>
      <c r="AGV17" s="150"/>
      <c r="AGW17" s="150"/>
      <c r="AGX17" s="150"/>
      <c r="AGY17" s="150"/>
      <c r="AGZ17" s="150"/>
      <c r="AHA17" s="150"/>
      <c r="AHB17" s="150"/>
      <c r="AHC17" s="150"/>
      <c r="AHD17" s="150"/>
      <c r="AHE17" s="150"/>
      <c r="AHF17" s="150"/>
      <c r="AHG17" s="150"/>
      <c r="AHH17" s="150"/>
      <c r="AHI17" s="150"/>
      <c r="AHJ17" s="150"/>
      <c r="AHK17" s="150"/>
      <c r="AHL17" s="150"/>
      <c r="AHM17" s="150"/>
      <c r="AHN17" s="150"/>
      <c r="AHO17" s="150"/>
      <c r="AHP17" s="150"/>
      <c r="AHQ17" s="150"/>
      <c r="AHR17" s="150"/>
      <c r="AHS17" s="150"/>
      <c r="AHT17" s="150"/>
      <c r="AHU17" s="150"/>
      <c r="AHV17" s="150"/>
      <c r="AHW17" s="150"/>
      <c r="AHX17" s="150"/>
      <c r="AHY17" s="150"/>
      <c r="AHZ17" s="150"/>
      <c r="AIA17" s="150"/>
      <c r="AIB17" s="150"/>
      <c r="AIC17" s="150"/>
      <c r="AID17" s="150"/>
      <c r="AIE17" s="150"/>
      <c r="AIF17" s="150"/>
      <c r="AIG17" s="150"/>
      <c r="AIH17" s="150"/>
      <c r="AII17" s="150"/>
      <c r="AIJ17" s="150"/>
      <c r="AIK17" s="150"/>
      <c r="AIL17" s="150"/>
      <c r="AIM17" s="150"/>
      <c r="AIN17" s="150"/>
      <c r="AIO17" s="150"/>
      <c r="AIP17" s="150"/>
      <c r="AIQ17" s="150"/>
      <c r="AIR17" s="150"/>
      <c r="AIS17" s="150"/>
      <c r="AIT17" s="150"/>
      <c r="AIU17" s="150"/>
      <c r="AIV17" s="150"/>
      <c r="AIW17" s="150"/>
      <c r="AIX17" s="150"/>
      <c r="AIY17" s="150"/>
      <c r="AIZ17" s="150"/>
      <c r="AJA17" s="150"/>
      <c r="AJB17" s="150"/>
      <c r="AJC17" s="150"/>
      <c r="AJD17" s="150"/>
      <c r="AJE17" s="150"/>
      <c r="AJF17" s="150"/>
      <c r="AJG17" s="150"/>
      <c r="AJH17" s="150"/>
      <c r="AJI17" s="150"/>
      <c r="AJJ17" s="150"/>
      <c r="AJK17" s="150"/>
      <c r="AJL17" s="150"/>
      <c r="AJM17" s="150"/>
      <c r="AJN17" s="150"/>
      <c r="AJO17" s="150"/>
      <c r="AJP17" s="150"/>
      <c r="AJQ17" s="150"/>
      <c r="AJR17" s="150"/>
      <c r="AJS17" s="150"/>
      <c r="AJT17" s="150"/>
      <c r="AJU17" s="150"/>
      <c r="AJV17" s="150"/>
      <c r="AJW17" s="150"/>
      <c r="AJX17" s="150"/>
      <c r="AJY17" s="150"/>
      <c r="AJZ17" s="150"/>
      <c r="AKA17" s="150"/>
      <c r="AKB17" s="150"/>
      <c r="AKC17" s="150"/>
      <c r="AKD17" s="150"/>
      <c r="AKE17" s="150"/>
      <c r="AKF17" s="150"/>
      <c r="AKG17" s="150"/>
      <c r="AKH17" s="150"/>
      <c r="AKI17" s="150"/>
      <c r="AKJ17" s="150"/>
      <c r="AKK17" s="150"/>
      <c r="AKL17" s="150"/>
      <c r="AKM17" s="150"/>
      <c r="AKN17" s="150"/>
      <c r="AKO17" s="150"/>
      <c r="AKP17" s="150"/>
      <c r="AKQ17" s="150"/>
      <c r="AKR17" s="150"/>
      <c r="AKS17" s="150"/>
      <c r="AKT17" s="150"/>
      <c r="AKU17" s="150"/>
      <c r="AKV17" s="150"/>
      <c r="AKW17" s="150"/>
      <c r="AKX17" s="150"/>
      <c r="AKY17" s="150"/>
      <c r="AKZ17" s="150"/>
      <c r="ALA17" s="150"/>
      <c r="ALB17" s="150"/>
      <c r="ALC17" s="150"/>
      <c r="ALD17" s="150"/>
      <c r="ALE17" s="150"/>
      <c r="ALF17" s="150"/>
      <c r="ALG17" s="150"/>
      <c r="ALH17" s="150"/>
      <c r="ALI17" s="150"/>
      <c r="ALJ17" s="150"/>
      <c r="ALK17" s="150"/>
      <c r="ALL17" s="150"/>
      <c r="ALM17" s="150"/>
      <c r="ALN17" s="150"/>
      <c r="ALO17" s="150"/>
      <c r="ALP17" s="150"/>
      <c r="ALQ17" s="150"/>
      <c r="ALR17" s="150"/>
      <c r="ALS17" s="150"/>
      <c r="ALT17" s="150"/>
      <c r="ALU17" s="150"/>
      <c r="ALV17" s="150"/>
      <c r="ALW17" s="150"/>
      <c r="ALX17" s="150"/>
      <c r="ALY17" s="150"/>
      <c r="ALZ17" s="150"/>
      <c r="AMA17" s="150"/>
      <c r="AMB17" s="150"/>
      <c r="AMC17" s="150"/>
      <c r="AMD17" s="150"/>
      <c r="AME17" s="150"/>
      <c r="AMF17" s="150"/>
      <c r="AMG17" s="150"/>
      <c r="AMH17" s="150"/>
      <c r="AMI17" s="150"/>
      <c r="AMJ17" s="150"/>
      <c r="AMK17" s="150"/>
      <c r="AML17" s="150"/>
      <c r="AMM17" s="150"/>
      <c r="AMN17" s="150"/>
      <c r="AMO17" s="150"/>
      <c r="AMP17" s="150"/>
      <c r="AMQ17" s="150"/>
      <c r="AMR17" s="150"/>
      <c r="AMS17" s="150"/>
      <c r="AMT17" s="150"/>
      <c r="AMU17" s="150"/>
      <c r="AMV17" s="150"/>
      <c r="AMW17" s="150"/>
      <c r="AMX17" s="150"/>
      <c r="AMY17" s="150"/>
      <c r="AMZ17" s="150"/>
      <c r="ANA17" s="150"/>
      <c r="ANB17" s="150"/>
      <c r="ANC17" s="150"/>
      <c r="AND17" s="150"/>
      <c r="ANE17" s="150"/>
      <c r="ANF17" s="150"/>
      <c r="ANG17" s="150"/>
      <c r="ANH17" s="150"/>
      <c r="ANI17" s="150"/>
      <c r="ANJ17" s="150"/>
      <c r="ANK17" s="150"/>
      <c r="ANL17" s="150"/>
      <c r="ANM17" s="150"/>
      <c r="ANN17" s="150"/>
      <c r="ANO17" s="150"/>
      <c r="ANP17" s="150"/>
      <c r="ANQ17" s="150"/>
      <c r="ANR17" s="150"/>
      <c r="ANS17" s="150"/>
      <c r="ANT17" s="150"/>
      <c r="ANU17" s="150"/>
      <c r="ANV17" s="150"/>
      <c r="ANW17" s="150"/>
      <c r="ANX17" s="150"/>
      <c r="ANY17" s="150"/>
      <c r="ANZ17" s="150"/>
      <c r="AOA17" s="150"/>
      <c r="AOB17" s="150"/>
      <c r="AOC17" s="150"/>
      <c r="AOD17" s="150"/>
      <c r="AOE17" s="150"/>
      <c r="AOF17" s="150"/>
      <c r="AOG17" s="150"/>
      <c r="AOH17" s="150"/>
      <c r="AOI17" s="150"/>
      <c r="AOJ17" s="150"/>
      <c r="AOK17" s="150"/>
      <c r="AOL17" s="150"/>
      <c r="AOM17" s="150"/>
      <c r="AON17" s="150"/>
      <c r="AOO17" s="150"/>
      <c r="AOP17" s="150"/>
      <c r="AOQ17" s="150"/>
      <c r="AOR17" s="150"/>
      <c r="AOS17" s="150"/>
      <c r="AOT17" s="150"/>
      <c r="AOU17" s="150"/>
      <c r="AOV17" s="150"/>
      <c r="AOW17" s="150"/>
      <c r="AOX17" s="150"/>
      <c r="AOY17" s="150"/>
      <c r="AOZ17" s="150"/>
      <c r="APA17" s="150"/>
      <c r="APB17" s="150"/>
      <c r="APC17" s="150"/>
      <c r="APD17" s="150"/>
      <c r="APE17" s="150"/>
      <c r="APF17" s="150"/>
      <c r="APG17" s="150"/>
      <c r="APH17" s="150"/>
      <c r="API17" s="150"/>
      <c r="APJ17" s="150"/>
      <c r="APK17" s="150"/>
      <c r="APL17" s="150"/>
      <c r="APM17" s="150"/>
      <c r="APN17" s="150"/>
      <c r="APO17" s="150"/>
      <c r="APP17" s="150"/>
      <c r="APQ17" s="150"/>
      <c r="APR17" s="150"/>
      <c r="APS17" s="150"/>
      <c r="APT17" s="150"/>
      <c r="APU17" s="150"/>
      <c r="APV17" s="150"/>
      <c r="APW17" s="150"/>
      <c r="APX17" s="150"/>
      <c r="APY17" s="150"/>
      <c r="APZ17" s="150"/>
      <c r="AQA17" s="150"/>
      <c r="AQB17" s="150"/>
      <c r="AQC17" s="150"/>
      <c r="AQD17" s="150"/>
      <c r="AQE17" s="150"/>
      <c r="AQF17" s="150"/>
      <c r="AQG17" s="150"/>
      <c r="AQH17" s="150"/>
      <c r="AQI17" s="150"/>
      <c r="AQJ17" s="150"/>
      <c r="AQK17" s="150"/>
      <c r="AQL17" s="150"/>
      <c r="AQM17" s="150"/>
      <c r="AQN17" s="150"/>
      <c r="AQO17" s="150"/>
      <c r="AQP17" s="150"/>
      <c r="AQQ17" s="150"/>
      <c r="AQR17" s="150"/>
      <c r="AQS17" s="150"/>
      <c r="AQT17" s="150"/>
      <c r="AQU17" s="150"/>
      <c r="AQV17" s="150"/>
      <c r="AQW17" s="150"/>
      <c r="AQX17" s="150"/>
      <c r="AQY17" s="150"/>
      <c r="AQZ17" s="150"/>
      <c r="ARA17" s="150"/>
      <c r="ARB17" s="150"/>
      <c r="ARC17" s="150"/>
      <c r="ARD17" s="150"/>
      <c r="ARE17" s="150"/>
      <c r="ARF17" s="150"/>
      <c r="ARG17" s="150"/>
      <c r="ARH17" s="150"/>
      <c r="ARI17" s="150"/>
      <c r="ARJ17" s="150"/>
      <c r="ARK17" s="150"/>
      <c r="ARL17" s="150"/>
      <c r="ARM17" s="150"/>
      <c r="ARN17" s="150"/>
      <c r="ARO17" s="150"/>
      <c r="ARP17" s="150"/>
      <c r="ARQ17" s="150"/>
      <c r="ARR17" s="150"/>
      <c r="ARS17" s="150"/>
      <c r="ART17" s="150"/>
      <c r="ARU17" s="150"/>
      <c r="ARV17" s="150"/>
      <c r="ARW17" s="150"/>
      <c r="ARX17" s="150"/>
      <c r="ARY17" s="150"/>
      <c r="ARZ17" s="150"/>
      <c r="ASA17" s="150"/>
      <c r="ASB17" s="150"/>
      <c r="ASC17" s="150"/>
      <c r="ASD17" s="150"/>
      <c r="ASE17" s="150"/>
      <c r="ASF17" s="150"/>
      <c r="ASG17" s="150"/>
      <c r="ASH17" s="150"/>
      <c r="ASI17" s="150"/>
      <c r="ASJ17" s="150"/>
      <c r="ASK17" s="150"/>
      <c r="ASL17" s="150"/>
      <c r="ASM17" s="150"/>
      <c r="ASN17" s="150"/>
      <c r="ASO17" s="150"/>
      <c r="ASP17" s="150"/>
      <c r="ASQ17" s="150"/>
      <c r="ASR17" s="150"/>
      <c r="ASS17" s="150"/>
      <c r="AST17" s="150"/>
      <c r="ASU17" s="150"/>
      <c r="ASV17" s="150"/>
      <c r="ASW17" s="150"/>
      <c r="ASX17" s="150"/>
      <c r="ASY17" s="150"/>
      <c r="ASZ17" s="150"/>
      <c r="ATA17" s="150"/>
      <c r="ATB17" s="150"/>
      <c r="ATC17" s="150"/>
      <c r="ATD17" s="150"/>
      <c r="ATE17" s="150"/>
      <c r="ATF17" s="150"/>
      <c r="ATG17" s="150"/>
      <c r="ATH17" s="150"/>
      <c r="ATI17" s="150"/>
      <c r="ATJ17" s="150"/>
      <c r="ATK17" s="150"/>
      <c r="ATL17" s="150"/>
      <c r="ATM17" s="150"/>
      <c r="ATN17" s="150"/>
      <c r="ATO17" s="150"/>
      <c r="ATP17" s="150"/>
      <c r="ATQ17" s="150"/>
      <c r="ATR17" s="150"/>
      <c r="ATS17" s="150"/>
      <c r="ATT17" s="150"/>
      <c r="ATU17" s="150"/>
      <c r="ATV17" s="150"/>
      <c r="ATW17" s="150"/>
      <c r="ATX17" s="150"/>
      <c r="ATY17" s="150"/>
      <c r="ATZ17" s="150"/>
      <c r="AUA17" s="150"/>
      <c r="AUB17" s="150"/>
      <c r="AUC17" s="150"/>
      <c r="AUD17" s="150"/>
      <c r="AUE17" s="150"/>
      <c r="AUF17" s="150"/>
      <c r="AUG17" s="150"/>
      <c r="AUH17" s="150"/>
      <c r="AUI17" s="150"/>
      <c r="AUJ17" s="150"/>
      <c r="AUK17" s="150"/>
      <c r="AUL17" s="150"/>
      <c r="AUM17" s="150"/>
      <c r="AUN17" s="150"/>
      <c r="AUO17" s="150"/>
      <c r="AUP17" s="150"/>
      <c r="AUQ17" s="150"/>
      <c r="AUR17" s="150"/>
      <c r="AUS17" s="150"/>
      <c r="AUT17" s="150"/>
      <c r="AUU17" s="150"/>
      <c r="AUV17" s="150"/>
      <c r="AUW17" s="150"/>
      <c r="AUX17" s="150"/>
      <c r="AUY17" s="150"/>
      <c r="AUZ17" s="150"/>
      <c r="AVA17" s="150"/>
      <c r="AVB17" s="150"/>
      <c r="AVC17" s="150"/>
      <c r="AVD17" s="150"/>
      <c r="AVE17" s="150"/>
      <c r="AVF17" s="150"/>
      <c r="AVG17" s="150"/>
      <c r="AVH17" s="150"/>
      <c r="AVI17" s="150"/>
      <c r="AVJ17" s="150"/>
      <c r="AVK17" s="150"/>
      <c r="AVL17" s="150"/>
      <c r="AVM17" s="150"/>
      <c r="AVN17" s="150"/>
      <c r="AVO17" s="150"/>
      <c r="AVP17" s="150"/>
      <c r="AVQ17" s="150"/>
      <c r="AVR17" s="150"/>
      <c r="AVS17" s="150"/>
      <c r="AVT17" s="150"/>
      <c r="AVU17" s="150"/>
      <c r="AVV17" s="150"/>
      <c r="AVW17" s="150"/>
      <c r="AVX17" s="150"/>
      <c r="AVY17" s="150"/>
      <c r="AVZ17" s="150"/>
      <c r="AWA17" s="150"/>
      <c r="AWB17" s="150"/>
      <c r="AWC17" s="150"/>
      <c r="AWD17" s="150"/>
      <c r="AWE17" s="150"/>
      <c r="AWF17" s="150"/>
      <c r="AWG17" s="150"/>
      <c r="AWH17" s="150"/>
      <c r="AWI17" s="150"/>
      <c r="AWJ17" s="150"/>
      <c r="AWK17" s="150"/>
      <c r="AWL17" s="150"/>
      <c r="AWM17" s="150"/>
      <c r="AWN17" s="150"/>
      <c r="AWO17" s="150"/>
      <c r="AWP17" s="150"/>
      <c r="AWQ17" s="150"/>
      <c r="AWR17" s="150"/>
      <c r="AWS17" s="150"/>
      <c r="AWT17" s="150"/>
      <c r="AWU17" s="150"/>
      <c r="AWV17" s="150"/>
      <c r="AWW17" s="150"/>
      <c r="AWX17" s="150"/>
      <c r="AWY17" s="150"/>
      <c r="AWZ17" s="150"/>
      <c r="AXA17" s="150"/>
      <c r="AXB17" s="150"/>
      <c r="AXC17" s="150"/>
      <c r="AXD17" s="150"/>
      <c r="AXE17" s="150"/>
      <c r="AXF17" s="150"/>
      <c r="AXG17" s="150"/>
      <c r="AXH17" s="150"/>
      <c r="AXI17" s="150"/>
      <c r="AXJ17" s="150"/>
      <c r="AXK17" s="150"/>
      <c r="AXL17" s="150"/>
      <c r="AXM17" s="150"/>
      <c r="AXN17" s="150"/>
      <c r="AXO17" s="150"/>
      <c r="AXP17" s="150"/>
      <c r="AXQ17" s="150"/>
      <c r="AXR17" s="150"/>
      <c r="AXS17" s="150"/>
      <c r="AXT17" s="150"/>
      <c r="AXU17" s="150"/>
      <c r="AXV17" s="150"/>
      <c r="AXW17" s="150"/>
      <c r="AXX17" s="150"/>
      <c r="AXY17" s="150"/>
      <c r="AXZ17" s="150"/>
      <c r="AYA17" s="150"/>
      <c r="AYB17" s="150"/>
      <c r="AYC17" s="150"/>
      <c r="AYD17" s="150"/>
      <c r="AYE17" s="150"/>
      <c r="AYF17" s="150"/>
      <c r="AYG17" s="150"/>
      <c r="AYH17" s="150"/>
      <c r="AYI17" s="150"/>
      <c r="AYJ17" s="150"/>
      <c r="AYK17" s="150"/>
      <c r="AYL17" s="150"/>
      <c r="AYM17" s="150"/>
      <c r="AYN17" s="150"/>
      <c r="AYO17" s="150"/>
      <c r="AYP17" s="150"/>
      <c r="AYQ17" s="150"/>
      <c r="AYR17" s="150"/>
      <c r="AYS17" s="150"/>
      <c r="AYT17" s="150"/>
      <c r="AYU17" s="150"/>
      <c r="AYV17" s="150"/>
      <c r="AYW17" s="150"/>
      <c r="AYX17" s="150"/>
      <c r="AYY17" s="150"/>
      <c r="AYZ17" s="150"/>
      <c r="AZA17" s="150"/>
      <c r="AZB17" s="150"/>
      <c r="AZC17" s="150"/>
      <c r="AZD17" s="150"/>
      <c r="AZE17" s="150"/>
      <c r="AZF17" s="150"/>
      <c r="AZG17" s="150"/>
      <c r="AZH17" s="150"/>
      <c r="AZI17" s="150"/>
      <c r="AZJ17" s="150"/>
      <c r="AZK17" s="150"/>
      <c r="AZL17" s="150"/>
      <c r="AZM17" s="150"/>
      <c r="AZN17" s="150"/>
      <c r="AZO17" s="150"/>
      <c r="AZP17" s="150"/>
      <c r="AZQ17" s="150"/>
      <c r="AZR17" s="150"/>
      <c r="AZS17" s="150"/>
      <c r="AZT17" s="150"/>
      <c r="AZU17" s="150"/>
      <c r="AZV17" s="150"/>
      <c r="AZW17" s="150"/>
      <c r="AZX17" s="150"/>
      <c r="AZY17" s="150"/>
      <c r="AZZ17" s="150"/>
      <c r="BAA17" s="150"/>
      <c r="BAB17" s="150"/>
      <c r="BAC17" s="150"/>
      <c r="BAD17" s="150"/>
      <c r="BAE17" s="150"/>
      <c r="BAF17" s="150"/>
      <c r="BAG17" s="150"/>
      <c r="BAH17" s="150"/>
      <c r="BAI17" s="150"/>
      <c r="BAJ17" s="150"/>
      <c r="BAK17" s="150"/>
      <c r="BAL17" s="150"/>
      <c r="BAM17" s="150"/>
      <c r="BAN17" s="150"/>
      <c r="BAO17" s="150"/>
      <c r="BAP17" s="150"/>
      <c r="BAQ17" s="150"/>
      <c r="BAR17" s="150"/>
      <c r="BAS17" s="150"/>
      <c r="BAT17" s="150"/>
      <c r="BAU17" s="150"/>
      <c r="BAV17" s="150"/>
      <c r="BAW17" s="150"/>
      <c r="BAX17" s="150"/>
      <c r="BAY17" s="150"/>
      <c r="BAZ17" s="150"/>
      <c r="BBA17" s="150"/>
      <c r="BBB17" s="150"/>
      <c r="BBC17" s="150"/>
      <c r="BBD17" s="150"/>
      <c r="BBE17" s="150"/>
      <c r="BBF17" s="150"/>
      <c r="BBG17" s="150"/>
      <c r="BBH17" s="150"/>
      <c r="BBI17" s="150"/>
      <c r="BBJ17" s="150"/>
      <c r="BBK17" s="150"/>
      <c r="BBL17" s="150"/>
      <c r="BBM17" s="150"/>
      <c r="BBN17" s="150"/>
      <c r="BBO17" s="150"/>
      <c r="BBP17" s="150"/>
      <c r="BBQ17" s="150"/>
      <c r="BBR17" s="150"/>
      <c r="BBS17" s="150"/>
      <c r="BBT17" s="150"/>
      <c r="BBU17" s="150"/>
      <c r="BBV17" s="150"/>
      <c r="BBW17" s="150"/>
      <c r="BBX17" s="150"/>
      <c r="BBY17" s="150"/>
      <c r="BBZ17" s="150"/>
      <c r="BCA17" s="150"/>
      <c r="BCB17" s="150"/>
      <c r="BCC17" s="150"/>
      <c r="BCD17" s="150"/>
      <c r="BCE17" s="150"/>
      <c r="BCF17" s="150"/>
      <c r="BCG17" s="150"/>
      <c r="BCH17" s="150"/>
      <c r="BCI17" s="150"/>
      <c r="BCJ17" s="150"/>
      <c r="BCK17" s="150"/>
      <c r="BCL17" s="150"/>
      <c r="BCM17" s="150"/>
      <c r="BCN17" s="150"/>
      <c r="BCO17" s="150"/>
      <c r="BCP17" s="150"/>
      <c r="BCQ17" s="150"/>
      <c r="BCR17" s="150"/>
      <c r="BCS17" s="150"/>
      <c r="BCT17" s="150"/>
      <c r="BCU17" s="150"/>
      <c r="BCV17" s="150"/>
      <c r="BCW17" s="150"/>
      <c r="BCX17" s="150"/>
      <c r="BCY17" s="150"/>
      <c r="BCZ17" s="150"/>
      <c r="BDA17" s="150"/>
      <c r="BDB17" s="150"/>
      <c r="BDC17" s="150"/>
      <c r="BDD17" s="150"/>
      <c r="BDE17" s="150"/>
      <c r="BDF17" s="150"/>
      <c r="BDG17" s="150"/>
      <c r="BDH17" s="150"/>
      <c r="BDI17" s="150"/>
      <c r="BDJ17" s="150"/>
      <c r="BDK17" s="150"/>
      <c r="BDL17" s="150"/>
      <c r="BDM17" s="150"/>
      <c r="BDN17" s="150"/>
      <c r="BDO17" s="150"/>
      <c r="BDP17" s="150"/>
      <c r="BDQ17" s="150"/>
      <c r="BDR17" s="150"/>
      <c r="BDS17" s="150"/>
      <c r="BDT17" s="150"/>
      <c r="BDU17" s="150"/>
      <c r="BDV17" s="150"/>
      <c r="BDW17" s="150"/>
      <c r="BDX17" s="150"/>
      <c r="BDY17" s="150"/>
      <c r="BDZ17" s="150"/>
      <c r="BEA17" s="150"/>
      <c r="BEB17" s="150"/>
      <c r="BEC17" s="150"/>
      <c r="BED17" s="150"/>
      <c r="BEE17" s="150"/>
      <c r="BEF17" s="150"/>
      <c r="BEG17" s="150"/>
      <c r="BEH17" s="150"/>
      <c r="BEI17" s="150"/>
      <c r="BEJ17" s="150"/>
      <c r="BEK17" s="150"/>
      <c r="BEL17" s="150"/>
      <c r="BEM17" s="150"/>
      <c r="BEN17" s="150"/>
      <c r="BEO17" s="150"/>
      <c r="BEP17" s="150"/>
      <c r="BEQ17" s="150"/>
      <c r="BER17" s="150"/>
      <c r="BES17" s="150"/>
      <c r="BET17" s="150"/>
      <c r="BEU17" s="150"/>
      <c r="BEV17" s="150"/>
      <c r="BEW17" s="150"/>
      <c r="BEX17" s="150"/>
      <c r="BEY17" s="150"/>
      <c r="BEZ17" s="150"/>
      <c r="BFA17" s="150"/>
      <c r="BFB17" s="150"/>
      <c r="BFC17" s="150"/>
      <c r="BFD17" s="150"/>
      <c r="BFE17" s="150"/>
      <c r="BFF17" s="150"/>
      <c r="BFG17" s="150"/>
      <c r="BFH17" s="150"/>
      <c r="BFI17" s="150"/>
      <c r="BFJ17" s="150"/>
      <c r="BFK17" s="150"/>
      <c r="BFL17" s="150"/>
      <c r="BFM17" s="150"/>
      <c r="BFN17" s="150"/>
      <c r="BFO17" s="150"/>
      <c r="BFP17" s="150"/>
      <c r="BFQ17" s="150"/>
      <c r="BFR17" s="150"/>
      <c r="BFS17" s="150"/>
      <c r="BFT17" s="150"/>
      <c r="BFU17" s="150"/>
      <c r="BFV17" s="150"/>
      <c r="BFW17" s="150"/>
      <c r="BFX17" s="150"/>
      <c r="BFY17" s="150"/>
      <c r="BFZ17" s="150"/>
      <c r="BGA17" s="150"/>
      <c r="BGB17" s="150"/>
      <c r="BGC17" s="150"/>
      <c r="BGD17" s="150"/>
      <c r="BGE17" s="150"/>
      <c r="BGF17" s="150"/>
      <c r="BGG17" s="150"/>
      <c r="BGH17" s="150"/>
      <c r="BGI17" s="150"/>
      <c r="BGJ17" s="150"/>
      <c r="BGK17" s="150"/>
      <c r="BGL17" s="150"/>
      <c r="BGM17" s="150"/>
      <c r="BGN17" s="150"/>
      <c r="BGO17" s="150"/>
      <c r="BGP17" s="150"/>
      <c r="BGQ17" s="150"/>
      <c r="BGR17" s="150"/>
      <c r="BGS17" s="150"/>
      <c r="BGT17" s="150"/>
      <c r="BGU17" s="150"/>
      <c r="BGV17" s="150"/>
      <c r="BGW17" s="150"/>
      <c r="BGX17" s="150"/>
      <c r="BGY17" s="150"/>
      <c r="BGZ17" s="150"/>
      <c r="BHA17" s="150"/>
      <c r="BHB17" s="150"/>
      <c r="BHC17" s="150"/>
      <c r="BHD17" s="150"/>
      <c r="BHE17" s="150"/>
      <c r="BHF17" s="150"/>
      <c r="BHG17" s="150"/>
      <c r="BHH17" s="150"/>
      <c r="BHI17" s="150"/>
      <c r="BHJ17" s="150"/>
      <c r="BHK17" s="150"/>
      <c r="BHL17" s="150"/>
      <c r="BHM17" s="150"/>
      <c r="BHN17" s="150"/>
      <c r="BHO17" s="150"/>
      <c r="BHP17" s="150"/>
      <c r="BHQ17" s="150"/>
      <c r="BHR17" s="150"/>
      <c r="BHS17" s="150"/>
      <c r="BHT17" s="150"/>
      <c r="BHU17" s="150"/>
      <c r="BHV17" s="150"/>
      <c r="BHW17" s="150"/>
      <c r="BHX17" s="150"/>
      <c r="BHY17" s="150"/>
      <c r="BHZ17" s="150"/>
      <c r="BIA17" s="150"/>
      <c r="BIB17" s="150"/>
      <c r="BIC17" s="150"/>
      <c r="BID17" s="150"/>
      <c r="BIE17" s="150"/>
      <c r="BIF17" s="150"/>
      <c r="BIG17" s="150"/>
      <c r="BIH17" s="150"/>
      <c r="BII17" s="150"/>
      <c r="BIJ17" s="150"/>
      <c r="BIK17" s="150"/>
      <c r="BIL17" s="150"/>
      <c r="BIM17" s="150"/>
      <c r="BIN17" s="150"/>
      <c r="BIO17" s="150"/>
      <c r="BIP17" s="150"/>
      <c r="BIQ17" s="150"/>
      <c r="BIR17" s="150"/>
      <c r="BIS17" s="150"/>
      <c r="BIT17" s="150"/>
      <c r="BIU17" s="150"/>
      <c r="BIV17" s="150"/>
      <c r="BIW17" s="150"/>
      <c r="BIX17" s="150"/>
      <c r="BIY17" s="150"/>
      <c r="BIZ17" s="150"/>
      <c r="BJA17" s="150"/>
      <c r="BJB17" s="150"/>
      <c r="BJC17" s="150"/>
      <c r="BJD17" s="150"/>
      <c r="BJE17" s="150"/>
      <c r="BJF17" s="150"/>
      <c r="BJG17" s="150"/>
      <c r="BJH17" s="150"/>
      <c r="BJI17" s="150"/>
      <c r="BJJ17" s="150"/>
      <c r="BJK17" s="150"/>
      <c r="BJL17" s="150"/>
      <c r="BJM17" s="150"/>
      <c r="BJN17" s="150"/>
      <c r="BJO17" s="150"/>
      <c r="BJP17" s="150"/>
      <c r="BJQ17" s="150"/>
      <c r="BJR17" s="150"/>
      <c r="BJS17" s="150"/>
      <c r="BJT17" s="150"/>
      <c r="BJU17" s="150"/>
      <c r="BJV17" s="150"/>
      <c r="BJW17" s="150"/>
      <c r="BJX17" s="150"/>
      <c r="BJY17" s="150"/>
      <c r="BJZ17" s="150"/>
      <c r="BKA17" s="150"/>
      <c r="BKB17" s="150"/>
      <c r="BKC17" s="150"/>
      <c r="BKD17" s="150"/>
      <c r="BKE17" s="150"/>
      <c r="BKF17" s="150"/>
      <c r="BKG17" s="150"/>
      <c r="BKH17" s="150"/>
      <c r="BKI17" s="150"/>
      <c r="BKJ17" s="150"/>
      <c r="BKK17" s="150"/>
      <c r="BKL17" s="150"/>
      <c r="BKM17" s="150"/>
      <c r="BKN17" s="150"/>
      <c r="BKO17" s="150"/>
      <c r="BKP17" s="150"/>
      <c r="BKQ17" s="150"/>
      <c r="BKR17" s="150"/>
      <c r="BKS17" s="150"/>
      <c r="BKT17" s="150"/>
      <c r="BKU17" s="150"/>
      <c r="BKV17" s="150"/>
      <c r="BKW17" s="150"/>
      <c r="BKX17" s="150"/>
      <c r="BKY17" s="150"/>
      <c r="BKZ17" s="150"/>
      <c r="BLA17" s="150"/>
      <c r="BLB17" s="150"/>
      <c r="BLC17" s="150"/>
      <c r="BLD17" s="150"/>
      <c r="BLE17" s="150"/>
      <c r="BLF17" s="150"/>
      <c r="BLG17" s="150"/>
      <c r="BLH17" s="150"/>
      <c r="BLI17" s="150"/>
      <c r="BLJ17" s="150"/>
      <c r="BLK17" s="150"/>
      <c r="BLL17" s="150"/>
      <c r="BLM17" s="150"/>
      <c r="BLN17" s="150"/>
      <c r="BLO17" s="150"/>
      <c r="BLP17" s="150"/>
      <c r="BLQ17" s="150"/>
      <c r="BLR17" s="150"/>
      <c r="BLS17" s="150"/>
      <c r="BLT17" s="150"/>
      <c r="BLU17" s="150"/>
      <c r="BLV17" s="150"/>
      <c r="BLW17" s="150"/>
      <c r="BLX17" s="150"/>
      <c r="BLY17" s="150"/>
      <c r="BLZ17" s="150"/>
      <c r="BMA17" s="150"/>
      <c r="BMB17" s="150"/>
      <c r="BMC17" s="150"/>
      <c r="BMD17" s="150"/>
      <c r="BME17" s="150"/>
      <c r="BMF17" s="150"/>
      <c r="BMG17" s="150"/>
      <c r="BMH17" s="150"/>
      <c r="BMI17" s="150"/>
      <c r="BMJ17" s="150"/>
      <c r="BMK17" s="150"/>
      <c r="BML17" s="150"/>
      <c r="BMM17" s="150"/>
      <c r="BMN17" s="150"/>
      <c r="BMO17" s="150"/>
      <c r="BMP17" s="150"/>
      <c r="BMQ17" s="150"/>
      <c r="BMR17" s="150"/>
      <c r="BMS17" s="150"/>
      <c r="BMT17" s="150"/>
      <c r="BMU17" s="150"/>
      <c r="BMV17" s="150"/>
      <c r="BMW17" s="150"/>
      <c r="BMX17" s="150"/>
      <c r="BMY17" s="150"/>
      <c r="BMZ17" s="150"/>
      <c r="BNA17" s="150"/>
      <c r="BNB17" s="150"/>
      <c r="BNC17" s="150"/>
      <c r="BND17" s="150"/>
      <c r="BNE17" s="150"/>
      <c r="BNF17" s="150"/>
      <c r="BNG17" s="150"/>
      <c r="BNH17" s="150"/>
      <c r="BNI17" s="150"/>
      <c r="BNJ17" s="150"/>
      <c r="BNK17" s="150"/>
      <c r="BNL17" s="150"/>
      <c r="BNM17" s="150"/>
      <c r="BNN17" s="150"/>
      <c r="BNO17" s="150"/>
      <c r="BNP17" s="150"/>
      <c r="BNQ17" s="150"/>
      <c r="BNR17" s="150"/>
      <c r="BNS17" s="150"/>
      <c r="BNT17" s="150"/>
      <c r="BNU17" s="150"/>
      <c r="BNV17" s="150"/>
      <c r="BNW17" s="150"/>
      <c r="BNX17" s="150"/>
      <c r="BNY17" s="150"/>
      <c r="BNZ17" s="150"/>
      <c r="BOA17" s="150"/>
      <c r="BOB17" s="150"/>
      <c r="BOC17" s="150"/>
      <c r="BOD17" s="150"/>
      <c r="BOE17" s="150"/>
      <c r="BOF17" s="150"/>
      <c r="BOG17" s="150"/>
      <c r="BOH17" s="150"/>
      <c r="BOI17" s="150"/>
      <c r="BOJ17" s="150"/>
      <c r="BOK17" s="150"/>
      <c r="BOL17" s="150"/>
      <c r="BOM17" s="150"/>
      <c r="BON17" s="150"/>
      <c r="BOO17" s="150"/>
      <c r="BOP17" s="150"/>
      <c r="BOQ17" s="150"/>
      <c r="BOR17" s="150"/>
      <c r="BOS17" s="150"/>
      <c r="BOT17" s="150"/>
      <c r="BOU17" s="150"/>
      <c r="BOV17" s="150"/>
      <c r="BOW17" s="150"/>
      <c r="BOX17" s="150"/>
      <c r="BOY17" s="150"/>
      <c r="BOZ17" s="150"/>
      <c r="BPA17" s="150"/>
      <c r="BPB17" s="150"/>
      <c r="BPC17" s="150"/>
      <c r="BPD17" s="150"/>
      <c r="BPE17" s="150"/>
      <c r="BPF17" s="150"/>
      <c r="BPG17" s="150"/>
      <c r="BPH17" s="150"/>
      <c r="BPI17" s="150"/>
      <c r="BPJ17" s="150"/>
      <c r="BPK17" s="150"/>
      <c r="BPL17" s="150"/>
      <c r="BPM17" s="150"/>
      <c r="BPN17" s="150"/>
      <c r="BPO17" s="150"/>
      <c r="BPP17" s="150"/>
      <c r="BPQ17" s="150"/>
      <c r="BPR17" s="150"/>
      <c r="BPS17" s="150"/>
      <c r="BPT17" s="150"/>
      <c r="BPU17" s="150"/>
      <c r="BPV17" s="150"/>
      <c r="BPW17" s="150"/>
      <c r="BPX17" s="150"/>
      <c r="BPY17" s="150"/>
      <c r="BPZ17" s="150"/>
      <c r="BQA17" s="150"/>
      <c r="BQB17" s="150"/>
      <c r="BQC17" s="150"/>
      <c r="BQD17" s="150"/>
      <c r="BQE17" s="150"/>
      <c r="BQF17" s="150"/>
      <c r="BQG17" s="150"/>
      <c r="BQH17" s="150"/>
      <c r="BQI17" s="150"/>
      <c r="BQJ17" s="150"/>
      <c r="BQK17" s="150"/>
      <c r="BQL17" s="150"/>
      <c r="BQM17" s="150"/>
      <c r="BQN17" s="150"/>
      <c r="BQO17" s="150"/>
      <c r="BQP17" s="150"/>
      <c r="BQQ17" s="150"/>
      <c r="BQR17" s="150"/>
      <c r="BQS17" s="150"/>
      <c r="BQT17" s="150"/>
      <c r="BQU17" s="150"/>
      <c r="BQV17" s="150"/>
      <c r="BQW17" s="150"/>
      <c r="BQX17" s="150"/>
      <c r="BQY17" s="150"/>
      <c r="BQZ17" s="150"/>
      <c r="BRA17" s="150"/>
      <c r="BRB17" s="150"/>
      <c r="BRC17" s="150"/>
      <c r="BRD17" s="150"/>
      <c r="BRE17" s="150"/>
      <c r="BRF17" s="150"/>
      <c r="BRG17" s="150"/>
      <c r="BRH17" s="150"/>
      <c r="BRI17" s="150"/>
      <c r="BRJ17" s="150"/>
      <c r="BRK17" s="150"/>
      <c r="BRL17" s="150"/>
      <c r="BRM17" s="150"/>
      <c r="BRN17" s="150"/>
      <c r="BRO17" s="150"/>
      <c r="BRP17" s="150"/>
      <c r="BRQ17" s="150"/>
      <c r="BRR17" s="150"/>
      <c r="BRS17" s="150"/>
      <c r="BRT17" s="150"/>
      <c r="BRU17" s="150"/>
      <c r="BRV17" s="150"/>
      <c r="BRW17" s="150"/>
      <c r="BRX17" s="150"/>
      <c r="BRY17" s="150"/>
      <c r="BRZ17" s="150"/>
      <c r="BSA17" s="150"/>
      <c r="BSB17" s="150"/>
      <c r="BSC17" s="150"/>
      <c r="BSD17" s="150"/>
      <c r="BSE17" s="150"/>
      <c r="BSF17" s="150"/>
      <c r="BSG17" s="150"/>
      <c r="BSH17" s="150"/>
      <c r="BSI17" s="150"/>
      <c r="BSJ17" s="150"/>
      <c r="BSK17" s="150"/>
      <c r="BSL17" s="150"/>
      <c r="BSM17" s="150"/>
      <c r="BSN17" s="150"/>
      <c r="BSO17" s="150"/>
      <c r="BSP17" s="150"/>
      <c r="BSQ17" s="150"/>
      <c r="BSR17" s="150"/>
      <c r="BSS17" s="150"/>
      <c r="BST17" s="150"/>
      <c r="BSU17" s="150"/>
      <c r="BSV17" s="150"/>
      <c r="BSW17" s="150"/>
      <c r="BSX17" s="150"/>
      <c r="BSY17" s="150"/>
      <c r="BSZ17" s="150"/>
      <c r="BTA17" s="150"/>
      <c r="BTB17" s="150"/>
      <c r="BTC17" s="150"/>
      <c r="BTD17" s="150"/>
      <c r="BTE17" s="150"/>
      <c r="BTF17" s="150"/>
      <c r="BTG17" s="150"/>
      <c r="BTH17" s="150"/>
      <c r="BTI17" s="150"/>
      <c r="BTJ17" s="150"/>
      <c r="BTK17" s="150"/>
      <c r="BTL17" s="150"/>
      <c r="BTM17" s="150"/>
      <c r="BTN17" s="150"/>
      <c r="BTO17" s="150"/>
      <c r="BTP17" s="150"/>
      <c r="BTQ17" s="150"/>
      <c r="BTR17" s="150"/>
      <c r="BTS17" s="150"/>
      <c r="BTT17" s="150"/>
      <c r="BTU17" s="150"/>
      <c r="BTV17" s="150"/>
      <c r="BTW17" s="150"/>
      <c r="BTX17" s="150"/>
      <c r="BTY17" s="150"/>
      <c r="BTZ17" s="150"/>
      <c r="BUA17" s="150"/>
      <c r="BUB17" s="150"/>
      <c r="BUC17" s="150"/>
      <c r="BUD17" s="150"/>
      <c r="BUE17" s="150"/>
      <c r="BUF17" s="150"/>
      <c r="BUG17" s="150"/>
      <c r="BUH17" s="150"/>
      <c r="BUI17" s="150"/>
      <c r="BUJ17" s="150"/>
      <c r="BUK17" s="150"/>
      <c r="BUL17" s="150"/>
      <c r="BUM17" s="150"/>
      <c r="BUN17" s="150"/>
      <c r="BUO17" s="150"/>
      <c r="BUP17" s="150"/>
      <c r="BUQ17" s="150"/>
      <c r="BUR17" s="150"/>
      <c r="BUS17" s="150"/>
      <c r="BUT17" s="150"/>
      <c r="BUU17" s="150"/>
      <c r="BUV17" s="150"/>
      <c r="BUW17" s="150"/>
      <c r="BUX17" s="150"/>
      <c r="BUY17" s="150"/>
      <c r="BUZ17" s="150"/>
      <c r="BVA17" s="150"/>
      <c r="BVB17" s="150"/>
      <c r="BVC17" s="150"/>
      <c r="BVD17" s="150"/>
      <c r="BVE17" s="150"/>
      <c r="BVF17" s="150"/>
      <c r="BVG17" s="150"/>
      <c r="BVH17" s="150"/>
      <c r="BVI17" s="150"/>
      <c r="BVJ17" s="150"/>
      <c r="BVK17" s="150"/>
      <c r="BVL17" s="150"/>
      <c r="BVM17" s="150"/>
      <c r="BVN17" s="150"/>
      <c r="BVO17" s="150"/>
      <c r="BVP17" s="150"/>
      <c r="BVQ17" s="150"/>
      <c r="BVR17" s="150"/>
      <c r="BVS17" s="150"/>
      <c r="BVT17" s="150"/>
      <c r="BVU17" s="150"/>
      <c r="BVV17" s="150"/>
      <c r="BVW17" s="150"/>
      <c r="BVX17" s="150"/>
      <c r="BVY17" s="150"/>
      <c r="BVZ17" s="150"/>
      <c r="BWA17" s="150"/>
      <c r="BWB17" s="150"/>
      <c r="BWC17" s="150"/>
      <c r="BWD17" s="150"/>
      <c r="BWE17" s="150"/>
      <c r="BWF17" s="150"/>
      <c r="BWG17" s="150"/>
      <c r="BWH17" s="150"/>
      <c r="BWI17" s="150"/>
      <c r="BWJ17" s="150"/>
      <c r="BWK17" s="150"/>
      <c r="BWL17" s="150"/>
      <c r="BWM17" s="150"/>
      <c r="BWN17" s="150"/>
      <c r="BWO17" s="150"/>
      <c r="BWP17" s="150"/>
      <c r="BWQ17" s="150"/>
      <c r="BWR17" s="150"/>
      <c r="BWS17" s="150"/>
      <c r="BWT17" s="150"/>
      <c r="BWU17" s="150"/>
      <c r="BWV17" s="150"/>
      <c r="BWW17" s="150"/>
      <c r="BWX17" s="150"/>
      <c r="BWY17" s="150"/>
      <c r="BWZ17" s="150"/>
      <c r="BXA17" s="150"/>
      <c r="BXB17" s="150"/>
      <c r="BXC17" s="150"/>
      <c r="BXD17" s="150"/>
      <c r="BXE17" s="150"/>
      <c r="BXF17" s="150"/>
      <c r="BXG17" s="150"/>
      <c r="BXH17" s="150"/>
      <c r="BXI17" s="150"/>
      <c r="BXJ17" s="150"/>
      <c r="BXK17" s="150"/>
      <c r="BXL17" s="150"/>
      <c r="BXM17" s="150"/>
      <c r="BXN17" s="150"/>
      <c r="BXO17" s="150"/>
      <c r="BXP17" s="150"/>
      <c r="BXQ17" s="150"/>
      <c r="BXR17" s="150"/>
      <c r="BXS17" s="150"/>
      <c r="BXT17" s="150"/>
      <c r="BXU17" s="150"/>
      <c r="BXV17" s="150"/>
      <c r="BXW17" s="150"/>
      <c r="BXX17" s="150"/>
      <c r="BXY17" s="150"/>
      <c r="BXZ17" s="150"/>
      <c r="BYA17" s="150"/>
      <c r="BYB17" s="150"/>
      <c r="BYC17" s="150"/>
      <c r="BYD17" s="150"/>
      <c r="BYE17" s="150"/>
      <c r="BYF17" s="150"/>
      <c r="BYG17" s="150"/>
      <c r="BYH17" s="150"/>
      <c r="BYI17" s="150"/>
      <c r="BYJ17" s="150"/>
      <c r="BYK17" s="150"/>
      <c r="BYL17" s="150"/>
      <c r="BYM17" s="150"/>
      <c r="BYN17" s="150"/>
      <c r="BYO17" s="150"/>
      <c r="BYP17" s="150"/>
      <c r="BYQ17" s="150"/>
      <c r="BYR17" s="150"/>
      <c r="BYS17" s="150"/>
      <c r="BYT17" s="150"/>
      <c r="BYU17" s="150"/>
      <c r="BYV17" s="150"/>
      <c r="BYW17" s="150"/>
      <c r="BYX17" s="150"/>
      <c r="BYY17" s="150"/>
      <c r="BYZ17" s="150"/>
      <c r="BZA17" s="150"/>
      <c r="BZB17" s="150"/>
      <c r="BZC17" s="150"/>
      <c r="BZD17" s="150"/>
      <c r="BZE17" s="150"/>
      <c r="BZF17" s="150"/>
      <c r="BZG17" s="150"/>
      <c r="BZH17" s="150"/>
      <c r="BZI17" s="150"/>
      <c r="BZJ17" s="150"/>
      <c r="BZK17" s="150"/>
      <c r="BZL17" s="150"/>
      <c r="BZM17" s="150"/>
      <c r="BZN17" s="150"/>
      <c r="BZO17" s="150"/>
      <c r="BZP17" s="150"/>
      <c r="BZQ17" s="150"/>
      <c r="BZR17" s="150"/>
      <c r="BZS17" s="150"/>
      <c r="BZT17" s="150"/>
      <c r="BZU17" s="150"/>
      <c r="BZV17" s="150"/>
      <c r="BZW17" s="150"/>
      <c r="BZX17" s="150"/>
      <c r="BZY17" s="150"/>
      <c r="BZZ17" s="150"/>
      <c r="CAA17" s="150"/>
      <c r="CAB17" s="150"/>
      <c r="CAC17" s="150"/>
      <c r="CAD17" s="150"/>
      <c r="CAE17" s="150"/>
      <c r="CAF17" s="150"/>
      <c r="CAG17" s="150"/>
      <c r="CAH17" s="150"/>
      <c r="CAI17" s="150"/>
      <c r="CAJ17" s="150"/>
      <c r="CAK17" s="150"/>
      <c r="CAL17" s="150"/>
      <c r="CAM17" s="150"/>
      <c r="CAN17" s="150"/>
      <c r="CAO17" s="150"/>
      <c r="CAP17" s="150"/>
      <c r="CAQ17" s="150"/>
      <c r="CAR17" s="150"/>
      <c r="CAS17" s="150"/>
      <c r="CAT17" s="150"/>
      <c r="CAU17" s="150"/>
      <c r="CAV17" s="150"/>
      <c r="CAW17" s="150"/>
      <c r="CAX17" s="150"/>
      <c r="CAY17" s="150"/>
      <c r="CAZ17" s="150"/>
      <c r="CBA17" s="150"/>
      <c r="CBB17" s="150"/>
      <c r="CBC17" s="150"/>
      <c r="CBD17" s="150"/>
      <c r="CBE17" s="150"/>
      <c r="CBF17" s="150"/>
      <c r="CBG17" s="150"/>
      <c r="CBH17" s="150"/>
      <c r="CBI17" s="150"/>
      <c r="CBJ17" s="150"/>
      <c r="CBK17" s="150"/>
      <c r="CBL17" s="150"/>
      <c r="CBM17" s="150"/>
      <c r="CBN17" s="150"/>
      <c r="CBO17" s="150"/>
      <c r="CBP17" s="150"/>
      <c r="CBQ17" s="150"/>
      <c r="CBR17" s="150"/>
      <c r="CBS17" s="150"/>
      <c r="CBT17" s="150"/>
      <c r="CBU17" s="150"/>
      <c r="CBV17" s="150"/>
      <c r="CBW17" s="150"/>
      <c r="CBX17" s="150"/>
      <c r="CBY17" s="150"/>
      <c r="CBZ17" s="150"/>
      <c r="CCA17" s="150"/>
      <c r="CCB17" s="150"/>
      <c r="CCC17" s="150"/>
      <c r="CCD17" s="150"/>
      <c r="CCE17" s="150"/>
      <c r="CCF17" s="150"/>
      <c r="CCG17" s="150"/>
      <c r="CCH17" s="150"/>
      <c r="CCI17" s="150"/>
      <c r="CCJ17" s="150"/>
      <c r="CCK17" s="150"/>
      <c r="CCL17" s="150"/>
      <c r="CCM17" s="150"/>
      <c r="CCN17" s="150"/>
      <c r="CCO17" s="150"/>
      <c r="CCP17" s="150"/>
      <c r="CCQ17" s="150"/>
      <c r="CCR17" s="150"/>
      <c r="CCS17" s="150"/>
      <c r="CCT17" s="150"/>
      <c r="CCU17" s="150"/>
      <c r="CCV17" s="150"/>
      <c r="CCW17" s="150"/>
      <c r="CCX17" s="150"/>
      <c r="CCY17" s="150"/>
      <c r="CCZ17" s="150"/>
      <c r="CDA17" s="150"/>
      <c r="CDB17" s="150"/>
      <c r="CDC17" s="150"/>
      <c r="CDD17" s="150"/>
      <c r="CDE17" s="150"/>
      <c r="CDF17" s="150"/>
      <c r="CDG17" s="150"/>
      <c r="CDH17" s="150"/>
      <c r="CDI17" s="150"/>
      <c r="CDJ17" s="150"/>
      <c r="CDK17" s="150"/>
      <c r="CDL17" s="150"/>
      <c r="CDM17" s="150"/>
      <c r="CDN17" s="150"/>
      <c r="CDO17" s="150"/>
      <c r="CDP17" s="150"/>
      <c r="CDQ17" s="150"/>
      <c r="CDR17" s="150"/>
      <c r="CDS17" s="150"/>
      <c r="CDT17" s="150"/>
      <c r="CDU17" s="150"/>
      <c r="CDV17" s="150"/>
      <c r="CDW17" s="150"/>
      <c r="CDX17" s="150"/>
      <c r="CDY17" s="150"/>
      <c r="CDZ17" s="150"/>
      <c r="CEA17" s="150"/>
      <c r="CEB17" s="150"/>
      <c r="CEC17" s="150"/>
      <c r="CED17" s="150"/>
      <c r="CEE17" s="150"/>
      <c r="CEF17" s="150"/>
      <c r="CEG17" s="150"/>
      <c r="CEH17" s="150"/>
      <c r="CEI17" s="150"/>
      <c r="CEJ17" s="150"/>
      <c r="CEK17" s="150"/>
      <c r="CEL17" s="150"/>
      <c r="CEM17" s="150"/>
      <c r="CEN17" s="150"/>
      <c r="CEO17" s="150"/>
      <c r="CEP17" s="150"/>
      <c r="CEQ17" s="150"/>
      <c r="CER17" s="150"/>
      <c r="CES17" s="150"/>
      <c r="CET17" s="150"/>
      <c r="CEU17" s="150"/>
      <c r="CEV17" s="150"/>
      <c r="CEW17" s="150"/>
      <c r="CEX17" s="150"/>
      <c r="CEY17" s="150"/>
      <c r="CEZ17" s="150"/>
      <c r="CFA17" s="150"/>
      <c r="CFB17" s="150"/>
      <c r="CFC17" s="150"/>
      <c r="CFD17" s="150"/>
      <c r="CFE17" s="150"/>
      <c r="CFF17" s="150"/>
      <c r="CFG17" s="150"/>
      <c r="CFH17" s="150"/>
      <c r="CFI17" s="150"/>
      <c r="CFJ17" s="150"/>
      <c r="CFK17" s="150"/>
      <c r="CFL17" s="150"/>
      <c r="CFM17" s="150"/>
      <c r="CFN17" s="150"/>
      <c r="CFO17" s="150"/>
      <c r="CFP17" s="150"/>
      <c r="CFQ17" s="150"/>
      <c r="CFR17" s="150"/>
      <c r="CFS17" s="150"/>
      <c r="CFT17" s="150"/>
      <c r="CFU17" s="150"/>
      <c r="CFV17" s="150"/>
      <c r="CFW17" s="150"/>
      <c r="CFX17" s="150"/>
      <c r="CFY17" s="150"/>
      <c r="CFZ17" s="150"/>
      <c r="CGA17" s="150"/>
      <c r="CGB17" s="150"/>
      <c r="CGC17" s="150"/>
      <c r="CGD17" s="150"/>
      <c r="CGE17" s="150"/>
      <c r="CGF17" s="150"/>
      <c r="CGG17" s="150"/>
      <c r="CGH17" s="150"/>
      <c r="CGI17" s="150"/>
      <c r="CGJ17" s="150"/>
      <c r="CGK17" s="150"/>
      <c r="CGL17" s="150"/>
      <c r="CGM17" s="150"/>
      <c r="CGN17" s="150"/>
      <c r="CGO17" s="150"/>
      <c r="CGP17" s="150"/>
      <c r="CGQ17" s="150"/>
      <c r="CGR17" s="150"/>
      <c r="CGS17" s="150"/>
      <c r="CGT17" s="150"/>
      <c r="CGU17" s="150"/>
      <c r="CGV17" s="150"/>
      <c r="CGW17" s="150"/>
      <c r="CGX17" s="150"/>
      <c r="CGY17" s="150"/>
      <c r="CGZ17" s="150"/>
      <c r="CHA17" s="150"/>
      <c r="CHB17" s="150"/>
      <c r="CHC17" s="150"/>
      <c r="CHD17" s="150"/>
      <c r="CHE17" s="150"/>
      <c r="CHF17" s="150"/>
      <c r="CHG17" s="150"/>
      <c r="CHH17" s="150"/>
      <c r="CHI17" s="150"/>
      <c r="CHJ17" s="150"/>
      <c r="CHK17" s="150"/>
      <c r="CHL17" s="150"/>
      <c r="CHM17" s="150"/>
      <c r="CHN17" s="150"/>
      <c r="CHO17" s="150"/>
      <c r="CHP17" s="150"/>
      <c r="CHQ17" s="150"/>
      <c r="CHR17" s="150"/>
      <c r="CHS17" s="150"/>
      <c r="CHT17" s="150"/>
      <c r="CHU17" s="150"/>
      <c r="CHV17" s="150"/>
      <c r="CHW17" s="150"/>
      <c r="CHX17" s="150"/>
      <c r="CHY17" s="150"/>
      <c r="CHZ17" s="150"/>
      <c r="CIA17" s="150"/>
      <c r="CIB17" s="150"/>
      <c r="CIC17" s="150"/>
      <c r="CID17" s="150"/>
      <c r="CIE17" s="150"/>
      <c r="CIF17" s="150"/>
      <c r="CIG17" s="150"/>
      <c r="CIH17" s="150"/>
      <c r="CII17" s="150"/>
      <c r="CIJ17" s="150"/>
      <c r="CIK17" s="150"/>
      <c r="CIL17" s="150"/>
      <c r="CIM17" s="150"/>
      <c r="CIN17" s="150"/>
      <c r="CIO17" s="150"/>
      <c r="CIP17" s="150"/>
      <c r="CIQ17" s="150"/>
      <c r="CIR17" s="150"/>
      <c r="CIS17" s="150"/>
      <c r="CIT17" s="150"/>
      <c r="CIU17" s="150"/>
      <c r="CIV17" s="150"/>
      <c r="CIW17" s="150"/>
      <c r="CIX17" s="150"/>
      <c r="CIY17" s="150"/>
      <c r="CIZ17" s="150"/>
      <c r="CJA17" s="150"/>
      <c r="CJB17" s="150"/>
      <c r="CJC17" s="150"/>
      <c r="CJD17" s="150"/>
      <c r="CJE17" s="150"/>
      <c r="CJF17" s="150"/>
      <c r="CJG17" s="150"/>
      <c r="CJH17" s="150"/>
      <c r="CJI17" s="150"/>
      <c r="CJJ17" s="150"/>
      <c r="CJK17" s="150"/>
      <c r="CJL17" s="150"/>
      <c r="CJM17" s="150"/>
      <c r="CJN17" s="150"/>
      <c r="CJO17" s="150"/>
      <c r="CJP17" s="150"/>
      <c r="CJQ17" s="150"/>
      <c r="CJR17" s="150"/>
      <c r="CJS17" s="150"/>
      <c r="CJT17" s="150"/>
      <c r="CJU17" s="150"/>
      <c r="CJV17" s="150"/>
      <c r="CJW17" s="150"/>
      <c r="CJX17" s="150"/>
      <c r="CJY17" s="150"/>
      <c r="CJZ17" s="150"/>
      <c r="CKA17" s="150"/>
      <c r="CKB17" s="150"/>
      <c r="CKC17" s="150"/>
      <c r="CKD17" s="150"/>
      <c r="CKE17" s="150"/>
      <c r="CKF17" s="150"/>
      <c r="CKG17" s="150"/>
      <c r="CKH17" s="150"/>
      <c r="CKI17" s="150"/>
      <c r="CKJ17" s="150"/>
      <c r="CKK17" s="150"/>
      <c r="CKL17" s="150"/>
      <c r="CKM17" s="150"/>
      <c r="CKN17" s="150"/>
      <c r="CKO17" s="150"/>
      <c r="CKP17" s="150"/>
      <c r="CKQ17" s="150"/>
      <c r="CKR17" s="150"/>
      <c r="CKS17" s="150"/>
      <c r="CKT17" s="150"/>
      <c r="CKU17" s="150"/>
      <c r="CKV17" s="150"/>
      <c r="CKW17" s="150"/>
      <c r="CKX17" s="150"/>
      <c r="CKY17" s="150"/>
      <c r="CKZ17" s="150"/>
      <c r="CLA17" s="150"/>
      <c r="CLB17" s="150"/>
      <c r="CLC17" s="150"/>
      <c r="CLD17" s="150"/>
      <c r="CLE17" s="150"/>
      <c r="CLF17" s="150"/>
      <c r="CLG17" s="150"/>
      <c r="CLH17" s="150"/>
      <c r="CLI17" s="150"/>
      <c r="CLJ17" s="150"/>
      <c r="CLK17" s="150"/>
      <c r="CLL17" s="150"/>
      <c r="CLM17" s="150"/>
      <c r="CLN17" s="150"/>
      <c r="CLO17" s="150"/>
      <c r="CLP17" s="150"/>
      <c r="CLQ17" s="150"/>
      <c r="CLR17" s="150"/>
      <c r="CLS17" s="150"/>
      <c r="CLT17" s="150"/>
      <c r="CLU17" s="150"/>
      <c r="CLV17" s="150"/>
      <c r="CLW17" s="150"/>
      <c r="CLX17" s="150"/>
      <c r="CLY17" s="150"/>
      <c r="CLZ17" s="150"/>
      <c r="CMA17" s="150"/>
      <c r="CMB17" s="150"/>
      <c r="CMC17" s="150"/>
      <c r="CMD17" s="150"/>
      <c r="CME17" s="150"/>
      <c r="CMF17" s="150"/>
      <c r="CMG17" s="150"/>
      <c r="CMH17" s="150"/>
      <c r="CMI17" s="150"/>
      <c r="CMJ17" s="150"/>
      <c r="CMK17" s="150"/>
      <c r="CML17" s="150"/>
      <c r="CMM17" s="150"/>
      <c r="CMN17" s="150"/>
      <c r="CMO17" s="150"/>
      <c r="CMP17" s="150"/>
      <c r="CMQ17" s="150"/>
      <c r="CMR17" s="150"/>
      <c r="CMS17" s="150"/>
      <c r="CMT17" s="150"/>
      <c r="CMU17" s="150"/>
      <c r="CMV17" s="150"/>
      <c r="CMW17" s="150"/>
      <c r="CMX17" s="150"/>
      <c r="CMY17" s="150"/>
      <c r="CMZ17" s="150"/>
      <c r="CNA17" s="150"/>
      <c r="CNB17" s="150"/>
      <c r="CNC17" s="150"/>
      <c r="CND17" s="150"/>
      <c r="CNE17" s="150"/>
      <c r="CNF17" s="150"/>
      <c r="CNG17" s="150"/>
      <c r="CNH17" s="150"/>
      <c r="CNI17" s="150"/>
      <c r="CNJ17" s="150"/>
      <c r="CNK17" s="150"/>
      <c r="CNL17" s="150"/>
      <c r="CNM17" s="150"/>
      <c r="CNN17" s="150"/>
      <c r="CNO17" s="150"/>
      <c r="CNP17" s="150"/>
      <c r="CNQ17" s="150"/>
      <c r="CNR17" s="150"/>
      <c r="CNS17" s="150"/>
      <c r="CNT17" s="150"/>
      <c r="CNU17" s="150"/>
      <c r="CNV17" s="150"/>
      <c r="CNW17" s="150"/>
      <c r="CNX17" s="150"/>
      <c r="CNY17" s="150"/>
      <c r="CNZ17" s="150"/>
      <c r="COA17" s="150"/>
      <c r="COB17" s="150"/>
      <c r="COC17" s="150"/>
      <c r="COD17" s="150"/>
      <c r="COE17" s="150"/>
      <c r="COF17" s="150"/>
      <c r="COG17" s="150"/>
      <c r="COH17" s="150"/>
      <c r="COI17" s="150"/>
      <c r="COJ17" s="150"/>
      <c r="COK17" s="150"/>
      <c r="COL17" s="150"/>
      <c r="COM17" s="150"/>
      <c r="CON17" s="150"/>
      <c r="COO17" s="150"/>
      <c r="COP17" s="150"/>
      <c r="COQ17" s="150"/>
      <c r="COR17" s="150"/>
      <c r="COS17" s="150"/>
      <c r="COT17" s="150"/>
      <c r="COU17" s="150"/>
      <c r="COV17" s="150"/>
      <c r="COW17" s="150"/>
      <c r="COX17" s="150"/>
      <c r="COY17" s="150"/>
      <c r="COZ17" s="150"/>
      <c r="CPA17" s="150"/>
      <c r="CPB17" s="150"/>
      <c r="CPC17" s="150"/>
      <c r="CPD17" s="150"/>
      <c r="CPE17" s="150"/>
      <c r="CPF17" s="150"/>
      <c r="CPG17" s="150"/>
      <c r="CPH17" s="150"/>
      <c r="CPI17" s="150"/>
      <c r="CPJ17" s="150"/>
      <c r="CPK17" s="150"/>
      <c r="CPL17" s="150"/>
      <c r="CPM17" s="150"/>
      <c r="CPN17" s="150"/>
      <c r="CPO17" s="150"/>
      <c r="CPP17" s="150"/>
      <c r="CPQ17" s="150"/>
      <c r="CPR17" s="150"/>
      <c r="CPS17" s="150"/>
      <c r="CPT17" s="150"/>
      <c r="CPU17" s="150"/>
      <c r="CPV17" s="150"/>
      <c r="CPW17" s="150"/>
      <c r="CPX17" s="150"/>
      <c r="CPY17" s="150"/>
      <c r="CPZ17" s="150"/>
      <c r="CQA17" s="150"/>
      <c r="CQB17" s="150"/>
      <c r="CQC17" s="150"/>
      <c r="CQD17" s="150"/>
      <c r="CQE17" s="150"/>
      <c r="CQF17" s="150"/>
      <c r="CQG17" s="150"/>
      <c r="CQH17" s="150"/>
      <c r="CQI17" s="150"/>
      <c r="CQJ17" s="150"/>
      <c r="CQK17" s="150"/>
      <c r="CQL17" s="150"/>
      <c r="CQM17" s="150"/>
      <c r="CQN17" s="150"/>
      <c r="CQO17" s="150"/>
      <c r="CQP17" s="150"/>
      <c r="CQQ17" s="150"/>
      <c r="CQR17" s="150"/>
      <c r="CQS17" s="150"/>
      <c r="CQT17" s="150"/>
      <c r="CQU17" s="150"/>
      <c r="CQV17" s="150"/>
      <c r="CQW17" s="150"/>
      <c r="CQX17" s="150"/>
      <c r="CQY17" s="150"/>
      <c r="CQZ17" s="150"/>
      <c r="CRA17" s="150"/>
      <c r="CRB17" s="150"/>
      <c r="CRC17" s="150"/>
      <c r="CRD17" s="150"/>
      <c r="CRE17" s="150"/>
      <c r="CRF17" s="150"/>
      <c r="CRG17" s="150"/>
      <c r="CRH17" s="150"/>
      <c r="CRI17" s="150"/>
      <c r="CRJ17" s="150"/>
      <c r="CRK17" s="150"/>
      <c r="CRL17" s="150"/>
      <c r="CRM17" s="150"/>
      <c r="CRN17" s="150"/>
      <c r="CRO17" s="150"/>
      <c r="CRP17" s="150"/>
      <c r="CRQ17" s="150"/>
      <c r="CRR17" s="150"/>
      <c r="CRS17" s="150"/>
      <c r="CRT17" s="150"/>
      <c r="CRU17" s="150"/>
      <c r="CRV17" s="150"/>
      <c r="CRW17" s="150"/>
      <c r="CRX17" s="150"/>
      <c r="CRY17" s="150"/>
      <c r="CRZ17" s="150"/>
      <c r="CSA17" s="150"/>
      <c r="CSB17" s="150"/>
      <c r="CSC17" s="150"/>
      <c r="CSD17" s="150"/>
      <c r="CSE17" s="150"/>
      <c r="CSF17" s="150"/>
      <c r="CSG17" s="150"/>
      <c r="CSH17" s="150"/>
      <c r="CSI17" s="150"/>
      <c r="CSJ17" s="150"/>
      <c r="CSK17" s="150"/>
      <c r="CSL17" s="150"/>
      <c r="CSM17" s="150"/>
      <c r="CSN17" s="150"/>
      <c r="CSO17" s="150"/>
      <c r="CSP17" s="150"/>
      <c r="CSQ17" s="150"/>
      <c r="CSR17" s="150"/>
      <c r="CSS17" s="150"/>
      <c r="CST17" s="150"/>
      <c r="CSU17" s="150"/>
      <c r="CSV17" s="150"/>
      <c r="CSW17" s="150"/>
      <c r="CSX17" s="150"/>
      <c r="CSY17" s="150"/>
      <c r="CSZ17" s="150"/>
      <c r="CTA17" s="150"/>
      <c r="CTB17" s="150"/>
      <c r="CTC17" s="150"/>
      <c r="CTD17" s="150"/>
      <c r="CTE17" s="150"/>
      <c r="CTF17" s="150"/>
      <c r="CTG17" s="150"/>
      <c r="CTH17" s="150"/>
      <c r="CTI17" s="150"/>
      <c r="CTJ17" s="150"/>
      <c r="CTK17" s="150"/>
      <c r="CTL17" s="150"/>
      <c r="CTM17" s="150"/>
      <c r="CTN17" s="150"/>
      <c r="CTO17" s="150"/>
      <c r="CTP17" s="150"/>
      <c r="CTQ17" s="150"/>
      <c r="CTR17" s="150"/>
      <c r="CTS17" s="150"/>
      <c r="CTT17" s="150"/>
      <c r="CTU17" s="150"/>
      <c r="CTV17" s="150"/>
      <c r="CTW17" s="150"/>
      <c r="CTX17" s="150"/>
      <c r="CTY17" s="150"/>
      <c r="CTZ17" s="150"/>
      <c r="CUA17" s="150"/>
      <c r="CUB17" s="150"/>
      <c r="CUC17" s="150"/>
      <c r="CUD17" s="150"/>
      <c r="CUE17" s="150"/>
      <c r="CUF17" s="150"/>
      <c r="CUG17" s="150"/>
      <c r="CUH17" s="150"/>
      <c r="CUI17" s="150"/>
      <c r="CUJ17" s="150"/>
      <c r="CUK17" s="150"/>
      <c r="CUL17" s="150"/>
      <c r="CUM17" s="150"/>
      <c r="CUN17" s="150"/>
      <c r="CUO17" s="150"/>
      <c r="CUP17" s="150"/>
      <c r="CUQ17" s="150"/>
      <c r="CUR17" s="150"/>
      <c r="CUS17" s="150"/>
      <c r="CUT17" s="150"/>
      <c r="CUU17" s="150"/>
      <c r="CUV17" s="150"/>
      <c r="CUW17" s="150"/>
      <c r="CUX17" s="150"/>
      <c r="CUY17" s="150"/>
      <c r="CUZ17" s="150"/>
      <c r="CVA17" s="150"/>
      <c r="CVB17" s="150"/>
      <c r="CVC17" s="150"/>
      <c r="CVD17" s="150"/>
      <c r="CVE17" s="150"/>
      <c r="CVF17" s="150"/>
      <c r="CVG17" s="150"/>
      <c r="CVH17" s="150"/>
      <c r="CVI17" s="150"/>
      <c r="CVJ17" s="150"/>
      <c r="CVK17" s="150"/>
      <c r="CVL17" s="150"/>
      <c r="CVM17" s="150"/>
      <c r="CVN17" s="150"/>
      <c r="CVO17" s="150"/>
      <c r="CVP17" s="150"/>
      <c r="CVQ17" s="150"/>
      <c r="CVR17" s="150"/>
      <c r="CVS17" s="150"/>
      <c r="CVT17" s="150"/>
      <c r="CVU17" s="150"/>
      <c r="CVV17" s="150"/>
      <c r="CVW17" s="150"/>
      <c r="CVX17" s="150"/>
      <c r="CVY17" s="150"/>
      <c r="CVZ17" s="150"/>
      <c r="CWA17" s="150"/>
      <c r="CWB17" s="150"/>
      <c r="CWC17" s="150"/>
      <c r="CWD17" s="150"/>
      <c r="CWE17" s="150"/>
      <c r="CWF17" s="150"/>
      <c r="CWG17" s="150"/>
      <c r="CWH17" s="150"/>
      <c r="CWI17" s="150"/>
      <c r="CWJ17" s="150"/>
      <c r="CWK17" s="150"/>
      <c r="CWL17" s="150"/>
      <c r="CWM17" s="150"/>
      <c r="CWN17" s="150"/>
      <c r="CWO17" s="150"/>
      <c r="CWP17" s="150"/>
      <c r="CWQ17" s="150"/>
      <c r="CWR17" s="150"/>
      <c r="CWS17" s="150"/>
      <c r="CWT17" s="150"/>
      <c r="CWU17" s="150"/>
      <c r="CWV17" s="150"/>
      <c r="CWW17" s="150"/>
      <c r="CWX17" s="150"/>
      <c r="CWY17" s="150"/>
      <c r="CWZ17" s="150"/>
      <c r="CXA17" s="150"/>
      <c r="CXB17" s="150"/>
      <c r="CXC17" s="150"/>
      <c r="CXD17" s="150"/>
      <c r="CXE17" s="150"/>
      <c r="CXF17" s="150"/>
      <c r="CXG17" s="150"/>
      <c r="CXH17" s="150"/>
      <c r="CXI17" s="150"/>
      <c r="CXJ17" s="150"/>
      <c r="CXK17" s="150"/>
      <c r="CXL17" s="150"/>
      <c r="CXM17" s="150"/>
      <c r="CXN17" s="150"/>
      <c r="CXO17" s="150"/>
      <c r="CXP17" s="150"/>
      <c r="CXQ17" s="150"/>
      <c r="CXR17" s="150"/>
      <c r="CXS17" s="150"/>
      <c r="CXT17" s="150"/>
      <c r="CXU17" s="150"/>
      <c r="CXV17" s="150"/>
      <c r="CXW17" s="150"/>
      <c r="CXX17" s="150"/>
      <c r="CXY17" s="150"/>
      <c r="CXZ17" s="150"/>
      <c r="CYA17" s="150"/>
      <c r="CYB17" s="150"/>
      <c r="CYC17" s="150"/>
      <c r="CYD17" s="150"/>
      <c r="CYE17" s="150"/>
      <c r="CYF17" s="150"/>
      <c r="CYG17" s="150"/>
      <c r="CYH17" s="150"/>
      <c r="CYI17" s="150"/>
      <c r="CYJ17" s="150"/>
      <c r="CYK17" s="150"/>
      <c r="CYL17" s="150"/>
      <c r="CYM17" s="150"/>
      <c r="CYN17" s="150"/>
      <c r="CYO17" s="150"/>
      <c r="CYP17" s="150"/>
      <c r="CYQ17" s="150"/>
      <c r="CYR17" s="150"/>
      <c r="CYS17" s="150"/>
      <c r="CYT17" s="150"/>
      <c r="CYU17" s="150"/>
      <c r="CYV17" s="150"/>
      <c r="CYW17" s="150"/>
      <c r="CYX17" s="150"/>
      <c r="CYY17" s="150"/>
      <c r="CYZ17" s="150"/>
      <c r="CZA17" s="150"/>
      <c r="CZB17" s="150"/>
      <c r="CZC17" s="150"/>
      <c r="CZD17" s="150"/>
      <c r="CZE17" s="150"/>
      <c r="CZF17" s="150"/>
      <c r="CZG17" s="150"/>
      <c r="CZH17" s="150"/>
      <c r="CZI17" s="150"/>
      <c r="CZJ17" s="150"/>
      <c r="CZK17" s="150"/>
      <c r="CZL17" s="150"/>
      <c r="CZM17" s="150"/>
      <c r="CZN17" s="150"/>
      <c r="CZO17" s="150"/>
      <c r="CZP17" s="150"/>
      <c r="CZQ17" s="150"/>
      <c r="CZR17" s="150"/>
      <c r="CZS17" s="150"/>
      <c r="CZT17" s="150"/>
      <c r="CZU17" s="150"/>
      <c r="CZV17" s="150"/>
      <c r="CZW17" s="150"/>
      <c r="CZX17" s="150"/>
      <c r="CZY17" s="150"/>
      <c r="CZZ17" s="150"/>
      <c r="DAA17" s="150"/>
      <c r="DAB17" s="150"/>
      <c r="DAC17" s="150"/>
      <c r="DAD17" s="150"/>
      <c r="DAE17" s="150"/>
      <c r="DAF17" s="150"/>
      <c r="DAG17" s="150"/>
      <c r="DAH17" s="150"/>
      <c r="DAI17" s="150"/>
      <c r="DAJ17" s="150"/>
      <c r="DAK17" s="150"/>
      <c r="DAL17" s="150"/>
      <c r="DAM17" s="150"/>
      <c r="DAN17" s="150"/>
      <c r="DAO17" s="150"/>
      <c r="DAP17" s="150"/>
      <c r="DAQ17" s="150"/>
      <c r="DAR17" s="150"/>
      <c r="DAS17" s="150"/>
      <c r="DAT17" s="150"/>
      <c r="DAU17" s="150"/>
      <c r="DAV17" s="150"/>
      <c r="DAW17" s="150"/>
      <c r="DAX17" s="150"/>
      <c r="DAY17" s="150"/>
      <c r="DAZ17" s="150"/>
      <c r="DBA17" s="150"/>
      <c r="DBB17" s="150"/>
      <c r="DBC17" s="150"/>
      <c r="DBD17" s="150"/>
      <c r="DBE17" s="150"/>
      <c r="DBF17" s="150"/>
      <c r="DBG17" s="150"/>
      <c r="DBH17" s="150"/>
      <c r="DBI17" s="150"/>
      <c r="DBJ17" s="150"/>
      <c r="DBK17" s="150"/>
      <c r="DBL17" s="150"/>
      <c r="DBM17" s="150"/>
      <c r="DBN17" s="150"/>
      <c r="DBO17" s="150"/>
      <c r="DBP17" s="150"/>
      <c r="DBQ17" s="150"/>
      <c r="DBR17" s="150"/>
      <c r="DBS17" s="150"/>
      <c r="DBT17" s="150"/>
      <c r="DBU17" s="150"/>
      <c r="DBV17" s="150"/>
      <c r="DBW17" s="150"/>
      <c r="DBX17" s="150"/>
      <c r="DBY17" s="150"/>
      <c r="DBZ17" s="150"/>
      <c r="DCA17" s="150"/>
      <c r="DCB17" s="150"/>
      <c r="DCC17" s="150"/>
      <c r="DCD17" s="150"/>
      <c r="DCE17" s="150"/>
      <c r="DCF17" s="150"/>
      <c r="DCG17" s="150"/>
      <c r="DCH17" s="150"/>
      <c r="DCI17" s="150"/>
      <c r="DCJ17" s="150"/>
      <c r="DCK17" s="150"/>
      <c r="DCL17" s="150"/>
      <c r="DCM17" s="150"/>
      <c r="DCN17" s="150"/>
      <c r="DCO17" s="150"/>
      <c r="DCP17" s="150"/>
      <c r="DCQ17" s="150"/>
      <c r="DCR17" s="150"/>
      <c r="DCS17" s="150"/>
      <c r="DCT17" s="150"/>
      <c r="DCU17" s="150"/>
      <c r="DCV17" s="150"/>
      <c r="DCW17" s="150"/>
      <c r="DCX17" s="150"/>
      <c r="DCY17" s="150"/>
      <c r="DCZ17" s="150"/>
      <c r="DDA17" s="150"/>
      <c r="DDB17" s="150"/>
      <c r="DDC17" s="150"/>
      <c r="DDD17" s="150"/>
      <c r="DDE17" s="150"/>
      <c r="DDF17" s="150"/>
      <c r="DDG17" s="150"/>
      <c r="DDH17" s="150"/>
      <c r="DDI17" s="150"/>
      <c r="DDJ17" s="150"/>
      <c r="DDK17" s="150"/>
      <c r="DDL17" s="150"/>
      <c r="DDM17" s="150"/>
      <c r="DDN17" s="150"/>
      <c r="DDO17" s="150"/>
      <c r="DDP17" s="150"/>
      <c r="DDQ17" s="150"/>
      <c r="DDR17" s="150"/>
      <c r="DDS17" s="150"/>
      <c r="DDT17" s="150"/>
      <c r="DDU17" s="150"/>
      <c r="DDV17" s="150"/>
      <c r="DDW17" s="150"/>
      <c r="DDX17" s="150"/>
      <c r="DDY17" s="150"/>
      <c r="DDZ17" s="150"/>
      <c r="DEA17" s="150"/>
      <c r="DEB17" s="150"/>
      <c r="DEC17" s="150"/>
      <c r="DED17" s="150"/>
      <c r="DEE17" s="150"/>
      <c r="DEF17" s="150"/>
      <c r="DEG17" s="150"/>
      <c r="DEH17" s="150"/>
      <c r="DEI17" s="150"/>
      <c r="DEJ17" s="150"/>
      <c r="DEK17" s="150"/>
      <c r="DEL17" s="150"/>
      <c r="DEM17" s="150"/>
      <c r="DEN17" s="150"/>
      <c r="DEO17" s="150"/>
      <c r="DEP17" s="150"/>
      <c r="DEQ17" s="150"/>
      <c r="DER17" s="150"/>
      <c r="DES17" s="150"/>
      <c r="DET17" s="150"/>
      <c r="DEU17" s="150"/>
      <c r="DEV17" s="150"/>
      <c r="DEW17" s="150"/>
      <c r="DEX17" s="150"/>
      <c r="DEY17" s="150"/>
      <c r="DEZ17" s="150"/>
      <c r="DFA17" s="150"/>
      <c r="DFB17" s="150"/>
      <c r="DFC17" s="150"/>
      <c r="DFD17" s="150"/>
      <c r="DFE17" s="150"/>
      <c r="DFF17" s="150"/>
      <c r="DFG17" s="150"/>
      <c r="DFH17" s="150"/>
      <c r="DFI17" s="150"/>
      <c r="DFJ17" s="150"/>
      <c r="DFK17" s="150"/>
      <c r="DFL17" s="150"/>
      <c r="DFM17" s="150"/>
      <c r="DFN17" s="150"/>
      <c r="DFO17" s="150"/>
      <c r="DFP17" s="150"/>
      <c r="DFQ17" s="150"/>
      <c r="DFR17" s="150"/>
      <c r="DFS17" s="150"/>
      <c r="DFT17" s="150"/>
      <c r="DFU17" s="150"/>
      <c r="DFV17" s="150"/>
      <c r="DFW17" s="150"/>
      <c r="DFX17" s="150"/>
      <c r="DFY17" s="150"/>
      <c r="DFZ17" s="150"/>
      <c r="DGA17" s="150"/>
      <c r="DGB17" s="150"/>
      <c r="DGC17" s="150"/>
      <c r="DGD17" s="150"/>
      <c r="DGE17" s="150"/>
      <c r="DGF17" s="150"/>
      <c r="DGG17" s="150"/>
      <c r="DGH17" s="150"/>
      <c r="DGI17" s="150"/>
      <c r="DGJ17" s="150"/>
      <c r="DGK17" s="150"/>
      <c r="DGL17" s="150"/>
      <c r="DGM17" s="150"/>
      <c r="DGN17" s="150"/>
      <c r="DGO17" s="150"/>
      <c r="DGP17" s="150"/>
      <c r="DGQ17" s="150"/>
      <c r="DGR17" s="150"/>
      <c r="DGS17" s="150"/>
      <c r="DGT17" s="150"/>
      <c r="DGU17" s="150"/>
      <c r="DGV17" s="150"/>
      <c r="DGW17" s="150"/>
      <c r="DGX17" s="150"/>
      <c r="DGY17" s="150"/>
      <c r="DGZ17" s="150"/>
      <c r="DHA17" s="150"/>
      <c r="DHB17" s="150"/>
      <c r="DHC17" s="150"/>
      <c r="DHD17" s="150"/>
      <c r="DHE17" s="150"/>
      <c r="DHF17" s="150"/>
      <c r="DHG17" s="150"/>
      <c r="DHH17" s="150"/>
      <c r="DHI17" s="150"/>
      <c r="DHJ17" s="150"/>
      <c r="DHK17" s="150"/>
      <c r="DHL17" s="150"/>
      <c r="DHM17" s="150"/>
      <c r="DHN17" s="150"/>
      <c r="DHO17" s="150"/>
      <c r="DHP17" s="150"/>
      <c r="DHQ17" s="150"/>
      <c r="DHR17" s="150"/>
      <c r="DHS17" s="150"/>
      <c r="DHT17" s="150"/>
      <c r="DHU17" s="150"/>
      <c r="DHV17" s="150"/>
      <c r="DHW17" s="150"/>
      <c r="DHX17" s="150"/>
      <c r="DHY17" s="150"/>
      <c r="DHZ17" s="150"/>
      <c r="DIA17" s="150"/>
      <c r="DIB17" s="150"/>
      <c r="DIC17" s="150"/>
      <c r="DID17" s="150"/>
      <c r="DIE17" s="150"/>
      <c r="DIF17" s="150"/>
      <c r="DIG17" s="150"/>
      <c r="DIH17" s="150"/>
      <c r="DII17" s="150"/>
      <c r="DIJ17" s="150"/>
      <c r="DIK17" s="150"/>
      <c r="DIL17" s="150"/>
      <c r="DIM17" s="150"/>
      <c r="DIN17" s="150"/>
      <c r="DIO17" s="150"/>
      <c r="DIP17" s="150"/>
      <c r="DIQ17" s="150"/>
      <c r="DIR17" s="150"/>
      <c r="DIS17" s="150"/>
      <c r="DIT17" s="150"/>
      <c r="DIU17" s="150"/>
      <c r="DIV17" s="150"/>
      <c r="DIW17" s="150"/>
      <c r="DIX17" s="150"/>
      <c r="DIY17" s="150"/>
      <c r="DIZ17" s="150"/>
      <c r="DJA17" s="150"/>
      <c r="DJB17" s="150"/>
      <c r="DJC17" s="150"/>
      <c r="DJD17" s="150"/>
      <c r="DJE17" s="150"/>
      <c r="DJF17" s="150"/>
      <c r="DJG17" s="150"/>
      <c r="DJH17" s="150"/>
      <c r="DJI17" s="150"/>
      <c r="DJJ17" s="150"/>
      <c r="DJK17" s="150"/>
      <c r="DJL17" s="150"/>
      <c r="DJM17" s="150"/>
      <c r="DJN17" s="150"/>
      <c r="DJO17" s="150"/>
      <c r="DJP17" s="150"/>
      <c r="DJQ17" s="150"/>
      <c r="DJR17" s="150"/>
      <c r="DJS17" s="150"/>
      <c r="DJT17" s="150"/>
      <c r="DJU17" s="150"/>
      <c r="DJV17" s="150"/>
      <c r="DJW17" s="150"/>
      <c r="DJX17" s="150"/>
      <c r="DJY17" s="150"/>
      <c r="DJZ17" s="150"/>
      <c r="DKA17" s="150"/>
      <c r="DKB17" s="150"/>
      <c r="DKC17" s="150"/>
      <c r="DKD17" s="150"/>
      <c r="DKE17" s="150"/>
      <c r="DKF17" s="150"/>
      <c r="DKG17" s="150"/>
      <c r="DKH17" s="150"/>
      <c r="DKI17" s="150"/>
      <c r="DKJ17" s="150"/>
      <c r="DKK17" s="150"/>
      <c r="DKL17" s="150"/>
      <c r="DKM17" s="150"/>
      <c r="DKN17" s="150"/>
      <c r="DKO17" s="150"/>
      <c r="DKP17" s="150"/>
      <c r="DKQ17" s="150"/>
      <c r="DKR17" s="150"/>
      <c r="DKS17" s="150"/>
      <c r="DKT17" s="150"/>
      <c r="DKU17" s="150"/>
      <c r="DKV17" s="150"/>
      <c r="DKW17" s="150"/>
      <c r="DKX17" s="150"/>
      <c r="DKY17" s="150"/>
      <c r="DKZ17" s="150"/>
      <c r="DLA17" s="150"/>
      <c r="DLB17" s="150"/>
      <c r="DLC17" s="150"/>
      <c r="DLD17" s="150"/>
      <c r="DLE17" s="150"/>
      <c r="DLF17" s="150"/>
      <c r="DLG17" s="150"/>
      <c r="DLH17" s="150"/>
      <c r="DLI17" s="150"/>
      <c r="DLJ17" s="150"/>
      <c r="DLK17" s="150"/>
      <c r="DLL17" s="150"/>
      <c r="DLM17" s="150"/>
      <c r="DLN17" s="150"/>
      <c r="DLO17" s="150"/>
      <c r="DLP17" s="150"/>
      <c r="DLQ17" s="150"/>
      <c r="DLR17" s="150"/>
      <c r="DLS17" s="150"/>
      <c r="DLT17" s="150"/>
      <c r="DLU17" s="150"/>
      <c r="DLV17" s="150"/>
      <c r="DLW17" s="150"/>
      <c r="DLX17" s="150"/>
      <c r="DLY17" s="150"/>
      <c r="DLZ17" s="150"/>
      <c r="DMA17" s="150"/>
      <c r="DMB17" s="150"/>
      <c r="DMC17" s="150"/>
      <c r="DMD17" s="150"/>
      <c r="DME17" s="150"/>
      <c r="DMF17" s="150"/>
      <c r="DMG17" s="150"/>
      <c r="DMH17" s="150"/>
      <c r="DMI17" s="150"/>
      <c r="DMJ17" s="150"/>
      <c r="DMK17" s="150"/>
      <c r="DML17" s="150"/>
      <c r="DMM17" s="150"/>
      <c r="DMN17" s="150"/>
      <c r="DMO17" s="150"/>
      <c r="DMP17" s="150"/>
      <c r="DMQ17" s="150"/>
      <c r="DMR17" s="150"/>
      <c r="DMS17" s="150"/>
      <c r="DMT17" s="150"/>
      <c r="DMU17" s="150"/>
      <c r="DMV17" s="150"/>
      <c r="DMW17" s="150"/>
      <c r="DMX17" s="150"/>
      <c r="DMY17" s="150"/>
      <c r="DMZ17" s="150"/>
      <c r="DNA17" s="150"/>
      <c r="DNB17" s="150"/>
      <c r="DNC17" s="150"/>
      <c r="DND17" s="150"/>
      <c r="DNE17" s="150"/>
      <c r="DNF17" s="150"/>
      <c r="DNG17" s="150"/>
      <c r="DNH17" s="150"/>
      <c r="DNI17" s="150"/>
      <c r="DNJ17" s="150"/>
      <c r="DNK17" s="150"/>
      <c r="DNL17" s="150"/>
      <c r="DNM17" s="150"/>
      <c r="DNN17" s="150"/>
      <c r="DNO17" s="150"/>
      <c r="DNP17" s="150"/>
      <c r="DNQ17" s="150"/>
      <c r="DNR17" s="150"/>
      <c r="DNS17" s="150"/>
      <c r="DNT17" s="150"/>
      <c r="DNU17" s="150"/>
      <c r="DNV17" s="150"/>
      <c r="DNW17" s="150"/>
      <c r="DNX17" s="150"/>
      <c r="DNY17" s="150"/>
      <c r="DNZ17" s="150"/>
      <c r="DOA17" s="150"/>
      <c r="DOB17" s="150"/>
      <c r="DOC17" s="150"/>
      <c r="DOD17" s="150"/>
      <c r="DOE17" s="150"/>
      <c r="DOF17" s="150"/>
      <c r="DOG17" s="150"/>
      <c r="DOH17" s="150"/>
      <c r="DOI17" s="150"/>
      <c r="DOJ17" s="150"/>
      <c r="DOK17" s="150"/>
      <c r="DOL17" s="150"/>
      <c r="DOM17" s="150"/>
      <c r="DON17" s="150"/>
      <c r="DOO17" s="150"/>
      <c r="DOP17" s="150"/>
      <c r="DOQ17" s="150"/>
      <c r="DOR17" s="150"/>
      <c r="DOS17" s="150"/>
      <c r="DOT17" s="150"/>
      <c r="DOU17" s="150"/>
      <c r="DOV17" s="150"/>
      <c r="DOW17" s="150"/>
      <c r="DOX17" s="150"/>
      <c r="DOY17" s="150"/>
      <c r="DOZ17" s="150"/>
      <c r="DPA17" s="150"/>
      <c r="DPB17" s="150"/>
      <c r="DPC17" s="150"/>
      <c r="DPD17" s="150"/>
      <c r="DPE17" s="150"/>
      <c r="DPF17" s="150"/>
      <c r="DPG17" s="150"/>
      <c r="DPH17" s="150"/>
      <c r="DPI17" s="150"/>
      <c r="DPJ17" s="150"/>
      <c r="DPK17" s="150"/>
      <c r="DPL17" s="150"/>
      <c r="DPM17" s="150"/>
      <c r="DPN17" s="150"/>
      <c r="DPO17" s="150"/>
      <c r="DPP17" s="150"/>
      <c r="DPQ17" s="150"/>
      <c r="DPR17" s="150"/>
      <c r="DPS17" s="150"/>
      <c r="DPT17" s="150"/>
      <c r="DPU17" s="150"/>
      <c r="DPV17" s="150"/>
      <c r="DPW17" s="150"/>
      <c r="DPX17" s="150"/>
      <c r="DPY17" s="150"/>
      <c r="DPZ17" s="150"/>
      <c r="DQA17" s="150"/>
      <c r="DQB17" s="150"/>
      <c r="DQC17" s="150"/>
      <c r="DQD17" s="150"/>
      <c r="DQE17" s="150"/>
      <c r="DQF17" s="150"/>
      <c r="DQG17" s="150"/>
      <c r="DQH17" s="150"/>
      <c r="DQI17" s="150"/>
      <c r="DQJ17" s="150"/>
      <c r="DQK17" s="150"/>
      <c r="DQL17" s="150"/>
      <c r="DQM17" s="150"/>
      <c r="DQN17" s="150"/>
      <c r="DQO17" s="150"/>
      <c r="DQP17" s="150"/>
      <c r="DQQ17" s="150"/>
      <c r="DQR17" s="150"/>
      <c r="DQS17" s="150"/>
      <c r="DQT17" s="150"/>
      <c r="DQU17" s="150"/>
      <c r="DQV17" s="150"/>
      <c r="DQW17" s="150"/>
      <c r="DQX17" s="150"/>
      <c r="DQY17" s="150"/>
      <c r="DQZ17" s="150"/>
      <c r="DRA17" s="150"/>
      <c r="DRB17" s="150"/>
      <c r="DRC17" s="150"/>
      <c r="DRD17" s="150"/>
      <c r="DRE17" s="150"/>
      <c r="DRF17" s="150"/>
      <c r="DRG17" s="150"/>
      <c r="DRH17" s="150"/>
      <c r="DRI17" s="150"/>
      <c r="DRJ17" s="150"/>
      <c r="DRK17" s="150"/>
      <c r="DRL17" s="150"/>
      <c r="DRM17" s="150"/>
      <c r="DRN17" s="150"/>
      <c r="DRO17" s="150"/>
      <c r="DRP17" s="150"/>
      <c r="DRQ17" s="150"/>
      <c r="DRR17" s="150"/>
      <c r="DRS17" s="150"/>
      <c r="DRT17" s="150"/>
      <c r="DRU17" s="150"/>
      <c r="DRV17" s="150"/>
      <c r="DRW17" s="150"/>
      <c r="DRX17" s="150"/>
      <c r="DRY17" s="150"/>
      <c r="DRZ17" s="150"/>
      <c r="DSA17" s="150"/>
      <c r="DSB17" s="150"/>
      <c r="DSC17" s="150"/>
      <c r="DSD17" s="150"/>
      <c r="DSE17" s="150"/>
      <c r="DSF17" s="150"/>
      <c r="DSG17" s="150"/>
      <c r="DSH17" s="150"/>
      <c r="DSI17" s="150"/>
      <c r="DSJ17" s="150"/>
      <c r="DSK17" s="150"/>
      <c r="DSL17" s="150"/>
      <c r="DSM17" s="150"/>
      <c r="DSN17" s="150"/>
      <c r="DSO17" s="150"/>
      <c r="DSP17" s="150"/>
      <c r="DSQ17" s="150"/>
      <c r="DSR17" s="150"/>
      <c r="DSS17" s="150"/>
      <c r="DST17" s="150"/>
      <c r="DSU17" s="150"/>
      <c r="DSV17" s="150"/>
      <c r="DSW17" s="150"/>
      <c r="DSX17" s="150"/>
      <c r="DSY17" s="150"/>
      <c r="DSZ17" s="150"/>
      <c r="DTA17" s="150"/>
      <c r="DTB17" s="150"/>
      <c r="DTC17" s="150"/>
      <c r="DTD17" s="150"/>
      <c r="DTE17" s="150"/>
      <c r="DTF17" s="150"/>
      <c r="DTG17" s="150"/>
      <c r="DTH17" s="150"/>
      <c r="DTI17" s="150"/>
      <c r="DTJ17" s="150"/>
      <c r="DTK17" s="150"/>
      <c r="DTL17" s="150"/>
      <c r="DTM17" s="150"/>
      <c r="DTN17" s="150"/>
      <c r="DTO17" s="150"/>
      <c r="DTP17" s="150"/>
      <c r="DTQ17" s="150"/>
      <c r="DTR17" s="150"/>
      <c r="DTS17" s="150"/>
      <c r="DTT17" s="150"/>
      <c r="DTU17" s="150"/>
      <c r="DTV17" s="150"/>
      <c r="DTW17" s="150"/>
      <c r="DTX17" s="150"/>
      <c r="DTY17" s="150"/>
      <c r="DTZ17" s="150"/>
      <c r="DUA17" s="150"/>
      <c r="DUB17" s="150"/>
      <c r="DUC17" s="150"/>
      <c r="DUD17" s="150"/>
      <c r="DUE17" s="150"/>
      <c r="DUF17" s="150"/>
      <c r="DUG17" s="150"/>
      <c r="DUH17" s="150"/>
      <c r="DUI17" s="150"/>
      <c r="DUJ17" s="150"/>
      <c r="DUK17" s="150"/>
      <c r="DUL17" s="150"/>
      <c r="DUM17" s="150"/>
      <c r="DUN17" s="150"/>
      <c r="DUO17" s="150"/>
      <c r="DUP17" s="150"/>
      <c r="DUQ17" s="150"/>
      <c r="DUR17" s="150"/>
      <c r="DUS17" s="150"/>
      <c r="DUT17" s="150"/>
      <c r="DUU17" s="150"/>
      <c r="DUV17" s="150"/>
      <c r="DUW17" s="150"/>
      <c r="DUX17" s="150"/>
      <c r="DUY17" s="150"/>
      <c r="DUZ17" s="150"/>
      <c r="DVA17" s="150"/>
      <c r="DVB17" s="150"/>
      <c r="DVC17" s="150"/>
      <c r="DVD17" s="150"/>
      <c r="DVE17" s="150"/>
      <c r="DVF17" s="150"/>
      <c r="DVG17" s="150"/>
      <c r="DVH17" s="150"/>
      <c r="DVI17" s="150"/>
      <c r="DVJ17" s="150"/>
      <c r="DVK17" s="150"/>
      <c r="DVL17" s="150"/>
      <c r="DVM17" s="150"/>
      <c r="DVN17" s="150"/>
      <c r="DVO17" s="150"/>
      <c r="DVP17" s="150"/>
      <c r="DVQ17" s="150"/>
      <c r="DVR17" s="150"/>
      <c r="DVS17" s="150"/>
      <c r="DVT17" s="150"/>
      <c r="DVU17" s="150"/>
      <c r="DVV17" s="150"/>
      <c r="DVW17" s="150"/>
      <c r="DVX17" s="150"/>
      <c r="DVY17" s="150"/>
      <c r="DVZ17" s="150"/>
      <c r="DWA17" s="150"/>
      <c r="DWB17" s="150"/>
      <c r="DWC17" s="150"/>
      <c r="DWD17" s="150"/>
      <c r="DWE17" s="150"/>
      <c r="DWF17" s="150"/>
      <c r="DWG17" s="150"/>
      <c r="DWH17" s="150"/>
      <c r="DWI17" s="150"/>
      <c r="DWJ17" s="150"/>
      <c r="DWK17" s="150"/>
      <c r="DWL17" s="150"/>
      <c r="DWM17" s="150"/>
      <c r="DWN17" s="150"/>
      <c r="DWO17" s="150"/>
      <c r="DWP17" s="150"/>
      <c r="DWQ17" s="150"/>
      <c r="DWR17" s="150"/>
      <c r="DWS17" s="150"/>
      <c r="DWT17" s="150"/>
      <c r="DWU17" s="150"/>
      <c r="DWV17" s="150"/>
      <c r="DWW17" s="150"/>
      <c r="DWX17" s="150"/>
      <c r="DWY17" s="150"/>
      <c r="DWZ17" s="150"/>
      <c r="DXA17" s="150"/>
      <c r="DXB17" s="150"/>
      <c r="DXC17" s="150"/>
      <c r="DXD17" s="150"/>
      <c r="DXE17" s="150"/>
      <c r="DXF17" s="150"/>
      <c r="DXG17" s="150"/>
      <c r="DXH17" s="150"/>
      <c r="DXI17" s="150"/>
      <c r="DXJ17" s="150"/>
      <c r="DXK17" s="150"/>
      <c r="DXL17" s="150"/>
      <c r="DXM17" s="150"/>
      <c r="DXN17" s="150"/>
      <c r="DXO17" s="150"/>
      <c r="DXP17" s="150"/>
      <c r="DXQ17" s="150"/>
      <c r="DXR17" s="150"/>
      <c r="DXS17" s="150"/>
      <c r="DXT17" s="150"/>
      <c r="DXU17" s="150"/>
      <c r="DXV17" s="150"/>
      <c r="DXW17" s="150"/>
      <c r="DXX17" s="150"/>
      <c r="DXY17" s="150"/>
      <c r="DXZ17" s="150"/>
      <c r="DYA17" s="150"/>
      <c r="DYB17" s="150"/>
      <c r="DYC17" s="150"/>
      <c r="DYD17" s="150"/>
      <c r="DYE17" s="150"/>
      <c r="DYF17" s="150"/>
      <c r="DYG17" s="150"/>
      <c r="DYH17" s="150"/>
      <c r="DYI17" s="150"/>
      <c r="DYJ17" s="150"/>
      <c r="DYK17" s="150"/>
      <c r="DYL17" s="150"/>
      <c r="DYM17" s="150"/>
      <c r="DYN17" s="150"/>
      <c r="DYO17" s="150"/>
      <c r="DYP17" s="150"/>
      <c r="DYQ17" s="150"/>
      <c r="DYR17" s="150"/>
      <c r="DYS17" s="150"/>
      <c r="DYT17" s="150"/>
      <c r="DYU17" s="150"/>
      <c r="DYV17" s="150"/>
      <c r="DYW17" s="150"/>
      <c r="DYX17" s="150"/>
      <c r="DYY17" s="150"/>
      <c r="DYZ17" s="150"/>
      <c r="DZA17" s="150"/>
      <c r="DZB17" s="150"/>
      <c r="DZC17" s="150"/>
      <c r="DZD17" s="150"/>
      <c r="DZE17" s="150"/>
      <c r="DZF17" s="150"/>
      <c r="DZG17" s="150"/>
      <c r="DZH17" s="150"/>
      <c r="DZI17" s="150"/>
      <c r="DZJ17" s="150"/>
      <c r="DZK17" s="150"/>
      <c r="DZL17" s="150"/>
      <c r="DZM17" s="150"/>
      <c r="DZN17" s="150"/>
      <c r="DZO17" s="150"/>
      <c r="DZP17" s="150"/>
      <c r="DZQ17" s="150"/>
      <c r="DZR17" s="150"/>
      <c r="DZS17" s="150"/>
      <c r="DZT17" s="150"/>
      <c r="DZU17" s="150"/>
      <c r="DZV17" s="150"/>
      <c r="DZW17" s="150"/>
      <c r="DZX17" s="150"/>
      <c r="DZY17" s="150"/>
      <c r="DZZ17" s="150"/>
      <c r="EAA17" s="150"/>
      <c r="EAB17" s="150"/>
      <c r="EAC17" s="150"/>
      <c r="EAD17" s="150"/>
      <c r="EAE17" s="150"/>
      <c r="EAF17" s="150"/>
      <c r="EAG17" s="150"/>
      <c r="EAH17" s="150"/>
      <c r="EAI17" s="150"/>
      <c r="EAJ17" s="150"/>
      <c r="EAK17" s="150"/>
      <c r="EAL17" s="150"/>
      <c r="EAM17" s="150"/>
      <c r="EAN17" s="150"/>
      <c r="EAO17" s="150"/>
      <c r="EAP17" s="150"/>
      <c r="EAQ17" s="150"/>
      <c r="EAR17" s="150"/>
      <c r="EAS17" s="150"/>
      <c r="EAT17" s="150"/>
      <c r="EAU17" s="150"/>
      <c r="EAV17" s="150"/>
      <c r="EAW17" s="150"/>
      <c r="EAX17" s="150"/>
      <c r="EAY17" s="150"/>
      <c r="EAZ17" s="150"/>
      <c r="EBA17" s="150"/>
      <c r="EBB17" s="150"/>
      <c r="EBC17" s="150"/>
      <c r="EBD17" s="150"/>
      <c r="EBE17" s="150"/>
      <c r="EBF17" s="150"/>
      <c r="EBG17" s="150"/>
      <c r="EBH17" s="150"/>
      <c r="EBI17" s="150"/>
      <c r="EBJ17" s="150"/>
      <c r="EBK17" s="150"/>
      <c r="EBL17" s="150"/>
      <c r="EBM17" s="150"/>
      <c r="EBN17" s="150"/>
      <c r="EBO17" s="150"/>
      <c r="EBP17" s="150"/>
      <c r="EBQ17" s="150"/>
      <c r="EBR17" s="150"/>
      <c r="EBS17" s="150"/>
      <c r="EBT17" s="150"/>
      <c r="EBU17" s="150"/>
      <c r="EBV17" s="150"/>
      <c r="EBW17" s="150"/>
      <c r="EBX17" s="150"/>
      <c r="EBY17" s="150"/>
      <c r="EBZ17" s="150"/>
      <c r="ECA17" s="150"/>
      <c r="ECB17" s="150"/>
      <c r="ECC17" s="150"/>
      <c r="ECD17" s="150"/>
      <c r="ECE17" s="150"/>
      <c r="ECF17" s="150"/>
      <c r="ECG17" s="150"/>
      <c r="ECH17" s="150"/>
      <c r="ECI17" s="150"/>
      <c r="ECJ17" s="150"/>
      <c r="ECK17" s="150"/>
      <c r="ECL17" s="150"/>
      <c r="ECM17" s="150"/>
      <c r="ECN17" s="150"/>
      <c r="ECO17" s="150"/>
      <c r="ECP17" s="150"/>
      <c r="ECQ17" s="150"/>
      <c r="ECR17" s="150"/>
      <c r="ECS17" s="150"/>
      <c r="ECT17" s="150"/>
      <c r="ECU17" s="150"/>
      <c r="ECV17" s="150"/>
      <c r="ECW17" s="150"/>
      <c r="ECX17" s="150"/>
      <c r="ECY17" s="150"/>
      <c r="ECZ17" s="150"/>
      <c r="EDA17" s="150"/>
      <c r="EDB17" s="150"/>
      <c r="EDC17" s="150"/>
      <c r="EDD17" s="150"/>
      <c r="EDE17" s="150"/>
      <c r="EDF17" s="150"/>
      <c r="EDG17" s="150"/>
      <c r="EDH17" s="150"/>
      <c r="EDI17" s="150"/>
      <c r="EDJ17" s="150"/>
      <c r="EDK17" s="150"/>
      <c r="EDL17" s="150"/>
      <c r="EDM17" s="150"/>
      <c r="EDN17" s="150"/>
      <c r="EDO17" s="150"/>
      <c r="EDP17" s="150"/>
      <c r="EDQ17" s="150"/>
      <c r="EDR17" s="150"/>
      <c r="EDS17" s="150"/>
      <c r="EDT17" s="150"/>
      <c r="EDU17" s="150"/>
      <c r="EDV17" s="150"/>
      <c r="EDW17" s="150"/>
      <c r="EDX17" s="150"/>
      <c r="EDY17" s="150"/>
      <c r="EDZ17" s="150"/>
      <c r="EEA17" s="150"/>
      <c r="EEB17" s="150"/>
      <c r="EEC17" s="150"/>
      <c r="EED17" s="150"/>
      <c r="EEE17" s="150"/>
      <c r="EEF17" s="150"/>
      <c r="EEG17" s="150"/>
      <c r="EEH17" s="150"/>
      <c r="EEI17" s="150"/>
      <c r="EEJ17" s="150"/>
      <c r="EEK17" s="150"/>
      <c r="EEL17" s="150"/>
      <c r="EEM17" s="150"/>
      <c r="EEN17" s="150"/>
      <c r="EEO17" s="150"/>
      <c r="EEP17" s="150"/>
      <c r="EEQ17" s="150"/>
      <c r="EER17" s="150"/>
      <c r="EES17" s="150"/>
      <c r="EET17" s="150"/>
      <c r="EEU17" s="150"/>
      <c r="EEV17" s="150"/>
      <c r="EEW17" s="150"/>
      <c r="EEX17" s="150"/>
      <c r="EEY17" s="150"/>
      <c r="EEZ17" s="150"/>
      <c r="EFA17" s="150"/>
      <c r="EFB17" s="150"/>
      <c r="EFC17" s="150"/>
      <c r="EFD17" s="150"/>
      <c r="EFE17" s="150"/>
      <c r="EFF17" s="150"/>
      <c r="EFG17" s="150"/>
      <c r="EFH17" s="150"/>
      <c r="EFI17" s="150"/>
      <c r="EFJ17" s="150"/>
      <c r="EFK17" s="150"/>
      <c r="EFL17" s="150"/>
      <c r="EFM17" s="150"/>
      <c r="EFN17" s="150"/>
      <c r="EFO17" s="150"/>
      <c r="EFP17" s="150"/>
      <c r="EFQ17" s="150"/>
      <c r="EFR17" s="150"/>
      <c r="EFS17" s="150"/>
      <c r="EFT17" s="150"/>
      <c r="EFU17" s="150"/>
      <c r="EFV17" s="150"/>
      <c r="EFW17" s="150"/>
      <c r="EFX17" s="150"/>
      <c r="EFY17" s="150"/>
      <c r="EFZ17" s="150"/>
      <c r="EGA17" s="150"/>
      <c r="EGB17" s="150"/>
      <c r="EGC17" s="150"/>
      <c r="EGD17" s="150"/>
      <c r="EGE17" s="150"/>
      <c r="EGF17" s="150"/>
      <c r="EGG17" s="150"/>
      <c r="EGH17" s="150"/>
      <c r="EGI17" s="150"/>
      <c r="EGJ17" s="150"/>
      <c r="EGK17" s="150"/>
      <c r="EGL17" s="150"/>
      <c r="EGM17" s="150"/>
      <c r="EGN17" s="150"/>
      <c r="EGO17" s="150"/>
      <c r="EGP17" s="150"/>
      <c r="EGQ17" s="150"/>
      <c r="EGR17" s="150"/>
      <c r="EGS17" s="150"/>
      <c r="EGT17" s="150"/>
      <c r="EGU17" s="150"/>
      <c r="EGV17" s="150"/>
      <c r="EGW17" s="150"/>
      <c r="EGX17" s="150"/>
      <c r="EGY17" s="150"/>
      <c r="EGZ17" s="150"/>
      <c r="EHA17" s="150"/>
      <c r="EHB17" s="150"/>
      <c r="EHC17" s="150"/>
      <c r="EHD17" s="150"/>
      <c r="EHE17" s="150"/>
      <c r="EHF17" s="150"/>
      <c r="EHG17" s="150"/>
      <c r="EHH17" s="150"/>
      <c r="EHI17" s="150"/>
      <c r="EHJ17" s="150"/>
      <c r="EHK17" s="150"/>
      <c r="EHL17" s="150"/>
      <c r="EHM17" s="150"/>
      <c r="EHN17" s="150"/>
      <c r="EHO17" s="150"/>
      <c r="EHP17" s="150"/>
      <c r="EHQ17" s="150"/>
      <c r="EHR17" s="150"/>
      <c r="EHS17" s="150"/>
      <c r="EHT17" s="150"/>
      <c r="EHU17" s="150"/>
      <c r="EHV17" s="150"/>
      <c r="EHW17" s="150"/>
      <c r="EHX17" s="150"/>
      <c r="EHY17" s="150"/>
      <c r="EHZ17" s="150"/>
      <c r="EIA17" s="150"/>
      <c r="EIB17" s="150"/>
      <c r="EIC17" s="150"/>
      <c r="EID17" s="150"/>
      <c r="EIE17" s="150"/>
      <c r="EIF17" s="150"/>
      <c r="EIG17" s="150"/>
      <c r="EIH17" s="150"/>
      <c r="EII17" s="150"/>
      <c r="EIJ17" s="150"/>
      <c r="EIK17" s="150"/>
      <c r="EIL17" s="150"/>
      <c r="EIM17" s="150"/>
      <c r="EIN17" s="150"/>
      <c r="EIO17" s="150"/>
      <c r="EIP17" s="150"/>
      <c r="EIQ17" s="150"/>
      <c r="EIR17" s="150"/>
      <c r="EIS17" s="150"/>
      <c r="EIT17" s="150"/>
      <c r="EIU17" s="150"/>
      <c r="EIV17" s="150"/>
      <c r="EIW17" s="150"/>
      <c r="EIX17" s="150"/>
      <c r="EIY17" s="150"/>
      <c r="EIZ17" s="150"/>
      <c r="EJA17" s="150"/>
      <c r="EJB17" s="150"/>
      <c r="EJC17" s="150"/>
      <c r="EJD17" s="150"/>
      <c r="EJE17" s="150"/>
      <c r="EJF17" s="150"/>
      <c r="EJG17" s="150"/>
      <c r="EJH17" s="150"/>
      <c r="EJI17" s="150"/>
      <c r="EJJ17" s="150"/>
      <c r="EJK17" s="150"/>
      <c r="EJL17" s="150"/>
      <c r="EJM17" s="150"/>
      <c r="EJN17" s="150"/>
      <c r="EJO17" s="150"/>
      <c r="EJP17" s="150"/>
      <c r="EJQ17" s="150"/>
      <c r="EJR17" s="150"/>
      <c r="EJS17" s="150"/>
      <c r="EJT17" s="150"/>
      <c r="EJU17" s="150"/>
      <c r="EJV17" s="150"/>
      <c r="EJW17" s="150"/>
      <c r="EJX17" s="150"/>
      <c r="EJY17" s="150"/>
      <c r="EJZ17" s="150"/>
      <c r="EKA17" s="150"/>
      <c r="EKB17" s="150"/>
      <c r="EKC17" s="150"/>
      <c r="EKD17" s="150"/>
      <c r="EKE17" s="150"/>
      <c r="EKF17" s="150"/>
      <c r="EKG17" s="150"/>
      <c r="EKH17" s="150"/>
      <c r="EKI17" s="150"/>
      <c r="EKJ17" s="150"/>
      <c r="EKK17" s="150"/>
      <c r="EKL17" s="150"/>
      <c r="EKM17" s="150"/>
      <c r="EKN17" s="150"/>
      <c r="EKO17" s="150"/>
      <c r="EKP17" s="150"/>
      <c r="EKQ17" s="150"/>
      <c r="EKR17" s="150"/>
      <c r="EKS17" s="150"/>
      <c r="EKT17" s="150"/>
      <c r="EKU17" s="150"/>
      <c r="EKV17" s="150"/>
      <c r="EKW17" s="150"/>
      <c r="EKX17" s="150"/>
      <c r="EKY17" s="150"/>
      <c r="EKZ17" s="150"/>
      <c r="ELA17" s="150"/>
      <c r="ELB17" s="150"/>
      <c r="ELC17" s="150"/>
      <c r="ELD17" s="150"/>
      <c r="ELE17" s="150"/>
      <c r="ELF17" s="150"/>
      <c r="ELG17" s="150"/>
      <c r="ELH17" s="150"/>
      <c r="ELI17" s="150"/>
      <c r="ELJ17" s="150"/>
      <c r="ELK17" s="150"/>
      <c r="ELL17" s="150"/>
      <c r="ELM17" s="150"/>
      <c r="ELN17" s="150"/>
      <c r="ELO17" s="150"/>
      <c r="ELP17" s="150"/>
      <c r="ELQ17" s="150"/>
      <c r="ELR17" s="150"/>
      <c r="ELS17" s="150"/>
      <c r="ELT17" s="150"/>
      <c r="ELU17" s="150"/>
      <c r="ELV17" s="150"/>
      <c r="ELW17" s="150"/>
      <c r="ELX17" s="150"/>
      <c r="ELY17" s="150"/>
      <c r="ELZ17" s="150"/>
      <c r="EMA17" s="150"/>
      <c r="EMB17" s="150"/>
      <c r="EMC17" s="150"/>
      <c r="EMD17" s="150"/>
      <c r="EME17" s="150"/>
      <c r="EMF17" s="150"/>
      <c r="EMG17" s="150"/>
      <c r="EMH17" s="150"/>
      <c r="EMI17" s="150"/>
      <c r="EMJ17" s="150"/>
      <c r="EMK17" s="150"/>
      <c r="EML17" s="150"/>
      <c r="EMM17" s="150"/>
      <c r="EMN17" s="150"/>
      <c r="EMO17" s="150"/>
      <c r="EMP17" s="150"/>
      <c r="EMQ17" s="150"/>
      <c r="EMR17" s="150"/>
      <c r="EMS17" s="150"/>
      <c r="EMT17" s="150"/>
      <c r="EMU17" s="150"/>
      <c r="EMV17" s="150"/>
      <c r="EMW17" s="150"/>
      <c r="EMX17" s="150"/>
      <c r="EMY17" s="150"/>
      <c r="EMZ17" s="150"/>
      <c r="ENA17" s="150"/>
      <c r="ENB17" s="150"/>
      <c r="ENC17" s="150"/>
      <c r="END17" s="150"/>
      <c r="ENE17" s="150"/>
      <c r="ENF17" s="150"/>
      <c r="ENG17" s="150"/>
      <c r="ENH17" s="150"/>
      <c r="ENI17" s="150"/>
      <c r="ENJ17" s="150"/>
      <c r="ENK17" s="150"/>
      <c r="ENL17" s="150"/>
      <c r="ENM17" s="150"/>
      <c r="ENN17" s="150"/>
      <c r="ENO17" s="150"/>
      <c r="ENP17" s="150"/>
      <c r="ENQ17" s="150"/>
      <c r="ENR17" s="150"/>
      <c r="ENS17" s="150"/>
      <c r="ENT17" s="150"/>
      <c r="ENU17" s="150"/>
      <c r="ENV17" s="150"/>
      <c r="ENW17" s="150"/>
      <c r="ENX17" s="150"/>
      <c r="ENY17" s="150"/>
      <c r="ENZ17" s="150"/>
      <c r="EOA17" s="150"/>
      <c r="EOB17" s="150"/>
      <c r="EOC17" s="150"/>
      <c r="EOD17" s="150"/>
      <c r="EOE17" s="150"/>
      <c r="EOF17" s="150"/>
      <c r="EOG17" s="150"/>
      <c r="EOH17" s="150"/>
      <c r="EOI17" s="150"/>
      <c r="EOJ17" s="150"/>
      <c r="EOK17" s="150"/>
      <c r="EOL17" s="150"/>
      <c r="EOM17" s="150"/>
      <c r="EON17" s="150"/>
      <c r="EOO17" s="150"/>
      <c r="EOP17" s="150"/>
      <c r="EOQ17" s="150"/>
      <c r="EOR17" s="150"/>
      <c r="EOS17" s="150"/>
      <c r="EOT17" s="150"/>
      <c r="EOU17" s="150"/>
      <c r="EOV17" s="150"/>
      <c r="EOW17" s="150"/>
      <c r="EOX17" s="150"/>
      <c r="EOY17" s="150"/>
      <c r="EOZ17" s="150"/>
      <c r="EPA17" s="150"/>
      <c r="EPB17" s="150"/>
      <c r="EPC17" s="150"/>
      <c r="EPD17" s="150"/>
      <c r="EPE17" s="150"/>
      <c r="EPF17" s="150"/>
      <c r="EPG17" s="150"/>
      <c r="EPH17" s="150"/>
      <c r="EPI17" s="150"/>
      <c r="EPJ17" s="150"/>
      <c r="EPK17" s="150"/>
      <c r="EPL17" s="150"/>
      <c r="EPM17" s="150"/>
      <c r="EPN17" s="150"/>
      <c r="EPO17" s="150"/>
      <c r="EPP17" s="150"/>
      <c r="EPQ17" s="150"/>
      <c r="EPR17" s="150"/>
      <c r="EPS17" s="150"/>
      <c r="EPT17" s="150"/>
      <c r="EPU17" s="150"/>
      <c r="EPV17" s="150"/>
      <c r="EPW17" s="150"/>
      <c r="EPX17" s="150"/>
      <c r="EPY17" s="150"/>
      <c r="EPZ17" s="150"/>
      <c r="EQA17" s="150"/>
      <c r="EQB17" s="150"/>
      <c r="EQC17" s="150"/>
      <c r="EQD17" s="150"/>
      <c r="EQE17" s="150"/>
      <c r="EQF17" s="150"/>
      <c r="EQG17" s="150"/>
      <c r="EQH17" s="150"/>
      <c r="EQI17" s="150"/>
      <c r="EQJ17" s="150"/>
      <c r="EQK17" s="150"/>
      <c r="EQL17" s="150"/>
      <c r="EQM17" s="150"/>
      <c r="EQN17" s="150"/>
      <c r="EQO17" s="150"/>
      <c r="EQP17" s="150"/>
      <c r="EQQ17" s="150"/>
      <c r="EQR17" s="150"/>
      <c r="EQS17" s="150"/>
      <c r="EQT17" s="150"/>
      <c r="EQU17" s="150"/>
      <c r="EQV17" s="150"/>
      <c r="EQW17" s="150"/>
      <c r="EQX17" s="150"/>
      <c r="EQY17" s="150"/>
      <c r="EQZ17" s="150"/>
      <c r="ERA17" s="150"/>
      <c r="ERB17" s="150"/>
      <c r="ERC17" s="150"/>
      <c r="ERD17" s="150"/>
      <c r="ERE17" s="150"/>
      <c r="ERF17" s="150"/>
      <c r="ERG17" s="150"/>
      <c r="ERH17" s="150"/>
      <c r="ERI17" s="150"/>
      <c r="ERJ17" s="150"/>
      <c r="ERK17" s="150"/>
      <c r="ERL17" s="150"/>
      <c r="ERM17" s="150"/>
      <c r="ERN17" s="150"/>
      <c r="ERO17" s="150"/>
      <c r="ERP17" s="150"/>
      <c r="ERQ17" s="150"/>
      <c r="ERR17" s="150"/>
      <c r="ERS17" s="150"/>
      <c r="ERT17" s="150"/>
      <c r="ERU17" s="150"/>
      <c r="ERV17" s="150"/>
      <c r="ERW17" s="150"/>
      <c r="ERX17" s="150"/>
      <c r="ERY17" s="150"/>
      <c r="ERZ17" s="150"/>
      <c r="ESA17" s="150"/>
      <c r="ESB17" s="150"/>
      <c r="ESC17" s="150"/>
      <c r="ESD17" s="150"/>
      <c r="ESE17" s="150"/>
      <c r="ESF17" s="150"/>
      <c r="ESG17" s="150"/>
      <c r="ESH17" s="150"/>
      <c r="ESI17" s="150"/>
      <c r="ESJ17" s="150"/>
      <c r="ESK17" s="150"/>
      <c r="ESL17" s="150"/>
      <c r="ESM17" s="150"/>
      <c r="ESN17" s="150"/>
      <c r="ESO17" s="150"/>
      <c r="ESP17" s="150"/>
      <c r="ESQ17" s="150"/>
      <c r="ESR17" s="150"/>
      <c r="ESS17" s="150"/>
      <c r="EST17" s="150"/>
      <c r="ESU17" s="150"/>
      <c r="ESV17" s="150"/>
      <c r="ESW17" s="150"/>
      <c r="ESX17" s="150"/>
      <c r="ESY17" s="150"/>
      <c r="ESZ17" s="150"/>
      <c r="ETA17" s="150"/>
      <c r="ETB17" s="150"/>
      <c r="ETC17" s="150"/>
      <c r="ETD17" s="150"/>
      <c r="ETE17" s="150"/>
      <c r="ETF17" s="150"/>
      <c r="ETG17" s="150"/>
      <c r="ETH17" s="150"/>
      <c r="ETI17" s="150"/>
      <c r="ETJ17" s="150"/>
      <c r="ETK17" s="150"/>
      <c r="ETL17" s="150"/>
      <c r="ETM17" s="150"/>
      <c r="ETN17" s="150"/>
      <c r="ETO17" s="150"/>
      <c r="ETP17" s="150"/>
      <c r="ETQ17" s="150"/>
      <c r="ETR17" s="150"/>
      <c r="ETS17" s="150"/>
      <c r="ETT17" s="150"/>
      <c r="ETU17" s="150"/>
      <c r="ETV17" s="150"/>
      <c r="ETW17" s="150"/>
      <c r="ETX17" s="150"/>
      <c r="ETY17" s="150"/>
      <c r="ETZ17" s="150"/>
      <c r="EUA17" s="150"/>
      <c r="EUB17" s="150"/>
      <c r="EUC17" s="150"/>
      <c r="EUD17" s="150"/>
      <c r="EUE17" s="150"/>
      <c r="EUF17" s="150"/>
      <c r="EUG17" s="150"/>
      <c r="EUH17" s="150"/>
      <c r="EUI17" s="150"/>
      <c r="EUJ17" s="150"/>
      <c r="EUK17" s="150"/>
      <c r="EUL17" s="150"/>
      <c r="EUM17" s="150"/>
      <c r="EUN17" s="150"/>
      <c r="EUO17" s="150"/>
      <c r="EUP17" s="150"/>
      <c r="EUQ17" s="150"/>
      <c r="EUR17" s="150"/>
      <c r="EUS17" s="150"/>
      <c r="EUT17" s="150"/>
      <c r="EUU17" s="150"/>
      <c r="EUV17" s="150"/>
      <c r="EUW17" s="150"/>
      <c r="EUX17" s="150"/>
      <c r="EUY17" s="150"/>
      <c r="EUZ17" s="150"/>
      <c r="EVA17" s="150"/>
      <c r="EVB17" s="150"/>
      <c r="EVC17" s="150"/>
      <c r="EVD17" s="150"/>
      <c r="EVE17" s="150"/>
      <c r="EVF17" s="150"/>
      <c r="EVG17" s="150"/>
      <c r="EVH17" s="150"/>
      <c r="EVI17" s="150"/>
      <c r="EVJ17" s="150"/>
      <c r="EVK17" s="150"/>
      <c r="EVL17" s="150"/>
      <c r="EVM17" s="150"/>
      <c r="EVN17" s="150"/>
      <c r="EVO17" s="150"/>
      <c r="EVP17" s="150"/>
      <c r="EVQ17" s="150"/>
      <c r="EVR17" s="150"/>
      <c r="EVS17" s="150"/>
      <c r="EVT17" s="150"/>
      <c r="EVU17" s="150"/>
      <c r="EVV17" s="150"/>
      <c r="EVW17" s="150"/>
      <c r="EVX17" s="150"/>
      <c r="EVY17" s="150"/>
      <c r="EVZ17" s="150"/>
      <c r="EWA17" s="150"/>
      <c r="EWB17" s="150"/>
      <c r="EWC17" s="150"/>
      <c r="EWD17" s="150"/>
      <c r="EWE17" s="150"/>
      <c r="EWF17" s="150"/>
      <c r="EWG17" s="150"/>
      <c r="EWH17" s="150"/>
      <c r="EWI17" s="150"/>
      <c r="EWJ17" s="150"/>
      <c r="EWK17" s="150"/>
      <c r="EWL17" s="150"/>
      <c r="EWM17" s="150"/>
      <c r="EWN17" s="150"/>
      <c r="EWO17" s="150"/>
      <c r="EWP17" s="150"/>
      <c r="EWQ17" s="150"/>
      <c r="EWR17" s="150"/>
      <c r="EWS17" s="150"/>
      <c r="EWT17" s="150"/>
      <c r="EWU17" s="150"/>
      <c r="EWV17" s="150"/>
      <c r="EWW17" s="150"/>
      <c r="EWX17" s="150"/>
      <c r="EWY17" s="150"/>
      <c r="EWZ17" s="150"/>
      <c r="EXA17" s="150"/>
      <c r="EXB17" s="150"/>
      <c r="EXC17" s="150"/>
      <c r="EXD17" s="150"/>
      <c r="EXE17" s="150"/>
      <c r="EXF17" s="150"/>
      <c r="EXG17" s="150"/>
      <c r="EXH17" s="150"/>
      <c r="EXI17" s="150"/>
      <c r="EXJ17" s="150"/>
      <c r="EXK17" s="150"/>
      <c r="EXL17" s="150"/>
      <c r="EXM17" s="150"/>
      <c r="EXN17" s="150"/>
      <c r="EXO17" s="150"/>
      <c r="EXP17" s="150"/>
      <c r="EXQ17" s="150"/>
      <c r="EXR17" s="150"/>
      <c r="EXS17" s="150"/>
      <c r="EXT17" s="150"/>
      <c r="EXU17" s="150"/>
      <c r="EXV17" s="150"/>
      <c r="EXW17" s="150"/>
      <c r="EXX17" s="150"/>
      <c r="EXY17" s="150"/>
      <c r="EXZ17" s="150"/>
      <c r="EYA17" s="150"/>
      <c r="EYB17" s="150"/>
      <c r="EYC17" s="150"/>
      <c r="EYD17" s="150"/>
      <c r="EYE17" s="150"/>
      <c r="EYF17" s="150"/>
      <c r="EYG17" s="150"/>
      <c r="EYH17" s="150"/>
      <c r="EYI17" s="150"/>
      <c r="EYJ17" s="150"/>
      <c r="EYK17" s="150"/>
      <c r="EYL17" s="150"/>
      <c r="EYM17" s="150"/>
      <c r="EYN17" s="150"/>
      <c r="EYO17" s="150"/>
      <c r="EYP17" s="150"/>
      <c r="EYQ17" s="150"/>
      <c r="EYR17" s="150"/>
      <c r="EYS17" s="150"/>
      <c r="EYT17" s="150"/>
      <c r="EYU17" s="150"/>
      <c r="EYV17" s="150"/>
      <c r="EYW17" s="150"/>
      <c r="EYX17" s="150"/>
      <c r="EYY17" s="150"/>
      <c r="EYZ17" s="150"/>
      <c r="EZA17" s="150"/>
      <c r="EZB17" s="150"/>
      <c r="EZC17" s="150"/>
      <c r="EZD17" s="150"/>
      <c r="EZE17" s="150"/>
      <c r="EZF17" s="150"/>
      <c r="EZG17" s="150"/>
      <c r="EZH17" s="150"/>
      <c r="EZI17" s="150"/>
      <c r="EZJ17" s="150"/>
      <c r="EZK17" s="150"/>
      <c r="EZL17" s="150"/>
      <c r="EZM17" s="150"/>
      <c r="EZN17" s="150"/>
      <c r="EZO17" s="150"/>
      <c r="EZP17" s="150"/>
      <c r="EZQ17" s="150"/>
      <c r="EZR17" s="150"/>
      <c r="EZS17" s="150"/>
      <c r="EZT17" s="150"/>
      <c r="EZU17" s="150"/>
      <c r="EZV17" s="150"/>
      <c r="EZW17" s="150"/>
      <c r="EZX17" s="150"/>
      <c r="EZY17" s="150"/>
      <c r="EZZ17" s="150"/>
      <c r="FAA17" s="150"/>
      <c r="FAB17" s="150"/>
      <c r="FAC17" s="150"/>
      <c r="FAD17" s="150"/>
      <c r="FAE17" s="150"/>
      <c r="FAF17" s="150"/>
      <c r="FAG17" s="150"/>
      <c r="FAH17" s="150"/>
      <c r="FAI17" s="150"/>
      <c r="FAJ17" s="150"/>
      <c r="FAK17" s="150"/>
      <c r="FAL17" s="150"/>
      <c r="FAM17" s="150"/>
      <c r="FAN17" s="150"/>
      <c r="FAO17" s="150"/>
      <c r="FAP17" s="150"/>
      <c r="FAQ17" s="150"/>
      <c r="FAR17" s="150"/>
      <c r="FAS17" s="150"/>
      <c r="FAT17" s="150"/>
      <c r="FAU17" s="150"/>
      <c r="FAV17" s="150"/>
      <c r="FAW17" s="150"/>
      <c r="FAX17" s="150"/>
      <c r="FAY17" s="150"/>
      <c r="FAZ17" s="150"/>
      <c r="FBA17" s="150"/>
      <c r="FBB17" s="150"/>
      <c r="FBC17" s="150"/>
      <c r="FBD17" s="150"/>
      <c r="FBE17" s="150"/>
      <c r="FBF17" s="150"/>
      <c r="FBG17" s="150"/>
      <c r="FBH17" s="150"/>
      <c r="FBI17" s="150"/>
      <c r="FBJ17" s="150"/>
      <c r="FBK17" s="150"/>
      <c r="FBL17" s="150"/>
      <c r="FBM17" s="150"/>
      <c r="FBN17" s="150"/>
      <c r="FBO17" s="150"/>
      <c r="FBP17" s="150"/>
      <c r="FBQ17" s="150"/>
      <c r="FBR17" s="150"/>
      <c r="FBS17" s="150"/>
      <c r="FBT17" s="150"/>
      <c r="FBU17" s="150"/>
      <c r="FBV17" s="150"/>
      <c r="FBW17" s="150"/>
      <c r="FBX17" s="150"/>
      <c r="FBY17" s="150"/>
      <c r="FBZ17" s="150"/>
      <c r="FCA17" s="150"/>
      <c r="FCB17" s="150"/>
      <c r="FCC17" s="150"/>
      <c r="FCD17" s="150"/>
      <c r="FCE17" s="150"/>
      <c r="FCF17" s="150"/>
      <c r="FCG17" s="150"/>
      <c r="FCH17" s="150"/>
      <c r="FCI17" s="150"/>
      <c r="FCJ17" s="150"/>
      <c r="FCK17" s="150"/>
      <c r="FCL17" s="150"/>
      <c r="FCM17" s="150"/>
      <c r="FCN17" s="150"/>
      <c r="FCO17" s="150"/>
      <c r="FCP17" s="150"/>
      <c r="FCQ17" s="150"/>
      <c r="FCR17" s="150"/>
      <c r="FCS17" s="150"/>
      <c r="FCT17" s="150"/>
      <c r="FCU17" s="150"/>
      <c r="FCV17" s="150"/>
      <c r="FCW17" s="150"/>
      <c r="FCX17" s="150"/>
      <c r="FCY17" s="150"/>
      <c r="FCZ17" s="150"/>
      <c r="FDA17" s="150"/>
      <c r="FDB17" s="150"/>
      <c r="FDC17" s="150"/>
      <c r="FDD17" s="150"/>
      <c r="FDE17" s="150"/>
      <c r="FDF17" s="150"/>
      <c r="FDG17" s="150"/>
      <c r="FDH17" s="150"/>
      <c r="FDI17" s="150"/>
      <c r="FDJ17" s="150"/>
      <c r="FDK17" s="150"/>
      <c r="FDL17" s="150"/>
      <c r="FDM17" s="150"/>
      <c r="FDN17" s="150"/>
      <c r="FDO17" s="150"/>
      <c r="FDP17" s="150"/>
      <c r="FDQ17" s="150"/>
      <c r="FDR17" s="150"/>
      <c r="FDS17" s="150"/>
      <c r="FDT17" s="150"/>
      <c r="FDU17" s="150"/>
      <c r="FDV17" s="150"/>
      <c r="FDW17" s="150"/>
      <c r="FDX17" s="150"/>
      <c r="FDY17" s="150"/>
      <c r="FDZ17" s="150"/>
      <c r="FEA17" s="150"/>
      <c r="FEB17" s="150"/>
      <c r="FEC17" s="150"/>
      <c r="FED17" s="150"/>
      <c r="FEE17" s="150"/>
      <c r="FEF17" s="150"/>
      <c r="FEG17" s="150"/>
      <c r="FEH17" s="150"/>
      <c r="FEI17" s="150"/>
      <c r="FEJ17" s="150"/>
      <c r="FEK17" s="150"/>
      <c r="FEL17" s="150"/>
      <c r="FEM17" s="150"/>
      <c r="FEN17" s="150"/>
      <c r="FEO17" s="150"/>
      <c r="FEP17" s="150"/>
      <c r="FEQ17" s="150"/>
      <c r="FER17" s="150"/>
      <c r="FES17" s="150"/>
      <c r="FET17" s="150"/>
      <c r="FEU17" s="150"/>
      <c r="FEV17" s="150"/>
      <c r="FEW17" s="150"/>
      <c r="FEX17" s="150"/>
      <c r="FEY17" s="150"/>
      <c r="FEZ17" s="150"/>
      <c r="FFA17" s="150"/>
      <c r="FFB17" s="150"/>
      <c r="FFC17" s="150"/>
      <c r="FFD17" s="150"/>
      <c r="FFE17" s="150"/>
      <c r="FFF17" s="150"/>
      <c r="FFG17" s="150"/>
      <c r="FFH17" s="150"/>
      <c r="FFI17" s="150"/>
      <c r="FFJ17" s="150"/>
      <c r="FFK17" s="150"/>
      <c r="FFL17" s="150"/>
      <c r="FFM17" s="150"/>
      <c r="FFN17" s="150"/>
      <c r="FFO17" s="150"/>
      <c r="FFP17" s="150"/>
      <c r="FFQ17" s="150"/>
      <c r="FFR17" s="150"/>
      <c r="FFS17" s="150"/>
      <c r="FFT17" s="150"/>
      <c r="FFU17" s="150"/>
      <c r="FFV17" s="150"/>
      <c r="FFW17" s="150"/>
      <c r="FFX17" s="150"/>
      <c r="FFY17" s="150"/>
      <c r="FFZ17" s="150"/>
      <c r="FGA17" s="150"/>
      <c r="FGB17" s="150"/>
      <c r="FGC17" s="150"/>
      <c r="FGD17" s="150"/>
      <c r="FGE17" s="150"/>
      <c r="FGF17" s="150"/>
      <c r="FGG17" s="150"/>
      <c r="FGH17" s="150"/>
      <c r="FGI17" s="150"/>
      <c r="FGJ17" s="150"/>
      <c r="FGK17" s="150"/>
      <c r="FGL17" s="150"/>
      <c r="FGM17" s="150"/>
      <c r="FGN17" s="150"/>
      <c r="FGO17" s="150"/>
      <c r="FGP17" s="150"/>
      <c r="FGQ17" s="150"/>
      <c r="FGR17" s="150"/>
      <c r="FGS17" s="150"/>
      <c r="FGT17" s="150"/>
      <c r="FGU17" s="150"/>
      <c r="FGV17" s="150"/>
      <c r="FGW17" s="150"/>
      <c r="FGX17" s="150"/>
      <c r="FGY17" s="150"/>
      <c r="FGZ17" s="150"/>
      <c r="FHA17" s="150"/>
      <c r="FHB17" s="150"/>
      <c r="FHC17" s="150"/>
      <c r="FHD17" s="150"/>
      <c r="FHE17" s="150"/>
      <c r="FHF17" s="150"/>
      <c r="FHG17" s="150"/>
      <c r="FHH17" s="150"/>
      <c r="FHI17" s="150"/>
      <c r="FHJ17" s="150"/>
      <c r="FHK17" s="150"/>
      <c r="FHL17" s="150"/>
      <c r="FHM17" s="150"/>
      <c r="FHN17" s="150"/>
      <c r="FHO17" s="150"/>
      <c r="FHP17" s="150"/>
      <c r="FHQ17" s="150"/>
      <c r="FHR17" s="150"/>
      <c r="FHS17" s="150"/>
      <c r="FHT17" s="150"/>
      <c r="FHU17" s="150"/>
      <c r="FHV17" s="150"/>
      <c r="FHW17" s="150"/>
      <c r="FHX17" s="150"/>
      <c r="FHY17" s="150"/>
      <c r="FHZ17" s="150"/>
      <c r="FIA17" s="150"/>
      <c r="FIB17" s="150"/>
      <c r="FIC17" s="150"/>
      <c r="FID17" s="150"/>
      <c r="FIE17" s="150"/>
      <c r="FIF17" s="150"/>
      <c r="FIG17" s="150"/>
      <c r="FIH17" s="150"/>
      <c r="FII17" s="150"/>
      <c r="FIJ17" s="150"/>
      <c r="FIK17" s="150"/>
      <c r="FIL17" s="150"/>
      <c r="FIM17" s="150"/>
      <c r="FIN17" s="150"/>
      <c r="FIO17" s="150"/>
      <c r="FIP17" s="150"/>
      <c r="FIQ17" s="150"/>
      <c r="FIR17" s="150"/>
      <c r="FIS17" s="150"/>
      <c r="FIT17" s="150"/>
      <c r="FIU17" s="150"/>
      <c r="FIV17" s="150"/>
      <c r="FIW17" s="150"/>
      <c r="FIX17" s="150"/>
      <c r="FIY17" s="150"/>
      <c r="FIZ17" s="150"/>
      <c r="FJA17" s="150"/>
      <c r="FJB17" s="150"/>
      <c r="FJC17" s="150"/>
      <c r="FJD17" s="150"/>
      <c r="FJE17" s="150"/>
      <c r="FJF17" s="150"/>
      <c r="FJG17" s="150"/>
      <c r="FJH17" s="150"/>
      <c r="FJI17" s="150"/>
      <c r="FJJ17" s="150"/>
      <c r="FJK17" s="150"/>
      <c r="FJL17" s="150"/>
      <c r="FJM17" s="150"/>
      <c r="FJN17" s="150"/>
      <c r="FJO17" s="150"/>
      <c r="FJP17" s="150"/>
      <c r="FJQ17" s="150"/>
      <c r="FJR17" s="150"/>
      <c r="FJS17" s="150"/>
      <c r="FJT17" s="150"/>
      <c r="FJU17" s="150"/>
      <c r="FJV17" s="150"/>
      <c r="FJW17" s="150"/>
      <c r="FJX17" s="150"/>
      <c r="FJY17" s="150"/>
      <c r="FJZ17" s="150"/>
      <c r="FKA17" s="150"/>
      <c r="FKB17" s="150"/>
      <c r="FKC17" s="150"/>
      <c r="FKD17" s="150"/>
      <c r="FKE17" s="150"/>
      <c r="FKF17" s="150"/>
      <c r="FKG17" s="150"/>
      <c r="FKH17" s="150"/>
      <c r="FKI17" s="150"/>
      <c r="FKJ17" s="150"/>
      <c r="FKK17" s="150"/>
      <c r="FKL17" s="150"/>
      <c r="FKM17" s="150"/>
      <c r="FKN17" s="150"/>
      <c r="FKO17" s="150"/>
      <c r="FKP17" s="150"/>
      <c r="FKQ17" s="150"/>
      <c r="FKR17" s="150"/>
      <c r="FKS17" s="150"/>
      <c r="FKT17" s="150"/>
      <c r="FKU17" s="150"/>
      <c r="FKV17" s="150"/>
      <c r="FKW17" s="150"/>
      <c r="FKX17" s="150"/>
      <c r="FKY17" s="150"/>
      <c r="FKZ17" s="150"/>
      <c r="FLA17" s="150"/>
      <c r="FLB17" s="150"/>
      <c r="FLC17" s="150"/>
      <c r="FLD17" s="150"/>
      <c r="FLE17" s="150"/>
      <c r="FLF17" s="150"/>
      <c r="FLG17" s="150"/>
      <c r="FLH17" s="150"/>
      <c r="FLI17" s="150"/>
      <c r="FLJ17" s="150"/>
      <c r="FLK17" s="150"/>
      <c r="FLL17" s="150"/>
      <c r="FLM17" s="150"/>
      <c r="FLN17" s="150"/>
      <c r="FLO17" s="150"/>
      <c r="FLP17" s="150"/>
      <c r="FLQ17" s="150"/>
      <c r="FLR17" s="150"/>
      <c r="FLS17" s="150"/>
      <c r="FLT17" s="150"/>
      <c r="FLU17" s="150"/>
      <c r="FLV17" s="150"/>
      <c r="FLW17" s="150"/>
      <c r="FLX17" s="150"/>
      <c r="FLY17" s="150"/>
      <c r="FLZ17" s="150"/>
      <c r="FMA17" s="150"/>
      <c r="FMB17" s="150"/>
      <c r="FMC17" s="150"/>
      <c r="FMD17" s="150"/>
      <c r="FME17" s="150"/>
      <c r="FMF17" s="150"/>
      <c r="FMG17" s="150"/>
      <c r="FMH17" s="150"/>
      <c r="FMI17" s="150"/>
      <c r="FMJ17" s="150"/>
      <c r="FMK17" s="150"/>
      <c r="FML17" s="150"/>
      <c r="FMM17" s="150"/>
      <c r="FMN17" s="150"/>
      <c r="FMO17" s="150"/>
      <c r="FMP17" s="150"/>
      <c r="FMQ17" s="150"/>
      <c r="FMR17" s="150"/>
      <c r="FMS17" s="150"/>
      <c r="FMT17" s="150"/>
      <c r="FMU17" s="150"/>
      <c r="FMV17" s="150"/>
      <c r="FMW17" s="150"/>
      <c r="FMX17" s="150"/>
      <c r="FMY17" s="150"/>
      <c r="FMZ17" s="150"/>
      <c r="FNA17" s="150"/>
      <c r="FNB17" s="150"/>
      <c r="FNC17" s="150"/>
      <c r="FND17" s="150"/>
      <c r="FNE17" s="150"/>
      <c r="FNF17" s="150"/>
      <c r="FNG17" s="150"/>
      <c r="FNH17" s="150"/>
      <c r="FNI17" s="150"/>
      <c r="FNJ17" s="150"/>
      <c r="FNK17" s="150"/>
      <c r="FNL17" s="150"/>
      <c r="FNM17" s="150"/>
      <c r="FNN17" s="150"/>
      <c r="FNO17" s="150"/>
      <c r="FNP17" s="150"/>
      <c r="FNQ17" s="150"/>
      <c r="FNR17" s="150"/>
      <c r="FNS17" s="150"/>
      <c r="FNT17" s="150"/>
      <c r="FNU17" s="150"/>
      <c r="FNV17" s="150"/>
      <c r="FNW17" s="150"/>
      <c r="FNX17" s="150"/>
      <c r="FNY17" s="150"/>
      <c r="FNZ17" s="150"/>
      <c r="FOA17" s="150"/>
      <c r="FOB17" s="150"/>
      <c r="FOC17" s="150"/>
      <c r="FOD17" s="150"/>
      <c r="FOE17" s="150"/>
      <c r="FOF17" s="150"/>
      <c r="FOG17" s="150"/>
      <c r="FOH17" s="150"/>
      <c r="FOI17" s="150"/>
      <c r="FOJ17" s="150"/>
      <c r="FOK17" s="150"/>
      <c r="FOL17" s="150"/>
      <c r="FOM17" s="150"/>
      <c r="FON17" s="150"/>
      <c r="FOO17" s="150"/>
      <c r="FOP17" s="150"/>
      <c r="FOQ17" s="150"/>
      <c r="FOR17" s="150"/>
      <c r="FOS17" s="150"/>
      <c r="FOT17" s="150"/>
      <c r="FOU17" s="150"/>
      <c r="FOV17" s="150"/>
      <c r="FOW17" s="150"/>
      <c r="FOX17" s="150"/>
      <c r="FOY17" s="150"/>
      <c r="FOZ17" s="150"/>
      <c r="FPA17" s="150"/>
      <c r="FPB17" s="150"/>
      <c r="FPC17" s="150"/>
      <c r="FPD17" s="150"/>
      <c r="FPE17" s="150"/>
      <c r="FPF17" s="150"/>
      <c r="FPG17" s="150"/>
      <c r="FPH17" s="150"/>
      <c r="FPI17" s="150"/>
      <c r="FPJ17" s="150"/>
      <c r="FPK17" s="150"/>
      <c r="FPL17" s="150"/>
      <c r="FPM17" s="150"/>
      <c r="FPN17" s="150"/>
      <c r="FPO17" s="150"/>
      <c r="FPP17" s="150"/>
      <c r="FPQ17" s="150"/>
      <c r="FPR17" s="150"/>
      <c r="FPS17" s="150"/>
      <c r="FPT17" s="150"/>
      <c r="FPU17" s="150"/>
      <c r="FPV17" s="150"/>
      <c r="FPW17" s="150"/>
      <c r="FPX17" s="150"/>
      <c r="FPY17" s="150"/>
      <c r="FPZ17" s="150"/>
      <c r="FQA17" s="150"/>
      <c r="FQB17" s="150"/>
      <c r="FQC17" s="150"/>
      <c r="FQD17" s="150"/>
      <c r="FQE17" s="150"/>
      <c r="FQF17" s="150"/>
      <c r="FQG17" s="150"/>
      <c r="FQH17" s="150"/>
      <c r="FQI17" s="150"/>
      <c r="FQJ17" s="150"/>
      <c r="FQK17" s="150"/>
      <c r="FQL17" s="150"/>
      <c r="FQM17" s="150"/>
      <c r="FQN17" s="150"/>
      <c r="FQO17" s="150"/>
      <c r="FQP17" s="150"/>
      <c r="FQQ17" s="150"/>
      <c r="FQR17" s="150"/>
      <c r="FQS17" s="150"/>
      <c r="FQT17" s="150"/>
      <c r="FQU17" s="150"/>
      <c r="FQV17" s="150"/>
      <c r="FQW17" s="150"/>
      <c r="FQX17" s="150"/>
      <c r="FQY17" s="150"/>
      <c r="FQZ17" s="150"/>
      <c r="FRA17" s="150"/>
      <c r="FRB17" s="150"/>
      <c r="FRC17" s="150"/>
      <c r="FRD17" s="150"/>
      <c r="FRE17" s="150"/>
      <c r="FRF17" s="150"/>
      <c r="FRG17" s="150"/>
      <c r="FRH17" s="150"/>
      <c r="FRI17" s="150"/>
      <c r="FRJ17" s="150"/>
      <c r="FRK17" s="150"/>
      <c r="FRL17" s="150"/>
      <c r="FRM17" s="150"/>
      <c r="FRN17" s="150"/>
      <c r="FRO17" s="150"/>
      <c r="FRP17" s="150"/>
      <c r="FRQ17" s="150"/>
      <c r="FRR17" s="150"/>
      <c r="FRS17" s="150"/>
      <c r="FRT17" s="150"/>
      <c r="FRU17" s="150"/>
      <c r="FRV17" s="150"/>
      <c r="FRW17" s="150"/>
      <c r="FRX17" s="150"/>
      <c r="FRY17" s="150"/>
      <c r="FRZ17" s="150"/>
      <c r="FSA17" s="150"/>
      <c r="FSB17" s="150"/>
      <c r="FSC17" s="150"/>
      <c r="FSD17" s="150"/>
      <c r="FSE17" s="150"/>
      <c r="FSF17" s="150"/>
      <c r="FSG17" s="150"/>
      <c r="FSH17" s="150"/>
      <c r="FSI17" s="150"/>
      <c r="FSJ17" s="150"/>
      <c r="FSK17" s="150"/>
      <c r="FSL17" s="150"/>
      <c r="FSM17" s="150"/>
      <c r="FSN17" s="150"/>
      <c r="FSO17" s="150"/>
      <c r="FSP17" s="150"/>
      <c r="FSQ17" s="150"/>
      <c r="FSR17" s="150"/>
      <c r="FSS17" s="150"/>
      <c r="FST17" s="150"/>
      <c r="FSU17" s="150"/>
      <c r="FSV17" s="150"/>
      <c r="FSW17" s="150"/>
      <c r="FSX17" s="150"/>
      <c r="FSY17" s="150"/>
      <c r="FSZ17" s="150"/>
      <c r="FTA17" s="150"/>
      <c r="FTB17" s="150"/>
      <c r="FTC17" s="150"/>
      <c r="FTD17" s="150"/>
      <c r="FTE17" s="150"/>
      <c r="FTF17" s="150"/>
      <c r="FTG17" s="150"/>
      <c r="FTH17" s="150"/>
      <c r="FTI17" s="150"/>
      <c r="FTJ17" s="150"/>
      <c r="FTK17" s="150"/>
      <c r="FTL17" s="150"/>
      <c r="FTM17" s="150"/>
      <c r="FTN17" s="150"/>
      <c r="FTO17" s="150"/>
      <c r="FTP17" s="150"/>
      <c r="FTQ17" s="150"/>
      <c r="FTR17" s="150"/>
      <c r="FTS17" s="150"/>
      <c r="FTT17" s="150"/>
      <c r="FTU17" s="150"/>
      <c r="FTV17" s="150"/>
      <c r="FTW17" s="150"/>
      <c r="FTX17" s="150"/>
      <c r="FTY17" s="150"/>
      <c r="FTZ17" s="150"/>
      <c r="FUA17" s="150"/>
      <c r="FUB17" s="150"/>
      <c r="FUC17" s="150"/>
      <c r="FUD17" s="150"/>
      <c r="FUE17" s="150"/>
      <c r="FUF17" s="150"/>
      <c r="FUG17" s="150"/>
      <c r="FUH17" s="150"/>
      <c r="FUI17" s="150"/>
      <c r="FUJ17" s="150"/>
      <c r="FUK17" s="150"/>
      <c r="FUL17" s="150"/>
      <c r="FUM17" s="150"/>
      <c r="FUN17" s="150"/>
      <c r="FUO17" s="150"/>
      <c r="FUP17" s="150"/>
      <c r="FUQ17" s="150"/>
      <c r="FUR17" s="150"/>
      <c r="FUS17" s="150"/>
      <c r="FUT17" s="150"/>
      <c r="FUU17" s="150"/>
      <c r="FUV17" s="150"/>
      <c r="FUW17" s="150"/>
      <c r="FUX17" s="150"/>
      <c r="FUY17" s="150"/>
      <c r="FUZ17" s="150"/>
      <c r="FVA17" s="150"/>
      <c r="FVB17" s="150"/>
      <c r="FVC17" s="150"/>
      <c r="FVD17" s="150"/>
      <c r="FVE17" s="150"/>
      <c r="FVF17" s="150"/>
      <c r="FVG17" s="150"/>
      <c r="FVH17" s="150"/>
      <c r="FVI17" s="150"/>
      <c r="FVJ17" s="150"/>
      <c r="FVK17" s="150"/>
      <c r="FVL17" s="150"/>
      <c r="FVM17" s="150"/>
      <c r="FVN17" s="150"/>
      <c r="FVO17" s="150"/>
      <c r="FVP17" s="150"/>
      <c r="FVQ17" s="150"/>
      <c r="FVR17" s="150"/>
      <c r="FVS17" s="150"/>
      <c r="FVT17" s="150"/>
      <c r="FVU17" s="150"/>
      <c r="FVV17" s="150"/>
      <c r="FVW17" s="150"/>
      <c r="FVX17" s="150"/>
      <c r="FVY17" s="150"/>
      <c r="FVZ17" s="150"/>
      <c r="FWA17" s="150"/>
      <c r="FWB17" s="150"/>
      <c r="FWC17" s="150"/>
      <c r="FWD17" s="150"/>
      <c r="FWE17" s="150"/>
      <c r="FWF17" s="150"/>
      <c r="FWG17" s="150"/>
      <c r="FWH17" s="150"/>
      <c r="FWI17" s="150"/>
      <c r="FWJ17" s="150"/>
      <c r="FWK17" s="150"/>
      <c r="FWL17" s="150"/>
      <c r="FWM17" s="150"/>
      <c r="FWN17" s="150"/>
      <c r="FWO17" s="150"/>
      <c r="FWP17" s="150"/>
      <c r="FWQ17" s="150"/>
      <c r="FWR17" s="150"/>
      <c r="FWS17" s="150"/>
      <c r="FWT17" s="150"/>
      <c r="FWU17" s="150"/>
      <c r="FWV17" s="150"/>
      <c r="FWW17" s="150"/>
      <c r="FWX17" s="150"/>
      <c r="FWY17" s="150"/>
      <c r="FWZ17" s="150"/>
      <c r="FXA17" s="150"/>
      <c r="FXB17" s="150"/>
      <c r="FXC17" s="150"/>
      <c r="FXD17" s="150"/>
      <c r="FXE17" s="150"/>
      <c r="FXF17" s="150"/>
      <c r="FXG17" s="150"/>
      <c r="FXH17" s="150"/>
      <c r="FXI17" s="150"/>
      <c r="FXJ17" s="150"/>
      <c r="FXK17" s="150"/>
      <c r="FXL17" s="150"/>
      <c r="FXM17" s="150"/>
      <c r="FXN17" s="150"/>
      <c r="FXO17" s="150"/>
      <c r="FXP17" s="150"/>
      <c r="FXQ17" s="150"/>
      <c r="FXR17" s="150"/>
      <c r="FXS17" s="150"/>
      <c r="FXT17" s="150"/>
      <c r="FXU17" s="150"/>
      <c r="FXV17" s="150"/>
      <c r="FXW17" s="150"/>
      <c r="FXX17" s="150"/>
      <c r="FXY17" s="150"/>
      <c r="FXZ17" s="150"/>
      <c r="FYA17" s="150"/>
      <c r="FYB17" s="150"/>
      <c r="FYC17" s="150"/>
      <c r="FYD17" s="150"/>
      <c r="FYE17" s="150"/>
      <c r="FYF17" s="150"/>
      <c r="FYG17" s="150"/>
      <c r="FYH17" s="150"/>
      <c r="FYI17" s="150"/>
      <c r="FYJ17" s="150"/>
      <c r="FYK17" s="150"/>
      <c r="FYL17" s="150"/>
      <c r="FYM17" s="150"/>
      <c r="FYN17" s="150"/>
      <c r="FYO17" s="150"/>
      <c r="FYP17" s="150"/>
      <c r="FYQ17" s="150"/>
      <c r="FYR17" s="150"/>
      <c r="FYS17" s="150"/>
      <c r="FYT17" s="150"/>
      <c r="FYU17" s="150"/>
      <c r="FYV17" s="150"/>
      <c r="FYW17" s="150"/>
      <c r="FYX17" s="150"/>
      <c r="FYY17" s="150"/>
      <c r="FYZ17" s="150"/>
      <c r="FZA17" s="150"/>
      <c r="FZB17" s="150"/>
      <c r="FZC17" s="150"/>
      <c r="FZD17" s="150"/>
      <c r="FZE17" s="150"/>
      <c r="FZF17" s="150"/>
      <c r="FZG17" s="150"/>
      <c r="FZH17" s="150"/>
      <c r="FZI17" s="150"/>
      <c r="FZJ17" s="150"/>
      <c r="FZK17" s="150"/>
      <c r="FZL17" s="150"/>
      <c r="FZM17" s="150"/>
      <c r="FZN17" s="150"/>
      <c r="FZO17" s="150"/>
      <c r="FZP17" s="150"/>
      <c r="FZQ17" s="150"/>
      <c r="FZR17" s="150"/>
      <c r="FZS17" s="150"/>
      <c r="FZT17" s="150"/>
      <c r="FZU17" s="150"/>
      <c r="FZV17" s="150"/>
      <c r="FZW17" s="150"/>
      <c r="FZX17" s="150"/>
      <c r="FZY17" s="150"/>
      <c r="FZZ17" s="150"/>
      <c r="GAA17" s="150"/>
      <c r="GAB17" s="150"/>
      <c r="GAC17" s="150"/>
      <c r="GAD17" s="150"/>
      <c r="GAE17" s="150"/>
      <c r="GAF17" s="150"/>
      <c r="GAG17" s="150"/>
      <c r="GAH17" s="150"/>
      <c r="GAI17" s="150"/>
      <c r="GAJ17" s="150"/>
      <c r="GAK17" s="150"/>
      <c r="GAL17" s="150"/>
      <c r="GAM17" s="150"/>
      <c r="GAN17" s="150"/>
      <c r="GAO17" s="150"/>
      <c r="GAP17" s="150"/>
      <c r="GAQ17" s="150"/>
      <c r="GAR17" s="150"/>
      <c r="GAS17" s="150"/>
      <c r="GAT17" s="150"/>
      <c r="GAU17" s="150"/>
      <c r="GAV17" s="150"/>
      <c r="GAW17" s="150"/>
      <c r="GAX17" s="150"/>
      <c r="GAY17" s="150"/>
      <c r="GAZ17" s="150"/>
      <c r="GBA17" s="150"/>
      <c r="GBB17" s="150"/>
      <c r="GBC17" s="150"/>
      <c r="GBD17" s="150"/>
      <c r="GBE17" s="150"/>
      <c r="GBF17" s="150"/>
      <c r="GBG17" s="150"/>
      <c r="GBH17" s="150"/>
      <c r="GBI17" s="150"/>
      <c r="GBJ17" s="150"/>
      <c r="GBK17" s="150"/>
      <c r="GBL17" s="150"/>
      <c r="GBM17" s="150"/>
      <c r="GBN17" s="150"/>
      <c r="GBO17" s="150"/>
      <c r="GBP17" s="150"/>
      <c r="GBQ17" s="150"/>
      <c r="GBR17" s="150"/>
      <c r="GBS17" s="150"/>
      <c r="GBT17" s="150"/>
      <c r="GBU17" s="150"/>
      <c r="GBV17" s="150"/>
      <c r="GBW17" s="150"/>
      <c r="GBX17" s="150"/>
      <c r="GBY17" s="150"/>
      <c r="GBZ17" s="150"/>
      <c r="GCA17" s="150"/>
      <c r="GCB17" s="150"/>
      <c r="GCC17" s="150"/>
      <c r="GCD17" s="150"/>
      <c r="GCE17" s="150"/>
      <c r="GCF17" s="150"/>
      <c r="GCG17" s="150"/>
      <c r="GCH17" s="150"/>
      <c r="GCI17" s="150"/>
      <c r="GCJ17" s="150"/>
      <c r="GCK17" s="150"/>
      <c r="GCL17" s="150"/>
      <c r="GCM17" s="150"/>
      <c r="GCN17" s="150"/>
      <c r="GCO17" s="150"/>
      <c r="GCP17" s="150"/>
      <c r="GCQ17" s="150"/>
      <c r="GCR17" s="150"/>
      <c r="GCS17" s="150"/>
      <c r="GCT17" s="150"/>
      <c r="GCU17" s="150"/>
      <c r="GCV17" s="150"/>
      <c r="GCW17" s="150"/>
      <c r="GCX17" s="150"/>
      <c r="GCY17" s="150"/>
      <c r="GCZ17" s="150"/>
      <c r="GDA17" s="150"/>
      <c r="GDB17" s="150"/>
      <c r="GDC17" s="150"/>
      <c r="GDD17" s="150"/>
      <c r="GDE17" s="150"/>
      <c r="GDF17" s="150"/>
      <c r="GDG17" s="150"/>
      <c r="GDH17" s="150"/>
      <c r="GDI17" s="150"/>
      <c r="GDJ17" s="150"/>
      <c r="GDK17" s="150"/>
      <c r="GDL17" s="150"/>
      <c r="GDM17" s="150"/>
      <c r="GDN17" s="150"/>
      <c r="GDO17" s="150"/>
      <c r="GDP17" s="150"/>
      <c r="GDQ17" s="150"/>
      <c r="GDR17" s="150"/>
      <c r="GDS17" s="150"/>
      <c r="GDT17" s="150"/>
      <c r="GDU17" s="150"/>
      <c r="GDV17" s="150"/>
      <c r="GDW17" s="150"/>
      <c r="GDX17" s="150"/>
      <c r="GDY17" s="150"/>
      <c r="GDZ17" s="150"/>
      <c r="GEA17" s="150"/>
      <c r="GEB17" s="150"/>
      <c r="GEC17" s="150"/>
      <c r="GED17" s="150"/>
      <c r="GEE17" s="150"/>
      <c r="GEF17" s="150"/>
      <c r="GEG17" s="150"/>
      <c r="GEH17" s="150"/>
      <c r="GEI17" s="150"/>
      <c r="GEJ17" s="150"/>
      <c r="GEK17" s="150"/>
      <c r="GEL17" s="150"/>
      <c r="GEM17" s="150"/>
      <c r="GEN17" s="150"/>
      <c r="GEO17" s="150"/>
      <c r="GEP17" s="150"/>
      <c r="GEQ17" s="150"/>
      <c r="GER17" s="150"/>
      <c r="GES17" s="150"/>
      <c r="GET17" s="150"/>
      <c r="GEU17" s="150"/>
      <c r="GEV17" s="150"/>
      <c r="GEW17" s="150"/>
      <c r="GEX17" s="150"/>
      <c r="GEY17" s="150"/>
      <c r="GEZ17" s="150"/>
      <c r="GFA17" s="150"/>
      <c r="GFB17" s="150"/>
      <c r="GFC17" s="150"/>
      <c r="GFD17" s="150"/>
      <c r="GFE17" s="150"/>
      <c r="GFF17" s="150"/>
      <c r="GFG17" s="150"/>
      <c r="GFH17" s="150"/>
      <c r="GFI17" s="150"/>
      <c r="GFJ17" s="150"/>
      <c r="GFK17" s="150"/>
      <c r="GFL17" s="150"/>
      <c r="GFM17" s="150"/>
      <c r="GFN17" s="150"/>
      <c r="GFO17" s="150"/>
      <c r="GFP17" s="150"/>
      <c r="GFQ17" s="150"/>
      <c r="GFR17" s="150"/>
      <c r="GFS17" s="150"/>
      <c r="GFT17" s="150"/>
      <c r="GFU17" s="150"/>
      <c r="GFV17" s="150"/>
      <c r="GFW17" s="150"/>
      <c r="GFX17" s="150"/>
      <c r="GFY17" s="150"/>
      <c r="GFZ17" s="150"/>
      <c r="GGA17" s="150"/>
      <c r="GGB17" s="150"/>
      <c r="GGC17" s="150"/>
      <c r="GGD17" s="150"/>
      <c r="GGE17" s="150"/>
      <c r="GGF17" s="150"/>
      <c r="GGG17" s="150"/>
      <c r="GGH17" s="150"/>
      <c r="GGI17" s="150"/>
      <c r="GGJ17" s="150"/>
      <c r="GGK17" s="150"/>
      <c r="GGL17" s="150"/>
      <c r="GGM17" s="150"/>
      <c r="GGN17" s="150"/>
      <c r="GGO17" s="150"/>
      <c r="GGP17" s="150"/>
      <c r="GGQ17" s="150"/>
      <c r="GGR17" s="150"/>
      <c r="GGS17" s="150"/>
      <c r="GGT17" s="150"/>
      <c r="GGU17" s="150"/>
      <c r="GGV17" s="150"/>
      <c r="GGW17" s="150"/>
      <c r="GGX17" s="150"/>
      <c r="GGY17" s="150"/>
      <c r="GGZ17" s="150"/>
      <c r="GHA17" s="150"/>
      <c r="GHB17" s="150"/>
      <c r="GHC17" s="150"/>
      <c r="GHD17" s="150"/>
      <c r="GHE17" s="150"/>
      <c r="GHF17" s="150"/>
      <c r="GHG17" s="150"/>
      <c r="GHH17" s="150"/>
      <c r="GHI17" s="150"/>
      <c r="GHJ17" s="150"/>
      <c r="GHK17" s="150"/>
      <c r="GHL17" s="150"/>
      <c r="GHM17" s="150"/>
      <c r="GHN17" s="150"/>
      <c r="GHO17" s="150"/>
      <c r="GHP17" s="150"/>
      <c r="GHQ17" s="150"/>
      <c r="GHR17" s="150"/>
      <c r="GHS17" s="150"/>
      <c r="GHT17" s="150"/>
      <c r="GHU17" s="150"/>
      <c r="GHV17" s="150"/>
      <c r="GHW17" s="150"/>
      <c r="GHX17" s="150"/>
      <c r="GHY17" s="150"/>
      <c r="GHZ17" s="150"/>
      <c r="GIA17" s="150"/>
      <c r="GIB17" s="150"/>
      <c r="GIC17" s="150"/>
      <c r="GID17" s="150"/>
      <c r="GIE17" s="150"/>
      <c r="GIF17" s="150"/>
      <c r="GIG17" s="150"/>
      <c r="GIH17" s="150"/>
      <c r="GII17" s="150"/>
      <c r="GIJ17" s="150"/>
      <c r="GIK17" s="150"/>
      <c r="GIL17" s="150"/>
      <c r="GIM17" s="150"/>
      <c r="GIN17" s="150"/>
      <c r="GIO17" s="150"/>
      <c r="GIP17" s="150"/>
      <c r="GIQ17" s="150"/>
      <c r="GIR17" s="150"/>
      <c r="GIS17" s="150"/>
      <c r="GIT17" s="150"/>
      <c r="GIU17" s="150"/>
      <c r="GIV17" s="150"/>
      <c r="GIW17" s="150"/>
      <c r="GIX17" s="150"/>
      <c r="GIY17" s="150"/>
      <c r="GIZ17" s="150"/>
      <c r="GJA17" s="150"/>
      <c r="GJB17" s="150"/>
      <c r="GJC17" s="150"/>
      <c r="GJD17" s="150"/>
      <c r="GJE17" s="150"/>
      <c r="GJF17" s="150"/>
      <c r="GJG17" s="150"/>
      <c r="GJH17" s="150"/>
      <c r="GJI17" s="150"/>
      <c r="GJJ17" s="150"/>
      <c r="GJK17" s="150"/>
      <c r="GJL17" s="150"/>
      <c r="GJM17" s="150"/>
      <c r="GJN17" s="150"/>
      <c r="GJO17" s="150"/>
      <c r="GJP17" s="150"/>
      <c r="GJQ17" s="150"/>
      <c r="GJR17" s="150"/>
      <c r="GJS17" s="150"/>
      <c r="GJT17" s="150"/>
      <c r="GJU17" s="150"/>
      <c r="GJV17" s="150"/>
      <c r="GJW17" s="150"/>
      <c r="GJX17" s="150"/>
      <c r="GJY17" s="150"/>
      <c r="GJZ17" s="150"/>
      <c r="GKA17" s="150"/>
      <c r="GKB17" s="150"/>
      <c r="GKC17" s="150"/>
      <c r="GKD17" s="150"/>
      <c r="GKE17" s="150"/>
      <c r="GKF17" s="150"/>
      <c r="GKG17" s="150"/>
      <c r="GKH17" s="150"/>
      <c r="GKI17" s="150"/>
      <c r="GKJ17" s="150"/>
      <c r="GKK17" s="150"/>
      <c r="GKL17" s="150"/>
      <c r="GKM17" s="150"/>
      <c r="GKN17" s="150"/>
      <c r="GKO17" s="150"/>
      <c r="GKP17" s="150"/>
      <c r="GKQ17" s="150"/>
      <c r="GKR17" s="150"/>
      <c r="GKS17" s="150"/>
      <c r="GKT17" s="150"/>
      <c r="GKU17" s="150"/>
      <c r="GKV17" s="150"/>
      <c r="GKW17" s="150"/>
      <c r="GKX17" s="150"/>
      <c r="GKY17" s="150"/>
      <c r="GKZ17" s="150"/>
      <c r="GLA17" s="150"/>
      <c r="GLB17" s="150"/>
      <c r="GLC17" s="150"/>
      <c r="GLD17" s="150"/>
      <c r="GLE17" s="150"/>
      <c r="GLF17" s="150"/>
      <c r="GLG17" s="150"/>
      <c r="GLH17" s="150"/>
      <c r="GLI17" s="150"/>
      <c r="GLJ17" s="150"/>
      <c r="GLK17" s="150"/>
      <c r="GLL17" s="150"/>
      <c r="GLM17" s="150"/>
      <c r="GLN17" s="150"/>
      <c r="GLO17" s="150"/>
      <c r="GLP17" s="150"/>
      <c r="GLQ17" s="150"/>
      <c r="GLR17" s="150"/>
      <c r="GLS17" s="150"/>
      <c r="GLT17" s="150"/>
      <c r="GLU17" s="150"/>
      <c r="GLV17" s="150"/>
      <c r="GLW17" s="150"/>
      <c r="GLX17" s="150"/>
      <c r="GLY17" s="150"/>
      <c r="GLZ17" s="150"/>
      <c r="GMA17" s="150"/>
      <c r="GMB17" s="150"/>
      <c r="GMC17" s="150"/>
      <c r="GMD17" s="150"/>
      <c r="GME17" s="150"/>
      <c r="GMF17" s="150"/>
      <c r="GMG17" s="150"/>
      <c r="GMH17" s="150"/>
      <c r="GMI17" s="150"/>
      <c r="GMJ17" s="150"/>
      <c r="GMK17" s="150"/>
      <c r="GML17" s="150"/>
      <c r="GMM17" s="150"/>
      <c r="GMN17" s="150"/>
      <c r="GMO17" s="150"/>
      <c r="GMP17" s="150"/>
      <c r="GMQ17" s="150"/>
      <c r="GMR17" s="150"/>
      <c r="GMS17" s="150"/>
      <c r="GMT17" s="150"/>
      <c r="GMU17" s="150"/>
      <c r="GMV17" s="150"/>
      <c r="GMW17" s="150"/>
      <c r="GMX17" s="150"/>
      <c r="GMY17" s="150"/>
      <c r="GMZ17" s="150"/>
      <c r="GNA17" s="150"/>
      <c r="GNB17" s="150"/>
      <c r="GNC17" s="150"/>
      <c r="GND17" s="150"/>
      <c r="GNE17" s="150"/>
      <c r="GNF17" s="150"/>
      <c r="GNG17" s="150"/>
      <c r="GNH17" s="150"/>
      <c r="GNI17" s="150"/>
      <c r="GNJ17" s="150"/>
      <c r="GNK17" s="150"/>
      <c r="GNL17" s="150"/>
      <c r="GNM17" s="150"/>
      <c r="GNN17" s="150"/>
      <c r="GNO17" s="150"/>
      <c r="GNP17" s="150"/>
      <c r="GNQ17" s="150"/>
      <c r="GNR17" s="150"/>
      <c r="GNS17" s="150"/>
      <c r="GNT17" s="150"/>
      <c r="GNU17" s="150"/>
      <c r="GNV17" s="150"/>
      <c r="GNW17" s="150"/>
      <c r="GNX17" s="150"/>
      <c r="GNY17" s="150"/>
      <c r="GNZ17" s="150"/>
      <c r="GOA17" s="150"/>
      <c r="GOB17" s="150"/>
      <c r="GOC17" s="150"/>
      <c r="GOD17" s="150"/>
      <c r="GOE17" s="150"/>
      <c r="GOF17" s="150"/>
      <c r="GOG17" s="150"/>
      <c r="GOH17" s="150"/>
      <c r="GOI17" s="150"/>
      <c r="GOJ17" s="150"/>
      <c r="GOK17" s="150"/>
      <c r="GOL17" s="150"/>
      <c r="GOM17" s="150"/>
      <c r="GON17" s="150"/>
      <c r="GOO17" s="150"/>
      <c r="GOP17" s="150"/>
      <c r="GOQ17" s="150"/>
      <c r="GOR17" s="150"/>
      <c r="GOS17" s="150"/>
      <c r="GOT17" s="150"/>
      <c r="GOU17" s="150"/>
      <c r="GOV17" s="150"/>
      <c r="GOW17" s="150"/>
      <c r="GOX17" s="150"/>
      <c r="GOY17" s="150"/>
      <c r="GOZ17" s="150"/>
      <c r="GPA17" s="150"/>
      <c r="GPB17" s="150"/>
      <c r="GPC17" s="150"/>
      <c r="GPD17" s="150"/>
      <c r="GPE17" s="150"/>
      <c r="GPF17" s="150"/>
      <c r="GPG17" s="150"/>
      <c r="GPH17" s="150"/>
      <c r="GPI17" s="150"/>
      <c r="GPJ17" s="150"/>
      <c r="GPK17" s="150"/>
      <c r="GPL17" s="150"/>
      <c r="GPM17" s="150"/>
      <c r="GPN17" s="150"/>
      <c r="GPO17" s="150"/>
      <c r="GPP17" s="150"/>
      <c r="GPQ17" s="150"/>
      <c r="GPR17" s="150"/>
      <c r="GPS17" s="150"/>
      <c r="GPT17" s="150"/>
      <c r="GPU17" s="150"/>
      <c r="GPV17" s="150"/>
      <c r="GPW17" s="150"/>
      <c r="GPX17" s="150"/>
      <c r="GPY17" s="150"/>
      <c r="GPZ17" s="150"/>
      <c r="GQA17" s="150"/>
      <c r="GQB17" s="150"/>
      <c r="GQC17" s="150"/>
      <c r="GQD17" s="150"/>
      <c r="GQE17" s="150"/>
      <c r="GQF17" s="150"/>
      <c r="GQG17" s="150"/>
      <c r="GQH17" s="150"/>
      <c r="GQI17" s="150"/>
      <c r="GQJ17" s="150"/>
      <c r="GQK17" s="150"/>
      <c r="GQL17" s="150"/>
      <c r="GQM17" s="150"/>
      <c r="GQN17" s="150"/>
      <c r="GQO17" s="150"/>
      <c r="GQP17" s="150"/>
      <c r="GQQ17" s="150"/>
      <c r="GQR17" s="150"/>
      <c r="GQS17" s="150"/>
      <c r="GQT17" s="150"/>
      <c r="GQU17" s="150"/>
      <c r="GQV17" s="150"/>
      <c r="GQW17" s="150"/>
      <c r="GQX17" s="150"/>
      <c r="GQY17" s="150"/>
      <c r="GQZ17" s="150"/>
      <c r="GRA17" s="150"/>
      <c r="GRB17" s="150"/>
      <c r="GRC17" s="150"/>
      <c r="GRD17" s="150"/>
      <c r="GRE17" s="150"/>
      <c r="GRF17" s="150"/>
      <c r="GRG17" s="150"/>
      <c r="GRH17" s="150"/>
      <c r="GRI17" s="150"/>
      <c r="GRJ17" s="150"/>
      <c r="GRK17" s="150"/>
      <c r="GRL17" s="150"/>
      <c r="GRM17" s="150"/>
      <c r="GRN17" s="150"/>
      <c r="GRO17" s="150"/>
      <c r="GRP17" s="150"/>
      <c r="GRQ17" s="150"/>
      <c r="GRR17" s="150"/>
      <c r="GRS17" s="150"/>
      <c r="GRT17" s="150"/>
      <c r="GRU17" s="150"/>
      <c r="GRV17" s="150"/>
      <c r="GRW17" s="150"/>
      <c r="GRX17" s="150"/>
      <c r="GRY17" s="150"/>
      <c r="GRZ17" s="150"/>
      <c r="GSA17" s="150"/>
      <c r="GSB17" s="150"/>
      <c r="GSC17" s="150"/>
      <c r="GSD17" s="150"/>
      <c r="GSE17" s="150"/>
      <c r="GSF17" s="150"/>
      <c r="GSG17" s="150"/>
      <c r="GSH17" s="150"/>
      <c r="GSI17" s="150"/>
      <c r="GSJ17" s="150"/>
      <c r="GSK17" s="150"/>
      <c r="GSL17" s="150"/>
      <c r="GSM17" s="150"/>
      <c r="GSN17" s="150"/>
      <c r="GSO17" s="150"/>
      <c r="GSP17" s="150"/>
      <c r="GSQ17" s="150"/>
      <c r="GSR17" s="150"/>
      <c r="GSS17" s="150"/>
      <c r="GST17" s="150"/>
      <c r="GSU17" s="150"/>
      <c r="GSV17" s="150"/>
      <c r="GSW17" s="150"/>
      <c r="GSX17" s="150"/>
      <c r="GSY17" s="150"/>
      <c r="GSZ17" s="150"/>
      <c r="GTA17" s="150"/>
      <c r="GTB17" s="150"/>
      <c r="GTC17" s="150"/>
      <c r="GTD17" s="150"/>
      <c r="GTE17" s="150"/>
      <c r="GTF17" s="150"/>
      <c r="GTG17" s="150"/>
      <c r="GTH17" s="150"/>
      <c r="GTI17" s="150"/>
      <c r="GTJ17" s="150"/>
      <c r="GTK17" s="150"/>
      <c r="GTL17" s="150"/>
      <c r="GTM17" s="150"/>
      <c r="GTN17" s="150"/>
      <c r="GTO17" s="150"/>
      <c r="GTP17" s="150"/>
      <c r="GTQ17" s="150"/>
      <c r="GTR17" s="150"/>
      <c r="GTS17" s="150"/>
      <c r="GTT17" s="150"/>
      <c r="GTU17" s="150"/>
      <c r="GTV17" s="150"/>
      <c r="GTW17" s="150"/>
      <c r="GTX17" s="150"/>
      <c r="GTY17" s="150"/>
      <c r="GTZ17" s="150"/>
      <c r="GUA17" s="150"/>
      <c r="GUB17" s="150"/>
      <c r="GUC17" s="150"/>
      <c r="GUD17" s="150"/>
      <c r="GUE17" s="150"/>
      <c r="GUF17" s="150"/>
      <c r="GUG17" s="150"/>
      <c r="GUH17" s="150"/>
      <c r="GUI17" s="150"/>
      <c r="GUJ17" s="150"/>
      <c r="GUK17" s="150"/>
      <c r="GUL17" s="150"/>
      <c r="GUM17" s="150"/>
      <c r="GUN17" s="150"/>
      <c r="GUO17" s="150"/>
      <c r="GUP17" s="150"/>
      <c r="GUQ17" s="150"/>
      <c r="GUR17" s="150"/>
      <c r="GUS17" s="150"/>
      <c r="GUT17" s="150"/>
      <c r="GUU17" s="150"/>
      <c r="GUV17" s="150"/>
      <c r="GUW17" s="150"/>
      <c r="GUX17" s="150"/>
      <c r="GUY17" s="150"/>
      <c r="GUZ17" s="150"/>
      <c r="GVA17" s="150"/>
      <c r="GVB17" s="150"/>
      <c r="GVC17" s="150"/>
      <c r="GVD17" s="150"/>
      <c r="GVE17" s="150"/>
      <c r="GVF17" s="150"/>
      <c r="GVG17" s="150"/>
      <c r="GVH17" s="150"/>
      <c r="GVI17" s="150"/>
      <c r="GVJ17" s="150"/>
      <c r="GVK17" s="150"/>
      <c r="GVL17" s="150"/>
      <c r="GVM17" s="150"/>
      <c r="GVN17" s="150"/>
      <c r="GVO17" s="150"/>
      <c r="GVP17" s="150"/>
      <c r="GVQ17" s="150"/>
      <c r="GVR17" s="150"/>
      <c r="GVS17" s="150"/>
      <c r="GVT17" s="150"/>
      <c r="GVU17" s="150"/>
      <c r="GVV17" s="150"/>
      <c r="GVW17" s="150"/>
      <c r="GVX17" s="150"/>
      <c r="GVY17" s="150"/>
      <c r="GVZ17" s="150"/>
      <c r="GWA17" s="150"/>
      <c r="GWB17" s="150"/>
      <c r="GWC17" s="150"/>
      <c r="GWD17" s="150"/>
      <c r="GWE17" s="150"/>
      <c r="GWF17" s="150"/>
      <c r="GWG17" s="150"/>
      <c r="GWH17" s="150"/>
      <c r="GWI17" s="150"/>
      <c r="GWJ17" s="150"/>
      <c r="GWK17" s="150"/>
      <c r="GWL17" s="150"/>
      <c r="GWM17" s="150"/>
      <c r="GWN17" s="150"/>
      <c r="GWO17" s="150"/>
      <c r="GWP17" s="150"/>
      <c r="GWQ17" s="150"/>
      <c r="GWR17" s="150"/>
      <c r="GWS17" s="150"/>
      <c r="GWT17" s="150"/>
      <c r="GWU17" s="150"/>
      <c r="GWV17" s="150"/>
      <c r="GWW17" s="150"/>
      <c r="GWX17" s="150"/>
      <c r="GWY17" s="150"/>
      <c r="GWZ17" s="150"/>
      <c r="GXA17" s="150"/>
      <c r="GXB17" s="150"/>
      <c r="GXC17" s="150"/>
      <c r="GXD17" s="150"/>
      <c r="GXE17" s="150"/>
      <c r="GXF17" s="150"/>
      <c r="GXG17" s="150"/>
      <c r="GXH17" s="150"/>
      <c r="GXI17" s="150"/>
      <c r="GXJ17" s="150"/>
      <c r="GXK17" s="150"/>
      <c r="GXL17" s="150"/>
      <c r="GXM17" s="150"/>
      <c r="GXN17" s="150"/>
      <c r="GXO17" s="150"/>
      <c r="GXP17" s="150"/>
      <c r="GXQ17" s="150"/>
      <c r="GXR17" s="150"/>
      <c r="GXS17" s="150"/>
      <c r="GXT17" s="150"/>
      <c r="GXU17" s="150"/>
      <c r="GXV17" s="150"/>
      <c r="GXW17" s="150"/>
      <c r="GXX17" s="150"/>
      <c r="GXY17" s="150"/>
      <c r="GXZ17" s="150"/>
      <c r="GYA17" s="150"/>
      <c r="GYB17" s="150"/>
      <c r="GYC17" s="150"/>
      <c r="GYD17" s="150"/>
      <c r="GYE17" s="150"/>
      <c r="GYF17" s="150"/>
      <c r="GYG17" s="150"/>
      <c r="GYH17" s="150"/>
      <c r="GYI17" s="150"/>
      <c r="GYJ17" s="150"/>
      <c r="GYK17" s="150"/>
      <c r="GYL17" s="150"/>
      <c r="GYM17" s="150"/>
      <c r="GYN17" s="150"/>
      <c r="GYO17" s="150"/>
      <c r="GYP17" s="150"/>
      <c r="GYQ17" s="150"/>
      <c r="GYR17" s="150"/>
      <c r="GYS17" s="150"/>
      <c r="GYT17" s="150"/>
      <c r="GYU17" s="150"/>
      <c r="GYV17" s="150"/>
      <c r="GYW17" s="150"/>
      <c r="GYX17" s="150"/>
      <c r="GYY17" s="150"/>
      <c r="GYZ17" s="150"/>
      <c r="GZA17" s="150"/>
      <c r="GZB17" s="150"/>
      <c r="GZC17" s="150"/>
      <c r="GZD17" s="150"/>
      <c r="GZE17" s="150"/>
      <c r="GZF17" s="150"/>
      <c r="GZG17" s="150"/>
      <c r="GZH17" s="150"/>
      <c r="GZI17" s="150"/>
      <c r="GZJ17" s="150"/>
      <c r="GZK17" s="150"/>
      <c r="GZL17" s="150"/>
      <c r="GZM17" s="150"/>
      <c r="GZN17" s="150"/>
      <c r="GZO17" s="150"/>
      <c r="GZP17" s="150"/>
      <c r="GZQ17" s="150"/>
      <c r="GZR17" s="150"/>
      <c r="GZS17" s="150"/>
      <c r="GZT17" s="150"/>
      <c r="GZU17" s="150"/>
      <c r="GZV17" s="150"/>
      <c r="GZW17" s="150"/>
      <c r="GZX17" s="150"/>
      <c r="GZY17" s="150"/>
      <c r="GZZ17" s="150"/>
      <c r="HAA17" s="150"/>
      <c r="HAB17" s="150"/>
      <c r="HAC17" s="150"/>
      <c r="HAD17" s="150"/>
      <c r="HAE17" s="150"/>
      <c r="HAF17" s="150"/>
      <c r="HAG17" s="150"/>
      <c r="HAH17" s="150"/>
      <c r="HAI17" s="150"/>
      <c r="HAJ17" s="150"/>
      <c r="HAK17" s="150"/>
      <c r="HAL17" s="150"/>
      <c r="HAM17" s="150"/>
      <c r="HAN17" s="150"/>
      <c r="HAO17" s="150"/>
      <c r="HAP17" s="150"/>
      <c r="HAQ17" s="150"/>
      <c r="HAR17" s="150"/>
      <c r="HAS17" s="150"/>
      <c r="HAT17" s="150"/>
      <c r="HAU17" s="150"/>
      <c r="HAV17" s="150"/>
      <c r="HAW17" s="150"/>
      <c r="HAX17" s="150"/>
      <c r="HAY17" s="150"/>
      <c r="HAZ17" s="150"/>
      <c r="HBA17" s="150"/>
      <c r="HBB17" s="150"/>
      <c r="HBC17" s="150"/>
      <c r="HBD17" s="150"/>
      <c r="HBE17" s="150"/>
      <c r="HBF17" s="150"/>
      <c r="HBG17" s="150"/>
      <c r="HBH17" s="150"/>
      <c r="HBI17" s="150"/>
      <c r="HBJ17" s="150"/>
      <c r="HBK17" s="150"/>
      <c r="HBL17" s="150"/>
      <c r="HBM17" s="150"/>
      <c r="HBN17" s="150"/>
      <c r="HBO17" s="150"/>
      <c r="HBP17" s="150"/>
      <c r="HBQ17" s="150"/>
      <c r="HBR17" s="150"/>
      <c r="HBS17" s="150"/>
      <c r="HBT17" s="150"/>
      <c r="HBU17" s="150"/>
      <c r="HBV17" s="150"/>
      <c r="HBW17" s="150"/>
      <c r="HBX17" s="150"/>
      <c r="HBY17" s="150"/>
      <c r="HBZ17" s="150"/>
      <c r="HCA17" s="150"/>
      <c r="HCB17" s="150"/>
      <c r="HCC17" s="150"/>
      <c r="HCD17" s="150"/>
      <c r="HCE17" s="150"/>
      <c r="HCF17" s="150"/>
      <c r="HCG17" s="150"/>
      <c r="HCH17" s="150"/>
      <c r="HCI17" s="150"/>
      <c r="HCJ17" s="150"/>
      <c r="HCK17" s="150"/>
      <c r="HCL17" s="150"/>
      <c r="HCM17" s="150"/>
      <c r="HCN17" s="150"/>
      <c r="HCO17" s="150"/>
      <c r="HCP17" s="150"/>
      <c r="HCQ17" s="150"/>
      <c r="HCR17" s="150"/>
      <c r="HCS17" s="150"/>
      <c r="HCT17" s="150"/>
      <c r="HCU17" s="150"/>
      <c r="HCV17" s="150"/>
      <c r="HCW17" s="150"/>
      <c r="HCX17" s="150"/>
      <c r="HCY17" s="150"/>
      <c r="HCZ17" s="150"/>
      <c r="HDA17" s="150"/>
      <c r="HDB17" s="150"/>
      <c r="HDC17" s="150"/>
      <c r="HDD17" s="150"/>
      <c r="HDE17" s="150"/>
      <c r="HDF17" s="150"/>
      <c r="HDG17" s="150"/>
      <c r="HDH17" s="150"/>
      <c r="HDI17" s="150"/>
      <c r="HDJ17" s="150"/>
      <c r="HDK17" s="150"/>
      <c r="HDL17" s="150"/>
      <c r="HDM17" s="150"/>
      <c r="HDN17" s="150"/>
      <c r="HDO17" s="150"/>
      <c r="HDP17" s="150"/>
      <c r="HDQ17" s="150"/>
      <c r="HDR17" s="150"/>
      <c r="HDS17" s="150"/>
      <c r="HDT17" s="150"/>
      <c r="HDU17" s="150"/>
      <c r="HDV17" s="150"/>
      <c r="HDW17" s="150"/>
      <c r="HDX17" s="150"/>
      <c r="HDY17" s="150"/>
      <c r="HDZ17" s="150"/>
      <c r="HEA17" s="150"/>
      <c r="HEB17" s="150"/>
      <c r="HEC17" s="150"/>
      <c r="HED17" s="150"/>
      <c r="HEE17" s="150"/>
      <c r="HEF17" s="150"/>
      <c r="HEG17" s="150"/>
      <c r="HEH17" s="150"/>
      <c r="HEI17" s="150"/>
      <c r="HEJ17" s="150"/>
      <c r="HEK17" s="150"/>
      <c r="HEL17" s="150"/>
      <c r="HEM17" s="150"/>
      <c r="HEN17" s="150"/>
      <c r="HEO17" s="150"/>
      <c r="HEP17" s="150"/>
      <c r="HEQ17" s="150"/>
      <c r="HER17" s="150"/>
      <c r="HES17" s="150"/>
      <c r="HET17" s="150"/>
      <c r="HEU17" s="150"/>
      <c r="HEV17" s="150"/>
      <c r="HEW17" s="150"/>
      <c r="HEX17" s="150"/>
      <c r="HEY17" s="150"/>
      <c r="HEZ17" s="150"/>
      <c r="HFA17" s="150"/>
      <c r="HFB17" s="150"/>
      <c r="HFC17" s="150"/>
      <c r="HFD17" s="150"/>
      <c r="HFE17" s="150"/>
      <c r="HFF17" s="150"/>
      <c r="HFG17" s="150"/>
      <c r="HFH17" s="150"/>
      <c r="HFI17" s="150"/>
      <c r="HFJ17" s="150"/>
      <c r="HFK17" s="150"/>
      <c r="HFL17" s="150"/>
      <c r="HFM17" s="150"/>
      <c r="HFN17" s="150"/>
      <c r="HFO17" s="150"/>
      <c r="HFP17" s="150"/>
      <c r="HFQ17" s="150"/>
      <c r="HFR17" s="150"/>
      <c r="HFS17" s="150"/>
      <c r="HFT17" s="150"/>
      <c r="HFU17" s="150"/>
      <c r="HFV17" s="150"/>
      <c r="HFW17" s="150"/>
      <c r="HFX17" s="150"/>
      <c r="HFY17" s="150"/>
      <c r="HFZ17" s="150"/>
      <c r="HGA17" s="150"/>
      <c r="HGB17" s="150"/>
      <c r="HGC17" s="150"/>
      <c r="HGD17" s="150"/>
      <c r="HGE17" s="150"/>
      <c r="HGF17" s="150"/>
      <c r="HGG17" s="150"/>
      <c r="HGH17" s="150"/>
      <c r="HGI17" s="150"/>
      <c r="HGJ17" s="150"/>
      <c r="HGK17" s="150"/>
      <c r="HGL17" s="150"/>
      <c r="HGM17" s="150"/>
      <c r="HGN17" s="150"/>
      <c r="HGO17" s="150"/>
      <c r="HGP17" s="150"/>
      <c r="HGQ17" s="150"/>
      <c r="HGR17" s="150"/>
      <c r="HGS17" s="150"/>
      <c r="HGT17" s="150"/>
      <c r="HGU17" s="150"/>
      <c r="HGV17" s="150"/>
      <c r="HGW17" s="150"/>
      <c r="HGX17" s="150"/>
      <c r="HGY17" s="150"/>
      <c r="HGZ17" s="150"/>
      <c r="HHA17" s="150"/>
      <c r="HHB17" s="150"/>
      <c r="HHC17" s="150"/>
      <c r="HHD17" s="150"/>
      <c r="HHE17" s="150"/>
      <c r="HHF17" s="150"/>
      <c r="HHG17" s="150"/>
      <c r="HHH17" s="150"/>
      <c r="HHI17" s="150"/>
      <c r="HHJ17" s="150"/>
      <c r="HHK17" s="150"/>
      <c r="HHL17" s="150"/>
      <c r="HHM17" s="150"/>
      <c r="HHN17" s="150"/>
      <c r="HHO17" s="150"/>
      <c r="HHP17" s="150"/>
      <c r="HHQ17" s="150"/>
      <c r="HHR17" s="150"/>
      <c r="HHS17" s="150"/>
      <c r="HHT17" s="150"/>
      <c r="HHU17" s="150"/>
      <c r="HHV17" s="150"/>
      <c r="HHW17" s="150"/>
      <c r="HHX17" s="150"/>
      <c r="HHY17" s="150"/>
      <c r="HHZ17" s="150"/>
      <c r="HIA17" s="150"/>
      <c r="HIB17" s="150"/>
      <c r="HIC17" s="150"/>
      <c r="HID17" s="150"/>
      <c r="HIE17" s="150"/>
      <c r="HIF17" s="150"/>
      <c r="HIG17" s="150"/>
      <c r="HIH17" s="150"/>
      <c r="HII17" s="150"/>
      <c r="HIJ17" s="150"/>
      <c r="HIK17" s="150"/>
      <c r="HIL17" s="150"/>
      <c r="HIM17" s="150"/>
      <c r="HIN17" s="150"/>
      <c r="HIO17" s="150"/>
      <c r="HIP17" s="150"/>
      <c r="HIQ17" s="150"/>
      <c r="HIR17" s="150"/>
      <c r="HIS17" s="150"/>
      <c r="HIT17" s="150"/>
      <c r="HIU17" s="150"/>
      <c r="HIV17" s="150"/>
      <c r="HIW17" s="150"/>
      <c r="HIX17" s="150"/>
      <c r="HIY17" s="150"/>
      <c r="HIZ17" s="150"/>
      <c r="HJA17" s="150"/>
      <c r="HJB17" s="150"/>
      <c r="HJC17" s="150"/>
      <c r="HJD17" s="150"/>
      <c r="HJE17" s="150"/>
      <c r="HJF17" s="150"/>
      <c r="HJG17" s="150"/>
      <c r="HJH17" s="150"/>
      <c r="HJI17" s="150"/>
      <c r="HJJ17" s="150"/>
      <c r="HJK17" s="150"/>
      <c r="HJL17" s="150"/>
      <c r="HJM17" s="150"/>
      <c r="HJN17" s="150"/>
      <c r="HJO17" s="150"/>
      <c r="HJP17" s="150"/>
      <c r="HJQ17" s="150"/>
      <c r="HJR17" s="150"/>
      <c r="HJS17" s="150"/>
      <c r="HJT17" s="150"/>
      <c r="HJU17" s="150"/>
      <c r="HJV17" s="150"/>
      <c r="HJW17" s="150"/>
      <c r="HJX17" s="150"/>
      <c r="HJY17" s="150"/>
      <c r="HJZ17" s="150"/>
      <c r="HKA17" s="150"/>
      <c r="HKB17" s="150"/>
      <c r="HKC17" s="150"/>
      <c r="HKD17" s="150"/>
      <c r="HKE17" s="150"/>
      <c r="HKF17" s="150"/>
      <c r="HKG17" s="150"/>
      <c r="HKH17" s="150"/>
      <c r="HKI17" s="150"/>
      <c r="HKJ17" s="150"/>
      <c r="HKK17" s="150"/>
      <c r="HKL17" s="150"/>
      <c r="HKM17" s="150"/>
      <c r="HKN17" s="150"/>
      <c r="HKO17" s="150"/>
      <c r="HKP17" s="150"/>
      <c r="HKQ17" s="150"/>
      <c r="HKR17" s="150"/>
      <c r="HKS17" s="150"/>
      <c r="HKT17" s="150"/>
      <c r="HKU17" s="150"/>
      <c r="HKV17" s="150"/>
      <c r="HKW17" s="150"/>
      <c r="HKX17" s="150"/>
      <c r="HKY17" s="150"/>
      <c r="HKZ17" s="150"/>
      <c r="HLA17" s="150"/>
      <c r="HLB17" s="150"/>
      <c r="HLC17" s="150"/>
      <c r="HLD17" s="150"/>
      <c r="HLE17" s="150"/>
      <c r="HLF17" s="150"/>
      <c r="HLG17" s="150"/>
      <c r="HLH17" s="150"/>
      <c r="HLI17" s="150"/>
      <c r="HLJ17" s="150"/>
      <c r="HLK17" s="150"/>
      <c r="HLL17" s="150"/>
      <c r="HLM17" s="150"/>
      <c r="HLN17" s="150"/>
      <c r="HLO17" s="150"/>
      <c r="HLP17" s="150"/>
      <c r="HLQ17" s="150"/>
      <c r="HLR17" s="150"/>
      <c r="HLS17" s="150"/>
      <c r="HLT17" s="150"/>
      <c r="HLU17" s="150"/>
      <c r="HLV17" s="150"/>
      <c r="HLW17" s="150"/>
      <c r="HLX17" s="150"/>
      <c r="HLY17" s="150"/>
      <c r="HLZ17" s="150"/>
      <c r="HMA17" s="150"/>
      <c r="HMB17" s="150"/>
      <c r="HMC17" s="150"/>
      <c r="HMD17" s="150"/>
      <c r="HME17" s="150"/>
      <c r="HMF17" s="150"/>
      <c r="HMG17" s="150"/>
      <c r="HMH17" s="150"/>
      <c r="HMI17" s="150"/>
      <c r="HMJ17" s="150"/>
      <c r="HMK17" s="150"/>
      <c r="HML17" s="150"/>
      <c r="HMM17" s="150"/>
      <c r="HMN17" s="150"/>
      <c r="HMO17" s="150"/>
      <c r="HMP17" s="150"/>
      <c r="HMQ17" s="150"/>
      <c r="HMR17" s="150"/>
      <c r="HMS17" s="150"/>
      <c r="HMT17" s="150"/>
      <c r="HMU17" s="150"/>
      <c r="HMV17" s="150"/>
      <c r="HMW17" s="150"/>
      <c r="HMX17" s="150"/>
      <c r="HMY17" s="150"/>
      <c r="HMZ17" s="150"/>
      <c r="HNA17" s="150"/>
      <c r="HNB17" s="150"/>
      <c r="HNC17" s="150"/>
      <c r="HND17" s="150"/>
      <c r="HNE17" s="150"/>
      <c r="HNF17" s="150"/>
      <c r="HNG17" s="150"/>
      <c r="HNH17" s="150"/>
      <c r="HNI17" s="150"/>
      <c r="HNJ17" s="150"/>
      <c r="HNK17" s="150"/>
      <c r="HNL17" s="150"/>
      <c r="HNM17" s="150"/>
      <c r="HNN17" s="150"/>
      <c r="HNO17" s="150"/>
      <c r="HNP17" s="150"/>
      <c r="HNQ17" s="150"/>
      <c r="HNR17" s="150"/>
      <c r="HNS17" s="150"/>
      <c r="HNT17" s="150"/>
      <c r="HNU17" s="150"/>
      <c r="HNV17" s="150"/>
      <c r="HNW17" s="150"/>
      <c r="HNX17" s="150"/>
      <c r="HNY17" s="150"/>
      <c r="HNZ17" s="150"/>
      <c r="HOA17" s="150"/>
      <c r="HOB17" s="150"/>
      <c r="HOC17" s="150"/>
      <c r="HOD17" s="150"/>
      <c r="HOE17" s="150"/>
      <c r="HOF17" s="150"/>
      <c r="HOG17" s="150"/>
      <c r="HOH17" s="150"/>
      <c r="HOI17" s="150"/>
      <c r="HOJ17" s="150"/>
      <c r="HOK17" s="150"/>
      <c r="HOL17" s="150"/>
      <c r="HOM17" s="150"/>
      <c r="HON17" s="150"/>
      <c r="HOO17" s="150"/>
      <c r="HOP17" s="150"/>
      <c r="HOQ17" s="150"/>
      <c r="HOR17" s="150"/>
      <c r="HOS17" s="150"/>
      <c r="HOT17" s="150"/>
      <c r="HOU17" s="150"/>
      <c r="HOV17" s="150"/>
      <c r="HOW17" s="150"/>
      <c r="HOX17" s="150"/>
      <c r="HOY17" s="150"/>
      <c r="HOZ17" s="150"/>
      <c r="HPA17" s="150"/>
      <c r="HPB17" s="150"/>
      <c r="HPC17" s="150"/>
      <c r="HPD17" s="150"/>
      <c r="HPE17" s="150"/>
      <c r="HPF17" s="150"/>
      <c r="HPG17" s="150"/>
      <c r="HPH17" s="150"/>
      <c r="HPI17" s="150"/>
      <c r="HPJ17" s="150"/>
      <c r="HPK17" s="150"/>
      <c r="HPL17" s="150"/>
      <c r="HPM17" s="150"/>
      <c r="HPN17" s="150"/>
      <c r="HPO17" s="150"/>
      <c r="HPP17" s="150"/>
      <c r="HPQ17" s="150"/>
      <c r="HPR17" s="150"/>
      <c r="HPS17" s="150"/>
      <c r="HPT17" s="150"/>
      <c r="HPU17" s="150"/>
      <c r="HPV17" s="150"/>
      <c r="HPW17" s="150"/>
      <c r="HPX17" s="150"/>
      <c r="HPY17" s="150"/>
      <c r="HPZ17" s="150"/>
      <c r="HQA17" s="150"/>
      <c r="HQB17" s="150"/>
      <c r="HQC17" s="150"/>
      <c r="HQD17" s="150"/>
      <c r="HQE17" s="150"/>
      <c r="HQF17" s="150"/>
      <c r="HQG17" s="150"/>
      <c r="HQH17" s="150"/>
      <c r="HQI17" s="150"/>
      <c r="HQJ17" s="150"/>
      <c r="HQK17" s="150"/>
      <c r="HQL17" s="150"/>
      <c r="HQM17" s="150"/>
      <c r="HQN17" s="150"/>
      <c r="HQO17" s="150"/>
      <c r="HQP17" s="150"/>
      <c r="HQQ17" s="150"/>
      <c r="HQR17" s="150"/>
      <c r="HQS17" s="150"/>
      <c r="HQT17" s="150"/>
      <c r="HQU17" s="150"/>
      <c r="HQV17" s="150"/>
      <c r="HQW17" s="150"/>
      <c r="HQX17" s="150"/>
      <c r="HQY17" s="150"/>
      <c r="HQZ17" s="150"/>
      <c r="HRA17" s="150"/>
      <c r="HRB17" s="150"/>
      <c r="HRC17" s="150"/>
      <c r="HRD17" s="150"/>
      <c r="HRE17" s="150"/>
      <c r="HRF17" s="150"/>
      <c r="HRG17" s="150"/>
      <c r="HRH17" s="150"/>
      <c r="HRI17" s="150"/>
      <c r="HRJ17" s="150"/>
      <c r="HRK17" s="150"/>
      <c r="HRL17" s="150"/>
      <c r="HRM17" s="150"/>
      <c r="HRN17" s="150"/>
      <c r="HRO17" s="150"/>
      <c r="HRP17" s="150"/>
      <c r="HRQ17" s="150"/>
      <c r="HRR17" s="150"/>
      <c r="HRS17" s="150"/>
      <c r="HRT17" s="150"/>
      <c r="HRU17" s="150"/>
      <c r="HRV17" s="150"/>
      <c r="HRW17" s="150"/>
      <c r="HRX17" s="150"/>
      <c r="HRY17" s="150"/>
      <c r="HRZ17" s="150"/>
      <c r="HSA17" s="150"/>
      <c r="HSB17" s="150"/>
      <c r="HSC17" s="150"/>
      <c r="HSD17" s="150"/>
      <c r="HSE17" s="150"/>
      <c r="HSF17" s="150"/>
      <c r="HSG17" s="150"/>
      <c r="HSH17" s="150"/>
      <c r="HSI17" s="150"/>
      <c r="HSJ17" s="150"/>
      <c r="HSK17" s="150"/>
      <c r="HSL17" s="150"/>
      <c r="HSM17" s="150"/>
      <c r="HSN17" s="150"/>
      <c r="HSO17" s="150"/>
      <c r="HSP17" s="150"/>
      <c r="HSQ17" s="150"/>
      <c r="HSR17" s="150"/>
      <c r="HSS17" s="150"/>
      <c r="HST17" s="150"/>
      <c r="HSU17" s="150"/>
      <c r="HSV17" s="150"/>
      <c r="HSW17" s="150"/>
      <c r="HSX17" s="150"/>
      <c r="HSY17" s="150"/>
      <c r="HSZ17" s="150"/>
      <c r="HTA17" s="150"/>
      <c r="HTB17" s="150"/>
      <c r="HTC17" s="150"/>
      <c r="HTD17" s="150"/>
      <c r="HTE17" s="150"/>
      <c r="HTF17" s="150"/>
      <c r="HTG17" s="150"/>
      <c r="HTH17" s="150"/>
      <c r="HTI17" s="150"/>
      <c r="HTJ17" s="150"/>
      <c r="HTK17" s="150"/>
      <c r="HTL17" s="150"/>
      <c r="HTM17" s="150"/>
      <c r="HTN17" s="150"/>
      <c r="HTO17" s="150"/>
      <c r="HTP17" s="150"/>
      <c r="HTQ17" s="150"/>
      <c r="HTR17" s="150"/>
      <c r="HTS17" s="150"/>
      <c r="HTT17" s="150"/>
      <c r="HTU17" s="150"/>
      <c r="HTV17" s="150"/>
      <c r="HTW17" s="150"/>
      <c r="HTX17" s="150"/>
      <c r="HTY17" s="150"/>
      <c r="HTZ17" s="150"/>
      <c r="HUA17" s="150"/>
      <c r="HUB17" s="150"/>
      <c r="HUC17" s="150"/>
      <c r="HUD17" s="150"/>
      <c r="HUE17" s="150"/>
      <c r="HUF17" s="150"/>
      <c r="HUG17" s="150"/>
      <c r="HUH17" s="150"/>
      <c r="HUI17" s="150"/>
      <c r="HUJ17" s="150"/>
      <c r="HUK17" s="150"/>
      <c r="HUL17" s="150"/>
      <c r="HUM17" s="150"/>
      <c r="HUN17" s="150"/>
      <c r="HUO17" s="150"/>
      <c r="HUP17" s="150"/>
      <c r="HUQ17" s="150"/>
      <c r="HUR17" s="150"/>
      <c r="HUS17" s="150"/>
      <c r="HUT17" s="150"/>
      <c r="HUU17" s="150"/>
      <c r="HUV17" s="150"/>
      <c r="HUW17" s="150"/>
      <c r="HUX17" s="150"/>
      <c r="HUY17" s="150"/>
      <c r="HUZ17" s="150"/>
      <c r="HVA17" s="150"/>
      <c r="HVB17" s="150"/>
      <c r="HVC17" s="150"/>
      <c r="HVD17" s="150"/>
      <c r="HVE17" s="150"/>
      <c r="HVF17" s="150"/>
      <c r="HVG17" s="150"/>
      <c r="HVH17" s="150"/>
      <c r="HVI17" s="150"/>
      <c r="HVJ17" s="150"/>
      <c r="HVK17" s="150"/>
      <c r="HVL17" s="150"/>
      <c r="HVM17" s="150"/>
      <c r="HVN17" s="150"/>
      <c r="HVO17" s="150"/>
      <c r="HVP17" s="150"/>
      <c r="HVQ17" s="150"/>
      <c r="HVR17" s="150"/>
      <c r="HVS17" s="150"/>
      <c r="HVT17" s="150"/>
      <c r="HVU17" s="150"/>
      <c r="HVV17" s="150"/>
      <c r="HVW17" s="150"/>
      <c r="HVX17" s="150"/>
      <c r="HVY17" s="150"/>
      <c r="HVZ17" s="150"/>
      <c r="HWA17" s="150"/>
      <c r="HWB17" s="150"/>
      <c r="HWC17" s="150"/>
      <c r="HWD17" s="150"/>
      <c r="HWE17" s="150"/>
      <c r="HWF17" s="150"/>
      <c r="HWG17" s="150"/>
      <c r="HWH17" s="150"/>
      <c r="HWI17" s="150"/>
      <c r="HWJ17" s="150"/>
      <c r="HWK17" s="150"/>
      <c r="HWL17" s="150"/>
      <c r="HWM17" s="150"/>
      <c r="HWN17" s="150"/>
      <c r="HWO17" s="150"/>
      <c r="HWP17" s="150"/>
      <c r="HWQ17" s="150"/>
      <c r="HWR17" s="150"/>
      <c r="HWS17" s="150"/>
      <c r="HWT17" s="150"/>
      <c r="HWU17" s="150"/>
      <c r="HWV17" s="150"/>
      <c r="HWW17" s="150"/>
      <c r="HWX17" s="150"/>
      <c r="HWY17" s="150"/>
      <c r="HWZ17" s="150"/>
      <c r="HXA17" s="150"/>
      <c r="HXB17" s="150"/>
      <c r="HXC17" s="150"/>
      <c r="HXD17" s="150"/>
      <c r="HXE17" s="150"/>
      <c r="HXF17" s="150"/>
      <c r="HXG17" s="150"/>
      <c r="HXH17" s="150"/>
      <c r="HXI17" s="150"/>
      <c r="HXJ17" s="150"/>
      <c r="HXK17" s="150"/>
      <c r="HXL17" s="150"/>
      <c r="HXM17" s="150"/>
      <c r="HXN17" s="150"/>
      <c r="HXO17" s="150"/>
      <c r="HXP17" s="150"/>
      <c r="HXQ17" s="150"/>
      <c r="HXR17" s="150"/>
      <c r="HXS17" s="150"/>
      <c r="HXT17" s="150"/>
      <c r="HXU17" s="150"/>
      <c r="HXV17" s="150"/>
      <c r="HXW17" s="150"/>
      <c r="HXX17" s="150"/>
      <c r="HXY17" s="150"/>
      <c r="HXZ17" s="150"/>
      <c r="HYA17" s="150"/>
      <c r="HYB17" s="150"/>
      <c r="HYC17" s="150"/>
      <c r="HYD17" s="150"/>
      <c r="HYE17" s="150"/>
      <c r="HYF17" s="150"/>
      <c r="HYG17" s="150"/>
      <c r="HYH17" s="150"/>
      <c r="HYI17" s="150"/>
      <c r="HYJ17" s="150"/>
      <c r="HYK17" s="150"/>
      <c r="HYL17" s="150"/>
      <c r="HYM17" s="150"/>
      <c r="HYN17" s="150"/>
      <c r="HYO17" s="150"/>
      <c r="HYP17" s="150"/>
      <c r="HYQ17" s="150"/>
      <c r="HYR17" s="150"/>
      <c r="HYS17" s="150"/>
      <c r="HYT17" s="150"/>
      <c r="HYU17" s="150"/>
      <c r="HYV17" s="150"/>
      <c r="HYW17" s="150"/>
      <c r="HYX17" s="150"/>
      <c r="HYY17" s="150"/>
      <c r="HYZ17" s="150"/>
      <c r="HZA17" s="150"/>
      <c r="HZB17" s="150"/>
      <c r="HZC17" s="150"/>
      <c r="HZD17" s="150"/>
      <c r="HZE17" s="150"/>
      <c r="HZF17" s="150"/>
      <c r="HZG17" s="150"/>
      <c r="HZH17" s="150"/>
      <c r="HZI17" s="150"/>
      <c r="HZJ17" s="150"/>
      <c r="HZK17" s="150"/>
      <c r="HZL17" s="150"/>
      <c r="HZM17" s="150"/>
      <c r="HZN17" s="150"/>
      <c r="HZO17" s="150"/>
      <c r="HZP17" s="150"/>
      <c r="HZQ17" s="150"/>
      <c r="HZR17" s="150"/>
      <c r="HZS17" s="150"/>
      <c r="HZT17" s="150"/>
      <c r="HZU17" s="150"/>
      <c r="HZV17" s="150"/>
      <c r="HZW17" s="150"/>
      <c r="HZX17" s="150"/>
      <c r="HZY17" s="150"/>
      <c r="HZZ17" s="150"/>
      <c r="IAA17" s="150"/>
      <c r="IAB17" s="150"/>
      <c r="IAC17" s="150"/>
      <c r="IAD17" s="150"/>
      <c r="IAE17" s="150"/>
      <c r="IAF17" s="150"/>
      <c r="IAG17" s="150"/>
      <c r="IAH17" s="150"/>
      <c r="IAI17" s="150"/>
      <c r="IAJ17" s="150"/>
      <c r="IAK17" s="150"/>
      <c r="IAL17" s="150"/>
      <c r="IAM17" s="150"/>
      <c r="IAN17" s="150"/>
      <c r="IAO17" s="150"/>
      <c r="IAP17" s="150"/>
      <c r="IAQ17" s="150"/>
      <c r="IAR17" s="150"/>
      <c r="IAS17" s="150"/>
      <c r="IAT17" s="150"/>
      <c r="IAU17" s="150"/>
      <c r="IAV17" s="150"/>
      <c r="IAW17" s="150"/>
      <c r="IAX17" s="150"/>
      <c r="IAY17" s="150"/>
      <c r="IAZ17" s="150"/>
      <c r="IBA17" s="150"/>
      <c r="IBB17" s="150"/>
      <c r="IBC17" s="150"/>
      <c r="IBD17" s="150"/>
      <c r="IBE17" s="150"/>
      <c r="IBF17" s="150"/>
      <c r="IBG17" s="150"/>
      <c r="IBH17" s="150"/>
      <c r="IBI17" s="150"/>
      <c r="IBJ17" s="150"/>
      <c r="IBK17" s="150"/>
      <c r="IBL17" s="150"/>
      <c r="IBM17" s="150"/>
      <c r="IBN17" s="150"/>
      <c r="IBO17" s="150"/>
      <c r="IBP17" s="150"/>
      <c r="IBQ17" s="150"/>
      <c r="IBR17" s="150"/>
      <c r="IBS17" s="150"/>
      <c r="IBT17" s="150"/>
      <c r="IBU17" s="150"/>
      <c r="IBV17" s="150"/>
      <c r="IBW17" s="150"/>
      <c r="IBX17" s="150"/>
      <c r="IBY17" s="150"/>
      <c r="IBZ17" s="150"/>
      <c r="ICA17" s="150"/>
      <c r="ICB17" s="150"/>
      <c r="ICC17" s="150"/>
      <c r="ICD17" s="150"/>
      <c r="ICE17" s="150"/>
      <c r="ICF17" s="150"/>
      <c r="ICG17" s="150"/>
      <c r="ICH17" s="150"/>
      <c r="ICI17" s="150"/>
      <c r="ICJ17" s="150"/>
      <c r="ICK17" s="150"/>
      <c r="ICL17" s="150"/>
      <c r="ICM17" s="150"/>
      <c r="ICN17" s="150"/>
      <c r="ICO17" s="150"/>
      <c r="ICP17" s="150"/>
      <c r="ICQ17" s="150"/>
      <c r="ICR17" s="150"/>
      <c r="ICS17" s="150"/>
      <c r="ICT17" s="150"/>
      <c r="ICU17" s="150"/>
      <c r="ICV17" s="150"/>
      <c r="ICW17" s="150"/>
      <c r="ICX17" s="150"/>
      <c r="ICY17" s="150"/>
      <c r="ICZ17" s="150"/>
      <c r="IDA17" s="150"/>
      <c r="IDB17" s="150"/>
      <c r="IDC17" s="150"/>
      <c r="IDD17" s="150"/>
      <c r="IDE17" s="150"/>
      <c r="IDF17" s="150"/>
      <c r="IDG17" s="150"/>
      <c r="IDH17" s="150"/>
      <c r="IDI17" s="150"/>
      <c r="IDJ17" s="150"/>
      <c r="IDK17" s="150"/>
      <c r="IDL17" s="150"/>
      <c r="IDM17" s="150"/>
      <c r="IDN17" s="150"/>
      <c r="IDO17" s="150"/>
      <c r="IDP17" s="150"/>
      <c r="IDQ17" s="150"/>
      <c r="IDR17" s="150"/>
      <c r="IDS17" s="150"/>
      <c r="IDT17" s="150"/>
      <c r="IDU17" s="150"/>
      <c r="IDV17" s="150"/>
      <c r="IDW17" s="150"/>
      <c r="IDX17" s="150"/>
      <c r="IDY17" s="150"/>
      <c r="IDZ17" s="150"/>
      <c r="IEA17" s="150"/>
      <c r="IEB17" s="150"/>
      <c r="IEC17" s="150"/>
      <c r="IED17" s="150"/>
      <c r="IEE17" s="150"/>
      <c r="IEF17" s="150"/>
      <c r="IEG17" s="150"/>
      <c r="IEH17" s="150"/>
      <c r="IEI17" s="150"/>
      <c r="IEJ17" s="150"/>
      <c r="IEK17" s="150"/>
      <c r="IEL17" s="150"/>
      <c r="IEM17" s="150"/>
      <c r="IEN17" s="150"/>
      <c r="IEO17" s="150"/>
      <c r="IEP17" s="150"/>
      <c r="IEQ17" s="150"/>
      <c r="IER17" s="150"/>
      <c r="IES17" s="150"/>
      <c r="IET17" s="150"/>
      <c r="IEU17" s="150"/>
      <c r="IEV17" s="150"/>
      <c r="IEW17" s="150"/>
      <c r="IEX17" s="150"/>
      <c r="IEY17" s="150"/>
      <c r="IEZ17" s="150"/>
      <c r="IFA17" s="150"/>
      <c r="IFB17" s="150"/>
      <c r="IFC17" s="150"/>
      <c r="IFD17" s="150"/>
      <c r="IFE17" s="150"/>
      <c r="IFF17" s="150"/>
      <c r="IFG17" s="150"/>
      <c r="IFH17" s="150"/>
      <c r="IFI17" s="150"/>
      <c r="IFJ17" s="150"/>
      <c r="IFK17" s="150"/>
      <c r="IFL17" s="150"/>
      <c r="IFM17" s="150"/>
      <c r="IFN17" s="150"/>
      <c r="IFO17" s="150"/>
      <c r="IFP17" s="150"/>
      <c r="IFQ17" s="150"/>
      <c r="IFR17" s="150"/>
      <c r="IFS17" s="150"/>
      <c r="IFT17" s="150"/>
      <c r="IFU17" s="150"/>
      <c r="IFV17" s="150"/>
      <c r="IFW17" s="150"/>
      <c r="IFX17" s="150"/>
      <c r="IFY17" s="150"/>
      <c r="IFZ17" s="150"/>
      <c r="IGA17" s="150"/>
      <c r="IGB17" s="150"/>
      <c r="IGC17" s="150"/>
      <c r="IGD17" s="150"/>
      <c r="IGE17" s="150"/>
      <c r="IGF17" s="150"/>
      <c r="IGG17" s="150"/>
      <c r="IGH17" s="150"/>
      <c r="IGI17" s="150"/>
      <c r="IGJ17" s="150"/>
      <c r="IGK17" s="150"/>
      <c r="IGL17" s="150"/>
      <c r="IGM17" s="150"/>
      <c r="IGN17" s="150"/>
      <c r="IGO17" s="150"/>
      <c r="IGP17" s="150"/>
      <c r="IGQ17" s="150"/>
      <c r="IGR17" s="150"/>
      <c r="IGS17" s="150"/>
      <c r="IGT17" s="150"/>
      <c r="IGU17" s="150"/>
      <c r="IGV17" s="150"/>
      <c r="IGW17" s="150"/>
      <c r="IGX17" s="150"/>
      <c r="IGY17" s="150"/>
      <c r="IGZ17" s="150"/>
      <c r="IHA17" s="150"/>
      <c r="IHB17" s="150"/>
      <c r="IHC17" s="150"/>
      <c r="IHD17" s="150"/>
      <c r="IHE17" s="150"/>
      <c r="IHF17" s="150"/>
      <c r="IHG17" s="150"/>
      <c r="IHH17" s="150"/>
      <c r="IHI17" s="150"/>
      <c r="IHJ17" s="150"/>
      <c r="IHK17" s="150"/>
      <c r="IHL17" s="150"/>
      <c r="IHM17" s="150"/>
      <c r="IHN17" s="150"/>
      <c r="IHO17" s="150"/>
      <c r="IHP17" s="150"/>
      <c r="IHQ17" s="150"/>
      <c r="IHR17" s="150"/>
      <c r="IHS17" s="150"/>
      <c r="IHT17" s="150"/>
      <c r="IHU17" s="150"/>
      <c r="IHV17" s="150"/>
      <c r="IHW17" s="150"/>
      <c r="IHX17" s="150"/>
      <c r="IHY17" s="150"/>
      <c r="IHZ17" s="150"/>
      <c r="IIA17" s="150"/>
      <c r="IIB17" s="150"/>
      <c r="IIC17" s="150"/>
      <c r="IID17" s="150"/>
      <c r="IIE17" s="150"/>
      <c r="IIF17" s="150"/>
      <c r="IIG17" s="150"/>
      <c r="IIH17" s="150"/>
      <c r="III17" s="150"/>
      <c r="IIJ17" s="150"/>
      <c r="IIK17" s="150"/>
      <c r="IIL17" s="150"/>
      <c r="IIM17" s="150"/>
      <c r="IIN17" s="150"/>
      <c r="IIO17" s="150"/>
      <c r="IIP17" s="150"/>
      <c r="IIQ17" s="150"/>
      <c r="IIR17" s="150"/>
      <c r="IIS17" s="150"/>
      <c r="IIT17" s="150"/>
      <c r="IIU17" s="150"/>
      <c r="IIV17" s="150"/>
      <c r="IIW17" s="150"/>
      <c r="IIX17" s="150"/>
      <c r="IIY17" s="150"/>
      <c r="IIZ17" s="150"/>
      <c r="IJA17" s="150"/>
      <c r="IJB17" s="150"/>
      <c r="IJC17" s="150"/>
      <c r="IJD17" s="150"/>
      <c r="IJE17" s="150"/>
      <c r="IJF17" s="150"/>
      <c r="IJG17" s="150"/>
      <c r="IJH17" s="150"/>
      <c r="IJI17" s="150"/>
      <c r="IJJ17" s="150"/>
      <c r="IJK17" s="150"/>
      <c r="IJL17" s="150"/>
      <c r="IJM17" s="150"/>
      <c r="IJN17" s="150"/>
      <c r="IJO17" s="150"/>
      <c r="IJP17" s="150"/>
      <c r="IJQ17" s="150"/>
      <c r="IJR17" s="150"/>
      <c r="IJS17" s="150"/>
      <c r="IJT17" s="150"/>
      <c r="IJU17" s="150"/>
      <c r="IJV17" s="150"/>
      <c r="IJW17" s="150"/>
      <c r="IJX17" s="150"/>
      <c r="IJY17" s="150"/>
      <c r="IJZ17" s="150"/>
      <c r="IKA17" s="150"/>
      <c r="IKB17" s="150"/>
      <c r="IKC17" s="150"/>
      <c r="IKD17" s="150"/>
      <c r="IKE17" s="150"/>
      <c r="IKF17" s="150"/>
      <c r="IKG17" s="150"/>
      <c r="IKH17" s="150"/>
      <c r="IKI17" s="150"/>
      <c r="IKJ17" s="150"/>
      <c r="IKK17" s="150"/>
      <c r="IKL17" s="150"/>
      <c r="IKM17" s="150"/>
      <c r="IKN17" s="150"/>
      <c r="IKO17" s="150"/>
      <c r="IKP17" s="150"/>
      <c r="IKQ17" s="150"/>
      <c r="IKR17" s="150"/>
      <c r="IKS17" s="150"/>
      <c r="IKT17" s="150"/>
      <c r="IKU17" s="150"/>
      <c r="IKV17" s="150"/>
      <c r="IKW17" s="150"/>
      <c r="IKX17" s="150"/>
      <c r="IKY17" s="150"/>
      <c r="IKZ17" s="150"/>
      <c r="ILA17" s="150"/>
      <c r="ILB17" s="150"/>
      <c r="ILC17" s="150"/>
      <c r="ILD17" s="150"/>
      <c r="ILE17" s="150"/>
      <c r="ILF17" s="150"/>
      <c r="ILG17" s="150"/>
      <c r="ILH17" s="150"/>
      <c r="ILI17" s="150"/>
      <c r="ILJ17" s="150"/>
      <c r="ILK17" s="150"/>
      <c r="ILL17" s="150"/>
      <c r="ILM17" s="150"/>
      <c r="ILN17" s="150"/>
      <c r="ILO17" s="150"/>
      <c r="ILP17" s="150"/>
      <c r="ILQ17" s="150"/>
      <c r="ILR17" s="150"/>
      <c r="ILS17" s="150"/>
      <c r="ILT17" s="150"/>
      <c r="ILU17" s="150"/>
      <c r="ILV17" s="150"/>
      <c r="ILW17" s="150"/>
      <c r="ILX17" s="150"/>
      <c r="ILY17" s="150"/>
      <c r="ILZ17" s="150"/>
      <c r="IMA17" s="150"/>
      <c r="IMB17" s="150"/>
      <c r="IMC17" s="150"/>
      <c r="IMD17" s="150"/>
      <c r="IME17" s="150"/>
      <c r="IMF17" s="150"/>
      <c r="IMG17" s="150"/>
      <c r="IMH17" s="150"/>
      <c r="IMI17" s="150"/>
      <c r="IMJ17" s="150"/>
      <c r="IMK17" s="150"/>
      <c r="IML17" s="150"/>
      <c r="IMM17" s="150"/>
      <c r="IMN17" s="150"/>
      <c r="IMO17" s="150"/>
      <c r="IMP17" s="150"/>
      <c r="IMQ17" s="150"/>
      <c r="IMR17" s="150"/>
      <c r="IMS17" s="150"/>
      <c r="IMT17" s="150"/>
      <c r="IMU17" s="150"/>
      <c r="IMV17" s="150"/>
      <c r="IMW17" s="150"/>
      <c r="IMX17" s="150"/>
      <c r="IMY17" s="150"/>
      <c r="IMZ17" s="150"/>
      <c r="INA17" s="150"/>
      <c r="INB17" s="150"/>
      <c r="INC17" s="150"/>
      <c r="IND17" s="150"/>
      <c r="INE17" s="150"/>
      <c r="INF17" s="150"/>
      <c r="ING17" s="150"/>
      <c r="INH17" s="150"/>
      <c r="INI17" s="150"/>
      <c r="INJ17" s="150"/>
      <c r="INK17" s="150"/>
      <c r="INL17" s="150"/>
      <c r="INM17" s="150"/>
      <c r="INN17" s="150"/>
      <c r="INO17" s="150"/>
      <c r="INP17" s="150"/>
      <c r="INQ17" s="150"/>
      <c r="INR17" s="150"/>
      <c r="INS17" s="150"/>
      <c r="INT17" s="150"/>
      <c r="INU17" s="150"/>
      <c r="INV17" s="150"/>
      <c r="INW17" s="150"/>
      <c r="INX17" s="150"/>
      <c r="INY17" s="150"/>
      <c r="INZ17" s="150"/>
      <c r="IOA17" s="150"/>
      <c r="IOB17" s="150"/>
      <c r="IOC17" s="150"/>
      <c r="IOD17" s="150"/>
      <c r="IOE17" s="150"/>
      <c r="IOF17" s="150"/>
      <c r="IOG17" s="150"/>
      <c r="IOH17" s="150"/>
      <c r="IOI17" s="150"/>
      <c r="IOJ17" s="150"/>
      <c r="IOK17" s="150"/>
      <c r="IOL17" s="150"/>
      <c r="IOM17" s="150"/>
      <c r="ION17" s="150"/>
      <c r="IOO17" s="150"/>
      <c r="IOP17" s="150"/>
      <c r="IOQ17" s="150"/>
      <c r="IOR17" s="150"/>
      <c r="IOS17" s="150"/>
      <c r="IOT17" s="150"/>
      <c r="IOU17" s="150"/>
      <c r="IOV17" s="150"/>
      <c r="IOW17" s="150"/>
      <c r="IOX17" s="150"/>
      <c r="IOY17" s="150"/>
      <c r="IOZ17" s="150"/>
      <c r="IPA17" s="150"/>
      <c r="IPB17" s="150"/>
      <c r="IPC17" s="150"/>
      <c r="IPD17" s="150"/>
      <c r="IPE17" s="150"/>
      <c r="IPF17" s="150"/>
      <c r="IPG17" s="150"/>
      <c r="IPH17" s="150"/>
      <c r="IPI17" s="150"/>
      <c r="IPJ17" s="150"/>
      <c r="IPK17" s="150"/>
      <c r="IPL17" s="150"/>
      <c r="IPM17" s="150"/>
      <c r="IPN17" s="150"/>
      <c r="IPO17" s="150"/>
      <c r="IPP17" s="150"/>
      <c r="IPQ17" s="150"/>
      <c r="IPR17" s="150"/>
      <c r="IPS17" s="150"/>
      <c r="IPT17" s="150"/>
      <c r="IPU17" s="150"/>
      <c r="IPV17" s="150"/>
      <c r="IPW17" s="150"/>
      <c r="IPX17" s="150"/>
      <c r="IPY17" s="150"/>
      <c r="IPZ17" s="150"/>
      <c r="IQA17" s="150"/>
      <c r="IQB17" s="150"/>
      <c r="IQC17" s="150"/>
      <c r="IQD17" s="150"/>
      <c r="IQE17" s="150"/>
      <c r="IQF17" s="150"/>
      <c r="IQG17" s="150"/>
      <c r="IQH17" s="150"/>
      <c r="IQI17" s="150"/>
      <c r="IQJ17" s="150"/>
      <c r="IQK17" s="150"/>
      <c r="IQL17" s="150"/>
      <c r="IQM17" s="150"/>
      <c r="IQN17" s="150"/>
      <c r="IQO17" s="150"/>
      <c r="IQP17" s="150"/>
      <c r="IQQ17" s="150"/>
      <c r="IQR17" s="150"/>
      <c r="IQS17" s="150"/>
      <c r="IQT17" s="150"/>
      <c r="IQU17" s="150"/>
      <c r="IQV17" s="150"/>
      <c r="IQW17" s="150"/>
      <c r="IQX17" s="150"/>
      <c r="IQY17" s="150"/>
      <c r="IQZ17" s="150"/>
      <c r="IRA17" s="150"/>
      <c r="IRB17" s="150"/>
      <c r="IRC17" s="150"/>
      <c r="IRD17" s="150"/>
      <c r="IRE17" s="150"/>
      <c r="IRF17" s="150"/>
      <c r="IRG17" s="150"/>
      <c r="IRH17" s="150"/>
      <c r="IRI17" s="150"/>
      <c r="IRJ17" s="150"/>
      <c r="IRK17" s="150"/>
      <c r="IRL17" s="150"/>
      <c r="IRM17" s="150"/>
      <c r="IRN17" s="150"/>
      <c r="IRO17" s="150"/>
      <c r="IRP17" s="150"/>
      <c r="IRQ17" s="150"/>
      <c r="IRR17" s="150"/>
      <c r="IRS17" s="150"/>
      <c r="IRT17" s="150"/>
      <c r="IRU17" s="150"/>
      <c r="IRV17" s="150"/>
      <c r="IRW17" s="150"/>
      <c r="IRX17" s="150"/>
      <c r="IRY17" s="150"/>
      <c r="IRZ17" s="150"/>
      <c r="ISA17" s="150"/>
      <c r="ISB17" s="150"/>
      <c r="ISC17" s="150"/>
      <c r="ISD17" s="150"/>
      <c r="ISE17" s="150"/>
      <c r="ISF17" s="150"/>
      <c r="ISG17" s="150"/>
      <c r="ISH17" s="150"/>
      <c r="ISI17" s="150"/>
      <c r="ISJ17" s="150"/>
      <c r="ISK17" s="150"/>
      <c r="ISL17" s="150"/>
      <c r="ISM17" s="150"/>
      <c r="ISN17" s="150"/>
      <c r="ISO17" s="150"/>
      <c r="ISP17" s="150"/>
      <c r="ISQ17" s="150"/>
      <c r="ISR17" s="150"/>
      <c r="ISS17" s="150"/>
      <c r="IST17" s="150"/>
      <c r="ISU17" s="150"/>
      <c r="ISV17" s="150"/>
      <c r="ISW17" s="150"/>
      <c r="ISX17" s="150"/>
      <c r="ISY17" s="150"/>
      <c r="ISZ17" s="150"/>
      <c r="ITA17" s="150"/>
      <c r="ITB17" s="150"/>
      <c r="ITC17" s="150"/>
      <c r="ITD17" s="150"/>
      <c r="ITE17" s="150"/>
      <c r="ITF17" s="150"/>
      <c r="ITG17" s="150"/>
      <c r="ITH17" s="150"/>
      <c r="ITI17" s="150"/>
      <c r="ITJ17" s="150"/>
      <c r="ITK17" s="150"/>
      <c r="ITL17" s="150"/>
      <c r="ITM17" s="150"/>
      <c r="ITN17" s="150"/>
      <c r="ITO17" s="150"/>
      <c r="ITP17" s="150"/>
      <c r="ITQ17" s="150"/>
      <c r="ITR17" s="150"/>
      <c r="ITS17" s="150"/>
      <c r="ITT17" s="150"/>
      <c r="ITU17" s="150"/>
      <c r="ITV17" s="150"/>
      <c r="ITW17" s="150"/>
      <c r="ITX17" s="150"/>
      <c r="ITY17" s="150"/>
      <c r="ITZ17" s="150"/>
      <c r="IUA17" s="150"/>
      <c r="IUB17" s="150"/>
      <c r="IUC17" s="150"/>
      <c r="IUD17" s="150"/>
      <c r="IUE17" s="150"/>
      <c r="IUF17" s="150"/>
      <c r="IUG17" s="150"/>
      <c r="IUH17" s="150"/>
      <c r="IUI17" s="150"/>
      <c r="IUJ17" s="150"/>
      <c r="IUK17" s="150"/>
      <c r="IUL17" s="150"/>
      <c r="IUM17" s="150"/>
      <c r="IUN17" s="150"/>
      <c r="IUO17" s="150"/>
      <c r="IUP17" s="150"/>
      <c r="IUQ17" s="150"/>
      <c r="IUR17" s="150"/>
      <c r="IUS17" s="150"/>
      <c r="IUT17" s="150"/>
      <c r="IUU17" s="150"/>
      <c r="IUV17" s="150"/>
      <c r="IUW17" s="150"/>
      <c r="IUX17" s="150"/>
      <c r="IUY17" s="150"/>
      <c r="IUZ17" s="150"/>
      <c r="IVA17" s="150"/>
      <c r="IVB17" s="150"/>
      <c r="IVC17" s="150"/>
      <c r="IVD17" s="150"/>
      <c r="IVE17" s="150"/>
      <c r="IVF17" s="150"/>
      <c r="IVG17" s="150"/>
      <c r="IVH17" s="150"/>
      <c r="IVI17" s="150"/>
      <c r="IVJ17" s="150"/>
      <c r="IVK17" s="150"/>
      <c r="IVL17" s="150"/>
      <c r="IVM17" s="150"/>
      <c r="IVN17" s="150"/>
      <c r="IVO17" s="150"/>
      <c r="IVP17" s="150"/>
      <c r="IVQ17" s="150"/>
      <c r="IVR17" s="150"/>
      <c r="IVS17" s="150"/>
      <c r="IVT17" s="150"/>
      <c r="IVU17" s="150"/>
      <c r="IVV17" s="150"/>
      <c r="IVW17" s="150"/>
      <c r="IVX17" s="150"/>
      <c r="IVY17" s="150"/>
      <c r="IVZ17" s="150"/>
      <c r="IWA17" s="150"/>
      <c r="IWB17" s="150"/>
      <c r="IWC17" s="150"/>
      <c r="IWD17" s="150"/>
      <c r="IWE17" s="150"/>
      <c r="IWF17" s="150"/>
      <c r="IWG17" s="150"/>
      <c r="IWH17" s="150"/>
      <c r="IWI17" s="150"/>
      <c r="IWJ17" s="150"/>
      <c r="IWK17" s="150"/>
      <c r="IWL17" s="150"/>
      <c r="IWM17" s="150"/>
      <c r="IWN17" s="150"/>
      <c r="IWO17" s="150"/>
      <c r="IWP17" s="150"/>
      <c r="IWQ17" s="150"/>
      <c r="IWR17" s="150"/>
      <c r="IWS17" s="150"/>
      <c r="IWT17" s="150"/>
      <c r="IWU17" s="150"/>
      <c r="IWV17" s="150"/>
      <c r="IWW17" s="150"/>
      <c r="IWX17" s="150"/>
      <c r="IWY17" s="150"/>
      <c r="IWZ17" s="150"/>
      <c r="IXA17" s="150"/>
      <c r="IXB17" s="150"/>
      <c r="IXC17" s="150"/>
      <c r="IXD17" s="150"/>
      <c r="IXE17" s="150"/>
      <c r="IXF17" s="150"/>
      <c r="IXG17" s="150"/>
      <c r="IXH17" s="150"/>
      <c r="IXI17" s="150"/>
      <c r="IXJ17" s="150"/>
      <c r="IXK17" s="150"/>
      <c r="IXL17" s="150"/>
      <c r="IXM17" s="150"/>
      <c r="IXN17" s="150"/>
      <c r="IXO17" s="150"/>
      <c r="IXP17" s="150"/>
      <c r="IXQ17" s="150"/>
      <c r="IXR17" s="150"/>
      <c r="IXS17" s="150"/>
      <c r="IXT17" s="150"/>
      <c r="IXU17" s="150"/>
      <c r="IXV17" s="150"/>
      <c r="IXW17" s="150"/>
      <c r="IXX17" s="150"/>
      <c r="IXY17" s="150"/>
      <c r="IXZ17" s="150"/>
      <c r="IYA17" s="150"/>
      <c r="IYB17" s="150"/>
      <c r="IYC17" s="150"/>
      <c r="IYD17" s="150"/>
      <c r="IYE17" s="150"/>
      <c r="IYF17" s="150"/>
      <c r="IYG17" s="150"/>
      <c r="IYH17" s="150"/>
      <c r="IYI17" s="150"/>
      <c r="IYJ17" s="150"/>
      <c r="IYK17" s="150"/>
      <c r="IYL17" s="150"/>
      <c r="IYM17" s="150"/>
      <c r="IYN17" s="150"/>
      <c r="IYO17" s="150"/>
      <c r="IYP17" s="150"/>
      <c r="IYQ17" s="150"/>
      <c r="IYR17" s="150"/>
      <c r="IYS17" s="150"/>
      <c r="IYT17" s="150"/>
      <c r="IYU17" s="150"/>
      <c r="IYV17" s="150"/>
      <c r="IYW17" s="150"/>
      <c r="IYX17" s="150"/>
      <c r="IYY17" s="150"/>
      <c r="IYZ17" s="150"/>
      <c r="IZA17" s="150"/>
      <c r="IZB17" s="150"/>
      <c r="IZC17" s="150"/>
      <c r="IZD17" s="150"/>
      <c r="IZE17" s="150"/>
      <c r="IZF17" s="150"/>
      <c r="IZG17" s="150"/>
      <c r="IZH17" s="150"/>
      <c r="IZI17" s="150"/>
      <c r="IZJ17" s="150"/>
      <c r="IZK17" s="150"/>
      <c r="IZL17" s="150"/>
      <c r="IZM17" s="150"/>
      <c r="IZN17" s="150"/>
      <c r="IZO17" s="150"/>
      <c r="IZP17" s="150"/>
      <c r="IZQ17" s="150"/>
      <c r="IZR17" s="150"/>
      <c r="IZS17" s="150"/>
      <c r="IZT17" s="150"/>
      <c r="IZU17" s="150"/>
      <c r="IZV17" s="150"/>
      <c r="IZW17" s="150"/>
      <c r="IZX17" s="150"/>
      <c r="IZY17" s="150"/>
      <c r="IZZ17" s="150"/>
      <c r="JAA17" s="150"/>
      <c r="JAB17" s="150"/>
      <c r="JAC17" s="150"/>
      <c r="JAD17" s="150"/>
      <c r="JAE17" s="150"/>
      <c r="JAF17" s="150"/>
      <c r="JAG17" s="150"/>
      <c r="JAH17" s="150"/>
      <c r="JAI17" s="150"/>
      <c r="JAJ17" s="150"/>
      <c r="JAK17" s="150"/>
      <c r="JAL17" s="150"/>
      <c r="JAM17" s="150"/>
      <c r="JAN17" s="150"/>
      <c r="JAO17" s="150"/>
      <c r="JAP17" s="150"/>
      <c r="JAQ17" s="150"/>
      <c r="JAR17" s="150"/>
      <c r="JAS17" s="150"/>
      <c r="JAT17" s="150"/>
      <c r="JAU17" s="150"/>
      <c r="JAV17" s="150"/>
      <c r="JAW17" s="150"/>
      <c r="JAX17" s="150"/>
      <c r="JAY17" s="150"/>
      <c r="JAZ17" s="150"/>
      <c r="JBA17" s="150"/>
      <c r="JBB17" s="150"/>
      <c r="JBC17" s="150"/>
      <c r="JBD17" s="150"/>
      <c r="JBE17" s="150"/>
      <c r="JBF17" s="150"/>
      <c r="JBG17" s="150"/>
      <c r="JBH17" s="150"/>
      <c r="JBI17" s="150"/>
      <c r="JBJ17" s="150"/>
      <c r="JBK17" s="150"/>
      <c r="JBL17" s="150"/>
      <c r="JBM17" s="150"/>
      <c r="JBN17" s="150"/>
      <c r="JBO17" s="150"/>
      <c r="JBP17" s="150"/>
      <c r="JBQ17" s="150"/>
      <c r="JBR17" s="150"/>
      <c r="JBS17" s="150"/>
      <c r="JBT17" s="150"/>
      <c r="JBU17" s="150"/>
      <c r="JBV17" s="150"/>
      <c r="JBW17" s="150"/>
      <c r="JBX17" s="150"/>
      <c r="JBY17" s="150"/>
      <c r="JBZ17" s="150"/>
      <c r="JCA17" s="150"/>
      <c r="JCB17" s="150"/>
      <c r="JCC17" s="150"/>
      <c r="JCD17" s="150"/>
      <c r="JCE17" s="150"/>
      <c r="JCF17" s="150"/>
      <c r="JCG17" s="150"/>
      <c r="JCH17" s="150"/>
      <c r="JCI17" s="150"/>
      <c r="JCJ17" s="150"/>
      <c r="JCK17" s="150"/>
      <c r="JCL17" s="150"/>
      <c r="JCM17" s="150"/>
      <c r="JCN17" s="150"/>
      <c r="JCO17" s="150"/>
      <c r="JCP17" s="150"/>
      <c r="JCQ17" s="150"/>
      <c r="JCR17" s="150"/>
      <c r="JCS17" s="150"/>
      <c r="JCT17" s="150"/>
      <c r="JCU17" s="150"/>
      <c r="JCV17" s="150"/>
      <c r="JCW17" s="150"/>
      <c r="JCX17" s="150"/>
      <c r="JCY17" s="150"/>
      <c r="JCZ17" s="150"/>
      <c r="JDA17" s="150"/>
      <c r="JDB17" s="150"/>
      <c r="JDC17" s="150"/>
      <c r="JDD17" s="150"/>
      <c r="JDE17" s="150"/>
      <c r="JDF17" s="150"/>
      <c r="JDG17" s="150"/>
      <c r="JDH17" s="150"/>
      <c r="JDI17" s="150"/>
      <c r="JDJ17" s="150"/>
      <c r="JDK17" s="150"/>
      <c r="JDL17" s="150"/>
      <c r="JDM17" s="150"/>
      <c r="JDN17" s="150"/>
      <c r="JDO17" s="150"/>
      <c r="JDP17" s="150"/>
      <c r="JDQ17" s="150"/>
      <c r="JDR17" s="150"/>
      <c r="JDS17" s="150"/>
      <c r="JDT17" s="150"/>
      <c r="JDU17" s="150"/>
      <c r="JDV17" s="150"/>
      <c r="JDW17" s="150"/>
      <c r="JDX17" s="150"/>
      <c r="JDY17" s="150"/>
      <c r="JDZ17" s="150"/>
      <c r="JEA17" s="150"/>
      <c r="JEB17" s="150"/>
      <c r="JEC17" s="150"/>
      <c r="JED17" s="150"/>
      <c r="JEE17" s="150"/>
      <c r="JEF17" s="150"/>
      <c r="JEG17" s="150"/>
      <c r="JEH17" s="150"/>
      <c r="JEI17" s="150"/>
      <c r="JEJ17" s="150"/>
      <c r="JEK17" s="150"/>
      <c r="JEL17" s="150"/>
      <c r="JEM17" s="150"/>
      <c r="JEN17" s="150"/>
      <c r="JEO17" s="150"/>
      <c r="JEP17" s="150"/>
      <c r="JEQ17" s="150"/>
      <c r="JER17" s="150"/>
      <c r="JES17" s="150"/>
      <c r="JET17" s="150"/>
      <c r="JEU17" s="150"/>
      <c r="JEV17" s="150"/>
      <c r="JEW17" s="150"/>
      <c r="JEX17" s="150"/>
      <c r="JEY17" s="150"/>
      <c r="JEZ17" s="150"/>
      <c r="JFA17" s="150"/>
      <c r="JFB17" s="150"/>
      <c r="JFC17" s="150"/>
      <c r="JFD17" s="150"/>
      <c r="JFE17" s="150"/>
      <c r="JFF17" s="150"/>
      <c r="JFG17" s="150"/>
      <c r="JFH17" s="150"/>
      <c r="JFI17" s="150"/>
      <c r="JFJ17" s="150"/>
      <c r="JFK17" s="150"/>
      <c r="JFL17" s="150"/>
      <c r="JFM17" s="150"/>
      <c r="JFN17" s="150"/>
      <c r="JFO17" s="150"/>
      <c r="JFP17" s="150"/>
      <c r="JFQ17" s="150"/>
      <c r="JFR17" s="150"/>
      <c r="JFS17" s="150"/>
      <c r="JFT17" s="150"/>
      <c r="JFU17" s="150"/>
      <c r="JFV17" s="150"/>
      <c r="JFW17" s="150"/>
      <c r="JFX17" s="150"/>
      <c r="JFY17" s="150"/>
      <c r="JFZ17" s="150"/>
      <c r="JGA17" s="150"/>
      <c r="JGB17" s="150"/>
      <c r="JGC17" s="150"/>
      <c r="JGD17" s="150"/>
      <c r="JGE17" s="150"/>
      <c r="JGF17" s="150"/>
      <c r="JGG17" s="150"/>
      <c r="JGH17" s="150"/>
      <c r="JGI17" s="150"/>
      <c r="JGJ17" s="150"/>
      <c r="JGK17" s="150"/>
      <c r="JGL17" s="150"/>
      <c r="JGM17" s="150"/>
      <c r="JGN17" s="150"/>
      <c r="JGO17" s="150"/>
      <c r="JGP17" s="150"/>
      <c r="JGQ17" s="150"/>
      <c r="JGR17" s="150"/>
      <c r="JGS17" s="150"/>
      <c r="JGT17" s="150"/>
      <c r="JGU17" s="150"/>
      <c r="JGV17" s="150"/>
      <c r="JGW17" s="150"/>
      <c r="JGX17" s="150"/>
      <c r="JGY17" s="150"/>
      <c r="JGZ17" s="150"/>
      <c r="JHA17" s="150"/>
      <c r="JHB17" s="150"/>
      <c r="JHC17" s="150"/>
      <c r="JHD17" s="150"/>
      <c r="JHE17" s="150"/>
      <c r="JHF17" s="150"/>
      <c r="JHG17" s="150"/>
      <c r="JHH17" s="150"/>
      <c r="JHI17" s="150"/>
      <c r="JHJ17" s="150"/>
      <c r="JHK17" s="150"/>
      <c r="JHL17" s="150"/>
      <c r="JHM17" s="150"/>
      <c r="JHN17" s="150"/>
      <c r="JHO17" s="150"/>
      <c r="JHP17" s="150"/>
      <c r="JHQ17" s="150"/>
      <c r="JHR17" s="150"/>
      <c r="JHS17" s="150"/>
      <c r="JHT17" s="150"/>
      <c r="JHU17" s="150"/>
      <c r="JHV17" s="150"/>
      <c r="JHW17" s="150"/>
      <c r="JHX17" s="150"/>
      <c r="JHY17" s="150"/>
      <c r="JHZ17" s="150"/>
      <c r="JIA17" s="150"/>
      <c r="JIB17" s="150"/>
      <c r="JIC17" s="150"/>
      <c r="JID17" s="150"/>
      <c r="JIE17" s="150"/>
      <c r="JIF17" s="150"/>
      <c r="JIG17" s="150"/>
      <c r="JIH17" s="150"/>
      <c r="JII17" s="150"/>
      <c r="JIJ17" s="150"/>
      <c r="JIK17" s="150"/>
      <c r="JIL17" s="150"/>
      <c r="JIM17" s="150"/>
      <c r="JIN17" s="150"/>
      <c r="JIO17" s="150"/>
      <c r="JIP17" s="150"/>
      <c r="JIQ17" s="150"/>
      <c r="JIR17" s="150"/>
      <c r="JIS17" s="150"/>
      <c r="JIT17" s="150"/>
      <c r="JIU17" s="150"/>
      <c r="JIV17" s="150"/>
      <c r="JIW17" s="150"/>
      <c r="JIX17" s="150"/>
      <c r="JIY17" s="150"/>
      <c r="JIZ17" s="150"/>
      <c r="JJA17" s="150"/>
      <c r="JJB17" s="150"/>
      <c r="JJC17" s="150"/>
      <c r="JJD17" s="150"/>
      <c r="JJE17" s="150"/>
      <c r="JJF17" s="150"/>
      <c r="JJG17" s="150"/>
      <c r="JJH17" s="150"/>
      <c r="JJI17" s="150"/>
      <c r="JJJ17" s="150"/>
      <c r="JJK17" s="150"/>
      <c r="JJL17" s="150"/>
      <c r="JJM17" s="150"/>
      <c r="JJN17" s="150"/>
      <c r="JJO17" s="150"/>
      <c r="JJP17" s="150"/>
      <c r="JJQ17" s="150"/>
      <c r="JJR17" s="150"/>
      <c r="JJS17" s="150"/>
      <c r="JJT17" s="150"/>
      <c r="JJU17" s="150"/>
      <c r="JJV17" s="150"/>
      <c r="JJW17" s="150"/>
      <c r="JJX17" s="150"/>
      <c r="JJY17" s="150"/>
      <c r="JJZ17" s="150"/>
      <c r="JKA17" s="150"/>
      <c r="JKB17" s="150"/>
      <c r="JKC17" s="150"/>
      <c r="JKD17" s="150"/>
      <c r="JKE17" s="150"/>
      <c r="JKF17" s="150"/>
      <c r="JKG17" s="150"/>
      <c r="JKH17" s="150"/>
      <c r="JKI17" s="150"/>
      <c r="JKJ17" s="150"/>
      <c r="JKK17" s="150"/>
      <c r="JKL17" s="150"/>
      <c r="JKM17" s="150"/>
      <c r="JKN17" s="150"/>
      <c r="JKO17" s="150"/>
      <c r="JKP17" s="150"/>
      <c r="JKQ17" s="150"/>
      <c r="JKR17" s="150"/>
      <c r="JKS17" s="150"/>
      <c r="JKT17" s="150"/>
      <c r="JKU17" s="150"/>
      <c r="JKV17" s="150"/>
      <c r="JKW17" s="150"/>
      <c r="JKX17" s="150"/>
      <c r="JKY17" s="150"/>
      <c r="JKZ17" s="150"/>
      <c r="JLA17" s="150"/>
      <c r="JLB17" s="150"/>
      <c r="JLC17" s="150"/>
      <c r="JLD17" s="150"/>
      <c r="JLE17" s="150"/>
      <c r="JLF17" s="150"/>
      <c r="JLG17" s="150"/>
      <c r="JLH17" s="150"/>
      <c r="JLI17" s="150"/>
      <c r="JLJ17" s="150"/>
      <c r="JLK17" s="150"/>
      <c r="JLL17" s="150"/>
      <c r="JLM17" s="150"/>
      <c r="JLN17" s="150"/>
      <c r="JLO17" s="150"/>
      <c r="JLP17" s="150"/>
      <c r="JLQ17" s="150"/>
      <c r="JLR17" s="150"/>
      <c r="JLS17" s="150"/>
      <c r="JLT17" s="150"/>
      <c r="JLU17" s="150"/>
      <c r="JLV17" s="150"/>
      <c r="JLW17" s="150"/>
      <c r="JLX17" s="150"/>
      <c r="JLY17" s="150"/>
      <c r="JLZ17" s="150"/>
      <c r="JMA17" s="150"/>
      <c r="JMB17" s="150"/>
      <c r="JMC17" s="150"/>
      <c r="JMD17" s="150"/>
      <c r="JME17" s="150"/>
      <c r="JMF17" s="150"/>
      <c r="JMG17" s="150"/>
      <c r="JMH17" s="150"/>
      <c r="JMI17" s="150"/>
      <c r="JMJ17" s="150"/>
      <c r="JMK17" s="150"/>
      <c r="JML17" s="150"/>
      <c r="JMM17" s="150"/>
      <c r="JMN17" s="150"/>
      <c r="JMO17" s="150"/>
      <c r="JMP17" s="150"/>
      <c r="JMQ17" s="150"/>
      <c r="JMR17" s="150"/>
      <c r="JMS17" s="150"/>
      <c r="JMT17" s="150"/>
      <c r="JMU17" s="150"/>
      <c r="JMV17" s="150"/>
      <c r="JMW17" s="150"/>
      <c r="JMX17" s="150"/>
      <c r="JMY17" s="150"/>
      <c r="JMZ17" s="150"/>
      <c r="JNA17" s="150"/>
      <c r="JNB17" s="150"/>
      <c r="JNC17" s="150"/>
      <c r="JND17" s="150"/>
      <c r="JNE17" s="150"/>
      <c r="JNF17" s="150"/>
      <c r="JNG17" s="150"/>
      <c r="JNH17" s="150"/>
      <c r="JNI17" s="150"/>
      <c r="JNJ17" s="150"/>
      <c r="JNK17" s="150"/>
      <c r="JNL17" s="150"/>
      <c r="JNM17" s="150"/>
      <c r="JNN17" s="150"/>
      <c r="JNO17" s="150"/>
      <c r="JNP17" s="150"/>
      <c r="JNQ17" s="150"/>
      <c r="JNR17" s="150"/>
      <c r="JNS17" s="150"/>
      <c r="JNT17" s="150"/>
      <c r="JNU17" s="150"/>
      <c r="JNV17" s="150"/>
      <c r="JNW17" s="150"/>
      <c r="JNX17" s="150"/>
      <c r="JNY17" s="150"/>
      <c r="JNZ17" s="150"/>
      <c r="JOA17" s="150"/>
      <c r="JOB17" s="150"/>
      <c r="JOC17" s="150"/>
      <c r="JOD17" s="150"/>
      <c r="JOE17" s="150"/>
      <c r="JOF17" s="150"/>
      <c r="JOG17" s="150"/>
      <c r="JOH17" s="150"/>
      <c r="JOI17" s="150"/>
      <c r="JOJ17" s="150"/>
      <c r="JOK17" s="150"/>
      <c r="JOL17" s="150"/>
      <c r="JOM17" s="150"/>
      <c r="JON17" s="150"/>
      <c r="JOO17" s="150"/>
      <c r="JOP17" s="150"/>
      <c r="JOQ17" s="150"/>
      <c r="JOR17" s="150"/>
      <c r="JOS17" s="150"/>
      <c r="JOT17" s="150"/>
      <c r="JOU17" s="150"/>
      <c r="JOV17" s="150"/>
      <c r="JOW17" s="150"/>
      <c r="JOX17" s="150"/>
      <c r="JOY17" s="150"/>
      <c r="JOZ17" s="150"/>
      <c r="JPA17" s="150"/>
      <c r="JPB17" s="150"/>
      <c r="JPC17" s="150"/>
      <c r="JPD17" s="150"/>
      <c r="JPE17" s="150"/>
      <c r="JPF17" s="150"/>
      <c r="JPG17" s="150"/>
      <c r="JPH17" s="150"/>
      <c r="JPI17" s="150"/>
      <c r="JPJ17" s="150"/>
      <c r="JPK17" s="150"/>
      <c r="JPL17" s="150"/>
      <c r="JPM17" s="150"/>
      <c r="JPN17" s="150"/>
      <c r="JPO17" s="150"/>
      <c r="JPP17" s="150"/>
      <c r="JPQ17" s="150"/>
      <c r="JPR17" s="150"/>
      <c r="JPS17" s="150"/>
      <c r="JPT17" s="150"/>
      <c r="JPU17" s="150"/>
      <c r="JPV17" s="150"/>
      <c r="JPW17" s="150"/>
      <c r="JPX17" s="150"/>
      <c r="JPY17" s="150"/>
      <c r="JPZ17" s="150"/>
      <c r="JQA17" s="150"/>
      <c r="JQB17" s="150"/>
      <c r="JQC17" s="150"/>
      <c r="JQD17" s="150"/>
      <c r="JQE17" s="150"/>
      <c r="JQF17" s="150"/>
      <c r="JQG17" s="150"/>
      <c r="JQH17" s="150"/>
      <c r="JQI17" s="150"/>
      <c r="JQJ17" s="150"/>
      <c r="JQK17" s="150"/>
      <c r="JQL17" s="150"/>
      <c r="JQM17" s="150"/>
      <c r="JQN17" s="150"/>
      <c r="JQO17" s="150"/>
      <c r="JQP17" s="150"/>
      <c r="JQQ17" s="150"/>
      <c r="JQR17" s="150"/>
      <c r="JQS17" s="150"/>
      <c r="JQT17" s="150"/>
      <c r="JQU17" s="150"/>
      <c r="JQV17" s="150"/>
      <c r="JQW17" s="150"/>
      <c r="JQX17" s="150"/>
      <c r="JQY17" s="150"/>
      <c r="JQZ17" s="150"/>
      <c r="JRA17" s="150"/>
      <c r="JRB17" s="150"/>
      <c r="JRC17" s="150"/>
      <c r="JRD17" s="150"/>
      <c r="JRE17" s="150"/>
      <c r="JRF17" s="150"/>
      <c r="JRG17" s="150"/>
      <c r="JRH17" s="150"/>
      <c r="JRI17" s="150"/>
      <c r="JRJ17" s="150"/>
      <c r="JRK17" s="150"/>
      <c r="JRL17" s="150"/>
      <c r="JRM17" s="150"/>
      <c r="JRN17" s="150"/>
      <c r="JRO17" s="150"/>
      <c r="JRP17" s="150"/>
      <c r="JRQ17" s="150"/>
      <c r="JRR17" s="150"/>
      <c r="JRS17" s="150"/>
      <c r="JRT17" s="150"/>
      <c r="JRU17" s="150"/>
      <c r="JRV17" s="150"/>
      <c r="JRW17" s="150"/>
      <c r="JRX17" s="150"/>
      <c r="JRY17" s="150"/>
      <c r="JRZ17" s="150"/>
      <c r="JSA17" s="150"/>
      <c r="JSB17" s="150"/>
      <c r="JSC17" s="150"/>
      <c r="JSD17" s="150"/>
      <c r="JSE17" s="150"/>
      <c r="JSF17" s="150"/>
      <c r="JSG17" s="150"/>
      <c r="JSH17" s="150"/>
      <c r="JSI17" s="150"/>
      <c r="JSJ17" s="150"/>
      <c r="JSK17" s="150"/>
      <c r="JSL17" s="150"/>
      <c r="JSM17" s="150"/>
      <c r="JSN17" s="150"/>
      <c r="JSO17" s="150"/>
      <c r="JSP17" s="150"/>
      <c r="JSQ17" s="150"/>
      <c r="JSR17" s="150"/>
      <c r="JSS17" s="150"/>
      <c r="JST17" s="150"/>
      <c r="JSU17" s="150"/>
      <c r="JSV17" s="150"/>
      <c r="JSW17" s="150"/>
      <c r="JSX17" s="150"/>
      <c r="JSY17" s="150"/>
      <c r="JSZ17" s="150"/>
      <c r="JTA17" s="150"/>
      <c r="JTB17" s="150"/>
      <c r="JTC17" s="150"/>
      <c r="JTD17" s="150"/>
      <c r="JTE17" s="150"/>
      <c r="JTF17" s="150"/>
      <c r="JTG17" s="150"/>
      <c r="JTH17" s="150"/>
      <c r="JTI17" s="150"/>
      <c r="JTJ17" s="150"/>
      <c r="JTK17" s="150"/>
      <c r="JTL17" s="150"/>
      <c r="JTM17" s="150"/>
      <c r="JTN17" s="150"/>
      <c r="JTO17" s="150"/>
      <c r="JTP17" s="150"/>
      <c r="JTQ17" s="150"/>
      <c r="JTR17" s="150"/>
      <c r="JTS17" s="150"/>
      <c r="JTT17" s="150"/>
      <c r="JTU17" s="150"/>
      <c r="JTV17" s="150"/>
      <c r="JTW17" s="150"/>
      <c r="JTX17" s="150"/>
      <c r="JTY17" s="150"/>
      <c r="JTZ17" s="150"/>
      <c r="JUA17" s="150"/>
      <c r="JUB17" s="150"/>
      <c r="JUC17" s="150"/>
      <c r="JUD17" s="150"/>
      <c r="JUE17" s="150"/>
      <c r="JUF17" s="150"/>
      <c r="JUG17" s="150"/>
      <c r="JUH17" s="150"/>
      <c r="JUI17" s="150"/>
      <c r="JUJ17" s="150"/>
      <c r="JUK17" s="150"/>
      <c r="JUL17" s="150"/>
      <c r="JUM17" s="150"/>
      <c r="JUN17" s="150"/>
      <c r="JUO17" s="150"/>
      <c r="JUP17" s="150"/>
      <c r="JUQ17" s="150"/>
      <c r="JUR17" s="150"/>
      <c r="JUS17" s="150"/>
      <c r="JUT17" s="150"/>
      <c r="JUU17" s="150"/>
      <c r="JUV17" s="150"/>
      <c r="JUW17" s="150"/>
      <c r="JUX17" s="150"/>
      <c r="JUY17" s="150"/>
      <c r="JUZ17" s="150"/>
      <c r="JVA17" s="150"/>
      <c r="JVB17" s="150"/>
      <c r="JVC17" s="150"/>
      <c r="JVD17" s="150"/>
      <c r="JVE17" s="150"/>
      <c r="JVF17" s="150"/>
      <c r="JVG17" s="150"/>
      <c r="JVH17" s="150"/>
      <c r="JVI17" s="150"/>
      <c r="JVJ17" s="150"/>
      <c r="JVK17" s="150"/>
      <c r="JVL17" s="150"/>
      <c r="JVM17" s="150"/>
      <c r="JVN17" s="150"/>
      <c r="JVO17" s="150"/>
      <c r="JVP17" s="150"/>
      <c r="JVQ17" s="150"/>
      <c r="JVR17" s="150"/>
      <c r="JVS17" s="150"/>
      <c r="JVT17" s="150"/>
      <c r="JVU17" s="150"/>
      <c r="JVV17" s="150"/>
      <c r="JVW17" s="150"/>
      <c r="JVX17" s="150"/>
      <c r="JVY17" s="150"/>
      <c r="JVZ17" s="150"/>
      <c r="JWA17" s="150"/>
      <c r="JWB17" s="150"/>
      <c r="JWC17" s="150"/>
      <c r="JWD17" s="150"/>
      <c r="JWE17" s="150"/>
      <c r="JWF17" s="150"/>
      <c r="JWG17" s="150"/>
      <c r="JWH17" s="150"/>
      <c r="JWI17" s="150"/>
      <c r="JWJ17" s="150"/>
      <c r="JWK17" s="150"/>
      <c r="JWL17" s="150"/>
      <c r="JWM17" s="150"/>
      <c r="JWN17" s="150"/>
      <c r="JWO17" s="150"/>
      <c r="JWP17" s="150"/>
      <c r="JWQ17" s="150"/>
      <c r="JWR17" s="150"/>
      <c r="JWS17" s="150"/>
      <c r="JWT17" s="150"/>
      <c r="JWU17" s="150"/>
      <c r="JWV17" s="150"/>
      <c r="JWW17" s="150"/>
      <c r="JWX17" s="150"/>
      <c r="JWY17" s="150"/>
      <c r="JWZ17" s="150"/>
      <c r="JXA17" s="150"/>
      <c r="JXB17" s="150"/>
      <c r="JXC17" s="150"/>
      <c r="JXD17" s="150"/>
      <c r="JXE17" s="150"/>
      <c r="JXF17" s="150"/>
      <c r="JXG17" s="150"/>
      <c r="JXH17" s="150"/>
      <c r="JXI17" s="150"/>
      <c r="JXJ17" s="150"/>
      <c r="JXK17" s="150"/>
      <c r="JXL17" s="150"/>
      <c r="JXM17" s="150"/>
      <c r="JXN17" s="150"/>
      <c r="JXO17" s="150"/>
      <c r="JXP17" s="150"/>
      <c r="JXQ17" s="150"/>
      <c r="JXR17" s="150"/>
      <c r="JXS17" s="150"/>
      <c r="JXT17" s="150"/>
      <c r="JXU17" s="150"/>
      <c r="JXV17" s="150"/>
      <c r="JXW17" s="150"/>
      <c r="JXX17" s="150"/>
      <c r="JXY17" s="150"/>
      <c r="JXZ17" s="150"/>
      <c r="JYA17" s="150"/>
      <c r="JYB17" s="150"/>
      <c r="JYC17" s="150"/>
      <c r="JYD17" s="150"/>
      <c r="JYE17" s="150"/>
      <c r="JYF17" s="150"/>
      <c r="JYG17" s="150"/>
      <c r="JYH17" s="150"/>
      <c r="JYI17" s="150"/>
      <c r="JYJ17" s="150"/>
      <c r="JYK17" s="150"/>
      <c r="JYL17" s="150"/>
      <c r="JYM17" s="150"/>
      <c r="JYN17" s="150"/>
      <c r="JYO17" s="150"/>
      <c r="JYP17" s="150"/>
      <c r="JYQ17" s="150"/>
      <c r="JYR17" s="150"/>
      <c r="JYS17" s="150"/>
      <c r="JYT17" s="150"/>
      <c r="JYU17" s="150"/>
      <c r="JYV17" s="150"/>
      <c r="JYW17" s="150"/>
      <c r="JYX17" s="150"/>
      <c r="JYY17" s="150"/>
      <c r="JYZ17" s="150"/>
      <c r="JZA17" s="150"/>
      <c r="JZB17" s="150"/>
      <c r="JZC17" s="150"/>
      <c r="JZD17" s="150"/>
      <c r="JZE17" s="150"/>
      <c r="JZF17" s="150"/>
      <c r="JZG17" s="150"/>
      <c r="JZH17" s="150"/>
      <c r="JZI17" s="150"/>
      <c r="JZJ17" s="150"/>
      <c r="JZK17" s="150"/>
      <c r="JZL17" s="150"/>
      <c r="JZM17" s="150"/>
      <c r="JZN17" s="150"/>
      <c r="JZO17" s="150"/>
      <c r="JZP17" s="150"/>
      <c r="JZQ17" s="150"/>
      <c r="JZR17" s="150"/>
      <c r="JZS17" s="150"/>
      <c r="JZT17" s="150"/>
      <c r="JZU17" s="150"/>
      <c r="JZV17" s="150"/>
      <c r="JZW17" s="150"/>
      <c r="JZX17" s="150"/>
      <c r="JZY17" s="150"/>
      <c r="JZZ17" s="150"/>
      <c r="KAA17" s="150"/>
      <c r="KAB17" s="150"/>
      <c r="KAC17" s="150"/>
      <c r="KAD17" s="150"/>
      <c r="KAE17" s="150"/>
      <c r="KAF17" s="150"/>
      <c r="KAG17" s="150"/>
      <c r="KAH17" s="150"/>
      <c r="KAI17" s="150"/>
      <c r="KAJ17" s="150"/>
      <c r="KAK17" s="150"/>
      <c r="KAL17" s="150"/>
      <c r="KAM17" s="150"/>
      <c r="KAN17" s="150"/>
      <c r="KAO17" s="150"/>
      <c r="KAP17" s="150"/>
      <c r="KAQ17" s="150"/>
      <c r="KAR17" s="150"/>
      <c r="KAS17" s="150"/>
      <c r="KAT17" s="150"/>
      <c r="KAU17" s="150"/>
      <c r="KAV17" s="150"/>
      <c r="KAW17" s="150"/>
      <c r="KAX17" s="150"/>
      <c r="KAY17" s="150"/>
      <c r="KAZ17" s="150"/>
      <c r="KBA17" s="150"/>
      <c r="KBB17" s="150"/>
      <c r="KBC17" s="150"/>
      <c r="KBD17" s="150"/>
      <c r="KBE17" s="150"/>
      <c r="KBF17" s="150"/>
      <c r="KBG17" s="150"/>
      <c r="KBH17" s="150"/>
      <c r="KBI17" s="150"/>
      <c r="KBJ17" s="150"/>
      <c r="KBK17" s="150"/>
      <c r="KBL17" s="150"/>
      <c r="KBM17" s="150"/>
      <c r="KBN17" s="150"/>
      <c r="KBO17" s="150"/>
      <c r="KBP17" s="150"/>
      <c r="KBQ17" s="150"/>
      <c r="KBR17" s="150"/>
      <c r="KBS17" s="150"/>
      <c r="KBT17" s="150"/>
      <c r="KBU17" s="150"/>
      <c r="KBV17" s="150"/>
      <c r="KBW17" s="150"/>
      <c r="KBX17" s="150"/>
      <c r="KBY17" s="150"/>
      <c r="KBZ17" s="150"/>
      <c r="KCA17" s="150"/>
      <c r="KCB17" s="150"/>
      <c r="KCC17" s="150"/>
      <c r="KCD17" s="150"/>
      <c r="KCE17" s="150"/>
      <c r="KCF17" s="150"/>
      <c r="KCG17" s="150"/>
      <c r="KCH17" s="150"/>
      <c r="KCI17" s="150"/>
      <c r="KCJ17" s="150"/>
      <c r="KCK17" s="150"/>
      <c r="KCL17" s="150"/>
      <c r="KCM17" s="150"/>
      <c r="KCN17" s="150"/>
      <c r="KCO17" s="150"/>
      <c r="KCP17" s="150"/>
      <c r="KCQ17" s="150"/>
      <c r="KCR17" s="150"/>
      <c r="KCS17" s="150"/>
      <c r="KCT17" s="150"/>
      <c r="KCU17" s="150"/>
      <c r="KCV17" s="150"/>
      <c r="KCW17" s="150"/>
      <c r="KCX17" s="150"/>
      <c r="KCY17" s="150"/>
      <c r="KCZ17" s="150"/>
      <c r="KDA17" s="150"/>
      <c r="KDB17" s="150"/>
      <c r="KDC17" s="150"/>
      <c r="KDD17" s="150"/>
      <c r="KDE17" s="150"/>
      <c r="KDF17" s="150"/>
      <c r="KDG17" s="150"/>
      <c r="KDH17" s="150"/>
      <c r="KDI17" s="150"/>
      <c r="KDJ17" s="150"/>
      <c r="KDK17" s="150"/>
      <c r="KDL17" s="150"/>
      <c r="KDM17" s="150"/>
      <c r="KDN17" s="150"/>
      <c r="KDO17" s="150"/>
      <c r="KDP17" s="150"/>
      <c r="KDQ17" s="150"/>
      <c r="KDR17" s="150"/>
      <c r="KDS17" s="150"/>
      <c r="KDT17" s="150"/>
      <c r="KDU17" s="150"/>
      <c r="KDV17" s="150"/>
      <c r="KDW17" s="150"/>
      <c r="KDX17" s="150"/>
      <c r="KDY17" s="150"/>
      <c r="KDZ17" s="150"/>
      <c r="KEA17" s="150"/>
      <c r="KEB17" s="150"/>
      <c r="KEC17" s="150"/>
      <c r="KED17" s="150"/>
      <c r="KEE17" s="150"/>
      <c r="KEF17" s="150"/>
      <c r="KEG17" s="150"/>
      <c r="KEH17" s="150"/>
      <c r="KEI17" s="150"/>
      <c r="KEJ17" s="150"/>
      <c r="KEK17" s="150"/>
      <c r="KEL17" s="150"/>
      <c r="KEM17" s="150"/>
      <c r="KEN17" s="150"/>
      <c r="KEO17" s="150"/>
      <c r="KEP17" s="150"/>
      <c r="KEQ17" s="150"/>
      <c r="KER17" s="150"/>
      <c r="KES17" s="150"/>
      <c r="KET17" s="150"/>
      <c r="KEU17" s="150"/>
      <c r="KEV17" s="150"/>
      <c r="KEW17" s="150"/>
      <c r="KEX17" s="150"/>
      <c r="KEY17" s="150"/>
      <c r="KEZ17" s="150"/>
      <c r="KFA17" s="150"/>
      <c r="KFB17" s="150"/>
      <c r="KFC17" s="150"/>
      <c r="KFD17" s="150"/>
      <c r="KFE17" s="150"/>
      <c r="KFF17" s="150"/>
      <c r="KFG17" s="150"/>
      <c r="KFH17" s="150"/>
      <c r="KFI17" s="150"/>
      <c r="KFJ17" s="150"/>
      <c r="KFK17" s="150"/>
      <c r="KFL17" s="150"/>
      <c r="KFM17" s="150"/>
      <c r="KFN17" s="150"/>
      <c r="KFO17" s="150"/>
      <c r="KFP17" s="150"/>
      <c r="KFQ17" s="150"/>
      <c r="KFR17" s="150"/>
      <c r="KFS17" s="150"/>
      <c r="KFT17" s="150"/>
      <c r="KFU17" s="150"/>
      <c r="KFV17" s="150"/>
      <c r="KFW17" s="150"/>
      <c r="KFX17" s="150"/>
      <c r="KFY17" s="150"/>
      <c r="KFZ17" s="150"/>
      <c r="KGA17" s="150"/>
      <c r="KGB17" s="150"/>
      <c r="KGC17" s="150"/>
      <c r="KGD17" s="150"/>
      <c r="KGE17" s="150"/>
      <c r="KGF17" s="150"/>
      <c r="KGG17" s="150"/>
      <c r="KGH17" s="150"/>
      <c r="KGI17" s="150"/>
      <c r="KGJ17" s="150"/>
      <c r="KGK17" s="150"/>
      <c r="KGL17" s="150"/>
      <c r="KGM17" s="150"/>
      <c r="KGN17" s="150"/>
      <c r="KGO17" s="150"/>
      <c r="KGP17" s="150"/>
      <c r="KGQ17" s="150"/>
      <c r="KGR17" s="150"/>
      <c r="KGS17" s="150"/>
      <c r="KGT17" s="150"/>
      <c r="KGU17" s="150"/>
      <c r="KGV17" s="150"/>
      <c r="KGW17" s="150"/>
      <c r="KGX17" s="150"/>
      <c r="KGY17" s="150"/>
      <c r="KGZ17" s="150"/>
      <c r="KHA17" s="150"/>
      <c r="KHB17" s="150"/>
      <c r="KHC17" s="150"/>
      <c r="KHD17" s="150"/>
      <c r="KHE17" s="150"/>
      <c r="KHF17" s="150"/>
      <c r="KHG17" s="150"/>
      <c r="KHH17" s="150"/>
      <c r="KHI17" s="150"/>
      <c r="KHJ17" s="150"/>
      <c r="KHK17" s="150"/>
      <c r="KHL17" s="150"/>
      <c r="KHM17" s="150"/>
      <c r="KHN17" s="150"/>
      <c r="KHO17" s="150"/>
      <c r="KHP17" s="150"/>
      <c r="KHQ17" s="150"/>
      <c r="KHR17" s="150"/>
      <c r="KHS17" s="150"/>
      <c r="KHT17" s="150"/>
      <c r="KHU17" s="150"/>
      <c r="KHV17" s="150"/>
      <c r="KHW17" s="150"/>
      <c r="KHX17" s="150"/>
      <c r="KHY17" s="150"/>
      <c r="KHZ17" s="150"/>
      <c r="KIA17" s="150"/>
      <c r="KIB17" s="150"/>
      <c r="KIC17" s="150"/>
      <c r="KID17" s="150"/>
      <c r="KIE17" s="150"/>
      <c r="KIF17" s="150"/>
      <c r="KIG17" s="150"/>
      <c r="KIH17" s="150"/>
      <c r="KII17" s="150"/>
      <c r="KIJ17" s="150"/>
      <c r="KIK17" s="150"/>
      <c r="KIL17" s="150"/>
      <c r="KIM17" s="150"/>
      <c r="KIN17" s="150"/>
      <c r="KIO17" s="150"/>
      <c r="KIP17" s="150"/>
      <c r="KIQ17" s="150"/>
      <c r="KIR17" s="150"/>
      <c r="KIS17" s="150"/>
      <c r="KIT17" s="150"/>
      <c r="KIU17" s="150"/>
      <c r="KIV17" s="150"/>
      <c r="KIW17" s="150"/>
      <c r="KIX17" s="150"/>
      <c r="KIY17" s="150"/>
      <c r="KIZ17" s="150"/>
      <c r="KJA17" s="150"/>
      <c r="KJB17" s="150"/>
      <c r="KJC17" s="150"/>
      <c r="KJD17" s="150"/>
      <c r="KJE17" s="150"/>
      <c r="KJF17" s="150"/>
      <c r="KJG17" s="150"/>
      <c r="KJH17" s="150"/>
      <c r="KJI17" s="150"/>
      <c r="KJJ17" s="150"/>
      <c r="KJK17" s="150"/>
      <c r="KJL17" s="150"/>
      <c r="KJM17" s="150"/>
      <c r="KJN17" s="150"/>
      <c r="KJO17" s="150"/>
      <c r="KJP17" s="150"/>
      <c r="KJQ17" s="150"/>
      <c r="KJR17" s="150"/>
      <c r="KJS17" s="150"/>
      <c r="KJT17" s="150"/>
      <c r="KJU17" s="150"/>
      <c r="KJV17" s="150"/>
      <c r="KJW17" s="150"/>
      <c r="KJX17" s="150"/>
      <c r="KJY17" s="150"/>
      <c r="KJZ17" s="150"/>
      <c r="KKA17" s="150"/>
      <c r="KKB17" s="150"/>
      <c r="KKC17" s="150"/>
      <c r="KKD17" s="150"/>
      <c r="KKE17" s="150"/>
      <c r="KKF17" s="150"/>
      <c r="KKG17" s="150"/>
      <c r="KKH17" s="150"/>
      <c r="KKI17" s="150"/>
      <c r="KKJ17" s="150"/>
      <c r="KKK17" s="150"/>
      <c r="KKL17" s="150"/>
      <c r="KKM17" s="150"/>
      <c r="KKN17" s="150"/>
      <c r="KKO17" s="150"/>
      <c r="KKP17" s="150"/>
      <c r="KKQ17" s="150"/>
      <c r="KKR17" s="150"/>
      <c r="KKS17" s="150"/>
      <c r="KKT17" s="150"/>
      <c r="KKU17" s="150"/>
      <c r="KKV17" s="150"/>
      <c r="KKW17" s="150"/>
      <c r="KKX17" s="150"/>
      <c r="KKY17" s="150"/>
      <c r="KKZ17" s="150"/>
      <c r="KLA17" s="150"/>
      <c r="KLB17" s="150"/>
      <c r="KLC17" s="150"/>
      <c r="KLD17" s="150"/>
      <c r="KLE17" s="150"/>
      <c r="KLF17" s="150"/>
      <c r="KLG17" s="150"/>
      <c r="KLH17" s="150"/>
      <c r="KLI17" s="150"/>
      <c r="KLJ17" s="150"/>
      <c r="KLK17" s="150"/>
      <c r="KLL17" s="150"/>
      <c r="KLM17" s="150"/>
      <c r="KLN17" s="150"/>
      <c r="KLO17" s="150"/>
      <c r="KLP17" s="150"/>
      <c r="KLQ17" s="150"/>
      <c r="KLR17" s="150"/>
      <c r="KLS17" s="150"/>
      <c r="KLT17" s="150"/>
      <c r="KLU17" s="150"/>
      <c r="KLV17" s="150"/>
      <c r="KLW17" s="150"/>
      <c r="KLX17" s="150"/>
      <c r="KLY17" s="150"/>
      <c r="KLZ17" s="150"/>
      <c r="KMA17" s="150"/>
      <c r="KMB17" s="150"/>
      <c r="KMC17" s="150"/>
      <c r="KMD17" s="150"/>
      <c r="KME17" s="150"/>
      <c r="KMF17" s="150"/>
      <c r="KMG17" s="150"/>
      <c r="KMH17" s="150"/>
      <c r="KMI17" s="150"/>
      <c r="KMJ17" s="150"/>
      <c r="KMK17" s="150"/>
      <c r="KML17" s="150"/>
      <c r="KMM17" s="150"/>
      <c r="KMN17" s="150"/>
      <c r="KMO17" s="150"/>
      <c r="KMP17" s="150"/>
      <c r="KMQ17" s="150"/>
      <c r="KMR17" s="150"/>
      <c r="KMS17" s="150"/>
      <c r="KMT17" s="150"/>
      <c r="KMU17" s="150"/>
      <c r="KMV17" s="150"/>
      <c r="KMW17" s="150"/>
      <c r="KMX17" s="150"/>
      <c r="KMY17" s="150"/>
      <c r="KMZ17" s="150"/>
      <c r="KNA17" s="150"/>
      <c r="KNB17" s="150"/>
      <c r="KNC17" s="150"/>
      <c r="KND17" s="150"/>
      <c r="KNE17" s="150"/>
      <c r="KNF17" s="150"/>
      <c r="KNG17" s="150"/>
      <c r="KNH17" s="150"/>
      <c r="KNI17" s="150"/>
      <c r="KNJ17" s="150"/>
      <c r="KNK17" s="150"/>
      <c r="KNL17" s="150"/>
      <c r="KNM17" s="150"/>
      <c r="KNN17" s="150"/>
      <c r="KNO17" s="150"/>
      <c r="KNP17" s="150"/>
      <c r="KNQ17" s="150"/>
      <c r="KNR17" s="150"/>
      <c r="KNS17" s="150"/>
      <c r="KNT17" s="150"/>
      <c r="KNU17" s="150"/>
      <c r="KNV17" s="150"/>
      <c r="KNW17" s="150"/>
      <c r="KNX17" s="150"/>
      <c r="KNY17" s="150"/>
      <c r="KNZ17" s="150"/>
      <c r="KOA17" s="150"/>
      <c r="KOB17" s="150"/>
      <c r="KOC17" s="150"/>
      <c r="KOD17" s="150"/>
      <c r="KOE17" s="150"/>
      <c r="KOF17" s="150"/>
      <c r="KOG17" s="150"/>
      <c r="KOH17" s="150"/>
      <c r="KOI17" s="150"/>
      <c r="KOJ17" s="150"/>
      <c r="KOK17" s="150"/>
      <c r="KOL17" s="150"/>
      <c r="KOM17" s="150"/>
      <c r="KON17" s="150"/>
      <c r="KOO17" s="150"/>
      <c r="KOP17" s="150"/>
      <c r="KOQ17" s="150"/>
      <c r="KOR17" s="150"/>
      <c r="KOS17" s="150"/>
      <c r="KOT17" s="150"/>
      <c r="KOU17" s="150"/>
      <c r="KOV17" s="150"/>
      <c r="KOW17" s="150"/>
      <c r="KOX17" s="150"/>
      <c r="KOY17" s="150"/>
      <c r="KOZ17" s="150"/>
      <c r="KPA17" s="150"/>
      <c r="KPB17" s="150"/>
      <c r="KPC17" s="150"/>
      <c r="KPD17" s="150"/>
      <c r="KPE17" s="150"/>
      <c r="KPF17" s="150"/>
      <c r="KPG17" s="150"/>
      <c r="KPH17" s="150"/>
      <c r="KPI17" s="150"/>
      <c r="KPJ17" s="150"/>
      <c r="KPK17" s="150"/>
      <c r="KPL17" s="150"/>
      <c r="KPM17" s="150"/>
      <c r="KPN17" s="150"/>
      <c r="KPO17" s="150"/>
      <c r="KPP17" s="150"/>
      <c r="KPQ17" s="150"/>
      <c r="KPR17" s="150"/>
      <c r="KPS17" s="150"/>
      <c r="KPT17" s="150"/>
      <c r="KPU17" s="150"/>
      <c r="KPV17" s="150"/>
      <c r="KPW17" s="150"/>
      <c r="KPX17" s="150"/>
      <c r="KPY17" s="150"/>
      <c r="KPZ17" s="150"/>
      <c r="KQA17" s="150"/>
      <c r="KQB17" s="150"/>
      <c r="KQC17" s="150"/>
      <c r="KQD17" s="150"/>
      <c r="KQE17" s="150"/>
      <c r="KQF17" s="150"/>
      <c r="KQG17" s="150"/>
      <c r="KQH17" s="150"/>
      <c r="KQI17" s="150"/>
      <c r="KQJ17" s="150"/>
      <c r="KQK17" s="150"/>
      <c r="KQL17" s="150"/>
      <c r="KQM17" s="150"/>
      <c r="KQN17" s="150"/>
      <c r="KQO17" s="150"/>
      <c r="KQP17" s="150"/>
      <c r="KQQ17" s="150"/>
      <c r="KQR17" s="150"/>
      <c r="KQS17" s="150"/>
      <c r="KQT17" s="150"/>
      <c r="KQU17" s="150"/>
      <c r="KQV17" s="150"/>
      <c r="KQW17" s="150"/>
      <c r="KQX17" s="150"/>
      <c r="KQY17" s="150"/>
      <c r="KQZ17" s="150"/>
      <c r="KRA17" s="150"/>
      <c r="KRB17" s="150"/>
      <c r="KRC17" s="150"/>
      <c r="KRD17" s="150"/>
      <c r="KRE17" s="150"/>
      <c r="KRF17" s="150"/>
      <c r="KRG17" s="150"/>
      <c r="KRH17" s="150"/>
      <c r="KRI17" s="150"/>
      <c r="KRJ17" s="150"/>
      <c r="KRK17" s="150"/>
      <c r="KRL17" s="150"/>
      <c r="KRM17" s="150"/>
      <c r="KRN17" s="150"/>
      <c r="KRO17" s="150"/>
      <c r="KRP17" s="150"/>
      <c r="KRQ17" s="150"/>
      <c r="KRR17" s="150"/>
      <c r="KRS17" s="150"/>
      <c r="KRT17" s="150"/>
      <c r="KRU17" s="150"/>
      <c r="KRV17" s="150"/>
      <c r="KRW17" s="150"/>
      <c r="KRX17" s="150"/>
      <c r="KRY17" s="150"/>
      <c r="KRZ17" s="150"/>
      <c r="KSA17" s="150"/>
      <c r="KSB17" s="150"/>
      <c r="KSC17" s="150"/>
      <c r="KSD17" s="150"/>
      <c r="KSE17" s="150"/>
      <c r="KSF17" s="150"/>
      <c r="KSG17" s="150"/>
      <c r="KSH17" s="150"/>
      <c r="KSI17" s="150"/>
      <c r="KSJ17" s="150"/>
      <c r="KSK17" s="150"/>
      <c r="KSL17" s="150"/>
      <c r="KSM17" s="150"/>
      <c r="KSN17" s="150"/>
      <c r="KSO17" s="150"/>
      <c r="KSP17" s="150"/>
      <c r="KSQ17" s="150"/>
      <c r="KSR17" s="150"/>
      <c r="KSS17" s="150"/>
      <c r="KST17" s="150"/>
      <c r="KSU17" s="150"/>
      <c r="KSV17" s="150"/>
      <c r="KSW17" s="150"/>
      <c r="KSX17" s="150"/>
      <c r="KSY17" s="150"/>
      <c r="KSZ17" s="150"/>
      <c r="KTA17" s="150"/>
      <c r="KTB17" s="150"/>
      <c r="KTC17" s="150"/>
      <c r="KTD17" s="150"/>
      <c r="KTE17" s="150"/>
      <c r="KTF17" s="150"/>
      <c r="KTG17" s="150"/>
      <c r="KTH17" s="150"/>
      <c r="KTI17" s="150"/>
      <c r="KTJ17" s="150"/>
      <c r="KTK17" s="150"/>
      <c r="KTL17" s="150"/>
      <c r="KTM17" s="150"/>
      <c r="KTN17" s="150"/>
      <c r="KTO17" s="150"/>
      <c r="KTP17" s="150"/>
      <c r="KTQ17" s="150"/>
      <c r="KTR17" s="150"/>
      <c r="KTS17" s="150"/>
      <c r="KTT17" s="150"/>
      <c r="KTU17" s="150"/>
      <c r="KTV17" s="150"/>
      <c r="KTW17" s="150"/>
      <c r="KTX17" s="150"/>
      <c r="KTY17" s="150"/>
      <c r="KTZ17" s="150"/>
      <c r="KUA17" s="150"/>
      <c r="KUB17" s="150"/>
      <c r="KUC17" s="150"/>
      <c r="KUD17" s="150"/>
      <c r="KUE17" s="150"/>
      <c r="KUF17" s="150"/>
      <c r="KUG17" s="150"/>
      <c r="KUH17" s="150"/>
      <c r="KUI17" s="150"/>
      <c r="KUJ17" s="150"/>
      <c r="KUK17" s="150"/>
      <c r="KUL17" s="150"/>
      <c r="KUM17" s="150"/>
      <c r="KUN17" s="150"/>
      <c r="KUO17" s="150"/>
      <c r="KUP17" s="150"/>
      <c r="KUQ17" s="150"/>
      <c r="KUR17" s="150"/>
      <c r="KUS17" s="150"/>
      <c r="KUT17" s="150"/>
      <c r="KUU17" s="150"/>
      <c r="KUV17" s="150"/>
      <c r="KUW17" s="150"/>
      <c r="KUX17" s="150"/>
      <c r="KUY17" s="150"/>
      <c r="KUZ17" s="150"/>
      <c r="KVA17" s="150"/>
      <c r="KVB17" s="150"/>
      <c r="KVC17" s="150"/>
      <c r="KVD17" s="150"/>
      <c r="KVE17" s="150"/>
      <c r="KVF17" s="150"/>
      <c r="KVG17" s="150"/>
      <c r="KVH17" s="150"/>
      <c r="KVI17" s="150"/>
      <c r="KVJ17" s="150"/>
      <c r="KVK17" s="150"/>
      <c r="KVL17" s="150"/>
      <c r="KVM17" s="150"/>
      <c r="KVN17" s="150"/>
      <c r="KVO17" s="150"/>
      <c r="KVP17" s="150"/>
      <c r="KVQ17" s="150"/>
      <c r="KVR17" s="150"/>
      <c r="KVS17" s="150"/>
      <c r="KVT17" s="150"/>
      <c r="KVU17" s="150"/>
      <c r="KVV17" s="150"/>
      <c r="KVW17" s="150"/>
      <c r="KVX17" s="150"/>
      <c r="KVY17" s="150"/>
      <c r="KVZ17" s="150"/>
      <c r="KWA17" s="150"/>
      <c r="KWB17" s="150"/>
      <c r="KWC17" s="150"/>
      <c r="KWD17" s="150"/>
      <c r="KWE17" s="150"/>
      <c r="KWF17" s="150"/>
      <c r="KWG17" s="150"/>
      <c r="KWH17" s="150"/>
      <c r="KWI17" s="150"/>
      <c r="KWJ17" s="150"/>
      <c r="KWK17" s="150"/>
      <c r="KWL17" s="150"/>
      <c r="KWM17" s="150"/>
      <c r="KWN17" s="150"/>
      <c r="KWO17" s="150"/>
      <c r="KWP17" s="150"/>
      <c r="KWQ17" s="150"/>
      <c r="KWR17" s="150"/>
      <c r="KWS17" s="150"/>
      <c r="KWT17" s="150"/>
      <c r="KWU17" s="150"/>
      <c r="KWV17" s="150"/>
      <c r="KWW17" s="150"/>
      <c r="KWX17" s="150"/>
      <c r="KWY17" s="150"/>
      <c r="KWZ17" s="150"/>
      <c r="KXA17" s="150"/>
      <c r="KXB17" s="150"/>
      <c r="KXC17" s="150"/>
      <c r="KXD17" s="150"/>
      <c r="KXE17" s="150"/>
      <c r="KXF17" s="150"/>
      <c r="KXG17" s="150"/>
      <c r="KXH17" s="150"/>
      <c r="KXI17" s="150"/>
      <c r="KXJ17" s="150"/>
      <c r="KXK17" s="150"/>
      <c r="KXL17" s="150"/>
      <c r="KXM17" s="150"/>
      <c r="KXN17" s="150"/>
      <c r="KXO17" s="150"/>
      <c r="KXP17" s="150"/>
      <c r="KXQ17" s="150"/>
      <c r="KXR17" s="150"/>
      <c r="KXS17" s="150"/>
      <c r="KXT17" s="150"/>
      <c r="KXU17" s="150"/>
      <c r="KXV17" s="150"/>
      <c r="KXW17" s="150"/>
      <c r="KXX17" s="150"/>
      <c r="KXY17" s="150"/>
      <c r="KXZ17" s="150"/>
      <c r="KYA17" s="150"/>
      <c r="KYB17" s="150"/>
      <c r="KYC17" s="150"/>
      <c r="KYD17" s="150"/>
      <c r="KYE17" s="150"/>
      <c r="KYF17" s="150"/>
      <c r="KYG17" s="150"/>
      <c r="KYH17" s="150"/>
      <c r="KYI17" s="150"/>
      <c r="KYJ17" s="150"/>
      <c r="KYK17" s="150"/>
      <c r="KYL17" s="150"/>
      <c r="KYM17" s="150"/>
      <c r="KYN17" s="150"/>
      <c r="KYO17" s="150"/>
      <c r="KYP17" s="150"/>
      <c r="KYQ17" s="150"/>
      <c r="KYR17" s="150"/>
      <c r="KYS17" s="150"/>
      <c r="KYT17" s="150"/>
      <c r="KYU17" s="150"/>
      <c r="KYV17" s="150"/>
      <c r="KYW17" s="150"/>
      <c r="KYX17" s="150"/>
      <c r="KYY17" s="150"/>
      <c r="KYZ17" s="150"/>
      <c r="KZA17" s="150"/>
      <c r="KZB17" s="150"/>
      <c r="KZC17" s="150"/>
      <c r="KZD17" s="150"/>
      <c r="KZE17" s="150"/>
      <c r="KZF17" s="150"/>
      <c r="KZG17" s="150"/>
      <c r="KZH17" s="150"/>
      <c r="KZI17" s="150"/>
      <c r="KZJ17" s="150"/>
      <c r="KZK17" s="150"/>
      <c r="KZL17" s="150"/>
      <c r="KZM17" s="150"/>
      <c r="KZN17" s="150"/>
      <c r="KZO17" s="150"/>
      <c r="KZP17" s="150"/>
      <c r="KZQ17" s="150"/>
      <c r="KZR17" s="150"/>
      <c r="KZS17" s="150"/>
      <c r="KZT17" s="150"/>
      <c r="KZU17" s="150"/>
      <c r="KZV17" s="150"/>
      <c r="KZW17" s="150"/>
      <c r="KZX17" s="150"/>
      <c r="KZY17" s="150"/>
      <c r="KZZ17" s="150"/>
      <c r="LAA17" s="150"/>
      <c r="LAB17" s="150"/>
      <c r="LAC17" s="150"/>
      <c r="LAD17" s="150"/>
      <c r="LAE17" s="150"/>
      <c r="LAF17" s="150"/>
      <c r="LAG17" s="150"/>
      <c r="LAH17" s="150"/>
      <c r="LAI17" s="150"/>
      <c r="LAJ17" s="150"/>
      <c r="LAK17" s="150"/>
      <c r="LAL17" s="150"/>
      <c r="LAM17" s="150"/>
      <c r="LAN17" s="150"/>
      <c r="LAO17" s="150"/>
      <c r="LAP17" s="150"/>
      <c r="LAQ17" s="150"/>
      <c r="LAR17" s="150"/>
      <c r="LAS17" s="150"/>
      <c r="LAT17" s="150"/>
      <c r="LAU17" s="150"/>
      <c r="LAV17" s="150"/>
      <c r="LAW17" s="150"/>
      <c r="LAX17" s="150"/>
      <c r="LAY17" s="150"/>
      <c r="LAZ17" s="150"/>
      <c r="LBA17" s="150"/>
      <c r="LBB17" s="150"/>
      <c r="LBC17" s="150"/>
      <c r="LBD17" s="150"/>
      <c r="LBE17" s="150"/>
      <c r="LBF17" s="150"/>
      <c r="LBG17" s="150"/>
      <c r="LBH17" s="150"/>
      <c r="LBI17" s="150"/>
      <c r="LBJ17" s="150"/>
      <c r="LBK17" s="150"/>
      <c r="LBL17" s="150"/>
      <c r="LBM17" s="150"/>
      <c r="LBN17" s="150"/>
      <c r="LBO17" s="150"/>
      <c r="LBP17" s="150"/>
      <c r="LBQ17" s="150"/>
      <c r="LBR17" s="150"/>
      <c r="LBS17" s="150"/>
      <c r="LBT17" s="150"/>
      <c r="LBU17" s="150"/>
      <c r="LBV17" s="150"/>
      <c r="LBW17" s="150"/>
      <c r="LBX17" s="150"/>
      <c r="LBY17" s="150"/>
      <c r="LBZ17" s="150"/>
      <c r="LCA17" s="150"/>
      <c r="LCB17" s="150"/>
      <c r="LCC17" s="150"/>
      <c r="LCD17" s="150"/>
      <c r="LCE17" s="150"/>
      <c r="LCF17" s="150"/>
      <c r="LCG17" s="150"/>
      <c r="LCH17" s="150"/>
      <c r="LCI17" s="150"/>
      <c r="LCJ17" s="150"/>
      <c r="LCK17" s="150"/>
      <c r="LCL17" s="150"/>
      <c r="LCM17" s="150"/>
      <c r="LCN17" s="150"/>
      <c r="LCO17" s="150"/>
      <c r="LCP17" s="150"/>
      <c r="LCQ17" s="150"/>
      <c r="LCR17" s="150"/>
      <c r="LCS17" s="150"/>
      <c r="LCT17" s="150"/>
      <c r="LCU17" s="150"/>
      <c r="LCV17" s="150"/>
      <c r="LCW17" s="150"/>
      <c r="LCX17" s="150"/>
      <c r="LCY17" s="150"/>
      <c r="LCZ17" s="150"/>
      <c r="LDA17" s="150"/>
      <c r="LDB17" s="150"/>
      <c r="LDC17" s="150"/>
      <c r="LDD17" s="150"/>
      <c r="LDE17" s="150"/>
      <c r="LDF17" s="150"/>
      <c r="LDG17" s="150"/>
      <c r="LDH17" s="150"/>
      <c r="LDI17" s="150"/>
      <c r="LDJ17" s="150"/>
      <c r="LDK17" s="150"/>
      <c r="LDL17" s="150"/>
      <c r="LDM17" s="150"/>
      <c r="LDN17" s="150"/>
      <c r="LDO17" s="150"/>
      <c r="LDP17" s="150"/>
      <c r="LDQ17" s="150"/>
      <c r="LDR17" s="150"/>
      <c r="LDS17" s="150"/>
      <c r="LDT17" s="150"/>
      <c r="LDU17" s="150"/>
      <c r="LDV17" s="150"/>
      <c r="LDW17" s="150"/>
      <c r="LDX17" s="150"/>
      <c r="LDY17" s="150"/>
      <c r="LDZ17" s="150"/>
      <c r="LEA17" s="150"/>
      <c r="LEB17" s="150"/>
      <c r="LEC17" s="150"/>
      <c r="LED17" s="150"/>
      <c r="LEE17" s="150"/>
      <c r="LEF17" s="150"/>
      <c r="LEG17" s="150"/>
      <c r="LEH17" s="150"/>
      <c r="LEI17" s="150"/>
      <c r="LEJ17" s="150"/>
      <c r="LEK17" s="150"/>
      <c r="LEL17" s="150"/>
      <c r="LEM17" s="150"/>
      <c r="LEN17" s="150"/>
      <c r="LEO17" s="150"/>
      <c r="LEP17" s="150"/>
      <c r="LEQ17" s="150"/>
      <c r="LER17" s="150"/>
      <c r="LES17" s="150"/>
      <c r="LET17" s="150"/>
      <c r="LEU17" s="150"/>
      <c r="LEV17" s="150"/>
      <c r="LEW17" s="150"/>
      <c r="LEX17" s="150"/>
      <c r="LEY17" s="150"/>
      <c r="LEZ17" s="150"/>
      <c r="LFA17" s="150"/>
      <c r="LFB17" s="150"/>
      <c r="LFC17" s="150"/>
      <c r="LFD17" s="150"/>
      <c r="LFE17" s="150"/>
      <c r="LFF17" s="150"/>
      <c r="LFG17" s="150"/>
      <c r="LFH17" s="150"/>
      <c r="LFI17" s="150"/>
      <c r="LFJ17" s="150"/>
      <c r="LFK17" s="150"/>
      <c r="LFL17" s="150"/>
      <c r="LFM17" s="150"/>
      <c r="LFN17" s="150"/>
      <c r="LFO17" s="150"/>
      <c r="LFP17" s="150"/>
      <c r="LFQ17" s="150"/>
      <c r="LFR17" s="150"/>
      <c r="LFS17" s="150"/>
      <c r="LFT17" s="150"/>
      <c r="LFU17" s="150"/>
      <c r="LFV17" s="150"/>
      <c r="LFW17" s="150"/>
      <c r="LFX17" s="150"/>
      <c r="LFY17" s="150"/>
      <c r="LFZ17" s="150"/>
      <c r="LGA17" s="150"/>
      <c r="LGB17" s="150"/>
      <c r="LGC17" s="150"/>
      <c r="LGD17" s="150"/>
      <c r="LGE17" s="150"/>
      <c r="LGF17" s="150"/>
      <c r="LGG17" s="150"/>
      <c r="LGH17" s="150"/>
      <c r="LGI17" s="150"/>
      <c r="LGJ17" s="150"/>
      <c r="LGK17" s="150"/>
      <c r="LGL17" s="150"/>
      <c r="LGM17" s="150"/>
      <c r="LGN17" s="150"/>
      <c r="LGO17" s="150"/>
      <c r="LGP17" s="150"/>
      <c r="LGQ17" s="150"/>
      <c r="LGR17" s="150"/>
      <c r="LGS17" s="150"/>
      <c r="LGT17" s="150"/>
      <c r="LGU17" s="150"/>
      <c r="LGV17" s="150"/>
      <c r="LGW17" s="150"/>
      <c r="LGX17" s="150"/>
      <c r="LGY17" s="150"/>
      <c r="LGZ17" s="150"/>
      <c r="LHA17" s="150"/>
      <c r="LHB17" s="150"/>
      <c r="LHC17" s="150"/>
      <c r="LHD17" s="150"/>
      <c r="LHE17" s="150"/>
      <c r="LHF17" s="150"/>
      <c r="LHG17" s="150"/>
      <c r="LHH17" s="150"/>
      <c r="LHI17" s="150"/>
      <c r="LHJ17" s="150"/>
      <c r="LHK17" s="150"/>
      <c r="LHL17" s="150"/>
      <c r="LHM17" s="150"/>
      <c r="LHN17" s="150"/>
      <c r="LHO17" s="150"/>
      <c r="LHP17" s="150"/>
      <c r="LHQ17" s="150"/>
      <c r="LHR17" s="150"/>
      <c r="LHS17" s="150"/>
      <c r="LHT17" s="150"/>
      <c r="LHU17" s="150"/>
      <c r="LHV17" s="150"/>
      <c r="LHW17" s="150"/>
      <c r="LHX17" s="150"/>
      <c r="LHY17" s="150"/>
      <c r="LHZ17" s="150"/>
      <c r="LIA17" s="150"/>
      <c r="LIB17" s="150"/>
      <c r="LIC17" s="150"/>
      <c r="LID17" s="150"/>
      <c r="LIE17" s="150"/>
      <c r="LIF17" s="150"/>
      <c r="LIG17" s="150"/>
      <c r="LIH17" s="150"/>
      <c r="LII17" s="150"/>
      <c r="LIJ17" s="150"/>
      <c r="LIK17" s="150"/>
      <c r="LIL17" s="150"/>
      <c r="LIM17" s="150"/>
      <c r="LIN17" s="150"/>
      <c r="LIO17" s="150"/>
      <c r="LIP17" s="150"/>
      <c r="LIQ17" s="150"/>
      <c r="LIR17" s="150"/>
      <c r="LIS17" s="150"/>
      <c r="LIT17" s="150"/>
      <c r="LIU17" s="150"/>
      <c r="LIV17" s="150"/>
      <c r="LIW17" s="150"/>
      <c r="LIX17" s="150"/>
      <c r="LIY17" s="150"/>
      <c r="LIZ17" s="150"/>
      <c r="LJA17" s="150"/>
      <c r="LJB17" s="150"/>
      <c r="LJC17" s="150"/>
      <c r="LJD17" s="150"/>
      <c r="LJE17" s="150"/>
      <c r="LJF17" s="150"/>
      <c r="LJG17" s="150"/>
      <c r="LJH17" s="150"/>
      <c r="LJI17" s="150"/>
      <c r="LJJ17" s="150"/>
      <c r="LJK17" s="150"/>
      <c r="LJL17" s="150"/>
      <c r="LJM17" s="150"/>
      <c r="LJN17" s="150"/>
      <c r="LJO17" s="150"/>
      <c r="LJP17" s="150"/>
      <c r="LJQ17" s="150"/>
      <c r="LJR17" s="150"/>
      <c r="LJS17" s="150"/>
      <c r="LJT17" s="150"/>
      <c r="LJU17" s="150"/>
      <c r="LJV17" s="150"/>
      <c r="LJW17" s="150"/>
      <c r="LJX17" s="150"/>
      <c r="LJY17" s="150"/>
      <c r="LJZ17" s="150"/>
      <c r="LKA17" s="150"/>
      <c r="LKB17" s="150"/>
      <c r="LKC17" s="150"/>
      <c r="LKD17" s="150"/>
      <c r="LKE17" s="150"/>
      <c r="LKF17" s="150"/>
      <c r="LKG17" s="150"/>
      <c r="LKH17" s="150"/>
      <c r="LKI17" s="150"/>
      <c r="LKJ17" s="150"/>
      <c r="LKK17" s="150"/>
      <c r="LKL17" s="150"/>
      <c r="LKM17" s="150"/>
      <c r="LKN17" s="150"/>
      <c r="LKO17" s="150"/>
      <c r="LKP17" s="150"/>
      <c r="LKQ17" s="150"/>
      <c r="LKR17" s="150"/>
      <c r="LKS17" s="150"/>
      <c r="LKT17" s="150"/>
      <c r="LKU17" s="150"/>
      <c r="LKV17" s="150"/>
      <c r="LKW17" s="150"/>
      <c r="LKX17" s="150"/>
      <c r="LKY17" s="150"/>
      <c r="LKZ17" s="150"/>
      <c r="LLA17" s="150"/>
      <c r="LLB17" s="150"/>
      <c r="LLC17" s="150"/>
      <c r="LLD17" s="150"/>
      <c r="LLE17" s="150"/>
      <c r="LLF17" s="150"/>
      <c r="LLG17" s="150"/>
      <c r="LLH17" s="150"/>
      <c r="LLI17" s="150"/>
      <c r="LLJ17" s="150"/>
      <c r="LLK17" s="150"/>
      <c r="LLL17" s="150"/>
      <c r="LLM17" s="150"/>
      <c r="LLN17" s="150"/>
      <c r="LLO17" s="150"/>
      <c r="LLP17" s="150"/>
      <c r="LLQ17" s="150"/>
      <c r="LLR17" s="150"/>
      <c r="LLS17" s="150"/>
      <c r="LLT17" s="150"/>
      <c r="LLU17" s="150"/>
      <c r="LLV17" s="150"/>
      <c r="LLW17" s="150"/>
      <c r="LLX17" s="150"/>
      <c r="LLY17" s="150"/>
      <c r="LLZ17" s="150"/>
      <c r="LMA17" s="150"/>
      <c r="LMB17" s="150"/>
      <c r="LMC17" s="150"/>
      <c r="LMD17" s="150"/>
      <c r="LME17" s="150"/>
      <c r="LMF17" s="150"/>
      <c r="LMG17" s="150"/>
      <c r="LMH17" s="150"/>
      <c r="LMI17" s="150"/>
      <c r="LMJ17" s="150"/>
      <c r="LMK17" s="150"/>
      <c r="LML17" s="150"/>
      <c r="LMM17" s="150"/>
      <c r="LMN17" s="150"/>
      <c r="LMO17" s="150"/>
      <c r="LMP17" s="150"/>
      <c r="LMQ17" s="150"/>
      <c r="LMR17" s="150"/>
      <c r="LMS17" s="150"/>
      <c r="LMT17" s="150"/>
      <c r="LMU17" s="150"/>
      <c r="LMV17" s="150"/>
      <c r="LMW17" s="150"/>
      <c r="LMX17" s="150"/>
      <c r="LMY17" s="150"/>
      <c r="LMZ17" s="150"/>
      <c r="LNA17" s="150"/>
      <c r="LNB17" s="150"/>
      <c r="LNC17" s="150"/>
      <c r="LND17" s="150"/>
      <c r="LNE17" s="150"/>
      <c r="LNF17" s="150"/>
      <c r="LNG17" s="150"/>
      <c r="LNH17" s="150"/>
      <c r="LNI17" s="150"/>
      <c r="LNJ17" s="150"/>
      <c r="LNK17" s="150"/>
      <c r="LNL17" s="150"/>
      <c r="LNM17" s="150"/>
      <c r="LNN17" s="150"/>
      <c r="LNO17" s="150"/>
      <c r="LNP17" s="150"/>
      <c r="LNQ17" s="150"/>
      <c r="LNR17" s="150"/>
      <c r="LNS17" s="150"/>
      <c r="LNT17" s="150"/>
      <c r="LNU17" s="150"/>
      <c r="LNV17" s="150"/>
      <c r="LNW17" s="150"/>
      <c r="LNX17" s="150"/>
      <c r="LNY17" s="150"/>
      <c r="LNZ17" s="150"/>
      <c r="LOA17" s="150"/>
      <c r="LOB17" s="150"/>
      <c r="LOC17" s="150"/>
      <c r="LOD17" s="150"/>
      <c r="LOE17" s="150"/>
      <c r="LOF17" s="150"/>
      <c r="LOG17" s="150"/>
      <c r="LOH17" s="150"/>
      <c r="LOI17" s="150"/>
      <c r="LOJ17" s="150"/>
      <c r="LOK17" s="150"/>
      <c r="LOL17" s="150"/>
      <c r="LOM17" s="150"/>
      <c r="LON17" s="150"/>
      <c r="LOO17" s="150"/>
      <c r="LOP17" s="150"/>
      <c r="LOQ17" s="150"/>
      <c r="LOR17" s="150"/>
      <c r="LOS17" s="150"/>
      <c r="LOT17" s="150"/>
      <c r="LOU17" s="150"/>
      <c r="LOV17" s="150"/>
      <c r="LOW17" s="150"/>
      <c r="LOX17" s="150"/>
      <c r="LOY17" s="150"/>
      <c r="LOZ17" s="150"/>
      <c r="LPA17" s="150"/>
      <c r="LPB17" s="150"/>
      <c r="LPC17" s="150"/>
      <c r="LPD17" s="150"/>
      <c r="LPE17" s="150"/>
      <c r="LPF17" s="150"/>
      <c r="LPG17" s="150"/>
      <c r="LPH17" s="150"/>
      <c r="LPI17" s="150"/>
      <c r="LPJ17" s="150"/>
      <c r="LPK17" s="150"/>
      <c r="LPL17" s="150"/>
      <c r="LPM17" s="150"/>
      <c r="LPN17" s="150"/>
      <c r="LPO17" s="150"/>
      <c r="LPP17" s="150"/>
      <c r="LPQ17" s="150"/>
      <c r="LPR17" s="150"/>
      <c r="LPS17" s="150"/>
      <c r="LPT17" s="150"/>
      <c r="LPU17" s="150"/>
      <c r="LPV17" s="150"/>
      <c r="LPW17" s="150"/>
      <c r="LPX17" s="150"/>
      <c r="LPY17" s="150"/>
      <c r="LPZ17" s="150"/>
      <c r="LQA17" s="150"/>
      <c r="LQB17" s="150"/>
      <c r="LQC17" s="150"/>
      <c r="LQD17" s="150"/>
      <c r="LQE17" s="150"/>
      <c r="LQF17" s="150"/>
      <c r="LQG17" s="150"/>
      <c r="LQH17" s="150"/>
      <c r="LQI17" s="150"/>
      <c r="LQJ17" s="150"/>
      <c r="LQK17" s="150"/>
      <c r="LQL17" s="150"/>
      <c r="LQM17" s="150"/>
      <c r="LQN17" s="150"/>
      <c r="LQO17" s="150"/>
      <c r="LQP17" s="150"/>
      <c r="LQQ17" s="150"/>
      <c r="LQR17" s="150"/>
      <c r="LQS17" s="150"/>
      <c r="LQT17" s="150"/>
      <c r="LQU17" s="150"/>
      <c r="LQV17" s="150"/>
      <c r="LQW17" s="150"/>
      <c r="LQX17" s="150"/>
      <c r="LQY17" s="150"/>
      <c r="LQZ17" s="150"/>
      <c r="LRA17" s="150"/>
      <c r="LRB17" s="150"/>
      <c r="LRC17" s="150"/>
      <c r="LRD17" s="150"/>
      <c r="LRE17" s="150"/>
      <c r="LRF17" s="150"/>
      <c r="LRG17" s="150"/>
      <c r="LRH17" s="150"/>
      <c r="LRI17" s="150"/>
      <c r="LRJ17" s="150"/>
      <c r="LRK17" s="150"/>
      <c r="LRL17" s="150"/>
      <c r="LRM17" s="150"/>
      <c r="LRN17" s="150"/>
      <c r="LRO17" s="150"/>
      <c r="LRP17" s="150"/>
      <c r="LRQ17" s="150"/>
      <c r="LRR17" s="150"/>
      <c r="LRS17" s="150"/>
      <c r="LRT17" s="150"/>
      <c r="LRU17" s="150"/>
      <c r="LRV17" s="150"/>
      <c r="LRW17" s="150"/>
      <c r="LRX17" s="150"/>
      <c r="LRY17" s="150"/>
      <c r="LRZ17" s="150"/>
      <c r="LSA17" s="150"/>
      <c r="LSB17" s="150"/>
      <c r="LSC17" s="150"/>
      <c r="LSD17" s="150"/>
      <c r="LSE17" s="150"/>
      <c r="LSF17" s="150"/>
      <c r="LSG17" s="150"/>
      <c r="LSH17" s="150"/>
      <c r="LSI17" s="150"/>
      <c r="LSJ17" s="150"/>
      <c r="LSK17" s="150"/>
      <c r="LSL17" s="150"/>
      <c r="LSM17" s="150"/>
      <c r="LSN17" s="150"/>
      <c r="LSO17" s="150"/>
      <c r="LSP17" s="150"/>
      <c r="LSQ17" s="150"/>
      <c r="LSR17" s="150"/>
      <c r="LSS17" s="150"/>
      <c r="LST17" s="150"/>
      <c r="LSU17" s="150"/>
      <c r="LSV17" s="150"/>
      <c r="LSW17" s="150"/>
      <c r="LSX17" s="150"/>
      <c r="LSY17" s="150"/>
      <c r="LSZ17" s="150"/>
      <c r="LTA17" s="150"/>
      <c r="LTB17" s="150"/>
      <c r="LTC17" s="150"/>
      <c r="LTD17" s="150"/>
      <c r="LTE17" s="150"/>
      <c r="LTF17" s="150"/>
      <c r="LTG17" s="150"/>
      <c r="LTH17" s="150"/>
      <c r="LTI17" s="150"/>
      <c r="LTJ17" s="150"/>
      <c r="LTK17" s="150"/>
      <c r="LTL17" s="150"/>
      <c r="LTM17" s="150"/>
      <c r="LTN17" s="150"/>
      <c r="LTO17" s="150"/>
      <c r="LTP17" s="150"/>
      <c r="LTQ17" s="150"/>
      <c r="LTR17" s="150"/>
      <c r="LTS17" s="150"/>
      <c r="LTT17" s="150"/>
      <c r="LTU17" s="150"/>
      <c r="LTV17" s="150"/>
      <c r="LTW17" s="150"/>
      <c r="LTX17" s="150"/>
      <c r="LTY17" s="150"/>
      <c r="LTZ17" s="150"/>
      <c r="LUA17" s="150"/>
      <c r="LUB17" s="150"/>
      <c r="LUC17" s="150"/>
      <c r="LUD17" s="150"/>
      <c r="LUE17" s="150"/>
      <c r="LUF17" s="150"/>
      <c r="LUG17" s="150"/>
      <c r="LUH17" s="150"/>
      <c r="LUI17" s="150"/>
      <c r="LUJ17" s="150"/>
      <c r="LUK17" s="150"/>
      <c r="LUL17" s="150"/>
      <c r="LUM17" s="150"/>
      <c r="LUN17" s="150"/>
      <c r="LUO17" s="150"/>
      <c r="LUP17" s="150"/>
      <c r="LUQ17" s="150"/>
      <c r="LUR17" s="150"/>
      <c r="LUS17" s="150"/>
      <c r="LUT17" s="150"/>
      <c r="LUU17" s="150"/>
      <c r="LUV17" s="150"/>
      <c r="LUW17" s="150"/>
      <c r="LUX17" s="150"/>
      <c r="LUY17" s="150"/>
      <c r="LUZ17" s="150"/>
      <c r="LVA17" s="150"/>
      <c r="LVB17" s="150"/>
      <c r="LVC17" s="150"/>
      <c r="LVD17" s="150"/>
      <c r="LVE17" s="150"/>
      <c r="LVF17" s="150"/>
      <c r="LVG17" s="150"/>
      <c r="LVH17" s="150"/>
      <c r="LVI17" s="150"/>
      <c r="LVJ17" s="150"/>
      <c r="LVK17" s="150"/>
      <c r="LVL17" s="150"/>
      <c r="LVM17" s="150"/>
      <c r="LVN17" s="150"/>
      <c r="LVO17" s="150"/>
      <c r="LVP17" s="150"/>
      <c r="LVQ17" s="150"/>
      <c r="LVR17" s="150"/>
      <c r="LVS17" s="150"/>
      <c r="LVT17" s="150"/>
      <c r="LVU17" s="150"/>
      <c r="LVV17" s="150"/>
      <c r="LVW17" s="150"/>
      <c r="LVX17" s="150"/>
      <c r="LVY17" s="150"/>
      <c r="LVZ17" s="150"/>
      <c r="LWA17" s="150"/>
      <c r="LWB17" s="150"/>
      <c r="LWC17" s="150"/>
      <c r="LWD17" s="150"/>
      <c r="LWE17" s="150"/>
      <c r="LWF17" s="150"/>
      <c r="LWG17" s="150"/>
      <c r="LWH17" s="150"/>
      <c r="LWI17" s="150"/>
      <c r="LWJ17" s="150"/>
      <c r="LWK17" s="150"/>
      <c r="LWL17" s="150"/>
      <c r="LWM17" s="150"/>
      <c r="LWN17" s="150"/>
      <c r="LWO17" s="150"/>
      <c r="LWP17" s="150"/>
      <c r="LWQ17" s="150"/>
      <c r="LWR17" s="150"/>
      <c r="LWS17" s="150"/>
      <c r="LWT17" s="150"/>
      <c r="LWU17" s="150"/>
      <c r="LWV17" s="150"/>
      <c r="LWW17" s="150"/>
      <c r="LWX17" s="150"/>
      <c r="LWY17" s="150"/>
      <c r="LWZ17" s="150"/>
      <c r="LXA17" s="150"/>
      <c r="LXB17" s="150"/>
      <c r="LXC17" s="150"/>
      <c r="LXD17" s="150"/>
      <c r="LXE17" s="150"/>
      <c r="LXF17" s="150"/>
      <c r="LXG17" s="150"/>
      <c r="LXH17" s="150"/>
      <c r="LXI17" s="150"/>
      <c r="LXJ17" s="150"/>
      <c r="LXK17" s="150"/>
      <c r="LXL17" s="150"/>
      <c r="LXM17" s="150"/>
      <c r="LXN17" s="150"/>
      <c r="LXO17" s="150"/>
      <c r="LXP17" s="150"/>
      <c r="LXQ17" s="150"/>
      <c r="LXR17" s="150"/>
      <c r="LXS17" s="150"/>
      <c r="LXT17" s="150"/>
      <c r="LXU17" s="150"/>
      <c r="LXV17" s="150"/>
      <c r="LXW17" s="150"/>
      <c r="LXX17" s="150"/>
      <c r="LXY17" s="150"/>
      <c r="LXZ17" s="150"/>
      <c r="LYA17" s="150"/>
      <c r="LYB17" s="150"/>
      <c r="LYC17" s="150"/>
      <c r="LYD17" s="150"/>
      <c r="LYE17" s="150"/>
      <c r="LYF17" s="150"/>
      <c r="LYG17" s="150"/>
      <c r="LYH17" s="150"/>
      <c r="LYI17" s="150"/>
      <c r="LYJ17" s="150"/>
      <c r="LYK17" s="150"/>
      <c r="LYL17" s="150"/>
      <c r="LYM17" s="150"/>
      <c r="LYN17" s="150"/>
      <c r="LYO17" s="150"/>
      <c r="LYP17" s="150"/>
      <c r="LYQ17" s="150"/>
      <c r="LYR17" s="150"/>
      <c r="LYS17" s="150"/>
      <c r="LYT17" s="150"/>
      <c r="LYU17" s="150"/>
      <c r="LYV17" s="150"/>
      <c r="LYW17" s="150"/>
      <c r="LYX17" s="150"/>
      <c r="LYY17" s="150"/>
      <c r="LYZ17" s="150"/>
      <c r="LZA17" s="150"/>
      <c r="LZB17" s="150"/>
      <c r="LZC17" s="150"/>
      <c r="LZD17" s="150"/>
      <c r="LZE17" s="150"/>
      <c r="LZF17" s="150"/>
      <c r="LZG17" s="150"/>
      <c r="LZH17" s="150"/>
      <c r="LZI17" s="150"/>
      <c r="LZJ17" s="150"/>
      <c r="LZK17" s="150"/>
      <c r="LZL17" s="150"/>
      <c r="LZM17" s="150"/>
      <c r="LZN17" s="150"/>
      <c r="LZO17" s="150"/>
      <c r="LZP17" s="150"/>
      <c r="LZQ17" s="150"/>
      <c r="LZR17" s="150"/>
      <c r="LZS17" s="150"/>
      <c r="LZT17" s="150"/>
      <c r="LZU17" s="150"/>
      <c r="LZV17" s="150"/>
      <c r="LZW17" s="150"/>
      <c r="LZX17" s="150"/>
      <c r="LZY17" s="150"/>
      <c r="LZZ17" s="150"/>
      <c r="MAA17" s="150"/>
      <c r="MAB17" s="150"/>
      <c r="MAC17" s="150"/>
      <c r="MAD17" s="150"/>
      <c r="MAE17" s="150"/>
      <c r="MAF17" s="150"/>
      <c r="MAG17" s="150"/>
      <c r="MAH17" s="150"/>
      <c r="MAI17" s="150"/>
      <c r="MAJ17" s="150"/>
      <c r="MAK17" s="150"/>
      <c r="MAL17" s="150"/>
      <c r="MAM17" s="150"/>
      <c r="MAN17" s="150"/>
      <c r="MAO17" s="150"/>
      <c r="MAP17" s="150"/>
      <c r="MAQ17" s="150"/>
      <c r="MAR17" s="150"/>
      <c r="MAS17" s="150"/>
      <c r="MAT17" s="150"/>
      <c r="MAU17" s="150"/>
      <c r="MAV17" s="150"/>
      <c r="MAW17" s="150"/>
      <c r="MAX17" s="150"/>
      <c r="MAY17" s="150"/>
      <c r="MAZ17" s="150"/>
      <c r="MBA17" s="150"/>
      <c r="MBB17" s="150"/>
      <c r="MBC17" s="150"/>
      <c r="MBD17" s="150"/>
      <c r="MBE17" s="150"/>
      <c r="MBF17" s="150"/>
      <c r="MBG17" s="150"/>
      <c r="MBH17" s="150"/>
      <c r="MBI17" s="150"/>
      <c r="MBJ17" s="150"/>
      <c r="MBK17" s="150"/>
      <c r="MBL17" s="150"/>
      <c r="MBM17" s="150"/>
      <c r="MBN17" s="150"/>
      <c r="MBO17" s="150"/>
      <c r="MBP17" s="150"/>
      <c r="MBQ17" s="150"/>
      <c r="MBR17" s="150"/>
      <c r="MBS17" s="150"/>
      <c r="MBT17" s="150"/>
      <c r="MBU17" s="150"/>
      <c r="MBV17" s="150"/>
      <c r="MBW17" s="150"/>
      <c r="MBX17" s="150"/>
      <c r="MBY17" s="150"/>
      <c r="MBZ17" s="150"/>
      <c r="MCA17" s="150"/>
      <c r="MCB17" s="150"/>
      <c r="MCC17" s="150"/>
      <c r="MCD17" s="150"/>
      <c r="MCE17" s="150"/>
      <c r="MCF17" s="150"/>
      <c r="MCG17" s="150"/>
      <c r="MCH17" s="150"/>
      <c r="MCI17" s="150"/>
      <c r="MCJ17" s="150"/>
      <c r="MCK17" s="150"/>
      <c r="MCL17" s="150"/>
      <c r="MCM17" s="150"/>
      <c r="MCN17" s="150"/>
      <c r="MCO17" s="150"/>
      <c r="MCP17" s="150"/>
      <c r="MCQ17" s="150"/>
      <c r="MCR17" s="150"/>
      <c r="MCS17" s="150"/>
      <c r="MCT17" s="150"/>
      <c r="MCU17" s="150"/>
      <c r="MCV17" s="150"/>
      <c r="MCW17" s="150"/>
      <c r="MCX17" s="150"/>
      <c r="MCY17" s="150"/>
      <c r="MCZ17" s="150"/>
      <c r="MDA17" s="150"/>
      <c r="MDB17" s="150"/>
      <c r="MDC17" s="150"/>
      <c r="MDD17" s="150"/>
      <c r="MDE17" s="150"/>
      <c r="MDF17" s="150"/>
      <c r="MDG17" s="150"/>
      <c r="MDH17" s="150"/>
      <c r="MDI17" s="150"/>
      <c r="MDJ17" s="150"/>
      <c r="MDK17" s="150"/>
      <c r="MDL17" s="150"/>
      <c r="MDM17" s="150"/>
      <c r="MDN17" s="150"/>
      <c r="MDO17" s="150"/>
      <c r="MDP17" s="150"/>
      <c r="MDQ17" s="150"/>
      <c r="MDR17" s="150"/>
      <c r="MDS17" s="150"/>
      <c r="MDT17" s="150"/>
      <c r="MDU17" s="150"/>
      <c r="MDV17" s="150"/>
      <c r="MDW17" s="150"/>
      <c r="MDX17" s="150"/>
      <c r="MDY17" s="150"/>
      <c r="MDZ17" s="150"/>
      <c r="MEA17" s="150"/>
      <c r="MEB17" s="150"/>
      <c r="MEC17" s="150"/>
      <c r="MED17" s="150"/>
      <c r="MEE17" s="150"/>
      <c r="MEF17" s="150"/>
      <c r="MEG17" s="150"/>
      <c r="MEH17" s="150"/>
      <c r="MEI17" s="150"/>
      <c r="MEJ17" s="150"/>
      <c r="MEK17" s="150"/>
      <c r="MEL17" s="150"/>
      <c r="MEM17" s="150"/>
      <c r="MEN17" s="150"/>
      <c r="MEO17" s="150"/>
      <c r="MEP17" s="150"/>
      <c r="MEQ17" s="150"/>
      <c r="MER17" s="150"/>
      <c r="MES17" s="150"/>
      <c r="MET17" s="150"/>
      <c r="MEU17" s="150"/>
      <c r="MEV17" s="150"/>
      <c r="MEW17" s="150"/>
      <c r="MEX17" s="150"/>
      <c r="MEY17" s="150"/>
      <c r="MEZ17" s="150"/>
      <c r="MFA17" s="150"/>
      <c r="MFB17" s="150"/>
      <c r="MFC17" s="150"/>
      <c r="MFD17" s="150"/>
      <c r="MFE17" s="150"/>
      <c r="MFF17" s="150"/>
      <c r="MFG17" s="150"/>
      <c r="MFH17" s="150"/>
      <c r="MFI17" s="150"/>
      <c r="MFJ17" s="150"/>
      <c r="MFK17" s="150"/>
      <c r="MFL17" s="150"/>
      <c r="MFM17" s="150"/>
      <c r="MFN17" s="150"/>
      <c r="MFO17" s="150"/>
      <c r="MFP17" s="150"/>
      <c r="MFQ17" s="150"/>
      <c r="MFR17" s="150"/>
      <c r="MFS17" s="150"/>
      <c r="MFT17" s="150"/>
      <c r="MFU17" s="150"/>
      <c r="MFV17" s="150"/>
      <c r="MFW17" s="150"/>
      <c r="MFX17" s="150"/>
      <c r="MFY17" s="150"/>
      <c r="MFZ17" s="150"/>
      <c r="MGA17" s="150"/>
      <c r="MGB17" s="150"/>
      <c r="MGC17" s="150"/>
      <c r="MGD17" s="150"/>
      <c r="MGE17" s="150"/>
      <c r="MGF17" s="150"/>
      <c r="MGG17" s="150"/>
      <c r="MGH17" s="150"/>
      <c r="MGI17" s="150"/>
      <c r="MGJ17" s="150"/>
      <c r="MGK17" s="150"/>
      <c r="MGL17" s="150"/>
      <c r="MGM17" s="150"/>
      <c r="MGN17" s="150"/>
      <c r="MGO17" s="150"/>
      <c r="MGP17" s="150"/>
      <c r="MGQ17" s="150"/>
      <c r="MGR17" s="150"/>
      <c r="MGS17" s="150"/>
      <c r="MGT17" s="150"/>
      <c r="MGU17" s="150"/>
      <c r="MGV17" s="150"/>
      <c r="MGW17" s="150"/>
      <c r="MGX17" s="150"/>
      <c r="MGY17" s="150"/>
      <c r="MGZ17" s="150"/>
      <c r="MHA17" s="150"/>
      <c r="MHB17" s="150"/>
      <c r="MHC17" s="150"/>
      <c r="MHD17" s="150"/>
      <c r="MHE17" s="150"/>
      <c r="MHF17" s="150"/>
      <c r="MHG17" s="150"/>
      <c r="MHH17" s="150"/>
      <c r="MHI17" s="150"/>
      <c r="MHJ17" s="150"/>
      <c r="MHK17" s="150"/>
      <c r="MHL17" s="150"/>
      <c r="MHM17" s="150"/>
      <c r="MHN17" s="150"/>
      <c r="MHO17" s="150"/>
      <c r="MHP17" s="150"/>
      <c r="MHQ17" s="150"/>
      <c r="MHR17" s="150"/>
      <c r="MHS17" s="150"/>
      <c r="MHT17" s="150"/>
      <c r="MHU17" s="150"/>
      <c r="MHV17" s="150"/>
      <c r="MHW17" s="150"/>
      <c r="MHX17" s="150"/>
      <c r="MHY17" s="150"/>
      <c r="MHZ17" s="150"/>
      <c r="MIA17" s="150"/>
      <c r="MIB17" s="150"/>
      <c r="MIC17" s="150"/>
      <c r="MID17" s="150"/>
      <c r="MIE17" s="150"/>
      <c r="MIF17" s="150"/>
      <c r="MIG17" s="150"/>
      <c r="MIH17" s="150"/>
      <c r="MII17" s="150"/>
      <c r="MIJ17" s="150"/>
      <c r="MIK17" s="150"/>
      <c r="MIL17" s="150"/>
      <c r="MIM17" s="150"/>
      <c r="MIN17" s="150"/>
      <c r="MIO17" s="150"/>
      <c r="MIP17" s="150"/>
      <c r="MIQ17" s="150"/>
      <c r="MIR17" s="150"/>
      <c r="MIS17" s="150"/>
      <c r="MIT17" s="150"/>
      <c r="MIU17" s="150"/>
      <c r="MIV17" s="150"/>
      <c r="MIW17" s="150"/>
      <c r="MIX17" s="150"/>
      <c r="MIY17" s="150"/>
      <c r="MIZ17" s="150"/>
      <c r="MJA17" s="150"/>
      <c r="MJB17" s="150"/>
      <c r="MJC17" s="150"/>
      <c r="MJD17" s="150"/>
      <c r="MJE17" s="150"/>
      <c r="MJF17" s="150"/>
      <c r="MJG17" s="150"/>
      <c r="MJH17" s="150"/>
      <c r="MJI17" s="150"/>
      <c r="MJJ17" s="150"/>
      <c r="MJK17" s="150"/>
      <c r="MJL17" s="150"/>
      <c r="MJM17" s="150"/>
      <c r="MJN17" s="150"/>
      <c r="MJO17" s="150"/>
      <c r="MJP17" s="150"/>
      <c r="MJQ17" s="150"/>
      <c r="MJR17" s="150"/>
      <c r="MJS17" s="150"/>
      <c r="MJT17" s="150"/>
      <c r="MJU17" s="150"/>
      <c r="MJV17" s="150"/>
      <c r="MJW17" s="150"/>
      <c r="MJX17" s="150"/>
      <c r="MJY17" s="150"/>
      <c r="MJZ17" s="150"/>
      <c r="MKA17" s="150"/>
      <c r="MKB17" s="150"/>
      <c r="MKC17" s="150"/>
      <c r="MKD17" s="150"/>
      <c r="MKE17" s="150"/>
      <c r="MKF17" s="150"/>
      <c r="MKG17" s="150"/>
      <c r="MKH17" s="150"/>
      <c r="MKI17" s="150"/>
      <c r="MKJ17" s="150"/>
      <c r="MKK17" s="150"/>
      <c r="MKL17" s="150"/>
      <c r="MKM17" s="150"/>
      <c r="MKN17" s="150"/>
      <c r="MKO17" s="150"/>
      <c r="MKP17" s="150"/>
      <c r="MKQ17" s="150"/>
      <c r="MKR17" s="150"/>
      <c r="MKS17" s="150"/>
      <c r="MKT17" s="150"/>
      <c r="MKU17" s="150"/>
      <c r="MKV17" s="150"/>
      <c r="MKW17" s="150"/>
      <c r="MKX17" s="150"/>
      <c r="MKY17" s="150"/>
      <c r="MKZ17" s="150"/>
      <c r="MLA17" s="150"/>
      <c r="MLB17" s="150"/>
      <c r="MLC17" s="150"/>
      <c r="MLD17" s="150"/>
      <c r="MLE17" s="150"/>
      <c r="MLF17" s="150"/>
      <c r="MLG17" s="150"/>
      <c r="MLH17" s="150"/>
      <c r="MLI17" s="150"/>
      <c r="MLJ17" s="150"/>
      <c r="MLK17" s="150"/>
      <c r="MLL17" s="150"/>
      <c r="MLM17" s="150"/>
      <c r="MLN17" s="150"/>
      <c r="MLO17" s="150"/>
      <c r="MLP17" s="150"/>
      <c r="MLQ17" s="150"/>
      <c r="MLR17" s="150"/>
      <c r="MLS17" s="150"/>
      <c r="MLT17" s="150"/>
      <c r="MLU17" s="150"/>
      <c r="MLV17" s="150"/>
      <c r="MLW17" s="150"/>
      <c r="MLX17" s="150"/>
      <c r="MLY17" s="150"/>
      <c r="MLZ17" s="150"/>
      <c r="MMA17" s="150"/>
      <c r="MMB17" s="150"/>
      <c r="MMC17" s="150"/>
      <c r="MMD17" s="150"/>
      <c r="MME17" s="150"/>
      <c r="MMF17" s="150"/>
      <c r="MMG17" s="150"/>
      <c r="MMH17" s="150"/>
      <c r="MMI17" s="150"/>
      <c r="MMJ17" s="150"/>
      <c r="MMK17" s="150"/>
      <c r="MML17" s="150"/>
      <c r="MMM17" s="150"/>
      <c r="MMN17" s="150"/>
      <c r="MMO17" s="150"/>
      <c r="MMP17" s="150"/>
      <c r="MMQ17" s="150"/>
      <c r="MMR17" s="150"/>
      <c r="MMS17" s="150"/>
      <c r="MMT17" s="150"/>
      <c r="MMU17" s="150"/>
      <c r="MMV17" s="150"/>
      <c r="MMW17" s="150"/>
      <c r="MMX17" s="150"/>
      <c r="MMY17" s="150"/>
      <c r="MMZ17" s="150"/>
      <c r="MNA17" s="150"/>
      <c r="MNB17" s="150"/>
      <c r="MNC17" s="150"/>
      <c r="MND17" s="150"/>
      <c r="MNE17" s="150"/>
      <c r="MNF17" s="150"/>
      <c r="MNG17" s="150"/>
      <c r="MNH17" s="150"/>
      <c r="MNI17" s="150"/>
      <c r="MNJ17" s="150"/>
      <c r="MNK17" s="150"/>
      <c r="MNL17" s="150"/>
      <c r="MNM17" s="150"/>
      <c r="MNN17" s="150"/>
      <c r="MNO17" s="150"/>
      <c r="MNP17" s="150"/>
      <c r="MNQ17" s="150"/>
      <c r="MNR17" s="150"/>
      <c r="MNS17" s="150"/>
      <c r="MNT17" s="150"/>
      <c r="MNU17" s="150"/>
      <c r="MNV17" s="150"/>
      <c r="MNW17" s="150"/>
      <c r="MNX17" s="150"/>
      <c r="MNY17" s="150"/>
      <c r="MNZ17" s="150"/>
      <c r="MOA17" s="150"/>
      <c r="MOB17" s="150"/>
      <c r="MOC17" s="150"/>
      <c r="MOD17" s="150"/>
      <c r="MOE17" s="150"/>
      <c r="MOF17" s="150"/>
      <c r="MOG17" s="150"/>
      <c r="MOH17" s="150"/>
      <c r="MOI17" s="150"/>
      <c r="MOJ17" s="150"/>
      <c r="MOK17" s="150"/>
      <c r="MOL17" s="150"/>
      <c r="MOM17" s="150"/>
      <c r="MON17" s="150"/>
      <c r="MOO17" s="150"/>
      <c r="MOP17" s="150"/>
      <c r="MOQ17" s="150"/>
      <c r="MOR17" s="150"/>
      <c r="MOS17" s="150"/>
      <c r="MOT17" s="150"/>
      <c r="MOU17" s="150"/>
      <c r="MOV17" s="150"/>
      <c r="MOW17" s="150"/>
      <c r="MOX17" s="150"/>
      <c r="MOY17" s="150"/>
      <c r="MOZ17" s="150"/>
      <c r="MPA17" s="150"/>
      <c r="MPB17" s="150"/>
      <c r="MPC17" s="150"/>
      <c r="MPD17" s="150"/>
      <c r="MPE17" s="150"/>
      <c r="MPF17" s="150"/>
      <c r="MPG17" s="150"/>
      <c r="MPH17" s="150"/>
      <c r="MPI17" s="150"/>
      <c r="MPJ17" s="150"/>
      <c r="MPK17" s="150"/>
      <c r="MPL17" s="150"/>
      <c r="MPM17" s="150"/>
      <c r="MPN17" s="150"/>
      <c r="MPO17" s="150"/>
      <c r="MPP17" s="150"/>
      <c r="MPQ17" s="150"/>
      <c r="MPR17" s="150"/>
      <c r="MPS17" s="150"/>
      <c r="MPT17" s="150"/>
      <c r="MPU17" s="150"/>
      <c r="MPV17" s="150"/>
      <c r="MPW17" s="150"/>
      <c r="MPX17" s="150"/>
      <c r="MPY17" s="150"/>
      <c r="MPZ17" s="150"/>
      <c r="MQA17" s="150"/>
      <c r="MQB17" s="150"/>
      <c r="MQC17" s="150"/>
      <c r="MQD17" s="150"/>
      <c r="MQE17" s="150"/>
      <c r="MQF17" s="150"/>
      <c r="MQG17" s="150"/>
      <c r="MQH17" s="150"/>
      <c r="MQI17" s="150"/>
      <c r="MQJ17" s="150"/>
      <c r="MQK17" s="150"/>
      <c r="MQL17" s="150"/>
      <c r="MQM17" s="150"/>
      <c r="MQN17" s="150"/>
      <c r="MQO17" s="150"/>
      <c r="MQP17" s="150"/>
      <c r="MQQ17" s="150"/>
      <c r="MQR17" s="150"/>
      <c r="MQS17" s="150"/>
      <c r="MQT17" s="150"/>
      <c r="MQU17" s="150"/>
      <c r="MQV17" s="150"/>
      <c r="MQW17" s="150"/>
      <c r="MQX17" s="150"/>
      <c r="MQY17" s="150"/>
      <c r="MQZ17" s="150"/>
      <c r="MRA17" s="150"/>
      <c r="MRB17" s="150"/>
      <c r="MRC17" s="150"/>
      <c r="MRD17" s="150"/>
      <c r="MRE17" s="150"/>
      <c r="MRF17" s="150"/>
      <c r="MRG17" s="150"/>
      <c r="MRH17" s="150"/>
      <c r="MRI17" s="150"/>
      <c r="MRJ17" s="150"/>
      <c r="MRK17" s="150"/>
      <c r="MRL17" s="150"/>
      <c r="MRM17" s="150"/>
      <c r="MRN17" s="150"/>
      <c r="MRO17" s="150"/>
      <c r="MRP17" s="150"/>
      <c r="MRQ17" s="150"/>
      <c r="MRR17" s="150"/>
      <c r="MRS17" s="150"/>
      <c r="MRT17" s="150"/>
      <c r="MRU17" s="150"/>
      <c r="MRV17" s="150"/>
      <c r="MRW17" s="150"/>
      <c r="MRX17" s="150"/>
      <c r="MRY17" s="150"/>
      <c r="MRZ17" s="150"/>
      <c r="MSA17" s="150"/>
      <c r="MSB17" s="150"/>
      <c r="MSC17" s="150"/>
      <c r="MSD17" s="150"/>
      <c r="MSE17" s="150"/>
      <c r="MSF17" s="150"/>
      <c r="MSG17" s="150"/>
      <c r="MSH17" s="150"/>
      <c r="MSI17" s="150"/>
      <c r="MSJ17" s="150"/>
      <c r="MSK17" s="150"/>
      <c r="MSL17" s="150"/>
      <c r="MSM17" s="150"/>
      <c r="MSN17" s="150"/>
      <c r="MSO17" s="150"/>
      <c r="MSP17" s="150"/>
      <c r="MSQ17" s="150"/>
      <c r="MSR17" s="150"/>
      <c r="MSS17" s="150"/>
      <c r="MST17" s="150"/>
      <c r="MSU17" s="150"/>
      <c r="MSV17" s="150"/>
      <c r="MSW17" s="150"/>
      <c r="MSX17" s="150"/>
      <c r="MSY17" s="150"/>
      <c r="MSZ17" s="150"/>
      <c r="MTA17" s="150"/>
      <c r="MTB17" s="150"/>
      <c r="MTC17" s="150"/>
      <c r="MTD17" s="150"/>
      <c r="MTE17" s="150"/>
      <c r="MTF17" s="150"/>
      <c r="MTG17" s="150"/>
      <c r="MTH17" s="150"/>
      <c r="MTI17" s="150"/>
      <c r="MTJ17" s="150"/>
      <c r="MTK17" s="150"/>
      <c r="MTL17" s="150"/>
      <c r="MTM17" s="150"/>
      <c r="MTN17" s="150"/>
      <c r="MTO17" s="150"/>
      <c r="MTP17" s="150"/>
      <c r="MTQ17" s="150"/>
      <c r="MTR17" s="150"/>
      <c r="MTS17" s="150"/>
      <c r="MTT17" s="150"/>
      <c r="MTU17" s="150"/>
      <c r="MTV17" s="150"/>
      <c r="MTW17" s="150"/>
      <c r="MTX17" s="150"/>
      <c r="MTY17" s="150"/>
      <c r="MTZ17" s="150"/>
      <c r="MUA17" s="150"/>
      <c r="MUB17" s="150"/>
      <c r="MUC17" s="150"/>
      <c r="MUD17" s="150"/>
      <c r="MUE17" s="150"/>
      <c r="MUF17" s="150"/>
      <c r="MUG17" s="150"/>
      <c r="MUH17" s="150"/>
      <c r="MUI17" s="150"/>
      <c r="MUJ17" s="150"/>
      <c r="MUK17" s="150"/>
      <c r="MUL17" s="150"/>
      <c r="MUM17" s="150"/>
      <c r="MUN17" s="150"/>
      <c r="MUO17" s="150"/>
      <c r="MUP17" s="150"/>
      <c r="MUQ17" s="150"/>
      <c r="MUR17" s="150"/>
      <c r="MUS17" s="150"/>
      <c r="MUT17" s="150"/>
      <c r="MUU17" s="150"/>
      <c r="MUV17" s="150"/>
      <c r="MUW17" s="150"/>
      <c r="MUX17" s="150"/>
      <c r="MUY17" s="150"/>
      <c r="MUZ17" s="150"/>
      <c r="MVA17" s="150"/>
      <c r="MVB17" s="150"/>
      <c r="MVC17" s="150"/>
      <c r="MVD17" s="150"/>
      <c r="MVE17" s="150"/>
      <c r="MVF17" s="150"/>
      <c r="MVG17" s="150"/>
      <c r="MVH17" s="150"/>
      <c r="MVI17" s="150"/>
      <c r="MVJ17" s="150"/>
      <c r="MVK17" s="150"/>
      <c r="MVL17" s="150"/>
      <c r="MVM17" s="150"/>
      <c r="MVN17" s="150"/>
      <c r="MVO17" s="150"/>
      <c r="MVP17" s="150"/>
      <c r="MVQ17" s="150"/>
      <c r="MVR17" s="150"/>
      <c r="MVS17" s="150"/>
      <c r="MVT17" s="150"/>
      <c r="MVU17" s="150"/>
      <c r="MVV17" s="150"/>
      <c r="MVW17" s="150"/>
      <c r="MVX17" s="150"/>
      <c r="MVY17" s="150"/>
      <c r="MVZ17" s="150"/>
      <c r="MWA17" s="150"/>
      <c r="MWB17" s="150"/>
      <c r="MWC17" s="150"/>
      <c r="MWD17" s="150"/>
      <c r="MWE17" s="150"/>
      <c r="MWF17" s="150"/>
      <c r="MWG17" s="150"/>
      <c r="MWH17" s="150"/>
      <c r="MWI17" s="150"/>
      <c r="MWJ17" s="150"/>
      <c r="MWK17" s="150"/>
      <c r="MWL17" s="150"/>
      <c r="MWM17" s="150"/>
      <c r="MWN17" s="150"/>
      <c r="MWO17" s="150"/>
      <c r="MWP17" s="150"/>
      <c r="MWQ17" s="150"/>
      <c r="MWR17" s="150"/>
      <c r="MWS17" s="150"/>
      <c r="MWT17" s="150"/>
      <c r="MWU17" s="150"/>
      <c r="MWV17" s="150"/>
      <c r="MWW17" s="150"/>
      <c r="MWX17" s="150"/>
      <c r="MWY17" s="150"/>
      <c r="MWZ17" s="150"/>
      <c r="MXA17" s="150"/>
      <c r="MXB17" s="150"/>
      <c r="MXC17" s="150"/>
      <c r="MXD17" s="150"/>
      <c r="MXE17" s="150"/>
      <c r="MXF17" s="150"/>
      <c r="MXG17" s="150"/>
      <c r="MXH17" s="150"/>
      <c r="MXI17" s="150"/>
      <c r="MXJ17" s="150"/>
      <c r="MXK17" s="150"/>
      <c r="MXL17" s="150"/>
      <c r="MXM17" s="150"/>
      <c r="MXN17" s="150"/>
      <c r="MXO17" s="150"/>
      <c r="MXP17" s="150"/>
      <c r="MXQ17" s="150"/>
      <c r="MXR17" s="150"/>
      <c r="MXS17" s="150"/>
      <c r="MXT17" s="150"/>
      <c r="MXU17" s="150"/>
      <c r="MXV17" s="150"/>
      <c r="MXW17" s="150"/>
      <c r="MXX17" s="150"/>
      <c r="MXY17" s="150"/>
      <c r="MXZ17" s="150"/>
      <c r="MYA17" s="150"/>
      <c r="MYB17" s="150"/>
      <c r="MYC17" s="150"/>
      <c r="MYD17" s="150"/>
      <c r="MYE17" s="150"/>
      <c r="MYF17" s="150"/>
      <c r="MYG17" s="150"/>
      <c r="MYH17" s="150"/>
      <c r="MYI17" s="150"/>
      <c r="MYJ17" s="150"/>
      <c r="MYK17" s="150"/>
      <c r="MYL17" s="150"/>
      <c r="MYM17" s="150"/>
      <c r="MYN17" s="150"/>
      <c r="MYO17" s="150"/>
      <c r="MYP17" s="150"/>
      <c r="MYQ17" s="150"/>
      <c r="MYR17" s="150"/>
      <c r="MYS17" s="150"/>
      <c r="MYT17" s="150"/>
      <c r="MYU17" s="150"/>
      <c r="MYV17" s="150"/>
      <c r="MYW17" s="150"/>
      <c r="MYX17" s="150"/>
      <c r="MYY17" s="150"/>
      <c r="MYZ17" s="150"/>
      <c r="MZA17" s="150"/>
      <c r="MZB17" s="150"/>
      <c r="MZC17" s="150"/>
      <c r="MZD17" s="150"/>
      <c r="MZE17" s="150"/>
      <c r="MZF17" s="150"/>
      <c r="MZG17" s="150"/>
      <c r="MZH17" s="150"/>
      <c r="MZI17" s="150"/>
      <c r="MZJ17" s="150"/>
      <c r="MZK17" s="150"/>
      <c r="MZL17" s="150"/>
      <c r="MZM17" s="150"/>
      <c r="MZN17" s="150"/>
      <c r="MZO17" s="150"/>
      <c r="MZP17" s="150"/>
      <c r="MZQ17" s="150"/>
      <c r="MZR17" s="150"/>
      <c r="MZS17" s="150"/>
      <c r="MZT17" s="150"/>
      <c r="MZU17" s="150"/>
      <c r="MZV17" s="150"/>
      <c r="MZW17" s="150"/>
      <c r="MZX17" s="150"/>
      <c r="MZY17" s="150"/>
      <c r="MZZ17" s="150"/>
      <c r="NAA17" s="150"/>
      <c r="NAB17" s="150"/>
      <c r="NAC17" s="150"/>
      <c r="NAD17" s="150"/>
      <c r="NAE17" s="150"/>
      <c r="NAF17" s="150"/>
      <c r="NAG17" s="150"/>
      <c r="NAH17" s="150"/>
      <c r="NAI17" s="150"/>
      <c r="NAJ17" s="150"/>
      <c r="NAK17" s="150"/>
      <c r="NAL17" s="150"/>
      <c r="NAM17" s="150"/>
      <c r="NAN17" s="150"/>
      <c r="NAO17" s="150"/>
      <c r="NAP17" s="150"/>
      <c r="NAQ17" s="150"/>
      <c r="NAR17" s="150"/>
      <c r="NAS17" s="150"/>
      <c r="NAT17" s="150"/>
      <c r="NAU17" s="150"/>
      <c r="NAV17" s="150"/>
      <c r="NAW17" s="150"/>
      <c r="NAX17" s="150"/>
      <c r="NAY17" s="150"/>
      <c r="NAZ17" s="150"/>
      <c r="NBA17" s="150"/>
      <c r="NBB17" s="150"/>
      <c r="NBC17" s="150"/>
      <c r="NBD17" s="150"/>
      <c r="NBE17" s="150"/>
      <c r="NBF17" s="150"/>
      <c r="NBG17" s="150"/>
      <c r="NBH17" s="150"/>
      <c r="NBI17" s="150"/>
      <c r="NBJ17" s="150"/>
      <c r="NBK17" s="150"/>
      <c r="NBL17" s="150"/>
      <c r="NBM17" s="150"/>
      <c r="NBN17" s="150"/>
      <c r="NBO17" s="150"/>
      <c r="NBP17" s="150"/>
      <c r="NBQ17" s="150"/>
      <c r="NBR17" s="150"/>
      <c r="NBS17" s="150"/>
      <c r="NBT17" s="150"/>
      <c r="NBU17" s="150"/>
      <c r="NBV17" s="150"/>
      <c r="NBW17" s="150"/>
      <c r="NBX17" s="150"/>
      <c r="NBY17" s="150"/>
      <c r="NBZ17" s="150"/>
      <c r="NCA17" s="150"/>
      <c r="NCB17" s="150"/>
      <c r="NCC17" s="150"/>
      <c r="NCD17" s="150"/>
      <c r="NCE17" s="150"/>
      <c r="NCF17" s="150"/>
      <c r="NCG17" s="150"/>
      <c r="NCH17" s="150"/>
      <c r="NCI17" s="150"/>
      <c r="NCJ17" s="150"/>
      <c r="NCK17" s="150"/>
      <c r="NCL17" s="150"/>
      <c r="NCM17" s="150"/>
      <c r="NCN17" s="150"/>
      <c r="NCO17" s="150"/>
      <c r="NCP17" s="150"/>
      <c r="NCQ17" s="150"/>
      <c r="NCR17" s="150"/>
      <c r="NCS17" s="150"/>
      <c r="NCT17" s="150"/>
      <c r="NCU17" s="150"/>
      <c r="NCV17" s="150"/>
      <c r="NCW17" s="150"/>
      <c r="NCX17" s="150"/>
      <c r="NCY17" s="150"/>
      <c r="NCZ17" s="150"/>
      <c r="NDA17" s="150"/>
      <c r="NDB17" s="150"/>
      <c r="NDC17" s="150"/>
      <c r="NDD17" s="150"/>
      <c r="NDE17" s="150"/>
      <c r="NDF17" s="150"/>
      <c r="NDG17" s="150"/>
      <c r="NDH17" s="150"/>
      <c r="NDI17" s="150"/>
      <c r="NDJ17" s="150"/>
      <c r="NDK17" s="150"/>
      <c r="NDL17" s="150"/>
      <c r="NDM17" s="150"/>
      <c r="NDN17" s="150"/>
      <c r="NDO17" s="150"/>
      <c r="NDP17" s="150"/>
      <c r="NDQ17" s="150"/>
      <c r="NDR17" s="150"/>
      <c r="NDS17" s="150"/>
      <c r="NDT17" s="150"/>
      <c r="NDU17" s="150"/>
      <c r="NDV17" s="150"/>
      <c r="NDW17" s="150"/>
      <c r="NDX17" s="150"/>
      <c r="NDY17" s="150"/>
      <c r="NDZ17" s="150"/>
      <c r="NEA17" s="150"/>
      <c r="NEB17" s="150"/>
      <c r="NEC17" s="150"/>
      <c r="NED17" s="150"/>
      <c r="NEE17" s="150"/>
      <c r="NEF17" s="150"/>
      <c r="NEG17" s="150"/>
      <c r="NEH17" s="150"/>
      <c r="NEI17" s="150"/>
      <c r="NEJ17" s="150"/>
      <c r="NEK17" s="150"/>
      <c r="NEL17" s="150"/>
      <c r="NEM17" s="150"/>
      <c r="NEN17" s="150"/>
      <c r="NEO17" s="150"/>
      <c r="NEP17" s="150"/>
      <c r="NEQ17" s="150"/>
      <c r="NER17" s="150"/>
      <c r="NES17" s="150"/>
      <c r="NET17" s="150"/>
      <c r="NEU17" s="150"/>
      <c r="NEV17" s="150"/>
      <c r="NEW17" s="150"/>
      <c r="NEX17" s="150"/>
      <c r="NEY17" s="150"/>
      <c r="NEZ17" s="150"/>
      <c r="NFA17" s="150"/>
      <c r="NFB17" s="150"/>
      <c r="NFC17" s="150"/>
      <c r="NFD17" s="150"/>
      <c r="NFE17" s="150"/>
      <c r="NFF17" s="150"/>
      <c r="NFG17" s="150"/>
      <c r="NFH17" s="150"/>
      <c r="NFI17" s="150"/>
      <c r="NFJ17" s="150"/>
      <c r="NFK17" s="150"/>
      <c r="NFL17" s="150"/>
      <c r="NFM17" s="150"/>
      <c r="NFN17" s="150"/>
      <c r="NFO17" s="150"/>
      <c r="NFP17" s="150"/>
      <c r="NFQ17" s="150"/>
      <c r="NFR17" s="150"/>
      <c r="NFS17" s="150"/>
      <c r="NFT17" s="150"/>
      <c r="NFU17" s="150"/>
      <c r="NFV17" s="150"/>
      <c r="NFW17" s="150"/>
      <c r="NFX17" s="150"/>
      <c r="NFY17" s="150"/>
      <c r="NFZ17" s="150"/>
      <c r="NGA17" s="150"/>
      <c r="NGB17" s="150"/>
      <c r="NGC17" s="150"/>
      <c r="NGD17" s="150"/>
      <c r="NGE17" s="150"/>
      <c r="NGF17" s="150"/>
      <c r="NGG17" s="150"/>
      <c r="NGH17" s="150"/>
      <c r="NGI17" s="150"/>
      <c r="NGJ17" s="150"/>
      <c r="NGK17" s="150"/>
      <c r="NGL17" s="150"/>
      <c r="NGM17" s="150"/>
      <c r="NGN17" s="150"/>
      <c r="NGO17" s="150"/>
      <c r="NGP17" s="150"/>
      <c r="NGQ17" s="150"/>
      <c r="NGR17" s="150"/>
      <c r="NGS17" s="150"/>
      <c r="NGT17" s="150"/>
      <c r="NGU17" s="150"/>
      <c r="NGV17" s="150"/>
      <c r="NGW17" s="150"/>
      <c r="NGX17" s="150"/>
      <c r="NGY17" s="150"/>
      <c r="NGZ17" s="150"/>
      <c r="NHA17" s="150"/>
      <c r="NHB17" s="150"/>
      <c r="NHC17" s="150"/>
      <c r="NHD17" s="150"/>
      <c r="NHE17" s="150"/>
      <c r="NHF17" s="150"/>
      <c r="NHG17" s="150"/>
      <c r="NHH17" s="150"/>
      <c r="NHI17" s="150"/>
      <c r="NHJ17" s="150"/>
      <c r="NHK17" s="150"/>
      <c r="NHL17" s="150"/>
      <c r="NHM17" s="150"/>
      <c r="NHN17" s="150"/>
      <c r="NHO17" s="150"/>
      <c r="NHP17" s="150"/>
      <c r="NHQ17" s="150"/>
      <c r="NHR17" s="150"/>
      <c r="NHS17" s="150"/>
      <c r="NHT17" s="150"/>
      <c r="NHU17" s="150"/>
      <c r="NHV17" s="150"/>
      <c r="NHW17" s="150"/>
      <c r="NHX17" s="150"/>
      <c r="NHY17" s="150"/>
      <c r="NHZ17" s="150"/>
      <c r="NIA17" s="150"/>
      <c r="NIB17" s="150"/>
      <c r="NIC17" s="150"/>
      <c r="NID17" s="150"/>
      <c r="NIE17" s="150"/>
      <c r="NIF17" s="150"/>
      <c r="NIG17" s="150"/>
      <c r="NIH17" s="150"/>
      <c r="NII17" s="150"/>
      <c r="NIJ17" s="150"/>
      <c r="NIK17" s="150"/>
      <c r="NIL17" s="150"/>
      <c r="NIM17" s="150"/>
      <c r="NIN17" s="150"/>
      <c r="NIO17" s="150"/>
      <c r="NIP17" s="150"/>
      <c r="NIQ17" s="150"/>
      <c r="NIR17" s="150"/>
      <c r="NIS17" s="150"/>
      <c r="NIT17" s="150"/>
      <c r="NIU17" s="150"/>
      <c r="NIV17" s="150"/>
      <c r="NIW17" s="150"/>
      <c r="NIX17" s="150"/>
      <c r="NIY17" s="150"/>
      <c r="NIZ17" s="150"/>
      <c r="NJA17" s="150"/>
      <c r="NJB17" s="150"/>
      <c r="NJC17" s="150"/>
      <c r="NJD17" s="150"/>
      <c r="NJE17" s="150"/>
      <c r="NJF17" s="150"/>
      <c r="NJG17" s="150"/>
      <c r="NJH17" s="150"/>
      <c r="NJI17" s="150"/>
      <c r="NJJ17" s="150"/>
      <c r="NJK17" s="150"/>
      <c r="NJL17" s="150"/>
      <c r="NJM17" s="150"/>
      <c r="NJN17" s="150"/>
      <c r="NJO17" s="150"/>
      <c r="NJP17" s="150"/>
      <c r="NJQ17" s="150"/>
      <c r="NJR17" s="150"/>
      <c r="NJS17" s="150"/>
      <c r="NJT17" s="150"/>
      <c r="NJU17" s="150"/>
      <c r="NJV17" s="150"/>
      <c r="NJW17" s="150"/>
      <c r="NJX17" s="150"/>
      <c r="NJY17" s="150"/>
      <c r="NJZ17" s="150"/>
      <c r="NKA17" s="150"/>
      <c r="NKB17" s="150"/>
      <c r="NKC17" s="150"/>
      <c r="NKD17" s="150"/>
      <c r="NKE17" s="150"/>
      <c r="NKF17" s="150"/>
      <c r="NKG17" s="150"/>
      <c r="NKH17" s="150"/>
      <c r="NKI17" s="150"/>
      <c r="NKJ17" s="150"/>
      <c r="NKK17" s="150"/>
      <c r="NKL17" s="150"/>
      <c r="NKM17" s="150"/>
      <c r="NKN17" s="150"/>
      <c r="NKO17" s="150"/>
      <c r="NKP17" s="150"/>
      <c r="NKQ17" s="150"/>
      <c r="NKR17" s="150"/>
      <c r="NKS17" s="150"/>
      <c r="NKT17" s="150"/>
      <c r="NKU17" s="150"/>
      <c r="NKV17" s="150"/>
      <c r="NKW17" s="150"/>
      <c r="NKX17" s="150"/>
      <c r="NKY17" s="150"/>
      <c r="NKZ17" s="150"/>
      <c r="NLA17" s="150"/>
      <c r="NLB17" s="150"/>
      <c r="NLC17" s="150"/>
      <c r="NLD17" s="150"/>
      <c r="NLE17" s="150"/>
      <c r="NLF17" s="150"/>
      <c r="NLG17" s="150"/>
      <c r="NLH17" s="150"/>
      <c r="NLI17" s="150"/>
      <c r="NLJ17" s="150"/>
      <c r="NLK17" s="150"/>
      <c r="NLL17" s="150"/>
      <c r="NLM17" s="150"/>
      <c r="NLN17" s="150"/>
      <c r="NLO17" s="150"/>
      <c r="NLP17" s="150"/>
      <c r="NLQ17" s="150"/>
      <c r="NLR17" s="150"/>
      <c r="NLS17" s="150"/>
      <c r="NLT17" s="150"/>
      <c r="NLU17" s="150"/>
      <c r="NLV17" s="150"/>
      <c r="NLW17" s="150"/>
      <c r="NLX17" s="150"/>
      <c r="NLY17" s="150"/>
      <c r="NLZ17" s="150"/>
      <c r="NMA17" s="150"/>
      <c r="NMB17" s="150"/>
      <c r="NMC17" s="150"/>
      <c r="NMD17" s="150"/>
      <c r="NME17" s="150"/>
      <c r="NMF17" s="150"/>
      <c r="NMG17" s="150"/>
      <c r="NMH17" s="150"/>
      <c r="NMI17" s="150"/>
      <c r="NMJ17" s="150"/>
      <c r="NMK17" s="150"/>
      <c r="NML17" s="150"/>
      <c r="NMM17" s="150"/>
      <c r="NMN17" s="150"/>
      <c r="NMO17" s="150"/>
      <c r="NMP17" s="150"/>
      <c r="NMQ17" s="150"/>
      <c r="NMR17" s="150"/>
      <c r="NMS17" s="150"/>
      <c r="NMT17" s="150"/>
      <c r="NMU17" s="150"/>
      <c r="NMV17" s="150"/>
      <c r="NMW17" s="150"/>
      <c r="NMX17" s="150"/>
      <c r="NMY17" s="150"/>
      <c r="NMZ17" s="150"/>
      <c r="NNA17" s="150"/>
      <c r="NNB17" s="150"/>
      <c r="NNC17" s="150"/>
      <c r="NND17" s="150"/>
      <c r="NNE17" s="150"/>
      <c r="NNF17" s="150"/>
      <c r="NNG17" s="150"/>
      <c r="NNH17" s="150"/>
      <c r="NNI17" s="150"/>
      <c r="NNJ17" s="150"/>
      <c r="NNK17" s="150"/>
      <c r="NNL17" s="150"/>
      <c r="NNM17" s="150"/>
      <c r="NNN17" s="150"/>
      <c r="NNO17" s="150"/>
      <c r="NNP17" s="150"/>
      <c r="NNQ17" s="150"/>
      <c r="NNR17" s="150"/>
      <c r="NNS17" s="150"/>
      <c r="NNT17" s="150"/>
      <c r="NNU17" s="150"/>
      <c r="NNV17" s="150"/>
      <c r="NNW17" s="150"/>
      <c r="NNX17" s="150"/>
      <c r="NNY17" s="150"/>
      <c r="NNZ17" s="150"/>
      <c r="NOA17" s="150"/>
      <c r="NOB17" s="150"/>
      <c r="NOC17" s="150"/>
      <c r="NOD17" s="150"/>
      <c r="NOE17" s="150"/>
      <c r="NOF17" s="150"/>
      <c r="NOG17" s="150"/>
      <c r="NOH17" s="150"/>
      <c r="NOI17" s="150"/>
      <c r="NOJ17" s="150"/>
      <c r="NOK17" s="150"/>
      <c r="NOL17" s="150"/>
      <c r="NOM17" s="150"/>
      <c r="NON17" s="150"/>
      <c r="NOO17" s="150"/>
      <c r="NOP17" s="150"/>
      <c r="NOQ17" s="150"/>
      <c r="NOR17" s="150"/>
      <c r="NOS17" s="150"/>
      <c r="NOT17" s="150"/>
      <c r="NOU17" s="150"/>
      <c r="NOV17" s="150"/>
      <c r="NOW17" s="150"/>
      <c r="NOX17" s="150"/>
      <c r="NOY17" s="150"/>
      <c r="NOZ17" s="150"/>
      <c r="NPA17" s="150"/>
      <c r="NPB17" s="150"/>
      <c r="NPC17" s="150"/>
      <c r="NPD17" s="150"/>
      <c r="NPE17" s="150"/>
      <c r="NPF17" s="150"/>
      <c r="NPG17" s="150"/>
      <c r="NPH17" s="150"/>
      <c r="NPI17" s="150"/>
      <c r="NPJ17" s="150"/>
      <c r="NPK17" s="150"/>
      <c r="NPL17" s="150"/>
      <c r="NPM17" s="150"/>
      <c r="NPN17" s="150"/>
      <c r="NPO17" s="150"/>
      <c r="NPP17" s="150"/>
      <c r="NPQ17" s="150"/>
      <c r="NPR17" s="150"/>
      <c r="NPS17" s="150"/>
      <c r="NPT17" s="150"/>
      <c r="NPU17" s="150"/>
      <c r="NPV17" s="150"/>
      <c r="NPW17" s="150"/>
      <c r="NPX17" s="150"/>
      <c r="NPY17" s="150"/>
      <c r="NPZ17" s="150"/>
      <c r="NQA17" s="150"/>
      <c r="NQB17" s="150"/>
      <c r="NQC17" s="150"/>
      <c r="NQD17" s="150"/>
      <c r="NQE17" s="150"/>
      <c r="NQF17" s="150"/>
      <c r="NQG17" s="150"/>
      <c r="NQH17" s="150"/>
      <c r="NQI17" s="150"/>
      <c r="NQJ17" s="150"/>
      <c r="NQK17" s="150"/>
      <c r="NQL17" s="150"/>
      <c r="NQM17" s="150"/>
      <c r="NQN17" s="150"/>
      <c r="NQO17" s="150"/>
      <c r="NQP17" s="150"/>
      <c r="NQQ17" s="150"/>
      <c r="NQR17" s="150"/>
      <c r="NQS17" s="150"/>
      <c r="NQT17" s="150"/>
      <c r="NQU17" s="150"/>
      <c r="NQV17" s="150"/>
      <c r="NQW17" s="150"/>
      <c r="NQX17" s="150"/>
      <c r="NQY17" s="150"/>
      <c r="NQZ17" s="150"/>
      <c r="NRA17" s="150"/>
      <c r="NRB17" s="150"/>
      <c r="NRC17" s="150"/>
      <c r="NRD17" s="150"/>
      <c r="NRE17" s="150"/>
      <c r="NRF17" s="150"/>
      <c r="NRG17" s="150"/>
      <c r="NRH17" s="150"/>
      <c r="NRI17" s="150"/>
      <c r="NRJ17" s="150"/>
      <c r="NRK17" s="150"/>
      <c r="NRL17" s="150"/>
      <c r="NRM17" s="150"/>
      <c r="NRN17" s="150"/>
      <c r="NRO17" s="150"/>
      <c r="NRP17" s="150"/>
      <c r="NRQ17" s="150"/>
      <c r="NRR17" s="150"/>
      <c r="NRS17" s="150"/>
      <c r="NRT17" s="150"/>
      <c r="NRU17" s="150"/>
      <c r="NRV17" s="150"/>
      <c r="NRW17" s="150"/>
      <c r="NRX17" s="150"/>
      <c r="NRY17" s="150"/>
      <c r="NRZ17" s="150"/>
      <c r="NSA17" s="150"/>
      <c r="NSB17" s="150"/>
      <c r="NSC17" s="150"/>
      <c r="NSD17" s="150"/>
      <c r="NSE17" s="150"/>
      <c r="NSF17" s="150"/>
      <c r="NSG17" s="150"/>
      <c r="NSH17" s="150"/>
      <c r="NSI17" s="150"/>
      <c r="NSJ17" s="150"/>
      <c r="NSK17" s="150"/>
      <c r="NSL17" s="150"/>
      <c r="NSM17" s="150"/>
      <c r="NSN17" s="150"/>
      <c r="NSO17" s="150"/>
      <c r="NSP17" s="150"/>
      <c r="NSQ17" s="150"/>
      <c r="NSR17" s="150"/>
      <c r="NSS17" s="150"/>
      <c r="NST17" s="150"/>
      <c r="NSU17" s="150"/>
      <c r="NSV17" s="150"/>
      <c r="NSW17" s="150"/>
      <c r="NSX17" s="150"/>
      <c r="NSY17" s="150"/>
      <c r="NSZ17" s="150"/>
      <c r="NTA17" s="150"/>
      <c r="NTB17" s="150"/>
      <c r="NTC17" s="150"/>
      <c r="NTD17" s="150"/>
      <c r="NTE17" s="150"/>
      <c r="NTF17" s="150"/>
      <c r="NTG17" s="150"/>
      <c r="NTH17" s="150"/>
      <c r="NTI17" s="150"/>
      <c r="NTJ17" s="150"/>
      <c r="NTK17" s="150"/>
      <c r="NTL17" s="150"/>
      <c r="NTM17" s="150"/>
      <c r="NTN17" s="150"/>
      <c r="NTO17" s="150"/>
      <c r="NTP17" s="150"/>
      <c r="NTQ17" s="150"/>
      <c r="NTR17" s="150"/>
      <c r="NTS17" s="150"/>
      <c r="NTT17" s="150"/>
      <c r="NTU17" s="150"/>
      <c r="NTV17" s="150"/>
      <c r="NTW17" s="150"/>
      <c r="NTX17" s="150"/>
      <c r="NTY17" s="150"/>
      <c r="NTZ17" s="150"/>
      <c r="NUA17" s="150"/>
      <c r="NUB17" s="150"/>
      <c r="NUC17" s="150"/>
      <c r="NUD17" s="150"/>
      <c r="NUE17" s="150"/>
      <c r="NUF17" s="150"/>
      <c r="NUG17" s="150"/>
      <c r="NUH17" s="150"/>
      <c r="NUI17" s="150"/>
      <c r="NUJ17" s="150"/>
      <c r="NUK17" s="150"/>
      <c r="NUL17" s="150"/>
      <c r="NUM17" s="150"/>
      <c r="NUN17" s="150"/>
      <c r="NUO17" s="150"/>
      <c r="NUP17" s="150"/>
      <c r="NUQ17" s="150"/>
      <c r="NUR17" s="150"/>
      <c r="NUS17" s="150"/>
      <c r="NUT17" s="150"/>
      <c r="NUU17" s="150"/>
      <c r="NUV17" s="150"/>
      <c r="NUW17" s="150"/>
      <c r="NUX17" s="150"/>
      <c r="NUY17" s="150"/>
      <c r="NUZ17" s="150"/>
      <c r="NVA17" s="150"/>
      <c r="NVB17" s="150"/>
      <c r="NVC17" s="150"/>
      <c r="NVD17" s="150"/>
      <c r="NVE17" s="150"/>
      <c r="NVF17" s="150"/>
      <c r="NVG17" s="150"/>
      <c r="NVH17" s="150"/>
      <c r="NVI17" s="150"/>
      <c r="NVJ17" s="150"/>
      <c r="NVK17" s="150"/>
      <c r="NVL17" s="150"/>
      <c r="NVM17" s="150"/>
      <c r="NVN17" s="150"/>
      <c r="NVO17" s="150"/>
      <c r="NVP17" s="150"/>
      <c r="NVQ17" s="150"/>
      <c r="NVR17" s="150"/>
      <c r="NVS17" s="150"/>
      <c r="NVT17" s="150"/>
      <c r="NVU17" s="150"/>
      <c r="NVV17" s="150"/>
      <c r="NVW17" s="150"/>
      <c r="NVX17" s="150"/>
      <c r="NVY17" s="150"/>
      <c r="NVZ17" s="150"/>
      <c r="NWA17" s="150"/>
      <c r="NWB17" s="150"/>
      <c r="NWC17" s="150"/>
      <c r="NWD17" s="150"/>
      <c r="NWE17" s="150"/>
      <c r="NWF17" s="150"/>
      <c r="NWG17" s="150"/>
      <c r="NWH17" s="150"/>
      <c r="NWI17" s="150"/>
      <c r="NWJ17" s="150"/>
      <c r="NWK17" s="150"/>
      <c r="NWL17" s="150"/>
      <c r="NWM17" s="150"/>
      <c r="NWN17" s="150"/>
      <c r="NWO17" s="150"/>
      <c r="NWP17" s="150"/>
      <c r="NWQ17" s="150"/>
      <c r="NWR17" s="150"/>
      <c r="NWS17" s="150"/>
      <c r="NWT17" s="150"/>
      <c r="NWU17" s="150"/>
      <c r="NWV17" s="150"/>
      <c r="NWW17" s="150"/>
      <c r="NWX17" s="150"/>
      <c r="NWY17" s="150"/>
      <c r="NWZ17" s="150"/>
      <c r="NXA17" s="150"/>
      <c r="NXB17" s="150"/>
      <c r="NXC17" s="150"/>
      <c r="NXD17" s="150"/>
      <c r="NXE17" s="150"/>
      <c r="NXF17" s="150"/>
      <c r="NXG17" s="150"/>
      <c r="NXH17" s="150"/>
      <c r="NXI17" s="150"/>
      <c r="NXJ17" s="150"/>
      <c r="NXK17" s="150"/>
      <c r="NXL17" s="150"/>
      <c r="NXM17" s="150"/>
      <c r="NXN17" s="150"/>
      <c r="NXO17" s="150"/>
      <c r="NXP17" s="150"/>
      <c r="NXQ17" s="150"/>
      <c r="NXR17" s="150"/>
      <c r="NXS17" s="150"/>
      <c r="NXT17" s="150"/>
      <c r="NXU17" s="150"/>
      <c r="NXV17" s="150"/>
      <c r="NXW17" s="150"/>
      <c r="NXX17" s="150"/>
      <c r="NXY17" s="150"/>
      <c r="NXZ17" s="150"/>
      <c r="NYA17" s="150"/>
      <c r="NYB17" s="150"/>
      <c r="NYC17" s="150"/>
      <c r="NYD17" s="150"/>
      <c r="NYE17" s="150"/>
      <c r="NYF17" s="150"/>
      <c r="NYG17" s="150"/>
      <c r="NYH17" s="150"/>
      <c r="NYI17" s="150"/>
      <c r="NYJ17" s="150"/>
      <c r="NYK17" s="150"/>
      <c r="NYL17" s="150"/>
      <c r="NYM17" s="150"/>
      <c r="NYN17" s="150"/>
      <c r="NYO17" s="150"/>
      <c r="NYP17" s="150"/>
      <c r="NYQ17" s="150"/>
      <c r="NYR17" s="150"/>
      <c r="NYS17" s="150"/>
      <c r="NYT17" s="150"/>
      <c r="NYU17" s="150"/>
      <c r="NYV17" s="150"/>
      <c r="NYW17" s="150"/>
      <c r="NYX17" s="150"/>
      <c r="NYY17" s="150"/>
      <c r="NYZ17" s="150"/>
      <c r="NZA17" s="150"/>
      <c r="NZB17" s="150"/>
      <c r="NZC17" s="150"/>
      <c r="NZD17" s="150"/>
      <c r="NZE17" s="150"/>
      <c r="NZF17" s="150"/>
      <c r="NZG17" s="150"/>
      <c r="NZH17" s="150"/>
      <c r="NZI17" s="150"/>
      <c r="NZJ17" s="150"/>
      <c r="NZK17" s="150"/>
      <c r="NZL17" s="150"/>
      <c r="NZM17" s="150"/>
      <c r="NZN17" s="150"/>
      <c r="NZO17" s="150"/>
      <c r="NZP17" s="150"/>
      <c r="NZQ17" s="150"/>
      <c r="NZR17" s="150"/>
      <c r="NZS17" s="150"/>
      <c r="NZT17" s="150"/>
      <c r="NZU17" s="150"/>
      <c r="NZV17" s="150"/>
      <c r="NZW17" s="150"/>
      <c r="NZX17" s="150"/>
      <c r="NZY17" s="150"/>
      <c r="NZZ17" s="150"/>
      <c r="OAA17" s="150"/>
      <c r="OAB17" s="150"/>
      <c r="OAC17" s="150"/>
      <c r="OAD17" s="150"/>
      <c r="OAE17" s="150"/>
      <c r="OAF17" s="150"/>
      <c r="OAG17" s="150"/>
      <c r="OAH17" s="150"/>
      <c r="OAI17" s="150"/>
      <c r="OAJ17" s="150"/>
      <c r="OAK17" s="150"/>
      <c r="OAL17" s="150"/>
      <c r="OAM17" s="150"/>
      <c r="OAN17" s="150"/>
      <c r="OAO17" s="150"/>
      <c r="OAP17" s="150"/>
      <c r="OAQ17" s="150"/>
      <c r="OAR17" s="150"/>
      <c r="OAS17" s="150"/>
      <c r="OAT17" s="150"/>
      <c r="OAU17" s="150"/>
      <c r="OAV17" s="150"/>
      <c r="OAW17" s="150"/>
      <c r="OAX17" s="150"/>
      <c r="OAY17" s="150"/>
      <c r="OAZ17" s="150"/>
      <c r="OBA17" s="150"/>
      <c r="OBB17" s="150"/>
      <c r="OBC17" s="150"/>
      <c r="OBD17" s="150"/>
      <c r="OBE17" s="150"/>
      <c r="OBF17" s="150"/>
      <c r="OBG17" s="150"/>
      <c r="OBH17" s="150"/>
      <c r="OBI17" s="150"/>
      <c r="OBJ17" s="150"/>
      <c r="OBK17" s="150"/>
      <c r="OBL17" s="150"/>
      <c r="OBM17" s="150"/>
      <c r="OBN17" s="150"/>
      <c r="OBO17" s="150"/>
      <c r="OBP17" s="150"/>
      <c r="OBQ17" s="150"/>
      <c r="OBR17" s="150"/>
      <c r="OBS17" s="150"/>
      <c r="OBT17" s="150"/>
      <c r="OBU17" s="150"/>
      <c r="OBV17" s="150"/>
      <c r="OBW17" s="150"/>
      <c r="OBX17" s="150"/>
      <c r="OBY17" s="150"/>
      <c r="OBZ17" s="150"/>
      <c r="OCA17" s="150"/>
      <c r="OCB17" s="150"/>
      <c r="OCC17" s="150"/>
      <c r="OCD17" s="150"/>
      <c r="OCE17" s="150"/>
      <c r="OCF17" s="150"/>
      <c r="OCG17" s="150"/>
      <c r="OCH17" s="150"/>
      <c r="OCI17" s="150"/>
      <c r="OCJ17" s="150"/>
      <c r="OCK17" s="150"/>
      <c r="OCL17" s="150"/>
      <c r="OCM17" s="150"/>
      <c r="OCN17" s="150"/>
      <c r="OCO17" s="150"/>
      <c r="OCP17" s="150"/>
      <c r="OCQ17" s="150"/>
      <c r="OCR17" s="150"/>
      <c r="OCS17" s="150"/>
      <c r="OCT17" s="150"/>
      <c r="OCU17" s="150"/>
      <c r="OCV17" s="150"/>
      <c r="OCW17" s="150"/>
      <c r="OCX17" s="150"/>
      <c r="OCY17" s="150"/>
      <c r="OCZ17" s="150"/>
      <c r="ODA17" s="150"/>
      <c r="ODB17" s="150"/>
      <c r="ODC17" s="150"/>
      <c r="ODD17" s="150"/>
      <c r="ODE17" s="150"/>
      <c r="ODF17" s="150"/>
      <c r="ODG17" s="150"/>
      <c r="ODH17" s="150"/>
      <c r="ODI17" s="150"/>
      <c r="ODJ17" s="150"/>
      <c r="ODK17" s="150"/>
      <c r="ODL17" s="150"/>
      <c r="ODM17" s="150"/>
      <c r="ODN17" s="150"/>
      <c r="ODO17" s="150"/>
      <c r="ODP17" s="150"/>
      <c r="ODQ17" s="150"/>
      <c r="ODR17" s="150"/>
      <c r="ODS17" s="150"/>
      <c r="ODT17" s="150"/>
      <c r="ODU17" s="150"/>
      <c r="ODV17" s="150"/>
      <c r="ODW17" s="150"/>
      <c r="ODX17" s="150"/>
      <c r="ODY17" s="150"/>
      <c r="ODZ17" s="150"/>
      <c r="OEA17" s="150"/>
      <c r="OEB17" s="150"/>
      <c r="OEC17" s="150"/>
      <c r="OED17" s="150"/>
      <c r="OEE17" s="150"/>
      <c r="OEF17" s="150"/>
      <c r="OEG17" s="150"/>
      <c r="OEH17" s="150"/>
      <c r="OEI17" s="150"/>
      <c r="OEJ17" s="150"/>
      <c r="OEK17" s="150"/>
      <c r="OEL17" s="150"/>
      <c r="OEM17" s="150"/>
      <c r="OEN17" s="150"/>
      <c r="OEO17" s="150"/>
      <c r="OEP17" s="150"/>
      <c r="OEQ17" s="150"/>
      <c r="OER17" s="150"/>
      <c r="OES17" s="150"/>
      <c r="OET17" s="150"/>
      <c r="OEU17" s="150"/>
      <c r="OEV17" s="150"/>
      <c r="OEW17" s="150"/>
      <c r="OEX17" s="150"/>
      <c r="OEY17" s="150"/>
      <c r="OEZ17" s="150"/>
      <c r="OFA17" s="150"/>
      <c r="OFB17" s="150"/>
      <c r="OFC17" s="150"/>
      <c r="OFD17" s="150"/>
      <c r="OFE17" s="150"/>
      <c r="OFF17" s="150"/>
      <c r="OFG17" s="150"/>
      <c r="OFH17" s="150"/>
      <c r="OFI17" s="150"/>
      <c r="OFJ17" s="150"/>
      <c r="OFK17" s="150"/>
      <c r="OFL17" s="150"/>
      <c r="OFM17" s="150"/>
      <c r="OFN17" s="150"/>
      <c r="OFO17" s="150"/>
      <c r="OFP17" s="150"/>
      <c r="OFQ17" s="150"/>
      <c r="OFR17" s="150"/>
      <c r="OFS17" s="150"/>
      <c r="OFT17" s="150"/>
      <c r="OFU17" s="150"/>
      <c r="OFV17" s="150"/>
      <c r="OFW17" s="150"/>
      <c r="OFX17" s="150"/>
      <c r="OFY17" s="150"/>
      <c r="OFZ17" s="150"/>
      <c r="OGA17" s="150"/>
      <c r="OGB17" s="150"/>
      <c r="OGC17" s="150"/>
      <c r="OGD17" s="150"/>
      <c r="OGE17" s="150"/>
      <c r="OGF17" s="150"/>
      <c r="OGG17" s="150"/>
      <c r="OGH17" s="150"/>
      <c r="OGI17" s="150"/>
      <c r="OGJ17" s="150"/>
      <c r="OGK17" s="150"/>
      <c r="OGL17" s="150"/>
      <c r="OGM17" s="150"/>
      <c r="OGN17" s="150"/>
      <c r="OGO17" s="150"/>
      <c r="OGP17" s="150"/>
      <c r="OGQ17" s="150"/>
      <c r="OGR17" s="150"/>
      <c r="OGS17" s="150"/>
      <c r="OGT17" s="150"/>
      <c r="OGU17" s="150"/>
      <c r="OGV17" s="150"/>
      <c r="OGW17" s="150"/>
      <c r="OGX17" s="150"/>
      <c r="OGY17" s="150"/>
      <c r="OGZ17" s="150"/>
      <c r="OHA17" s="150"/>
      <c r="OHB17" s="150"/>
      <c r="OHC17" s="150"/>
      <c r="OHD17" s="150"/>
      <c r="OHE17" s="150"/>
      <c r="OHF17" s="150"/>
      <c r="OHG17" s="150"/>
      <c r="OHH17" s="150"/>
      <c r="OHI17" s="150"/>
      <c r="OHJ17" s="150"/>
      <c r="OHK17" s="150"/>
      <c r="OHL17" s="150"/>
      <c r="OHM17" s="150"/>
      <c r="OHN17" s="150"/>
      <c r="OHO17" s="150"/>
      <c r="OHP17" s="150"/>
      <c r="OHQ17" s="150"/>
      <c r="OHR17" s="150"/>
      <c r="OHS17" s="150"/>
      <c r="OHT17" s="150"/>
      <c r="OHU17" s="150"/>
      <c r="OHV17" s="150"/>
      <c r="OHW17" s="150"/>
      <c r="OHX17" s="150"/>
      <c r="OHY17" s="150"/>
      <c r="OHZ17" s="150"/>
      <c r="OIA17" s="150"/>
      <c r="OIB17" s="150"/>
      <c r="OIC17" s="150"/>
      <c r="OID17" s="150"/>
      <c r="OIE17" s="150"/>
      <c r="OIF17" s="150"/>
      <c r="OIG17" s="150"/>
      <c r="OIH17" s="150"/>
      <c r="OII17" s="150"/>
      <c r="OIJ17" s="150"/>
      <c r="OIK17" s="150"/>
      <c r="OIL17" s="150"/>
      <c r="OIM17" s="150"/>
      <c r="OIN17" s="150"/>
      <c r="OIO17" s="150"/>
      <c r="OIP17" s="150"/>
      <c r="OIQ17" s="150"/>
      <c r="OIR17" s="150"/>
      <c r="OIS17" s="150"/>
      <c r="OIT17" s="150"/>
      <c r="OIU17" s="150"/>
      <c r="OIV17" s="150"/>
      <c r="OIW17" s="150"/>
      <c r="OIX17" s="150"/>
      <c r="OIY17" s="150"/>
      <c r="OIZ17" s="150"/>
      <c r="OJA17" s="150"/>
      <c r="OJB17" s="150"/>
      <c r="OJC17" s="150"/>
      <c r="OJD17" s="150"/>
      <c r="OJE17" s="150"/>
      <c r="OJF17" s="150"/>
      <c r="OJG17" s="150"/>
      <c r="OJH17" s="150"/>
      <c r="OJI17" s="150"/>
      <c r="OJJ17" s="150"/>
      <c r="OJK17" s="150"/>
      <c r="OJL17" s="150"/>
      <c r="OJM17" s="150"/>
      <c r="OJN17" s="150"/>
      <c r="OJO17" s="150"/>
      <c r="OJP17" s="150"/>
      <c r="OJQ17" s="150"/>
      <c r="OJR17" s="150"/>
      <c r="OJS17" s="150"/>
      <c r="OJT17" s="150"/>
      <c r="OJU17" s="150"/>
      <c r="OJV17" s="150"/>
      <c r="OJW17" s="150"/>
      <c r="OJX17" s="150"/>
      <c r="OJY17" s="150"/>
      <c r="OJZ17" s="150"/>
      <c r="OKA17" s="150"/>
      <c r="OKB17" s="150"/>
      <c r="OKC17" s="150"/>
      <c r="OKD17" s="150"/>
      <c r="OKE17" s="150"/>
      <c r="OKF17" s="150"/>
      <c r="OKG17" s="150"/>
      <c r="OKH17" s="150"/>
      <c r="OKI17" s="150"/>
      <c r="OKJ17" s="150"/>
      <c r="OKK17" s="150"/>
      <c r="OKL17" s="150"/>
      <c r="OKM17" s="150"/>
      <c r="OKN17" s="150"/>
      <c r="OKO17" s="150"/>
      <c r="OKP17" s="150"/>
      <c r="OKQ17" s="150"/>
      <c r="OKR17" s="150"/>
      <c r="OKS17" s="150"/>
      <c r="OKT17" s="150"/>
      <c r="OKU17" s="150"/>
      <c r="OKV17" s="150"/>
      <c r="OKW17" s="150"/>
      <c r="OKX17" s="150"/>
      <c r="OKY17" s="150"/>
      <c r="OKZ17" s="150"/>
      <c r="OLA17" s="150"/>
      <c r="OLB17" s="150"/>
      <c r="OLC17" s="150"/>
      <c r="OLD17" s="150"/>
      <c r="OLE17" s="150"/>
      <c r="OLF17" s="150"/>
      <c r="OLG17" s="150"/>
      <c r="OLH17" s="150"/>
      <c r="OLI17" s="150"/>
      <c r="OLJ17" s="150"/>
      <c r="OLK17" s="150"/>
      <c r="OLL17" s="150"/>
      <c r="OLM17" s="150"/>
      <c r="OLN17" s="150"/>
      <c r="OLO17" s="150"/>
      <c r="OLP17" s="150"/>
      <c r="OLQ17" s="150"/>
      <c r="OLR17" s="150"/>
      <c r="OLS17" s="150"/>
      <c r="OLT17" s="150"/>
      <c r="OLU17" s="150"/>
      <c r="OLV17" s="150"/>
      <c r="OLW17" s="150"/>
      <c r="OLX17" s="150"/>
      <c r="OLY17" s="150"/>
      <c r="OLZ17" s="150"/>
      <c r="OMA17" s="150"/>
      <c r="OMB17" s="150"/>
      <c r="OMC17" s="150"/>
      <c r="OMD17" s="150"/>
      <c r="OME17" s="150"/>
      <c r="OMF17" s="150"/>
      <c r="OMG17" s="150"/>
      <c r="OMH17" s="150"/>
      <c r="OMI17" s="150"/>
      <c r="OMJ17" s="150"/>
      <c r="OMK17" s="150"/>
      <c r="OML17" s="150"/>
      <c r="OMM17" s="150"/>
      <c r="OMN17" s="150"/>
      <c r="OMO17" s="150"/>
      <c r="OMP17" s="150"/>
      <c r="OMQ17" s="150"/>
      <c r="OMR17" s="150"/>
      <c r="OMS17" s="150"/>
      <c r="OMT17" s="150"/>
      <c r="OMU17" s="150"/>
      <c r="OMV17" s="150"/>
      <c r="OMW17" s="150"/>
      <c r="OMX17" s="150"/>
      <c r="OMY17" s="150"/>
      <c r="OMZ17" s="150"/>
      <c r="ONA17" s="150"/>
      <c r="ONB17" s="150"/>
      <c r="ONC17" s="150"/>
      <c r="OND17" s="150"/>
      <c r="ONE17" s="150"/>
      <c r="ONF17" s="150"/>
      <c r="ONG17" s="150"/>
      <c r="ONH17" s="150"/>
      <c r="ONI17" s="150"/>
      <c r="ONJ17" s="150"/>
      <c r="ONK17" s="150"/>
      <c r="ONL17" s="150"/>
      <c r="ONM17" s="150"/>
      <c r="ONN17" s="150"/>
      <c r="ONO17" s="150"/>
      <c r="ONP17" s="150"/>
      <c r="ONQ17" s="150"/>
      <c r="ONR17" s="150"/>
      <c r="ONS17" s="150"/>
      <c r="ONT17" s="150"/>
      <c r="ONU17" s="150"/>
      <c r="ONV17" s="150"/>
      <c r="ONW17" s="150"/>
      <c r="ONX17" s="150"/>
      <c r="ONY17" s="150"/>
      <c r="ONZ17" s="150"/>
      <c r="OOA17" s="150"/>
      <c r="OOB17" s="150"/>
      <c r="OOC17" s="150"/>
      <c r="OOD17" s="150"/>
      <c r="OOE17" s="150"/>
      <c r="OOF17" s="150"/>
      <c r="OOG17" s="150"/>
      <c r="OOH17" s="150"/>
      <c r="OOI17" s="150"/>
      <c r="OOJ17" s="150"/>
      <c r="OOK17" s="150"/>
      <c r="OOL17" s="150"/>
      <c r="OOM17" s="150"/>
      <c r="OON17" s="150"/>
      <c r="OOO17" s="150"/>
      <c r="OOP17" s="150"/>
      <c r="OOQ17" s="150"/>
      <c r="OOR17" s="150"/>
      <c r="OOS17" s="150"/>
      <c r="OOT17" s="150"/>
      <c r="OOU17" s="150"/>
      <c r="OOV17" s="150"/>
      <c r="OOW17" s="150"/>
      <c r="OOX17" s="150"/>
      <c r="OOY17" s="150"/>
      <c r="OOZ17" s="150"/>
      <c r="OPA17" s="150"/>
      <c r="OPB17" s="150"/>
      <c r="OPC17" s="150"/>
      <c r="OPD17" s="150"/>
      <c r="OPE17" s="150"/>
      <c r="OPF17" s="150"/>
      <c r="OPG17" s="150"/>
      <c r="OPH17" s="150"/>
      <c r="OPI17" s="150"/>
      <c r="OPJ17" s="150"/>
      <c r="OPK17" s="150"/>
      <c r="OPL17" s="150"/>
      <c r="OPM17" s="150"/>
      <c r="OPN17" s="150"/>
      <c r="OPO17" s="150"/>
      <c r="OPP17" s="150"/>
      <c r="OPQ17" s="150"/>
      <c r="OPR17" s="150"/>
      <c r="OPS17" s="150"/>
      <c r="OPT17" s="150"/>
      <c r="OPU17" s="150"/>
      <c r="OPV17" s="150"/>
      <c r="OPW17" s="150"/>
      <c r="OPX17" s="150"/>
      <c r="OPY17" s="150"/>
      <c r="OPZ17" s="150"/>
      <c r="OQA17" s="150"/>
      <c r="OQB17" s="150"/>
      <c r="OQC17" s="150"/>
      <c r="OQD17" s="150"/>
      <c r="OQE17" s="150"/>
      <c r="OQF17" s="150"/>
      <c r="OQG17" s="150"/>
      <c r="OQH17" s="150"/>
      <c r="OQI17" s="150"/>
      <c r="OQJ17" s="150"/>
      <c r="OQK17" s="150"/>
      <c r="OQL17" s="150"/>
      <c r="OQM17" s="150"/>
      <c r="OQN17" s="150"/>
      <c r="OQO17" s="150"/>
      <c r="OQP17" s="150"/>
      <c r="OQQ17" s="150"/>
      <c r="OQR17" s="150"/>
      <c r="OQS17" s="150"/>
      <c r="OQT17" s="150"/>
      <c r="OQU17" s="150"/>
      <c r="OQV17" s="150"/>
      <c r="OQW17" s="150"/>
      <c r="OQX17" s="150"/>
      <c r="OQY17" s="150"/>
      <c r="OQZ17" s="150"/>
      <c r="ORA17" s="150"/>
      <c r="ORB17" s="150"/>
      <c r="ORC17" s="150"/>
      <c r="ORD17" s="150"/>
      <c r="ORE17" s="150"/>
      <c r="ORF17" s="150"/>
      <c r="ORG17" s="150"/>
      <c r="ORH17" s="150"/>
      <c r="ORI17" s="150"/>
      <c r="ORJ17" s="150"/>
      <c r="ORK17" s="150"/>
      <c r="ORL17" s="150"/>
      <c r="ORM17" s="150"/>
      <c r="ORN17" s="150"/>
      <c r="ORO17" s="150"/>
      <c r="ORP17" s="150"/>
      <c r="ORQ17" s="150"/>
      <c r="ORR17" s="150"/>
      <c r="ORS17" s="150"/>
      <c r="ORT17" s="150"/>
      <c r="ORU17" s="150"/>
      <c r="ORV17" s="150"/>
      <c r="ORW17" s="150"/>
      <c r="ORX17" s="150"/>
      <c r="ORY17" s="150"/>
      <c r="ORZ17" s="150"/>
      <c r="OSA17" s="150"/>
      <c r="OSB17" s="150"/>
      <c r="OSC17" s="150"/>
      <c r="OSD17" s="150"/>
      <c r="OSE17" s="150"/>
      <c r="OSF17" s="150"/>
      <c r="OSG17" s="150"/>
      <c r="OSH17" s="150"/>
      <c r="OSI17" s="150"/>
      <c r="OSJ17" s="150"/>
      <c r="OSK17" s="150"/>
      <c r="OSL17" s="150"/>
      <c r="OSM17" s="150"/>
      <c r="OSN17" s="150"/>
      <c r="OSO17" s="150"/>
      <c r="OSP17" s="150"/>
      <c r="OSQ17" s="150"/>
      <c r="OSR17" s="150"/>
      <c r="OSS17" s="150"/>
      <c r="OST17" s="150"/>
      <c r="OSU17" s="150"/>
      <c r="OSV17" s="150"/>
      <c r="OSW17" s="150"/>
      <c r="OSX17" s="150"/>
      <c r="OSY17" s="150"/>
      <c r="OSZ17" s="150"/>
      <c r="OTA17" s="150"/>
      <c r="OTB17" s="150"/>
      <c r="OTC17" s="150"/>
      <c r="OTD17" s="150"/>
      <c r="OTE17" s="150"/>
      <c r="OTF17" s="150"/>
      <c r="OTG17" s="150"/>
      <c r="OTH17" s="150"/>
      <c r="OTI17" s="150"/>
      <c r="OTJ17" s="150"/>
      <c r="OTK17" s="150"/>
      <c r="OTL17" s="150"/>
      <c r="OTM17" s="150"/>
      <c r="OTN17" s="150"/>
      <c r="OTO17" s="150"/>
      <c r="OTP17" s="150"/>
      <c r="OTQ17" s="150"/>
      <c r="OTR17" s="150"/>
      <c r="OTS17" s="150"/>
      <c r="OTT17" s="150"/>
      <c r="OTU17" s="150"/>
      <c r="OTV17" s="150"/>
      <c r="OTW17" s="150"/>
      <c r="OTX17" s="150"/>
      <c r="OTY17" s="150"/>
      <c r="OTZ17" s="150"/>
      <c r="OUA17" s="150"/>
      <c r="OUB17" s="150"/>
      <c r="OUC17" s="150"/>
      <c r="OUD17" s="150"/>
      <c r="OUE17" s="150"/>
      <c r="OUF17" s="150"/>
      <c r="OUG17" s="150"/>
      <c r="OUH17" s="150"/>
      <c r="OUI17" s="150"/>
      <c r="OUJ17" s="150"/>
      <c r="OUK17" s="150"/>
      <c r="OUL17" s="150"/>
      <c r="OUM17" s="150"/>
      <c r="OUN17" s="150"/>
      <c r="OUO17" s="150"/>
      <c r="OUP17" s="150"/>
      <c r="OUQ17" s="150"/>
      <c r="OUR17" s="150"/>
      <c r="OUS17" s="150"/>
      <c r="OUT17" s="150"/>
      <c r="OUU17" s="150"/>
      <c r="OUV17" s="150"/>
      <c r="OUW17" s="150"/>
      <c r="OUX17" s="150"/>
      <c r="OUY17" s="150"/>
      <c r="OUZ17" s="150"/>
      <c r="OVA17" s="150"/>
      <c r="OVB17" s="150"/>
      <c r="OVC17" s="150"/>
      <c r="OVD17" s="150"/>
      <c r="OVE17" s="150"/>
      <c r="OVF17" s="150"/>
      <c r="OVG17" s="150"/>
      <c r="OVH17" s="150"/>
      <c r="OVI17" s="150"/>
      <c r="OVJ17" s="150"/>
      <c r="OVK17" s="150"/>
      <c r="OVL17" s="150"/>
      <c r="OVM17" s="150"/>
      <c r="OVN17" s="150"/>
      <c r="OVO17" s="150"/>
      <c r="OVP17" s="150"/>
      <c r="OVQ17" s="150"/>
      <c r="OVR17" s="150"/>
      <c r="OVS17" s="150"/>
      <c r="OVT17" s="150"/>
      <c r="OVU17" s="150"/>
      <c r="OVV17" s="150"/>
      <c r="OVW17" s="150"/>
      <c r="OVX17" s="150"/>
      <c r="OVY17" s="150"/>
      <c r="OVZ17" s="150"/>
      <c r="OWA17" s="150"/>
      <c r="OWB17" s="150"/>
      <c r="OWC17" s="150"/>
      <c r="OWD17" s="150"/>
      <c r="OWE17" s="150"/>
      <c r="OWF17" s="150"/>
      <c r="OWG17" s="150"/>
      <c r="OWH17" s="150"/>
      <c r="OWI17" s="150"/>
      <c r="OWJ17" s="150"/>
      <c r="OWK17" s="150"/>
      <c r="OWL17" s="150"/>
      <c r="OWM17" s="150"/>
      <c r="OWN17" s="150"/>
      <c r="OWO17" s="150"/>
      <c r="OWP17" s="150"/>
      <c r="OWQ17" s="150"/>
      <c r="OWR17" s="150"/>
      <c r="OWS17" s="150"/>
      <c r="OWT17" s="150"/>
      <c r="OWU17" s="150"/>
      <c r="OWV17" s="150"/>
      <c r="OWW17" s="150"/>
      <c r="OWX17" s="150"/>
      <c r="OWY17" s="150"/>
      <c r="OWZ17" s="150"/>
      <c r="OXA17" s="150"/>
      <c r="OXB17" s="150"/>
      <c r="OXC17" s="150"/>
      <c r="OXD17" s="150"/>
      <c r="OXE17" s="150"/>
      <c r="OXF17" s="150"/>
      <c r="OXG17" s="150"/>
      <c r="OXH17" s="150"/>
      <c r="OXI17" s="150"/>
      <c r="OXJ17" s="150"/>
      <c r="OXK17" s="150"/>
      <c r="OXL17" s="150"/>
      <c r="OXM17" s="150"/>
      <c r="OXN17" s="150"/>
      <c r="OXO17" s="150"/>
      <c r="OXP17" s="150"/>
      <c r="OXQ17" s="150"/>
      <c r="OXR17" s="150"/>
      <c r="OXS17" s="150"/>
      <c r="OXT17" s="150"/>
      <c r="OXU17" s="150"/>
      <c r="OXV17" s="150"/>
      <c r="OXW17" s="150"/>
      <c r="OXX17" s="150"/>
      <c r="OXY17" s="150"/>
      <c r="OXZ17" s="150"/>
      <c r="OYA17" s="150"/>
      <c r="OYB17" s="150"/>
      <c r="OYC17" s="150"/>
      <c r="OYD17" s="150"/>
      <c r="OYE17" s="150"/>
      <c r="OYF17" s="150"/>
      <c r="OYG17" s="150"/>
      <c r="OYH17" s="150"/>
      <c r="OYI17" s="150"/>
      <c r="OYJ17" s="150"/>
      <c r="OYK17" s="150"/>
      <c r="OYL17" s="150"/>
      <c r="OYM17" s="150"/>
      <c r="OYN17" s="150"/>
      <c r="OYO17" s="150"/>
      <c r="OYP17" s="150"/>
      <c r="OYQ17" s="150"/>
      <c r="OYR17" s="150"/>
      <c r="OYS17" s="150"/>
      <c r="OYT17" s="150"/>
      <c r="OYU17" s="150"/>
      <c r="OYV17" s="150"/>
      <c r="OYW17" s="150"/>
      <c r="OYX17" s="150"/>
      <c r="OYY17" s="150"/>
      <c r="OYZ17" s="150"/>
      <c r="OZA17" s="150"/>
      <c r="OZB17" s="150"/>
      <c r="OZC17" s="150"/>
      <c r="OZD17" s="150"/>
      <c r="OZE17" s="150"/>
      <c r="OZF17" s="150"/>
      <c r="OZG17" s="150"/>
      <c r="OZH17" s="150"/>
      <c r="OZI17" s="150"/>
      <c r="OZJ17" s="150"/>
      <c r="OZK17" s="150"/>
      <c r="OZL17" s="150"/>
      <c r="OZM17" s="150"/>
      <c r="OZN17" s="150"/>
      <c r="OZO17" s="150"/>
      <c r="OZP17" s="150"/>
      <c r="OZQ17" s="150"/>
      <c r="OZR17" s="150"/>
      <c r="OZS17" s="150"/>
      <c r="OZT17" s="150"/>
      <c r="OZU17" s="150"/>
      <c r="OZV17" s="150"/>
      <c r="OZW17" s="150"/>
      <c r="OZX17" s="150"/>
      <c r="OZY17" s="150"/>
      <c r="OZZ17" s="150"/>
      <c r="PAA17" s="150"/>
      <c r="PAB17" s="150"/>
      <c r="PAC17" s="150"/>
      <c r="PAD17" s="150"/>
      <c r="PAE17" s="150"/>
      <c r="PAF17" s="150"/>
      <c r="PAG17" s="150"/>
      <c r="PAH17" s="150"/>
      <c r="PAI17" s="150"/>
      <c r="PAJ17" s="150"/>
      <c r="PAK17" s="150"/>
      <c r="PAL17" s="150"/>
      <c r="PAM17" s="150"/>
      <c r="PAN17" s="150"/>
      <c r="PAO17" s="150"/>
      <c r="PAP17" s="150"/>
      <c r="PAQ17" s="150"/>
      <c r="PAR17" s="150"/>
      <c r="PAS17" s="150"/>
      <c r="PAT17" s="150"/>
      <c r="PAU17" s="150"/>
      <c r="PAV17" s="150"/>
      <c r="PAW17" s="150"/>
      <c r="PAX17" s="150"/>
      <c r="PAY17" s="150"/>
      <c r="PAZ17" s="150"/>
      <c r="PBA17" s="150"/>
      <c r="PBB17" s="150"/>
      <c r="PBC17" s="150"/>
      <c r="PBD17" s="150"/>
      <c r="PBE17" s="150"/>
      <c r="PBF17" s="150"/>
      <c r="PBG17" s="150"/>
      <c r="PBH17" s="150"/>
      <c r="PBI17" s="150"/>
      <c r="PBJ17" s="150"/>
      <c r="PBK17" s="150"/>
      <c r="PBL17" s="150"/>
      <c r="PBM17" s="150"/>
      <c r="PBN17" s="150"/>
      <c r="PBO17" s="150"/>
      <c r="PBP17" s="150"/>
      <c r="PBQ17" s="150"/>
      <c r="PBR17" s="150"/>
      <c r="PBS17" s="150"/>
      <c r="PBT17" s="150"/>
      <c r="PBU17" s="150"/>
      <c r="PBV17" s="150"/>
      <c r="PBW17" s="150"/>
      <c r="PBX17" s="150"/>
      <c r="PBY17" s="150"/>
      <c r="PBZ17" s="150"/>
      <c r="PCA17" s="150"/>
      <c r="PCB17" s="150"/>
      <c r="PCC17" s="150"/>
      <c r="PCD17" s="150"/>
      <c r="PCE17" s="150"/>
      <c r="PCF17" s="150"/>
      <c r="PCG17" s="150"/>
      <c r="PCH17" s="150"/>
      <c r="PCI17" s="150"/>
      <c r="PCJ17" s="150"/>
      <c r="PCK17" s="150"/>
      <c r="PCL17" s="150"/>
      <c r="PCM17" s="150"/>
      <c r="PCN17" s="150"/>
      <c r="PCO17" s="150"/>
      <c r="PCP17" s="150"/>
      <c r="PCQ17" s="150"/>
      <c r="PCR17" s="150"/>
      <c r="PCS17" s="150"/>
      <c r="PCT17" s="150"/>
      <c r="PCU17" s="150"/>
      <c r="PCV17" s="150"/>
      <c r="PCW17" s="150"/>
      <c r="PCX17" s="150"/>
      <c r="PCY17" s="150"/>
      <c r="PCZ17" s="150"/>
      <c r="PDA17" s="150"/>
      <c r="PDB17" s="150"/>
      <c r="PDC17" s="150"/>
      <c r="PDD17" s="150"/>
      <c r="PDE17" s="150"/>
      <c r="PDF17" s="150"/>
      <c r="PDG17" s="150"/>
      <c r="PDH17" s="150"/>
      <c r="PDI17" s="150"/>
      <c r="PDJ17" s="150"/>
      <c r="PDK17" s="150"/>
      <c r="PDL17" s="150"/>
      <c r="PDM17" s="150"/>
      <c r="PDN17" s="150"/>
      <c r="PDO17" s="150"/>
      <c r="PDP17" s="150"/>
      <c r="PDQ17" s="150"/>
      <c r="PDR17" s="150"/>
      <c r="PDS17" s="150"/>
      <c r="PDT17" s="150"/>
      <c r="PDU17" s="150"/>
      <c r="PDV17" s="150"/>
      <c r="PDW17" s="150"/>
      <c r="PDX17" s="150"/>
      <c r="PDY17" s="150"/>
      <c r="PDZ17" s="150"/>
      <c r="PEA17" s="150"/>
      <c r="PEB17" s="150"/>
      <c r="PEC17" s="150"/>
      <c r="PED17" s="150"/>
      <c r="PEE17" s="150"/>
      <c r="PEF17" s="150"/>
      <c r="PEG17" s="150"/>
      <c r="PEH17" s="150"/>
      <c r="PEI17" s="150"/>
      <c r="PEJ17" s="150"/>
      <c r="PEK17" s="150"/>
      <c r="PEL17" s="150"/>
      <c r="PEM17" s="150"/>
      <c r="PEN17" s="150"/>
      <c r="PEO17" s="150"/>
      <c r="PEP17" s="150"/>
      <c r="PEQ17" s="150"/>
      <c r="PER17" s="150"/>
      <c r="PES17" s="150"/>
      <c r="PET17" s="150"/>
      <c r="PEU17" s="150"/>
      <c r="PEV17" s="150"/>
      <c r="PEW17" s="150"/>
      <c r="PEX17" s="150"/>
      <c r="PEY17" s="150"/>
      <c r="PEZ17" s="150"/>
      <c r="PFA17" s="150"/>
      <c r="PFB17" s="150"/>
      <c r="PFC17" s="150"/>
      <c r="PFD17" s="150"/>
      <c r="PFE17" s="150"/>
      <c r="PFF17" s="150"/>
      <c r="PFG17" s="150"/>
      <c r="PFH17" s="150"/>
      <c r="PFI17" s="150"/>
      <c r="PFJ17" s="150"/>
      <c r="PFK17" s="150"/>
      <c r="PFL17" s="150"/>
      <c r="PFM17" s="150"/>
      <c r="PFN17" s="150"/>
      <c r="PFO17" s="150"/>
      <c r="PFP17" s="150"/>
      <c r="PFQ17" s="150"/>
      <c r="PFR17" s="150"/>
      <c r="PFS17" s="150"/>
      <c r="PFT17" s="150"/>
      <c r="PFU17" s="150"/>
      <c r="PFV17" s="150"/>
      <c r="PFW17" s="150"/>
      <c r="PFX17" s="150"/>
      <c r="PFY17" s="150"/>
      <c r="PFZ17" s="150"/>
      <c r="PGA17" s="150"/>
      <c r="PGB17" s="150"/>
      <c r="PGC17" s="150"/>
      <c r="PGD17" s="150"/>
      <c r="PGE17" s="150"/>
      <c r="PGF17" s="150"/>
      <c r="PGG17" s="150"/>
      <c r="PGH17" s="150"/>
      <c r="PGI17" s="150"/>
      <c r="PGJ17" s="150"/>
      <c r="PGK17" s="150"/>
      <c r="PGL17" s="150"/>
      <c r="PGM17" s="150"/>
      <c r="PGN17" s="150"/>
      <c r="PGO17" s="150"/>
      <c r="PGP17" s="150"/>
      <c r="PGQ17" s="150"/>
      <c r="PGR17" s="150"/>
      <c r="PGS17" s="150"/>
      <c r="PGT17" s="150"/>
      <c r="PGU17" s="150"/>
      <c r="PGV17" s="150"/>
      <c r="PGW17" s="150"/>
      <c r="PGX17" s="150"/>
      <c r="PGY17" s="150"/>
      <c r="PGZ17" s="150"/>
      <c r="PHA17" s="150"/>
      <c r="PHB17" s="150"/>
      <c r="PHC17" s="150"/>
      <c r="PHD17" s="150"/>
      <c r="PHE17" s="150"/>
      <c r="PHF17" s="150"/>
      <c r="PHG17" s="150"/>
      <c r="PHH17" s="150"/>
      <c r="PHI17" s="150"/>
      <c r="PHJ17" s="150"/>
      <c r="PHK17" s="150"/>
      <c r="PHL17" s="150"/>
      <c r="PHM17" s="150"/>
      <c r="PHN17" s="150"/>
      <c r="PHO17" s="150"/>
      <c r="PHP17" s="150"/>
      <c r="PHQ17" s="150"/>
      <c r="PHR17" s="150"/>
      <c r="PHS17" s="150"/>
      <c r="PHT17" s="150"/>
      <c r="PHU17" s="150"/>
      <c r="PHV17" s="150"/>
      <c r="PHW17" s="150"/>
      <c r="PHX17" s="150"/>
      <c r="PHY17" s="150"/>
      <c r="PHZ17" s="150"/>
      <c r="PIA17" s="150"/>
      <c r="PIB17" s="150"/>
      <c r="PIC17" s="150"/>
      <c r="PID17" s="150"/>
      <c r="PIE17" s="150"/>
      <c r="PIF17" s="150"/>
      <c r="PIG17" s="150"/>
      <c r="PIH17" s="150"/>
      <c r="PII17" s="150"/>
      <c r="PIJ17" s="150"/>
      <c r="PIK17" s="150"/>
      <c r="PIL17" s="150"/>
      <c r="PIM17" s="150"/>
      <c r="PIN17" s="150"/>
      <c r="PIO17" s="150"/>
      <c r="PIP17" s="150"/>
      <c r="PIQ17" s="150"/>
      <c r="PIR17" s="150"/>
      <c r="PIS17" s="150"/>
      <c r="PIT17" s="150"/>
      <c r="PIU17" s="150"/>
      <c r="PIV17" s="150"/>
      <c r="PIW17" s="150"/>
      <c r="PIX17" s="150"/>
      <c r="PIY17" s="150"/>
      <c r="PIZ17" s="150"/>
      <c r="PJA17" s="150"/>
      <c r="PJB17" s="150"/>
      <c r="PJC17" s="150"/>
      <c r="PJD17" s="150"/>
      <c r="PJE17" s="150"/>
      <c r="PJF17" s="150"/>
      <c r="PJG17" s="150"/>
      <c r="PJH17" s="150"/>
      <c r="PJI17" s="150"/>
      <c r="PJJ17" s="150"/>
      <c r="PJK17" s="150"/>
      <c r="PJL17" s="150"/>
      <c r="PJM17" s="150"/>
      <c r="PJN17" s="150"/>
      <c r="PJO17" s="150"/>
      <c r="PJP17" s="150"/>
      <c r="PJQ17" s="150"/>
      <c r="PJR17" s="150"/>
      <c r="PJS17" s="150"/>
      <c r="PJT17" s="150"/>
      <c r="PJU17" s="150"/>
      <c r="PJV17" s="150"/>
      <c r="PJW17" s="150"/>
      <c r="PJX17" s="150"/>
      <c r="PJY17" s="150"/>
      <c r="PJZ17" s="150"/>
      <c r="PKA17" s="150"/>
      <c r="PKB17" s="150"/>
      <c r="PKC17" s="150"/>
      <c r="PKD17" s="150"/>
      <c r="PKE17" s="150"/>
      <c r="PKF17" s="150"/>
      <c r="PKG17" s="150"/>
      <c r="PKH17" s="150"/>
      <c r="PKI17" s="150"/>
      <c r="PKJ17" s="150"/>
      <c r="PKK17" s="150"/>
      <c r="PKL17" s="150"/>
      <c r="PKM17" s="150"/>
      <c r="PKN17" s="150"/>
      <c r="PKO17" s="150"/>
      <c r="PKP17" s="150"/>
      <c r="PKQ17" s="150"/>
      <c r="PKR17" s="150"/>
      <c r="PKS17" s="150"/>
      <c r="PKT17" s="150"/>
      <c r="PKU17" s="150"/>
      <c r="PKV17" s="150"/>
      <c r="PKW17" s="150"/>
      <c r="PKX17" s="150"/>
      <c r="PKY17" s="150"/>
      <c r="PKZ17" s="150"/>
      <c r="PLA17" s="150"/>
      <c r="PLB17" s="150"/>
      <c r="PLC17" s="150"/>
      <c r="PLD17" s="150"/>
      <c r="PLE17" s="150"/>
      <c r="PLF17" s="150"/>
      <c r="PLG17" s="150"/>
      <c r="PLH17" s="150"/>
      <c r="PLI17" s="150"/>
      <c r="PLJ17" s="150"/>
      <c r="PLK17" s="150"/>
      <c r="PLL17" s="150"/>
      <c r="PLM17" s="150"/>
      <c r="PLN17" s="150"/>
      <c r="PLO17" s="150"/>
      <c r="PLP17" s="150"/>
      <c r="PLQ17" s="150"/>
      <c r="PLR17" s="150"/>
      <c r="PLS17" s="150"/>
      <c r="PLT17" s="150"/>
      <c r="PLU17" s="150"/>
      <c r="PLV17" s="150"/>
      <c r="PLW17" s="150"/>
      <c r="PLX17" s="150"/>
      <c r="PLY17" s="150"/>
      <c r="PLZ17" s="150"/>
      <c r="PMA17" s="150"/>
      <c r="PMB17" s="150"/>
      <c r="PMC17" s="150"/>
      <c r="PMD17" s="150"/>
      <c r="PME17" s="150"/>
      <c r="PMF17" s="150"/>
      <c r="PMG17" s="150"/>
      <c r="PMH17" s="150"/>
      <c r="PMI17" s="150"/>
      <c r="PMJ17" s="150"/>
      <c r="PMK17" s="150"/>
      <c r="PML17" s="150"/>
      <c r="PMM17" s="150"/>
      <c r="PMN17" s="150"/>
      <c r="PMO17" s="150"/>
      <c r="PMP17" s="150"/>
      <c r="PMQ17" s="150"/>
      <c r="PMR17" s="150"/>
      <c r="PMS17" s="150"/>
      <c r="PMT17" s="150"/>
      <c r="PMU17" s="150"/>
      <c r="PMV17" s="150"/>
      <c r="PMW17" s="150"/>
      <c r="PMX17" s="150"/>
      <c r="PMY17" s="150"/>
      <c r="PMZ17" s="150"/>
      <c r="PNA17" s="150"/>
      <c r="PNB17" s="150"/>
      <c r="PNC17" s="150"/>
      <c r="PND17" s="150"/>
      <c r="PNE17" s="150"/>
      <c r="PNF17" s="150"/>
      <c r="PNG17" s="150"/>
      <c r="PNH17" s="150"/>
      <c r="PNI17" s="150"/>
      <c r="PNJ17" s="150"/>
      <c r="PNK17" s="150"/>
      <c r="PNL17" s="150"/>
      <c r="PNM17" s="150"/>
      <c r="PNN17" s="150"/>
      <c r="PNO17" s="150"/>
      <c r="PNP17" s="150"/>
      <c r="PNQ17" s="150"/>
      <c r="PNR17" s="150"/>
      <c r="PNS17" s="150"/>
      <c r="PNT17" s="150"/>
      <c r="PNU17" s="150"/>
      <c r="PNV17" s="150"/>
      <c r="PNW17" s="150"/>
      <c r="PNX17" s="150"/>
      <c r="PNY17" s="150"/>
      <c r="PNZ17" s="150"/>
      <c r="POA17" s="150"/>
      <c r="POB17" s="150"/>
      <c r="POC17" s="150"/>
      <c r="POD17" s="150"/>
      <c r="POE17" s="150"/>
      <c r="POF17" s="150"/>
      <c r="POG17" s="150"/>
      <c r="POH17" s="150"/>
      <c r="POI17" s="150"/>
      <c r="POJ17" s="150"/>
      <c r="POK17" s="150"/>
      <c r="POL17" s="150"/>
      <c r="POM17" s="150"/>
      <c r="PON17" s="150"/>
      <c r="POO17" s="150"/>
      <c r="POP17" s="150"/>
      <c r="POQ17" s="150"/>
      <c r="POR17" s="150"/>
      <c r="POS17" s="150"/>
      <c r="POT17" s="150"/>
      <c r="POU17" s="150"/>
      <c r="POV17" s="150"/>
      <c r="POW17" s="150"/>
      <c r="POX17" s="150"/>
      <c r="POY17" s="150"/>
      <c r="POZ17" s="150"/>
      <c r="PPA17" s="150"/>
      <c r="PPB17" s="150"/>
      <c r="PPC17" s="150"/>
      <c r="PPD17" s="150"/>
      <c r="PPE17" s="150"/>
      <c r="PPF17" s="150"/>
      <c r="PPG17" s="150"/>
      <c r="PPH17" s="150"/>
      <c r="PPI17" s="150"/>
      <c r="PPJ17" s="150"/>
      <c r="PPK17" s="150"/>
      <c r="PPL17" s="150"/>
      <c r="PPM17" s="150"/>
      <c r="PPN17" s="150"/>
      <c r="PPO17" s="150"/>
      <c r="PPP17" s="150"/>
      <c r="PPQ17" s="150"/>
      <c r="PPR17" s="150"/>
      <c r="PPS17" s="150"/>
      <c r="PPT17" s="150"/>
      <c r="PPU17" s="150"/>
      <c r="PPV17" s="150"/>
      <c r="PPW17" s="150"/>
      <c r="PPX17" s="150"/>
      <c r="PPY17" s="150"/>
      <c r="PPZ17" s="150"/>
      <c r="PQA17" s="150"/>
      <c r="PQB17" s="150"/>
      <c r="PQC17" s="150"/>
      <c r="PQD17" s="150"/>
      <c r="PQE17" s="150"/>
      <c r="PQF17" s="150"/>
      <c r="PQG17" s="150"/>
      <c r="PQH17" s="150"/>
      <c r="PQI17" s="150"/>
      <c r="PQJ17" s="150"/>
      <c r="PQK17" s="150"/>
      <c r="PQL17" s="150"/>
      <c r="PQM17" s="150"/>
      <c r="PQN17" s="150"/>
      <c r="PQO17" s="150"/>
      <c r="PQP17" s="150"/>
      <c r="PQQ17" s="150"/>
      <c r="PQR17" s="150"/>
      <c r="PQS17" s="150"/>
      <c r="PQT17" s="150"/>
      <c r="PQU17" s="150"/>
      <c r="PQV17" s="150"/>
      <c r="PQW17" s="150"/>
      <c r="PQX17" s="150"/>
      <c r="PQY17" s="150"/>
      <c r="PQZ17" s="150"/>
      <c r="PRA17" s="150"/>
      <c r="PRB17" s="150"/>
      <c r="PRC17" s="150"/>
      <c r="PRD17" s="150"/>
      <c r="PRE17" s="150"/>
      <c r="PRF17" s="150"/>
      <c r="PRG17" s="150"/>
      <c r="PRH17" s="150"/>
      <c r="PRI17" s="150"/>
      <c r="PRJ17" s="150"/>
      <c r="PRK17" s="150"/>
      <c r="PRL17" s="150"/>
      <c r="PRM17" s="150"/>
      <c r="PRN17" s="150"/>
      <c r="PRO17" s="150"/>
      <c r="PRP17" s="150"/>
      <c r="PRQ17" s="150"/>
      <c r="PRR17" s="150"/>
      <c r="PRS17" s="150"/>
      <c r="PRT17" s="150"/>
      <c r="PRU17" s="150"/>
      <c r="PRV17" s="150"/>
      <c r="PRW17" s="150"/>
      <c r="PRX17" s="150"/>
      <c r="PRY17" s="150"/>
      <c r="PRZ17" s="150"/>
      <c r="PSA17" s="150"/>
      <c r="PSB17" s="150"/>
      <c r="PSC17" s="150"/>
      <c r="PSD17" s="150"/>
      <c r="PSE17" s="150"/>
      <c r="PSF17" s="150"/>
      <c r="PSG17" s="150"/>
      <c r="PSH17" s="150"/>
      <c r="PSI17" s="150"/>
      <c r="PSJ17" s="150"/>
      <c r="PSK17" s="150"/>
      <c r="PSL17" s="150"/>
      <c r="PSM17" s="150"/>
      <c r="PSN17" s="150"/>
      <c r="PSO17" s="150"/>
      <c r="PSP17" s="150"/>
      <c r="PSQ17" s="150"/>
      <c r="PSR17" s="150"/>
      <c r="PSS17" s="150"/>
      <c r="PST17" s="150"/>
      <c r="PSU17" s="150"/>
      <c r="PSV17" s="150"/>
      <c r="PSW17" s="150"/>
      <c r="PSX17" s="150"/>
      <c r="PSY17" s="150"/>
      <c r="PSZ17" s="150"/>
      <c r="PTA17" s="150"/>
      <c r="PTB17" s="150"/>
      <c r="PTC17" s="150"/>
      <c r="PTD17" s="150"/>
      <c r="PTE17" s="150"/>
      <c r="PTF17" s="150"/>
      <c r="PTG17" s="150"/>
      <c r="PTH17" s="150"/>
      <c r="PTI17" s="150"/>
      <c r="PTJ17" s="150"/>
      <c r="PTK17" s="150"/>
      <c r="PTL17" s="150"/>
      <c r="PTM17" s="150"/>
      <c r="PTN17" s="150"/>
      <c r="PTO17" s="150"/>
      <c r="PTP17" s="150"/>
      <c r="PTQ17" s="150"/>
      <c r="PTR17" s="150"/>
      <c r="PTS17" s="150"/>
      <c r="PTT17" s="150"/>
      <c r="PTU17" s="150"/>
      <c r="PTV17" s="150"/>
      <c r="PTW17" s="150"/>
      <c r="PTX17" s="150"/>
      <c r="PTY17" s="150"/>
      <c r="PTZ17" s="150"/>
      <c r="PUA17" s="150"/>
      <c r="PUB17" s="150"/>
      <c r="PUC17" s="150"/>
      <c r="PUD17" s="150"/>
      <c r="PUE17" s="150"/>
      <c r="PUF17" s="150"/>
      <c r="PUG17" s="150"/>
      <c r="PUH17" s="150"/>
      <c r="PUI17" s="150"/>
      <c r="PUJ17" s="150"/>
      <c r="PUK17" s="150"/>
      <c r="PUL17" s="150"/>
      <c r="PUM17" s="150"/>
      <c r="PUN17" s="150"/>
      <c r="PUO17" s="150"/>
      <c r="PUP17" s="150"/>
      <c r="PUQ17" s="150"/>
      <c r="PUR17" s="150"/>
      <c r="PUS17" s="150"/>
      <c r="PUT17" s="150"/>
      <c r="PUU17" s="150"/>
      <c r="PUV17" s="150"/>
      <c r="PUW17" s="150"/>
      <c r="PUX17" s="150"/>
      <c r="PUY17" s="150"/>
      <c r="PUZ17" s="150"/>
      <c r="PVA17" s="150"/>
      <c r="PVB17" s="150"/>
      <c r="PVC17" s="150"/>
      <c r="PVD17" s="150"/>
      <c r="PVE17" s="150"/>
      <c r="PVF17" s="150"/>
      <c r="PVG17" s="150"/>
      <c r="PVH17" s="150"/>
      <c r="PVI17" s="150"/>
      <c r="PVJ17" s="150"/>
      <c r="PVK17" s="150"/>
      <c r="PVL17" s="150"/>
      <c r="PVM17" s="150"/>
      <c r="PVN17" s="150"/>
      <c r="PVO17" s="150"/>
      <c r="PVP17" s="150"/>
      <c r="PVQ17" s="150"/>
      <c r="PVR17" s="150"/>
      <c r="PVS17" s="150"/>
      <c r="PVT17" s="150"/>
      <c r="PVU17" s="150"/>
      <c r="PVV17" s="150"/>
      <c r="PVW17" s="150"/>
      <c r="PVX17" s="150"/>
      <c r="PVY17" s="150"/>
      <c r="PVZ17" s="150"/>
      <c r="PWA17" s="150"/>
      <c r="PWB17" s="150"/>
      <c r="PWC17" s="150"/>
      <c r="PWD17" s="150"/>
      <c r="PWE17" s="150"/>
      <c r="PWF17" s="150"/>
      <c r="PWG17" s="150"/>
      <c r="PWH17" s="150"/>
      <c r="PWI17" s="150"/>
      <c r="PWJ17" s="150"/>
      <c r="PWK17" s="150"/>
      <c r="PWL17" s="150"/>
      <c r="PWM17" s="150"/>
      <c r="PWN17" s="150"/>
      <c r="PWO17" s="150"/>
      <c r="PWP17" s="150"/>
      <c r="PWQ17" s="150"/>
      <c r="PWR17" s="150"/>
      <c r="PWS17" s="150"/>
      <c r="PWT17" s="150"/>
      <c r="PWU17" s="150"/>
      <c r="PWV17" s="150"/>
      <c r="PWW17" s="150"/>
      <c r="PWX17" s="150"/>
      <c r="PWY17" s="150"/>
      <c r="PWZ17" s="150"/>
      <c r="PXA17" s="150"/>
      <c r="PXB17" s="150"/>
      <c r="PXC17" s="150"/>
      <c r="PXD17" s="150"/>
      <c r="PXE17" s="150"/>
      <c r="PXF17" s="150"/>
      <c r="PXG17" s="150"/>
      <c r="PXH17" s="150"/>
      <c r="PXI17" s="150"/>
      <c r="PXJ17" s="150"/>
      <c r="PXK17" s="150"/>
      <c r="PXL17" s="150"/>
      <c r="PXM17" s="150"/>
      <c r="PXN17" s="150"/>
      <c r="PXO17" s="150"/>
      <c r="PXP17" s="150"/>
      <c r="PXQ17" s="150"/>
      <c r="PXR17" s="150"/>
      <c r="PXS17" s="150"/>
      <c r="PXT17" s="150"/>
      <c r="PXU17" s="150"/>
      <c r="PXV17" s="150"/>
      <c r="PXW17" s="150"/>
      <c r="PXX17" s="150"/>
      <c r="PXY17" s="150"/>
      <c r="PXZ17" s="150"/>
      <c r="PYA17" s="150"/>
      <c r="PYB17" s="150"/>
      <c r="PYC17" s="150"/>
      <c r="PYD17" s="150"/>
      <c r="PYE17" s="150"/>
      <c r="PYF17" s="150"/>
      <c r="PYG17" s="150"/>
      <c r="PYH17" s="150"/>
      <c r="PYI17" s="150"/>
      <c r="PYJ17" s="150"/>
      <c r="PYK17" s="150"/>
      <c r="PYL17" s="150"/>
      <c r="PYM17" s="150"/>
      <c r="PYN17" s="150"/>
      <c r="PYO17" s="150"/>
      <c r="PYP17" s="150"/>
      <c r="PYQ17" s="150"/>
      <c r="PYR17" s="150"/>
      <c r="PYS17" s="150"/>
      <c r="PYT17" s="150"/>
      <c r="PYU17" s="150"/>
      <c r="PYV17" s="150"/>
      <c r="PYW17" s="150"/>
      <c r="PYX17" s="150"/>
      <c r="PYY17" s="150"/>
      <c r="PYZ17" s="150"/>
      <c r="PZA17" s="150"/>
      <c r="PZB17" s="150"/>
      <c r="PZC17" s="150"/>
      <c r="PZD17" s="150"/>
      <c r="PZE17" s="150"/>
      <c r="PZF17" s="150"/>
      <c r="PZG17" s="150"/>
      <c r="PZH17" s="150"/>
      <c r="PZI17" s="150"/>
      <c r="PZJ17" s="150"/>
      <c r="PZK17" s="150"/>
      <c r="PZL17" s="150"/>
      <c r="PZM17" s="150"/>
      <c r="PZN17" s="150"/>
      <c r="PZO17" s="150"/>
      <c r="PZP17" s="150"/>
      <c r="PZQ17" s="150"/>
      <c r="PZR17" s="150"/>
      <c r="PZS17" s="150"/>
      <c r="PZT17" s="150"/>
      <c r="PZU17" s="150"/>
      <c r="PZV17" s="150"/>
      <c r="PZW17" s="150"/>
      <c r="PZX17" s="150"/>
      <c r="PZY17" s="150"/>
      <c r="PZZ17" s="150"/>
      <c r="QAA17" s="150"/>
      <c r="QAB17" s="150"/>
      <c r="QAC17" s="150"/>
      <c r="QAD17" s="150"/>
      <c r="QAE17" s="150"/>
      <c r="QAF17" s="150"/>
      <c r="QAG17" s="150"/>
      <c r="QAH17" s="150"/>
      <c r="QAI17" s="150"/>
      <c r="QAJ17" s="150"/>
      <c r="QAK17" s="150"/>
      <c r="QAL17" s="150"/>
      <c r="QAM17" s="150"/>
      <c r="QAN17" s="150"/>
      <c r="QAO17" s="150"/>
      <c r="QAP17" s="150"/>
      <c r="QAQ17" s="150"/>
      <c r="QAR17" s="150"/>
      <c r="QAS17" s="150"/>
      <c r="QAT17" s="150"/>
      <c r="QAU17" s="150"/>
      <c r="QAV17" s="150"/>
      <c r="QAW17" s="150"/>
      <c r="QAX17" s="150"/>
      <c r="QAY17" s="150"/>
      <c r="QAZ17" s="150"/>
      <c r="QBA17" s="150"/>
      <c r="QBB17" s="150"/>
      <c r="QBC17" s="150"/>
      <c r="QBD17" s="150"/>
      <c r="QBE17" s="150"/>
      <c r="QBF17" s="150"/>
      <c r="QBG17" s="150"/>
      <c r="QBH17" s="150"/>
      <c r="QBI17" s="150"/>
      <c r="QBJ17" s="150"/>
      <c r="QBK17" s="150"/>
      <c r="QBL17" s="150"/>
      <c r="QBM17" s="150"/>
      <c r="QBN17" s="150"/>
      <c r="QBO17" s="150"/>
      <c r="QBP17" s="150"/>
      <c r="QBQ17" s="150"/>
      <c r="QBR17" s="150"/>
      <c r="QBS17" s="150"/>
      <c r="QBT17" s="150"/>
      <c r="QBU17" s="150"/>
      <c r="QBV17" s="150"/>
      <c r="QBW17" s="150"/>
      <c r="QBX17" s="150"/>
      <c r="QBY17" s="150"/>
      <c r="QBZ17" s="150"/>
      <c r="QCA17" s="150"/>
      <c r="QCB17" s="150"/>
      <c r="QCC17" s="150"/>
      <c r="QCD17" s="150"/>
      <c r="QCE17" s="150"/>
      <c r="QCF17" s="150"/>
      <c r="QCG17" s="150"/>
      <c r="QCH17" s="150"/>
      <c r="QCI17" s="150"/>
      <c r="QCJ17" s="150"/>
      <c r="QCK17" s="150"/>
      <c r="QCL17" s="150"/>
      <c r="QCM17" s="150"/>
      <c r="QCN17" s="150"/>
      <c r="QCO17" s="150"/>
      <c r="QCP17" s="150"/>
      <c r="QCQ17" s="150"/>
      <c r="QCR17" s="150"/>
      <c r="QCS17" s="150"/>
      <c r="QCT17" s="150"/>
      <c r="QCU17" s="150"/>
      <c r="QCV17" s="150"/>
      <c r="QCW17" s="150"/>
      <c r="QCX17" s="150"/>
      <c r="QCY17" s="150"/>
      <c r="QCZ17" s="150"/>
      <c r="QDA17" s="150"/>
      <c r="QDB17" s="150"/>
      <c r="QDC17" s="150"/>
      <c r="QDD17" s="150"/>
      <c r="QDE17" s="150"/>
      <c r="QDF17" s="150"/>
      <c r="QDG17" s="150"/>
      <c r="QDH17" s="150"/>
      <c r="QDI17" s="150"/>
      <c r="QDJ17" s="150"/>
      <c r="QDK17" s="150"/>
      <c r="QDL17" s="150"/>
      <c r="QDM17" s="150"/>
      <c r="QDN17" s="150"/>
      <c r="QDO17" s="150"/>
      <c r="QDP17" s="150"/>
      <c r="QDQ17" s="150"/>
      <c r="QDR17" s="150"/>
      <c r="QDS17" s="150"/>
      <c r="QDT17" s="150"/>
      <c r="QDU17" s="150"/>
      <c r="QDV17" s="150"/>
      <c r="QDW17" s="150"/>
      <c r="QDX17" s="150"/>
      <c r="QDY17" s="150"/>
      <c r="QDZ17" s="150"/>
      <c r="QEA17" s="150"/>
      <c r="QEB17" s="150"/>
      <c r="QEC17" s="150"/>
      <c r="QED17" s="150"/>
      <c r="QEE17" s="150"/>
      <c r="QEF17" s="150"/>
      <c r="QEG17" s="150"/>
      <c r="QEH17" s="150"/>
      <c r="QEI17" s="150"/>
      <c r="QEJ17" s="150"/>
      <c r="QEK17" s="150"/>
      <c r="QEL17" s="150"/>
      <c r="QEM17" s="150"/>
      <c r="QEN17" s="150"/>
      <c r="QEO17" s="150"/>
      <c r="QEP17" s="150"/>
      <c r="QEQ17" s="150"/>
      <c r="QER17" s="150"/>
      <c r="QES17" s="150"/>
      <c r="QET17" s="150"/>
      <c r="QEU17" s="150"/>
      <c r="QEV17" s="150"/>
      <c r="QEW17" s="150"/>
      <c r="QEX17" s="150"/>
      <c r="QEY17" s="150"/>
      <c r="QEZ17" s="150"/>
      <c r="QFA17" s="150"/>
      <c r="QFB17" s="150"/>
      <c r="QFC17" s="150"/>
      <c r="QFD17" s="150"/>
      <c r="QFE17" s="150"/>
      <c r="QFF17" s="150"/>
      <c r="QFG17" s="150"/>
      <c r="QFH17" s="150"/>
      <c r="QFI17" s="150"/>
      <c r="QFJ17" s="150"/>
      <c r="QFK17" s="150"/>
      <c r="QFL17" s="150"/>
      <c r="QFM17" s="150"/>
      <c r="QFN17" s="150"/>
      <c r="QFO17" s="150"/>
      <c r="QFP17" s="150"/>
      <c r="QFQ17" s="150"/>
      <c r="QFR17" s="150"/>
      <c r="QFS17" s="150"/>
      <c r="QFT17" s="150"/>
      <c r="QFU17" s="150"/>
      <c r="QFV17" s="150"/>
      <c r="QFW17" s="150"/>
      <c r="QFX17" s="150"/>
      <c r="QFY17" s="150"/>
      <c r="QFZ17" s="150"/>
      <c r="QGA17" s="150"/>
      <c r="QGB17" s="150"/>
      <c r="QGC17" s="150"/>
      <c r="QGD17" s="150"/>
      <c r="QGE17" s="150"/>
      <c r="QGF17" s="150"/>
      <c r="QGG17" s="150"/>
      <c r="QGH17" s="150"/>
      <c r="QGI17" s="150"/>
      <c r="QGJ17" s="150"/>
      <c r="QGK17" s="150"/>
      <c r="QGL17" s="150"/>
      <c r="QGM17" s="150"/>
      <c r="QGN17" s="150"/>
      <c r="QGO17" s="150"/>
      <c r="QGP17" s="150"/>
      <c r="QGQ17" s="150"/>
      <c r="QGR17" s="150"/>
      <c r="QGS17" s="150"/>
      <c r="QGT17" s="150"/>
      <c r="QGU17" s="150"/>
      <c r="QGV17" s="150"/>
      <c r="QGW17" s="150"/>
      <c r="QGX17" s="150"/>
      <c r="QGY17" s="150"/>
      <c r="QGZ17" s="150"/>
      <c r="QHA17" s="150"/>
      <c r="QHB17" s="150"/>
      <c r="QHC17" s="150"/>
      <c r="QHD17" s="150"/>
      <c r="QHE17" s="150"/>
      <c r="QHF17" s="150"/>
      <c r="QHG17" s="150"/>
      <c r="QHH17" s="150"/>
      <c r="QHI17" s="150"/>
      <c r="QHJ17" s="150"/>
      <c r="QHK17" s="150"/>
      <c r="QHL17" s="150"/>
      <c r="QHM17" s="150"/>
      <c r="QHN17" s="150"/>
      <c r="QHO17" s="150"/>
      <c r="QHP17" s="150"/>
      <c r="QHQ17" s="150"/>
      <c r="QHR17" s="150"/>
      <c r="QHS17" s="150"/>
      <c r="QHT17" s="150"/>
      <c r="QHU17" s="150"/>
      <c r="QHV17" s="150"/>
      <c r="QHW17" s="150"/>
      <c r="QHX17" s="150"/>
      <c r="QHY17" s="150"/>
      <c r="QHZ17" s="150"/>
      <c r="QIA17" s="150"/>
      <c r="QIB17" s="150"/>
      <c r="QIC17" s="150"/>
      <c r="QID17" s="150"/>
      <c r="QIE17" s="150"/>
      <c r="QIF17" s="150"/>
      <c r="QIG17" s="150"/>
      <c r="QIH17" s="150"/>
      <c r="QII17" s="150"/>
      <c r="QIJ17" s="150"/>
      <c r="QIK17" s="150"/>
      <c r="QIL17" s="150"/>
      <c r="QIM17" s="150"/>
      <c r="QIN17" s="150"/>
      <c r="QIO17" s="150"/>
      <c r="QIP17" s="150"/>
      <c r="QIQ17" s="150"/>
      <c r="QIR17" s="150"/>
      <c r="QIS17" s="150"/>
      <c r="QIT17" s="150"/>
      <c r="QIU17" s="150"/>
      <c r="QIV17" s="150"/>
      <c r="QIW17" s="150"/>
      <c r="QIX17" s="150"/>
      <c r="QIY17" s="150"/>
      <c r="QIZ17" s="150"/>
      <c r="QJA17" s="150"/>
      <c r="QJB17" s="150"/>
      <c r="QJC17" s="150"/>
      <c r="QJD17" s="150"/>
      <c r="QJE17" s="150"/>
      <c r="QJF17" s="150"/>
      <c r="QJG17" s="150"/>
      <c r="QJH17" s="150"/>
      <c r="QJI17" s="150"/>
      <c r="QJJ17" s="150"/>
      <c r="QJK17" s="150"/>
      <c r="QJL17" s="150"/>
      <c r="QJM17" s="150"/>
      <c r="QJN17" s="150"/>
      <c r="QJO17" s="150"/>
      <c r="QJP17" s="150"/>
      <c r="QJQ17" s="150"/>
      <c r="QJR17" s="150"/>
      <c r="QJS17" s="150"/>
      <c r="QJT17" s="150"/>
      <c r="QJU17" s="150"/>
      <c r="QJV17" s="150"/>
      <c r="QJW17" s="150"/>
      <c r="QJX17" s="150"/>
      <c r="QJY17" s="150"/>
      <c r="QJZ17" s="150"/>
      <c r="QKA17" s="150"/>
      <c r="QKB17" s="150"/>
      <c r="QKC17" s="150"/>
      <c r="QKD17" s="150"/>
      <c r="QKE17" s="150"/>
      <c r="QKF17" s="150"/>
      <c r="QKG17" s="150"/>
      <c r="QKH17" s="150"/>
      <c r="QKI17" s="150"/>
      <c r="QKJ17" s="150"/>
      <c r="QKK17" s="150"/>
      <c r="QKL17" s="150"/>
      <c r="QKM17" s="150"/>
      <c r="QKN17" s="150"/>
      <c r="QKO17" s="150"/>
      <c r="QKP17" s="150"/>
      <c r="QKQ17" s="150"/>
      <c r="QKR17" s="150"/>
      <c r="QKS17" s="150"/>
      <c r="QKT17" s="150"/>
      <c r="QKU17" s="150"/>
      <c r="QKV17" s="150"/>
      <c r="QKW17" s="150"/>
      <c r="QKX17" s="150"/>
      <c r="QKY17" s="150"/>
      <c r="QKZ17" s="150"/>
      <c r="QLA17" s="150"/>
      <c r="QLB17" s="150"/>
      <c r="QLC17" s="150"/>
      <c r="QLD17" s="150"/>
      <c r="QLE17" s="150"/>
      <c r="QLF17" s="150"/>
      <c r="QLG17" s="150"/>
      <c r="QLH17" s="150"/>
      <c r="QLI17" s="150"/>
      <c r="QLJ17" s="150"/>
      <c r="QLK17" s="150"/>
      <c r="QLL17" s="150"/>
      <c r="QLM17" s="150"/>
      <c r="QLN17" s="150"/>
      <c r="QLO17" s="150"/>
      <c r="QLP17" s="150"/>
      <c r="QLQ17" s="150"/>
      <c r="QLR17" s="150"/>
      <c r="QLS17" s="150"/>
      <c r="QLT17" s="150"/>
      <c r="QLU17" s="150"/>
      <c r="QLV17" s="150"/>
      <c r="QLW17" s="150"/>
      <c r="QLX17" s="150"/>
      <c r="QLY17" s="150"/>
      <c r="QLZ17" s="150"/>
      <c r="QMA17" s="150"/>
      <c r="QMB17" s="150"/>
      <c r="QMC17" s="150"/>
      <c r="QMD17" s="150"/>
      <c r="QME17" s="150"/>
      <c r="QMF17" s="150"/>
      <c r="QMG17" s="150"/>
      <c r="QMH17" s="150"/>
      <c r="QMI17" s="150"/>
      <c r="QMJ17" s="150"/>
      <c r="QMK17" s="150"/>
      <c r="QML17" s="150"/>
      <c r="QMM17" s="150"/>
      <c r="QMN17" s="150"/>
      <c r="QMO17" s="150"/>
      <c r="QMP17" s="150"/>
      <c r="QMQ17" s="150"/>
      <c r="QMR17" s="150"/>
      <c r="QMS17" s="150"/>
      <c r="QMT17" s="150"/>
      <c r="QMU17" s="150"/>
      <c r="QMV17" s="150"/>
      <c r="QMW17" s="150"/>
      <c r="QMX17" s="150"/>
      <c r="QMY17" s="150"/>
      <c r="QMZ17" s="150"/>
      <c r="QNA17" s="150"/>
      <c r="QNB17" s="150"/>
      <c r="QNC17" s="150"/>
      <c r="QND17" s="150"/>
      <c r="QNE17" s="150"/>
      <c r="QNF17" s="150"/>
      <c r="QNG17" s="150"/>
      <c r="QNH17" s="150"/>
      <c r="QNI17" s="150"/>
      <c r="QNJ17" s="150"/>
      <c r="QNK17" s="150"/>
      <c r="QNL17" s="150"/>
      <c r="QNM17" s="150"/>
      <c r="QNN17" s="150"/>
      <c r="QNO17" s="150"/>
      <c r="QNP17" s="150"/>
      <c r="QNQ17" s="150"/>
      <c r="QNR17" s="150"/>
      <c r="QNS17" s="150"/>
      <c r="QNT17" s="150"/>
      <c r="QNU17" s="150"/>
      <c r="QNV17" s="150"/>
      <c r="QNW17" s="150"/>
      <c r="QNX17" s="150"/>
      <c r="QNY17" s="150"/>
      <c r="QNZ17" s="150"/>
      <c r="QOA17" s="150"/>
      <c r="QOB17" s="150"/>
      <c r="QOC17" s="150"/>
      <c r="QOD17" s="150"/>
      <c r="QOE17" s="150"/>
      <c r="QOF17" s="150"/>
      <c r="QOG17" s="150"/>
      <c r="QOH17" s="150"/>
      <c r="QOI17" s="150"/>
      <c r="QOJ17" s="150"/>
      <c r="QOK17" s="150"/>
      <c r="QOL17" s="150"/>
      <c r="QOM17" s="150"/>
      <c r="QON17" s="150"/>
      <c r="QOO17" s="150"/>
      <c r="QOP17" s="150"/>
      <c r="QOQ17" s="150"/>
      <c r="QOR17" s="150"/>
      <c r="QOS17" s="150"/>
      <c r="QOT17" s="150"/>
      <c r="QOU17" s="150"/>
      <c r="QOV17" s="150"/>
      <c r="QOW17" s="150"/>
      <c r="QOX17" s="150"/>
      <c r="QOY17" s="150"/>
      <c r="QOZ17" s="150"/>
      <c r="QPA17" s="150"/>
      <c r="QPB17" s="150"/>
      <c r="QPC17" s="150"/>
      <c r="QPD17" s="150"/>
      <c r="QPE17" s="150"/>
      <c r="QPF17" s="150"/>
      <c r="QPG17" s="150"/>
      <c r="QPH17" s="150"/>
      <c r="QPI17" s="150"/>
      <c r="QPJ17" s="150"/>
      <c r="QPK17" s="150"/>
      <c r="QPL17" s="150"/>
      <c r="QPM17" s="150"/>
      <c r="QPN17" s="150"/>
      <c r="QPO17" s="150"/>
      <c r="QPP17" s="150"/>
      <c r="QPQ17" s="150"/>
      <c r="QPR17" s="150"/>
      <c r="QPS17" s="150"/>
      <c r="QPT17" s="150"/>
      <c r="QPU17" s="150"/>
      <c r="QPV17" s="150"/>
      <c r="QPW17" s="150"/>
      <c r="QPX17" s="150"/>
      <c r="QPY17" s="150"/>
      <c r="QPZ17" s="150"/>
      <c r="QQA17" s="150"/>
      <c r="QQB17" s="150"/>
      <c r="QQC17" s="150"/>
      <c r="QQD17" s="150"/>
      <c r="QQE17" s="150"/>
      <c r="QQF17" s="150"/>
      <c r="QQG17" s="150"/>
      <c r="QQH17" s="150"/>
      <c r="QQI17" s="150"/>
      <c r="QQJ17" s="150"/>
      <c r="QQK17" s="150"/>
      <c r="QQL17" s="150"/>
      <c r="QQM17" s="150"/>
      <c r="QQN17" s="150"/>
      <c r="QQO17" s="150"/>
      <c r="QQP17" s="150"/>
      <c r="QQQ17" s="150"/>
      <c r="QQR17" s="150"/>
      <c r="QQS17" s="150"/>
      <c r="QQT17" s="150"/>
      <c r="QQU17" s="150"/>
      <c r="QQV17" s="150"/>
      <c r="QQW17" s="150"/>
      <c r="QQX17" s="150"/>
      <c r="QQY17" s="150"/>
      <c r="QQZ17" s="150"/>
      <c r="QRA17" s="150"/>
      <c r="QRB17" s="150"/>
      <c r="QRC17" s="150"/>
      <c r="QRD17" s="150"/>
      <c r="QRE17" s="150"/>
      <c r="QRF17" s="150"/>
      <c r="QRG17" s="150"/>
      <c r="QRH17" s="150"/>
      <c r="QRI17" s="150"/>
      <c r="QRJ17" s="150"/>
      <c r="QRK17" s="150"/>
      <c r="QRL17" s="150"/>
      <c r="QRM17" s="150"/>
      <c r="QRN17" s="150"/>
      <c r="QRO17" s="150"/>
      <c r="QRP17" s="150"/>
      <c r="QRQ17" s="150"/>
      <c r="QRR17" s="150"/>
      <c r="QRS17" s="150"/>
      <c r="QRT17" s="150"/>
      <c r="QRU17" s="150"/>
      <c r="QRV17" s="150"/>
      <c r="QRW17" s="150"/>
      <c r="QRX17" s="150"/>
      <c r="QRY17" s="150"/>
      <c r="QRZ17" s="150"/>
      <c r="QSA17" s="150"/>
      <c r="QSB17" s="150"/>
      <c r="QSC17" s="150"/>
      <c r="QSD17" s="150"/>
      <c r="QSE17" s="150"/>
      <c r="QSF17" s="150"/>
      <c r="QSG17" s="150"/>
      <c r="QSH17" s="150"/>
      <c r="QSI17" s="150"/>
      <c r="QSJ17" s="150"/>
      <c r="QSK17" s="150"/>
      <c r="QSL17" s="150"/>
      <c r="QSM17" s="150"/>
      <c r="QSN17" s="150"/>
      <c r="QSO17" s="150"/>
      <c r="QSP17" s="150"/>
      <c r="QSQ17" s="150"/>
      <c r="QSR17" s="150"/>
      <c r="QSS17" s="150"/>
      <c r="QST17" s="150"/>
      <c r="QSU17" s="150"/>
      <c r="QSV17" s="150"/>
      <c r="QSW17" s="150"/>
      <c r="QSX17" s="150"/>
      <c r="QSY17" s="150"/>
      <c r="QSZ17" s="150"/>
      <c r="QTA17" s="150"/>
      <c r="QTB17" s="150"/>
      <c r="QTC17" s="150"/>
      <c r="QTD17" s="150"/>
      <c r="QTE17" s="150"/>
      <c r="QTF17" s="150"/>
      <c r="QTG17" s="150"/>
      <c r="QTH17" s="150"/>
      <c r="QTI17" s="150"/>
      <c r="QTJ17" s="150"/>
      <c r="QTK17" s="150"/>
      <c r="QTL17" s="150"/>
      <c r="QTM17" s="150"/>
      <c r="QTN17" s="150"/>
      <c r="QTO17" s="150"/>
      <c r="QTP17" s="150"/>
      <c r="QTQ17" s="150"/>
      <c r="QTR17" s="150"/>
      <c r="QTS17" s="150"/>
      <c r="QTT17" s="150"/>
      <c r="QTU17" s="150"/>
      <c r="QTV17" s="150"/>
      <c r="QTW17" s="150"/>
      <c r="QTX17" s="150"/>
      <c r="QTY17" s="150"/>
      <c r="QTZ17" s="150"/>
      <c r="QUA17" s="150"/>
      <c r="QUB17" s="150"/>
      <c r="QUC17" s="150"/>
      <c r="QUD17" s="150"/>
      <c r="QUE17" s="150"/>
      <c r="QUF17" s="150"/>
      <c r="QUG17" s="150"/>
      <c r="QUH17" s="150"/>
      <c r="QUI17" s="150"/>
      <c r="QUJ17" s="150"/>
      <c r="QUK17" s="150"/>
      <c r="QUL17" s="150"/>
      <c r="QUM17" s="150"/>
      <c r="QUN17" s="150"/>
      <c r="QUO17" s="150"/>
      <c r="QUP17" s="150"/>
      <c r="QUQ17" s="150"/>
      <c r="QUR17" s="150"/>
      <c r="QUS17" s="150"/>
      <c r="QUT17" s="150"/>
      <c r="QUU17" s="150"/>
      <c r="QUV17" s="150"/>
      <c r="QUW17" s="150"/>
      <c r="QUX17" s="150"/>
      <c r="QUY17" s="150"/>
      <c r="QUZ17" s="150"/>
      <c r="QVA17" s="150"/>
      <c r="QVB17" s="150"/>
      <c r="QVC17" s="150"/>
      <c r="QVD17" s="150"/>
      <c r="QVE17" s="150"/>
      <c r="QVF17" s="150"/>
      <c r="QVG17" s="150"/>
      <c r="QVH17" s="150"/>
      <c r="QVI17" s="150"/>
      <c r="QVJ17" s="150"/>
      <c r="QVK17" s="150"/>
      <c r="QVL17" s="150"/>
      <c r="QVM17" s="150"/>
      <c r="QVN17" s="150"/>
      <c r="QVO17" s="150"/>
      <c r="QVP17" s="150"/>
      <c r="QVQ17" s="150"/>
      <c r="QVR17" s="150"/>
      <c r="QVS17" s="150"/>
      <c r="QVT17" s="150"/>
      <c r="QVU17" s="150"/>
      <c r="QVV17" s="150"/>
      <c r="QVW17" s="150"/>
      <c r="QVX17" s="150"/>
      <c r="QVY17" s="150"/>
      <c r="QVZ17" s="150"/>
      <c r="QWA17" s="150"/>
      <c r="QWB17" s="150"/>
      <c r="QWC17" s="150"/>
      <c r="QWD17" s="150"/>
      <c r="QWE17" s="150"/>
      <c r="QWF17" s="150"/>
      <c r="QWG17" s="150"/>
      <c r="QWH17" s="150"/>
      <c r="QWI17" s="150"/>
      <c r="QWJ17" s="150"/>
      <c r="QWK17" s="150"/>
      <c r="QWL17" s="150"/>
      <c r="QWM17" s="150"/>
      <c r="QWN17" s="150"/>
      <c r="QWO17" s="150"/>
      <c r="QWP17" s="150"/>
      <c r="QWQ17" s="150"/>
      <c r="QWR17" s="150"/>
      <c r="QWS17" s="150"/>
      <c r="QWT17" s="150"/>
      <c r="QWU17" s="150"/>
      <c r="QWV17" s="150"/>
      <c r="QWW17" s="150"/>
      <c r="QWX17" s="150"/>
      <c r="QWY17" s="150"/>
      <c r="QWZ17" s="150"/>
      <c r="QXA17" s="150"/>
      <c r="QXB17" s="150"/>
      <c r="QXC17" s="150"/>
      <c r="QXD17" s="150"/>
      <c r="QXE17" s="150"/>
      <c r="QXF17" s="150"/>
      <c r="QXG17" s="150"/>
      <c r="QXH17" s="150"/>
      <c r="QXI17" s="150"/>
      <c r="QXJ17" s="150"/>
      <c r="QXK17" s="150"/>
      <c r="QXL17" s="150"/>
      <c r="QXM17" s="150"/>
      <c r="QXN17" s="150"/>
      <c r="QXO17" s="150"/>
      <c r="QXP17" s="150"/>
      <c r="QXQ17" s="150"/>
      <c r="QXR17" s="150"/>
      <c r="QXS17" s="150"/>
      <c r="QXT17" s="150"/>
      <c r="QXU17" s="150"/>
      <c r="QXV17" s="150"/>
      <c r="QXW17" s="150"/>
      <c r="QXX17" s="150"/>
      <c r="QXY17" s="150"/>
      <c r="QXZ17" s="150"/>
      <c r="QYA17" s="150"/>
      <c r="QYB17" s="150"/>
      <c r="QYC17" s="150"/>
      <c r="QYD17" s="150"/>
      <c r="QYE17" s="150"/>
      <c r="QYF17" s="150"/>
      <c r="QYG17" s="150"/>
      <c r="QYH17" s="150"/>
      <c r="QYI17" s="150"/>
      <c r="QYJ17" s="150"/>
      <c r="QYK17" s="150"/>
      <c r="QYL17" s="150"/>
      <c r="QYM17" s="150"/>
      <c r="QYN17" s="150"/>
      <c r="QYO17" s="150"/>
      <c r="QYP17" s="150"/>
      <c r="QYQ17" s="150"/>
      <c r="QYR17" s="150"/>
      <c r="QYS17" s="150"/>
      <c r="QYT17" s="150"/>
      <c r="QYU17" s="150"/>
      <c r="QYV17" s="150"/>
      <c r="QYW17" s="150"/>
      <c r="QYX17" s="150"/>
      <c r="QYY17" s="150"/>
      <c r="QYZ17" s="150"/>
      <c r="QZA17" s="150"/>
      <c r="QZB17" s="150"/>
      <c r="QZC17" s="150"/>
      <c r="QZD17" s="150"/>
      <c r="QZE17" s="150"/>
      <c r="QZF17" s="150"/>
      <c r="QZG17" s="150"/>
      <c r="QZH17" s="150"/>
      <c r="QZI17" s="150"/>
      <c r="QZJ17" s="150"/>
      <c r="QZK17" s="150"/>
      <c r="QZL17" s="150"/>
      <c r="QZM17" s="150"/>
      <c r="QZN17" s="150"/>
      <c r="QZO17" s="150"/>
      <c r="QZP17" s="150"/>
      <c r="QZQ17" s="150"/>
      <c r="QZR17" s="150"/>
      <c r="QZS17" s="150"/>
      <c r="QZT17" s="150"/>
      <c r="QZU17" s="150"/>
      <c r="QZV17" s="150"/>
      <c r="QZW17" s="150"/>
      <c r="QZX17" s="150"/>
      <c r="QZY17" s="150"/>
      <c r="QZZ17" s="150"/>
      <c r="RAA17" s="150"/>
      <c r="RAB17" s="150"/>
      <c r="RAC17" s="150"/>
      <c r="RAD17" s="150"/>
      <c r="RAE17" s="150"/>
      <c r="RAF17" s="150"/>
      <c r="RAG17" s="150"/>
      <c r="RAH17" s="150"/>
      <c r="RAI17" s="150"/>
      <c r="RAJ17" s="150"/>
      <c r="RAK17" s="150"/>
      <c r="RAL17" s="150"/>
      <c r="RAM17" s="150"/>
      <c r="RAN17" s="150"/>
      <c r="RAO17" s="150"/>
      <c r="RAP17" s="150"/>
      <c r="RAQ17" s="150"/>
      <c r="RAR17" s="150"/>
      <c r="RAS17" s="150"/>
      <c r="RAT17" s="150"/>
      <c r="RAU17" s="150"/>
      <c r="RAV17" s="150"/>
      <c r="RAW17" s="150"/>
      <c r="RAX17" s="150"/>
      <c r="RAY17" s="150"/>
      <c r="RAZ17" s="150"/>
      <c r="RBA17" s="150"/>
      <c r="RBB17" s="150"/>
      <c r="RBC17" s="150"/>
      <c r="RBD17" s="150"/>
      <c r="RBE17" s="150"/>
      <c r="RBF17" s="150"/>
      <c r="RBG17" s="150"/>
      <c r="RBH17" s="150"/>
      <c r="RBI17" s="150"/>
      <c r="RBJ17" s="150"/>
      <c r="RBK17" s="150"/>
      <c r="RBL17" s="150"/>
      <c r="RBM17" s="150"/>
      <c r="RBN17" s="150"/>
      <c r="RBO17" s="150"/>
      <c r="RBP17" s="150"/>
      <c r="RBQ17" s="150"/>
      <c r="RBR17" s="150"/>
      <c r="RBS17" s="150"/>
      <c r="RBT17" s="150"/>
      <c r="RBU17" s="150"/>
      <c r="RBV17" s="150"/>
      <c r="RBW17" s="150"/>
      <c r="RBX17" s="150"/>
      <c r="RBY17" s="150"/>
      <c r="RBZ17" s="150"/>
      <c r="RCA17" s="150"/>
      <c r="RCB17" s="150"/>
      <c r="RCC17" s="150"/>
      <c r="RCD17" s="150"/>
      <c r="RCE17" s="150"/>
      <c r="RCF17" s="150"/>
      <c r="RCG17" s="150"/>
      <c r="RCH17" s="150"/>
      <c r="RCI17" s="150"/>
      <c r="RCJ17" s="150"/>
      <c r="RCK17" s="150"/>
      <c r="RCL17" s="150"/>
      <c r="RCM17" s="150"/>
      <c r="RCN17" s="150"/>
      <c r="RCO17" s="150"/>
      <c r="RCP17" s="150"/>
      <c r="RCQ17" s="150"/>
      <c r="RCR17" s="150"/>
      <c r="RCS17" s="150"/>
      <c r="RCT17" s="150"/>
      <c r="RCU17" s="150"/>
      <c r="RCV17" s="150"/>
      <c r="RCW17" s="150"/>
      <c r="RCX17" s="150"/>
      <c r="RCY17" s="150"/>
      <c r="RCZ17" s="150"/>
      <c r="RDA17" s="150"/>
      <c r="RDB17" s="150"/>
      <c r="RDC17" s="150"/>
      <c r="RDD17" s="150"/>
      <c r="RDE17" s="150"/>
      <c r="RDF17" s="150"/>
      <c r="RDG17" s="150"/>
      <c r="RDH17" s="150"/>
      <c r="RDI17" s="150"/>
      <c r="RDJ17" s="150"/>
      <c r="RDK17" s="150"/>
      <c r="RDL17" s="150"/>
      <c r="RDM17" s="150"/>
      <c r="RDN17" s="150"/>
      <c r="RDO17" s="150"/>
      <c r="RDP17" s="150"/>
      <c r="RDQ17" s="150"/>
      <c r="RDR17" s="150"/>
      <c r="RDS17" s="150"/>
      <c r="RDT17" s="150"/>
      <c r="RDU17" s="150"/>
      <c r="RDV17" s="150"/>
      <c r="RDW17" s="150"/>
      <c r="RDX17" s="150"/>
      <c r="RDY17" s="150"/>
      <c r="RDZ17" s="150"/>
      <c r="REA17" s="150"/>
      <c r="REB17" s="150"/>
      <c r="REC17" s="150"/>
      <c r="RED17" s="150"/>
      <c r="REE17" s="150"/>
      <c r="REF17" s="150"/>
      <c r="REG17" s="150"/>
      <c r="REH17" s="150"/>
      <c r="REI17" s="150"/>
      <c r="REJ17" s="150"/>
      <c r="REK17" s="150"/>
      <c r="REL17" s="150"/>
      <c r="REM17" s="150"/>
      <c r="REN17" s="150"/>
      <c r="REO17" s="150"/>
      <c r="REP17" s="150"/>
      <c r="REQ17" s="150"/>
      <c r="RER17" s="150"/>
      <c r="RES17" s="150"/>
      <c r="RET17" s="150"/>
      <c r="REU17" s="150"/>
      <c r="REV17" s="150"/>
      <c r="REW17" s="150"/>
      <c r="REX17" s="150"/>
      <c r="REY17" s="150"/>
      <c r="REZ17" s="150"/>
      <c r="RFA17" s="150"/>
      <c r="RFB17" s="150"/>
      <c r="RFC17" s="150"/>
      <c r="RFD17" s="150"/>
      <c r="RFE17" s="150"/>
      <c r="RFF17" s="150"/>
      <c r="RFG17" s="150"/>
      <c r="RFH17" s="150"/>
      <c r="RFI17" s="150"/>
      <c r="RFJ17" s="150"/>
      <c r="RFK17" s="150"/>
      <c r="RFL17" s="150"/>
      <c r="RFM17" s="150"/>
      <c r="RFN17" s="150"/>
      <c r="RFO17" s="150"/>
      <c r="RFP17" s="150"/>
      <c r="RFQ17" s="150"/>
      <c r="RFR17" s="150"/>
      <c r="RFS17" s="150"/>
      <c r="RFT17" s="150"/>
      <c r="RFU17" s="150"/>
      <c r="RFV17" s="150"/>
      <c r="RFW17" s="150"/>
      <c r="RFX17" s="150"/>
      <c r="RFY17" s="150"/>
      <c r="RFZ17" s="150"/>
      <c r="RGA17" s="150"/>
      <c r="RGB17" s="150"/>
      <c r="RGC17" s="150"/>
      <c r="RGD17" s="150"/>
      <c r="RGE17" s="150"/>
      <c r="RGF17" s="150"/>
      <c r="RGG17" s="150"/>
      <c r="RGH17" s="150"/>
      <c r="RGI17" s="150"/>
      <c r="RGJ17" s="150"/>
      <c r="RGK17" s="150"/>
      <c r="RGL17" s="150"/>
      <c r="RGM17" s="150"/>
      <c r="RGN17" s="150"/>
      <c r="RGO17" s="150"/>
      <c r="RGP17" s="150"/>
      <c r="RGQ17" s="150"/>
      <c r="RGR17" s="150"/>
      <c r="RGS17" s="150"/>
      <c r="RGT17" s="150"/>
      <c r="RGU17" s="150"/>
      <c r="RGV17" s="150"/>
      <c r="RGW17" s="150"/>
      <c r="RGX17" s="150"/>
      <c r="RGY17" s="150"/>
      <c r="RGZ17" s="150"/>
      <c r="RHA17" s="150"/>
      <c r="RHB17" s="150"/>
      <c r="RHC17" s="150"/>
      <c r="RHD17" s="150"/>
      <c r="RHE17" s="150"/>
      <c r="RHF17" s="150"/>
      <c r="RHG17" s="150"/>
      <c r="RHH17" s="150"/>
      <c r="RHI17" s="150"/>
      <c r="RHJ17" s="150"/>
      <c r="RHK17" s="150"/>
      <c r="RHL17" s="150"/>
      <c r="RHM17" s="150"/>
      <c r="RHN17" s="150"/>
      <c r="RHO17" s="150"/>
      <c r="RHP17" s="150"/>
      <c r="RHQ17" s="150"/>
      <c r="RHR17" s="150"/>
      <c r="RHS17" s="150"/>
      <c r="RHT17" s="150"/>
      <c r="RHU17" s="150"/>
      <c r="RHV17" s="150"/>
      <c r="RHW17" s="150"/>
      <c r="RHX17" s="150"/>
      <c r="RHY17" s="150"/>
      <c r="RHZ17" s="150"/>
      <c r="RIA17" s="150"/>
      <c r="RIB17" s="150"/>
      <c r="RIC17" s="150"/>
      <c r="RID17" s="150"/>
      <c r="RIE17" s="150"/>
      <c r="RIF17" s="150"/>
      <c r="RIG17" s="150"/>
      <c r="RIH17" s="150"/>
      <c r="RII17" s="150"/>
      <c r="RIJ17" s="150"/>
      <c r="RIK17" s="150"/>
      <c r="RIL17" s="150"/>
      <c r="RIM17" s="150"/>
      <c r="RIN17" s="150"/>
      <c r="RIO17" s="150"/>
      <c r="RIP17" s="150"/>
      <c r="RIQ17" s="150"/>
      <c r="RIR17" s="150"/>
      <c r="RIS17" s="150"/>
      <c r="RIT17" s="150"/>
      <c r="RIU17" s="150"/>
      <c r="RIV17" s="150"/>
      <c r="RIW17" s="150"/>
      <c r="RIX17" s="150"/>
      <c r="RIY17" s="150"/>
      <c r="RIZ17" s="150"/>
      <c r="RJA17" s="150"/>
      <c r="RJB17" s="150"/>
      <c r="RJC17" s="150"/>
      <c r="RJD17" s="150"/>
      <c r="RJE17" s="150"/>
      <c r="RJF17" s="150"/>
      <c r="RJG17" s="150"/>
      <c r="RJH17" s="150"/>
      <c r="RJI17" s="150"/>
      <c r="RJJ17" s="150"/>
      <c r="RJK17" s="150"/>
      <c r="RJL17" s="150"/>
      <c r="RJM17" s="150"/>
      <c r="RJN17" s="150"/>
      <c r="RJO17" s="150"/>
      <c r="RJP17" s="150"/>
      <c r="RJQ17" s="150"/>
      <c r="RJR17" s="150"/>
      <c r="RJS17" s="150"/>
      <c r="RJT17" s="150"/>
      <c r="RJU17" s="150"/>
      <c r="RJV17" s="150"/>
      <c r="RJW17" s="150"/>
      <c r="RJX17" s="150"/>
      <c r="RJY17" s="150"/>
      <c r="RJZ17" s="150"/>
      <c r="RKA17" s="150"/>
      <c r="RKB17" s="150"/>
      <c r="RKC17" s="150"/>
      <c r="RKD17" s="150"/>
      <c r="RKE17" s="150"/>
      <c r="RKF17" s="150"/>
      <c r="RKG17" s="150"/>
      <c r="RKH17" s="150"/>
      <c r="RKI17" s="150"/>
      <c r="RKJ17" s="150"/>
      <c r="RKK17" s="150"/>
      <c r="RKL17" s="150"/>
      <c r="RKM17" s="150"/>
      <c r="RKN17" s="150"/>
      <c r="RKO17" s="150"/>
      <c r="RKP17" s="150"/>
      <c r="RKQ17" s="150"/>
      <c r="RKR17" s="150"/>
      <c r="RKS17" s="150"/>
      <c r="RKT17" s="150"/>
      <c r="RKU17" s="150"/>
      <c r="RKV17" s="150"/>
      <c r="RKW17" s="150"/>
      <c r="RKX17" s="150"/>
      <c r="RKY17" s="150"/>
      <c r="RKZ17" s="150"/>
      <c r="RLA17" s="150"/>
      <c r="RLB17" s="150"/>
      <c r="RLC17" s="150"/>
      <c r="RLD17" s="150"/>
      <c r="RLE17" s="150"/>
      <c r="RLF17" s="150"/>
      <c r="RLG17" s="150"/>
      <c r="RLH17" s="150"/>
      <c r="RLI17" s="150"/>
      <c r="RLJ17" s="150"/>
      <c r="RLK17" s="150"/>
      <c r="RLL17" s="150"/>
      <c r="RLM17" s="150"/>
      <c r="RLN17" s="150"/>
      <c r="RLO17" s="150"/>
      <c r="RLP17" s="150"/>
      <c r="RLQ17" s="150"/>
      <c r="RLR17" s="150"/>
      <c r="RLS17" s="150"/>
      <c r="RLT17" s="150"/>
      <c r="RLU17" s="150"/>
      <c r="RLV17" s="150"/>
      <c r="RLW17" s="150"/>
      <c r="RLX17" s="150"/>
      <c r="RLY17" s="150"/>
      <c r="RLZ17" s="150"/>
      <c r="RMA17" s="150"/>
      <c r="RMB17" s="150"/>
      <c r="RMC17" s="150"/>
      <c r="RMD17" s="150"/>
      <c r="RME17" s="150"/>
      <c r="RMF17" s="150"/>
      <c r="RMG17" s="150"/>
      <c r="RMH17" s="150"/>
      <c r="RMI17" s="150"/>
      <c r="RMJ17" s="150"/>
      <c r="RMK17" s="150"/>
      <c r="RML17" s="150"/>
      <c r="RMM17" s="150"/>
      <c r="RMN17" s="150"/>
      <c r="RMO17" s="150"/>
      <c r="RMP17" s="150"/>
      <c r="RMQ17" s="150"/>
      <c r="RMR17" s="150"/>
      <c r="RMS17" s="150"/>
      <c r="RMT17" s="150"/>
      <c r="RMU17" s="150"/>
      <c r="RMV17" s="150"/>
      <c r="RMW17" s="150"/>
      <c r="RMX17" s="150"/>
      <c r="RMY17" s="150"/>
      <c r="RMZ17" s="150"/>
      <c r="RNA17" s="150"/>
      <c r="RNB17" s="150"/>
      <c r="RNC17" s="150"/>
      <c r="RND17" s="150"/>
      <c r="RNE17" s="150"/>
      <c r="RNF17" s="150"/>
      <c r="RNG17" s="150"/>
      <c r="RNH17" s="150"/>
      <c r="RNI17" s="150"/>
      <c r="RNJ17" s="150"/>
      <c r="RNK17" s="150"/>
      <c r="RNL17" s="150"/>
      <c r="RNM17" s="150"/>
      <c r="RNN17" s="150"/>
      <c r="RNO17" s="150"/>
      <c r="RNP17" s="150"/>
      <c r="RNQ17" s="150"/>
      <c r="RNR17" s="150"/>
      <c r="RNS17" s="150"/>
      <c r="RNT17" s="150"/>
      <c r="RNU17" s="150"/>
      <c r="RNV17" s="150"/>
      <c r="RNW17" s="150"/>
      <c r="RNX17" s="150"/>
      <c r="RNY17" s="150"/>
      <c r="RNZ17" s="150"/>
      <c r="ROA17" s="150"/>
      <c r="ROB17" s="150"/>
      <c r="ROC17" s="150"/>
      <c r="ROD17" s="150"/>
      <c r="ROE17" s="150"/>
      <c r="ROF17" s="150"/>
      <c r="ROG17" s="150"/>
      <c r="ROH17" s="150"/>
      <c r="ROI17" s="150"/>
      <c r="ROJ17" s="150"/>
      <c r="ROK17" s="150"/>
      <c r="ROL17" s="150"/>
      <c r="ROM17" s="150"/>
      <c r="RON17" s="150"/>
      <c r="ROO17" s="150"/>
      <c r="ROP17" s="150"/>
      <c r="ROQ17" s="150"/>
      <c r="ROR17" s="150"/>
      <c r="ROS17" s="150"/>
      <c r="ROT17" s="150"/>
      <c r="ROU17" s="150"/>
      <c r="ROV17" s="150"/>
      <c r="ROW17" s="150"/>
      <c r="ROX17" s="150"/>
      <c r="ROY17" s="150"/>
      <c r="ROZ17" s="150"/>
      <c r="RPA17" s="150"/>
      <c r="RPB17" s="150"/>
      <c r="RPC17" s="150"/>
      <c r="RPD17" s="150"/>
      <c r="RPE17" s="150"/>
      <c r="RPF17" s="150"/>
      <c r="RPG17" s="150"/>
      <c r="RPH17" s="150"/>
      <c r="RPI17" s="150"/>
      <c r="RPJ17" s="150"/>
      <c r="RPK17" s="150"/>
      <c r="RPL17" s="150"/>
      <c r="RPM17" s="150"/>
      <c r="RPN17" s="150"/>
      <c r="RPO17" s="150"/>
      <c r="RPP17" s="150"/>
      <c r="RPQ17" s="150"/>
      <c r="RPR17" s="150"/>
      <c r="RPS17" s="150"/>
      <c r="RPT17" s="150"/>
      <c r="RPU17" s="150"/>
      <c r="RPV17" s="150"/>
      <c r="RPW17" s="150"/>
      <c r="RPX17" s="150"/>
      <c r="RPY17" s="150"/>
      <c r="RPZ17" s="150"/>
      <c r="RQA17" s="150"/>
      <c r="RQB17" s="150"/>
      <c r="RQC17" s="150"/>
      <c r="RQD17" s="150"/>
      <c r="RQE17" s="150"/>
      <c r="RQF17" s="150"/>
      <c r="RQG17" s="150"/>
      <c r="RQH17" s="150"/>
      <c r="RQI17" s="150"/>
      <c r="RQJ17" s="150"/>
      <c r="RQK17" s="150"/>
      <c r="RQL17" s="150"/>
      <c r="RQM17" s="150"/>
      <c r="RQN17" s="150"/>
      <c r="RQO17" s="150"/>
      <c r="RQP17" s="150"/>
      <c r="RQQ17" s="150"/>
      <c r="RQR17" s="150"/>
      <c r="RQS17" s="150"/>
      <c r="RQT17" s="150"/>
      <c r="RQU17" s="150"/>
      <c r="RQV17" s="150"/>
      <c r="RQW17" s="150"/>
      <c r="RQX17" s="150"/>
      <c r="RQY17" s="150"/>
      <c r="RQZ17" s="150"/>
      <c r="RRA17" s="150"/>
      <c r="RRB17" s="150"/>
      <c r="RRC17" s="150"/>
      <c r="RRD17" s="150"/>
      <c r="RRE17" s="150"/>
      <c r="RRF17" s="150"/>
      <c r="RRG17" s="150"/>
      <c r="RRH17" s="150"/>
      <c r="RRI17" s="150"/>
      <c r="RRJ17" s="150"/>
      <c r="RRK17" s="150"/>
      <c r="RRL17" s="150"/>
      <c r="RRM17" s="150"/>
      <c r="RRN17" s="150"/>
      <c r="RRO17" s="150"/>
      <c r="RRP17" s="150"/>
      <c r="RRQ17" s="150"/>
      <c r="RRR17" s="150"/>
      <c r="RRS17" s="150"/>
      <c r="RRT17" s="150"/>
      <c r="RRU17" s="150"/>
      <c r="RRV17" s="150"/>
      <c r="RRW17" s="150"/>
      <c r="RRX17" s="150"/>
      <c r="RRY17" s="150"/>
      <c r="RRZ17" s="150"/>
      <c r="RSA17" s="150"/>
      <c r="RSB17" s="150"/>
      <c r="RSC17" s="150"/>
      <c r="RSD17" s="150"/>
      <c r="RSE17" s="150"/>
      <c r="RSF17" s="150"/>
      <c r="RSG17" s="150"/>
      <c r="RSH17" s="150"/>
      <c r="RSI17" s="150"/>
      <c r="RSJ17" s="150"/>
      <c r="RSK17" s="150"/>
      <c r="RSL17" s="150"/>
      <c r="RSM17" s="150"/>
      <c r="RSN17" s="150"/>
      <c r="RSO17" s="150"/>
      <c r="RSP17" s="150"/>
      <c r="RSQ17" s="150"/>
      <c r="RSR17" s="150"/>
      <c r="RSS17" s="150"/>
      <c r="RST17" s="150"/>
      <c r="RSU17" s="150"/>
      <c r="RSV17" s="150"/>
      <c r="RSW17" s="150"/>
      <c r="RSX17" s="150"/>
      <c r="RSY17" s="150"/>
      <c r="RSZ17" s="150"/>
      <c r="RTA17" s="150"/>
      <c r="RTB17" s="150"/>
      <c r="RTC17" s="150"/>
      <c r="RTD17" s="150"/>
      <c r="RTE17" s="150"/>
      <c r="RTF17" s="150"/>
      <c r="RTG17" s="150"/>
      <c r="RTH17" s="150"/>
      <c r="RTI17" s="150"/>
      <c r="RTJ17" s="150"/>
      <c r="RTK17" s="150"/>
      <c r="RTL17" s="150"/>
      <c r="RTM17" s="150"/>
      <c r="RTN17" s="150"/>
      <c r="RTO17" s="150"/>
      <c r="RTP17" s="150"/>
      <c r="RTQ17" s="150"/>
      <c r="RTR17" s="150"/>
      <c r="RTS17" s="150"/>
      <c r="RTT17" s="150"/>
      <c r="RTU17" s="150"/>
      <c r="RTV17" s="150"/>
      <c r="RTW17" s="150"/>
      <c r="RTX17" s="150"/>
      <c r="RTY17" s="150"/>
      <c r="RTZ17" s="150"/>
      <c r="RUA17" s="150"/>
      <c r="RUB17" s="150"/>
      <c r="RUC17" s="150"/>
      <c r="RUD17" s="150"/>
      <c r="RUE17" s="150"/>
      <c r="RUF17" s="150"/>
      <c r="RUG17" s="150"/>
      <c r="RUH17" s="150"/>
      <c r="RUI17" s="150"/>
      <c r="RUJ17" s="150"/>
      <c r="RUK17" s="150"/>
      <c r="RUL17" s="150"/>
      <c r="RUM17" s="150"/>
      <c r="RUN17" s="150"/>
      <c r="RUO17" s="150"/>
      <c r="RUP17" s="150"/>
      <c r="RUQ17" s="150"/>
      <c r="RUR17" s="150"/>
      <c r="RUS17" s="150"/>
      <c r="RUT17" s="150"/>
      <c r="RUU17" s="150"/>
      <c r="RUV17" s="150"/>
      <c r="RUW17" s="150"/>
      <c r="RUX17" s="150"/>
      <c r="RUY17" s="150"/>
      <c r="RUZ17" s="150"/>
      <c r="RVA17" s="150"/>
      <c r="RVB17" s="150"/>
      <c r="RVC17" s="150"/>
      <c r="RVD17" s="150"/>
      <c r="RVE17" s="150"/>
      <c r="RVF17" s="150"/>
      <c r="RVG17" s="150"/>
      <c r="RVH17" s="150"/>
      <c r="RVI17" s="150"/>
      <c r="RVJ17" s="150"/>
      <c r="RVK17" s="150"/>
      <c r="RVL17" s="150"/>
      <c r="RVM17" s="150"/>
      <c r="RVN17" s="150"/>
      <c r="RVO17" s="150"/>
      <c r="RVP17" s="150"/>
      <c r="RVQ17" s="150"/>
      <c r="RVR17" s="150"/>
      <c r="RVS17" s="150"/>
      <c r="RVT17" s="150"/>
      <c r="RVU17" s="150"/>
      <c r="RVV17" s="150"/>
      <c r="RVW17" s="150"/>
      <c r="RVX17" s="150"/>
      <c r="RVY17" s="150"/>
      <c r="RVZ17" s="150"/>
      <c r="RWA17" s="150"/>
      <c r="RWB17" s="150"/>
      <c r="RWC17" s="150"/>
      <c r="RWD17" s="150"/>
      <c r="RWE17" s="150"/>
      <c r="RWF17" s="150"/>
      <c r="RWG17" s="150"/>
      <c r="RWH17" s="150"/>
      <c r="RWI17" s="150"/>
      <c r="RWJ17" s="150"/>
      <c r="RWK17" s="150"/>
      <c r="RWL17" s="150"/>
      <c r="RWM17" s="150"/>
      <c r="RWN17" s="150"/>
      <c r="RWO17" s="150"/>
      <c r="RWP17" s="150"/>
      <c r="RWQ17" s="150"/>
      <c r="RWR17" s="150"/>
      <c r="RWS17" s="150"/>
      <c r="RWT17" s="150"/>
      <c r="RWU17" s="150"/>
      <c r="RWV17" s="150"/>
      <c r="RWW17" s="150"/>
      <c r="RWX17" s="150"/>
      <c r="RWY17" s="150"/>
      <c r="RWZ17" s="150"/>
      <c r="RXA17" s="150"/>
      <c r="RXB17" s="150"/>
      <c r="RXC17" s="150"/>
      <c r="RXD17" s="150"/>
      <c r="RXE17" s="150"/>
      <c r="RXF17" s="150"/>
      <c r="RXG17" s="150"/>
      <c r="RXH17" s="150"/>
      <c r="RXI17" s="150"/>
      <c r="RXJ17" s="150"/>
      <c r="RXK17" s="150"/>
      <c r="RXL17" s="150"/>
      <c r="RXM17" s="150"/>
      <c r="RXN17" s="150"/>
      <c r="RXO17" s="150"/>
      <c r="RXP17" s="150"/>
      <c r="RXQ17" s="150"/>
      <c r="RXR17" s="150"/>
      <c r="RXS17" s="150"/>
      <c r="RXT17" s="150"/>
      <c r="RXU17" s="150"/>
      <c r="RXV17" s="150"/>
      <c r="RXW17" s="150"/>
      <c r="RXX17" s="150"/>
      <c r="RXY17" s="150"/>
      <c r="RXZ17" s="150"/>
      <c r="RYA17" s="150"/>
      <c r="RYB17" s="150"/>
      <c r="RYC17" s="150"/>
      <c r="RYD17" s="150"/>
      <c r="RYE17" s="150"/>
      <c r="RYF17" s="150"/>
      <c r="RYG17" s="150"/>
      <c r="RYH17" s="150"/>
      <c r="RYI17" s="150"/>
      <c r="RYJ17" s="150"/>
      <c r="RYK17" s="150"/>
      <c r="RYL17" s="150"/>
      <c r="RYM17" s="150"/>
      <c r="RYN17" s="150"/>
      <c r="RYO17" s="150"/>
      <c r="RYP17" s="150"/>
      <c r="RYQ17" s="150"/>
      <c r="RYR17" s="150"/>
      <c r="RYS17" s="150"/>
      <c r="RYT17" s="150"/>
      <c r="RYU17" s="150"/>
      <c r="RYV17" s="150"/>
      <c r="RYW17" s="150"/>
      <c r="RYX17" s="150"/>
      <c r="RYY17" s="150"/>
      <c r="RYZ17" s="150"/>
      <c r="RZA17" s="150"/>
      <c r="RZB17" s="150"/>
      <c r="RZC17" s="150"/>
      <c r="RZD17" s="150"/>
      <c r="RZE17" s="150"/>
      <c r="RZF17" s="150"/>
      <c r="RZG17" s="150"/>
      <c r="RZH17" s="150"/>
      <c r="RZI17" s="150"/>
      <c r="RZJ17" s="150"/>
      <c r="RZK17" s="150"/>
      <c r="RZL17" s="150"/>
      <c r="RZM17" s="150"/>
      <c r="RZN17" s="150"/>
      <c r="RZO17" s="150"/>
      <c r="RZP17" s="150"/>
      <c r="RZQ17" s="150"/>
      <c r="RZR17" s="150"/>
      <c r="RZS17" s="150"/>
      <c r="RZT17" s="150"/>
      <c r="RZU17" s="150"/>
      <c r="RZV17" s="150"/>
      <c r="RZW17" s="150"/>
      <c r="RZX17" s="150"/>
      <c r="RZY17" s="150"/>
      <c r="RZZ17" s="150"/>
      <c r="SAA17" s="150"/>
      <c r="SAB17" s="150"/>
      <c r="SAC17" s="150"/>
      <c r="SAD17" s="150"/>
      <c r="SAE17" s="150"/>
      <c r="SAF17" s="150"/>
      <c r="SAG17" s="150"/>
      <c r="SAH17" s="150"/>
      <c r="SAI17" s="150"/>
      <c r="SAJ17" s="150"/>
      <c r="SAK17" s="150"/>
      <c r="SAL17" s="150"/>
      <c r="SAM17" s="150"/>
      <c r="SAN17" s="150"/>
      <c r="SAO17" s="150"/>
      <c r="SAP17" s="150"/>
      <c r="SAQ17" s="150"/>
      <c r="SAR17" s="150"/>
      <c r="SAS17" s="150"/>
      <c r="SAT17" s="150"/>
      <c r="SAU17" s="150"/>
      <c r="SAV17" s="150"/>
      <c r="SAW17" s="150"/>
      <c r="SAX17" s="150"/>
      <c r="SAY17" s="150"/>
      <c r="SAZ17" s="150"/>
      <c r="SBA17" s="150"/>
      <c r="SBB17" s="150"/>
      <c r="SBC17" s="150"/>
      <c r="SBD17" s="150"/>
      <c r="SBE17" s="150"/>
      <c r="SBF17" s="150"/>
      <c r="SBG17" s="150"/>
      <c r="SBH17" s="150"/>
      <c r="SBI17" s="150"/>
      <c r="SBJ17" s="150"/>
      <c r="SBK17" s="150"/>
      <c r="SBL17" s="150"/>
      <c r="SBM17" s="150"/>
      <c r="SBN17" s="150"/>
      <c r="SBO17" s="150"/>
      <c r="SBP17" s="150"/>
      <c r="SBQ17" s="150"/>
      <c r="SBR17" s="150"/>
      <c r="SBS17" s="150"/>
      <c r="SBT17" s="150"/>
      <c r="SBU17" s="150"/>
      <c r="SBV17" s="150"/>
      <c r="SBW17" s="150"/>
      <c r="SBX17" s="150"/>
      <c r="SBY17" s="150"/>
      <c r="SBZ17" s="150"/>
      <c r="SCA17" s="150"/>
      <c r="SCB17" s="150"/>
      <c r="SCC17" s="150"/>
      <c r="SCD17" s="150"/>
      <c r="SCE17" s="150"/>
      <c r="SCF17" s="150"/>
      <c r="SCG17" s="150"/>
      <c r="SCH17" s="150"/>
      <c r="SCI17" s="150"/>
      <c r="SCJ17" s="150"/>
      <c r="SCK17" s="150"/>
      <c r="SCL17" s="150"/>
      <c r="SCM17" s="150"/>
      <c r="SCN17" s="150"/>
      <c r="SCO17" s="150"/>
      <c r="SCP17" s="150"/>
      <c r="SCQ17" s="150"/>
      <c r="SCR17" s="150"/>
      <c r="SCS17" s="150"/>
      <c r="SCT17" s="150"/>
      <c r="SCU17" s="150"/>
      <c r="SCV17" s="150"/>
      <c r="SCW17" s="150"/>
      <c r="SCX17" s="150"/>
      <c r="SCY17" s="150"/>
      <c r="SCZ17" s="150"/>
      <c r="SDA17" s="150"/>
      <c r="SDB17" s="150"/>
      <c r="SDC17" s="150"/>
      <c r="SDD17" s="150"/>
      <c r="SDE17" s="150"/>
      <c r="SDF17" s="150"/>
      <c r="SDG17" s="150"/>
      <c r="SDH17" s="150"/>
      <c r="SDI17" s="150"/>
      <c r="SDJ17" s="150"/>
      <c r="SDK17" s="150"/>
      <c r="SDL17" s="150"/>
      <c r="SDM17" s="150"/>
      <c r="SDN17" s="150"/>
      <c r="SDO17" s="150"/>
      <c r="SDP17" s="150"/>
      <c r="SDQ17" s="150"/>
      <c r="SDR17" s="150"/>
      <c r="SDS17" s="150"/>
      <c r="SDT17" s="150"/>
      <c r="SDU17" s="150"/>
      <c r="SDV17" s="150"/>
      <c r="SDW17" s="150"/>
      <c r="SDX17" s="150"/>
      <c r="SDY17" s="150"/>
      <c r="SDZ17" s="150"/>
      <c r="SEA17" s="150"/>
      <c r="SEB17" s="150"/>
      <c r="SEC17" s="150"/>
      <c r="SED17" s="150"/>
      <c r="SEE17" s="150"/>
      <c r="SEF17" s="150"/>
      <c r="SEG17" s="150"/>
      <c r="SEH17" s="150"/>
      <c r="SEI17" s="150"/>
      <c r="SEJ17" s="150"/>
      <c r="SEK17" s="150"/>
      <c r="SEL17" s="150"/>
      <c r="SEM17" s="150"/>
      <c r="SEN17" s="150"/>
      <c r="SEO17" s="150"/>
      <c r="SEP17" s="150"/>
      <c r="SEQ17" s="150"/>
      <c r="SER17" s="150"/>
      <c r="SES17" s="150"/>
      <c r="SET17" s="150"/>
      <c r="SEU17" s="150"/>
      <c r="SEV17" s="150"/>
      <c r="SEW17" s="150"/>
      <c r="SEX17" s="150"/>
      <c r="SEY17" s="150"/>
      <c r="SEZ17" s="150"/>
      <c r="SFA17" s="150"/>
      <c r="SFB17" s="150"/>
      <c r="SFC17" s="150"/>
      <c r="SFD17" s="150"/>
      <c r="SFE17" s="150"/>
      <c r="SFF17" s="150"/>
      <c r="SFG17" s="150"/>
      <c r="SFH17" s="150"/>
      <c r="SFI17" s="150"/>
      <c r="SFJ17" s="150"/>
      <c r="SFK17" s="150"/>
      <c r="SFL17" s="150"/>
      <c r="SFM17" s="150"/>
      <c r="SFN17" s="150"/>
      <c r="SFO17" s="150"/>
      <c r="SFP17" s="150"/>
      <c r="SFQ17" s="150"/>
      <c r="SFR17" s="150"/>
      <c r="SFS17" s="150"/>
      <c r="SFT17" s="150"/>
      <c r="SFU17" s="150"/>
      <c r="SFV17" s="150"/>
      <c r="SFW17" s="150"/>
      <c r="SFX17" s="150"/>
      <c r="SFY17" s="150"/>
      <c r="SFZ17" s="150"/>
      <c r="SGA17" s="150"/>
      <c r="SGB17" s="150"/>
      <c r="SGC17" s="150"/>
      <c r="SGD17" s="150"/>
      <c r="SGE17" s="150"/>
      <c r="SGF17" s="150"/>
      <c r="SGG17" s="150"/>
      <c r="SGH17" s="150"/>
      <c r="SGI17" s="150"/>
      <c r="SGJ17" s="150"/>
      <c r="SGK17" s="150"/>
      <c r="SGL17" s="150"/>
      <c r="SGM17" s="150"/>
      <c r="SGN17" s="150"/>
      <c r="SGO17" s="150"/>
      <c r="SGP17" s="150"/>
      <c r="SGQ17" s="150"/>
      <c r="SGR17" s="150"/>
      <c r="SGS17" s="150"/>
      <c r="SGT17" s="150"/>
      <c r="SGU17" s="150"/>
      <c r="SGV17" s="150"/>
      <c r="SGW17" s="150"/>
      <c r="SGX17" s="150"/>
      <c r="SGY17" s="150"/>
      <c r="SGZ17" s="150"/>
      <c r="SHA17" s="150"/>
      <c r="SHB17" s="150"/>
      <c r="SHC17" s="150"/>
      <c r="SHD17" s="150"/>
      <c r="SHE17" s="150"/>
      <c r="SHF17" s="150"/>
      <c r="SHG17" s="150"/>
      <c r="SHH17" s="150"/>
      <c r="SHI17" s="150"/>
      <c r="SHJ17" s="150"/>
      <c r="SHK17" s="150"/>
      <c r="SHL17" s="150"/>
      <c r="SHM17" s="150"/>
      <c r="SHN17" s="150"/>
      <c r="SHO17" s="150"/>
      <c r="SHP17" s="150"/>
      <c r="SHQ17" s="150"/>
      <c r="SHR17" s="150"/>
      <c r="SHS17" s="150"/>
      <c r="SHT17" s="150"/>
      <c r="SHU17" s="150"/>
      <c r="SHV17" s="150"/>
      <c r="SHW17" s="150"/>
      <c r="SHX17" s="150"/>
      <c r="SHY17" s="150"/>
      <c r="SHZ17" s="150"/>
      <c r="SIA17" s="150"/>
      <c r="SIB17" s="150"/>
      <c r="SIC17" s="150"/>
      <c r="SID17" s="150"/>
      <c r="SIE17" s="150"/>
      <c r="SIF17" s="150"/>
      <c r="SIG17" s="150"/>
      <c r="SIH17" s="150"/>
      <c r="SII17" s="150"/>
      <c r="SIJ17" s="150"/>
      <c r="SIK17" s="150"/>
      <c r="SIL17" s="150"/>
      <c r="SIM17" s="150"/>
      <c r="SIN17" s="150"/>
      <c r="SIO17" s="150"/>
      <c r="SIP17" s="150"/>
      <c r="SIQ17" s="150"/>
      <c r="SIR17" s="150"/>
      <c r="SIS17" s="150"/>
      <c r="SIT17" s="150"/>
      <c r="SIU17" s="150"/>
      <c r="SIV17" s="150"/>
      <c r="SIW17" s="150"/>
      <c r="SIX17" s="150"/>
      <c r="SIY17" s="150"/>
      <c r="SIZ17" s="150"/>
      <c r="SJA17" s="150"/>
      <c r="SJB17" s="150"/>
      <c r="SJC17" s="150"/>
      <c r="SJD17" s="150"/>
      <c r="SJE17" s="150"/>
      <c r="SJF17" s="150"/>
      <c r="SJG17" s="150"/>
      <c r="SJH17" s="150"/>
      <c r="SJI17" s="150"/>
      <c r="SJJ17" s="150"/>
      <c r="SJK17" s="150"/>
      <c r="SJL17" s="150"/>
      <c r="SJM17" s="150"/>
      <c r="SJN17" s="150"/>
      <c r="SJO17" s="150"/>
      <c r="SJP17" s="150"/>
      <c r="SJQ17" s="150"/>
      <c r="SJR17" s="150"/>
      <c r="SJS17" s="150"/>
      <c r="SJT17" s="150"/>
      <c r="SJU17" s="150"/>
      <c r="SJV17" s="150"/>
      <c r="SJW17" s="150"/>
      <c r="SJX17" s="150"/>
      <c r="SJY17" s="150"/>
      <c r="SJZ17" s="150"/>
      <c r="SKA17" s="150"/>
      <c r="SKB17" s="150"/>
      <c r="SKC17" s="150"/>
      <c r="SKD17" s="150"/>
      <c r="SKE17" s="150"/>
      <c r="SKF17" s="150"/>
      <c r="SKG17" s="150"/>
      <c r="SKH17" s="150"/>
      <c r="SKI17" s="150"/>
      <c r="SKJ17" s="150"/>
      <c r="SKK17" s="150"/>
      <c r="SKL17" s="150"/>
      <c r="SKM17" s="150"/>
      <c r="SKN17" s="150"/>
      <c r="SKO17" s="150"/>
      <c r="SKP17" s="150"/>
      <c r="SKQ17" s="150"/>
      <c r="SKR17" s="150"/>
      <c r="SKS17" s="150"/>
      <c r="SKT17" s="150"/>
      <c r="SKU17" s="150"/>
      <c r="SKV17" s="150"/>
      <c r="SKW17" s="150"/>
      <c r="SKX17" s="150"/>
      <c r="SKY17" s="150"/>
      <c r="SKZ17" s="150"/>
      <c r="SLA17" s="150"/>
      <c r="SLB17" s="150"/>
      <c r="SLC17" s="150"/>
      <c r="SLD17" s="150"/>
      <c r="SLE17" s="150"/>
      <c r="SLF17" s="150"/>
      <c r="SLG17" s="150"/>
      <c r="SLH17" s="150"/>
      <c r="SLI17" s="150"/>
      <c r="SLJ17" s="150"/>
      <c r="SLK17" s="150"/>
      <c r="SLL17" s="150"/>
      <c r="SLM17" s="150"/>
      <c r="SLN17" s="150"/>
      <c r="SLO17" s="150"/>
      <c r="SLP17" s="150"/>
      <c r="SLQ17" s="150"/>
      <c r="SLR17" s="150"/>
      <c r="SLS17" s="150"/>
      <c r="SLT17" s="150"/>
      <c r="SLU17" s="150"/>
      <c r="SLV17" s="150"/>
      <c r="SLW17" s="150"/>
      <c r="SLX17" s="150"/>
      <c r="SLY17" s="150"/>
      <c r="SLZ17" s="150"/>
      <c r="SMA17" s="150"/>
      <c r="SMB17" s="150"/>
      <c r="SMC17" s="150"/>
      <c r="SMD17" s="150"/>
      <c r="SME17" s="150"/>
      <c r="SMF17" s="150"/>
      <c r="SMG17" s="150"/>
      <c r="SMH17" s="150"/>
      <c r="SMI17" s="150"/>
      <c r="SMJ17" s="150"/>
      <c r="SMK17" s="150"/>
      <c r="SML17" s="150"/>
      <c r="SMM17" s="150"/>
      <c r="SMN17" s="150"/>
      <c r="SMO17" s="150"/>
      <c r="SMP17" s="150"/>
      <c r="SMQ17" s="150"/>
      <c r="SMR17" s="150"/>
      <c r="SMS17" s="150"/>
      <c r="SMT17" s="150"/>
      <c r="SMU17" s="150"/>
      <c r="SMV17" s="150"/>
      <c r="SMW17" s="150"/>
      <c r="SMX17" s="150"/>
      <c r="SMY17" s="150"/>
      <c r="SMZ17" s="150"/>
      <c r="SNA17" s="150"/>
      <c r="SNB17" s="150"/>
      <c r="SNC17" s="150"/>
      <c r="SND17" s="150"/>
      <c r="SNE17" s="150"/>
      <c r="SNF17" s="150"/>
      <c r="SNG17" s="150"/>
      <c r="SNH17" s="150"/>
      <c r="SNI17" s="150"/>
      <c r="SNJ17" s="150"/>
      <c r="SNK17" s="150"/>
      <c r="SNL17" s="150"/>
      <c r="SNM17" s="150"/>
      <c r="SNN17" s="150"/>
      <c r="SNO17" s="150"/>
      <c r="SNP17" s="150"/>
      <c r="SNQ17" s="150"/>
      <c r="SNR17" s="150"/>
      <c r="SNS17" s="150"/>
      <c r="SNT17" s="150"/>
      <c r="SNU17" s="150"/>
      <c r="SNV17" s="150"/>
      <c r="SNW17" s="150"/>
      <c r="SNX17" s="150"/>
      <c r="SNY17" s="150"/>
      <c r="SNZ17" s="150"/>
      <c r="SOA17" s="150"/>
      <c r="SOB17" s="150"/>
      <c r="SOC17" s="150"/>
      <c r="SOD17" s="150"/>
      <c r="SOE17" s="150"/>
      <c r="SOF17" s="150"/>
      <c r="SOG17" s="150"/>
      <c r="SOH17" s="150"/>
      <c r="SOI17" s="150"/>
      <c r="SOJ17" s="150"/>
      <c r="SOK17" s="150"/>
      <c r="SOL17" s="150"/>
      <c r="SOM17" s="150"/>
      <c r="SON17" s="150"/>
      <c r="SOO17" s="150"/>
      <c r="SOP17" s="150"/>
      <c r="SOQ17" s="150"/>
      <c r="SOR17" s="150"/>
      <c r="SOS17" s="150"/>
      <c r="SOT17" s="150"/>
      <c r="SOU17" s="150"/>
      <c r="SOV17" s="150"/>
      <c r="SOW17" s="150"/>
      <c r="SOX17" s="150"/>
      <c r="SOY17" s="150"/>
      <c r="SOZ17" s="150"/>
      <c r="SPA17" s="150"/>
      <c r="SPB17" s="150"/>
      <c r="SPC17" s="150"/>
      <c r="SPD17" s="150"/>
      <c r="SPE17" s="150"/>
      <c r="SPF17" s="150"/>
      <c r="SPG17" s="150"/>
      <c r="SPH17" s="150"/>
      <c r="SPI17" s="150"/>
      <c r="SPJ17" s="150"/>
      <c r="SPK17" s="150"/>
      <c r="SPL17" s="150"/>
      <c r="SPM17" s="150"/>
      <c r="SPN17" s="150"/>
      <c r="SPO17" s="150"/>
      <c r="SPP17" s="150"/>
      <c r="SPQ17" s="150"/>
      <c r="SPR17" s="150"/>
      <c r="SPS17" s="150"/>
      <c r="SPT17" s="150"/>
      <c r="SPU17" s="150"/>
      <c r="SPV17" s="150"/>
      <c r="SPW17" s="150"/>
      <c r="SPX17" s="150"/>
      <c r="SPY17" s="150"/>
      <c r="SPZ17" s="150"/>
      <c r="SQA17" s="150"/>
      <c r="SQB17" s="150"/>
      <c r="SQC17" s="150"/>
      <c r="SQD17" s="150"/>
      <c r="SQE17" s="150"/>
      <c r="SQF17" s="150"/>
      <c r="SQG17" s="150"/>
      <c r="SQH17" s="150"/>
      <c r="SQI17" s="150"/>
      <c r="SQJ17" s="150"/>
      <c r="SQK17" s="150"/>
      <c r="SQL17" s="150"/>
      <c r="SQM17" s="150"/>
      <c r="SQN17" s="150"/>
      <c r="SQO17" s="150"/>
      <c r="SQP17" s="150"/>
      <c r="SQQ17" s="150"/>
      <c r="SQR17" s="150"/>
      <c r="SQS17" s="150"/>
      <c r="SQT17" s="150"/>
      <c r="SQU17" s="150"/>
      <c r="SQV17" s="150"/>
      <c r="SQW17" s="150"/>
      <c r="SQX17" s="150"/>
      <c r="SQY17" s="150"/>
      <c r="SQZ17" s="150"/>
      <c r="SRA17" s="150"/>
      <c r="SRB17" s="150"/>
      <c r="SRC17" s="150"/>
      <c r="SRD17" s="150"/>
      <c r="SRE17" s="150"/>
      <c r="SRF17" s="150"/>
      <c r="SRG17" s="150"/>
      <c r="SRH17" s="150"/>
      <c r="SRI17" s="150"/>
      <c r="SRJ17" s="150"/>
      <c r="SRK17" s="150"/>
      <c r="SRL17" s="150"/>
      <c r="SRM17" s="150"/>
      <c r="SRN17" s="150"/>
      <c r="SRO17" s="150"/>
      <c r="SRP17" s="150"/>
      <c r="SRQ17" s="150"/>
      <c r="SRR17" s="150"/>
      <c r="SRS17" s="150"/>
      <c r="SRT17" s="150"/>
      <c r="SRU17" s="150"/>
      <c r="SRV17" s="150"/>
      <c r="SRW17" s="150"/>
      <c r="SRX17" s="150"/>
      <c r="SRY17" s="150"/>
      <c r="SRZ17" s="150"/>
      <c r="SSA17" s="150"/>
      <c r="SSB17" s="150"/>
      <c r="SSC17" s="150"/>
      <c r="SSD17" s="150"/>
      <c r="SSE17" s="150"/>
      <c r="SSF17" s="150"/>
      <c r="SSG17" s="150"/>
      <c r="SSH17" s="150"/>
      <c r="SSI17" s="150"/>
      <c r="SSJ17" s="150"/>
      <c r="SSK17" s="150"/>
      <c r="SSL17" s="150"/>
      <c r="SSM17" s="150"/>
      <c r="SSN17" s="150"/>
      <c r="SSO17" s="150"/>
      <c r="SSP17" s="150"/>
      <c r="SSQ17" s="150"/>
      <c r="SSR17" s="150"/>
      <c r="SSS17" s="150"/>
      <c r="SST17" s="150"/>
      <c r="SSU17" s="150"/>
      <c r="SSV17" s="150"/>
      <c r="SSW17" s="150"/>
      <c r="SSX17" s="150"/>
      <c r="SSY17" s="150"/>
      <c r="SSZ17" s="150"/>
      <c r="STA17" s="150"/>
      <c r="STB17" s="150"/>
      <c r="STC17" s="150"/>
      <c r="STD17" s="150"/>
      <c r="STE17" s="150"/>
      <c r="STF17" s="150"/>
      <c r="STG17" s="150"/>
      <c r="STH17" s="150"/>
      <c r="STI17" s="150"/>
      <c r="STJ17" s="150"/>
      <c r="STK17" s="150"/>
      <c r="STL17" s="150"/>
      <c r="STM17" s="150"/>
      <c r="STN17" s="150"/>
      <c r="STO17" s="150"/>
      <c r="STP17" s="150"/>
      <c r="STQ17" s="150"/>
      <c r="STR17" s="150"/>
      <c r="STS17" s="150"/>
      <c r="STT17" s="150"/>
      <c r="STU17" s="150"/>
      <c r="STV17" s="150"/>
      <c r="STW17" s="150"/>
      <c r="STX17" s="150"/>
      <c r="STY17" s="150"/>
      <c r="STZ17" s="150"/>
      <c r="SUA17" s="150"/>
      <c r="SUB17" s="150"/>
      <c r="SUC17" s="150"/>
      <c r="SUD17" s="150"/>
      <c r="SUE17" s="150"/>
      <c r="SUF17" s="150"/>
      <c r="SUG17" s="150"/>
      <c r="SUH17" s="150"/>
      <c r="SUI17" s="150"/>
      <c r="SUJ17" s="150"/>
      <c r="SUK17" s="150"/>
      <c r="SUL17" s="150"/>
      <c r="SUM17" s="150"/>
      <c r="SUN17" s="150"/>
      <c r="SUO17" s="150"/>
      <c r="SUP17" s="150"/>
      <c r="SUQ17" s="150"/>
      <c r="SUR17" s="150"/>
      <c r="SUS17" s="150"/>
      <c r="SUT17" s="150"/>
      <c r="SUU17" s="150"/>
      <c r="SUV17" s="150"/>
      <c r="SUW17" s="150"/>
      <c r="SUX17" s="150"/>
      <c r="SUY17" s="150"/>
      <c r="SUZ17" s="150"/>
      <c r="SVA17" s="150"/>
      <c r="SVB17" s="150"/>
      <c r="SVC17" s="150"/>
      <c r="SVD17" s="150"/>
      <c r="SVE17" s="150"/>
      <c r="SVF17" s="150"/>
      <c r="SVG17" s="150"/>
      <c r="SVH17" s="150"/>
      <c r="SVI17" s="150"/>
      <c r="SVJ17" s="150"/>
      <c r="SVK17" s="150"/>
      <c r="SVL17" s="150"/>
      <c r="SVM17" s="150"/>
      <c r="SVN17" s="150"/>
      <c r="SVO17" s="150"/>
      <c r="SVP17" s="150"/>
      <c r="SVQ17" s="150"/>
      <c r="SVR17" s="150"/>
      <c r="SVS17" s="150"/>
      <c r="SVT17" s="150"/>
      <c r="SVU17" s="150"/>
      <c r="SVV17" s="150"/>
      <c r="SVW17" s="150"/>
      <c r="SVX17" s="150"/>
      <c r="SVY17" s="150"/>
      <c r="SVZ17" s="150"/>
      <c r="SWA17" s="150"/>
      <c r="SWB17" s="150"/>
      <c r="SWC17" s="150"/>
      <c r="SWD17" s="150"/>
      <c r="SWE17" s="150"/>
      <c r="SWF17" s="150"/>
      <c r="SWG17" s="150"/>
      <c r="SWH17" s="150"/>
      <c r="SWI17" s="150"/>
      <c r="SWJ17" s="150"/>
      <c r="SWK17" s="150"/>
      <c r="SWL17" s="150"/>
      <c r="SWM17" s="150"/>
      <c r="SWN17" s="150"/>
      <c r="SWO17" s="150"/>
      <c r="SWP17" s="150"/>
      <c r="SWQ17" s="150"/>
      <c r="SWR17" s="150"/>
      <c r="SWS17" s="150"/>
      <c r="SWT17" s="150"/>
      <c r="SWU17" s="150"/>
      <c r="SWV17" s="150"/>
      <c r="SWW17" s="150"/>
      <c r="SWX17" s="150"/>
      <c r="SWY17" s="150"/>
      <c r="SWZ17" s="150"/>
      <c r="SXA17" s="150"/>
      <c r="SXB17" s="150"/>
      <c r="SXC17" s="150"/>
      <c r="SXD17" s="150"/>
      <c r="SXE17" s="150"/>
      <c r="SXF17" s="150"/>
      <c r="SXG17" s="150"/>
      <c r="SXH17" s="150"/>
      <c r="SXI17" s="150"/>
      <c r="SXJ17" s="150"/>
      <c r="SXK17" s="150"/>
      <c r="SXL17" s="150"/>
      <c r="SXM17" s="150"/>
      <c r="SXN17" s="150"/>
      <c r="SXO17" s="150"/>
      <c r="SXP17" s="150"/>
      <c r="SXQ17" s="150"/>
      <c r="SXR17" s="150"/>
      <c r="SXS17" s="150"/>
      <c r="SXT17" s="150"/>
      <c r="SXU17" s="150"/>
      <c r="SXV17" s="150"/>
      <c r="SXW17" s="150"/>
      <c r="SXX17" s="150"/>
      <c r="SXY17" s="150"/>
      <c r="SXZ17" s="150"/>
      <c r="SYA17" s="150"/>
      <c r="SYB17" s="150"/>
      <c r="SYC17" s="150"/>
      <c r="SYD17" s="150"/>
      <c r="SYE17" s="150"/>
      <c r="SYF17" s="150"/>
      <c r="SYG17" s="150"/>
      <c r="SYH17" s="150"/>
      <c r="SYI17" s="150"/>
      <c r="SYJ17" s="150"/>
      <c r="SYK17" s="150"/>
      <c r="SYL17" s="150"/>
      <c r="SYM17" s="150"/>
      <c r="SYN17" s="150"/>
      <c r="SYO17" s="150"/>
      <c r="SYP17" s="150"/>
      <c r="SYQ17" s="150"/>
      <c r="SYR17" s="150"/>
      <c r="SYS17" s="150"/>
      <c r="SYT17" s="150"/>
      <c r="SYU17" s="150"/>
      <c r="SYV17" s="150"/>
      <c r="SYW17" s="150"/>
      <c r="SYX17" s="150"/>
      <c r="SYY17" s="150"/>
      <c r="SYZ17" s="150"/>
      <c r="SZA17" s="150"/>
      <c r="SZB17" s="150"/>
      <c r="SZC17" s="150"/>
      <c r="SZD17" s="150"/>
      <c r="SZE17" s="150"/>
      <c r="SZF17" s="150"/>
      <c r="SZG17" s="150"/>
      <c r="SZH17" s="150"/>
      <c r="SZI17" s="150"/>
      <c r="SZJ17" s="150"/>
      <c r="SZK17" s="150"/>
      <c r="SZL17" s="150"/>
      <c r="SZM17" s="150"/>
      <c r="SZN17" s="150"/>
      <c r="SZO17" s="150"/>
      <c r="SZP17" s="150"/>
      <c r="SZQ17" s="150"/>
      <c r="SZR17" s="150"/>
      <c r="SZS17" s="150"/>
      <c r="SZT17" s="150"/>
      <c r="SZU17" s="150"/>
      <c r="SZV17" s="150"/>
      <c r="SZW17" s="150"/>
      <c r="SZX17" s="150"/>
      <c r="SZY17" s="150"/>
      <c r="SZZ17" s="150"/>
      <c r="TAA17" s="150"/>
      <c r="TAB17" s="150"/>
      <c r="TAC17" s="150"/>
      <c r="TAD17" s="150"/>
      <c r="TAE17" s="150"/>
      <c r="TAF17" s="150"/>
      <c r="TAG17" s="150"/>
      <c r="TAH17" s="150"/>
      <c r="TAI17" s="150"/>
      <c r="TAJ17" s="150"/>
      <c r="TAK17" s="150"/>
      <c r="TAL17" s="150"/>
      <c r="TAM17" s="150"/>
      <c r="TAN17" s="150"/>
      <c r="TAO17" s="150"/>
      <c r="TAP17" s="150"/>
      <c r="TAQ17" s="150"/>
      <c r="TAR17" s="150"/>
      <c r="TAS17" s="150"/>
      <c r="TAT17" s="150"/>
      <c r="TAU17" s="150"/>
      <c r="TAV17" s="150"/>
      <c r="TAW17" s="150"/>
      <c r="TAX17" s="150"/>
      <c r="TAY17" s="150"/>
      <c r="TAZ17" s="150"/>
      <c r="TBA17" s="150"/>
      <c r="TBB17" s="150"/>
      <c r="TBC17" s="150"/>
      <c r="TBD17" s="150"/>
      <c r="TBE17" s="150"/>
      <c r="TBF17" s="150"/>
      <c r="TBG17" s="150"/>
      <c r="TBH17" s="150"/>
      <c r="TBI17" s="150"/>
      <c r="TBJ17" s="150"/>
      <c r="TBK17" s="150"/>
      <c r="TBL17" s="150"/>
      <c r="TBM17" s="150"/>
      <c r="TBN17" s="150"/>
      <c r="TBO17" s="150"/>
      <c r="TBP17" s="150"/>
      <c r="TBQ17" s="150"/>
      <c r="TBR17" s="150"/>
      <c r="TBS17" s="150"/>
      <c r="TBT17" s="150"/>
      <c r="TBU17" s="150"/>
      <c r="TBV17" s="150"/>
      <c r="TBW17" s="150"/>
      <c r="TBX17" s="150"/>
      <c r="TBY17" s="150"/>
      <c r="TBZ17" s="150"/>
      <c r="TCA17" s="150"/>
      <c r="TCB17" s="150"/>
      <c r="TCC17" s="150"/>
      <c r="TCD17" s="150"/>
      <c r="TCE17" s="150"/>
      <c r="TCF17" s="150"/>
      <c r="TCG17" s="150"/>
      <c r="TCH17" s="150"/>
      <c r="TCI17" s="150"/>
      <c r="TCJ17" s="150"/>
      <c r="TCK17" s="150"/>
      <c r="TCL17" s="150"/>
      <c r="TCM17" s="150"/>
      <c r="TCN17" s="150"/>
      <c r="TCO17" s="150"/>
      <c r="TCP17" s="150"/>
      <c r="TCQ17" s="150"/>
      <c r="TCR17" s="150"/>
      <c r="TCS17" s="150"/>
      <c r="TCT17" s="150"/>
      <c r="TCU17" s="150"/>
      <c r="TCV17" s="150"/>
      <c r="TCW17" s="150"/>
      <c r="TCX17" s="150"/>
      <c r="TCY17" s="150"/>
      <c r="TCZ17" s="150"/>
      <c r="TDA17" s="150"/>
      <c r="TDB17" s="150"/>
      <c r="TDC17" s="150"/>
      <c r="TDD17" s="150"/>
      <c r="TDE17" s="150"/>
      <c r="TDF17" s="150"/>
      <c r="TDG17" s="150"/>
      <c r="TDH17" s="150"/>
      <c r="TDI17" s="150"/>
      <c r="TDJ17" s="150"/>
      <c r="TDK17" s="150"/>
      <c r="TDL17" s="150"/>
      <c r="TDM17" s="150"/>
      <c r="TDN17" s="150"/>
      <c r="TDO17" s="150"/>
      <c r="TDP17" s="150"/>
      <c r="TDQ17" s="150"/>
      <c r="TDR17" s="150"/>
      <c r="TDS17" s="150"/>
      <c r="TDT17" s="150"/>
      <c r="TDU17" s="150"/>
      <c r="TDV17" s="150"/>
      <c r="TDW17" s="150"/>
      <c r="TDX17" s="150"/>
      <c r="TDY17" s="150"/>
      <c r="TDZ17" s="150"/>
      <c r="TEA17" s="150"/>
      <c r="TEB17" s="150"/>
      <c r="TEC17" s="150"/>
      <c r="TED17" s="150"/>
      <c r="TEE17" s="150"/>
      <c r="TEF17" s="150"/>
      <c r="TEG17" s="150"/>
      <c r="TEH17" s="150"/>
      <c r="TEI17" s="150"/>
      <c r="TEJ17" s="150"/>
      <c r="TEK17" s="150"/>
      <c r="TEL17" s="150"/>
      <c r="TEM17" s="150"/>
      <c r="TEN17" s="150"/>
      <c r="TEO17" s="150"/>
      <c r="TEP17" s="150"/>
      <c r="TEQ17" s="150"/>
      <c r="TER17" s="150"/>
      <c r="TES17" s="150"/>
      <c r="TET17" s="150"/>
      <c r="TEU17" s="150"/>
      <c r="TEV17" s="150"/>
      <c r="TEW17" s="150"/>
      <c r="TEX17" s="150"/>
      <c r="TEY17" s="150"/>
      <c r="TEZ17" s="150"/>
      <c r="TFA17" s="150"/>
      <c r="TFB17" s="150"/>
      <c r="TFC17" s="150"/>
      <c r="TFD17" s="150"/>
      <c r="TFE17" s="150"/>
      <c r="TFF17" s="150"/>
      <c r="TFG17" s="150"/>
      <c r="TFH17" s="150"/>
      <c r="TFI17" s="150"/>
      <c r="TFJ17" s="150"/>
      <c r="TFK17" s="150"/>
      <c r="TFL17" s="150"/>
      <c r="TFM17" s="150"/>
      <c r="TFN17" s="150"/>
      <c r="TFO17" s="150"/>
      <c r="TFP17" s="150"/>
      <c r="TFQ17" s="150"/>
      <c r="TFR17" s="150"/>
      <c r="TFS17" s="150"/>
      <c r="TFT17" s="150"/>
      <c r="TFU17" s="150"/>
      <c r="TFV17" s="150"/>
      <c r="TFW17" s="150"/>
      <c r="TFX17" s="150"/>
      <c r="TFY17" s="150"/>
      <c r="TFZ17" s="150"/>
      <c r="TGA17" s="150"/>
      <c r="TGB17" s="150"/>
      <c r="TGC17" s="150"/>
      <c r="TGD17" s="150"/>
      <c r="TGE17" s="150"/>
      <c r="TGF17" s="150"/>
      <c r="TGG17" s="150"/>
      <c r="TGH17" s="150"/>
      <c r="TGI17" s="150"/>
      <c r="TGJ17" s="150"/>
      <c r="TGK17" s="150"/>
      <c r="TGL17" s="150"/>
      <c r="TGM17" s="150"/>
      <c r="TGN17" s="150"/>
      <c r="TGO17" s="150"/>
      <c r="TGP17" s="150"/>
      <c r="TGQ17" s="150"/>
      <c r="TGR17" s="150"/>
      <c r="TGS17" s="150"/>
      <c r="TGT17" s="150"/>
      <c r="TGU17" s="150"/>
      <c r="TGV17" s="150"/>
      <c r="TGW17" s="150"/>
      <c r="TGX17" s="150"/>
      <c r="TGY17" s="150"/>
      <c r="TGZ17" s="150"/>
      <c r="THA17" s="150"/>
      <c r="THB17" s="150"/>
      <c r="THC17" s="150"/>
      <c r="THD17" s="150"/>
      <c r="THE17" s="150"/>
      <c r="THF17" s="150"/>
      <c r="THG17" s="150"/>
      <c r="THH17" s="150"/>
      <c r="THI17" s="150"/>
      <c r="THJ17" s="150"/>
      <c r="THK17" s="150"/>
      <c r="THL17" s="150"/>
      <c r="THM17" s="150"/>
      <c r="THN17" s="150"/>
      <c r="THO17" s="150"/>
      <c r="THP17" s="150"/>
      <c r="THQ17" s="150"/>
      <c r="THR17" s="150"/>
      <c r="THS17" s="150"/>
      <c r="THT17" s="150"/>
      <c r="THU17" s="150"/>
      <c r="THV17" s="150"/>
      <c r="THW17" s="150"/>
      <c r="THX17" s="150"/>
      <c r="THY17" s="150"/>
      <c r="THZ17" s="150"/>
      <c r="TIA17" s="150"/>
      <c r="TIB17" s="150"/>
      <c r="TIC17" s="150"/>
      <c r="TID17" s="150"/>
      <c r="TIE17" s="150"/>
      <c r="TIF17" s="150"/>
      <c r="TIG17" s="150"/>
      <c r="TIH17" s="150"/>
      <c r="TII17" s="150"/>
      <c r="TIJ17" s="150"/>
      <c r="TIK17" s="150"/>
      <c r="TIL17" s="150"/>
      <c r="TIM17" s="150"/>
      <c r="TIN17" s="150"/>
      <c r="TIO17" s="150"/>
      <c r="TIP17" s="150"/>
      <c r="TIQ17" s="150"/>
      <c r="TIR17" s="150"/>
      <c r="TIS17" s="150"/>
      <c r="TIT17" s="150"/>
      <c r="TIU17" s="150"/>
      <c r="TIV17" s="150"/>
      <c r="TIW17" s="150"/>
      <c r="TIX17" s="150"/>
      <c r="TIY17" s="150"/>
      <c r="TIZ17" s="150"/>
      <c r="TJA17" s="150"/>
      <c r="TJB17" s="150"/>
      <c r="TJC17" s="150"/>
      <c r="TJD17" s="150"/>
      <c r="TJE17" s="150"/>
      <c r="TJF17" s="150"/>
      <c r="TJG17" s="150"/>
      <c r="TJH17" s="150"/>
      <c r="TJI17" s="150"/>
      <c r="TJJ17" s="150"/>
      <c r="TJK17" s="150"/>
      <c r="TJL17" s="150"/>
      <c r="TJM17" s="150"/>
      <c r="TJN17" s="150"/>
      <c r="TJO17" s="150"/>
      <c r="TJP17" s="150"/>
      <c r="TJQ17" s="150"/>
      <c r="TJR17" s="150"/>
      <c r="TJS17" s="150"/>
      <c r="TJT17" s="150"/>
      <c r="TJU17" s="150"/>
      <c r="TJV17" s="150"/>
      <c r="TJW17" s="150"/>
      <c r="TJX17" s="150"/>
      <c r="TJY17" s="150"/>
      <c r="TJZ17" s="150"/>
      <c r="TKA17" s="150"/>
      <c r="TKB17" s="150"/>
      <c r="TKC17" s="150"/>
      <c r="TKD17" s="150"/>
      <c r="TKE17" s="150"/>
      <c r="TKF17" s="150"/>
      <c r="TKG17" s="150"/>
      <c r="TKH17" s="150"/>
      <c r="TKI17" s="150"/>
      <c r="TKJ17" s="150"/>
      <c r="TKK17" s="150"/>
      <c r="TKL17" s="150"/>
      <c r="TKM17" s="150"/>
      <c r="TKN17" s="150"/>
      <c r="TKO17" s="150"/>
      <c r="TKP17" s="150"/>
      <c r="TKQ17" s="150"/>
      <c r="TKR17" s="150"/>
      <c r="TKS17" s="150"/>
      <c r="TKT17" s="150"/>
      <c r="TKU17" s="150"/>
      <c r="TKV17" s="150"/>
      <c r="TKW17" s="150"/>
      <c r="TKX17" s="150"/>
      <c r="TKY17" s="150"/>
      <c r="TKZ17" s="150"/>
      <c r="TLA17" s="150"/>
      <c r="TLB17" s="150"/>
      <c r="TLC17" s="150"/>
      <c r="TLD17" s="150"/>
      <c r="TLE17" s="150"/>
      <c r="TLF17" s="150"/>
      <c r="TLG17" s="150"/>
      <c r="TLH17" s="150"/>
      <c r="TLI17" s="150"/>
      <c r="TLJ17" s="150"/>
      <c r="TLK17" s="150"/>
      <c r="TLL17" s="150"/>
      <c r="TLM17" s="150"/>
      <c r="TLN17" s="150"/>
      <c r="TLO17" s="150"/>
      <c r="TLP17" s="150"/>
      <c r="TLQ17" s="150"/>
      <c r="TLR17" s="150"/>
      <c r="TLS17" s="150"/>
      <c r="TLT17" s="150"/>
      <c r="TLU17" s="150"/>
      <c r="TLV17" s="150"/>
      <c r="TLW17" s="150"/>
      <c r="TLX17" s="150"/>
      <c r="TLY17" s="150"/>
      <c r="TLZ17" s="150"/>
      <c r="TMA17" s="150"/>
      <c r="TMB17" s="150"/>
      <c r="TMC17" s="150"/>
      <c r="TMD17" s="150"/>
      <c r="TME17" s="150"/>
      <c r="TMF17" s="150"/>
      <c r="TMG17" s="150"/>
      <c r="TMH17" s="150"/>
      <c r="TMI17" s="150"/>
      <c r="TMJ17" s="150"/>
      <c r="TMK17" s="150"/>
      <c r="TML17" s="150"/>
      <c r="TMM17" s="150"/>
      <c r="TMN17" s="150"/>
      <c r="TMO17" s="150"/>
      <c r="TMP17" s="150"/>
      <c r="TMQ17" s="150"/>
      <c r="TMR17" s="150"/>
      <c r="TMS17" s="150"/>
      <c r="TMT17" s="150"/>
      <c r="TMU17" s="150"/>
      <c r="TMV17" s="150"/>
      <c r="TMW17" s="150"/>
      <c r="TMX17" s="150"/>
      <c r="TMY17" s="150"/>
      <c r="TMZ17" s="150"/>
      <c r="TNA17" s="150"/>
      <c r="TNB17" s="150"/>
      <c r="TNC17" s="150"/>
      <c r="TND17" s="150"/>
      <c r="TNE17" s="150"/>
      <c r="TNF17" s="150"/>
      <c r="TNG17" s="150"/>
      <c r="TNH17" s="150"/>
      <c r="TNI17" s="150"/>
      <c r="TNJ17" s="150"/>
      <c r="TNK17" s="150"/>
      <c r="TNL17" s="150"/>
      <c r="TNM17" s="150"/>
      <c r="TNN17" s="150"/>
      <c r="TNO17" s="150"/>
      <c r="TNP17" s="150"/>
      <c r="TNQ17" s="150"/>
      <c r="TNR17" s="150"/>
      <c r="TNS17" s="150"/>
      <c r="TNT17" s="150"/>
      <c r="TNU17" s="150"/>
      <c r="TNV17" s="150"/>
      <c r="TNW17" s="150"/>
      <c r="TNX17" s="150"/>
      <c r="TNY17" s="150"/>
      <c r="TNZ17" s="150"/>
      <c r="TOA17" s="150"/>
      <c r="TOB17" s="150"/>
      <c r="TOC17" s="150"/>
      <c r="TOD17" s="150"/>
      <c r="TOE17" s="150"/>
      <c r="TOF17" s="150"/>
      <c r="TOG17" s="150"/>
      <c r="TOH17" s="150"/>
      <c r="TOI17" s="150"/>
      <c r="TOJ17" s="150"/>
      <c r="TOK17" s="150"/>
      <c r="TOL17" s="150"/>
      <c r="TOM17" s="150"/>
      <c r="TON17" s="150"/>
      <c r="TOO17" s="150"/>
      <c r="TOP17" s="150"/>
      <c r="TOQ17" s="150"/>
      <c r="TOR17" s="150"/>
      <c r="TOS17" s="150"/>
      <c r="TOT17" s="150"/>
      <c r="TOU17" s="150"/>
      <c r="TOV17" s="150"/>
      <c r="TOW17" s="150"/>
      <c r="TOX17" s="150"/>
      <c r="TOY17" s="150"/>
      <c r="TOZ17" s="150"/>
      <c r="TPA17" s="150"/>
      <c r="TPB17" s="150"/>
      <c r="TPC17" s="150"/>
      <c r="TPD17" s="150"/>
      <c r="TPE17" s="150"/>
      <c r="TPF17" s="150"/>
      <c r="TPG17" s="150"/>
      <c r="TPH17" s="150"/>
      <c r="TPI17" s="150"/>
      <c r="TPJ17" s="150"/>
      <c r="TPK17" s="150"/>
      <c r="TPL17" s="150"/>
      <c r="TPM17" s="150"/>
      <c r="TPN17" s="150"/>
      <c r="TPO17" s="150"/>
      <c r="TPP17" s="150"/>
      <c r="TPQ17" s="150"/>
      <c r="TPR17" s="150"/>
      <c r="TPS17" s="150"/>
      <c r="TPT17" s="150"/>
      <c r="TPU17" s="150"/>
      <c r="TPV17" s="150"/>
      <c r="TPW17" s="150"/>
      <c r="TPX17" s="150"/>
      <c r="TPY17" s="150"/>
      <c r="TPZ17" s="150"/>
      <c r="TQA17" s="150"/>
      <c r="TQB17" s="150"/>
      <c r="TQC17" s="150"/>
      <c r="TQD17" s="150"/>
      <c r="TQE17" s="150"/>
      <c r="TQF17" s="150"/>
      <c r="TQG17" s="150"/>
      <c r="TQH17" s="150"/>
      <c r="TQI17" s="150"/>
      <c r="TQJ17" s="150"/>
      <c r="TQK17" s="150"/>
      <c r="TQL17" s="150"/>
      <c r="TQM17" s="150"/>
      <c r="TQN17" s="150"/>
      <c r="TQO17" s="150"/>
      <c r="TQP17" s="150"/>
      <c r="TQQ17" s="150"/>
      <c r="TQR17" s="150"/>
      <c r="TQS17" s="150"/>
      <c r="TQT17" s="150"/>
      <c r="TQU17" s="150"/>
      <c r="TQV17" s="150"/>
      <c r="TQW17" s="150"/>
      <c r="TQX17" s="150"/>
      <c r="TQY17" s="150"/>
      <c r="TQZ17" s="150"/>
      <c r="TRA17" s="150"/>
      <c r="TRB17" s="150"/>
      <c r="TRC17" s="150"/>
      <c r="TRD17" s="150"/>
      <c r="TRE17" s="150"/>
      <c r="TRF17" s="150"/>
      <c r="TRG17" s="150"/>
      <c r="TRH17" s="150"/>
      <c r="TRI17" s="150"/>
      <c r="TRJ17" s="150"/>
      <c r="TRK17" s="150"/>
      <c r="TRL17" s="150"/>
      <c r="TRM17" s="150"/>
      <c r="TRN17" s="150"/>
      <c r="TRO17" s="150"/>
      <c r="TRP17" s="150"/>
      <c r="TRQ17" s="150"/>
      <c r="TRR17" s="150"/>
      <c r="TRS17" s="150"/>
      <c r="TRT17" s="150"/>
      <c r="TRU17" s="150"/>
      <c r="TRV17" s="150"/>
      <c r="TRW17" s="150"/>
      <c r="TRX17" s="150"/>
      <c r="TRY17" s="150"/>
      <c r="TRZ17" s="150"/>
      <c r="TSA17" s="150"/>
      <c r="TSB17" s="150"/>
      <c r="TSC17" s="150"/>
      <c r="TSD17" s="150"/>
      <c r="TSE17" s="150"/>
      <c r="TSF17" s="150"/>
      <c r="TSG17" s="150"/>
      <c r="TSH17" s="150"/>
      <c r="TSI17" s="150"/>
      <c r="TSJ17" s="150"/>
      <c r="TSK17" s="150"/>
      <c r="TSL17" s="150"/>
      <c r="TSM17" s="150"/>
      <c r="TSN17" s="150"/>
      <c r="TSO17" s="150"/>
      <c r="TSP17" s="150"/>
      <c r="TSQ17" s="150"/>
      <c r="TSR17" s="150"/>
      <c r="TSS17" s="150"/>
      <c r="TST17" s="150"/>
      <c r="TSU17" s="150"/>
      <c r="TSV17" s="150"/>
      <c r="TSW17" s="150"/>
      <c r="TSX17" s="150"/>
      <c r="TSY17" s="150"/>
      <c r="TSZ17" s="150"/>
      <c r="TTA17" s="150"/>
      <c r="TTB17" s="150"/>
      <c r="TTC17" s="150"/>
      <c r="TTD17" s="150"/>
      <c r="TTE17" s="150"/>
      <c r="TTF17" s="150"/>
      <c r="TTG17" s="150"/>
      <c r="TTH17" s="150"/>
      <c r="TTI17" s="150"/>
      <c r="TTJ17" s="150"/>
      <c r="TTK17" s="150"/>
      <c r="TTL17" s="150"/>
      <c r="TTM17" s="150"/>
      <c r="TTN17" s="150"/>
      <c r="TTO17" s="150"/>
      <c r="TTP17" s="150"/>
      <c r="TTQ17" s="150"/>
      <c r="TTR17" s="150"/>
      <c r="TTS17" s="150"/>
      <c r="TTT17" s="150"/>
      <c r="TTU17" s="150"/>
      <c r="TTV17" s="150"/>
      <c r="TTW17" s="150"/>
      <c r="TTX17" s="150"/>
      <c r="TTY17" s="150"/>
      <c r="TTZ17" s="150"/>
      <c r="TUA17" s="150"/>
      <c r="TUB17" s="150"/>
      <c r="TUC17" s="150"/>
      <c r="TUD17" s="150"/>
      <c r="TUE17" s="150"/>
      <c r="TUF17" s="150"/>
      <c r="TUG17" s="150"/>
      <c r="TUH17" s="150"/>
      <c r="TUI17" s="150"/>
      <c r="TUJ17" s="150"/>
      <c r="TUK17" s="150"/>
      <c r="TUL17" s="150"/>
      <c r="TUM17" s="150"/>
      <c r="TUN17" s="150"/>
      <c r="TUO17" s="150"/>
      <c r="TUP17" s="150"/>
      <c r="TUQ17" s="150"/>
      <c r="TUR17" s="150"/>
      <c r="TUS17" s="150"/>
      <c r="TUT17" s="150"/>
      <c r="TUU17" s="150"/>
      <c r="TUV17" s="150"/>
      <c r="TUW17" s="150"/>
      <c r="TUX17" s="150"/>
      <c r="TUY17" s="150"/>
      <c r="TUZ17" s="150"/>
      <c r="TVA17" s="150"/>
      <c r="TVB17" s="150"/>
      <c r="TVC17" s="150"/>
      <c r="TVD17" s="150"/>
      <c r="TVE17" s="150"/>
      <c r="TVF17" s="150"/>
      <c r="TVG17" s="150"/>
      <c r="TVH17" s="150"/>
      <c r="TVI17" s="150"/>
      <c r="TVJ17" s="150"/>
      <c r="TVK17" s="150"/>
      <c r="TVL17" s="150"/>
      <c r="TVM17" s="150"/>
      <c r="TVN17" s="150"/>
      <c r="TVO17" s="150"/>
      <c r="TVP17" s="150"/>
      <c r="TVQ17" s="150"/>
      <c r="TVR17" s="150"/>
      <c r="TVS17" s="150"/>
      <c r="TVT17" s="150"/>
      <c r="TVU17" s="150"/>
      <c r="TVV17" s="150"/>
      <c r="TVW17" s="150"/>
      <c r="TVX17" s="150"/>
      <c r="TVY17" s="150"/>
      <c r="TVZ17" s="150"/>
      <c r="TWA17" s="150"/>
      <c r="TWB17" s="150"/>
      <c r="TWC17" s="150"/>
      <c r="TWD17" s="150"/>
      <c r="TWE17" s="150"/>
      <c r="TWF17" s="150"/>
      <c r="TWG17" s="150"/>
      <c r="TWH17" s="150"/>
      <c r="TWI17" s="150"/>
      <c r="TWJ17" s="150"/>
      <c r="TWK17" s="150"/>
      <c r="TWL17" s="150"/>
      <c r="TWM17" s="150"/>
      <c r="TWN17" s="150"/>
      <c r="TWO17" s="150"/>
      <c r="TWP17" s="150"/>
      <c r="TWQ17" s="150"/>
      <c r="TWR17" s="150"/>
      <c r="TWS17" s="150"/>
      <c r="TWT17" s="150"/>
      <c r="TWU17" s="150"/>
      <c r="TWV17" s="150"/>
      <c r="TWW17" s="150"/>
      <c r="TWX17" s="150"/>
      <c r="TWY17" s="150"/>
      <c r="TWZ17" s="150"/>
      <c r="TXA17" s="150"/>
      <c r="TXB17" s="150"/>
      <c r="TXC17" s="150"/>
      <c r="TXD17" s="150"/>
      <c r="TXE17" s="150"/>
      <c r="TXF17" s="150"/>
      <c r="TXG17" s="150"/>
      <c r="TXH17" s="150"/>
      <c r="TXI17" s="150"/>
      <c r="TXJ17" s="150"/>
      <c r="TXK17" s="150"/>
      <c r="TXL17" s="150"/>
      <c r="TXM17" s="150"/>
      <c r="TXN17" s="150"/>
      <c r="TXO17" s="150"/>
      <c r="TXP17" s="150"/>
      <c r="TXQ17" s="150"/>
      <c r="TXR17" s="150"/>
      <c r="TXS17" s="150"/>
      <c r="TXT17" s="150"/>
      <c r="TXU17" s="150"/>
      <c r="TXV17" s="150"/>
      <c r="TXW17" s="150"/>
      <c r="TXX17" s="150"/>
      <c r="TXY17" s="150"/>
      <c r="TXZ17" s="150"/>
      <c r="TYA17" s="150"/>
      <c r="TYB17" s="150"/>
      <c r="TYC17" s="150"/>
      <c r="TYD17" s="150"/>
      <c r="TYE17" s="150"/>
      <c r="TYF17" s="150"/>
      <c r="TYG17" s="150"/>
      <c r="TYH17" s="150"/>
      <c r="TYI17" s="150"/>
      <c r="TYJ17" s="150"/>
      <c r="TYK17" s="150"/>
      <c r="TYL17" s="150"/>
      <c r="TYM17" s="150"/>
      <c r="TYN17" s="150"/>
      <c r="TYO17" s="150"/>
      <c r="TYP17" s="150"/>
      <c r="TYQ17" s="150"/>
      <c r="TYR17" s="150"/>
      <c r="TYS17" s="150"/>
      <c r="TYT17" s="150"/>
      <c r="TYU17" s="150"/>
      <c r="TYV17" s="150"/>
      <c r="TYW17" s="150"/>
      <c r="TYX17" s="150"/>
      <c r="TYY17" s="150"/>
      <c r="TYZ17" s="150"/>
      <c r="TZA17" s="150"/>
      <c r="TZB17" s="150"/>
      <c r="TZC17" s="150"/>
      <c r="TZD17" s="150"/>
      <c r="TZE17" s="150"/>
      <c r="TZF17" s="150"/>
      <c r="TZG17" s="150"/>
      <c r="TZH17" s="150"/>
      <c r="TZI17" s="150"/>
      <c r="TZJ17" s="150"/>
      <c r="TZK17" s="150"/>
      <c r="TZL17" s="150"/>
      <c r="TZM17" s="150"/>
      <c r="TZN17" s="150"/>
      <c r="TZO17" s="150"/>
      <c r="TZP17" s="150"/>
      <c r="TZQ17" s="150"/>
      <c r="TZR17" s="150"/>
      <c r="TZS17" s="150"/>
      <c r="TZT17" s="150"/>
      <c r="TZU17" s="150"/>
      <c r="TZV17" s="150"/>
      <c r="TZW17" s="150"/>
      <c r="TZX17" s="150"/>
      <c r="TZY17" s="150"/>
      <c r="TZZ17" s="150"/>
      <c r="UAA17" s="150"/>
      <c r="UAB17" s="150"/>
      <c r="UAC17" s="150"/>
      <c r="UAD17" s="150"/>
      <c r="UAE17" s="150"/>
      <c r="UAF17" s="150"/>
      <c r="UAG17" s="150"/>
      <c r="UAH17" s="150"/>
      <c r="UAI17" s="150"/>
      <c r="UAJ17" s="150"/>
      <c r="UAK17" s="150"/>
      <c r="UAL17" s="150"/>
      <c r="UAM17" s="150"/>
      <c r="UAN17" s="150"/>
      <c r="UAO17" s="150"/>
      <c r="UAP17" s="150"/>
      <c r="UAQ17" s="150"/>
      <c r="UAR17" s="150"/>
      <c r="UAS17" s="150"/>
      <c r="UAT17" s="150"/>
      <c r="UAU17" s="150"/>
      <c r="UAV17" s="150"/>
      <c r="UAW17" s="150"/>
      <c r="UAX17" s="150"/>
      <c r="UAY17" s="150"/>
      <c r="UAZ17" s="150"/>
      <c r="UBA17" s="150"/>
      <c r="UBB17" s="150"/>
      <c r="UBC17" s="150"/>
      <c r="UBD17" s="150"/>
      <c r="UBE17" s="150"/>
      <c r="UBF17" s="150"/>
      <c r="UBG17" s="150"/>
      <c r="UBH17" s="150"/>
      <c r="UBI17" s="150"/>
      <c r="UBJ17" s="150"/>
      <c r="UBK17" s="150"/>
      <c r="UBL17" s="150"/>
      <c r="UBM17" s="150"/>
      <c r="UBN17" s="150"/>
      <c r="UBO17" s="150"/>
      <c r="UBP17" s="150"/>
      <c r="UBQ17" s="150"/>
      <c r="UBR17" s="150"/>
      <c r="UBS17" s="150"/>
      <c r="UBT17" s="150"/>
      <c r="UBU17" s="150"/>
      <c r="UBV17" s="150"/>
      <c r="UBW17" s="150"/>
      <c r="UBX17" s="150"/>
      <c r="UBY17" s="150"/>
      <c r="UBZ17" s="150"/>
      <c r="UCA17" s="150"/>
      <c r="UCB17" s="150"/>
      <c r="UCC17" s="150"/>
      <c r="UCD17" s="150"/>
      <c r="UCE17" s="150"/>
      <c r="UCF17" s="150"/>
      <c r="UCG17" s="150"/>
      <c r="UCH17" s="150"/>
      <c r="UCI17" s="150"/>
      <c r="UCJ17" s="150"/>
      <c r="UCK17" s="150"/>
      <c r="UCL17" s="150"/>
      <c r="UCM17" s="150"/>
      <c r="UCN17" s="150"/>
      <c r="UCO17" s="150"/>
      <c r="UCP17" s="150"/>
      <c r="UCQ17" s="150"/>
      <c r="UCR17" s="150"/>
      <c r="UCS17" s="150"/>
      <c r="UCT17" s="150"/>
      <c r="UCU17" s="150"/>
      <c r="UCV17" s="150"/>
      <c r="UCW17" s="150"/>
      <c r="UCX17" s="150"/>
      <c r="UCY17" s="150"/>
      <c r="UCZ17" s="150"/>
      <c r="UDA17" s="150"/>
      <c r="UDB17" s="150"/>
      <c r="UDC17" s="150"/>
      <c r="UDD17" s="150"/>
      <c r="UDE17" s="150"/>
      <c r="UDF17" s="150"/>
      <c r="UDG17" s="150"/>
      <c r="UDH17" s="150"/>
      <c r="UDI17" s="150"/>
      <c r="UDJ17" s="150"/>
      <c r="UDK17" s="150"/>
      <c r="UDL17" s="150"/>
      <c r="UDM17" s="150"/>
      <c r="UDN17" s="150"/>
      <c r="UDO17" s="150"/>
      <c r="UDP17" s="150"/>
      <c r="UDQ17" s="150"/>
      <c r="UDR17" s="150"/>
      <c r="UDS17" s="150"/>
      <c r="UDT17" s="150"/>
      <c r="UDU17" s="150"/>
      <c r="UDV17" s="150"/>
      <c r="UDW17" s="150"/>
      <c r="UDX17" s="150"/>
      <c r="UDY17" s="150"/>
      <c r="UDZ17" s="150"/>
      <c r="UEA17" s="150"/>
      <c r="UEB17" s="150"/>
      <c r="UEC17" s="150"/>
      <c r="UED17" s="150"/>
      <c r="UEE17" s="150"/>
      <c r="UEF17" s="150"/>
      <c r="UEG17" s="150"/>
      <c r="UEH17" s="150"/>
      <c r="UEI17" s="150"/>
      <c r="UEJ17" s="150"/>
      <c r="UEK17" s="150"/>
      <c r="UEL17" s="150"/>
      <c r="UEM17" s="150"/>
      <c r="UEN17" s="150"/>
      <c r="UEO17" s="150"/>
      <c r="UEP17" s="150"/>
      <c r="UEQ17" s="150"/>
      <c r="UER17" s="150"/>
      <c r="UES17" s="150"/>
      <c r="UET17" s="150"/>
      <c r="UEU17" s="150"/>
      <c r="UEV17" s="150"/>
      <c r="UEW17" s="150"/>
      <c r="UEX17" s="150"/>
      <c r="UEY17" s="150"/>
      <c r="UEZ17" s="150"/>
      <c r="UFA17" s="150"/>
      <c r="UFB17" s="150"/>
      <c r="UFC17" s="150"/>
      <c r="UFD17" s="150"/>
      <c r="UFE17" s="150"/>
      <c r="UFF17" s="150"/>
      <c r="UFG17" s="150"/>
      <c r="UFH17" s="150"/>
      <c r="UFI17" s="150"/>
      <c r="UFJ17" s="150"/>
      <c r="UFK17" s="150"/>
      <c r="UFL17" s="150"/>
      <c r="UFM17" s="150"/>
      <c r="UFN17" s="150"/>
      <c r="UFO17" s="150"/>
      <c r="UFP17" s="150"/>
      <c r="UFQ17" s="150"/>
      <c r="UFR17" s="150"/>
      <c r="UFS17" s="150"/>
      <c r="UFT17" s="150"/>
      <c r="UFU17" s="150"/>
      <c r="UFV17" s="150"/>
      <c r="UFW17" s="150"/>
      <c r="UFX17" s="150"/>
      <c r="UFY17" s="150"/>
      <c r="UFZ17" s="150"/>
      <c r="UGA17" s="150"/>
      <c r="UGB17" s="150"/>
      <c r="UGC17" s="150"/>
      <c r="UGD17" s="150"/>
      <c r="UGE17" s="150"/>
      <c r="UGF17" s="150"/>
      <c r="UGG17" s="150"/>
      <c r="UGH17" s="150"/>
      <c r="UGI17" s="150"/>
      <c r="UGJ17" s="150"/>
      <c r="UGK17" s="150"/>
      <c r="UGL17" s="150"/>
      <c r="UGM17" s="150"/>
      <c r="UGN17" s="150"/>
      <c r="UGO17" s="150"/>
      <c r="UGP17" s="150"/>
      <c r="UGQ17" s="150"/>
      <c r="UGR17" s="150"/>
      <c r="UGS17" s="150"/>
      <c r="UGT17" s="150"/>
      <c r="UGU17" s="150"/>
      <c r="UGV17" s="150"/>
      <c r="UGW17" s="150"/>
      <c r="UGX17" s="150"/>
      <c r="UGY17" s="150"/>
      <c r="UGZ17" s="150"/>
      <c r="UHA17" s="150"/>
      <c r="UHB17" s="150"/>
      <c r="UHC17" s="150"/>
      <c r="UHD17" s="150"/>
      <c r="UHE17" s="150"/>
      <c r="UHF17" s="150"/>
      <c r="UHG17" s="150"/>
      <c r="UHH17" s="150"/>
      <c r="UHI17" s="150"/>
      <c r="UHJ17" s="150"/>
      <c r="UHK17" s="150"/>
      <c r="UHL17" s="150"/>
      <c r="UHM17" s="150"/>
      <c r="UHN17" s="150"/>
      <c r="UHO17" s="150"/>
      <c r="UHP17" s="150"/>
      <c r="UHQ17" s="150"/>
      <c r="UHR17" s="150"/>
      <c r="UHS17" s="150"/>
      <c r="UHT17" s="150"/>
      <c r="UHU17" s="150"/>
      <c r="UHV17" s="150"/>
      <c r="UHW17" s="150"/>
      <c r="UHX17" s="150"/>
      <c r="UHY17" s="150"/>
      <c r="UHZ17" s="150"/>
      <c r="UIA17" s="150"/>
      <c r="UIB17" s="150"/>
      <c r="UIC17" s="150"/>
      <c r="UID17" s="150"/>
      <c r="UIE17" s="150"/>
      <c r="UIF17" s="150"/>
      <c r="UIG17" s="150"/>
      <c r="UIH17" s="150"/>
      <c r="UII17" s="150"/>
      <c r="UIJ17" s="150"/>
      <c r="UIK17" s="150"/>
      <c r="UIL17" s="150"/>
      <c r="UIM17" s="150"/>
      <c r="UIN17" s="150"/>
      <c r="UIO17" s="150"/>
      <c r="UIP17" s="150"/>
      <c r="UIQ17" s="150"/>
      <c r="UIR17" s="150"/>
      <c r="UIS17" s="150"/>
      <c r="UIT17" s="150"/>
      <c r="UIU17" s="150"/>
      <c r="UIV17" s="150"/>
      <c r="UIW17" s="150"/>
      <c r="UIX17" s="150"/>
      <c r="UIY17" s="150"/>
      <c r="UIZ17" s="150"/>
      <c r="UJA17" s="150"/>
      <c r="UJB17" s="150"/>
      <c r="UJC17" s="150"/>
      <c r="UJD17" s="150"/>
      <c r="UJE17" s="150"/>
      <c r="UJF17" s="150"/>
      <c r="UJG17" s="150"/>
      <c r="UJH17" s="150"/>
      <c r="UJI17" s="150"/>
      <c r="UJJ17" s="150"/>
      <c r="UJK17" s="150"/>
      <c r="UJL17" s="150"/>
      <c r="UJM17" s="150"/>
      <c r="UJN17" s="150"/>
      <c r="UJO17" s="150"/>
      <c r="UJP17" s="150"/>
      <c r="UJQ17" s="150"/>
      <c r="UJR17" s="150"/>
      <c r="UJS17" s="150"/>
      <c r="UJT17" s="150"/>
      <c r="UJU17" s="150"/>
      <c r="UJV17" s="150"/>
      <c r="UJW17" s="150"/>
      <c r="UJX17" s="150"/>
      <c r="UJY17" s="150"/>
      <c r="UJZ17" s="150"/>
      <c r="UKA17" s="150"/>
      <c r="UKB17" s="150"/>
      <c r="UKC17" s="150"/>
      <c r="UKD17" s="150"/>
      <c r="UKE17" s="150"/>
      <c r="UKF17" s="150"/>
      <c r="UKG17" s="150"/>
      <c r="UKH17" s="150"/>
      <c r="UKI17" s="150"/>
      <c r="UKJ17" s="150"/>
      <c r="UKK17" s="150"/>
      <c r="UKL17" s="150"/>
      <c r="UKM17" s="150"/>
      <c r="UKN17" s="150"/>
      <c r="UKO17" s="150"/>
      <c r="UKP17" s="150"/>
      <c r="UKQ17" s="150"/>
      <c r="UKR17" s="150"/>
      <c r="UKS17" s="150"/>
      <c r="UKT17" s="150"/>
      <c r="UKU17" s="150"/>
      <c r="UKV17" s="150"/>
      <c r="UKW17" s="150"/>
      <c r="UKX17" s="150"/>
      <c r="UKY17" s="150"/>
      <c r="UKZ17" s="150"/>
      <c r="ULA17" s="150"/>
      <c r="ULB17" s="150"/>
      <c r="ULC17" s="150"/>
      <c r="ULD17" s="150"/>
      <c r="ULE17" s="150"/>
      <c r="ULF17" s="150"/>
      <c r="ULG17" s="150"/>
      <c r="ULH17" s="150"/>
      <c r="ULI17" s="150"/>
      <c r="ULJ17" s="150"/>
      <c r="ULK17" s="150"/>
      <c r="ULL17" s="150"/>
      <c r="ULM17" s="150"/>
      <c r="ULN17" s="150"/>
      <c r="ULO17" s="150"/>
      <c r="ULP17" s="150"/>
      <c r="ULQ17" s="150"/>
      <c r="ULR17" s="150"/>
      <c r="ULS17" s="150"/>
      <c r="ULT17" s="150"/>
      <c r="ULU17" s="150"/>
      <c r="ULV17" s="150"/>
      <c r="ULW17" s="150"/>
      <c r="ULX17" s="150"/>
      <c r="ULY17" s="150"/>
      <c r="ULZ17" s="150"/>
      <c r="UMA17" s="150"/>
      <c r="UMB17" s="150"/>
      <c r="UMC17" s="150"/>
      <c r="UMD17" s="150"/>
      <c r="UME17" s="150"/>
      <c r="UMF17" s="150"/>
      <c r="UMG17" s="150"/>
      <c r="UMH17" s="150"/>
      <c r="UMI17" s="150"/>
      <c r="UMJ17" s="150"/>
      <c r="UMK17" s="150"/>
      <c r="UML17" s="150"/>
      <c r="UMM17" s="150"/>
      <c r="UMN17" s="150"/>
      <c r="UMO17" s="150"/>
      <c r="UMP17" s="150"/>
      <c r="UMQ17" s="150"/>
      <c r="UMR17" s="150"/>
      <c r="UMS17" s="150"/>
      <c r="UMT17" s="150"/>
      <c r="UMU17" s="150"/>
      <c r="UMV17" s="150"/>
      <c r="UMW17" s="150"/>
      <c r="UMX17" s="150"/>
      <c r="UMY17" s="150"/>
      <c r="UMZ17" s="150"/>
      <c r="UNA17" s="150"/>
      <c r="UNB17" s="150"/>
      <c r="UNC17" s="150"/>
      <c r="UND17" s="150"/>
      <c r="UNE17" s="150"/>
      <c r="UNF17" s="150"/>
      <c r="UNG17" s="150"/>
      <c r="UNH17" s="150"/>
      <c r="UNI17" s="150"/>
      <c r="UNJ17" s="150"/>
      <c r="UNK17" s="150"/>
      <c r="UNL17" s="150"/>
      <c r="UNM17" s="150"/>
      <c r="UNN17" s="150"/>
      <c r="UNO17" s="150"/>
      <c r="UNP17" s="150"/>
      <c r="UNQ17" s="150"/>
      <c r="UNR17" s="150"/>
      <c r="UNS17" s="150"/>
      <c r="UNT17" s="150"/>
      <c r="UNU17" s="150"/>
      <c r="UNV17" s="150"/>
      <c r="UNW17" s="150"/>
      <c r="UNX17" s="150"/>
      <c r="UNY17" s="150"/>
      <c r="UNZ17" s="150"/>
      <c r="UOA17" s="150"/>
      <c r="UOB17" s="150"/>
      <c r="UOC17" s="150"/>
      <c r="UOD17" s="150"/>
      <c r="UOE17" s="150"/>
      <c r="UOF17" s="150"/>
      <c r="UOG17" s="150"/>
      <c r="UOH17" s="150"/>
      <c r="UOI17" s="150"/>
      <c r="UOJ17" s="150"/>
      <c r="UOK17" s="150"/>
      <c r="UOL17" s="150"/>
      <c r="UOM17" s="150"/>
      <c r="UON17" s="150"/>
      <c r="UOO17" s="150"/>
      <c r="UOP17" s="150"/>
      <c r="UOQ17" s="150"/>
      <c r="UOR17" s="150"/>
      <c r="UOS17" s="150"/>
      <c r="UOT17" s="150"/>
      <c r="UOU17" s="150"/>
      <c r="UOV17" s="150"/>
      <c r="UOW17" s="150"/>
      <c r="UOX17" s="150"/>
      <c r="UOY17" s="150"/>
      <c r="UOZ17" s="150"/>
      <c r="UPA17" s="150"/>
      <c r="UPB17" s="150"/>
      <c r="UPC17" s="150"/>
      <c r="UPD17" s="150"/>
      <c r="UPE17" s="150"/>
      <c r="UPF17" s="150"/>
      <c r="UPG17" s="150"/>
      <c r="UPH17" s="150"/>
      <c r="UPI17" s="150"/>
      <c r="UPJ17" s="150"/>
      <c r="UPK17" s="150"/>
      <c r="UPL17" s="150"/>
      <c r="UPM17" s="150"/>
      <c r="UPN17" s="150"/>
      <c r="UPO17" s="150"/>
      <c r="UPP17" s="150"/>
      <c r="UPQ17" s="150"/>
      <c r="UPR17" s="150"/>
      <c r="UPS17" s="150"/>
      <c r="UPT17" s="150"/>
      <c r="UPU17" s="150"/>
      <c r="UPV17" s="150"/>
      <c r="UPW17" s="150"/>
      <c r="UPX17" s="150"/>
      <c r="UPY17" s="150"/>
      <c r="UPZ17" s="150"/>
      <c r="UQA17" s="150"/>
      <c r="UQB17" s="150"/>
      <c r="UQC17" s="150"/>
      <c r="UQD17" s="150"/>
      <c r="UQE17" s="150"/>
      <c r="UQF17" s="150"/>
      <c r="UQG17" s="150"/>
      <c r="UQH17" s="150"/>
      <c r="UQI17" s="150"/>
      <c r="UQJ17" s="150"/>
      <c r="UQK17" s="150"/>
      <c r="UQL17" s="150"/>
      <c r="UQM17" s="150"/>
      <c r="UQN17" s="150"/>
      <c r="UQO17" s="150"/>
      <c r="UQP17" s="150"/>
      <c r="UQQ17" s="150"/>
      <c r="UQR17" s="150"/>
      <c r="UQS17" s="150"/>
      <c r="UQT17" s="150"/>
      <c r="UQU17" s="150"/>
      <c r="UQV17" s="150"/>
      <c r="UQW17" s="150"/>
      <c r="UQX17" s="150"/>
      <c r="UQY17" s="150"/>
      <c r="UQZ17" s="150"/>
      <c r="URA17" s="150"/>
      <c r="URB17" s="150"/>
      <c r="URC17" s="150"/>
      <c r="URD17" s="150"/>
      <c r="URE17" s="150"/>
      <c r="URF17" s="150"/>
      <c r="URG17" s="150"/>
      <c r="URH17" s="150"/>
      <c r="URI17" s="150"/>
      <c r="URJ17" s="150"/>
      <c r="URK17" s="150"/>
      <c r="URL17" s="150"/>
      <c r="URM17" s="150"/>
      <c r="URN17" s="150"/>
      <c r="URO17" s="150"/>
      <c r="URP17" s="150"/>
      <c r="URQ17" s="150"/>
      <c r="URR17" s="150"/>
      <c r="URS17" s="150"/>
      <c r="URT17" s="150"/>
      <c r="URU17" s="150"/>
      <c r="URV17" s="150"/>
      <c r="URW17" s="150"/>
      <c r="URX17" s="150"/>
      <c r="URY17" s="150"/>
      <c r="URZ17" s="150"/>
      <c r="USA17" s="150"/>
      <c r="USB17" s="150"/>
      <c r="USC17" s="150"/>
      <c r="USD17" s="150"/>
      <c r="USE17" s="150"/>
      <c r="USF17" s="150"/>
      <c r="USG17" s="150"/>
      <c r="USH17" s="150"/>
      <c r="USI17" s="150"/>
      <c r="USJ17" s="150"/>
      <c r="USK17" s="150"/>
      <c r="USL17" s="150"/>
      <c r="USM17" s="150"/>
      <c r="USN17" s="150"/>
      <c r="USO17" s="150"/>
      <c r="USP17" s="150"/>
      <c r="USQ17" s="150"/>
      <c r="USR17" s="150"/>
      <c r="USS17" s="150"/>
      <c r="UST17" s="150"/>
      <c r="USU17" s="150"/>
      <c r="USV17" s="150"/>
      <c r="USW17" s="150"/>
      <c r="USX17" s="150"/>
      <c r="USY17" s="150"/>
      <c r="USZ17" s="150"/>
      <c r="UTA17" s="150"/>
      <c r="UTB17" s="150"/>
      <c r="UTC17" s="150"/>
      <c r="UTD17" s="150"/>
      <c r="UTE17" s="150"/>
      <c r="UTF17" s="150"/>
      <c r="UTG17" s="150"/>
      <c r="UTH17" s="150"/>
      <c r="UTI17" s="150"/>
      <c r="UTJ17" s="150"/>
      <c r="UTK17" s="150"/>
      <c r="UTL17" s="150"/>
      <c r="UTM17" s="150"/>
      <c r="UTN17" s="150"/>
      <c r="UTO17" s="150"/>
      <c r="UTP17" s="150"/>
      <c r="UTQ17" s="150"/>
      <c r="UTR17" s="150"/>
      <c r="UTS17" s="150"/>
      <c r="UTT17" s="150"/>
      <c r="UTU17" s="150"/>
      <c r="UTV17" s="150"/>
      <c r="UTW17" s="150"/>
      <c r="UTX17" s="150"/>
      <c r="UTY17" s="150"/>
      <c r="UTZ17" s="150"/>
      <c r="UUA17" s="150"/>
      <c r="UUB17" s="150"/>
      <c r="UUC17" s="150"/>
      <c r="UUD17" s="150"/>
      <c r="UUE17" s="150"/>
      <c r="UUF17" s="150"/>
      <c r="UUG17" s="150"/>
      <c r="UUH17" s="150"/>
      <c r="UUI17" s="150"/>
      <c r="UUJ17" s="150"/>
      <c r="UUK17" s="150"/>
      <c r="UUL17" s="150"/>
      <c r="UUM17" s="150"/>
      <c r="UUN17" s="150"/>
      <c r="UUO17" s="150"/>
      <c r="UUP17" s="150"/>
      <c r="UUQ17" s="150"/>
      <c r="UUR17" s="150"/>
      <c r="UUS17" s="150"/>
      <c r="UUT17" s="150"/>
      <c r="UUU17" s="150"/>
      <c r="UUV17" s="150"/>
      <c r="UUW17" s="150"/>
      <c r="UUX17" s="150"/>
      <c r="UUY17" s="150"/>
      <c r="UUZ17" s="150"/>
      <c r="UVA17" s="150"/>
      <c r="UVB17" s="150"/>
      <c r="UVC17" s="150"/>
      <c r="UVD17" s="150"/>
      <c r="UVE17" s="150"/>
      <c r="UVF17" s="150"/>
      <c r="UVG17" s="150"/>
      <c r="UVH17" s="150"/>
      <c r="UVI17" s="150"/>
      <c r="UVJ17" s="150"/>
      <c r="UVK17" s="150"/>
      <c r="UVL17" s="150"/>
      <c r="UVM17" s="150"/>
      <c r="UVN17" s="150"/>
      <c r="UVO17" s="150"/>
      <c r="UVP17" s="150"/>
      <c r="UVQ17" s="150"/>
      <c r="UVR17" s="150"/>
      <c r="UVS17" s="150"/>
      <c r="UVT17" s="150"/>
      <c r="UVU17" s="150"/>
      <c r="UVV17" s="150"/>
      <c r="UVW17" s="150"/>
      <c r="UVX17" s="150"/>
      <c r="UVY17" s="150"/>
      <c r="UVZ17" s="150"/>
      <c r="UWA17" s="150"/>
      <c r="UWB17" s="150"/>
      <c r="UWC17" s="150"/>
      <c r="UWD17" s="150"/>
      <c r="UWE17" s="150"/>
      <c r="UWF17" s="150"/>
      <c r="UWG17" s="150"/>
      <c r="UWH17" s="150"/>
      <c r="UWI17" s="150"/>
      <c r="UWJ17" s="150"/>
      <c r="UWK17" s="150"/>
      <c r="UWL17" s="150"/>
      <c r="UWM17" s="150"/>
      <c r="UWN17" s="150"/>
      <c r="UWO17" s="150"/>
      <c r="UWP17" s="150"/>
      <c r="UWQ17" s="150"/>
      <c r="UWR17" s="150"/>
      <c r="UWS17" s="150"/>
      <c r="UWT17" s="150"/>
      <c r="UWU17" s="150"/>
      <c r="UWV17" s="150"/>
      <c r="UWW17" s="150"/>
      <c r="UWX17" s="150"/>
      <c r="UWY17" s="150"/>
      <c r="UWZ17" s="150"/>
      <c r="UXA17" s="150"/>
      <c r="UXB17" s="150"/>
      <c r="UXC17" s="150"/>
      <c r="UXD17" s="150"/>
      <c r="UXE17" s="150"/>
      <c r="UXF17" s="150"/>
      <c r="UXG17" s="150"/>
      <c r="UXH17" s="150"/>
      <c r="UXI17" s="150"/>
      <c r="UXJ17" s="150"/>
      <c r="UXK17" s="150"/>
      <c r="UXL17" s="150"/>
      <c r="UXM17" s="150"/>
      <c r="UXN17" s="150"/>
      <c r="UXO17" s="150"/>
      <c r="UXP17" s="150"/>
      <c r="UXQ17" s="150"/>
      <c r="UXR17" s="150"/>
      <c r="UXS17" s="150"/>
      <c r="UXT17" s="150"/>
      <c r="UXU17" s="150"/>
      <c r="UXV17" s="150"/>
      <c r="UXW17" s="150"/>
      <c r="UXX17" s="150"/>
      <c r="UXY17" s="150"/>
      <c r="UXZ17" s="150"/>
      <c r="UYA17" s="150"/>
      <c r="UYB17" s="150"/>
      <c r="UYC17" s="150"/>
      <c r="UYD17" s="150"/>
      <c r="UYE17" s="150"/>
      <c r="UYF17" s="150"/>
      <c r="UYG17" s="150"/>
      <c r="UYH17" s="150"/>
      <c r="UYI17" s="150"/>
      <c r="UYJ17" s="150"/>
      <c r="UYK17" s="150"/>
      <c r="UYL17" s="150"/>
      <c r="UYM17" s="150"/>
      <c r="UYN17" s="150"/>
      <c r="UYO17" s="150"/>
      <c r="UYP17" s="150"/>
      <c r="UYQ17" s="150"/>
      <c r="UYR17" s="150"/>
      <c r="UYS17" s="150"/>
      <c r="UYT17" s="150"/>
      <c r="UYU17" s="150"/>
      <c r="UYV17" s="150"/>
      <c r="UYW17" s="150"/>
      <c r="UYX17" s="150"/>
      <c r="UYY17" s="150"/>
      <c r="UYZ17" s="150"/>
      <c r="UZA17" s="150"/>
      <c r="UZB17" s="150"/>
      <c r="UZC17" s="150"/>
      <c r="UZD17" s="150"/>
      <c r="UZE17" s="150"/>
      <c r="UZF17" s="150"/>
      <c r="UZG17" s="150"/>
      <c r="UZH17" s="150"/>
      <c r="UZI17" s="150"/>
      <c r="UZJ17" s="150"/>
      <c r="UZK17" s="150"/>
      <c r="UZL17" s="150"/>
      <c r="UZM17" s="150"/>
      <c r="UZN17" s="150"/>
      <c r="UZO17" s="150"/>
      <c r="UZP17" s="150"/>
      <c r="UZQ17" s="150"/>
      <c r="UZR17" s="150"/>
      <c r="UZS17" s="150"/>
      <c r="UZT17" s="150"/>
      <c r="UZU17" s="150"/>
      <c r="UZV17" s="150"/>
      <c r="UZW17" s="150"/>
      <c r="UZX17" s="150"/>
      <c r="UZY17" s="150"/>
      <c r="UZZ17" s="150"/>
      <c r="VAA17" s="150"/>
      <c r="VAB17" s="150"/>
      <c r="VAC17" s="150"/>
      <c r="VAD17" s="150"/>
      <c r="VAE17" s="150"/>
      <c r="VAF17" s="150"/>
      <c r="VAG17" s="150"/>
      <c r="VAH17" s="150"/>
      <c r="VAI17" s="150"/>
      <c r="VAJ17" s="150"/>
      <c r="VAK17" s="150"/>
      <c r="VAL17" s="150"/>
      <c r="VAM17" s="150"/>
      <c r="VAN17" s="150"/>
      <c r="VAO17" s="150"/>
      <c r="VAP17" s="150"/>
      <c r="VAQ17" s="150"/>
      <c r="VAR17" s="150"/>
      <c r="VAS17" s="150"/>
      <c r="VAT17" s="150"/>
      <c r="VAU17" s="150"/>
      <c r="VAV17" s="150"/>
      <c r="VAW17" s="150"/>
      <c r="VAX17" s="150"/>
      <c r="VAY17" s="150"/>
      <c r="VAZ17" s="150"/>
      <c r="VBA17" s="150"/>
      <c r="VBB17" s="150"/>
      <c r="VBC17" s="150"/>
      <c r="VBD17" s="150"/>
      <c r="VBE17" s="150"/>
      <c r="VBF17" s="150"/>
      <c r="VBG17" s="150"/>
      <c r="VBH17" s="150"/>
      <c r="VBI17" s="150"/>
      <c r="VBJ17" s="150"/>
      <c r="VBK17" s="150"/>
      <c r="VBL17" s="150"/>
      <c r="VBM17" s="150"/>
      <c r="VBN17" s="150"/>
      <c r="VBO17" s="150"/>
      <c r="VBP17" s="150"/>
      <c r="VBQ17" s="150"/>
      <c r="VBR17" s="150"/>
      <c r="VBS17" s="150"/>
      <c r="VBT17" s="150"/>
      <c r="VBU17" s="150"/>
      <c r="VBV17" s="150"/>
      <c r="VBW17" s="150"/>
      <c r="VBX17" s="150"/>
      <c r="VBY17" s="150"/>
      <c r="VBZ17" s="150"/>
      <c r="VCA17" s="150"/>
      <c r="VCB17" s="150"/>
      <c r="VCC17" s="150"/>
      <c r="VCD17" s="150"/>
      <c r="VCE17" s="150"/>
      <c r="VCF17" s="150"/>
      <c r="VCG17" s="150"/>
      <c r="VCH17" s="150"/>
      <c r="VCI17" s="150"/>
      <c r="VCJ17" s="150"/>
      <c r="VCK17" s="150"/>
      <c r="VCL17" s="150"/>
      <c r="VCM17" s="150"/>
      <c r="VCN17" s="150"/>
      <c r="VCO17" s="150"/>
      <c r="VCP17" s="150"/>
      <c r="VCQ17" s="150"/>
      <c r="VCR17" s="150"/>
      <c r="VCS17" s="150"/>
      <c r="VCT17" s="150"/>
      <c r="VCU17" s="150"/>
      <c r="VCV17" s="150"/>
      <c r="VCW17" s="150"/>
      <c r="VCX17" s="150"/>
      <c r="VCY17" s="150"/>
      <c r="VCZ17" s="150"/>
      <c r="VDA17" s="150"/>
      <c r="VDB17" s="150"/>
      <c r="VDC17" s="150"/>
      <c r="VDD17" s="150"/>
      <c r="VDE17" s="150"/>
      <c r="VDF17" s="150"/>
      <c r="VDG17" s="150"/>
      <c r="VDH17" s="150"/>
      <c r="VDI17" s="150"/>
      <c r="VDJ17" s="150"/>
      <c r="VDK17" s="150"/>
      <c r="VDL17" s="150"/>
      <c r="VDM17" s="150"/>
      <c r="VDN17" s="150"/>
      <c r="VDO17" s="150"/>
      <c r="VDP17" s="150"/>
      <c r="VDQ17" s="150"/>
      <c r="VDR17" s="150"/>
      <c r="VDS17" s="150"/>
      <c r="VDT17" s="150"/>
      <c r="VDU17" s="150"/>
      <c r="VDV17" s="150"/>
      <c r="VDW17" s="150"/>
      <c r="VDX17" s="150"/>
      <c r="VDY17" s="150"/>
      <c r="VDZ17" s="150"/>
      <c r="VEA17" s="150"/>
      <c r="VEB17" s="150"/>
      <c r="VEC17" s="150"/>
      <c r="VED17" s="150"/>
      <c r="VEE17" s="150"/>
      <c r="VEF17" s="150"/>
      <c r="VEG17" s="150"/>
      <c r="VEH17" s="150"/>
      <c r="VEI17" s="150"/>
      <c r="VEJ17" s="150"/>
      <c r="VEK17" s="150"/>
      <c r="VEL17" s="150"/>
      <c r="VEM17" s="150"/>
      <c r="VEN17" s="150"/>
      <c r="VEO17" s="150"/>
      <c r="VEP17" s="150"/>
      <c r="VEQ17" s="150"/>
      <c r="VER17" s="150"/>
      <c r="VES17" s="150"/>
      <c r="VET17" s="150"/>
      <c r="VEU17" s="150"/>
      <c r="VEV17" s="150"/>
      <c r="VEW17" s="150"/>
      <c r="VEX17" s="150"/>
      <c r="VEY17" s="150"/>
      <c r="VEZ17" s="150"/>
      <c r="VFA17" s="150"/>
      <c r="VFB17" s="150"/>
      <c r="VFC17" s="150"/>
      <c r="VFD17" s="150"/>
      <c r="VFE17" s="150"/>
      <c r="VFF17" s="150"/>
      <c r="VFG17" s="150"/>
      <c r="VFH17" s="150"/>
      <c r="VFI17" s="150"/>
      <c r="VFJ17" s="150"/>
      <c r="VFK17" s="150"/>
      <c r="VFL17" s="150"/>
      <c r="VFM17" s="150"/>
      <c r="VFN17" s="150"/>
      <c r="VFO17" s="150"/>
      <c r="VFP17" s="150"/>
      <c r="VFQ17" s="150"/>
      <c r="VFR17" s="150"/>
      <c r="VFS17" s="150"/>
      <c r="VFT17" s="150"/>
      <c r="VFU17" s="150"/>
      <c r="VFV17" s="150"/>
      <c r="VFW17" s="150"/>
      <c r="VFX17" s="150"/>
      <c r="VFY17" s="150"/>
      <c r="VFZ17" s="150"/>
      <c r="VGA17" s="150"/>
      <c r="VGB17" s="150"/>
      <c r="VGC17" s="150"/>
      <c r="VGD17" s="150"/>
      <c r="VGE17" s="150"/>
      <c r="VGF17" s="150"/>
      <c r="VGG17" s="150"/>
      <c r="VGH17" s="150"/>
      <c r="VGI17" s="150"/>
      <c r="VGJ17" s="150"/>
      <c r="VGK17" s="150"/>
      <c r="VGL17" s="150"/>
      <c r="VGM17" s="150"/>
      <c r="VGN17" s="150"/>
      <c r="VGO17" s="150"/>
      <c r="VGP17" s="150"/>
      <c r="VGQ17" s="150"/>
      <c r="VGR17" s="150"/>
      <c r="VGS17" s="150"/>
      <c r="VGT17" s="150"/>
      <c r="VGU17" s="150"/>
      <c r="VGV17" s="150"/>
      <c r="VGW17" s="150"/>
      <c r="VGX17" s="150"/>
      <c r="VGY17" s="150"/>
      <c r="VGZ17" s="150"/>
      <c r="VHA17" s="150"/>
      <c r="VHB17" s="150"/>
      <c r="VHC17" s="150"/>
      <c r="VHD17" s="150"/>
      <c r="VHE17" s="150"/>
      <c r="VHF17" s="150"/>
      <c r="VHG17" s="150"/>
      <c r="VHH17" s="150"/>
      <c r="VHI17" s="150"/>
      <c r="VHJ17" s="150"/>
      <c r="VHK17" s="150"/>
      <c r="VHL17" s="150"/>
      <c r="VHM17" s="150"/>
      <c r="VHN17" s="150"/>
      <c r="VHO17" s="150"/>
      <c r="VHP17" s="150"/>
      <c r="VHQ17" s="150"/>
      <c r="VHR17" s="150"/>
      <c r="VHS17" s="150"/>
      <c r="VHT17" s="150"/>
      <c r="VHU17" s="150"/>
      <c r="VHV17" s="150"/>
      <c r="VHW17" s="150"/>
      <c r="VHX17" s="150"/>
      <c r="VHY17" s="150"/>
      <c r="VHZ17" s="150"/>
      <c r="VIA17" s="150"/>
      <c r="VIB17" s="150"/>
      <c r="VIC17" s="150"/>
      <c r="VID17" s="150"/>
      <c r="VIE17" s="150"/>
      <c r="VIF17" s="150"/>
      <c r="VIG17" s="150"/>
      <c r="VIH17" s="150"/>
      <c r="VII17" s="150"/>
      <c r="VIJ17" s="150"/>
      <c r="VIK17" s="150"/>
      <c r="VIL17" s="150"/>
      <c r="VIM17" s="150"/>
      <c r="VIN17" s="150"/>
      <c r="VIO17" s="150"/>
      <c r="VIP17" s="150"/>
      <c r="VIQ17" s="150"/>
      <c r="VIR17" s="150"/>
      <c r="VIS17" s="150"/>
      <c r="VIT17" s="150"/>
      <c r="VIU17" s="150"/>
      <c r="VIV17" s="150"/>
      <c r="VIW17" s="150"/>
      <c r="VIX17" s="150"/>
      <c r="VIY17" s="150"/>
      <c r="VIZ17" s="150"/>
      <c r="VJA17" s="150"/>
      <c r="VJB17" s="150"/>
      <c r="VJC17" s="150"/>
      <c r="VJD17" s="150"/>
      <c r="VJE17" s="150"/>
      <c r="VJF17" s="150"/>
      <c r="VJG17" s="150"/>
      <c r="VJH17" s="150"/>
      <c r="VJI17" s="150"/>
      <c r="VJJ17" s="150"/>
      <c r="VJK17" s="150"/>
      <c r="VJL17" s="150"/>
      <c r="VJM17" s="150"/>
      <c r="VJN17" s="150"/>
      <c r="VJO17" s="150"/>
      <c r="VJP17" s="150"/>
      <c r="VJQ17" s="150"/>
      <c r="VJR17" s="150"/>
      <c r="VJS17" s="150"/>
      <c r="VJT17" s="150"/>
      <c r="VJU17" s="150"/>
      <c r="VJV17" s="150"/>
      <c r="VJW17" s="150"/>
      <c r="VJX17" s="150"/>
      <c r="VJY17" s="150"/>
      <c r="VJZ17" s="150"/>
      <c r="VKA17" s="150"/>
      <c r="VKB17" s="150"/>
      <c r="VKC17" s="150"/>
      <c r="VKD17" s="150"/>
      <c r="VKE17" s="150"/>
      <c r="VKF17" s="150"/>
      <c r="VKG17" s="150"/>
      <c r="VKH17" s="150"/>
      <c r="VKI17" s="150"/>
      <c r="VKJ17" s="150"/>
      <c r="VKK17" s="150"/>
      <c r="VKL17" s="150"/>
      <c r="VKM17" s="150"/>
      <c r="VKN17" s="150"/>
      <c r="VKO17" s="150"/>
      <c r="VKP17" s="150"/>
      <c r="VKQ17" s="150"/>
      <c r="VKR17" s="150"/>
      <c r="VKS17" s="150"/>
      <c r="VKT17" s="150"/>
      <c r="VKU17" s="150"/>
      <c r="VKV17" s="150"/>
      <c r="VKW17" s="150"/>
      <c r="VKX17" s="150"/>
      <c r="VKY17" s="150"/>
      <c r="VKZ17" s="150"/>
      <c r="VLA17" s="150"/>
      <c r="VLB17" s="150"/>
      <c r="VLC17" s="150"/>
      <c r="VLD17" s="150"/>
      <c r="VLE17" s="150"/>
      <c r="VLF17" s="150"/>
      <c r="VLG17" s="150"/>
      <c r="VLH17" s="150"/>
      <c r="VLI17" s="150"/>
      <c r="VLJ17" s="150"/>
      <c r="VLK17" s="150"/>
      <c r="VLL17" s="150"/>
      <c r="VLM17" s="150"/>
      <c r="VLN17" s="150"/>
      <c r="VLO17" s="150"/>
      <c r="VLP17" s="150"/>
      <c r="VLQ17" s="150"/>
      <c r="VLR17" s="150"/>
      <c r="VLS17" s="150"/>
      <c r="VLT17" s="150"/>
      <c r="VLU17" s="150"/>
      <c r="VLV17" s="150"/>
      <c r="VLW17" s="150"/>
      <c r="VLX17" s="150"/>
      <c r="VLY17" s="150"/>
      <c r="VLZ17" s="150"/>
      <c r="VMA17" s="150"/>
      <c r="VMB17" s="150"/>
      <c r="VMC17" s="150"/>
      <c r="VMD17" s="150"/>
      <c r="VME17" s="150"/>
      <c r="VMF17" s="150"/>
      <c r="VMG17" s="150"/>
      <c r="VMH17" s="150"/>
      <c r="VMI17" s="150"/>
      <c r="VMJ17" s="150"/>
      <c r="VMK17" s="150"/>
      <c r="VML17" s="150"/>
      <c r="VMM17" s="150"/>
      <c r="VMN17" s="150"/>
      <c r="VMO17" s="150"/>
      <c r="VMP17" s="150"/>
      <c r="VMQ17" s="150"/>
      <c r="VMR17" s="150"/>
      <c r="VMS17" s="150"/>
      <c r="VMT17" s="150"/>
      <c r="VMU17" s="150"/>
      <c r="VMV17" s="150"/>
      <c r="VMW17" s="150"/>
      <c r="VMX17" s="150"/>
      <c r="VMY17" s="150"/>
      <c r="VMZ17" s="150"/>
      <c r="VNA17" s="150"/>
      <c r="VNB17" s="150"/>
      <c r="VNC17" s="150"/>
      <c r="VND17" s="150"/>
      <c r="VNE17" s="150"/>
      <c r="VNF17" s="150"/>
      <c r="VNG17" s="150"/>
      <c r="VNH17" s="150"/>
      <c r="VNI17" s="150"/>
      <c r="VNJ17" s="150"/>
      <c r="VNK17" s="150"/>
      <c r="VNL17" s="150"/>
      <c r="VNM17" s="150"/>
      <c r="VNN17" s="150"/>
      <c r="VNO17" s="150"/>
      <c r="VNP17" s="150"/>
      <c r="VNQ17" s="150"/>
      <c r="VNR17" s="150"/>
      <c r="VNS17" s="150"/>
      <c r="VNT17" s="150"/>
      <c r="VNU17" s="150"/>
      <c r="VNV17" s="150"/>
      <c r="VNW17" s="150"/>
      <c r="VNX17" s="150"/>
      <c r="VNY17" s="150"/>
      <c r="VNZ17" s="150"/>
      <c r="VOA17" s="150"/>
      <c r="VOB17" s="150"/>
      <c r="VOC17" s="150"/>
      <c r="VOD17" s="150"/>
      <c r="VOE17" s="150"/>
      <c r="VOF17" s="150"/>
      <c r="VOG17" s="150"/>
      <c r="VOH17" s="150"/>
      <c r="VOI17" s="150"/>
      <c r="VOJ17" s="150"/>
      <c r="VOK17" s="150"/>
      <c r="VOL17" s="150"/>
      <c r="VOM17" s="150"/>
      <c r="VON17" s="150"/>
      <c r="VOO17" s="150"/>
      <c r="VOP17" s="150"/>
      <c r="VOQ17" s="150"/>
      <c r="VOR17" s="150"/>
      <c r="VOS17" s="150"/>
      <c r="VOT17" s="150"/>
      <c r="VOU17" s="150"/>
      <c r="VOV17" s="150"/>
      <c r="VOW17" s="150"/>
      <c r="VOX17" s="150"/>
      <c r="VOY17" s="150"/>
      <c r="VOZ17" s="150"/>
      <c r="VPA17" s="150"/>
      <c r="VPB17" s="150"/>
      <c r="VPC17" s="150"/>
      <c r="VPD17" s="150"/>
      <c r="VPE17" s="150"/>
      <c r="VPF17" s="150"/>
      <c r="VPG17" s="150"/>
      <c r="VPH17" s="150"/>
      <c r="VPI17" s="150"/>
      <c r="VPJ17" s="150"/>
      <c r="VPK17" s="150"/>
      <c r="VPL17" s="150"/>
      <c r="VPM17" s="150"/>
      <c r="VPN17" s="150"/>
      <c r="VPO17" s="150"/>
      <c r="VPP17" s="150"/>
      <c r="VPQ17" s="150"/>
      <c r="VPR17" s="150"/>
      <c r="VPS17" s="150"/>
      <c r="VPT17" s="150"/>
      <c r="VPU17" s="150"/>
      <c r="VPV17" s="150"/>
      <c r="VPW17" s="150"/>
      <c r="VPX17" s="150"/>
      <c r="VPY17" s="150"/>
      <c r="VPZ17" s="150"/>
      <c r="VQA17" s="150"/>
      <c r="VQB17" s="150"/>
      <c r="VQC17" s="150"/>
      <c r="VQD17" s="150"/>
      <c r="VQE17" s="150"/>
      <c r="VQF17" s="150"/>
      <c r="VQG17" s="150"/>
      <c r="VQH17" s="150"/>
      <c r="VQI17" s="150"/>
      <c r="VQJ17" s="150"/>
      <c r="VQK17" s="150"/>
      <c r="VQL17" s="150"/>
      <c r="VQM17" s="150"/>
      <c r="VQN17" s="150"/>
      <c r="VQO17" s="150"/>
      <c r="VQP17" s="150"/>
      <c r="VQQ17" s="150"/>
      <c r="VQR17" s="150"/>
      <c r="VQS17" s="150"/>
      <c r="VQT17" s="150"/>
      <c r="VQU17" s="150"/>
      <c r="VQV17" s="150"/>
      <c r="VQW17" s="150"/>
      <c r="VQX17" s="150"/>
      <c r="VQY17" s="150"/>
      <c r="VQZ17" s="150"/>
      <c r="VRA17" s="150"/>
      <c r="VRB17" s="150"/>
      <c r="VRC17" s="150"/>
      <c r="VRD17" s="150"/>
      <c r="VRE17" s="150"/>
      <c r="VRF17" s="150"/>
      <c r="VRG17" s="150"/>
      <c r="VRH17" s="150"/>
      <c r="VRI17" s="150"/>
      <c r="VRJ17" s="150"/>
      <c r="VRK17" s="150"/>
      <c r="VRL17" s="150"/>
      <c r="VRM17" s="150"/>
      <c r="VRN17" s="150"/>
      <c r="VRO17" s="150"/>
      <c r="VRP17" s="150"/>
      <c r="VRQ17" s="150"/>
      <c r="VRR17" s="150"/>
      <c r="VRS17" s="150"/>
      <c r="VRT17" s="150"/>
      <c r="VRU17" s="150"/>
      <c r="VRV17" s="150"/>
      <c r="VRW17" s="150"/>
      <c r="VRX17" s="150"/>
      <c r="VRY17" s="150"/>
      <c r="VRZ17" s="150"/>
      <c r="VSA17" s="150"/>
      <c r="VSB17" s="150"/>
      <c r="VSC17" s="150"/>
      <c r="VSD17" s="150"/>
      <c r="VSE17" s="150"/>
      <c r="VSF17" s="150"/>
      <c r="VSG17" s="150"/>
      <c r="VSH17" s="150"/>
      <c r="VSI17" s="150"/>
      <c r="VSJ17" s="150"/>
      <c r="VSK17" s="150"/>
      <c r="VSL17" s="150"/>
      <c r="VSM17" s="150"/>
      <c r="VSN17" s="150"/>
      <c r="VSO17" s="150"/>
      <c r="VSP17" s="150"/>
      <c r="VSQ17" s="150"/>
      <c r="VSR17" s="150"/>
      <c r="VSS17" s="150"/>
      <c r="VST17" s="150"/>
      <c r="VSU17" s="150"/>
      <c r="VSV17" s="150"/>
      <c r="VSW17" s="150"/>
      <c r="VSX17" s="150"/>
      <c r="VSY17" s="150"/>
      <c r="VSZ17" s="150"/>
      <c r="VTA17" s="150"/>
      <c r="VTB17" s="150"/>
      <c r="VTC17" s="150"/>
      <c r="VTD17" s="150"/>
      <c r="VTE17" s="150"/>
      <c r="VTF17" s="150"/>
      <c r="VTG17" s="150"/>
      <c r="VTH17" s="150"/>
      <c r="VTI17" s="150"/>
      <c r="VTJ17" s="150"/>
      <c r="VTK17" s="150"/>
      <c r="VTL17" s="150"/>
      <c r="VTM17" s="150"/>
      <c r="VTN17" s="150"/>
      <c r="VTO17" s="150"/>
      <c r="VTP17" s="150"/>
      <c r="VTQ17" s="150"/>
      <c r="VTR17" s="150"/>
      <c r="VTS17" s="150"/>
      <c r="VTT17" s="150"/>
      <c r="VTU17" s="150"/>
      <c r="VTV17" s="150"/>
      <c r="VTW17" s="150"/>
      <c r="VTX17" s="150"/>
      <c r="VTY17" s="150"/>
      <c r="VTZ17" s="150"/>
      <c r="VUA17" s="150"/>
      <c r="VUB17" s="150"/>
      <c r="VUC17" s="150"/>
      <c r="VUD17" s="150"/>
      <c r="VUE17" s="150"/>
      <c r="VUF17" s="150"/>
      <c r="VUG17" s="150"/>
      <c r="VUH17" s="150"/>
      <c r="VUI17" s="150"/>
      <c r="VUJ17" s="150"/>
      <c r="VUK17" s="150"/>
      <c r="VUL17" s="150"/>
      <c r="VUM17" s="150"/>
      <c r="VUN17" s="150"/>
      <c r="VUO17" s="150"/>
      <c r="VUP17" s="150"/>
      <c r="VUQ17" s="150"/>
      <c r="VUR17" s="150"/>
      <c r="VUS17" s="150"/>
      <c r="VUT17" s="150"/>
      <c r="VUU17" s="150"/>
      <c r="VUV17" s="150"/>
      <c r="VUW17" s="150"/>
      <c r="VUX17" s="150"/>
      <c r="VUY17" s="150"/>
      <c r="VUZ17" s="150"/>
      <c r="VVA17" s="150"/>
      <c r="VVB17" s="150"/>
      <c r="VVC17" s="150"/>
      <c r="VVD17" s="150"/>
      <c r="VVE17" s="150"/>
      <c r="VVF17" s="150"/>
      <c r="VVG17" s="150"/>
      <c r="VVH17" s="150"/>
      <c r="VVI17" s="150"/>
      <c r="VVJ17" s="150"/>
      <c r="VVK17" s="150"/>
      <c r="VVL17" s="150"/>
      <c r="VVM17" s="150"/>
      <c r="VVN17" s="150"/>
      <c r="VVO17" s="150"/>
      <c r="VVP17" s="150"/>
      <c r="VVQ17" s="150"/>
      <c r="VVR17" s="150"/>
      <c r="VVS17" s="150"/>
      <c r="VVT17" s="150"/>
      <c r="VVU17" s="150"/>
      <c r="VVV17" s="150"/>
      <c r="VVW17" s="150"/>
      <c r="VVX17" s="150"/>
      <c r="VVY17" s="150"/>
      <c r="VVZ17" s="150"/>
      <c r="VWA17" s="150"/>
      <c r="VWB17" s="150"/>
      <c r="VWC17" s="150"/>
      <c r="VWD17" s="150"/>
      <c r="VWE17" s="150"/>
      <c r="VWF17" s="150"/>
      <c r="VWG17" s="150"/>
      <c r="VWH17" s="150"/>
      <c r="VWI17" s="150"/>
      <c r="VWJ17" s="150"/>
      <c r="VWK17" s="150"/>
      <c r="VWL17" s="150"/>
      <c r="VWM17" s="150"/>
      <c r="VWN17" s="150"/>
      <c r="VWO17" s="150"/>
      <c r="VWP17" s="150"/>
      <c r="VWQ17" s="150"/>
      <c r="VWR17" s="150"/>
      <c r="VWS17" s="150"/>
      <c r="VWT17" s="150"/>
      <c r="VWU17" s="150"/>
      <c r="VWV17" s="150"/>
      <c r="VWW17" s="150"/>
      <c r="VWX17" s="150"/>
      <c r="VWY17" s="150"/>
      <c r="VWZ17" s="150"/>
      <c r="VXA17" s="150"/>
      <c r="VXB17" s="150"/>
      <c r="VXC17" s="150"/>
      <c r="VXD17" s="150"/>
      <c r="VXE17" s="150"/>
      <c r="VXF17" s="150"/>
      <c r="VXG17" s="150"/>
      <c r="VXH17" s="150"/>
      <c r="VXI17" s="150"/>
      <c r="VXJ17" s="150"/>
      <c r="VXK17" s="150"/>
      <c r="VXL17" s="150"/>
      <c r="VXM17" s="150"/>
      <c r="VXN17" s="150"/>
      <c r="VXO17" s="150"/>
      <c r="VXP17" s="150"/>
      <c r="VXQ17" s="150"/>
      <c r="VXR17" s="150"/>
      <c r="VXS17" s="150"/>
      <c r="VXT17" s="150"/>
      <c r="VXU17" s="150"/>
      <c r="VXV17" s="150"/>
      <c r="VXW17" s="150"/>
      <c r="VXX17" s="150"/>
      <c r="VXY17" s="150"/>
      <c r="VXZ17" s="150"/>
      <c r="VYA17" s="150"/>
      <c r="VYB17" s="150"/>
      <c r="VYC17" s="150"/>
      <c r="VYD17" s="150"/>
      <c r="VYE17" s="150"/>
      <c r="VYF17" s="150"/>
      <c r="VYG17" s="150"/>
      <c r="VYH17" s="150"/>
      <c r="VYI17" s="150"/>
      <c r="VYJ17" s="150"/>
      <c r="VYK17" s="150"/>
      <c r="VYL17" s="150"/>
      <c r="VYM17" s="150"/>
      <c r="VYN17" s="150"/>
      <c r="VYO17" s="150"/>
      <c r="VYP17" s="150"/>
      <c r="VYQ17" s="150"/>
      <c r="VYR17" s="150"/>
      <c r="VYS17" s="150"/>
      <c r="VYT17" s="150"/>
      <c r="VYU17" s="150"/>
      <c r="VYV17" s="150"/>
      <c r="VYW17" s="150"/>
      <c r="VYX17" s="150"/>
      <c r="VYY17" s="150"/>
      <c r="VYZ17" s="150"/>
      <c r="VZA17" s="150"/>
      <c r="VZB17" s="150"/>
      <c r="VZC17" s="150"/>
      <c r="VZD17" s="150"/>
      <c r="VZE17" s="150"/>
      <c r="VZF17" s="150"/>
      <c r="VZG17" s="150"/>
      <c r="VZH17" s="150"/>
      <c r="VZI17" s="150"/>
      <c r="VZJ17" s="150"/>
      <c r="VZK17" s="150"/>
      <c r="VZL17" s="150"/>
      <c r="VZM17" s="150"/>
      <c r="VZN17" s="150"/>
      <c r="VZO17" s="150"/>
      <c r="VZP17" s="150"/>
      <c r="VZQ17" s="150"/>
      <c r="VZR17" s="150"/>
      <c r="VZS17" s="150"/>
      <c r="VZT17" s="150"/>
      <c r="VZU17" s="150"/>
      <c r="VZV17" s="150"/>
      <c r="VZW17" s="150"/>
      <c r="VZX17" s="150"/>
      <c r="VZY17" s="150"/>
      <c r="VZZ17" s="150"/>
      <c r="WAA17" s="150"/>
      <c r="WAB17" s="150"/>
      <c r="WAC17" s="150"/>
      <c r="WAD17" s="150"/>
      <c r="WAE17" s="150"/>
      <c r="WAF17" s="150"/>
      <c r="WAG17" s="150"/>
      <c r="WAH17" s="150"/>
      <c r="WAI17" s="150"/>
      <c r="WAJ17" s="150"/>
      <c r="WAK17" s="150"/>
      <c r="WAL17" s="150"/>
      <c r="WAM17" s="150"/>
      <c r="WAN17" s="150"/>
      <c r="WAO17" s="150"/>
      <c r="WAP17" s="150"/>
      <c r="WAQ17" s="150"/>
      <c r="WAR17" s="150"/>
      <c r="WAS17" s="150"/>
      <c r="WAT17" s="150"/>
      <c r="WAU17" s="150"/>
      <c r="WAV17" s="150"/>
      <c r="WAW17" s="150"/>
      <c r="WAX17" s="150"/>
      <c r="WAY17" s="150"/>
      <c r="WAZ17" s="150"/>
      <c r="WBA17" s="150"/>
      <c r="WBB17" s="150"/>
      <c r="WBC17" s="150"/>
      <c r="WBD17" s="150"/>
      <c r="WBE17" s="150"/>
      <c r="WBF17" s="150"/>
      <c r="WBG17" s="150"/>
      <c r="WBH17" s="150"/>
      <c r="WBI17" s="150"/>
      <c r="WBJ17" s="150"/>
      <c r="WBK17" s="150"/>
      <c r="WBL17" s="150"/>
      <c r="WBM17" s="150"/>
      <c r="WBN17" s="150"/>
      <c r="WBO17" s="150"/>
      <c r="WBP17" s="150"/>
      <c r="WBQ17" s="150"/>
      <c r="WBR17" s="150"/>
      <c r="WBS17" s="150"/>
      <c r="WBT17" s="150"/>
      <c r="WBU17" s="150"/>
      <c r="WBV17" s="150"/>
      <c r="WBW17" s="150"/>
      <c r="WBX17" s="150"/>
      <c r="WBY17" s="150"/>
      <c r="WBZ17" s="150"/>
      <c r="WCA17" s="150"/>
      <c r="WCB17" s="150"/>
      <c r="WCC17" s="150"/>
      <c r="WCD17" s="150"/>
      <c r="WCE17" s="150"/>
      <c r="WCF17" s="150"/>
      <c r="WCG17" s="150"/>
      <c r="WCH17" s="150"/>
      <c r="WCI17" s="150"/>
      <c r="WCJ17" s="150"/>
      <c r="WCK17" s="150"/>
      <c r="WCL17" s="150"/>
      <c r="WCM17" s="150"/>
      <c r="WCN17" s="150"/>
      <c r="WCO17" s="150"/>
      <c r="WCP17" s="150"/>
      <c r="WCQ17" s="150"/>
      <c r="WCR17" s="150"/>
      <c r="WCS17" s="150"/>
      <c r="WCT17" s="150"/>
      <c r="WCU17" s="150"/>
      <c r="WCV17" s="150"/>
      <c r="WCW17" s="150"/>
      <c r="WCX17" s="150"/>
      <c r="WCY17" s="150"/>
      <c r="WCZ17" s="150"/>
      <c r="WDA17" s="150"/>
      <c r="WDB17" s="150"/>
      <c r="WDC17" s="150"/>
      <c r="WDD17" s="150"/>
      <c r="WDE17" s="150"/>
      <c r="WDF17" s="150"/>
      <c r="WDG17" s="150"/>
      <c r="WDH17" s="150"/>
      <c r="WDI17" s="150"/>
      <c r="WDJ17" s="150"/>
      <c r="WDK17" s="150"/>
      <c r="WDL17" s="150"/>
      <c r="WDM17" s="150"/>
      <c r="WDN17" s="150"/>
      <c r="WDO17" s="150"/>
      <c r="WDP17" s="150"/>
      <c r="WDQ17" s="150"/>
      <c r="WDR17" s="150"/>
      <c r="WDS17" s="150"/>
      <c r="WDT17" s="150"/>
      <c r="WDU17" s="150"/>
      <c r="WDV17" s="150"/>
      <c r="WDW17" s="150"/>
      <c r="WDX17" s="150"/>
      <c r="WDY17" s="150"/>
      <c r="WDZ17" s="150"/>
      <c r="WEA17" s="150"/>
      <c r="WEB17" s="150"/>
      <c r="WEC17" s="150"/>
      <c r="WED17" s="150"/>
      <c r="WEE17" s="150"/>
      <c r="WEF17" s="150"/>
      <c r="WEG17" s="150"/>
      <c r="WEH17" s="150"/>
      <c r="WEI17" s="150"/>
      <c r="WEJ17" s="150"/>
      <c r="WEK17" s="150"/>
      <c r="WEL17" s="150"/>
      <c r="WEM17" s="150"/>
      <c r="WEN17" s="150"/>
      <c r="WEO17" s="150"/>
      <c r="WEP17" s="150"/>
      <c r="WEQ17" s="150"/>
      <c r="WER17" s="150"/>
      <c r="WES17" s="150"/>
      <c r="WET17" s="150"/>
      <c r="WEU17" s="150"/>
      <c r="WEV17" s="150"/>
      <c r="WEW17" s="150"/>
      <c r="WEX17" s="150"/>
      <c r="WEY17" s="150"/>
      <c r="WEZ17" s="150"/>
      <c r="WFA17" s="150"/>
      <c r="WFB17" s="150"/>
      <c r="WFC17" s="150"/>
      <c r="WFD17" s="150"/>
      <c r="WFE17" s="150"/>
      <c r="WFF17" s="150"/>
      <c r="WFG17" s="150"/>
      <c r="WFH17" s="150"/>
      <c r="WFI17" s="150"/>
      <c r="WFJ17" s="150"/>
      <c r="WFK17" s="150"/>
      <c r="WFL17" s="150"/>
      <c r="WFM17" s="150"/>
      <c r="WFN17" s="150"/>
      <c r="WFO17" s="150"/>
      <c r="WFP17" s="150"/>
      <c r="WFQ17" s="150"/>
      <c r="WFR17" s="150"/>
      <c r="WFS17" s="150"/>
      <c r="WFT17" s="150"/>
      <c r="WFU17" s="150"/>
      <c r="WFV17" s="150"/>
      <c r="WFW17" s="150"/>
      <c r="WFX17" s="150"/>
      <c r="WFY17" s="150"/>
      <c r="WFZ17" s="150"/>
      <c r="WGA17" s="150"/>
      <c r="WGB17" s="150"/>
      <c r="WGC17" s="150"/>
      <c r="WGD17" s="150"/>
      <c r="WGE17" s="150"/>
      <c r="WGF17" s="150"/>
      <c r="WGG17" s="150"/>
      <c r="WGH17" s="150"/>
      <c r="WGI17" s="150"/>
      <c r="WGJ17" s="150"/>
      <c r="WGK17" s="150"/>
      <c r="WGL17" s="150"/>
      <c r="WGM17" s="150"/>
      <c r="WGN17" s="150"/>
      <c r="WGO17" s="150"/>
      <c r="WGP17" s="150"/>
      <c r="WGQ17" s="150"/>
      <c r="WGR17" s="150"/>
      <c r="WGS17" s="150"/>
      <c r="WGT17" s="150"/>
      <c r="WGU17" s="150"/>
      <c r="WGV17" s="150"/>
      <c r="WGW17" s="150"/>
      <c r="WGX17" s="150"/>
      <c r="WGY17" s="150"/>
      <c r="WGZ17" s="150"/>
      <c r="WHA17" s="150"/>
      <c r="WHB17" s="150"/>
      <c r="WHC17" s="150"/>
      <c r="WHD17" s="150"/>
      <c r="WHE17" s="150"/>
      <c r="WHF17" s="150"/>
      <c r="WHG17" s="150"/>
      <c r="WHH17" s="150"/>
      <c r="WHI17" s="150"/>
      <c r="WHJ17" s="150"/>
      <c r="WHK17" s="150"/>
      <c r="WHL17" s="150"/>
      <c r="WHM17" s="150"/>
      <c r="WHN17" s="150"/>
      <c r="WHO17" s="150"/>
      <c r="WHP17" s="150"/>
      <c r="WHQ17" s="150"/>
      <c r="WHR17" s="150"/>
      <c r="WHS17" s="150"/>
      <c r="WHT17" s="150"/>
      <c r="WHU17" s="150"/>
      <c r="WHV17" s="150"/>
      <c r="WHW17" s="150"/>
      <c r="WHX17" s="150"/>
      <c r="WHY17" s="150"/>
      <c r="WHZ17" s="150"/>
      <c r="WIA17" s="150"/>
      <c r="WIB17" s="150"/>
      <c r="WIC17" s="150"/>
      <c r="WID17" s="150"/>
      <c r="WIE17" s="150"/>
      <c r="WIF17" s="150"/>
      <c r="WIG17" s="150"/>
      <c r="WIH17" s="150"/>
      <c r="WII17" s="150"/>
      <c r="WIJ17" s="150"/>
      <c r="WIK17" s="150"/>
      <c r="WIL17" s="150"/>
      <c r="WIM17" s="150"/>
      <c r="WIN17" s="150"/>
      <c r="WIO17" s="150"/>
      <c r="WIP17" s="150"/>
      <c r="WIQ17" s="150"/>
      <c r="WIR17" s="150"/>
      <c r="WIS17" s="150"/>
      <c r="WIT17" s="150"/>
      <c r="WIU17" s="150"/>
      <c r="WIV17" s="150"/>
      <c r="WIW17" s="150"/>
      <c r="WIX17" s="150"/>
      <c r="WIY17" s="150"/>
      <c r="WIZ17" s="150"/>
      <c r="WJA17" s="150"/>
      <c r="WJB17" s="150"/>
      <c r="WJC17" s="150"/>
      <c r="WJD17" s="150"/>
      <c r="WJE17" s="150"/>
      <c r="WJF17" s="150"/>
      <c r="WJG17" s="150"/>
      <c r="WJH17" s="150"/>
      <c r="WJI17" s="150"/>
      <c r="WJJ17" s="150"/>
      <c r="WJK17" s="150"/>
      <c r="WJL17" s="150"/>
      <c r="WJM17" s="150"/>
      <c r="WJN17" s="150"/>
      <c r="WJO17" s="150"/>
      <c r="WJP17" s="150"/>
      <c r="WJQ17" s="150"/>
      <c r="WJR17" s="150"/>
      <c r="WJS17" s="150"/>
      <c r="WJT17" s="150"/>
      <c r="WJU17" s="150"/>
      <c r="WJV17" s="150"/>
      <c r="WJW17" s="150"/>
      <c r="WJX17" s="150"/>
      <c r="WJY17" s="150"/>
      <c r="WJZ17" s="150"/>
      <c r="WKA17" s="150"/>
      <c r="WKB17" s="150"/>
      <c r="WKC17" s="150"/>
      <c r="WKD17" s="150"/>
      <c r="WKE17" s="150"/>
      <c r="WKF17" s="150"/>
      <c r="WKG17" s="150"/>
      <c r="WKH17" s="150"/>
      <c r="WKI17" s="150"/>
      <c r="WKJ17" s="150"/>
      <c r="WKK17" s="150"/>
      <c r="WKL17" s="150"/>
      <c r="WKM17" s="150"/>
      <c r="WKN17" s="150"/>
      <c r="WKO17" s="150"/>
      <c r="WKP17" s="150"/>
      <c r="WKQ17" s="150"/>
      <c r="WKR17" s="150"/>
      <c r="WKS17" s="150"/>
      <c r="WKT17" s="150"/>
      <c r="WKU17" s="150"/>
      <c r="WKV17" s="150"/>
      <c r="WKW17" s="150"/>
      <c r="WKX17" s="150"/>
      <c r="WKY17" s="150"/>
      <c r="WKZ17" s="150"/>
      <c r="WLA17" s="150"/>
      <c r="WLB17" s="150"/>
      <c r="WLC17" s="150"/>
      <c r="WLD17" s="150"/>
      <c r="WLE17" s="150"/>
      <c r="WLF17" s="150"/>
      <c r="WLG17" s="150"/>
      <c r="WLH17" s="150"/>
      <c r="WLI17" s="150"/>
      <c r="WLJ17" s="150"/>
      <c r="WLK17" s="150"/>
      <c r="WLL17" s="150"/>
      <c r="WLM17" s="150"/>
      <c r="WLN17" s="150"/>
      <c r="WLO17" s="150"/>
      <c r="WLP17" s="150"/>
      <c r="WLQ17" s="150"/>
      <c r="WLR17" s="150"/>
      <c r="WLS17" s="150"/>
      <c r="WLT17" s="150"/>
      <c r="WLU17" s="150"/>
      <c r="WLV17" s="150"/>
      <c r="WLW17" s="150"/>
      <c r="WLX17" s="150"/>
      <c r="WLY17" s="150"/>
      <c r="WLZ17" s="150"/>
      <c r="WMA17" s="150"/>
      <c r="WMB17" s="150"/>
      <c r="WMC17" s="150"/>
      <c r="WMD17" s="150"/>
      <c r="WME17" s="150"/>
      <c r="WMF17" s="150"/>
      <c r="WMG17" s="150"/>
      <c r="WMH17" s="150"/>
      <c r="WMI17" s="150"/>
      <c r="WMJ17" s="150"/>
      <c r="WMK17" s="150"/>
      <c r="WML17" s="150"/>
      <c r="WMM17" s="150"/>
      <c r="WMN17" s="150"/>
      <c r="WMO17" s="150"/>
      <c r="WMP17" s="150"/>
      <c r="WMQ17" s="150"/>
      <c r="WMR17" s="150"/>
      <c r="WMS17" s="150"/>
      <c r="WMT17" s="150"/>
      <c r="WMU17" s="150"/>
      <c r="WMV17" s="150"/>
      <c r="WMW17" s="150"/>
      <c r="WMX17" s="150"/>
      <c r="WMY17" s="150"/>
      <c r="WMZ17" s="150"/>
      <c r="WNA17" s="150"/>
      <c r="WNB17" s="150"/>
      <c r="WNC17" s="150"/>
      <c r="WND17" s="150"/>
      <c r="WNE17" s="150"/>
      <c r="WNF17" s="150"/>
      <c r="WNG17" s="150"/>
      <c r="WNH17" s="150"/>
      <c r="WNI17" s="150"/>
      <c r="WNJ17" s="150"/>
      <c r="WNK17" s="150"/>
      <c r="WNL17" s="150"/>
      <c r="WNM17" s="150"/>
      <c r="WNN17" s="150"/>
      <c r="WNO17" s="150"/>
      <c r="WNP17" s="150"/>
      <c r="WNQ17" s="150"/>
      <c r="WNR17" s="150"/>
      <c r="WNS17" s="150"/>
      <c r="WNT17" s="150"/>
      <c r="WNU17" s="150"/>
      <c r="WNV17" s="150"/>
      <c r="WNW17" s="150"/>
      <c r="WNX17" s="150"/>
      <c r="WNY17" s="150"/>
      <c r="WNZ17" s="150"/>
      <c r="WOA17" s="150"/>
      <c r="WOB17" s="150"/>
      <c r="WOC17" s="150"/>
      <c r="WOD17" s="150"/>
      <c r="WOE17" s="150"/>
      <c r="WOF17" s="150"/>
      <c r="WOG17" s="150"/>
      <c r="WOH17" s="150"/>
      <c r="WOI17" s="150"/>
      <c r="WOJ17" s="150"/>
      <c r="WOK17" s="150"/>
      <c r="WOL17" s="150"/>
      <c r="WOM17" s="150"/>
      <c r="WON17" s="150"/>
      <c r="WOO17" s="150"/>
      <c r="WOP17" s="150"/>
      <c r="WOQ17" s="150"/>
      <c r="WOR17" s="150"/>
      <c r="WOS17" s="150"/>
      <c r="WOT17" s="150"/>
      <c r="WOU17" s="150"/>
      <c r="WOV17" s="150"/>
      <c r="WOW17" s="150"/>
      <c r="WOX17" s="150"/>
      <c r="WOY17" s="150"/>
      <c r="WOZ17" s="150"/>
      <c r="WPA17" s="150"/>
      <c r="WPB17" s="150"/>
      <c r="WPC17" s="150"/>
      <c r="WPD17" s="150"/>
      <c r="WPE17" s="150"/>
      <c r="WPF17" s="150"/>
      <c r="WPG17" s="150"/>
      <c r="WPH17" s="150"/>
      <c r="WPI17" s="150"/>
      <c r="WPJ17" s="150"/>
      <c r="WPK17" s="150"/>
      <c r="WPL17" s="150"/>
      <c r="WPM17" s="150"/>
      <c r="WPN17" s="150"/>
      <c r="WPO17" s="150"/>
      <c r="WPP17" s="150"/>
      <c r="WPQ17" s="150"/>
      <c r="WPR17" s="150"/>
      <c r="WPS17" s="150"/>
      <c r="WPT17" s="150"/>
      <c r="WPU17" s="150"/>
      <c r="WPV17" s="150"/>
      <c r="WPW17" s="150"/>
      <c r="WPX17" s="150"/>
      <c r="WPY17" s="150"/>
      <c r="WPZ17" s="150"/>
      <c r="WQA17" s="150"/>
      <c r="WQB17" s="150"/>
      <c r="WQC17" s="150"/>
      <c r="WQD17" s="150"/>
      <c r="WQE17" s="150"/>
      <c r="WQF17" s="150"/>
      <c r="WQG17" s="150"/>
      <c r="WQH17" s="150"/>
      <c r="WQI17" s="150"/>
      <c r="WQJ17" s="150"/>
      <c r="WQK17" s="150"/>
      <c r="WQL17" s="150"/>
      <c r="WQM17" s="150"/>
      <c r="WQN17" s="150"/>
      <c r="WQO17" s="150"/>
      <c r="WQP17" s="150"/>
      <c r="WQQ17" s="150"/>
      <c r="WQR17" s="150"/>
      <c r="WQS17" s="150"/>
      <c r="WQT17" s="150"/>
      <c r="WQU17" s="150"/>
      <c r="WQV17" s="150"/>
      <c r="WQW17" s="150"/>
      <c r="WQX17" s="150"/>
      <c r="WQY17" s="150"/>
      <c r="WQZ17" s="150"/>
      <c r="WRA17" s="150"/>
      <c r="WRB17" s="150"/>
      <c r="WRC17" s="150"/>
      <c r="WRD17" s="150"/>
      <c r="WRE17" s="150"/>
      <c r="WRF17" s="150"/>
      <c r="WRG17" s="150"/>
      <c r="WRH17" s="150"/>
      <c r="WRI17" s="150"/>
      <c r="WRJ17" s="150"/>
      <c r="WRK17" s="150"/>
      <c r="WRL17" s="150"/>
      <c r="WRM17" s="150"/>
      <c r="WRN17" s="150"/>
      <c r="WRO17" s="150"/>
      <c r="WRP17" s="150"/>
      <c r="WRQ17" s="150"/>
      <c r="WRR17" s="150"/>
      <c r="WRS17" s="150"/>
      <c r="WRT17" s="150"/>
      <c r="WRU17" s="150"/>
      <c r="WRV17" s="150"/>
      <c r="WRW17" s="150"/>
      <c r="WRX17" s="150"/>
      <c r="WRY17" s="150"/>
      <c r="WRZ17" s="150"/>
      <c r="WSA17" s="150"/>
      <c r="WSB17" s="150"/>
      <c r="WSC17" s="150"/>
      <c r="WSD17" s="150"/>
      <c r="WSE17" s="150"/>
      <c r="WSF17" s="150"/>
      <c r="WSG17" s="150"/>
      <c r="WSH17" s="150"/>
      <c r="WSI17" s="150"/>
      <c r="WSJ17" s="150"/>
      <c r="WSK17" s="150"/>
      <c r="WSL17" s="150"/>
      <c r="WSM17" s="150"/>
      <c r="WSN17" s="150"/>
      <c r="WSO17" s="150"/>
      <c r="WSP17" s="150"/>
      <c r="WSQ17" s="150"/>
      <c r="WSR17" s="150"/>
      <c r="WSS17" s="150"/>
      <c r="WST17" s="150"/>
      <c r="WSU17" s="150"/>
      <c r="WSV17" s="150"/>
      <c r="WSW17" s="150"/>
      <c r="WSX17" s="150"/>
      <c r="WSY17" s="150"/>
      <c r="WSZ17" s="150"/>
      <c r="WTA17" s="150"/>
      <c r="WTB17" s="150"/>
      <c r="WTC17" s="150"/>
      <c r="WTD17" s="150"/>
      <c r="WTE17" s="150"/>
      <c r="WTF17" s="150"/>
      <c r="WTG17" s="150"/>
      <c r="WTH17" s="150"/>
      <c r="WTI17" s="150"/>
      <c r="WTJ17" s="150"/>
      <c r="WTK17" s="150"/>
      <c r="WTL17" s="150"/>
      <c r="WTM17" s="150"/>
      <c r="WTN17" s="150"/>
      <c r="WTO17" s="150"/>
      <c r="WTP17" s="150"/>
      <c r="WTQ17" s="150"/>
      <c r="WTR17" s="150"/>
      <c r="WTS17" s="150"/>
      <c r="WTT17" s="150"/>
      <c r="WTU17" s="150"/>
      <c r="WTV17" s="150"/>
      <c r="WTW17" s="150"/>
      <c r="WTX17" s="150"/>
      <c r="WTY17" s="150"/>
      <c r="WTZ17" s="150"/>
      <c r="WUA17" s="150"/>
      <c r="WUB17" s="150"/>
      <c r="WUC17" s="150"/>
      <c r="WUD17" s="150"/>
      <c r="WUE17" s="150"/>
      <c r="WUF17" s="150"/>
      <c r="WUG17" s="150"/>
      <c r="WUH17" s="150"/>
      <c r="WUI17" s="150"/>
      <c r="WUJ17" s="150"/>
      <c r="WUK17" s="150"/>
      <c r="WUL17" s="150"/>
      <c r="WUM17" s="150"/>
      <c r="WUN17" s="150"/>
      <c r="WUO17" s="150"/>
      <c r="WUP17" s="150"/>
      <c r="WUQ17" s="150"/>
      <c r="WUR17" s="150"/>
      <c r="WUS17" s="150"/>
      <c r="WUT17" s="150"/>
      <c r="WUU17" s="150"/>
      <c r="WUV17" s="150"/>
      <c r="WUW17" s="150"/>
      <c r="WUX17" s="150"/>
      <c r="WUY17" s="150"/>
      <c r="WUZ17" s="150"/>
      <c r="WVA17" s="150"/>
      <c r="WVB17" s="150"/>
      <c r="WVC17" s="150"/>
      <c r="WVD17" s="150"/>
      <c r="WVE17" s="150"/>
      <c r="WVF17" s="150"/>
      <c r="WVG17" s="150"/>
      <c r="WVH17" s="150"/>
      <c r="WVI17" s="150"/>
      <c r="WVJ17" s="150"/>
      <c r="WVK17" s="150"/>
      <c r="WVL17" s="150"/>
      <c r="WVM17" s="150"/>
      <c r="WVN17" s="150"/>
      <c r="WVO17" s="150"/>
      <c r="WVP17" s="150"/>
      <c r="WVQ17" s="150"/>
      <c r="WVR17" s="150"/>
      <c r="WVS17" s="150"/>
      <c r="WVT17" s="150"/>
      <c r="WVU17" s="150"/>
      <c r="WVV17" s="150"/>
      <c r="WVW17" s="150"/>
      <c r="WVX17" s="150"/>
      <c r="WVY17" s="150"/>
      <c r="WVZ17" s="150"/>
      <c r="WWA17" s="150"/>
      <c r="WWB17" s="150"/>
      <c r="WWC17" s="150"/>
      <c r="WWD17" s="150"/>
      <c r="WWE17" s="150"/>
      <c r="WWF17" s="150"/>
      <c r="WWG17" s="150"/>
      <c r="WWH17" s="150"/>
      <c r="WWI17" s="150"/>
      <c r="WWJ17" s="150"/>
      <c r="WWK17" s="150"/>
      <c r="WWL17" s="150"/>
      <c r="WWM17" s="150"/>
      <c r="WWN17" s="150"/>
      <c r="WWO17" s="150"/>
      <c r="WWP17" s="150"/>
      <c r="WWQ17" s="150"/>
      <c r="WWR17" s="150"/>
      <c r="WWS17" s="150"/>
      <c r="WWT17" s="150"/>
      <c r="WWU17" s="150"/>
      <c r="WWV17" s="150"/>
      <c r="WWW17" s="150"/>
      <c r="WWX17" s="150"/>
      <c r="WWY17" s="150"/>
      <c r="WWZ17" s="150"/>
      <c r="WXA17" s="150"/>
      <c r="WXB17" s="150"/>
      <c r="WXC17" s="150"/>
      <c r="WXD17" s="150"/>
      <c r="WXE17" s="150"/>
      <c r="WXF17" s="150"/>
      <c r="WXG17" s="150"/>
      <c r="WXH17" s="150"/>
      <c r="WXI17" s="150"/>
      <c r="WXJ17" s="150"/>
      <c r="WXK17" s="150"/>
      <c r="WXL17" s="150"/>
      <c r="WXM17" s="150"/>
      <c r="WXN17" s="150"/>
      <c r="WXO17" s="150"/>
      <c r="WXP17" s="150"/>
      <c r="WXQ17" s="150"/>
      <c r="WXR17" s="150"/>
      <c r="WXS17" s="150"/>
      <c r="WXT17" s="150"/>
      <c r="WXU17" s="150"/>
      <c r="WXV17" s="150"/>
      <c r="WXW17" s="150"/>
      <c r="WXX17" s="150"/>
      <c r="WXY17" s="150"/>
      <c r="WXZ17" s="150"/>
      <c r="WYA17" s="150"/>
      <c r="WYB17" s="150"/>
      <c r="WYC17" s="150"/>
      <c r="WYD17" s="150"/>
      <c r="WYE17" s="150"/>
      <c r="WYF17" s="150"/>
      <c r="WYG17" s="150"/>
      <c r="WYH17" s="150"/>
      <c r="WYI17" s="150"/>
      <c r="WYJ17" s="150"/>
      <c r="WYK17" s="150"/>
      <c r="WYL17" s="150"/>
      <c r="WYM17" s="150"/>
      <c r="WYN17" s="150"/>
      <c r="WYO17" s="150"/>
      <c r="WYP17" s="150"/>
      <c r="WYQ17" s="150"/>
      <c r="WYR17" s="150"/>
      <c r="WYS17" s="150"/>
      <c r="WYT17" s="150"/>
      <c r="WYU17" s="150"/>
      <c r="WYV17" s="150"/>
      <c r="WYW17" s="150"/>
      <c r="WYX17" s="150"/>
      <c r="WYY17" s="150"/>
      <c r="WYZ17" s="150"/>
      <c r="WZA17" s="150"/>
      <c r="WZB17" s="150"/>
      <c r="WZC17" s="150"/>
      <c r="WZD17" s="150"/>
      <c r="WZE17" s="150"/>
      <c r="WZF17" s="150"/>
      <c r="WZG17" s="150"/>
      <c r="WZH17" s="150"/>
      <c r="WZI17" s="150"/>
      <c r="WZJ17" s="150"/>
      <c r="WZK17" s="150"/>
      <c r="WZL17" s="150"/>
      <c r="WZM17" s="150"/>
      <c r="WZN17" s="150"/>
      <c r="WZO17" s="150"/>
      <c r="WZP17" s="150"/>
      <c r="WZQ17" s="150"/>
      <c r="WZR17" s="150"/>
      <c r="WZS17" s="150"/>
      <c r="WZT17" s="150"/>
      <c r="WZU17" s="150"/>
      <c r="WZV17" s="150"/>
      <c r="WZW17" s="150"/>
      <c r="WZX17" s="150"/>
      <c r="WZY17" s="150"/>
      <c r="WZZ17" s="150"/>
      <c r="XAA17" s="150"/>
      <c r="XAB17" s="150"/>
      <c r="XAC17" s="150"/>
      <c r="XAD17" s="150"/>
      <c r="XAE17" s="150"/>
      <c r="XAF17" s="150"/>
      <c r="XAG17" s="150"/>
      <c r="XAH17" s="150"/>
      <c r="XAI17" s="150"/>
      <c r="XAJ17" s="150"/>
      <c r="XAK17" s="150"/>
      <c r="XAL17" s="150"/>
      <c r="XAM17" s="150"/>
      <c r="XAN17" s="150"/>
      <c r="XAO17" s="150"/>
      <c r="XAP17" s="150"/>
    </row>
    <row r="18" spans="1:16266" s="80" customFormat="1" ht="21" customHeight="1">
      <c r="A18" s="64">
        <f t="shared" si="1"/>
        <v>7</v>
      </c>
      <c r="B18" s="61" t="s">
        <v>41</v>
      </c>
      <c r="C18" s="61" t="s">
        <v>71</v>
      </c>
      <c r="D18" s="61" t="s">
        <v>518</v>
      </c>
      <c r="E18" s="138" t="s">
        <v>519</v>
      </c>
      <c r="F18" s="61" t="s">
        <v>44</v>
      </c>
      <c r="G18" s="61" t="s">
        <v>0</v>
      </c>
      <c r="H18" s="61" t="s">
        <v>1</v>
      </c>
      <c r="I18" s="61" t="s">
        <v>45</v>
      </c>
      <c r="J18" s="61" t="s">
        <v>5</v>
      </c>
      <c r="K18" s="63" t="s">
        <v>478</v>
      </c>
      <c r="L18" s="92" t="s">
        <v>520</v>
      </c>
      <c r="M18" s="413">
        <f t="shared" si="0"/>
        <v>940</v>
      </c>
      <c r="N18" s="51">
        <v>840</v>
      </c>
      <c r="O18" s="51">
        <v>100</v>
      </c>
      <c r="P18" s="51">
        <v>0</v>
      </c>
      <c r="Q18" s="76">
        <v>6966.5</v>
      </c>
      <c r="R18" s="76">
        <v>6409.93</v>
      </c>
      <c r="S18" s="53" t="s">
        <v>521</v>
      </c>
      <c r="T18" s="76">
        <v>2</v>
      </c>
      <c r="U18" s="77">
        <v>36960</v>
      </c>
      <c r="V18" s="78" t="s">
        <v>522</v>
      </c>
      <c r="W18" s="78" t="s">
        <v>523</v>
      </c>
      <c r="X18" s="64" t="s">
        <v>524</v>
      </c>
      <c r="Y18" s="150"/>
      <c r="Z18" s="150"/>
      <c r="AA18" s="150"/>
      <c r="AB18" s="150"/>
      <c r="AC18" s="150"/>
      <c r="AD18" s="150"/>
      <c r="AE18" s="150"/>
      <c r="AF18" s="150"/>
      <c r="AG18" s="150"/>
      <c r="AH18" s="150"/>
      <c r="AI18" s="150"/>
      <c r="AJ18" s="150"/>
      <c r="AK18" s="150"/>
      <c r="AL18" s="150"/>
      <c r="AM18" s="150"/>
      <c r="AN18" s="150"/>
      <c r="AO18" s="150"/>
      <c r="AP18" s="150"/>
      <c r="AQ18" s="150"/>
      <c r="AR18" s="150"/>
      <c r="AS18" s="150"/>
      <c r="AT18" s="150"/>
      <c r="AU18" s="150"/>
      <c r="AV18" s="150"/>
      <c r="AW18" s="150"/>
      <c r="AX18" s="150"/>
      <c r="AY18" s="150"/>
      <c r="AZ18" s="150"/>
      <c r="BA18" s="150"/>
      <c r="BB18" s="150"/>
      <c r="BC18" s="150"/>
      <c r="BD18" s="150"/>
      <c r="BE18" s="150"/>
      <c r="BF18" s="150"/>
      <c r="BG18" s="150"/>
      <c r="BH18" s="150"/>
      <c r="BI18" s="150"/>
      <c r="BJ18" s="150"/>
      <c r="BK18" s="150"/>
      <c r="BL18" s="150"/>
      <c r="BM18" s="150"/>
      <c r="BN18" s="150"/>
      <c r="BO18" s="150"/>
      <c r="BP18" s="150"/>
      <c r="BQ18" s="150"/>
      <c r="BR18" s="150"/>
      <c r="BS18" s="150"/>
      <c r="BT18" s="150"/>
      <c r="BU18" s="150"/>
      <c r="BV18" s="150"/>
      <c r="BW18" s="150"/>
      <c r="BX18" s="150"/>
      <c r="BY18" s="150"/>
      <c r="BZ18" s="150"/>
      <c r="CA18" s="150"/>
      <c r="CB18" s="150"/>
      <c r="CC18" s="150"/>
      <c r="CD18" s="150"/>
      <c r="CE18" s="150"/>
      <c r="CF18" s="150"/>
      <c r="CG18" s="150"/>
      <c r="CH18" s="150"/>
      <c r="CI18" s="150"/>
      <c r="CJ18" s="150"/>
      <c r="CK18" s="150"/>
      <c r="CL18" s="150"/>
      <c r="CM18" s="150"/>
      <c r="CN18" s="150"/>
      <c r="CO18" s="150"/>
      <c r="CP18" s="150"/>
      <c r="CQ18" s="150"/>
      <c r="CR18" s="150"/>
      <c r="CS18" s="150"/>
      <c r="CT18" s="150"/>
      <c r="CU18" s="150"/>
      <c r="CV18" s="150"/>
      <c r="CW18" s="150"/>
      <c r="CX18" s="150"/>
      <c r="CY18" s="150"/>
      <c r="CZ18" s="150"/>
      <c r="DA18" s="150"/>
      <c r="DB18" s="150"/>
      <c r="DC18" s="150"/>
      <c r="DD18" s="150"/>
      <c r="DE18" s="150"/>
      <c r="DF18" s="150"/>
      <c r="DG18" s="150"/>
      <c r="DH18" s="150"/>
      <c r="DI18" s="150"/>
      <c r="DJ18" s="150"/>
      <c r="DK18" s="150"/>
      <c r="DL18" s="150"/>
      <c r="DM18" s="150"/>
      <c r="DN18" s="150"/>
      <c r="DO18" s="150"/>
      <c r="DP18" s="150"/>
      <c r="DQ18" s="150"/>
      <c r="DR18" s="150"/>
      <c r="DS18" s="150"/>
      <c r="DT18" s="150"/>
      <c r="DU18" s="150"/>
      <c r="DV18" s="150"/>
      <c r="DW18" s="150"/>
      <c r="DX18" s="150"/>
      <c r="DY18" s="150"/>
      <c r="DZ18" s="150"/>
      <c r="EA18" s="150"/>
      <c r="EB18" s="150"/>
      <c r="EC18" s="150"/>
      <c r="ED18" s="150"/>
      <c r="EE18" s="150"/>
      <c r="EF18" s="150"/>
      <c r="EG18" s="150"/>
      <c r="EH18" s="150"/>
      <c r="EI18" s="150"/>
      <c r="EJ18" s="150"/>
      <c r="EK18" s="150"/>
      <c r="EL18" s="150"/>
      <c r="EM18" s="150"/>
      <c r="EN18" s="150"/>
      <c r="EO18" s="150"/>
      <c r="EP18" s="150"/>
      <c r="EQ18" s="150"/>
      <c r="ER18" s="150"/>
      <c r="ES18" s="150"/>
      <c r="ET18" s="150"/>
      <c r="EU18" s="150"/>
      <c r="EV18" s="150"/>
      <c r="EW18" s="150"/>
      <c r="EX18" s="150"/>
      <c r="EY18" s="150"/>
      <c r="EZ18" s="150"/>
      <c r="FA18" s="150"/>
      <c r="FB18" s="150"/>
      <c r="FC18" s="150"/>
      <c r="FD18" s="150"/>
      <c r="FE18" s="150"/>
      <c r="FF18" s="150"/>
      <c r="FG18" s="150"/>
      <c r="FH18" s="150"/>
      <c r="FI18" s="150"/>
      <c r="FJ18" s="150"/>
      <c r="FK18" s="150"/>
      <c r="FL18" s="150"/>
      <c r="FM18" s="150"/>
      <c r="FN18" s="150"/>
      <c r="FO18" s="150"/>
      <c r="FP18" s="150"/>
      <c r="FQ18" s="150"/>
      <c r="FR18" s="150"/>
      <c r="FS18" s="150"/>
      <c r="FT18" s="150"/>
      <c r="FU18" s="150"/>
      <c r="FV18" s="150"/>
      <c r="FW18" s="150"/>
      <c r="FX18" s="150"/>
      <c r="FY18" s="150"/>
      <c r="FZ18" s="150"/>
      <c r="GA18" s="150"/>
      <c r="GB18" s="150"/>
      <c r="GC18" s="150"/>
      <c r="GD18" s="150"/>
      <c r="GE18" s="150"/>
      <c r="GF18" s="150"/>
      <c r="GG18" s="150"/>
      <c r="GH18" s="150"/>
      <c r="GI18" s="150"/>
      <c r="GJ18" s="150"/>
      <c r="GK18" s="150"/>
      <c r="GL18" s="150"/>
      <c r="GM18" s="150"/>
      <c r="GN18" s="150"/>
      <c r="GO18" s="150"/>
      <c r="GP18" s="150"/>
      <c r="GQ18" s="150"/>
      <c r="GR18" s="150"/>
      <c r="GS18" s="150"/>
      <c r="GT18" s="150"/>
      <c r="GU18" s="150"/>
      <c r="GV18" s="150"/>
      <c r="GW18" s="150"/>
      <c r="GX18" s="150"/>
      <c r="GY18" s="150"/>
      <c r="GZ18" s="150"/>
      <c r="HA18" s="150"/>
      <c r="HB18" s="150"/>
      <c r="HC18" s="150"/>
      <c r="HD18" s="150"/>
      <c r="HE18" s="150"/>
      <c r="HF18" s="150"/>
      <c r="HG18" s="150"/>
      <c r="HH18" s="150"/>
      <c r="HI18" s="150"/>
      <c r="HJ18" s="150"/>
      <c r="HK18" s="150"/>
      <c r="HL18" s="150"/>
      <c r="HM18" s="150"/>
      <c r="HN18" s="150"/>
      <c r="HO18" s="150"/>
      <c r="HP18" s="150"/>
      <c r="HQ18" s="150"/>
      <c r="HR18" s="150"/>
      <c r="HS18" s="150"/>
      <c r="HT18" s="150"/>
      <c r="HU18" s="150"/>
      <c r="HV18" s="150"/>
      <c r="HW18" s="150"/>
      <c r="HX18" s="150"/>
      <c r="HY18" s="150"/>
      <c r="HZ18" s="150"/>
      <c r="IA18" s="150"/>
      <c r="IB18" s="150"/>
      <c r="IC18" s="150"/>
      <c r="ID18" s="150"/>
      <c r="IE18" s="150"/>
      <c r="IF18" s="150"/>
      <c r="IG18" s="150"/>
      <c r="IH18" s="150"/>
      <c r="II18" s="150"/>
      <c r="IJ18" s="150"/>
      <c r="IK18" s="150"/>
      <c r="IL18" s="150"/>
      <c r="IM18" s="150"/>
      <c r="IN18" s="150"/>
      <c r="IO18" s="150"/>
      <c r="IP18" s="150"/>
      <c r="IQ18" s="150"/>
      <c r="IR18" s="150"/>
      <c r="IS18" s="150"/>
      <c r="IT18" s="150"/>
      <c r="IU18" s="150"/>
      <c r="IV18" s="150"/>
      <c r="IW18" s="150"/>
      <c r="IX18" s="150"/>
      <c r="IY18" s="150"/>
      <c r="IZ18" s="150"/>
      <c r="JA18" s="150"/>
      <c r="JB18" s="150"/>
      <c r="JC18" s="150"/>
      <c r="JD18" s="150"/>
      <c r="JE18" s="150"/>
      <c r="JF18" s="150"/>
      <c r="JG18" s="150"/>
      <c r="JH18" s="150"/>
      <c r="JI18" s="150"/>
      <c r="JJ18" s="150"/>
      <c r="JK18" s="150"/>
      <c r="JL18" s="150"/>
      <c r="JM18" s="150"/>
      <c r="JN18" s="150"/>
      <c r="JO18" s="150"/>
      <c r="JP18" s="150"/>
      <c r="JQ18" s="150"/>
      <c r="JR18" s="150"/>
      <c r="JS18" s="150"/>
      <c r="JT18" s="150"/>
      <c r="JU18" s="150"/>
      <c r="JV18" s="150"/>
      <c r="JW18" s="150"/>
      <c r="JX18" s="150"/>
      <c r="JY18" s="150"/>
      <c r="JZ18" s="150"/>
      <c r="KA18" s="150"/>
      <c r="KB18" s="150"/>
      <c r="KC18" s="150"/>
      <c r="KD18" s="150"/>
      <c r="KE18" s="150"/>
      <c r="KF18" s="150"/>
      <c r="KG18" s="150"/>
      <c r="KH18" s="150"/>
      <c r="KI18" s="150"/>
      <c r="KJ18" s="150"/>
      <c r="KK18" s="150"/>
      <c r="KL18" s="150"/>
      <c r="KM18" s="150"/>
      <c r="KN18" s="150"/>
      <c r="KO18" s="150"/>
      <c r="KP18" s="150"/>
      <c r="KQ18" s="150"/>
      <c r="KR18" s="150"/>
      <c r="KS18" s="150"/>
      <c r="KT18" s="150"/>
      <c r="KU18" s="150"/>
      <c r="KV18" s="150"/>
      <c r="KW18" s="150"/>
      <c r="KX18" s="150"/>
      <c r="KY18" s="150"/>
      <c r="KZ18" s="150"/>
      <c r="LA18" s="150"/>
      <c r="LB18" s="150"/>
      <c r="LC18" s="150"/>
      <c r="LD18" s="150"/>
      <c r="LE18" s="150"/>
      <c r="LF18" s="150"/>
      <c r="LG18" s="150"/>
      <c r="LH18" s="150"/>
      <c r="LI18" s="150"/>
      <c r="LJ18" s="150"/>
      <c r="LK18" s="150"/>
      <c r="LL18" s="150"/>
      <c r="LM18" s="150"/>
      <c r="LN18" s="150"/>
      <c r="LO18" s="150"/>
      <c r="LP18" s="150"/>
      <c r="LQ18" s="150"/>
      <c r="LR18" s="150"/>
      <c r="LS18" s="150"/>
      <c r="LT18" s="150"/>
      <c r="LU18" s="150"/>
      <c r="LV18" s="150"/>
      <c r="LW18" s="150"/>
      <c r="LX18" s="150"/>
      <c r="LY18" s="150"/>
      <c r="LZ18" s="150"/>
      <c r="MA18" s="150"/>
      <c r="MB18" s="150"/>
      <c r="MC18" s="150"/>
      <c r="MD18" s="150"/>
      <c r="ME18" s="150"/>
      <c r="MF18" s="150"/>
      <c r="MG18" s="150"/>
      <c r="MH18" s="150"/>
      <c r="MI18" s="150"/>
      <c r="MJ18" s="150"/>
      <c r="MK18" s="150"/>
      <c r="ML18" s="150"/>
      <c r="MM18" s="150"/>
      <c r="MN18" s="150"/>
      <c r="MO18" s="150"/>
      <c r="MP18" s="150"/>
      <c r="MQ18" s="150"/>
      <c r="MR18" s="150"/>
      <c r="MS18" s="150"/>
      <c r="MT18" s="150"/>
      <c r="MU18" s="150"/>
      <c r="MV18" s="150"/>
      <c r="MW18" s="150"/>
      <c r="MX18" s="150"/>
      <c r="MY18" s="150"/>
      <c r="MZ18" s="150"/>
      <c r="NA18" s="150"/>
      <c r="NB18" s="150"/>
      <c r="NC18" s="150"/>
      <c r="ND18" s="150"/>
      <c r="NE18" s="150"/>
      <c r="NF18" s="150"/>
      <c r="NG18" s="150"/>
      <c r="NH18" s="150"/>
      <c r="NI18" s="150"/>
      <c r="NJ18" s="150"/>
      <c r="NK18" s="150"/>
      <c r="NL18" s="150"/>
      <c r="NM18" s="150"/>
      <c r="NN18" s="150"/>
      <c r="NO18" s="150"/>
      <c r="NP18" s="150"/>
      <c r="NQ18" s="150"/>
      <c r="NR18" s="150"/>
      <c r="NS18" s="150"/>
      <c r="NT18" s="150"/>
      <c r="NU18" s="150"/>
      <c r="NV18" s="150"/>
      <c r="NW18" s="150"/>
      <c r="NX18" s="150"/>
      <c r="NY18" s="150"/>
      <c r="NZ18" s="150"/>
      <c r="OA18" s="150"/>
      <c r="OB18" s="150"/>
      <c r="OC18" s="150"/>
      <c r="OD18" s="150"/>
      <c r="OE18" s="150"/>
      <c r="OF18" s="150"/>
      <c r="OG18" s="150"/>
      <c r="OH18" s="150"/>
      <c r="OI18" s="150"/>
      <c r="OJ18" s="150"/>
      <c r="OK18" s="150"/>
      <c r="OL18" s="150"/>
      <c r="OM18" s="150"/>
      <c r="ON18" s="150"/>
      <c r="OO18" s="150"/>
      <c r="OP18" s="150"/>
      <c r="OQ18" s="150"/>
      <c r="OR18" s="150"/>
      <c r="OS18" s="150"/>
      <c r="OT18" s="150"/>
      <c r="OU18" s="150"/>
      <c r="OV18" s="150"/>
      <c r="OW18" s="150"/>
      <c r="OX18" s="150"/>
      <c r="OY18" s="150"/>
      <c r="OZ18" s="150"/>
      <c r="PA18" s="150"/>
      <c r="PB18" s="150"/>
      <c r="PC18" s="150"/>
      <c r="PD18" s="150"/>
      <c r="PE18" s="150"/>
      <c r="PF18" s="150"/>
      <c r="PG18" s="150"/>
      <c r="PH18" s="150"/>
      <c r="PI18" s="150"/>
      <c r="PJ18" s="150"/>
      <c r="PK18" s="150"/>
      <c r="PL18" s="150"/>
      <c r="PM18" s="150"/>
      <c r="PN18" s="150"/>
      <c r="PO18" s="150"/>
      <c r="PP18" s="150"/>
      <c r="PQ18" s="150"/>
      <c r="PR18" s="150"/>
      <c r="PS18" s="150"/>
      <c r="PT18" s="150"/>
      <c r="PU18" s="150"/>
      <c r="PV18" s="150"/>
      <c r="PW18" s="150"/>
      <c r="PX18" s="150"/>
      <c r="PY18" s="150"/>
      <c r="PZ18" s="150"/>
      <c r="QA18" s="150"/>
      <c r="QB18" s="150"/>
      <c r="QC18" s="150"/>
      <c r="QD18" s="150"/>
      <c r="QE18" s="150"/>
      <c r="QF18" s="150"/>
      <c r="QG18" s="150"/>
      <c r="QH18" s="150"/>
      <c r="QI18" s="150"/>
      <c r="QJ18" s="150"/>
      <c r="QK18" s="150"/>
      <c r="QL18" s="150"/>
      <c r="QM18" s="150"/>
      <c r="QN18" s="150"/>
      <c r="QO18" s="150"/>
      <c r="QP18" s="150"/>
      <c r="QQ18" s="150"/>
      <c r="QR18" s="150"/>
      <c r="QS18" s="150"/>
      <c r="QT18" s="150"/>
      <c r="QU18" s="150"/>
      <c r="QV18" s="150"/>
      <c r="QW18" s="150"/>
      <c r="QX18" s="150"/>
      <c r="QY18" s="150"/>
      <c r="QZ18" s="150"/>
      <c r="RA18" s="150"/>
      <c r="RB18" s="150"/>
      <c r="RC18" s="150"/>
      <c r="RD18" s="150"/>
      <c r="RE18" s="150"/>
      <c r="RF18" s="150"/>
      <c r="RG18" s="150"/>
      <c r="RH18" s="150"/>
      <c r="RI18" s="150"/>
      <c r="RJ18" s="150"/>
      <c r="RK18" s="150"/>
      <c r="RL18" s="150"/>
      <c r="RM18" s="150"/>
      <c r="RN18" s="150"/>
      <c r="RO18" s="150"/>
      <c r="RP18" s="150"/>
      <c r="RQ18" s="150"/>
      <c r="RR18" s="150"/>
      <c r="RS18" s="150"/>
      <c r="RT18" s="150"/>
      <c r="RU18" s="150"/>
      <c r="RV18" s="150"/>
      <c r="RW18" s="150"/>
      <c r="RX18" s="150"/>
      <c r="RY18" s="150"/>
      <c r="RZ18" s="150"/>
      <c r="SA18" s="150"/>
      <c r="SB18" s="150"/>
      <c r="SC18" s="150"/>
      <c r="SD18" s="150"/>
      <c r="SE18" s="150"/>
      <c r="SF18" s="150"/>
      <c r="SG18" s="150"/>
      <c r="SH18" s="150"/>
      <c r="SI18" s="150"/>
      <c r="SJ18" s="150"/>
      <c r="SK18" s="150"/>
      <c r="SL18" s="150"/>
      <c r="SM18" s="150"/>
      <c r="SN18" s="150"/>
      <c r="SO18" s="150"/>
      <c r="SP18" s="150"/>
      <c r="SQ18" s="150"/>
      <c r="SR18" s="150"/>
      <c r="SS18" s="150"/>
      <c r="ST18" s="150"/>
      <c r="SU18" s="150"/>
      <c r="SV18" s="150"/>
      <c r="SW18" s="150"/>
      <c r="SX18" s="150"/>
      <c r="SY18" s="150"/>
      <c r="SZ18" s="150"/>
      <c r="TA18" s="150"/>
      <c r="TB18" s="150"/>
      <c r="TC18" s="150"/>
      <c r="TD18" s="150"/>
      <c r="TE18" s="150"/>
      <c r="TF18" s="150"/>
      <c r="TG18" s="150"/>
      <c r="TH18" s="150"/>
      <c r="TI18" s="150"/>
      <c r="TJ18" s="150"/>
      <c r="TK18" s="150"/>
      <c r="TL18" s="150"/>
      <c r="TM18" s="150"/>
      <c r="TN18" s="150"/>
      <c r="TO18" s="150"/>
      <c r="TP18" s="150"/>
      <c r="TQ18" s="150"/>
      <c r="TR18" s="150"/>
      <c r="TS18" s="150"/>
      <c r="TT18" s="150"/>
      <c r="TU18" s="150"/>
      <c r="TV18" s="150"/>
      <c r="TW18" s="150"/>
      <c r="TX18" s="150"/>
      <c r="TY18" s="150"/>
      <c r="TZ18" s="150"/>
      <c r="UA18" s="150"/>
      <c r="UB18" s="150"/>
      <c r="UC18" s="150"/>
      <c r="UD18" s="150"/>
      <c r="UE18" s="150"/>
      <c r="UF18" s="150"/>
      <c r="UG18" s="150"/>
      <c r="UH18" s="150"/>
      <c r="UI18" s="150"/>
      <c r="UJ18" s="150"/>
      <c r="UK18" s="150"/>
      <c r="UL18" s="150"/>
      <c r="UM18" s="150"/>
      <c r="UN18" s="150"/>
      <c r="UO18" s="150"/>
      <c r="UP18" s="150"/>
      <c r="UQ18" s="150"/>
      <c r="UR18" s="150"/>
      <c r="US18" s="150"/>
      <c r="UT18" s="150"/>
      <c r="UU18" s="150"/>
      <c r="UV18" s="150"/>
      <c r="UW18" s="150"/>
      <c r="UX18" s="150"/>
      <c r="UY18" s="150"/>
      <c r="UZ18" s="150"/>
      <c r="VA18" s="150"/>
      <c r="VB18" s="150"/>
      <c r="VC18" s="150"/>
      <c r="VD18" s="150"/>
      <c r="VE18" s="150"/>
      <c r="VF18" s="150"/>
      <c r="VG18" s="150"/>
      <c r="VH18" s="150"/>
      <c r="VI18" s="150"/>
      <c r="VJ18" s="150"/>
      <c r="VK18" s="150"/>
      <c r="VL18" s="150"/>
      <c r="VM18" s="150"/>
      <c r="VN18" s="150"/>
      <c r="VO18" s="150"/>
      <c r="VP18" s="150"/>
      <c r="VQ18" s="150"/>
      <c r="VR18" s="150"/>
      <c r="VS18" s="150"/>
      <c r="VT18" s="150"/>
      <c r="VU18" s="150"/>
      <c r="VV18" s="150"/>
      <c r="VW18" s="150"/>
      <c r="VX18" s="150"/>
      <c r="VY18" s="150"/>
      <c r="VZ18" s="150"/>
      <c r="WA18" s="150"/>
      <c r="WB18" s="150"/>
      <c r="WC18" s="150"/>
      <c r="WD18" s="150"/>
      <c r="WE18" s="150"/>
      <c r="WF18" s="150"/>
      <c r="WG18" s="150"/>
      <c r="WH18" s="150"/>
      <c r="WI18" s="150"/>
      <c r="WJ18" s="150"/>
      <c r="WK18" s="150"/>
      <c r="WL18" s="150"/>
      <c r="WM18" s="150"/>
      <c r="WN18" s="150"/>
      <c r="WO18" s="150"/>
      <c r="WP18" s="150"/>
      <c r="WQ18" s="150"/>
      <c r="WR18" s="150"/>
      <c r="WS18" s="150"/>
      <c r="WT18" s="150"/>
      <c r="WU18" s="150"/>
      <c r="WV18" s="150"/>
      <c r="WW18" s="150"/>
      <c r="WX18" s="150"/>
      <c r="WY18" s="150"/>
      <c r="WZ18" s="150"/>
      <c r="XA18" s="150"/>
      <c r="XB18" s="150"/>
      <c r="XC18" s="150"/>
      <c r="XD18" s="150"/>
      <c r="XE18" s="150"/>
      <c r="XF18" s="150"/>
      <c r="XG18" s="150"/>
      <c r="XH18" s="150"/>
      <c r="XI18" s="150"/>
      <c r="XJ18" s="150"/>
      <c r="XK18" s="150"/>
      <c r="XL18" s="150"/>
      <c r="XM18" s="150"/>
      <c r="XN18" s="150"/>
      <c r="XO18" s="150"/>
      <c r="XP18" s="150"/>
      <c r="XQ18" s="150"/>
      <c r="XR18" s="150"/>
      <c r="XS18" s="150"/>
      <c r="XT18" s="150"/>
      <c r="XU18" s="150"/>
      <c r="XV18" s="150"/>
      <c r="XW18" s="150"/>
      <c r="XX18" s="150"/>
      <c r="XY18" s="150"/>
      <c r="XZ18" s="150"/>
      <c r="YA18" s="150"/>
      <c r="YB18" s="150"/>
      <c r="YC18" s="150"/>
      <c r="YD18" s="150"/>
      <c r="YE18" s="150"/>
      <c r="YF18" s="150"/>
      <c r="YG18" s="150"/>
      <c r="YH18" s="150"/>
      <c r="YI18" s="150"/>
      <c r="YJ18" s="150"/>
      <c r="YK18" s="150"/>
      <c r="YL18" s="150"/>
      <c r="YM18" s="150"/>
      <c r="YN18" s="150"/>
      <c r="YO18" s="150"/>
      <c r="YP18" s="150"/>
      <c r="YQ18" s="150"/>
      <c r="YR18" s="150"/>
      <c r="YS18" s="150"/>
      <c r="YT18" s="150"/>
      <c r="YU18" s="150"/>
      <c r="YV18" s="150"/>
      <c r="YW18" s="150"/>
      <c r="YX18" s="150"/>
      <c r="YY18" s="150"/>
      <c r="YZ18" s="150"/>
      <c r="ZA18" s="150"/>
      <c r="ZB18" s="150"/>
      <c r="ZC18" s="150"/>
      <c r="ZD18" s="150"/>
      <c r="ZE18" s="150"/>
      <c r="ZF18" s="150"/>
      <c r="ZG18" s="150"/>
      <c r="ZH18" s="150"/>
      <c r="ZI18" s="150"/>
      <c r="ZJ18" s="150"/>
      <c r="ZK18" s="150"/>
      <c r="ZL18" s="150"/>
      <c r="ZM18" s="150"/>
      <c r="ZN18" s="150"/>
      <c r="ZO18" s="150"/>
      <c r="ZP18" s="150"/>
      <c r="ZQ18" s="150"/>
      <c r="ZR18" s="150"/>
      <c r="ZS18" s="150"/>
      <c r="ZT18" s="150"/>
      <c r="ZU18" s="150"/>
      <c r="ZV18" s="150"/>
      <c r="ZW18" s="150"/>
      <c r="ZX18" s="150"/>
      <c r="ZY18" s="150"/>
      <c r="ZZ18" s="150"/>
      <c r="AAA18" s="150"/>
      <c r="AAB18" s="150"/>
      <c r="AAC18" s="150"/>
      <c r="AAD18" s="150"/>
      <c r="AAE18" s="150"/>
      <c r="AAF18" s="150"/>
      <c r="AAG18" s="150"/>
      <c r="AAH18" s="150"/>
      <c r="AAI18" s="150"/>
      <c r="AAJ18" s="150"/>
      <c r="AAK18" s="150"/>
      <c r="AAL18" s="150"/>
      <c r="AAM18" s="150"/>
      <c r="AAN18" s="150"/>
      <c r="AAO18" s="150"/>
      <c r="AAP18" s="150"/>
      <c r="AAQ18" s="150"/>
      <c r="AAR18" s="150"/>
      <c r="AAS18" s="150"/>
      <c r="AAT18" s="150"/>
      <c r="AAU18" s="150"/>
      <c r="AAV18" s="150"/>
      <c r="AAW18" s="150"/>
      <c r="AAX18" s="150"/>
      <c r="AAY18" s="150"/>
      <c r="AAZ18" s="150"/>
      <c r="ABA18" s="150"/>
      <c r="ABB18" s="150"/>
      <c r="ABC18" s="150"/>
      <c r="ABD18" s="150"/>
      <c r="ABE18" s="150"/>
      <c r="ABF18" s="150"/>
      <c r="ABG18" s="150"/>
      <c r="ABH18" s="150"/>
      <c r="ABI18" s="150"/>
      <c r="ABJ18" s="150"/>
      <c r="ABK18" s="150"/>
      <c r="ABL18" s="150"/>
      <c r="ABM18" s="150"/>
      <c r="ABN18" s="150"/>
      <c r="ABO18" s="150"/>
      <c r="ABP18" s="150"/>
      <c r="ABQ18" s="150"/>
      <c r="ABR18" s="150"/>
      <c r="ABS18" s="150"/>
      <c r="ABT18" s="150"/>
      <c r="ABU18" s="150"/>
      <c r="ABV18" s="150"/>
      <c r="ABW18" s="150"/>
      <c r="ABX18" s="150"/>
      <c r="ABY18" s="150"/>
      <c r="ABZ18" s="150"/>
      <c r="ACA18" s="150"/>
      <c r="ACB18" s="150"/>
      <c r="ACC18" s="150"/>
      <c r="ACD18" s="150"/>
      <c r="ACE18" s="150"/>
      <c r="ACF18" s="150"/>
      <c r="ACG18" s="150"/>
      <c r="ACH18" s="150"/>
      <c r="ACI18" s="150"/>
      <c r="ACJ18" s="150"/>
      <c r="ACK18" s="150"/>
      <c r="ACL18" s="150"/>
      <c r="ACM18" s="150"/>
      <c r="ACN18" s="150"/>
      <c r="ACO18" s="150"/>
      <c r="ACP18" s="150"/>
      <c r="ACQ18" s="150"/>
      <c r="ACR18" s="150"/>
      <c r="ACS18" s="150"/>
      <c r="ACT18" s="150"/>
      <c r="ACU18" s="150"/>
      <c r="ACV18" s="150"/>
      <c r="ACW18" s="150"/>
      <c r="ACX18" s="150"/>
      <c r="ACY18" s="150"/>
      <c r="ACZ18" s="150"/>
      <c r="ADA18" s="150"/>
      <c r="ADB18" s="150"/>
      <c r="ADC18" s="150"/>
      <c r="ADD18" s="150"/>
      <c r="ADE18" s="150"/>
      <c r="ADF18" s="150"/>
      <c r="ADG18" s="150"/>
      <c r="ADH18" s="150"/>
      <c r="ADI18" s="150"/>
      <c r="ADJ18" s="150"/>
      <c r="ADK18" s="150"/>
      <c r="ADL18" s="150"/>
      <c r="ADM18" s="150"/>
      <c r="ADN18" s="150"/>
      <c r="ADO18" s="150"/>
      <c r="ADP18" s="150"/>
      <c r="ADQ18" s="150"/>
      <c r="ADR18" s="150"/>
      <c r="ADS18" s="150"/>
      <c r="ADT18" s="150"/>
      <c r="ADU18" s="150"/>
      <c r="ADV18" s="150"/>
      <c r="ADW18" s="150"/>
      <c r="ADX18" s="150"/>
      <c r="ADY18" s="150"/>
      <c r="ADZ18" s="150"/>
      <c r="AEA18" s="150"/>
      <c r="AEB18" s="150"/>
      <c r="AEC18" s="150"/>
      <c r="AED18" s="150"/>
      <c r="AEE18" s="150"/>
      <c r="AEF18" s="150"/>
      <c r="AEG18" s="150"/>
      <c r="AEH18" s="150"/>
      <c r="AEI18" s="150"/>
      <c r="AEJ18" s="150"/>
      <c r="AEK18" s="150"/>
      <c r="AEL18" s="150"/>
      <c r="AEM18" s="150"/>
      <c r="AEN18" s="150"/>
      <c r="AEO18" s="150"/>
      <c r="AEP18" s="150"/>
      <c r="AEQ18" s="150"/>
      <c r="AER18" s="150"/>
      <c r="AES18" s="150"/>
      <c r="AET18" s="150"/>
      <c r="AEU18" s="150"/>
      <c r="AEV18" s="150"/>
      <c r="AEW18" s="150"/>
      <c r="AEX18" s="150"/>
      <c r="AEY18" s="150"/>
      <c r="AEZ18" s="150"/>
      <c r="AFA18" s="150"/>
      <c r="AFB18" s="150"/>
      <c r="AFC18" s="150"/>
      <c r="AFD18" s="150"/>
      <c r="AFE18" s="150"/>
      <c r="AFF18" s="150"/>
      <c r="AFG18" s="150"/>
      <c r="AFH18" s="150"/>
      <c r="AFI18" s="150"/>
      <c r="AFJ18" s="150"/>
      <c r="AFK18" s="150"/>
      <c r="AFL18" s="150"/>
      <c r="AFM18" s="150"/>
      <c r="AFN18" s="150"/>
      <c r="AFO18" s="150"/>
      <c r="AFP18" s="150"/>
      <c r="AFQ18" s="150"/>
      <c r="AFR18" s="150"/>
      <c r="AFS18" s="150"/>
      <c r="AFT18" s="150"/>
      <c r="AFU18" s="150"/>
      <c r="AFV18" s="150"/>
      <c r="AFW18" s="150"/>
      <c r="AFX18" s="150"/>
      <c r="AFY18" s="150"/>
      <c r="AFZ18" s="150"/>
      <c r="AGA18" s="150"/>
      <c r="AGB18" s="150"/>
      <c r="AGC18" s="150"/>
      <c r="AGD18" s="150"/>
      <c r="AGE18" s="150"/>
      <c r="AGF18" s="150"/>
      <c r="AGG18" s="150"/>
      <c r="AGH18" s="150"/>
      <c r="AGI18" s="150"/>
      <c r="AGJ18" s="150"/>
      <c r="AGK18" s="150"/>
      <c r="AGL18" s="150"/>
      <c r="AGM18" s="150"/>
      <c r="AGN18" s="150"/>
      <c r="AGO18" s="150"/>
      <c r="AGP18" s="150"/>
      <c r="AGQ18" s="150"/>
      <c r="AGR18" s="150"/>
      <c r="AGS18" s="150"/>
      <c r="AGT18" s="150"/>
      <c r="AGU18" s="150"/>
      <c r="AGV18" s="150"/>
      <c r="AGW18" s="150"/>
      <c r="AGX18" s="150"/>
      <c r="AGY18" s="150"/>
      <c r="AGZ18" s="150"/>
      <c r="AHA18" s="150"/>
      <c r="AHB18" s="150"/>
      <c r="AHC18" s="150"/>
      <c r="AHD18" s="150"/>
      <c r="AHE18" s="150"/>
      <c r="AHF18" s="150"/>
      <c r="AHG18" s="150"/>
      <c r="AHH18" s="150"/>
      <c r="AHI18" s="150"/>
      <c r="AHJ18" s="150"/>
      <c r="AHK18" s="150"/>
      <c r="AHL18" s="150"/>
      <c r="AHM18" s="150"/>
      <c r="AHN18" s="150"/>
      <c r="AHO18" s="150"/>
      <c r="AHP18" s="150"/>
      <c r="AHQ18" s="150"/>
      <c r="AHR18" s="150"/>
      <c r="AHS18" s="150"/>
      <c r="AHT18" s="150"/>
      <c r="AHU18" s="150"/>
      <c r="AHV18" s="150"/>
      <c r="AHW18" s="150"/>
      <c r="AHX18" s="150"/>
      <c r="AHY18" s="150"/>
      <c r="AHZ18" s="150"/>
      <c r="AIA18" s="150"/>
      <c r="AIB18" s="150"/>
      <c r="AIC18" s="150"/>
      <c r="AID18" s="150"/>
      <c r="AIE18" s="150"/>
      <c r="AIF18" s="150"/>
      <c r="AIG18" s="150"/>
      <c r="AIH18" s="150"/>
      <c r="AII18" s="150"/>
      <c r="AIJ18" s="150"/>
      <c r="AIK18" s="150"/>
      <c r="AIL18" s="150"/>
      <c r="AIM18" s="150"/>
      <c r="AIN18" s="150"/>
      <c r="AIO18" s="150"/>
      <c r="AIP18" s="150"/>
      <c r="AIQ18" s="150"/>
      <c r="AIR18" s="150"/>
      <c r="AIS18" s="150"/>
      <c r="AIT18" s="150"/>
      <c r="AIU18" s="150"/>
      <c r="AIV18" s="150"/>
      <c r="AIW18" s="150"/>
      <c r="AIX18" s="150"/>
      <c r="AIY18" s="150"/>
      <c r="AIZ18" s="150"/>
      <c r="AJA18" s="150"/>
      <c r="AJB18" s="150"/>
      <c r="AJC18" s="150"/>
      <c r="AJD18" s="150"/>
      <c r="AJE18" s="150"/>
      <c r="AJF18" s="150"/>
      <c r="AJG18" s="150"/>
      <c r="AJH18" s="150"/>
      <c r="AJI18" s="150"/>
      <c r="AJJ18" s="150"/>
      <c r="AJK18" s="150"/>
      <c r="AJL18" s="150"/>
      <c r="AJM18" s="150"/>
      <c r="AJN18" s="150"/>
      <c r="AJO18" s="150"/>
      <c r="AJP18" s="150"/>
      <c r="AJQ18" s="150"/>
      <c r="AJR18" s="150"/>
      <c r="AJS18" s="150"/>
      <c r="AJT18" s="150"/>
      <c r="AJU18" s="150"/>
      <c r="AJV18" s="150"/>
      <c r="AJW18" s="150"/>
      <c r="AJX18" s="150"/>
      <c r="AJY18" s="150"/>
      <c r="AJZ18" s="150"/>
      <c r="AKA18" s="150"/>
      <c r="AKB18" s="150"/>
      <c r="AKC18" s="150"/>
      <c r="AKD18" s="150"/>
      <c r="AKE18" s="150"/>
      <c r="AKF18" s="150"/>
      <c r="AKG18" s="150"/>
      <c r="AKH18" s="150"/>
      <c r="AKI18" s="150"/>
      <c r="AKJ18" s="150"/>
      <c r="AKK18" s="150"/>
      <c r="AKL18" s="150"/>
      <c r="AKM18" s="150"/>
      <c r="AKN18" s="150"/>
      <c r="AKO18" s="150"/>
      <c r="AKP18" s="150"/>
      <c r="AKQ18" s="150"/>
      <c r="AKR18" s="150"/>
      <c r="AKS18" s="150"/>
      <c r="AKT18" s="150"/>
      <c r="AKU18" s="150"/>
      <c r="AKV18" s="150"/>
      <c r="AKW18" s="150"/>
      <c r="AKX18" s="150"/>
      <c r="AKY18" s="150"/>
      <c r="AKZ18" s="150"/>
      <c r="ALA18" s="150"/>
      <c r="ALB18" s="150"/>
      <c r="ALC18" s="150"/>
      <c r="ALD18" s="150"/>
      <c r="ALE18" s="150"/>
      <c r="ALF18" s="150"/>
      <c r="ALG18" s="150"/>
      <c r="ALH18" s="150"/>
      <c r="ALI18" s="150"/>
      <c r="ALJ18" s="150"/>
      <c r="ALK18" s="150"/>
      <c r="ALL18" s="150"/>
      <c r="ALM18" s="150"/>
      <c r="ALN18" s="150"/>
      <c r="ALO18" s="150"/>
      <c r="ALP18" s="150"/>
      <c r="ALQ18" s="150"/>
      <c r="ALR18" s="150"/>
      <c r="ALS18" s="150"/>
      <c r="ALT18" s="150"/>
      <c r="ALU18" s="150"/>
      <c r="ALV18" s="150"/>
      <c r="ALW18" s="150"/>
      <c r="ALX18" s="150"/>
      <c r="ALY18" s="150"/>
      <c r="ALZ18" s="150"/>
      <c r="AMA18" s="150"/>
      <c r="AMB18" s="150"/>
      <c r="AMC18" s="150"/>
      <c r="AMD18" s="150"/>
      <c r="AME18" s="150"/>
      <c r="AMF18" s="150"/>
      <c r="AMG18" s="150"/>
      <c r="AMH18" s="150"/>
      <c r="AMI18" s="150"/>
      <c r="AMJ18" s="150"/>
      <c r="AMK18" s="150"/>
      <c r="AML18" s="150"/>
      <c r="AMM18" s="150"/>
      <c r="AMN18" s="150"/>
      <c r="AMO18" s="150"/>
      <c r="AMP18" s="150"/>
      <c r="AMQ18" s="150"/>
      <c r="AMR18" s="150"/>
      <c r="AMS18" s="150"/>
      <c r="AMT18" s="150"/>
      <c r="AMU18" s="150"/>
      <c r="AMV18" s="150"/>
      <c r="AMW18" s="150"/>
      <c r="AMX18" s="150"/>
      <c r="AMY18" s="150"/>
      <c r="AMZ18" s="150"/>
      <c r="ANA18" s="150"/>
      <c r="ANB18" s="150"/>
      <c r="ANC18" s="150"/>
      <c r="AND18" s="150"/>
      <c r="ANE18" s="150"/>
      <c r="ANF18" s="150"/>
      <c r="ANG18" s="150"/>
      <c r="ANH18" s="150"/>
      <c r="ANI18" s="150"/>
      <c r="ANJ18" s="150"/>
      <c r="ANK18" s="150"/>
      <c r="ANL18" s="150"/>
      <c r="ANM18" s="150"/>
      <c r="ANN18" s="150"/>
      <c r="ANO18" s="150"/>
      <c r="ANP18" s="150"/>
      <c r="ANQ18" s="150"/>
      <c r="ANR18" s="150"/>
      <c r="ANS18" s="150"/>
      <c r="ANT18" s="150"/>
      <c r="ANU18" s="150"/>
      <c r="ANV18" s="150"/>
      <c r="ANW18" s="150"/>
      <c r="ANX18" s="150"/>
      <c r="ANY18" s="150"/>
      <c r="ANZ18" s="150"/>
      <c r="AOA18" s="150"/>
      <c r="AOB18" s="150"/>
      <c r="AOC18" s="150"/>
      <c r="AOD18" s="150"/>
      <c r="AOE18" s="150"/>
      <c r="AOF18" s="150"/>
      <c r="AOG18" s="150"/>
      <c r="AOH18" s="150"/>
      <c r="AOI18" s="150"/>
      <c r="AOJ18" s="150"/>
      <c r="AOK18" s="150"/>
      <c r="AOL18" s="150"/>
      <c r="AOM18" s="150"/>
      <c r="AON18" s="150"/>
      <c r="AOO18" s="150"/>
      <c r="AOP18" s="150"/>
      <c r="AOQ18" s="150"/>
      <c r="AOR18" s="150"/>
      <c r="AOS18" s="150"/>
      <c r="AOT18" s="150"/>
      <c r="AOU18" s="150"/>
      <c r="AOV18" s="150"/>
      <c r="AOW18" s="150"/>
      <c r="AOX18" s="150"/>
      <c r="AOY18" s="150"/>
      <c r="AOZ18" s="150"/>
      <c r="APA18" s="150"/>
      <c r="APB18" s="150"/>
      <c r="APC18" s="150"/>
      <c r="APD18" s="150"/>
      <c r="APE18" s="150"/>
      <c r="APF18" s="150"/>
      <c r="APG18" s="150"/>
      <c r="APH18" s="150"/>
      <c r="API18" s="150"/>
      <c r="APJ18" s="150"/>
      <c r="APK18" s="150"/>
      <c r="APL18" s="150"/>
      <c r="APM18" s="150"/>
      <c r="APN18" s="150"/>
      <c r="APO18" s="150"/>
      <c r="APP18" s="150"/>
      <c r="APQ18" s="150"/>
      <c r="APR18" s="150"/>
      <c r="APS18" s="150"/>
      <c r="APT18" s="150"/>
      <c r="APU18" s="150"/>
      <c r="APV18" s="150"/>
      <c r="APW18" s="150"/>
      <c r="APX18" s="150"/>
      <c r="APY18" s="150"/>
      <c r="APZ18" s="150"/>
      <c r="AQA18" s="150"/>
      <c r="AQB18" s="150"/>
      <c r="AQC18" s="150"/>
      <c r="AQD18" s="150"/>
      <c r="AQE18" s="150"/>
      <c r="AQF18" s="150"/>
      <c r="AQG18" s="150"/>
      <c r="AQH18" s="150"/>
      <c r="AQI18" s="150"/>
      <c r="AQJ18" s="150"/>
      <c r="AQK18" s="150"/>
      <c r="AQL18" s="150"/>
      <c r="AQM18" s="150"/>
      <c r="AQN18" s="150"/>
      <c r="AQO18" s="150"/>
      <c r="AQP18" s="150"/>
      <c r="AQQ18" s="150"/>
      <c r="AQR18" s="150"/>
      <c r="AQS18" s="150"/>
      <c r="AQT18" s="150"/>
      <c r="AQU18" s="150"/>
      <c r="AQV18" s="150"/>
      <c r="AQW18" s="150"/>
      <c r="AQX18" s="150"/>
      <c r="AQY18" s="150"/>
      <c r="AQZ18" s="150"/>
      <c r="ARA18" s="150"/>
      <c r="ARB18" s="150"/>
      <c r="ARC18" s="150"/>
      <c r="ARD18" s="150"/>
      <c r="ARE18" s="150"/>
      <c r="ARF18" s="150"/>
      <c r="ARG18" s="150"/>
      <c r="ARH18" s="150"/>
      <c r="ARI18" s="150"/>
      <c r="ARJ18" s="150"/>
      <c r="ARK18" s="150"/>
      <c r="ARL18" s="150"/>
      <c r="ARM18" s="150"/>
      <c r="ARN18" s="150"/>
      <c r="ARO18" s="150"/>
      <c r="ARP18" s="150"/>
      <c r="ARQ18" s="150"/>
      <c r="ARR18" s="150"/>
      <c r="ARS18" s="150"/>
      <c r="ART18" s="150"/>
      <c r="ARU18" s="150"/>
      <c r="ARV18" s="150"/>
      <c r="ARW18" s="150"/>
      <c r="ARX18" s="150"/>
      <c r="ARY18" s="150"/>
      <c r="ARZ18" s="150"/>
      <c r="ASA18" s="150"/>
      <c r="ASB18" s="150"/>
      <c r="ASC18" s="150"/>
      <c r="ASD18" s="150"/>
      <c r="ASE18" s="150"/>
      <c r="ASF18" s="150"/>
      <c r="ASG18" s="150"/>
      <c r="ASH18" s="150"/>
      <c r="ASI18" s="150"/>
      <c r="ASJ18" s="150"/>
      <c r="ASK18" s="150"/>
      <c r="ASL18" s="150"/>
      <c r="ASM18" s="150"/>
      <c r="ASN18" s="150"/>
      <c r="ASO18" s="150"/>
      <c r="ASP18" s="150"/>
      <c r="ASQ18" s="150"/>
      <c r="ASR18" s="150"/>
      <c r="ASS18" s="150"/>
      <c r="AST18" s="150"/>
      <c r="ASU18" s="150"/>
      <c r="ASV18" s="150"/>
      <c r="ASW18" s="150"/>
      <c r="ASX18" s="150"/>
      <c r="ASY18" s="150"/>
      <c r="ASZ18" s="150"/>
      <c r="ATA18" s="150"/>
      <c r="ATB18" s="150"/>
      <c r="ATC18" s="150"/>
      <c r="ATD18" s="150"/>
      <c r="ATE18" s="150"/>
      <c r="ATF18" s="150"/>
      <c r="ATG18" s="150"/>
      <c r="ATH18" s="150"/>
      <c r="ATI18" s="150"/>
      <c r="ATJ18" s="150"/>
      <c r="ATK18" s="150"/>
      <c r="ATL18" s="150"/>
      <c r="ATM18" s="150"/>
      <c r="ATN18" s="150"/>
      <c r="ATO18" s="150"/>
      <c r="ATP18" s="150"/>
      <c r="ATQ18" s="150"/>
      <c r="ATR18" s="150"/>
      <c r="ATS18" s="150"/>
      <c r="ATT18" s="150"/>
      <c r="ATU18" s="150"/>
      <c r="ATV18" s="150"/>
      <c r="ATW18" s="150"/>
      <c r="ATX18" s="150"/>
      <c r="ATY18" s="150"/>
      <c r="ATZ18" s="150"/>
      <c r="AUA18" s="150"/>
      <c r="AUB18" s="150"/>
      <c r="AUC18" s="150"/>
      <c r="AUD18" s="150"/>
      <c r="AUE18" s="150"/>
      <c r="AUF18" s="150"/>
      <c r="AUG18" s="150"/>
      <c r="AUH18" s="150"/>
      <c r="AUI18" s="150"/>
      <c r="AUJ18" s="150"/>
      <c r="AUK18" s="150"/>
      <c r="AUL18" s="150"/>
      <c r="AUM18" s="150"/>
      <c r="AUN18" s="150"/>
      <c r="AUO18" s="150"/>
      <c r="AUP18" s="150"/>
      <c r="AUQ18" s="150"/>
      <c r="AUR18" s="150"/>
      <c r="AUS18" s="150"/>
      <c r="AUT18" s="150"/>
      <c r="AUU18" s="150"/>
      <c r="AUV18" s="150"/>
      <c r="AUW18" s="150"/>
      <c r="AUX18" s="150"/>
      <c r="AUY18" s="150"/>
      <c r="AUZ18" s="150"/>
      <c r="AVA18" s="150"/>
      <c r="AVB18" s="150"/>
      <c r="AVC18" s="150"/>
      <c r="AVD18" s="150"/>
      <c r="AVE18" s="150"/>
      <c r="AVF18" s="150"/>
      <c r="AVG18" s="150"/>
      <c r="AVH18" s="150"/>
      <c r="AVI18" s="150"/>
      <c r="AVJ18" s="150"/>
      <c r="AVK18" s="150"/>
      <c r="AVL18" s="150"/>
      <c r="AVM18" s="150"/>
      <c r="AVN18" s="150"/>
      <c r="AVO18" s="150"/>
      <c r="AVP18" s="150"/>
      <c r="AVQ18" s="150"/>
      <c r="AVR18" s="150"/>
      <c r="AVS18" s="150"/>
      <c r="AVT18" s="150"/>
      <c r="AVU18" s="150"/>
      <c r="AVV18" s="150"/>
      <c r="AVW18" s="150"/>
      <c r="AVX18" s="150"/>
      <c r="AVY18" s="150"/>
      <c r="AVZ18" s="150"/>
      <c r="AWA18" s="150"/>
      <c r="AWB18" s="150"/>
      <c r="AWC18" s="150"/>
      <c r="AWD18" s="150"/>
      <c r="AWE18" s="150"/>
      <c r="AWF18" s="150"/>
      <c r="AWG18" s="150"/>
      <c r="AWH18" s="150"/>
      <c r="AWI18" s="150"/>
      <c r="AWJ18" s="150"/>
      <c r="AWK18" s="150"/>
      <c r="AWL18" s="150"/>
      <c r="AWM18" s="150"/>
      <c r="AWN18" s="150"/>
      <c r="AWO18" s="150"/>
      <c r="AWP18" s="150"/>
      <c r="AWQ18" s="150"/>
      <c r="AWR18" s="150"/>
      <c r="AWS18" s="150"/>
      <c r="AWT18" s="150"/>
      <c r="AWU18" s="150"/>
      <c r="AWV18" s="150"/>
      <c r="AWW18" s="150"/>
      <c r="AWX18" s="150"/>
      <c r="AWY18" s="150"/>
      <c r="AWZ18" s="150"/>
      <c r="AXA18" s="150"/>
      <c r="AXB18" s="150"/>
      <c r="AXC18" s="150"/>
      <c r="AXD18" s="150"/>
      <c r="AXE18" s="150"/>
      <c r="AXF18" s="150"/>
      <c r="AXG18" s="150"/>
      <c r="AXH18" s="150"/>
      <c r="AXI18" s="150"/>
      <c r="AXJ18" s="150"/>
      <c r="AXK18" s="150"/>
      <c r="AXL18" s="150"/>
      <c r="AXM18" s="150"/>
      <c r="AXN18" s="150"/>
      <c r="AXO18" s="150"/>
      <c r="AXP18" s="150"/>
      <c r="AXQ18" s="150"/>
      <c r="AXR18" s="150"/>
      <c r="AXS18" s="150"/>
      <c r="AXT18" s="150"/>
      <c r="AXU18" s="150"/>
      <c r="AXV18" s="150"/>
      <c r="AXW18" s="150"/>
      <c r="AXX18" s="150"/>
      <c r="AXY18" s="150"/>
      <c r="AXZ18" s="150"/>
      <c r="AYA18" s="150"/>
      <c r="AYB18" s="150"/>
      <c r="AYC18" s="150"/>
      <c r="AYD18" s="150"/>
      <c r="AYE18" s="150"/>
      <c r="AYF18" s="150"/>
      <c r="AYG18" s="150"/>
      <c r="AYH18" s="150"/>
      <c r="AYI18" s="150"/>
      <c r="AYJ18" s="150"/>
      <c r="AYK18" s="150"/>
      <c r="AYL18" s="150"/>
      <c r="AYM18" s="150"/>
      <c r="AYN18" s="150"/>
      <c r="AYO18" s="150"/>
      <c r="AYP18" s="150"/>
      <c r="AYQ18" s="150"/>
      <c r="AYR18" s="150"/>
      <c r="AYS18" s="150"/>
      <c r="AYT18" s="150"/>
      <c r="AYU18" s="150"/>
      <c r="AYV18" s="150"/>
      <c r="AYW18" s="150"/>
      <c r="AYX18" s="150"/>
      <c r="AYY18" s="150"/>
      <c r="AYZ18" s="150"/>
      <c r="AZA18" s="150"/>
      <c r="AZB18" s="150"/>
      <c r="AZC18" s="150"/>
      <c r="AZD18" s="150"/>
      <c r="AZE18" s="150"/>
      <c r="AZF18" s="150"/>
      <c r="AZG18" s="150"/>
      <c r="AZH18" s="150"/>
      <c r="AZI18" s="150"/>
      <c r="AZJ18" s="150"/>
      <c r="AZK18" s="150"/>
      <c r="AZL18" s="150"/>
      <c r="AZM18" s="150"/>
      <c r="AZN18" s="150"/>
      <c r="AZO18" s="150"/>
      <c r="AZP18" s="150"/>
      <c r="AZQ18" s="150"/>
      <c r="AZR18" s="150"/>
      <c r="AZS18" s="150"/>
      <c r="AZT18" s="150"/>
      <c r="AZU18" s="150"/>
      <c r="AZV18" s="150"/>
      <c r="AZW18" s="150"/>
      <c r="AZX18" s="150"/>
      <c r="AZY18" s="150"/>
      <c r="AZZ18" s="150"/>
      <c r="BAA18" s="150"/>
      <c r="BAB18" s="150"/>
      <c r="BAC18" s="150"/>
      <c r="BAD18" s="150"/>
      <c r="BAE18" s="150"/>
      <c r="BAF18" s="150"/>
      <c r="BAG18" s="150"/>
      <c r="BAH18" s="150"/>
      <c r="BAI18" s="150"/>
      <c r="BAJ18" s="150"/>
      <c r="BAK18" s="150"/>
      <c r="BAL18" s="150"/>
      <c r="BAM18" s="150"/>
      <c r="BAN18" s="150"/>
      <c r="BAO18" s="150"/>
      <c r="BAP18" s="150"/>
      <c r="BAQ18" s="150"/>
      <c r="BAR18" s="150"/>
      <c r="BAS18" s="150"/>
      <c r="BAT18" s="150"/>
      <c r="BAU18" s="150"/>
      <c r="BAV18" s="150"/>
      <c r="BAW18" s="150"/>
      <c r="BAX18" s="150"/>
      <c r="BAY18" s="150"/>
      <c r="BAZ18" s="150"/>
      <c r="BBA18" s="150"/>
      <c r="BBB18" s="150"/>
      <c r="BBC18" s="150"/>
      <c r="BBD18" s="150"/>
      <c r="BBE18" s="150"/>
      <c r="BBF18" s="150"/>
      <c r="BBG18" s="150"/>
      <c r="BBH18" s="150"/>
      <c r="BBI18" s="150"/>
      <c r="BBJ18" s="150"/>
      <c r="BBK18" s="150"/>
      <c r="BBL18" s="150"/>
      <c r="BBM18" s="150"/>
      <c r="BBN18" s="150"/>
      <c r="BBO18" s="150"/>
      <c r="BBP18" s="150"/>
      <c r="BBQ18" s="150"/>
      <c r="BBR18" s="150"/>
      <c r="BBS18" s="150"/>
      <c r="BBT18" s="150"/>
      <c r="BBU18" s="150"/>
      <c r="BBV18" s="150"/>
      <c r="BBW18" s="150"/>
      <c r="BBX18" s="150"/>
      <c r="BBY18" s="150"/>
      <c r="BBZ18" s="150"/>
      <c r="BCA18" s="150"/>
      <c r="BCB18" s="150"/>
      <c r="BCC18" s="150"/>
      <c r="BCD18" s="150"/>
      <c r="BCE18" s="150"/>
      <c r="BCF18" s="150"/>
      <c r="BCG18" s="150"/>
      <c r="BCH18" s="150"/>
      <c r="BCI18" s="150"/>
      <c r="BCJ18" s="150"/>
      <c r="BCK18" s="150"/>
      <c r="BCL18" s="150"/>
      <c r="BCM18" s="150"/>
      <c r="BCN18" s="150"/>
      <c r="BCO18" s="150"/>
      <c r="BCP18" s="150"/>
      <c r="BCQ18" s="150"/>
      <c r="BCR18" s="150"/>
      <c r="BCS18" s="150"/>
      <c r="BCT18" s="150"/>
      <c r="BCU18" s="150"/>
      <c r="BCV18" s="150"/>
      <c r="BCW18" s="150"/>
      <c r="BCX18" s="150"/>
      <c r="BCY18" s="150"/>
      <c r="BCZ18" s="150"/>
      <c r="BDA18" s="150"/>
      <c r="BDB18" s="150"/>
      <c r="BDC18" s="150"/>
      <c r="BDD18" s="150"/>
      <c r="BDE18" s="150"/>
      <c r="BDF18" s="150"/>
      <c r="BDG18" s="150"/>
      <c r="BDH18" s="150"/>
      <c r="BDI18" s="150"/>
      <c r="BDJ18" s="150"/>
      <c r="BDK18" s="150"/>
      <c r="BDL18" s="150"/>
      <c r="BDM18" s="150"/>
      <c r="BDN18" s="150"/>
      <c r="BDO18" s="150"/>
      <c r="BDP18" s="150"/>
      <c r="BDQ18" s="150"/>
      <c r="BDR18" s="150"/>
      <c r="BDS18" s="150"/>
      <c r="BDT18" s="150"/>
      <c r="BDU18" s="150"/>
      <c r="BDV18" s="150"/>
      <c r="BDW18" s="150"/>
      <c r="BDX18" s="150"/>
      <c r="BDY18" s="150"/>
      <c r="BDZ18" s="150"/>
      <c r="BEA18" s="150"/>
      <c r="BEB18" s="150"/>
      <c r="BEC18" s="150"/>
      <c r="BED18" s="150"/>
      <c r="BEE18" s="150"/>
      <c r="BEF18" s="150"/>
      <c r="BEG18" s="150"/>
      <c r="BEH18" s="150"/>
      <c r="BEI18" s="150"/>
      <c r="BEJ18" s="150"/>
      <c r="BEK18" s="150"/>
      <c r="BEL18" s="150"/>
      <c r="BEM18" s="150"/>
      <c r="BEN18" s="150"/>
      <c r="BEO18" s="150"/>
      <c r="BEP18" s="150"/>
      <c r="BEQ18" s="150"/>
      <c r="BER18" s="150"/>
      <c r="BES18" s="150"/>
      <c r="BET18" s="150"/>
      <c r="BEU18" s="150"/>
      <c r="BEV18" s="150"/>
      <c r="BEW18" s="150"/>
      <c r="BEX18" s="150"/>
      <c r="BEY18" s="150"/>
      <c r="BEZ18" s="150"/>
      <c r="BFA18" s="150"/>
      <c r="BFB18" s="150"/>
      <c r="BFC18" s="150"/>
      <c r="BFD18" s="150"/>
      <c r="BFE18" s="150"/>
      <c r="BFF18" s="150"/>
      <c r="BFG18" s="150"/>
      <c r="BFH18" s="150"/>
      <c r="BFI18" s="150"/>
      <c r="BFJ18" s="150"/>
      <c r="BFK18" s="150"/>
      <c r="BFL18" s="150"/>
      <c r="BFM18" s="150"/>
      <c r="BFN18" s="150"/>
      <c r="BFO18" s="150"/>
      <c r="BFP18" s="150"/>
      <c r="BFQ18" s="150"/>
      <c r="BFR18" s="150"/>
      <c r="BFS18" s="150"/>
      <c r="BFT18" s="150"/>
      <c r="BFU18" s="150"/>
      <c r="BFV18" s="150"/>
      <c r="BFW18" s="150"/>
      <c r="BFX18" s="150"/>
      <c r="BFY18" s="150"/>
      <c r="BFZ18" s="150"/>
      <c r="BGA18" s="150"/>
      <c r="BGB18" s="150"/>
      <c r="BGC18" s="150"/>
      <c r="BGD18" s="150"/>
      <c r="BGE18" s="150"/>
      <c r="BGF18" s="150"/>
      <c r="BGG18" s="150"/>
      <c r="BGH18" s="150"/>
      <c r="BGI18" s="150"/>
      <c r="BGJ18" s="150"/>
      <c r="BGK18" s="150"/>
      <c r="BGL18" s="150"/>
      <c r="BGM18" s="150"/>
      <c r="BGN18" s="150"/>
      <c r="BGO18" s="150"/>
      <c r="BGP18" s="150"/>
      <c r="BGQ18" s="150"/>
      <c r="BGR18" s="150"/>
      <c r="BGS18" s="150"/>
      <c r="BGT18" s="150"/>
      <c r="BGU18" s="150"/>
      <c r="BGV18" s="150"/>
      <c r="BGW18" s="150"/>
      <c r="BGX18" s="150"/>
      <c r="BGY18" s="150"/>
      <c r="BGZ18" s="150"/>
      <c r="BHA18" s="150"/>
      <c r="BHB18" s="150"/>
      <c r="BHC18" s="150"/>
      <c r="BHD18" s="150"/>
      <c r="BHE18" s="150"/>
      <c r="BHF18" s="150"/>
      <c r="BHG18" s="150"/>
      <c r="BHH18" s="150"/>
      <c r="BHI18" s="150"/>
      <c r="BHJ18" s="150"/>
      <c r="BHK18" s="150"/>
      <c r="BHL18" s="150"/>
      <c r="BHM18" s="150"/>
      <c r="BHN18" s="150"/>
      <c r="BHO18" s="150"/>
      <c r="BHP18" s="150"/>
      <c r="BHQ18" s="150"/>
      <c r="BHR18" s="150"/>
      <c r="BHS18" s="150"/>
      <c r="BHT18" s="150"/>
      <c r="BHU18" s="150"/>
      <c r="BHV18" s="150"/>
      <c r="BHW18" s="150"/>
      <c r="BHX18" s="150"/>
      <c r="BHY18" s="150"/>
      <c r="BHZ18" s="150"/>
      <c r="BIA18" s="150"/>
      <c r="BIB18" s="150"/>
      <c r="BIC18" s="150"/>
      <c r="BID18" s="150"/>
      <c r="BIE18" s="150"/>
      <c r="BIF18" s="150"/>
      <c r="BIG18" s="150"/>
      <c r="BIH18" s="150"/>
      <c r="BII18" s="150"/>
      <c r="BIJ18" s="150"/>
      <c r="BIK18" s="150"/>
      <c r="BIL18" s="150"/>
      <c r="BIM18" s="150"/>
      <c r="BIN18" s="150"/>
      <c r="BIO18" s="150"/>
      <c r="BIP18" s="150"/>
      <c r="BIQ18" s="150"/>
      <c r="BIR18" s="150"/>
      <c r="BIS18" s="150"/>
      <c r="BIT18" s="150"/>
      <c r="BIU18" s="150"/>
      <c r="BIV18" s="150"/>
      <c r="BIW18" s="150"/>
      <c r="BIX18" s="150"/>
      <c r="BIY18" s="150"/>
      <c r="BIZ18" s="150"/>
      <c r="BJA18" s="150"/>
      <c r="BJB18" s="150"/>
      <c r="BJC18" s="150"/>
      <c r="BJD18" s="150"/>
      <c r="BJE18" s="150"/>
      <c r="BJF18" s="150"/>
      <c r="BJG18" s="150"/>
      <c r="BJH18" s="150"/>
      <c r="BJI18" s="150"/>
      <c r="BJJ18" s="150"/>
      <c r="BJK18" s="150"/>
      <c r="BJL18" s="150"/>
      <c r="BJM18" s="150"/>
      <c r="BJN18" s="150"/>
      <c r="BJO18" s="150"/>
      <c r="BJP18" s="150"/>
      <c r="BJQ18" s="150"/>
      <c r="BJR18" s="150"/>
      <c r="BJS18" s="150"/>
      <c r="BJT18" s="150"/>
      <c r="BJU18" s="150"/>
      <c r="BJV18" s="150"/>
      <c r="BJW18" s="150"/>
      <c r="BJX18" s="150"/>
      <c r="BJY18" s="150"/>
      <c r="BJZ18" s="150"/>
      <c r="BKA18" s="150"/>
      <c r="BKB18" s="150"/>
      <c r="BKC18" s="150"/>
      <c r="BKD18" s="150"/>
      <c r="BKE18" s="150"/>
      <c r="BKF18" s="150"/>
      <c r="BKG18" s="150"/>
      <c r="BKH18" s="150"/>
      <c r="BKI18" s="150"/>
      <c r="BKJ18" s="150"/>
      <c r="BKK18" s="150"/>
      <c r="BKL18" s="150"/>
      <c r="BKM18" s="150"/>
      <c r="BKN18" s="150"/>
      <c r="BKO18" s="150"/>
      <c r="BKP18" s="150"/>
      <c r="BKQ18" s="150"/>
      <c r="BKR18" s="150"/>
      <c r="BKS18" s="150"/>
      <c r="BKT18" s="150"/>
      <c r="BKU18" s="150"/>
      <c r="BKV18" s="150"/>
      <c r="BKW18" s="150"/>
      <c r="BKX18" s="150"/>
      <c r="BKY18" s="150"/>
      <c r="BKZ18" s="150"/>
      <c r="BLA18" s="150"/>
      <c r="BLB18" s="150"/>
      <c r="BLC18" s="150"/>
      <c r="BLD18" s="150"/>
      <c r="BLE18" s="150"/>
      <c r="BLF18" s="150"/>
      <c r="BLG18" s="150"/>
      <c r="BLH18" s="150"/>
      <c r="BLI18" s="150"/>
      <c r="BLJ18" s="150"/>
      <c r="BLK18" s="150"/>
      <c r="BLL18" s="150"/>
      <c r="BLM18" s="150"/>
      <c r="BLN18" s="150"/>
      <c r="BLO18" s="150"/>
      <c r="BLP18" s="150"/>
      <c r="BLQ18" s="150"/>
      <c r="BLR18" s="150"/>
      <c r="BLS18" s="150"/>
      <c r="BLT18" s="150"/>
      <c r="BLU18" s="150"/>
      <c r="BLV18" s="150"/>
      <c r="BLW18" s="150"/>
      <c r="BLX18" s="150"/>
      <c r="BLY18" s="150"/>
      <c r="BLZ18" s="150"/>
      <c r="BMA18" s="150"/>
      <c r="BMB18" s="150"/>
      <c r="BMC18" s="150"/>
      <c r="BMD18" s="150"/>
      <c r="BME18" s="150"/>
      <c r="BMF18" s="150"/>
      <c r="BMG18" s="150"/>
      <c r="BMH18" s="150"/>
      <c r="BMI18" s="150"/>
      <c r="BMJ18" s="150"/>
      <c r="BMK18" s="150"/>
      <c r="BML18" s="150"/>
      <c r="BMM18" s="150"/>
      <c r="BMN18" s="150"/>
      <c r="BMO18" s="150"/>
      <c r="BMP18" s="150"/>
      <c r="BMQ18" s="150"/>
      <c r="BMR18" s="150"/>
      <c r="BMS18" s="150"/>
      <c r="BMT18" s="150"/>
      <c r="BMU18" s="150"/>
      <c r="BMV18" s="150"/>
      <c r="BMW18" s="150"/>
      <c r="BMX18" s="150"/>
      <c r="BMY18" s="150"/>
      <c r="BMZ18" s="150"/>
      <c r="BNA18" s="150"/>
      <c r="BNB18" s="150"/>
      <c r="BNC18" s="150"/>
      <c r="BND18" s="150"/>
      <c r="BNE18" s="150"/>
      <c r="BNF18" s="150"/>
      <c r="BNG18" s="150"/>
      <c r="BNH18" s="150"/>
      <c r="BNI18" s="150"/>
      <c r="BNJ18" s="150"/>
      <c r="BNK18" s="150"/>
      <c r="BNL18" s="150"/>
      <c r="BNM18" s="150"/>
      <c r="BNN18" s="150"/>
      <c r="BNO18" s="150"/>
      <c r="BNP18" s="150"/>
      <c r="BNQ18" s="150"/>
      <c r="BNR18" s="150"/>
      <c r="BNS18" s="150"/>
      <c r="BNT18" s="150"/>
      <c r="BNU18" s="150"/>
      <c r="BNV18" s="150"/>
      <c r="BNW18" s="150"/>
      <c r="BNX18" s="150"/>
      <c r="BNY18" s="150"/>
      <c r="BNZ18" s="150"/>
      <c r="BOA18" s="150"/>
      <c r="BOB18" s="150"/>
      <c r="BOC18" s="150"/>
      <c r="BOD18" s="150"/>
      <c r="BOE18" s="150"/>
      <c r="BOF18" s="150"/>
      <c r="BOG18" s="150"/>
      <c r="BOH18" s="150"/>
      <c r="BOI18" s="150"/>
      <c r="BOJ18" s="150"/>
      <c r="BOK18" s="150"/>
      <c r="BOL18" s="150"/>
      <c r="BOM18" s="150"/>
      <c r="BON18" s="150"/>
      <c r="BOO18" s="150"/>
      <c r="BOP18" s="150"/>
      <c r="BOQ18" s="150"/>
      <c r="BOR18" s="150"/>
      <c r="BOS18" s="150"/>
      <c r="BOT18" s="150"/>
      <c r="BOU18" s="150"/>
      <c r="BOV18" s="150"/>
      <c r="BOW18" s="150"/>
      <c r="BOX18" s="150"/>
      <c r="BOY18" s="150"/>
      <c r="BOZ18" s="150"/>
      <c r="BPA18" s="150"/>
      <c r="BPB18" s="150"/>
      <c r="BPC18" s="150"/>
      <c r="BPD18" s="150"/>
      <c r="BPE18" s="150"/>
      <c r="BPF18" s="150"/>
      <c r="BPG18" s="150"/>
      <c r="BPH18" s="150"/>
      <c r="BPI18" s="150"/>
      <c r="BPJ18" s="150"/>
      <c r="BPK18" s="150"/>
      <c r="BPL18" s="150"/>
      <c r="BPM18" s="150"/>
      <c r="BPN18" s="150"/>
      <c r="BPO18" s="150"/>
      <c r="BPP18" s="150"/>
      <c r="BPQ18" s="150"/>
      <c r="BPR18" s="150"/>
      <c r="BPS18" s="150"/>
      <c r="BPT18" s="150"/>
      <c r="BPU18" s="150"/>
      <c r="BPV18" s="150"/>
      <c r="BPW18" s="150"/>
      <c r="BPX18" s="150"/>
      <c r="BPY18" s="150"/>
      <c r="BPZ18" s="150"/>
      <c r="BQA18" s="150"/>
      <c r="BQB18" s="150"/>
      <c r="BQC18" s="150"/>
      <c r="BQD18" s="150"/>
      <c r="BQE18" s="150"/>
      <c r="BQF18" s="150"/>
      <c r="BQG18" s="150"/>
      <c r="BQH18" s="150"/>
      <c r="BQI18" s="150"/>
      <c r="BQJ18" s="150"/>
      <c r="BQK18" s="150"/>
      <c r="BQL18" s="150"/>
      <c r="BQM18" s="150"/>
      <c r="BQN18" s="150"/>
      <c r="BQO18" s="150"/>
      <c r="BQP18" s="150"/>
      <c r="BQQ18" s="150"/>
      <c r="BQR18" s="150"/>
      <c r="BQS18" s="150"/>
      <c r="BQT18" s="150"/>
      <c r="BQU18" s="150"/>
      <c r="BQV18" s="150"/>
      <c r="BQW18" s="150"/>
      <c r="BQX18" s="150"/>
      <c r="BQY18" s="150"/>
      <c r="BQZ18" s="150"/>
      <c r="BRA18" s="150"/>
      <c r="BRB18" s="150"/>
      <c r="BRC18" s="150"/>
      <c r="BRD18" s="150"/>
      <c r="BRE18" s="150"/>
      <c r="BRF18" s="150"/>
      <c r="BRG18" s="150"/>
      <c r="BRH18" s="150"/>
      <c r="BRI18" s="150"/>
      <c r="BRJ18" s="150"/>
      <c r="BRK18" s="150"/>
      <c r="BRL18" s="150"/>
      <c r="BRM18" s="150"/>
      <c r="BRN18" s="150"/>
      <c r="BRO18" s="150"/>
      <c r="BRP18" s="150"/>
      <c r="BRQ18" s="150"/>
      <c r="BRR18" s="150"/>
      <c r="BRS18" s="150"/>
      <c r="BRT18" s="150"/>
      <c r="BRU18" s="150"/>
      <c r="BRV18" s="150"/>
      <c r="BRW18" s="150"/>
      <c r="BRX18" s="150"/>
      <c r="BRY18" s="150"/>
      <c r="BRZ18" s="150"/>
      <c r="BSA18" s="150"/>
      <c r="BSB18" s="150"/>
      <c r="BSC18" s="150"/>
      <c r="BSD18" s="150"/>
      <c r="BSE18" s="150"/>
      <c r="BSF18" s="150"/>
      <c r="BSG18" s="150"/>
      <c r="BSH18" s="150"/>
      <c r="BSI18" s="150"/>
      <c r="BSJ18" s="150"/>
      <c r="BSK18" s="150"/>
      <c r="BSL18" s="150"/>
      <c r="BSM18" s="150"/>
      <c r="BSN18" s="150"/>
      <c r="BSO18" s="150"/>
      <c r="BSP18" s="150"/>
      <c r="BSQ18" s="150"/>
      <c r="BSR18" s="150"/>
      <c r="BSS18" s="150"/>
      <c r="BST18" s="150"/>
      <c r="BSU18" s="150"/>
      <c r="BSV18" s="150"/>
      <c r="BSW18" s="150"/>
      <c r="BSX18" s="150"/>
      <c r="BSY18" s="150"/>
      <c r="BSZ18" s="150"/>
      <c r="BTA18" s="150"/>
      <c r="BTB18" s="150"/>
      <c r="BTC18" s="150"/>
      <c r="BTD18" s="150"/>
      <c r="BTE18" s="150"/>
      <c r="BTF18" s="150"/>
      <c r="BTG18" s="150"/>
      <c r="BTH18" s="150"/>
      <c r="BTI18" s="150"/>
      <c r="BTJ18" s="150"/>
      <c r="BTK18" s="150"/>
      <c r="BTL18" s="150"/>
      <c r="BTM18" s="150"/>
      <c r="BTN18" s="150"/>
      <c r="BTO18" s="150"/>
      <c r="BTP18" s="150"/>
      <c r="BTQ18" s="150"/>
      <c r="BTR18" s="150"/>
      <c r="BTS18" s="150"/>
      <c r="BTT18" s="150"/>
      <c r="BTU18" s="150"/>
      <c r="BTV18" s="150"/>
      <c r="BTW18" s="150"/>
      <c r="BTX18" s="150"/>
      <c r="BTY18" s="150"/>
      <c r="BTZ18" s="150"/>
      <c r="BUA18" s="150"/>
      <c r="BUB18" s="150"/>
      <c r="BUC18" s="150"/>
      <c r="BUD18" s="150"/>
      <c r="BUE18" s="150"/>
      <c r="BUF18" s="150"/>
      <c r="BUG18" s="150"/>
      <c r="BUH18" s="150"/>
      <c r="BUI18" s="150"/>
      <c r="BUJ18" s="150"/>
      <c r="BUK18" s="150"/>
      <c r="BUL18" s="150"/>
      <c r="BUM18" s="150"/>
      <c r="BUN18" s="150"/>
      <c r="BUO18" s="150"/>
      <c r="BUP18" s="150"/>
      <c r="BUQ18" s="150"/>
      <c r="BUR18" s="150"/>
      <c r="BUS18" s="150"/>
      <c r="BUT18" s="150"/>
      <c r="BUU18" s="150"/>
      <c r="BUV18" s="150"/>
      <c r="BUW18" s="150"/>
      <c r="BUX18" s="150"/>
      <c r="BUY18" s="150"/>
      <c r="BUZ18" s="150"/>
      <c r="BVA18" s="150"/>
      <c r="BVB18" s="150"/>
      <c r="BVC18" s="150"/>
      <c r="BVD18" s="150"/>
      <c r="BVE18" s="150"/>
      <c r="BVF18" s="150"/>
      <c r="BVG18" s="150"/>
      <c r="BVH18" s="150"/>
      <c r="BVI18" s="150"/>
      <c r="BVJ18" s="150"/>
      <c r="BVK18" s="150"/>
      <c r="BVL18" s="150"/>
      <c r="BVM18" s="150"/>
      <c r="BVN18" s="150"/>
      <c r="BVO18" s="150"/>
      <c r="BVP18" s="150"/>
      <c r="BVQ18" s="150"/>
      <c r="BVR18" s="150"/>
      <c r="BVS18" s="150"/>
      <c r="BVT18" s="150"/>
      <c r="BVU18" s="150"/>
      <c r="BVV18" s="150"/>
      <c r="BVW18" s="150"/>
      <c r="BVX18" s="150"/>
      <c r="BVY18" s="150"/>
      <c r="BVZ18" s="150"/>
      <c r="BWA18" s="150"/>
      <c r="BWB18" s="150"/>
      <c r="BWC18" s="150"/>
      <c r="BWD18" s="150"/>
      <c r="BWE18" s="150"/>
      <c r="BWF18" s="150"/>
      <c r="BWG18" s="150"/>
      <c r="BWH18" s="150"/>
      <c r="BWI18" s="150"/>
      <c r="BWJ18" s="150"/>
      <c r="BWK18" s="150"/>
      <c r="BWL18" s="150"/>
      <c r="BWM18" s="150"/>
      <c r="BWN18" s="150"/>
      <c r="BWO18" s="150"/>
      <c r="BWP18" s="150"/>
      <c r="BWQ18" s="150"/>
      <c r="BWR18" s="150"/>
      <c r="BWS18" s="150"/>
      <c r="BWT18" s="150"/>
      <c r="BWU18" s="150"/>
      <c r="BWV18" s="150"/>
      <c r="BWW18" s="150"/>
      <c r="BWX18" s="150"/>
      <c r="BWY18" s="150"/>
      <c r="BWZ18" s="150"/>
      <c r="BXA18" s="150"/>
      <c r="BXB18" s="150"/>
      <c r="BXC18" s="150"/>
      <c r="BXD18" s="150"/>
      <c r="BXE18" s="150"/>
      <c r="BXF18" s="150"/>
      <c r="BXG18" s="150"/>
      <c r="BXH18" s="150"/>
      <c r="BXI18" s="150"/>
      <c r="BXJ18" s="150"/>
      <c r="BXK18" s="150"/>
      <c r="BXL18" s="150"/>
      <c r="BXM18" s="150"/>
      <c r="BXN18" s="150"/>
      <c r="BXO18" s="150"/>
      <c r="BXP18" s="150"/>
      <c r="BXQ18" s="150"/>
      <c r="BXR18" s="150"/>
      <c r="BXS18" s="150"/>
      <c r="BXT18" s="150"/>
      <c r="BXU18" s="150"/>
      <c r="BXV18" s="150"/>
      <c r="BXW18" s="150"/>
      <c r="BXX18" s="150"/>
      <c r="BXY18" s="150"/>
      <c r="BXZ18" s="150"/>
      <c r="BYA18" s="150"/>
      <c r="BYB18" s="150"/>
      <c r="BYC18" s="150"/>
      <c r="BYD18" s="150"/>
      <c r="BYE18" s="150"/>
      <c r="BYF18" s="150"/>
      <c r="BYG18" s="150"/>
      <c r="BYH18" s="150"/>
      <c r="BYI18" s="150"/>
      <c r="BYJ18" s="150"/>
      <c r="BYK18" s="150"/>
      <c r="BYL18" s="150"/>
      <c r="BYM18" s="150"/>
      <c r="BYN18" s="150"/>
      <c r="BYO18" s="150"/>
      <c r="BYP18" s="150"/>
      <c r="BYQ18" s="150"/>
      <c r="BYR18" s="150"/>
      <c r="BYS18" s="150"/>
      <c r="BYT18" s="150"/>
      <c r="BYU18" s="150"/>
      <c r="BYV18" s="150"/>
      <c r="BYW18" s="150"/>
      <c r="BYX18" s="150"/>
      <c r="BYY18" s="150"/>
      <c r="BYZ18" s="150"/>
      <c r="BZA18" s="150"/>
      <c r="BZB18" s="150"/>
      <c r="BZC18" s="150"/>
      <c r="BZD18" s="150"/>
      <c r="BZE18" s="150"/>
      <c r="BZF18" s="150"/>
      <c r="BZG18" s="150"/>
      <c r="BZH18" s="150"/>
      <c r="BZI18" s="150"/>
      <c r="BZJ18" s="150"/>
      <c r="BZK18" s="150"/>
      <c r="BZL18" s="150"/>
      <c r="BZM18" s="150"/>
      <c r="BZN18" s="150"/>
      <c r="BZO18" s="150"/>
      <c r="BZP18" s="150"/>
      <c r="BZQ18" s="150"/>
      <c r="BZR18" s="150"/>
      <c r="BZS18" s="150"/>
      <c r="BZT18" s="150"/>
      <c r="BZU18" s="150"/>
      <c r="BZV18" s="150"/>
      <c r="BZW18" s="150"/>
      <c r="BZX18" s="150"/>
      <c r="BZY18" s="150"/>
      <c r="BZZ18" s="150"/>
      <c r="CAA18" s="150"/>
      <c r="CAB18" s="150"/>
      <c r="CAC18" s="150"/>
      <c r="CAD18" s="150"/>
      <c r="CAE18" s="150"/>
      <c r="CAF18" s="150"/>
      <c r="CAG18" s="150"/>
      <c r="CAH18" s="150"/>
      <c r="CAI18" s="150"/>
      <c r="CAJ18" s="150"/>
      <c r="CAK18" s="150"/>
      <c r="CAL18" s="150"/>
      <c r="CAM18" s="150"/>
      <c r="CAN18" s="150"/>
      <c r="CAO18" s="150"/>
      <c r="CAP18" s="150"/>
      <c r="CAQ18" s="150"/>
      <c r="CAR18" s="150"/>
      <c r="CAS18" s="150"/>
      <c r="CAT18" s="150"/>
      <c r="CAU18" s="150"/>
      <c r="CAV18" s="150"/>
      <c r="CAW18" s="150"/>
      <c r="CAX18" s="150"/>
      <c r="CAY18" s="150"/>
      <c r="CAZ18" s="150"/>
      <c r="CBA18" s="150"/>
      <c r="CBB18" s="150"/>
      <c r="CBC18" s="150"/>
      <c r="CBD18" s="150"/>
      <c r="CBE18" s="150"/>
      <c r="CBF18" s="150"/>
      <c r="CBG18" s="150"/>
      <c r="CBH18" s="150"/>
      <c r="CBI18" s="150"/>
      <c r="CBJ18" s="150"/>
      <c r="CBK18" s="150"/>
      <c r="CBL18" s="150"/>
      <c r="CBM18" s="150"/>
      <c r="CBN18" s="150"/>
      <c r="CBO18" s="150"/>
      <c r="CBP18" s="150"/>
      <c r="CBQ18" s="150"/>
      <c r="CBR18" s="150"/>
      <c r="CBS18" s="150"/>
      <c r="CBT18" s="150"/>
      <c r="CBU18" s="150"/>
      <c r="CBV18" s="150"/>
      <c r="CBW18" s="150"/>
      <c r="CBX18" s="150"/>
      <c r="CBY18" s="150"/>
      <c r="CBZ18" s="150"/>
      <c r="CCA18" s="150"/>
      <c r="CCB18" s="150"/>
      <c r="CCC18" s="150"/>
      <c r="CCD18" s="150"/>
      <c r="CCE18" s="150"/>
      <c r="CCF18" s="150"/>
      <c r="CCG18" s="150"/>
      <c r="CCH18" s="150"/>
      <c r="CCI18" s="150"/>
      <c r="CCJ18" s="150"/>
      <c r="CCK18" s="150"/>
      <c r="CCL18" s="150"/>
      <c r="CCM18" s="150"/>
      <c r="CCN18" s="150"/>
      <c r="CCO18" s="150"/>
      <c r="CCP18" s="150"/>
      <c r="CCQ18" s="150"/>
      <c r="CCR18" s="150"/>
      <c r="CCS18" s="150"/>
      <c r="CCT18" s="150"/>
      <c r="CCU18" s="150"/>
      <c r="CCV18" s="150"/>
      <c r="CCW18" s="150"/>
      <c r="CCX18" s="150"/>
      <c r="CCY18" s="150"/>
      <c r="CCZ18" s="150"/>
      <c r="CDA18" s="150"/>
      <c r="CDB18" s="150"/>
      <c r="CDC18" s="150"/>
      <c r="CDD18" s="150"/>
      <c r="CDE18" s="150"/>
      <c r="CDF18" s="150"/>
      <c r="CDG18" s="150"/>
      <c r="CDH18" s="150"/>
      <c r="CDI18" s="150"/>
      <c r="CDJ18" s="150"/>
      <c r="CDK18" s="150"/>
      <c r="CDL18" s="150"/>
      <c r="CDM18" s="150"/>
      <c r="CDN18" s="150"/>
      <c r="CDO18" s="150"/>
      <c r="CDP18" s="150"/>
      <c r="CDQ18" s="150"/>
      <c r="CDR18" s="150"/>
      <c r="CDS18" s="150"/>
      <c r="CDT18" s="150"/>
      <c r="CDU18" s="150"/>
      <c r="CDV18" s="150"/>
      <c r="CDW18" s="150"/>
      <c r="CDX18" s="150"/>
      <c r="CDY18" s="150"/>
      <c r="CDZ18" s="150"/>
      <c r="CEA18" s="150"/>
      <c r="CEB18" s="150"/>
      <c r="CEC18" s="150"/>
      <c r="CED18" s="150"/>
      <c r="CEE18" s="150"/>
      <c r="CEF18" s="150"/>
      <c r="CEG18" s="150"/>
      <c r="CEH18" s="150"/>
      <c r="CEI18" s="150"/>
      <c r="CEJ18" s="150"/>
      <c r="CEK18" s="150"/>
      <c r="CEL18" s="150"/>
      <c r="CEM18" s="150"/>
      <c r="CEN18" s="150"/>
      <c r="CEO18" s="150"/>
      <c r="CEP18" s="150"/>
      <c r="CEQ18" s="150"/>
      <c r="CER18" s="150"/>
      <c r="CES18" s="150"/>
      <c r="CET18" s="150"/>
      <c r="CEU18" s="150"/>
      <c r="CEV18" s="150"/>
      <c r="CEW18" s="150"/>
      <c r="CEX18" s="150"/>
      <c r="CEY18" s="150"/>
      <c r="CEZ18" s="150"/>
      <c r="CFA18" s="150"/>
      <c r="CFB18" s="150"/>
      <c r="CFC18" s="150"/>
      <c r="CFD18" s="150"/>
      <c r="CFE18" s="150"/>
      <c r="CFF18" s="150"/>
      <c r="CFG18" s="150"/>
      <c r="CFH18" s="150"/>
      <c r="CFI18" s="150"/>
      <c r="CFJ18" s="150"/>
      <c r="CFK18" s="150"/>
      <c r="CFL18" s="150"/>
      <c r="CFM18" s="150"/>
      <c r="CFN18" s="150"/>
      <c r="CFO18" s="150"/>
      <c r="CFP18" s="150"/>
      <c r="CFQ18" s="150"/>
      <c r="CFR18" s="150"/>
      <c r="CFS18" s="150"/>
      <c r="CFT18" s="150"/>
      <c r="CFU18" s="150"/>
      <c r="CFV18" s="150"/>
      <c r="CFW18" s="150"/>
      <c r="CFX18" s="150"/>
      <c r="CFY18" s="150"/>
      <c r="CFZ18" s="150"/>
      <c r="CGA18" s="150"/>
      <c r="CGB18" s="150"/>
      <c r="CGC18" s="150"/>
      <c r="CGD18" s="150"/>
      <c r="CGE18" s="150"/>
      <c r="CGF18" s="150"/>
      <c r="CGG18" s="150"/>
      <c r="CGH18" s="150"/>
      <c r="CGI18" s="150"/>
      <c r="CGJ18" s="150"/>
      <c r="CGK18" s="150"/>
      <c r="CGL18" s="150"/>
      <c r="CGM18" s="150"/>
      <c r="CGN18" s="150"/>
      <c r="CGO18" s="150"/>
      <c r="CGP18" s="150"/>
      <c r="CGQ18" s="150"/>
      <c r="CGR18" s="150"/>
      <c r="CGS18" s="150"/>
      <c r="CGT18" s="150"/>
      <c r="CGU18" s="150"/>
      <c r="CGV18" s="150"/>
      <c r="CGW18" s="150"/>
      <c r="CGX18" s="150"/>
      <c r="CGY18" s="150"/>
      <c r="CGZ18" s="150"/>
      <c r="CHA18" s="150"/>
      <c r="CHB18" s="150"/>
      <c r="CHC18" s="150"/>
      <c r="CHD18" s="150"/>
      <c r="CHE18" s="150"/>
      <c r="CHF18" s="150"/>
      <c r="CHG18" s="150"/>
      <c r="CHH18" s="150"/>
      <c r="CHI18" s="150"/>
      <c r="CHJ18" s="150"/>
      <c r="CHK18" s="150"/>
      <c r="CHL18" s="150"/>
      <c r="CHM18" s="150"/>
      <c r="CHN18" s="150"/>
      <c r="CHO18" s="150"/>
      <c r="CHP18" s="150"/>
      <c r="CHQ18" s="150"/>
      <c r="CHR18" s="150"/>
      <c r="CHS18" s="150"/>
      <c r="CHT18" s="150"/>
      <c r="CHU18" s="150"/>
      <c r="CHV18" s="150"/>
      <c r="CHW18" s="150"/>
      <c r="CHX18" s="150"/>
      <c r="CHY18" s="150"/>
      <c r="CHZ18" s="150"/>
      <c r="CIA18" s="150"/>
      <c r="CIB18" s="150"/>
      <c r="CIC18" s="150"/>
      <c r="CID18" s="150"/>
      <c r="CIE18" s="150"/>
      <c r="CIF18" s="150"/>
      <c r="CIG18" s="150"/>
      <c r="CIH18" s="150"/>
      <c r="CII18" s="150"/>
      <c r="CIJ18" s="150"/>
      <c r="CIK18" s="150"/>
      <c r="CIL18" s="150"/>
      <c r="CIM18" s="150"/>
      <c r="CIN18" s="150"/>
      <c r="CIO18" s="150"/>
      <c r="CIP18" s="150"/>
      <c r="CIQ18" s="150"/>
      <c r="CIR18" s="150"/>
      <c r="CIS18" s="150"/>
      <c r="CIT18" s="150"/>
      <c r="CIU18" s="150"/>
      <c r="CIV18" s="150"/>
      <c r="CIW18" s="150"/>
      <c r="CIX18" s="150"/>
      <c r="CIY18" s="150"/>
      <c r="CIZ18" s="150"/>
      <c r="CJA18" s="150"/>
      <c r="CJB18" s="150"/>
      <c r="CJC18" s="150"/>
      <c r="CJD18" s="150"/>
      <c r="CJE18" s="150"/>
      <c r="CJF18" s="150"/>
      <c r="CJG18" s="150"/>
      <c r="CJH18" s="150"/>
      <c r="CJI18" s="150"/>
      <c r="CJJ18" s="150"/>
      <c r="CJK18" s="150"/>
      <c r="CJL18" s="150"/>
      <c r="CJM18" s="150"/>
      <c r="CJN18" s="150"/>
      <c r="CJO18" s="150"/>
      <c r="CJP18" s="150"/>
      <c r="CJQ18" s="150"/>
      <c r="CJR18" s="150"/>
      <c r="CJS18" s="150"/>
      <c r="CJT18" s="150"/>
      <c r="CJU18" s="150"/>
      <c r="CJV18" s="150"/>
      <c r="CJW18" s="150"/>
      <c r="CJX18" s="150"/>
      <c r="CJY18" s="150"/>
      <c r="CJZ18" s="150"/>
      <c r="CKA18" s="150"/>
      <c r="CKB18" s="150"/>
      <c r="CKC18" s="150"/>
      <c r="CKD18" s="150"/>
      <c r="CKE18" s="150"/>
      <c r="CKF18" s="150"/>
      <c r="CKG18" s="150"/>
      <c r="CKH18" s="150"/>
      <c r="CKI18" s="150"/>
      <c r="CKJ18" s="150"/>
      <c r="CKK18" s="150"/>
      <c r="CKL18" s="150"/>
      <c r="CKM18" s="150"/>
      <c r="CKN18" s="150"/>
      <c r="CKO18" s="150"/>
      <c r="CKP18" s="150"/>
      <c r="CKQ18" s="150"/>
      <c r="CKR18" s="150"/>
      <c r="CKS18" s="150"/>
      <c r="CKT18" s="150"/>
      <c r="CKU18" s="150"/>
      <c r="CKV18" s="150"/>
      <c r="CKW18" s="150"/>
      <c r="CKX18" s="150"/>
      <c r="CKY18" s="150"/>
      <c r="CKZ18" s="150"/>
      <c r="CLA18" s="150"/>
      <c r="CLB18" s="150"/>
      <c r="CLC18" s="150"/>
      <c r="CLD18" s="150"/>
      <c r="CLE18" s="150"/>
      <c r="CLF18" s="150"/>
      <c r="CLG18" s="150"/>
      <c r="CLH18" s="150"/>
      <c r="CLI18" s="150"/>
      <c r="CLJ18" s="150"/>
      <c r="CLK18" s="150"/>
      <c r="CLL18" s="150"/>
      <c r="CLM18" s="150"/>
      <c r="CLN18" s="150"/>
      <c r="CLO18" s="150"/>
      <c r="CLP18" s="150"/>
      <c r="CLQ18" s="150"/>
      <c r="CLR18" s="150"/>
      <c r="CLS18" s="150"/>
      <c r="CLT18" s="150"/>
      <c r="CLU18" s="150"/>
      <c r="CLV18" s="150"/>
      <c r="CLW18" s="150"/>
      <c r="CLX18" s="150"/>
      <c r="CLY18" s="150"/>
      <c r="CLZ18" s="150"/>
      <c r="CMA18" s="150"/>
      <c r="CMB18" s="150"/>
      <c r="CMC18" s="150"/>
      <c r="CMD18" s="150"/>
      <c r="CME18" s="150"/>
      <c r="CMF18" s="150"/>
      <c r="CMG18" s="150"/>
      <c r="CMH18" s="150"/>
      <c r="CMI18" s="150"/>
      <c r="CMJ18" s="150"/>
      <c r="CMK18" s="150"/>
      <c r="CML18" s="150"/>
      <c r="CMM18" s="150"/>
      <c r="CMN18" s="150"/>
      <c r="CMO18" s="150"/>
      <c r="CMP18" s="150"/>
      <c r="CMQ18" s="150"/>
      <c r="CMR18" s="150"/>
      <c r="CMS18" s="150"/>
      <c r="CMT18" s="150"/>
      <c r="CMU18" s="150"/>
      <c r="CMV18" s="150"/>
      <c r="CMW18" s="150"/>
      <c r="CMX18" s="150"/>
      <c r="CMY18" s="150"/>
      <c r="CMZ18" s="150"/>
      <c r="CNA18" s="150"/>
      <c r="CNB18" s="150"/>
      <c r="CNC18" s="150"/>
      <c r="CND18" s="150"/>
      <c r="CNE18" s="150"/>
      <c r="CNF18" s="150"/>
      <c r="CNG18" s="150"/>
      <c r="CNH18" s="150"/>
      <c r="CNI18" s="150"/>
      <c r="CNJ18" s="150"/>
      <c r="CNK18" s="150"/>
      <c r="CNL18" s="150"/>
      <c r="CNM18" s="150"/>
      <c r="CNN18" s="150"/>
      <c r="CNO18" s="150"/>
      <c r="CNP18" s="150"/>
      <c r="CNQ18" s="150"/>
      <c r="CNR18" s="150"/>
      <c r="CNS18" s="150"/>
      <c r="CNT18" s="150"/>
      <c r="CNU18" s="150"/>
      <c r="CNV18" s="150"/>
      <c r="CNW18" s="150"/>
      <c r="CNX18" s="150"/>
      <c r="CNY18" s="150"/>
      <c r="CNZ18" s="150"/>
      <c r="COA18" s="150"/>
      <c r="COB18" s="150"/>
      <c r="COC18" s="150"/>
      <c r="COD18" s="150"/>
      <c r="COE18" s="150"/>
      <c r="COF18" s="150"/>
      <c r="COG18" s="150"/>
      <c r="COH18" s="150"/>
      <c r="COI18" s="150"/>
      <c r="COJ18" s="150"/>
      <c r="COK18" s="150"/>
      <c r="COL18" s="150"/>
      <c r="COM18" s="150"/>
      <c r="CON18" s="150"/>
      <c r="COO18" s="150"/>
      <c r="COP18" s="150"/>
      <c r="COQ18" s="150"/>
      <c r="COR18" s="150"/>
      <c r="COS18" s="150"/>
      <c r="COT18" s="150"/>
      <c r="COU18" s="150"/>
      <c r="COV18" s="150"/>
      <c r="COW18" s="150"/>
      <c r="COX18" s="150"/>
      <c r="COY18" s="150"/>
      <c r="COZ18" s="150"/>
      <c r="CPA18" s="150"/>
      <c r="CPB18" s="150"/>
      <c r="CPC18" s="150"/>
      <c r="CPD18" s="150"/>
      <c r="CPE18" s="150"/>
      <c r="CPF18" s="150"/>
      <c r="CPG18" s="150"/>
      <c r="CPH18" s="150"/>
      <c r="CPI18" s="150"/>
      <c r="CPJ18" s="150"/>
      <c r="CPK18" s="150"/>
      <c r="CPL18" s="150"/>
      <c r="CPM18" s="150"/>
      <c r="CPN18" s="150"/>
      <c r="CPO18" s="150"/>
      <c r="CPP18" s="150"/>
      <c r="CPQ18" s="150"/>
      <c r="CPR18" s="150"/>
      <c r="CPS18" s="150"/>
      <c r="CPT18" s="150"/>
      <c r="CPU18" s="150"/>
      <c r="CPV18" s="150"/>
      <c r="CPW18" s="150"/>
      <c r="CPX18" s="150"/>
      <c r="CPY18" s="150"/>
      <c r="CPZ18" s="150"/>
      <c r="CQA18" s="150"/>
      <c r="CQB18" s="150"/>
      <c r="CQC18" s="150"/>
      <c r="CQD18" s="150"/>
      <c r="CQE18" s="150"/>
      <c r="CQF18" s="150"/>
      <c r="CQG18" s="150"/>
      <c r="CQH18" s="150"/>
      <c r="CQI18" s="150"/>
      <c r="CQJ18" s="150"/>
      <c r="CQK18" s="150"/>
      <c r="CQL18" s="150"/>
      <c r="CQM18" s="150"/>
      <c r="CQN18" s="150"/>
      <c r="CQO18" s="150"/>
      <c r="CQP18" s="150"/>
      <c r="CQQ18" s="150"/>
      <c r="CQR18" s="150"/>
      <c r="CQS18" s="150"/>
      <c r="CQT18" s="150"/>
      <c r="CQU18" s="150"/>
      <c r="CQV18" s="150"/>
      <c r="CQW18" s="150"/>
      <c r="CQX18" s="150"/>
      <c r="CQY18" s="150"/>
      <c r="CQZ18" s="150"/>
      <c r="CRA18" s="150"/>
      <c r="CRB18" s="150"/>
      <c r="CRC18" s="150"/>
      <c r="CRD18" s="150"/>
      <c r="CRE18" s="150"/>
      <c r="CRF18" s="150"/>
      <c r="CRG18" s="150"/>
      <c r="CRH18" s="150"/>
      <c r="CRI18" s="150"/>
      <c r="CRJ18" s="150"/>
      <c r="CRK18" s="150"/>
      <c r="CRL18" s="150"/>
      <c r="CRM18" s="150"/>
      <c r="CRN18" s="150"/>
      <c r="CRO18" s="150"/>
      <c r="CRP18" s="150"/>
      <c r="CRQ18" s="150"/>
      <c r="CRR18" s="150"/>
      <c r="CRS18" s="150"/>
      <c r="CRT18" s="150"/>
      <c r="CRU18" s="150"/>
      <c r="CRV18" s="150"/>
      <c r="CRW18" s="150"/>
      <c r="CRX18" s="150"/>
      <c r="CRY18" s="150"/>
      <c r="CRZ18" s="150"/>
      <c r="CSA18" s="150"/>
      <c r="CSB18" s="150"/>
      <c r="CSC18" s="150"/>
      <c r="CSD18" s="150"/>
      <c r="CSE18" s="150"/>
      <c r="CSF18" s="150"/>
      <c r="CSG18" s="150"/>
      <c r="CSH18" s="150"/>
      <c r="CSI18" s="150"/>
      <c r="CSJ18" s="150"/>
      <c r="CSK18" s="150"/>
      <c r="CSL18" s="150"/>
      <c r="CSM18" s="150"/>
      <c r="CSN18" s="150"/>
      <c r="CSO18" s="150"/>
      <c r="CSP18" s="150"/>
      <c r="CSQ18" s="150"/>
      <c r="CSR18" s="150"/>
      <c r="CSS18" s="150"/>
      <c r="CST18" s="150"/>
      <c r="CSU18" s="150"/>
      <c r="CSV18" s="150"/>
      <c r="CSW18" s="150"/>
      <c r="CSX18" s="150"/>
      <c r="CSY18" s="150"/>
      <c r="CSZ18" s="150"/>
      <c r="CTA18" s="150"/>
      <c r="CTB18" s="150"/>
      <c r="CTC18" s="150"/>
      <c r="CTD18" s="150"/>
      <c r="CTE18" s="150"/>
      <c r="CTF18" s="150"/>
      <c r="CTG18" s="150"/>
      <c r="CTH18" s="150"/>
      <c r="CTI18" s="150"/>
      <c r="CTJ18" s="150"/>
      <c r="CTK18" s="150"/>
      <c r="CTL18" s="150"/>
      <c r="CTM18" s="150"/>
      <c r="CTN18" s="150"/>
      <c r="CTO18" s="150"/>
      <c r="CTP18" s="150"/>
      <c r="CTQ18" s="150"/>
      <c r="CTR18" s="150"/>
      <c r="CTS18" s="150"/>
      <c r="CTT18" s="150"/>
      <c r="CTU18" s="150"/>
      <c r="CTV18" s="150"/>
      <c r="CTW18" s="150"/>
      <c r="CTX18" s="150"/>
      <c r="CTY18" s="150"/>
      <c r="CTZ18" s="150"/>
      <c r="CUA18" s="150"/>
      <c r="CUB18" s="150"/>
      <c r="CUC18" s="150"/>
      <c r="CUD18" s="150"/>
      <c r="CUE18" s="150"/>
      <c r="CUF18" s="150"/>
      <c r="CUG18" s="150"/>
      <c r="CUH18" s="150"/>
      <c r="CUI18" s="150"/>
      <c r="CUJ18" s="150"/>
      <c r="CUK18" s="150"/>
      <c r="CUL18" s="150"/>
      <c r="CUM18" s="150"/>
      <c r="CUN18" s="150"/>
      <c r="CUO18" s="150"/>
      <c r="CUP18" s="150"/>
      <c r="CUQ18" s="150"/>
      <c r="CUR18" s="150"/>
      <c r="CUS18" s="150"/>
      <c r="CUT18" s="150"/>
      <c r="CUU18" s="150"/>
      <c r="CUV18" s="150"/>
      <c r="CUW18" s="150"/>
      <c r="CUX18" s="150"/>
      <c r="CUY18" s="150"/>
      <c r="CUZ18" s="150"/>
      <c r="CVA18" s="150"/>
      <c r="CVB18" s="150"/>
      <c r="CVC18" s="150"/>
      <c r="CVD18" s="150"/>
      <c r="CVE18" s="150"/>
      <c r="CVF18" s="150"/>
      <c r="CVG18" s="150"/>
      <c r="CVH18" s="150"/>
      <c r="CVI18" s="150"/>
      <c r="CVJ18" s="150"/>
      <c r="CVK18" s="150"/>
      <c r="CVL18" s="150"/>
      <c r="CVM18" s="150"/>
      <c r="CVN18" s="150"/>
      <c r="CVO18" s="150"/>
      <c r="CVP18" s="150"/>
      <c r="CVQ18" s="150"/>
      <c r="CVR18" s="150"/>
      <c r="CVS18" s="150"/>
      <c r="CVT18" s="150"/>
      <c r="CVU18" s="150"/>
      <c r="CVV18" s="150"/>
      <c r="CVW18" s="150"/>
      <c r="CVX18" s="150"/>
      <c r="CVY18" s="150"/>
      <c r="CVZ18" s="150"/>
      <c r="CWA18" s="150"/>
      <c r="CWB18" s="150"/>
      <c r="CWC18" s="150"/>
      <c r="CWD18" s="150"/>
      <c r="CWE18" s="150"/>
      <c r="CWF18" s="150"/>
      <c r="CWG18" s="150"/>
      <c r="CWH18" s="150"/>
      <c r="CWI18" s="150"/>
      <c r="CWJ18" s="150"/>
      <c r="CWK18" s="150"/>
      <c r="CWL18" s="150"/>
      <c r="CWM18" s="150"/>
      <c r="CWN18" s="150"/>
      <c r="CWO18" s="150"/>
      <c r="CWP18" s="150"/>
      <c r="CWQ18" s="150"/>
      <c r="CWR18" s="150"/>
      <c r="CWS18" s="150"/>
      <c r="CWT18" s="150"/>
      <c r="CWU18" s="150"/>
      <c r="CWV18" s="150"/>
      <c r="CWW18" s="150"/>
      <c r="CWX18" s="150"/>
      <c r="CWY18" s="150"/>
      <c r="CWZ18" s="150"/>
      <c r="CXA18" s="150"/>
      <c r="CXB18" s="150"/>
      <c r="CXC18" s="150"/>
      <c r="CXD18" s="150"/>
      <c r="CXE18" s="150"/>
      <c r="CXF18" s="150"/>
      <c r="CXG18" s="150"/>
      <c r="CXH18" s="150"/>
      <c r="CXI18" s="150"/>
      <c r="CXJ18" s="150"/>
      <c r="CXK18" s="150"/>
      <c r="CXL18" s="150"/>
      <c r="CXM18" s="150"/>
      <c r="CXN18" s="150"/>
      <c r="CXO18" s="150"/>
      <c r="CXP18" s="150"/>
      <c r="CXQ18" s="150"/>
      <c r="CXR18" s="150"/>
      <c r="CXS18" s="150"/>
      <c r="CXT18" s="150"/>
      <c r="CXU18" s="150"/>
      <c r="CXV18" s="150"/>
      <c r="CXW18" s="150"/>
      <c r="CXX18" s="150"/>
      <c r="CXY18" s="150"/>
      <c r="CXZ18" s="150"/>
      <c r="CYA18" s="150"/>
      <c r="CYB18" s="150"/>
      <c r="CYC18" s="150"/>
      <c r="CYD18" s="150"/>
      <c r="CYE18" s="150"/>
      <c r="CYF18" s="150"/>
      <c r="CYG18" s="150"/>
      <c r="CYH18" s="150"/>
      <c r="CYI18" s="150"/>
      <c r="CYJ18" s="150"/>
      <c r="CYK18" s="150"/>
      <c r="CYL18" s="150"/>
      <c r="CYM18" s="150"/>
      <c r="CYN18" s="150"/>
      <c r="CYO18" s="150"/>
      <c r="CYP18" s="150"/>
      <c r="CYQ18" s="150"/>
      <c r="CYR18" s="150"/>
      <c r="CYS18" s="150"/>
      <c r="CYT18" s="150"/>
      <c r="CYU18" s="150"/>
      <c r="CYV18" s="150"/>
      <c r="CYW18" s="150"/>
      <c r="CYX18" s="150"/>
      <c r="CYY18" s="150"/>
      <c r="CYZ18" s="150"/>
      <c r="CZA18" s="150"/>
      <c r="CZB18" s="150"/>
      <c r="CZC18" s="150"/>
      <c r="CZD18" s="150"/>
      <c r="CZE18" s="150"/>
      <c r="CZF18" s="150"/>
      <c r="CZG18" s="150"/>
      <c r="CZH18" s="150"/>
      <c r="CZI18" s="150"/>
      <c r="CZJ18" s="150"/>
      <c r="CZK18" s="150"/>
      <c r="CZL18" s="150"/>
      <c r="CZM18" s="150"/>
      <c r="CZN18" s="150"/>
      <c r="CZO18" s="150"/>
      <c r="CZP18" s="150"/>
      <c r="CZQ18" s="150"/>
      <c r="CZR18" s="150"/>
      <c r="CZS18" s="150"/>
      <c r="CZT18" s="150"/>
      <c r="CZU18" s="150"/>
      <c r="CZV18" s="150"/>
      <c r="CZW18" s="150"/>
      <c r="CZX18" s="150"/>
      <c r="CZY18" s="150"/>
      <c r="CZZ18" s="150"/>
      <c r="DAA18" s="150"/>
      <c r="DAB18" s="150"/>
      <c r="DAC18" s="150"/>
      <c r="DAD18" s="150"/>
      <c r="DAE18" s="150"/>
      <c r="DAF18" s="150"/>
      <c r="DAG18" s="150"/>
      <c r="DAH18" s="150"/>
      <c r="DAI18" s="150"/>
      <c r="DAJ18" s="150"/>
      <c r="DAK18" s="150"/>
      <c r="DAL18" s="150"/>
      <c r="DAM18" s="150"/>
      <c r="DAN18" s="150"/>
      <c r="DAO18" s="150"/>
      <c r="DAP18" s="150"/>
      <c r="DAQ18" s="150"/>
      <c r="DAR18" s="150"/>
      <c r="DAS18" s="150"/>
      <c r="DAT18" s="150"/>
      <c r="DAU18" s="150"/>
      <c r="DAV18" s="150"/>
      <c r="DAW18" s="150"/>
      <c r="DAX18" s="150"/>
      <c r="DAY18" s="150"/>
      <c r="DAZ18" s="150"/>
      <c r="DBA18" s="150"/>
      <c r="DBB18" s="150"/>
      <c r="DBC18" s="150"/>
      <c r="DBD18" s="150"/>
      <c r="DBE18" s="150"/>
      <c r="DBF18" s="150"/>
      <c r="DBG18" s="150"/>
      <c r="DBH18" s="150"/>
      <c r="DBI18" s="150"/>
      <c r="DBJ18" s="150"/>
      <c r="DBK18" s="150"/>
      <c r="DBL18" s="150"/>
      <c r="DBM18" s="150"/>
      <c r="DBN18" s="150"/>
      <c r="DBO18" s="150"/>
      <c r="DBP18" s="150"/>
      <c r="DBQ18" s="150"/>
      <c r="DBR18" s="150"/>
      <c r="DBS18" s="150"/>
      <c r="DBT18" s="150"/>
      <c r="DBU18" s="150"/>
      <c r="DBV18" s="150"/>
      <c r="DBW18" s="150"/>
      <c r="DBX18" s="150"/>
      <c r="DBY18" s="150"/>
      <c r="DBZ18" s="150"/>
      <c r="DCA18" s="150"/>
      <c r="DCB18" s="150"/>
      <c r="DCC18" s="150"/>
      <c r="DCD18" s="150"/>
      <c r="DCE18" s="150"/>
      <c r="DCF18" s="150"/>
      <c r="DCG18" s="150"/>
      <c r="DCH18" s="150"/>
      <c r="DCI18" s="150"/>
      <c r="DCJ18" s="150"/>
      <c r="DCK18" s="150"/>
      <c r="DCL18" s="150"/>
      <c r="DCM18" s="150"/>
      <c r="DCN18" s="150"/>
      <c r="DCO18" s="150"/>
      <c r="DCP18" s="150"/>
      <c r="DCQ18" s="150"/>
      <c r="DCR18" s="150"/>
      <c r="DCS18" s="150"/>
      <c r="DCT18" s="150"/>
      <c r="DCU18" s="150"/>
      <c r="DCV18" s="150"/>
      <c r="DCW18" s="150"/>
      <c r="DCX18" s="150"/>
      <c r="DCY18" s="150"/>
      <c r="DCZ18" s="150"/>
      <c r="DDA18" s="150"/>
      <c r="DDB18" s="150"/>
      <c r="DDC18" s="150"/>
      <c r="DDD18" s="150"/>
      <c r="DDE18" s="150"/>
      <c r="DDF18" s="150"/>
      <c r="DDG18" s="150"/>
      <c r="DDH18" s="150"/>
      <c r="DDI18" s="150"/>
      <c r="DDJ18" s="150"/>
      <c r="DDK18" s="150"/>
      <c r="DDL18" s="150"/>
      <c r="DDM18" s="150"/>
      <c r="DDN18" s="150"/>
      <c r="DDO18" s="150"/>
      <c r="DDP18" s="150"/>
      <c r="DDQ18" s="150"/>
      <c r="DDR18" s="150"/>
      <c r="DDS18" s="150"/>
      <c r="DDT18" s="150"/>
      <c r="DDU18" s="150"/>
      <c r="DDV18" s="150"/>
      <c r="DDW18" s="150"/>
      <c r="DDX18" s="150"/>
      <c r="DDY18" s="150"/>
      <c r="DDZ18" s="150"/>
      <c r="DEA18" s="150"/>
      <c r="DEB18" s="150"/>
      <c r="DEC18" s="150"/>
      <c r="DED18" s="150"/>
      <c r="DEE18" s="150"/>
      <c r="DEF18" s="150"/>
      <c r="DEG18" s="150"/>
      <c r="DEH18" s="150"/>
      <c r="DEI18" s="150"/>
      <c r="DEJ18" s="150"/>
      <c r="DEK18" s="150"/>
      <c r="DEL18" s="150"/>
      <c r="DEM18" s="150"/>
      <c r="DEN18" s="150"/>
      <c r="DEO18" s="150"/>
      <c r="DEP18" s="150"/>
      <c r="DEQ18" s="150"/>
      <c r="DER18" s="150"/>
      <c r="DES18" s="150"/>
      <c r="DET18" s="150"/>
      <c r="DEU18" s="150"/>
      <c r="DEV18" s="150"/>
      <c r="DEW18" s="150"/>
      <c r="DEX18" s="150"/>
      <c r="DEY18" s="150"/>
      <c r="DEZ18" s="150"/>
      <c r="DFA18" s="150"/>
      <c r="DFB18" s="150"/>
      <c r="DFC18" s="150"/>
      <c r="DFD18" s="150"/>
      <c r="DFE18" s="150"/>
      <c r="DFF18" s="150"/>
      <c r="DFG18" s="150"/>
      <c r="DFH18" s="150"/>
      <c r="DFI18" s="150"/>
      <c r="DFJ18" s="150"/>
      <c r="DFK18" s="150"/>
      <c r="DFL18" s="150"/>
      <c r="DFM18" s="150"/>
      <c r="DFN18" s="150"/>
      <c r="DFO18" s="150"/>
      <c r="DFP18" s="150"/>
      <c r="DFQ18" s="150"/>
      <c r="DFR18" s="150"/>
      <c r="DFS18" s="150"/>
      <c r="DFT18" s="150"/>
      <c r="DFU18" s="150"/>
      <c r="DFV18" s="150"/>
      <c r="DFW18" s="150"/>
      <c r="DFX18" s="150"/>
      <c r="DFY18" s="150"/>
      <c r="DFZ18" s="150"/>
      <c r="DGA18" s="150"/>
      <c r="DGB18" s="150"/>
      <c r="DGC18" s="150"/>
      <c r="DGD18" s="150"/>
      <c r="DGE18" s="150"/>
      <c r="DGF18" s="150"/>
      <c r="DGG18" s="150"/>
      <c r="DGH18" s="150"/>
      <c r="DGI18" s="150"/>
      <c r="DGJ18" s="150"/>
      <c r="DGK18" s="150"/>
      <c r="DGL18" s="150"/>
      <c r="DGM18" s="150"/>
      <c r="DGN18" s="150"/>
      <c r="DGO18" s="150"/>
      <c r="DGP18" s="150"/>
      <c r="DGQ18" s="150"/>
      <c r="DGR18" s="150"/>
      <c r="DGS18" s="150"/>
      <c r="DGT18" s="150"/>
      <c r="DGU18" s="150"/>
      <c r="DGV18" s="150"/>
      <c r="DGW18" s="150"/>
      <c r="DGX18" s="150"/>
      <c r="DGY18" s="150"/>
      <c r="DGZ18" s="150"/>
      <c r="DHA18" s="150"/>
      <c r="DHB18" s="150"/>
      <c r="DHC18" s="150"/>
      <c r="DHD18" s="150"/>
      <c r="DHE18" s="150"/>
      <c r="DHF18" s="150"/>
      <c r="DHG18" s="150"/>
      <c r="DHH18" s="150"/>
      <c r="DHI18" s="150"/>
      <c r="DHJ18" s="150"/>
      <c r="DHK18" s="150"/>
      <c r="DHL18" s="150"/>
      <c r="DHM18" s="150"/>
      <c r="DHN18" s="150"/>
      <c r="DHO18" s="150"/>
      <c r="DHP18" s="150"/>
      <c r="DHQ18" s="150"/>
      <c r="DHR18" s="150"/>
      <c r="DHS18" s="150"/>
      <c r="DHT18" s="150"/>
      <c r="DHU18" s="150"/>
      <c r="DHV18" s="150"/>
      <c r="DHW18" s="150"/>
      <c r="DHX18" s="150"/>
      <c r="DHY18" s="150"/>
      <c r="DHZ18" s="150"/>
      <c r="DIA18" s="150"/>
      <c r="DIB18" s="150"/>
      <c r="DIC18" s="150"/>
      <c r="DID18" s="150"/>
      <c r="DIE18" s="150"/>
      <c r="DIF18" s="150"/>
      <c r="DIG18" s="150"/>
      <c r="DIH18" s="150"/>
      <c r="DII18" s="150"/>
      <c r="DIJ18" s="150"/>
      <c r="DIK18" s="150"/>
      <c r="DIL18" s="150"/>
      <c r="DIM18" s="150"/>
      <c r="DIN18" s="150"/>
      <c r="DIO18" s="150"/>
      <c r="DIP18" s="150"/>
      <c r="DIQ18" s="150"/>
      <c r="DIR18" s="150"/>
      <c r="DIS18" s="150"/>
      <c r="DIT18" s="150"/>
      <c r="DIU18" s="150"/>
      <c r="DIV18" s="150"/>
      <c r="DIW18" s="150"/>
      <c r="DIX18" s="150"/>
      <c r="DIY18" s="150"/>
      <c r="DIZ18" s="150"/>
      <c r="DJA18" s="150"/>
      <c r="DJB18" s="150"/>
      <c r="DJC18" s="150"/>
      <c r="DJD18" s="150"/>
      <c r="DJE18" s="150"/>
      <c r="DJF18" s="150"/>
      <c r="DJG18" s="150"/>
      <c r="DJH18" s="150"/>
      <c r="DJI18" s="150"/>
      <c r="DJJ18" s="150"/>
      <c r="DJK18" s="150"/>
      <c r="DJL18" s="150"/>
      <c r="DJM18" s="150"/>
      <c r="DJN18" s="150"/>
      <c r="DJO18" s="150"/>
      <c r="DJP18" s="150"/>
      <c r="DJQ18" s="150"/>
      <c r="DJR18" s="150"/>
      <c r="DJS18" s="150"/>
      <c r="DJT18" s="150"/>
      <c r="DJU18" s="150"/>
      <c r="DJV18" s="150"/>
      <c r="DJW18" s="150"/>
      <c r="DJX18" s="150"/>
      <c r="DJY18" s="150"/>
      <c r="DJZ18" s="150"/>
      <c r="DKA18" s="150"/>
      <c r="DKB18" s="150"/>
      <c r="DKC18" s="150"/>
      <c r="DKD18" s="150"/>
      <c r="DKE18" s="150"/>
      <c r="DKF18" s="150"/>
      <c r="DKG18" s="150"/>
      <c r="DKH18" s="150"/>
      <c r="DKI18" s="150"/>
      <c r="DKJ18" s="150"/>
      <c r="DKK18" s="150"/>
      <c r="DKL18" s="150"/>
      <c r="DKM18" s="150"/>
      <c r="DKN18" s="150"/>
      <c r="DKO18" s="150"/>
      <c r="DKP18" s="150"/>
      <c r="DKQ18" s="150"/>
      <c r="DKR18" s="150"/>
      <c r="DKS18" s="150"/>
      <c r="DKT18" s="150"/>
      <c r="DKU18" s="150"/>
      <c r="DKV18" s="150"/>
      <c r="DKW18" s="150"/>
      <c r="DKX18" s="150"/>
      <c r="DKY18" s="150"/>
      <c r="DKZ18" s="150"/>
      <c r="DLA18" s="150"/>
      <c r="DLB18" s="150"/>
      <c r="DLC18" s="150"/>
      <c r="DLD18" s="150"/>
      <c r="DLE18" s="150"/>
      <c r="DLF18" s="150"/>
      <c r="DLG18" s="150"/>
      <c r="DLH18" s="150"/>
      <c r="DLI18" s="150"/>
      <c r="DLJ18" s="150"/>
      <c r="DLK18" s="150"/>
      <c r="DLL18" s="150"/>
      <c r="DLM18" s="150"/>
      <c r="DLN18" s="150"/>
      <c r="DLO18" s="150"/>
      <c r="DLP18" s="150"/>
      <c r="DLQ18" s="150"/>
      <c r="DLR18" s="150"/>
      <c r="DLS18" s="150"/>
      <c r="DLT18" s="150"/>
      <c r="DLU18" s="150"/>
      <c r="DLV18" s="150"/>
      <c r="DLW18" s="150"/>
      <c r="DLX18" s="150"/>
      <c r="DLY18" s="150"/>
      <c r="DLZ18" s="150"/>
      <c r="DMA18" s="150"/>
      <c r="DMB18" s="150"/>
      <c r="DMC18" s="150"/>
      <c r="DMD18" s="150"/>
      <c r="DME18" s="150"/>
      <c r="DMF18" s="150"/>
      <c r="DMG18" s="150"/>
      <c r="DMH18" s="150"/>
      <c r="DMI18" s="150"/>
      <c r="DMJ18" s="150"/>
      <c r="DMK18" s="150"/>
      <c r="DML18" s="150"/>
      <c r="DMM18" s="150"/>
      <c r="DMN18" s="150"/>
      <c r="DMO18" s="150"/>
      <c r="DMP18" s="150"/>
      <c r="DMQ18" s="150"/>
      <c r="DMR18" s="150"/>
      <c r="DMS18" s="150"/>
      <c r="DMT18" s="150"/>
      <c r="DMU18" s="150"/>
      <c r="DMV18" s="150"/>
      <c r="DMW18" s="150"/>
      <c r="DMX18" s="150"/>
      <c r="DMY18" s="150"/>
      <c r="DMZ18" s="150"/>
      <c r="DNA18" s="150"/>
      <c r="DNB18" s="150"/>
      <c r="DNC18" s="150"/>
      <c r="DND18" s="150"/>
      <c r="DNE18" s="150"/>
      <c r="DNF18" s="150"/>
      <c r="DNG18" s="150"/>
      <c r="DNH18" s="150"/>
      <c r="DNI18" s="150"/>
      <c r="DNJ18" s="150"/>
      <c r="DNK18" s="150"/>
      <c r="DNL18" s="150"/>
      <c r="DNM18" s="150"/>
      <c r="DNN18" s="150"/>
      <c r="DNO18" s="150"/>
      <c r="DNP18" s="150"/>
      <c r="DNQ18" s="150"/>
      <c r="DNR18" s="150"/>
      <c r="DNS18" s="150"/>
      <c r="DNT18" s="150"/>
      <c r="DNU18" s="150"/>
      <c r="DNV18" s="150"/>
      <c r="DNW18" s="150"/>
      <c r="DNX18" s="150"/>
      <c r="DNY18" s="150"/>
      <c r="DNZ18" s="150"/>
      <c r="DOA18" s="150"/>
      <c r="DOB18" s="150"/>
      <c r="DOC18" s="150"/>
      <c r="DOD18" s="150"/>
      <c r="DOE18" s="150"/>
      <c r="DOF18" s="150"/>
      <c r="DOG18" s="150"/>
      <c r="DOH18" s="150"/>
      <c r="DOI18" s="150"/>
      <c r="DOJ18" s="150"/>
      <c r="DOK18" s="150"/>
      <c r="DOL18" s="150"/>
      <c r="DOM18" s="150"/>
      <c r="DON18" s="150"/>
      <c r="DOO18" s="150"/>
      <c r="DOP18" s="150"/>
      <c r="DOQ18" s="150"/>
      <c r="DOR18" s="150"/>
      <c r="DOS18" s="150"/>
      <c r="DOT18" s="150"/>
      <c r="DOU18" s="150"/>
      <c r="DOV18" s="150"/>
      <c r="DOW18" s="150"/>
      <c r="DOX18" s="150"/>
      <c r="DOY18" s="150"/>
      <c r="DOZ18" s="150"/>
      <c r="DPA18" s="150"/>
      <c r="DPB18" s="150"/>
      <c r="DPC18" s="150"/>
      <c r="DPD18" s="150"/>
      <c r="DPE18" s="150"/>
      <c r="DPF18" s="150"/>
      <c r="DPG18" s="150"/>
      <c r="DPH18" s="150"/>
      <c r="DPI18" s="150"/>
      <c r="DPJ18" s="150"/>
      <c r="DPK18" s="150"/>
      <c r="DPL18" s="150"/>
      <c r="DPM18" s="150"/>
      <c r="DPN18" s="150"/>
      <c r="DPO18" s="150"/>
      <c r="DPP18" s="150"/>
      <c r="DPQ18" s="150"/>
      <c r="DPR18" s="150"/>
      <c r="DPS18" s="150"/>
      <c r="DPT18" s="150"/>
      <c r="DPU18" s="150"/>
      <c r="DPV18" s="150"/>
      <c r="DPW18" s="150"/>
      <c r="DPX18" s="150"/>
      <c r="DPY18" s="150"/>
      <c r="DPZ18" s="150"/>
      <c r="DQA18" s="150"/>
      <c r="DQB18" s="150"/>
      <c r="DQC18" s="150"/>
      <c r="DQD18" s="150"/>
      <c r="DQE18" s="150"/>
      <c r="DQF18" s="150"/>
      <c r="DQG18" s="150"/>
      <c r="DQH18" s="150"/>
      <c r="DQI18" s="150"/>
      <c r="DQJ18" s="150"/>
      <c r="DQK18" s="150"/>
      <c r="DQL18" s="150"/>
      <c r="DQM18" s="150"/>
      <c r="DQN18" s="150"/>
      <c r="DQO18" s="150"/>
      <c r="DQP18" s="150"/>
      <c r="DQQ18" s="150"/>
      <c r="DQR18" s="150"/>
      <c r="DQS18" s="150"/>
      <c r="DQT18" s="150"/>
      <c r="DQU18" s="150"/>
      <c r="DQV18" s="150"/>
      <c r="DQW18" s="150"/>
      <c r="DQX18" s="150"/>
      <c r="DQY18" s="150"/>
      <c r="DQZ18" s="150"/>
      <c r="DRA18" s="150"/>
      <c r="DRB18" s="150"/>
      <c r="DRC18" s="150"/>
      <c r="DRD18" s="150"/>
      <c r="DRE18" s="150"/>
      <c r="DRF18" s="150"/>
      <c r="DRG18" s="150"/>
      <c r="DRH18" s="150"/>
      <c r="DRI18" s="150"/>
      <c r="DRJ18" s="150"/>
      <c r="DRK18" s="150"/>
      <c r="DRL18" s="150"/>
      <c r="DRM18" s="150"/>
      <c r="DRN18" s="150"/>
      <c r="DRO18" s="150"/>
      <c r="DRP18" s="150"/>
      <c r="DRQ18" s="150"/>
      <c r="DRR18" s="150"/>
      <c r="DRS18" s="150"/>
      <c r="DRT18" s="150"/>
      <c r="DRU18" s="150"/>
      <c r="DRV18" s="150"/>
      <c r="DRW18" s="150"/>
      <c r="DRX18" s="150"/>
      <c r="DRY18" s="150"/>
      <c r="DRZ18" s="150"/>
      <c r="DSA18" s="150"/>
      <c r="DSB18" s="150"/>
      <c r="DSC18" s="150"/>
      <c r="DSD18" s="150"/>
      <c r="DSE18" s="150"/>
      <c r="DSF18" s="150"/>
      <c r="DSG18" s="150"/>
      <c r="DSH18" s="150"/>
      <c r="DSI18" s="150"/>
      <c r="DSJ18" s="150"/>
      <c r="DSK18" s="150"/>
      <c r="DSL18" s="150"/>
      <c r="DSM18" s="150"/>
      <c r="DSN18" s="150"/>
      <c r="DSO18" s="150"/>
      <c r="DSP18" s="150"/>
      <c r="DSQ18" s="150"/>
      <c r="DSR18" s="150"/>
      <c r="DSS18" s="150"/>
      <c r="DST18" s="150"/>
      <c r="DSU18" s="150"/>
      <c r="DSV18" s="150"/>
      <c r="DSW18" s="150"/>
      <c r="DSX18" s="150"/>
      <c r="DSY18" s="150"/>
      <c r="DSZ18" s="150"/>
      <c r="DTA18" s="150"/>
      <c r="DTB18" s="150"/>
      <c r="DTC18" s="150"/>
      <c r="DTD18" s="150"/>
      <c r="DTE18" s="150"/>
      <c r="DTF18" s="150"/>
      <c r="DTG18" s="150"/>
      <c r="DTH18" s="150"/>
      <c r="DTI18" s="150"/>
      <c r="DTJ18" s="150"/>
      <c r="DTK18" s="150"/>
      <c r="DTL18" s="150"/>
      <c r="DTM18" s="150"/>
      <c r="DTN18" s="150"/>
      <c r="DTO18" s="150"/>
      <c r="DTP18" s="150"/>
      <c r="DTQ18" s="150"/>
      <c r="DTR18" s="150"/>
      <c r="DTS18" s="150"/>
      <c r="DTT18" s="150"/>
      <c r="DTU18" s="150"/>
      <c r="DTV18" s="150"/>
      <c r="DTW18" s="150"/>
      <c r="DTX18" s="150"/>
      <c r="DTY18" s="150"/>
      <c r="DTZ18" s="150"/>
      <c r="DUA18" s="150"/>
      <c r="DUB18" s="150"/>
      <c r="DUC18" s="150"/>
      <c r="DUD18" s="150"/>
      <c r="DUE18" s="150"/>
      <c r="DUF18" s="150"/>
      <c r="DUG18" s="150"/>
      <c r="DUH18" s="150"/>
      <c r="DUI18" s="150"/>
      <c r="DUJ18" s="150"/>
      <c r="DUK18" s="150"/>
      <c r="DUL18" s="150"/>
      <c r="DUM18" s="150"/>
      <c r="DUN18" s="150"/>
      <c r="DUO18" s="150"/>
      <c r="DUP18" s="150"/>
      <c r="DUQ18" s="150"/>
      <c r="DUR18" s="150"/>
      <c r="DUS18" s="150"/>
      <c r="DUT18" s="150"/>
      <c r="DUU18" s="150"/>
      <c r="DUV18" s="150"/>
      <c r="DUW18" s="150"/>
      <c r="DUX18" s="150"/>
      <c r="DUY18" s="150"/>
      <c r="DUZ18" s="150"/>
      <c r="DVA18" s="150"/>
      <c r="DVB18" s="150"/>
      <c r="DVC18" s="150"/>
      <c r="DVD18" s="150"/>
      <c r="DVE18" s="150"/>
      <c r="DVF18" s="150"/>
      <c r="DVG18" s="150"/>
      <c r="DVH18" s="150"/>
      <c r="DVI18" s="150"/>
      <c r="DVJ18" s="150"/>
      <c r="DVK18" s="150"/>
      <c r="DVL18" s="150"/>
      <c r="DVM18" s="150"/>
      <c r="DVN18" s="150"/>
      <c r="DVO18" s="150"/>
      <c r="DVP18" s="150"/>
      <c r="DVQ18" s="150"/>
      <c r="DVR18" s="150"/>
      <c r="DVS18" s="150"/>
      <c r="DVT18" s="150"/>
      <c r="DVU18" s="150"/>
      <c r="DVV18" s="150"/>
      <c r="DVW18" s="150"/>
      <c r="DVX18" s="150"/>
      <c r="DVY18" s="150"/>
      <c r="DVZ18" s="150"/>
      <c r="DWA18" s="150"/>
      <c r="DWB18" s="150"/>
      <c r="DWC18" s="150"/>
      <c r="DWD18" s="150"/>
      <c r="DWE18" s="150"/>
      <c r="DWF18" s="150"/>
      <c r="DWG18" s="150"/>
      <c r="DWH18" s="150"/>
      <c r="DWI18" s="150"/>
      <c r="DWJ18" s="150"/>
      <c r="DWK18" s="150"/>
      <c r="DWL18" s="150"/>
      <c r="DWM18" s="150"/>
      <c r="DWN18" s="150"/>
      <c r="DWO18" s="150"/>
      <c r="DWP18" s="150"/>
      <c r="DWQ18" s="150"/>
      <c r="DWR18" s="150"/>
      <c r="DWS18" s="150"/>
      <c r="DWT18" s="150"/>
      <c r="DWU18" s="150"/>
      <c r="DWV18" s="150"/>
      <c r="DWW18" s="150"/>
      <c r="DWX18" s="150"/>
      <c r="DWY18" s="150"/>
      <c r="DWZ18" s="150"/>
      <c r="DXA18" s="150"/>
      <c r="DXB18" s="150"/>
      <c r="DXC18" s="150"/>
      <c r="DXD18" s="150"/>
      <c r="DXE18" s="150"/>
      <c r="DXF18" s="150"/>
      <c r="DXG18" s="150"/>
      <c r="DXH18" s="150"/>
      <c r="DXI18" s="150"/>
      <c r="DXJ18" s="150"/>
      <c r="DXK18" s="150"/>
      <c r="DXL18" s="150"/>
      <c r="DXM18" s="150"/>
      <c r="DXN18" s="150"/>
      <c r="DXO18" s="150"/>
      <c r="DXP18" s="150"/>
      <c r="DXQ18" s="150"/>
      <c r="DXR18" s="150"/>
      <c r="DXS18" s="150"/>
      <c r="DXT18" s="150"/>
      <c r="DXU18" s="150"/>
      <c r="DXV18" s="150"/>
      <c r="DXW18" s="150"/>
      <c r="DXX18" s="150"/>
      <c r="DXY18" s="150"/>
      <c r="DXZ18" s="150"/>
      <c r="DYA18" s="150"/>
      <c r="DYB18" s="150"/>
      <c r="DYC18" s="150"/>
      <c r="DYD18" s="150"/>
      <c r="DYE18" s="150"/>
      <c r="DYF18" s="150"/>
      <c r="DYG18" s="150"/>
      <c r="DYH18" s="150"/>
      <c r="DYI18" s="150"/>
      <c r="DYJ18" s="150"/>
      <c r="DYK18" s="150"/>
      <c r="DYL18" s="150"/>
      <c r="DYM18" s="150"/>
      <c r="DYN18" s="150"/>
      <c r="DYO18" s="150"/>
      <c r="DYP18" s="150"/>
      <c r="DYQ18" s="150"/>
      <c r="DYR18" s="150"/>
      <c r="DYS18" s="150"/>
      <c r="DYT18" s="150"/>
      <c r="DYU18" s="150"/>
      <c r="DYV18" s="150"/>
      <c r="DYW18" s="150"/>
      <c r="DYX18" s="150"/>
      <c r="DYY18" s="150"/>
      <c r="DYZ18" s="150"/>
      <c r="DZA18" s="150"/>
      <c r="DZB18" s="150"/>
      <c r="DZC18" s="150"/>
      <c r="DZD18" s="150"/>
      <c r="DZE18" s="150"/>
      <c r="DZF18" s="150"/>
      <c r="DZG18" s="150"/>
      <c r="DZH18" s="150"/>
      <c r="DZI18" s="150"/>
      <c r="DZJ18" s="150"/>
      <c r="DZK18" s="150"/>
      <c r="DZL18" s="150"/>
      <c r="DZM18" s="150"/>
      <c r="DZN18" s="150"/>
      <c r="DZO18" s="150"/>
      <c r="DZP18" s="150"/>
      <c r="DZQ18" s="150"/>
      <c r="DZR18" s="150"/>
      <c r="DZS18" s="150"/>
      <c r="DZT18" s="150"/>
      <c r="DZU18" s="150"/>
      <c r="DZV18" s="150"/>
      <c r="DZW18" s="150"/>
      <c r="DZX18" s="150"/>
      <c r="DZY18" s="150"/>
      <c r="DZZ18" s="150"/>
      <c r="EAA18" s="150"/>
      <c r="EAB18" s="150"/>
      <c r="EAC18" s="150"/>
      <c r="EAD18" s="150"/>
      <c r="EAE18" s="150"/>
      <c r="EAF18" s="150"/>
      <c r="EAG18" s="150"/>
      <c r="EAH18" s="150"/>
      <c r="EAI18" s="150"/>
      <c r="EAJ18" s="150"/>
      <c r="EAK18" s="150"/>
      <c r="EAL18" s="150"/>
      <c r="EAM18" s="150"/>
      <c r="EAN18" s="150"/>
      <c r="EAO18" s="150"/>
      <c r="EAP18" s="150"/>
      <c r="EAQ18" s="150"/>
      <c r="EAR18" s="150"/>
      <c r="EAS18" s="150"/>
      <c r="EAT18" s="150"/>
      <c r="EAU18" s="150"/>
      <c r="EAV18" s="150"/>
      <c r="EAW18" s="150"/>
      <c r="EAX18" s="150"/>
      <c r="EAY18" s="150"/>
      <c r="EAZ18" s="150"/>
      <c r="EBA18" s="150"/>
      <c r="EBB18" s="150"/>
      <c r="EBC18" s="150"/>
      <c r="EBD18" s="150"/>
      <c r="EBE18" s="150"/>
      <c r="EBF18" s="150"/>
      <c r="EBG18" s="150"/>
      <c r="EBH18" s="150"/>
      <c r="EBI18" s="150"/>
      <c r="EBJ18" s="150"/>
      <c r="EBK18" s="150"/>
      <c r="EBL18" s="150"/>
      <c r="EBM18" s="150"/>
      <c r="EBN18" s="150"/>
      <c r="EBO18" s="150"/>
      <c r="EBP18" s="150"/>
      <c r="EBQ18" s="150"/>
      <c r="EBR18" s="150"/>
      <c r="EBS18" s="150"/>
      <c r="EBT18" s="150"/>
      <c r="EBU18" s="150"/>
      <c r="EBV18" s="150"/>
      <c r="EBW18" s="150"/>
      <c r="EBX18" s="150"/>
      <c r="EBY18" s="150"/>
      <c r="EBZ18" s="150"/>
      <c r="ECA18" s="150"/>
      <c r="ECB18" s="150"/>
      <c r="ECC18" s="150"/>
      <c r="ECD18" s="150"/>
      <c r="ECE18" s="150"/>
      <c r="ECF18" s="150"/>
      <c r="ECG18" s="150"/>
      <c r="ECH18" s="150"/>
      <c r="ECI18" s="150"/>
      <c r="ECJ18" s="150"/>
      <c r="ECK18" s="150"/>
      <c r="ECL18" s="150"/>
      <c r="ECM18" s="150"/>
      <c r="ECN18" s="150"/>
      <c r="ECO18" s="150"/>
      <c r="ECP18" s="150"/>
      <c r="ECQ18" s="150"/>
      <c r="ECR18" s="150"/>
      <c r="ECS18" s="150"/>
      <c r="ECT18" s="150"/>
      <c r="ECU18" s="150"/>
      <c r="ECV18" s="150"/>
      <c r="ECW18" s="150"/>
      <c r="ECX18" s="150"/>
      <c r="ECY18" s="150"/>
      <c r="ECZ18" s="150"/>
      <c r="EDA18" s="150"/>
      <c r="EDB18" s="150"/>
      <c r="EDC18" s="150"/>
      <c r="EDD18" s="150"/>
      <c r="EDE18" s="150"/>
      <c r="EDF18" s="150"/>
      <c r="EDG18" s="150"/>
      <c r="EDH18" s="150"/>
      <c r="EDI18" s="150"/>
      <c r="EDJ18" s="150"/>
      <c r="EDK18" s="150"/>
      <c r="EDL18" s="150"/>
      <c r="EDM18" s="150"/>
      <c r="EDN18" s="150"/>
      <c r="EDO18" s="150"/>
      <c r="EDP18" s="150"/>
      <c r="EDQ18" s="150"/>
      <c r="EDR18" s="150"/>
      <c r="EDS18" s="150"/>
      <c r="EDT18" s="150"/>
      <c r="EDU18" s="150"/>
      <c r="EDV18" s="150"/>
      <c r="EDW18" s="150"/>
      <c r="EDX18" s="150"/>
      <c r="EDY18" s="150"/>
      <c r="EDZ18" s="150"/>
      <c r="EEA18" s="150"/>
      <c r="EEB18" s="150"/>
      <c r="EEC18" s="150"/>
      <c r="EED18" s="150"/>
      <c r="EEE18" s="150"/>
      <c r="EEF18" s="150"/>
      <c r="EEG18" s="150"/>
      <c r="EEH18" s="150"/>
      <c r="EEI18" s="150"/>
      <c r="EEJ18" s="150"/>
      <c r="EEK18" s="150"/>
      <c r="EEL18" s="150"/>
      <c r="EEM18" s="150"/>
      <c r="EEN18" s="150"/>
      <c r="EEO18" s="150"/>
      <c r="EEP18" s="150"/>
      <c r="EEQ18" s="150"/>
      <c r="EER18" s="150"/>
      <c r="EES18" s="150"/>
      <c r="EET18" s="150"/>
      <c r="EEU18" s="150"/>
      <c r="EEV18" s="150"/>
      <c r="EEW18" s="150"/>
      <c r="EEX18" s="150"/>
      <c r="EEY18" s="150"/>
      <c r="EEZ18" s="150"/>
      <c r="EFA18" s="150"/>
      <c r="EFB18" s="150"/>
      <c r="EFC18" s="150"/>
      <c r="EFD18" s="150"/>
      <c r="EFE18" s="150"/>
      <c r="EFF18" s="150"/>
      <c r="EFG18" s="150"/>
      <c r="EFH18" s="150"/>
      <c r="EFI18" s="150"/>
      <c r="EFJ18" s="150"/>
      <c r="EFK18" s="150"/>
      <c r="EFL18" s="150"/>
      <c r="EFM18" s="150"/>
      <c r="EFN18" s="150"/>
      <c r="EFO18" s="150"/>
      <c r="EFP18" s="150"/>
      <c r="EFQ18" s="150"/>
      <c r="EFR18" s="150"/>
      <c r="EFS18" s="150"/>
      <c r="EFT18" s="150"/>
      <c r="EFU18" s="150"/>
      <c r="EFV18" s="150"/>
      <c r="EFW18" s="150"/>
      <c r="EFX18" s="150"/>
      <c r="EFY18" s="150"/>
      <c r="EFZ18" s="150"/>
      <c r="EGA18" s="150"/>
      <c r="EGB18" s="150"/>
      <c r="EGC18" s="150"/>
      <c r="EGD18" s="150"/>
      <c r="EGE18" s="150"/>
      <c r="EGF18" s="150"/>
      <c r="EGG18" s="150"/>
      <c r="EGH18" s="150"/>
      <c r="EGI18" s="150"/>
      <c r="EGJ18" s="150"/>
      <c r="EGK18" s="150"/>
      <c r="EGL18" s="150"/>
      <c r="EGM18" s="150"/>
      <c r="EGN18" s="150"/>
      <c r="EGO18" s="150"/>
      <c r="EGP18" s="150"/>
      <c r="EGQ18" s="150"/>
      <c r="EGR18" s="150"/>
      <c r="EGS18" s="150"/>
      <c r="EGT18" s="150"/>
      <c r="EGU18" s="150"/>
      <c r="EGV18" s="150"/>
      <c r="EGW18" s="150"/>
      <c r="EGX18" s="150"/>
      <c r="EGY18" s="150"/>
      <c r="EGZ18" s="150"/>
      <c r="EHA18" s="150"/>
      <c r="EHB18" s="150"/>
      <c r="EHC18" s="150"/>
      <c r="EHD18" s="150"/>
      <c r="EHE18" s="150"/>
      <c r="EHF18" s="150"/>
      <c r="EHG18" s="150"/>
      <c r="EHH18" s="150"/>
      <c r="EHI18" s="150"/>
      <c r="EHJ18" s="150"/>
      <c r="EHK18" s="150"/>
      <c r="EHL18" s="150"/>
      <c r="EHM18" s="150"/>
      <c r="EHN18" s="150"/>
      <c r="EHO18" s="150"/>
      <c r="EHP18" s="150"/>
      <c r="EHQ18" s="150"/>
      <c r="EHR18" s="150"/>
      <c r="EHS18" s="150"/>
      <c r="EHT18" s="150"/>
      <c r="EHU18" s="150"/>
      <c r="EHV18" s="150"/>
      <c r="EHW18" s="150"/>
      <c r="EHX18" s="150"/>
      <c r="EHY18" s="150"/>
      <c r="EHZ18" s="150"/>
      <c r="EIA18" s="150"/>
      <c r="EIB18" s="150"/>
      <c r="EIC18" s="150"/>
      <c r="EID18" s="150"/>
      <c r="EIE18" s="150"/>
      <c r="EIF18" s="150"/>
      <c r="EIG18" s="150"/>
      <c r="EIH18" s="150"/>
      <c r="EII18" s="150"/>
      <c r="EIJ18" s="150"/>
      <c r="EIK18" s="150"/>
      <c r="EIL18" s="150"/>
      <c r="EIM18" s="150"/>
      <c r="EIN18" s="150"/>
      <c r="EIO18" s="150"/>
      <c r="EIP18" s="150"/>
      <c r="EIQ18" s="150"/>
      <c r="EIR18" s="150"/>
      <c r="EIS18" s="150"/>
      <c r="EIT18" s="150"/>
      <c r="EIU18" s="150"/>
      <c r="EIV18" s="150"/>
      <c r="EIW18" s="150"/>
      <c r="EIX18" s="150"/>
      <c r="EIY18" s="150"/>
      <c r="EIZ18" s="150"/>
      <c r="EJA18" s="150"/>
      <c r="EJB18" s="150"/>
      <c r="EJC18" s="150"/>
      <c r="EJD18" s="150"/>
      <c r="EJE18" s="150"/>
      <c r="EJF18" s="150"/>
      <c r="EJG18" s="150"/>
      <c r="EJH18" s="150"/>
      <c r="EJI18" s="150"/>
      <c r="EJJ18" s="150"/>
      <c r="EJK18" s="150"/>
      <c r="EJL18" s="150"/>
      <c r="EJM18" s="150"/>
      <c r="EJN18" s="150"/>
      <c r="EJO18" s="150"/>
      <c r="EJP18" s="150"/>
      <c r="EJQ18" s="150"/>
      <c r="EJR18" s="150"/>
      <c r="EJS18" s="150"/>
      <c r="EJT18" s="150"/>
      <c r="EJU18" s="150"/>
      <c r="EJV18" s="150"/>
      <c r="EJW18" s="150"/>
      <c r="EJX18" s="150"/>
      <c r="EJY18" s="150"/>
      <c r="EJZ18" s="150"/>
      <c r="EKA18" s="150"/>
      <c r="EKB18" s="150"/>
      <c r="EKC18" s="150"/>
      <c r="EKD18" s="150"/>
      <c r="EKE18" s="150"/>
      <c r="EKF18" s="150"/>
      <c r="EKG18" s="150"/>
      <c r="EKH18" s="150"/>
      <c r="EKI18" s="150"/>
      <c r="EKJ18" s="150"/>
      <c r="EKK18" s="150"/>
      <c r="EKL18" s="150"/>
      <c r="EKM18" s="150"/>
      <c r="EKN18" s="150"/>
      <c r="EKO18" s="150"/>
      <c r="EKP18" s="150"/>
      <c r="EKQ18" s="150"/>
      <c r="EKR18" s="150"/>
      <c r="EKS18" s="150"/>
      <c r="EKT18" s="150"/>
      <c r="EKU18" s="150"/>
      <c r="EKV18" s="150"/>
      <c r="EKW18" s="150"/>
      <c r="EKX18" s="150"/>
      <c r="EKY18" s="150"/>
      <c r="EKZ18" s="150"/>
      <c r="ELA18" s="150"/>
      <c r="ELB18" s="150"/>
      <c r="ELC18" s="150"/>
      <c r="ELD18" s="150"/>
      <c r="ELE18" s="150"/>
      <c r="ELF18" s="150"/>
      <c r="ELG18" s="150"/>
      <c r="ELH18" s="150"/>
      <c r="ELI18" s="150"/>
      <c r="ELJ18" s="150"/>
      <c r="ELK18" s="150"/>
      <c r="ELL18" s="150"/>
      <c r="ELM18" s="150"/>
      <c r="ELN18" s="150"/>
      <c r="ELO18" s="150"/>
      <c r="ELP18" s="150"/>
      <c r="ELQ18" s="150"/>
      <c r="ELR18" s="150"/>
      <c r="ELS18" s="150"/>
      <c r="ELT18" s="150"/>
      <c r="ELU18" s="150"/>
      <c r="ELV18" s="150"/>
      <c r="ELW18" s="150"/>
      <c r="ELX18" s="150"/>
      <c r="ELY18" s="150"/>
      <c r="ELZ18" s="150"/>
      <c r="EMA18" s="150"/>
      <c r="EMB18" s="150"/>
      <c r="EMC18" s="150"/>
      <c r="EMD18" s="150"/>
      <c r="EME18" s="150"/>
      <c r="EMF18" s="150"/>
      <c r="EMG18" s="150"/>
      <c r="EMH18" s="150"/>
      <c r="EMI18" s="150"/>
      <c r="EMJ18" s="150"/>
      <c r="EMK18" s="150"/>
      <c r="EML18" s="150"/>
      <c r="EMM18" s="150"/>
      <c r="EMN18" s="150"/>
      <c r="EMO18" s="150"/>
      <c r="EMP18" s="150"/>
      <c r="EMQ18" s="150"/>
      <c r="EMR18" s="150"/>
      <c r="EMS18" s="150"/>
      <c r="EMT18" s="150"/>
      <c r="EMU18" s="150"/>
      <c r="EMV18" s="150"/>
      <c r="EMW18" s="150"/>
      <c r="EMX18" s="150"/>
      <c r="EMY18" s="150"/>
      <c r="EMZ18" s="150"/>
      <c r="ENA18" s="150"/>
      <c r="ENB18" s="150"/>
      <c r="ENC18" s="150"/>
      <c r="END18" s="150"/>
      <c r="ENE18" s="150"/>
      <c r="ENF18" s="150"/>
      <c r="ENG18" s="150"/>
      <c r="ENH18" s="150"/>
      <c r="ENI18" s="150"/>
      <c r="ENJ18" s="150"/>
      <c r="ENK18" s="150"/>
      <c r="ENL18" s="150"/>
      <c r="ENM18" s="150"/>
      <c r="ENN18" s="150"/>
      <c r="ENO18" s="150"/>
      <c r="ENP18" s="150"/>
      <c r="ENQ18" s="150"/>
      <c r="ENR18" s="150"/>
      <c r="ENS18" s="150"/>
      <c r="ENT18" s="150"/>
      <c r="ENU18" s="150"/>
      <c r="ENV18" s="150"/>
      <c r="ENW18" s="150"/>
      <c r="ENX18" s="150"/>
      <c r="ENY18" s="150"/>
      <c r="ENZ18" s="150"/>
      <c r="EOA18" s="150"/>
      <c r="EOB18" s="150"/>
      <c r="EOC18" s="150"/>
      <c r="EOD18" s="150"/>
      <c r="EOE18" s="150"/>
      <c r="EOF18" s="150"/>
      <c r="EOG18" s="150"/>
      <c r="EOH18" s="150"/>
      <c r="EOI18" s="150"/>
      <c r="EOJ18" s="150"/>
      <c r="EOK18" s="150"/>
      <c r="EOL18" s="150"/>
      <c r="EOM18" s="150"/>
      <c r="EON18" s="150"/>
      <c r="EOO18" s="150"/>
      <c r="EOP18" s="150"/>
      <c r="EOQ18" s="150"/>
      <c r="EOR18" s="150"/>
      <c r="EOS18" s="150"/>
      <c r="EOT18" s="150"/>
      <c r="EOU18" s="150"/>
      <c r="EOV18" s="150"/>
      <c r="EOW18" s="150"/>
      <c r="EOX18" s="150"/>
      <c r="EOY18" s="150"/>
      <c r="EOZ18" s="150"/>
      <c r="EPA18" s="150"/>
      <c r="EPB18" s="150"/>
      <c r="EPC18" s="150"/>
      <c r="EPD18" s="150"/>
      <c r="EPE18" s="150"/>
      <c r="EPF18" s="150"/>
      <c r="EPG18" s="150"/>
      <c r="EPH18" s="150"/>
      <c r="EPI18" s="150"/>
      <c r="EPJ18" s="150"/>
      <c r="EPK18" s="150"/>
      <c r="EPL18" s="150"/>
      <c r="EPM18" s="150"/>
      <c r="EPN18" s="150"/>
      <c r="EPO18" s="150"/>
      <c r="EPP18" s="150"/>
      <c r="EPQ18" s="150"/>
      <c r="EPR18" s="150"/>
      <c r="EPS18" s="150"/>
      <c r="EPT18" s="150"/>
      <c r="EPU18" s="150"/>
      <c r="EPV18" s="150"/>
      <c r="EPW18" s="150"/>
      <c r="EPX18" s="150"/>
      <c r="EPY18" s="150"/>
      <c r="EPZ18" s="150"/>
      <c r="EQA18" s="150"/>
      <c r="EQB18" s="150"/>
      <c r="EQC18" s="150"/>
      <c r="EQD18" s="150"/>
      <c r="EQE18" s="150"/>
      <c r="EQF18" s="150"/>
      <c r="EQG18" s="150"/>
      <c r="EQH18" s="150"/>
      <c r="EQI18" s="150"/>
      <c r="EQJ18" s="150"/>
      <c r="EQK18" s="150"/>
      <c r="EQL18" s="150"/>
      <c r="EQM18" s="150"/>
      <c r="EQN18" s="150"/>
      <c r="EQO18" s="150"/>
      <c r="EQP18" s="150"/>
      <c r="EQQ18" s="150"/>
      <c r="EQR18" s="150"/>
      <c r="EQS18" s="150"/>
      <c r="EQT18" s="150"/>
      <c r="EQU18" s="150"/>
      <c r="EQV18" s="150"/>
      <c r="EQW18" s="150"/>
      <c r="EQX18" s="150"/>
      <c r="EQY18" s="150"/>
      <c r="EQZ18" s="150"/>
      <c r="ERA18" s="150"/>
      <c r="ERB18" s="150"/>
      <c r="ERC18" s="150"/>
      <c r="ERD18" s="150"/>
      <c r="ERE18" s="150"/>
      <c r="ERF18" s="150"/>
      <c r="ERG18" s="150"/>
      <c r="ERH18" s="150"/>
      <c r="ERI18" s="150"/>
      <c r="ERJ18" s="150"/>
      <c r="ERK18" s="150"/>
      <c r="ERL18" s="150"/>
      <c r="ERM18" s="150"/>
      <c r="ERN18" s="150"/>
      <c r="ERO18" s="150"/>
      <c r="ERP18" s="150"/>
      <c r="ERQ18" s="150"/>
      <c r="ERR18" s="150"/>
      <c r="ERS18" s="150"/>
      <c r="ERT18" s="150"/>
      <c r="ERU18" s="150"/>
      <c r="ERV18" s="150"/>
      <c r="ERW18" s="150"/>
      <c r="ERX18" s="150"/>
      <c r="ERY18" s="150"/>
      <c r="ERZ18" s="150"/>
      <c r="ESA18" s="150"/>
      <c r="ESB18" s="150"/>
      <c r="ESC18" s="150"/>
      <c r="ESD18" s="150"/>
      <c r="ESE18" s="150"/>
      <c r="ESF18" s="150"/>
      <c r="ESG18" s="150"/>
      <c r="ESH18" s="150"/>
      <c r="ESI18" s="150"/>
      <c r="ESJ18" s="150"/>
      <c r="ESK18" s="150"/>
      <c r="ESL18" s="150"/>
      <c r="ESM18" s="150"/>
      <c r="ESN18" s="150"/>
      <c r="ESO18" s="150"/>
      <c r="ESP18" s="150"/>
      <c r="ESQ18" s="150"/>
      <c r="ESR18" s="150"/>
      <c r="ESS18" s="150"/>
      <c r="EST18" s="150"/>
      <c r="ESU18" s="150"/>
      <c r="ESV18" s="150"/>
      <c r="ESW18" s="150"/>
      <c r="ESX18" s="150"/>
      <c r="ESY18" s="150"/>
      <c r="ESZ18" s="150"/>
      <c r="ETA18" s="150"/>
      <c r="ETB18" s="150"/>
      <c r="ETC18" s="150"/>
      <c r="ETD18" s="150"/>
      <c r="ETE18" s="150"/>
      <c r="ETF18" s="150"/>
      <c r="ETG18" s="150"/>
      <c r="ETH18" s="150"/>
      <c r="ETI18" s="150"/>
      <c r="ETJ18" s="150"/>
      <c r="ETK18" s="150"/>
      <c r="ETL18" s="150"/>
      <c r="ETM18" s="150"/>
      <c r="ETN18" s="150"/>
      <c r="ETO18" s="150"/>
      <c r="ETP18" s="150"/>
      <c r="ETQ18" s="150"/>
      <c r="ETR18" s="150"/>
      <c r="ETS18" s="150"/>
      <c r="ETT18" s="150"/>
      <c r="ETU18" s="150"/>
      <c r="ETV18" s="150"/>
      <c r="ETW18" s="150"/>
      <c r="ETX18" s="150"/>
      <c r="ETY18" s="150"/>
      <c r="ETZ18" s="150"/>
      <c r="EUA18" s="150"/>
      <c r="EUB18" s="150"/>
      <c r="EUC18" s="150"/>
      <c r="EUD18" s="150"/>
      <c r="EUE18" s="150"/>
      <c r="EUF18" s="150"/>
      <c r="EUG18" s="150"/>
      <c r="EUH18" s="150"/>
      <c r="EUI18" s="150"/>
      <c r="EUJ18" s="150"/>
      <c r="EUK18" s="150"/>
      <c r="EUL18" s="150"/>
      <c r="EUM18" s="150"/>
      <c r="EUN18" s="150"/>
      <c r="EUO18" s="150"/>
      <c r="EUP18" s="150"/>
      <c r="EUQ18" s="150"/>
      <c r="EUR18" s="150"/>
      <c r="EUS18" s="150"/>
      <c r="EUT18" s="150"/>
      <c r="EUU18" s="150"/>
      <c r="EUV18" s="150"/>
      <c r="EUW18" s="150"/>
      <c r="EUX18" s="150"/>
      <c r="EUY18" s="150"/>
      <c r="EUZ18" s="150"/>
      <c r="EVA18" s="150"/>
      <c r="EVB18" s="150"/>
      <c r="EVC18" s="150"/>
      <c r="EVD18" s="150"/>
      <c r="EVE18" s="150"/>
      <c r="EVF18" s="150"/>
      <c r="EVG18" s="150"/>
      <c r="EVH18" s="150"/>
      <c r="EVI18" s="150"/>
      <c r="EVJ18" s="150"/>
      <c r="EVK18" s="150"/>
      <c r="EVL18" s="150"/>
      <c r="EVM18" s="150"/>
      <c r="EVN18" s="150"/>
      <c r="EVO18" s="150"/>
      <c r="EVP18" s="150"/>
      <c r="EVQ18" s="150"/>
      <c r="EVR18" s="150"/>
      <c r="EVS18" s="150"/>
      <c r="EVT18" s="150"/>
      <c r="EVU18" s="150"/>
      <c r="EVV18" s="150"/>
      <c r="EVW18" s="150"/>
      <c r="EVX18" s="150"/>
      <c r="EVY18" s="150"/>
      <c r="EVZ18" s="150"/>
      <c r="EWA18" s="150"/>
      <c r="EWB18" s="150"/>
      <c r="EWC18" s="150"/>
      <c r="EWD18" s="150"/>
      <c r="EWE18" s="150"/>
      <c r="EWF18" s="150"/>
      <c r="EWG18" s="150"/>
      <c r="EWH18" s="150"/>
      <c r="EWI18" s="150"/>
      <c r="EWJ18" s="150"/>
      <c r="EWK18" s="150"/>
      <c r="EWL18" s="150"/>
      <c r="EWM18" s="150"/>
      <c r="EWN18" s="150"/>
      <c r="EWO18" s="150"/>
      <c r="EWP18" s="150"/>
      <c r="EWQ18" s="150"/>
      <c r="EWR18" s="150"/>
      <c r="EWS18" s="150"/>
      <c r="EWT18" s="150"/>
      <c r="EWU18" s="150"/>
      <c r="EWV18" s="150"/>
      <c r="EWW18" s="150"/>
      <c r="EWX18" s="150"/>
      <c r="EWY18" s="150"/>
      <c r="EWZ18" s="150"/>
      <c r="EXA18" s="150"/>
      <c r="EXB18" s="150"/>
      <c r="EXC18" s="150"/>
      <c r="EXD18" s="150"/>
      <c r="EXE18" s="150"/>
      <c r="EXF18" s="150"/>
      <c r="EXG18" s="150"/>
      <c r="EXH18" s="150"/>
      <c r="EXI18" s="150"/>
      <c r="EXJ18" s="150"/>
      <c r="EXK18" s="150"/>
      <c r="EXL18" s="150"/>
      <c r="EXM18" s="150"/>
      <c r="EXN18" s="150"/>
      <c r="EXO18" s="150"/>
      <c r="EXP18" s="150"/>
      <c r="EXQ18" s="150"/>
      <c r="EXR18" s="150"/>
      <c r="EXS18" s="150"/>
      <c r="EXT18" s="150"/>
      <c r="EXU18" s="150"/>
      <c r="EXV18" s="150"/>
      <c r="EXW18" s="150"/>
      <c r="EXX18" s="150"/>
      <c r="EXY18" s="150"/>
      <c r="EXZ18" s="150"/>
      <c r="EYA18" s="150"/>
      <c r="EYB18" s="150"/>
      <c r="EYC18" s="150"/>
      <c r="EYD18" s="150"/>
      <c r="EYE18" s="150"/>
      <c r="EYF18" s="150"/>
      <c r="EYG18" s="150"/>
      <c r="EYH18" s="150"/>
      <c r="EYI18" s="150"/>
      <c r="EYJ18" s="150"/>
      <c r="EYK18" s="150"/>
      <c r="EYL18" s="150"/>
      <c r="EYM18" s="150"/>
      <c r="EYN18" s="150"/>
      <c r="EYO18" s="150"/>
      <c r="EYP18" s="150"/>
      <c r="EYQ18" s="150"/>
      <c r="EYR18" s="150"/>
      <c r="EYS18" s="150"/>
      <c r="EYT18" s="150"/>
      <c r="EYU18" s="150"/>
      <c r="EYV18" s="150"/>
      <c r="EYW18" s="150"/>
      <c r="EYX18" s="150"/>
      <c r="EYY18" s="150"/>
      <c r="EYZ18" s="150"/>
      <c r="EZA18" s="150"/>
      <c r="EZB18" s="150"/>
      <c r="EZC18" s="150"/>
      <c r="EZD18" s="150"/>
      <c r="EZE18" s="150"/>
      <c r="EZF18" s="150"/>
      <c r="EZG18" s="150"/>
      <c r="EZH18" s="150"/>
      <c r="EZI18" s="150"/>
      <c r="EZJ18" s="150"/>
      <c r="EZK18" s="150"/>
      <c r="EZL18" s="150"/>
      <c r="EZM18" s="150"/>
      <c r="EZN18" s="150"/>
      <c r="EZO18" s="150"/>
      <c r="EZP18" s="150"/>
      <c r="EZQ18" s="150"/>
      <c r="EZR18" s="150"/>
      <c r="EZS18" s="150"/>
      <c r="EZT18" s="150"/>
      <c r="EZU18" s="150"/>
      <c r="EZV18" s="150"/>
      <c r="EZW18" s="150"/>
      <c r="EZX18" s="150"/>
      <c r="EZY18" s="150"/>
      <c r="EZZ18" s="150"/>
      <c r="FAA18" s="150"/>
      <c r="FAB18" s="150"/>
      <c r="FAC18" s="150"/>
      <c r="FAD18" s="150"/>
      <c r="FAE18" s="150"/>
      <c r="FAF18" s="150"/>
      <c r="FAG18" s="150"/>
      <c r="FAH18" s="150"/>
      <c r="FAI18" s="150"/>
      <c r="FAJ18" s="150"/>
      <c r="FAK18" s="150"/>
      <c r="FAL18" s="150"/>
      <c r="FAM18" s="150"/>
      <c r="FAN18" s="150"/>
      <c r="FAO18" s="150"/>
      <c r="FAP18" s="150"/>
      <c r="FAQ18" s="150"/>
      <c r="FAR18" s="150"/>
      <c r="FAS18" s="150"/>
      <c r="FAT18" s="150"/>
      <c r="FAU18" s="150"/>
      <c r="FAV18" s="150"/>
      <c r="FAW18" s="150"/>
      <c r="FAX18" s="150"/>
      <c r="FAY18" s="150"/>
      <c r="FAZ18" s="150"/>
      <c r="FBA18" s="150"/>
      <c r="FBB18" s="150"/>
      <c r="FBC18" s="150"/>
      <c r="FBD18" s="150"/>
      <c r="FBE18" s="150"/>
      <c r="FBF18" s="150"/>
      <c r="FBG18" s="150"/>
      <c r="FBH18" s="150"/>
      <c r="FBI18" s="150"/>
      <c r="FBJ18" s="150"/>
      <c r="FBK18" s="150"/>
      <c r="FBL18" s="150"/>
      <c r="FBM18" s="150"/>
      <c r="FBN18" s="150"/>
      <c r="FBO18" s="150"/>
      <c r="FBP18" s="150"/>
      <c r="FBQ18" s="150"/>
      <c r="FBR18" s="150"/>
      <c r="FBS18" s="150"/>
      <c r="FBT18" s="150"/>
      <c r="FBU18" s="150"/>
      <c r="FBV18" s="150"/>
      <c r="FBW18" s="150"/>
      <c r="FBX18" s="150"/>
      <c r="FBY18" s="150"/>
      <c r="FBZ18" s="150"/>
      <c r="FCA18" s="150"/>
      <c r="FCB18" s="150"/>
      <c r="FCC18" s="150"/>
      <c r="FCD18" s="150"/>
      <c r="FCE18" s="150"/>
      <c r="FCF18" s="150"/>
      <c r="FCG18" s="150"/>
      <c r="FCH18" s="150"/>
      <c r="FCI18" s="150"/>
      <c r="FCJ18" s="150"/>
      <c r="FCK18" s="150"/>
      <c r="FCL18" s="150"/>
      <c r="FCM18" s="150"/>
      <c r="FCN18" s="150"/>
      <c r="FCO18" s="150"/>
      <c r="FCP18" s="150"/>
      <c r="FCQ18" s="150"/>
      <c r="FCR18" s="150"/>
      <c r="FCS18" s="150"/>
      <c r="FCT18" s="150"/>
      <c r="FCU18" s="150"/>
      <c r="FCV18" s="150"/>
      <c r="FCW18" s="150"/>
      <c r="FCX18" s="150"/>
      <c r="FCY18" s="150"/>
      <c r="FCZ18" s="150"/>
      <c r="FDA18" s="150"/>
      <c r="FDB18" s="150"/>
      <c r="FDC18" s="150"/>
      <c r="FDD18" s="150"/>
      <c r="FDE18" s="150"/>
      <c r="FDF18" s="150"/>
      <c r="FDG18" s="150"/>
      <c r="FDH18" s="150"/>
      <c r="FDI18" s="150"/>
      <c r="FDJ18" s="150"/>
      <c r="FDK18" s="150"/>
      <c r="FDL18" s="150"/>
      <c r="FDM18" s="150"/>
      <c r="FDN18" s="150"/>
      <c r="FDO18" s="150"/>
      <c r="FDP18" s="150"/>
      <c r="FDQ18" s="150"/>
      <c r="FDR18" s="150"/>
      <c r="FDS18" s="150"/>
      <c r="FDT18" s="150"/>
      <c r="FDU18" s="150"/>
      <c r="FDV18" s="150"/>
      <c r="FDW18" s="150"/>
      <c r="FDX18" s="150"/>
      <c r="FDY18" s="150"/>
      <c r="FDZ18" s="150"/>
      <c r="FEA18" s="150"/>
      <c r="FEB18" s="150"/>
      <c r="FEC18" s="150"/>
      <c r="FED18" s="150"/>
      <c r="FEE18" s="150"/>
      <c r="FEF18" s="150"/>
      <c r="FEG18" s="150"/>
      <c r="FEH18" s="150"/>
      <c r="FEI18" s="150"/>
      <c r="FEJ18" s="150"/>
      <c r="FEK18" s="150"/>
      <c r="FEL18" s="150"/>
      <c r="FEM18" s="150"/>
      <c r="FEN18" s="150"/>
      <c r="FEO18" s="150"/>
      <c r="FEP18" s="150"/>
      <c r="FEQ18" s="150"/>
      <c r="FER18" s="150"/>
      <c r="FES18" s="150"/>
      <c r="FET18" s="150"/>
      <c r="FEU18" s="150"/>
      <c r="FEV18" s="150"/>
      <c r="FEW18" s="150"/>
      <c r="FEX18" s="150"/>
      <c r="FEY18" s="150"/>
      <c r="FEZ18" s="150"/>
      <c r="FFA18" s="150"/>
      <c r="FFB18" s="150"/>
      <c r="FFC18" s="150"/>
      <c r="FFD18" s="150"/>
      <c r="FFE18" s="150"/>
      <c r="FFF18" s="150"/>
      <c r="FFG18" s="150"/>
      <c r="FFH18" s="150"/>
      <c r="FFI18" s="150"/>
      <c r="FFJ18" s="150"/>
      <c r="FFK18" s="150"/>
      <c r="FFL18" s="150"/>
      <c r="FFM18" s="150"/>
      <c r="FFN18" s="150"/>
      <c r="FFO18" s="150"/>
      <c r="FFP18" s="150"/>
      <c r="FFQ18" s="150"/>
      <c r="FFR18" s="150"/>
      <c r="FFS18" s="150"/>
      <c r="FFT18" s="150"/>
      <c r="FFU18" s="150"/>
      <c r="FFV18" s="150"/>
      <c r="FFW18" s="150"/>
      <c r="FFX18" s="150"/>
      <c r="FFY18" s="150"/>
      <c r="FFZ18" s="150"/>
      <c r="FGA18" s="150"/>
      <c r="FGB18" s="150"/>
      <c r="FGC18" s="150"/>
      <c r="FGD18" s="150"/>
      <c r="FGE18" s="150"/>
      <c r="FGF18" s="150"/>
      <c r="FGG18" s="150"/>
      <c r="FGH18" s="150"/>
      <c r="FGI18" s="150"/>
      <c r="FGJ18" s="150"/>
      <c r="FGK18" s="150"/>
      <c r="FGL18" s="150"/>
      <c r="FGM18" s="150"/>
      <c r="FGN18" s="150"/>
      <c r="FGO18" s="150"/>
      <c r="FGP18" s="150"/>
      <c r="FGQ18" s="150"/>
      <c r="FGR18" s="150"/>
      <c r="FGS18" s="150"/>
      <c r="FGT18" s="150"/>
      <c r="FGU18" s="150"/>
      <c r="FGV18" s="150"/>
      <c r="FGW18" s="150"/>
      <c r="FGX18" s="150"/>
      <c r="FGY18" s="150"/>
      <c r="FGZ18" s="150"/>
      <c r="FHA18" s="150"/>
      <c r="FHB18" s="150"/>
      <c r="FHC18" s="150"/>
      <c r="FHD18" s="150"/>
      <c r="FHE18" s="150"/>
      <c r="FHF18" s="150"/>
      <c r="FHG18" s="150"/>
      <c r="FHH18" s="150"/>
      <c r="FHI18" s="150"/>
      <c r="FHJ18" s="150"/>
      <c r="FHK18" s="150"/>
      <c r="FHL18" s="150"/>
      <c r="FHM18" s="150"/>
      <c r="FHN18" s="150"/>
      <c r="FHO18" s="150"/>
      <c r="FHP18" s="150"/>
      <c r="FHQ18" s="150"/>
      <c r="FHR18" s="150"/>
      <c r="FHS18" s="150"/>
      <c r="FHT18" s="150"/>
      <c r="FHU18" s="150"/>
      <c r="FHV18" s="150"/>
      <c r="FHW18" s="150"/>
      <c r="FHX18" s="150"/>
      <c r="FHY18" s="150"/>
      <c r="FHZ18" s="150"/>
      <c r="FIA18" s="150"/>
      <c r="FIB18" s="150"/>
      <c r="FIC18" s="150"/>
      <c r="FID18" s="150"/>
      <c r="FIE18" s="150"/>
      <c r="FIF18" s="150"/>
      <c r="FIG18" s="150"/>
      <c r="FIH18" s="150"/>
      <c r="FII18" s="150"/>
      <c r="FIJ18" s="150"/>
      <c r="FIK18" s="150"/>
      <c r="FIL18" s="150"/>
      <c r="FIM18" s="150"/>
      <c r="FIN18" s="150"/>
      <c r="FIO18" s="150"/>
      <c r="FIP18" s="150"/>
      <c r="FIQ18" s="150"/>
      <c r="FIR18" s="150"/>
      <c r="FIS18" s="150"/>
      <c r="FIT18" s="150"/>
      <c r="FIU18" s="150"/>
      <c r="FIV18" s="150"/>
      <c r="FIW18" s="150"/>
      <c r="FIX18" s="150"/>
      <c r="FIY18" s="150"/>
      <c r="FIZ18" s="150"/>
      <c r="FJA18" s="150"/>
      <c r="FJB18" s="150"/>
      <c r="FJC18" s="150"/>
      <c r="FJD18" s="150"/>
      <c r="FJE18" s="150"/>
      <c r="FJF18" s="150"/>
      <c r="FJG18" s="150"/>
      <c r="FJH18" s="150"/>
      <c r="FJI18" s="150"/>
      <c r="FJJ18" s="150"/>
      <c r="FJK18" s="150"/>
      <c r="FJL18" s="150"/>
      <c r="FJM18" s="150"/>
      <c r="FJN18" s="150"/>
      <c r="FJO18" s="150"/>
      <c r="FJP18" s="150"/>
      <c r="FJQ18" s="150"/>
      <c r="FJR18" s="150"/>
      <c r="FJS18" s="150"/>
      <c r="FJT18" s="150"/>
      <c r="FJU18" s="150"/>
      <c r="FJV18" s="150"/>
      <c r="FJW18" s="150"/>
      <c r="FJX18" s="150"/>
      <c r="FJY18" s="150"/>
      <c r="FJZ18" s="150"/>
      <c r="FKA18" s="150"/>
      <c r="FKB18" s="150"/>
      <c r="FKC18" s="150"/>
      <c r="FKD18" s="150"/>
      <c r="FKE18" s="150"/>
      <c r="FKF18" s="150"/>
      <c r="FKG18" s="150"/>
      <c r="FKH18" s="150"/>
      <c r="FKI18" s="150"/>
      <c r="FKJ18" s="150"/>
      <c r="FKK18" s="150"/>
      <c r="FKL18" s="150"/>
      <c r="FKM18" s="150"/>
      <c r="FKN18" s="150"/>
      <c r="FKO18" s="150"/>
      <c r="FKP18" s="150"/>
      <c r="FKQ18" s="150"/>
      <c r="FKR18" s="150"/>
      <c r="FKS18" s="150"/>
      <c r="FKT18" s="150"/>
      <c r="FKU18" s="150"/>
      <c r="FKV18" s="150"/>
      <c r="FKW18" s="150"/>
      <c r="FKX18" s="150"/>
      <c r="FKY18" s="150"/>
      <c r="FKZ18" s="150"/>
      <c r="FLA18" s="150"/>
      <c r="FLB18" s="150"/>
      <c r="FLC18" s="150"/>
      <c r="FLD18" s="150"/>
      <c r="FLE18" s="150"/>
      <c r="FLF18" s="150"/>
      <c r="FLG18" s="150"/>
      <c r="FLH18" s="150"/>
      <c r="FLI18" s="150"/>
      <c r="FLJ18" s="150"/>
      <c r="FLK18" s="150"/>
      <c r="FLL18" s="150"/>
      <c r="FLM18" s="150"/>
      <c r="FLN18" s="150"/>
      <c r="FLO18" s="150"/>
      <c r="FLP18" s="150"/>
      <c r="FLQ18" s="150"/>
      <c r="FLR18" s="150"/>
      <c r="FLS18" s="150"/>
      <c r="FLT18" s="150"/>
      <c r="FLU18" s="150"/>
      <c r="FLV18" s="150"/>
      <c r="FLW18" s="150"/>
      <c r="FLX18" s="150"/>
      <c r="FLY18" s="150"/>
      <c r="FLZ18" s="150"/>
      <c r="FMA18" s="150"/>
      <c r="FMB18" s="150"/>
      <c r="FMC18" s="150"/>
      <c r="FMD18" s="150"/>
      <c r="FME18" s="150"/>
      <c r="FMF18" s="150"/>
      <c r="FMG18" s="150"/>
      <c r="FMH18" s="150"/>
      <c r="FMI18" s="150"/>
      <c r="FMJ18" s="150"/>
      <c r="FMK18" s="150"/>
      <c r="FML18" s="150"/>
      <c r="FMM18" s="150"/>
      <c r="FMN18" s="150"/>
      <c r="FMO18" s="150"/>
      <c r="FMP18" s="150"/>
      <c r="FMQ18" s="150"/>
      <c r="FMR18" s="150"/>
      <c r="FMS18" s="150"/>
      <c r="FMT18" s="150"/>
      <c r="FMU18" s="150"/>
      <c r="FMV18" s="150"/>
      <c r="FMW18" s="150"/>
      <c r="FMX18" s="150"/>
      <c r="FMY18" s="150"/>
      <c r="FMZ18" s="150"/>
      <c r="FNA18" s="150"/>
      <c r="FNB18" s="150"/>
      <c r="FNC18" s="150"/>
      <c r="FND18" s="150"/>
      <c r="FNE18" s="150"/>
      <c r="FNF18" s="150"/>
      <c r="FNG18" s="150"/>
      <c r="FNH18" s="150"/>
      <c r="FNI18" s="150"/>
      <c r="FNJ18" s="150"/>
      <c r="FNK18" s="150"/>
      <c r="FNL18" s="150"/>
      <c r="FNM18" s="150"/>
      <c r="FNN18" s="150"/>
      <c r="FNO18" s="150"/>
      <c r="FNP18" s="150"/>
      <c r="FNQ18" s="150"/>
      <c r="FNR18" s="150"/>
      <c r="FNS18" s="150"/>
      <c r="FNT18" s="150"/>
      <c r="FNU18" s="150"/>
      <c r="FNV18" s="150"/>
      <c r="FNW18" s="150"/>
      <c r="FNX18" s="150"/>
      <c r="FNY18" s="150"/>
      <c r="FNZ18" s="150"/>
      <c r="FOA18" s="150"/>
      <c r="FOB18" s="150"/>
      <c r="FOC18" s="150"/>
      <c r="FOD18" s="150"/>
      <c r="FOE18" s="150"/>
      <c r="FOF18" s="150"/>
      <c r="FOG18" s="150"/>
      <c r="FOH18" s="150"/>
      <c r="FOI18" s="150"/>
      <c r="FOJ18" s="150"/>
      <c r="FOK18" s="150"/>
      <c r="FOL18" s="150"/>
      <c r="FOM18" s="150"/>
      <c r="FON18" s="150"/>
      <c r="FOO18" s="150"/>
      <c r="FOP18" s="150"/>
      <c r="FOQ18" s="150"/>
      <c r="FOR18" s="150"/>
      <c r="FOS18" s="150"/>
      <c r="FOT18" s="150"/>
      <c r="FOU18" s="150"/>
      <c r="FOV18" s="150"/>
      <c r="FOW18" s="150"/>
      <c r="FOX18" s="150"/>
      <c r="FOY18" s="150"/>
      <c r="FOZ18" s="150"/>
      <c r="FPA18" s="150"/>
      <c r="FPB18" s="150"/>
      <c r="FPC18" s="150"/>
      <c r="FPD18" s="150"/>
      <c r="FPE18" s="150"/>
      <c r="FPF18" s="150"/>
      <c r="FPG18" s="150"/>
      <c r="FPH18" s="150"/>
      <c r="FPI18" s="150"/>
      <c r="FPJ18" s="150"/>
      <c r="FPK18" s="150"/>
      <c r="FPL18" s="150"/>
      <c r="FPM18" s="150"/>
      <c r="FPN18" s="150"/>
      <c r="FPO18" s="150"/>
      <c r="FPP18" s="150"/>
      <c r="FPQ18" s="150"/>
      <c r="FPR18" s="150"/>
      <c r="FPS18" s="150"/>
      <c r="FPT18" s="150"/>
      <c r="FPU18" s="150"/>
      <c r="FPV18" s="150"/>
      <c r="FPW18" s="150"/>
      <c r="FPX18" s="150"/>
      <c r="FPY18" s="150"/>
      <c r="FPZ18" s="150"/>
      <c r="FQA18" s="150"/>
      <c r="FQB18" s="150"/>
      <c r="FQC18" s="150"/>
      <c r="FQD18" s="150"/>
      <c r="FQE18" s="150"/>
      <c r="FQF18" s="150"/>
      <c r="FQG18" s="150"/>
      <c r="FQH18" s="150"/>
      <c r="FQI18" s="150"/>
      <c r="FQJ18" s="150"/>
      <c r="FQK18" s="150"/>
      <c r="FQL18" s="150"/>
      <c r="FQM18" s="150"/>
      <c r="FQN18" s="150"/>
      <c r="FQO18" s="150"/>
      <c r="FQP18" s="150"/>
      <c r="FQQ18" s="150"/>
      <c r="FQR18" s="150"/>
      <c r="FQS18" s="150"/>
      <c r="FQT18" s="150"/>
      <c r="FQU18" s="150"/>
      <c r="FQV18" s="150"/>
      <c r="FQW18" s="150"/>
      <c r="FQX18" s="150"/>
      <c r="FQY18" s="150"/>
      <c r="FQZ18" s="150"/>
      <c r="FRA18" s="150"/>
      <c r="FRB18" s="150"/>
      <c r="FRC18" s="150"/>
      <c r="FRD18" s="150"/>
      <c r="FRE18" s="150"/>
      <c r="FRF18" s="150"/>
      <c r="FRG18" s="150"/>
      <c r="FRH18" s="150"/>
      <c r="FRI18" s="150"/>
      <c r="FRJ18" s="150"/>
      <c r="FRK18" s="150"/>
      <c r="FRL18" s="150"/>
      <c r="FRM18" s="150"/>
      <c r="FRN18" s="150"/>
      <c r="FRO18" s="150"/>
      <c r="FRP18" s="150"/>
      <c r="FRQ18" s="150"/>
      <c r="FRR18" s="150"/>
      <c r="FRS18" s="150"/>
      <c r="FRT18" s="150"/>
      <c r="FRU18" s="150"/>
      <c r="FRV18" s="150"/>
      <c r="FRW18" s="150"/>
      <c r="FRX18" s="150"/>
      <c r="FRY18" s="150"/>
      <c r="FRZ18" s="150"/>
      <c r="FSA18" s="150"/>
      <c r="FSB18" s="150"/>
      <c r="FSC18" s="150"/>
      <c r="FSD18" s="150"/>
      <c r="FSE18" s="150"/>
      <c r="FSF18" s="150"/>
      <c r="FSG18" s="150"/>
      <c r="FSH18" s="150"/>
      <c r="FSI18" s="150"/>
      <c r="FSJ18" s="150"/>
      <c r="FSK18" s="150"/>
      <c r="FSL18" s="150"/>
      <c r="FSM18" s="150"/>
      <c r="FSN18" s="150"/>
      <c r="FSO18" s="150"/>
      <c r="FSP18" s="150"/>
      <c r="FSQ18" s="150"/>
      <c r="FSR18" s="150"/>
      <c r="FSS18" s="150"/>
      <c r="FST18" s="150"/>
      <c r="FSU18" s="150"/>
      <c r="FSV18" s="150"/>
      <c r="FSW18" s="150"/>
      <c r="FSX18" s="150"/>
      <c r="FSY18" s="150"/>
      <c r="FSZ18" s="150"/>
      <c r="FTA18" s="150"/>
      <c r="FTB18" s="150"/>
      <c r="FTC18" s="150"/>
      <c r="FTD18" s="150"/>
      <c r="FTE18" s="150"/>
      <c r="FTF18" s="150"/>
      <c r="FTG18" s="150"/>
      <c r="FTH18" s="150"/>
      <c r="FTI18" s="150"/>
      <c r="FTJ18" s="150"/>
      <c r="FTK18" s="150"/>
      <c r="FTL18" s="150"/>
      <c r="FTM18" s="150"/>
      <c r="FTN18" s="150"/>
      <c r="FTO18" s="150"/>
      <c r="FTP18" s="150"/>
      <c r="FTQ18" s="150"/>
      <c r="FTR18" s="150"/>
      <c r="FTS18" s="150"/>
      <c r="FTT18" s="150"/>
      <c r="FTU18" s="150"/>
      <c r="FTV18" s="150"/>
      <c r="FTW18" s="150"/>
      <c r="FTX18" s="150"/>
      <c r="FTY18" s="150"/>
      <c r="FTZ18" s="150"/>
      <c r="FUA18" s="150"/>
      <c r="FUB18" s="150"/>
      <c r="FUC18" s="150"/>
      <c r="FUD18" s="150"/>
      <c r="FUE18" s="150"/>
      <c r="FUF18" s="150"/>
      <c r="FUG18" s="150"/>
      <c r="FUH18" s="150"/>
      <c r="FUI18" s="150"/>
      <c r="FUJ18" s="150"/>
      <c r="FUK18" s="150"/>
      <c r="FUL18" s="150"/>
      <c r="FUM18" s="150"/>
      <c r="FUN18" s="150"/>
      <c r="FUO18" s="150"/>
      <c r="FUP18" s="150"/>
      <c r="FUQ18" s="150"/>
      <c r="FUR18" s="150"/>
      <c r="FUS18" s="150"/>
      <c r="FUT18" s="150"/>
      <c r="FUU18" s="150"/>
      <c r="FUV18" s="150"/>
      <c r="FUW18" s="150"/>
      <c r="FUX18" s="150"/>
      <c r="FUY18" s="150"/>
      <c r="FUZ18" s="150"/>
      <c r="FVA18" s="150"/>
      <c r="FVB18" s="150"/>
      <c r="FVC18" s="150"/>
      <c r="FVD18" s="150"/>
      <c r="FVE18" s="150"/>
      <c r="FVF18" s="150"/>
      <c r="FVG18" s="150"/>
      <c r="FVH18" s="150"/>
      <c r="FVI18" s="150"/>
      <c r="FVJ18" s="150"/>
      <c r="FVK18" s="150"/>
      <c r="FVL18" s="150"/>
      <c r="FVM18" s="150"/>
      <c r="FVN18" s="150"/>
      <c r="FVO18" s="150"/>
      <c r="FVP18" s="150"/>
      <c r="FVQ18" s="150"/>
      <c r="FVR18" s="150"/>
      <c r="FVS18" s="150"/>
      <c r="FVT18" s="150"/>
      <c r="FVU18" s="150"/>
      <c r="FVV18" s="150"/>
      <c r="FVW18" s="150"/>
      <c r="FVX18" s="150"/>
      <c r="FVY18" s="150"/>
      <c r="FVZ18" s="150"/>
      <c r="FWA18" s="150"/>
      <c r="FWB18" s="150"/>
      <c r="FWC18" s="150"/>
      <c r="FWD18" s="150"/>
      <c r="FWE18" s="150"/>
      <c r="FWF18" s="150"/>
      <c r="FWG18" s="150"/>
      <c r="FWH18" s="150"/>
      <c r="FWI18" s="150"/>
      <c r="FWJ18" s="150"/>
      <c r="FWK18" s="150"/>
      <c r="FWL18" s="150"/>
      <c r="FWM18" s="150"/>
      <c r="FWN18" s="150"/>
      <c r="FWO18" s="150"/>
      <c r="FWP18" s="150"/>
      <c r="FWQ18" s="150"/>
      <c r="FWR18" s="150"/>
      <c r="FWS18" s="150"/>
      <c r="FWT18" s="150"/>
      <c r="FWU18" s="150"/>
      <c r="FWV18" s="150"/>
      <c r="FWW18" s="150"/>
      <c r="FWX18" s="150"/>
      <c r="FWY18" s="150"/>
      <c r="FWZ18" s="150"/>
      <c r="FXA18" s="150"/>
      <c r="FXB18" s="150"/>
      <c r="FXC18" s="150"/>
      <c r="FXD18" s="150"/>
      <c r="FXE18" s="150"/>
      <c r="FXF18" s="150"/>
      <c r="FXG18" s="150"/>
      <c r="FXH18" s="150"/>
      <c r="FXI18" s="150"/>
      <c r="FXJ18" s="150"/>
      <c r="FXK18" s="150"/>
      <c r="FXL18" s="150"/>
      <c r="FXM18" s="150"/>
      <c r="FXN18" s="150"/>
      <c r="FXO18" s="150"/>
      <c r="FXP18" s="150"/>
      <c r="FXQ18" s="150"/>
      <c r="FXR18" s="150"/>
      <c r="FXS18" s="150"/>
      <c r="FXT18" s="150"/>
      <c r="FXU18" s="150"/>
      <c r="FXV18" s="150"/>
      <c r="FXW18" s="150"/>
      <c r="FXX18" s="150"/>
      <c r="FXY18" s="150"/>
      <c r="FXZ18" s="150"/>
      <c r="FYA18" s="150"/>
      <c r="FYB18" s="150"/>
      <c r="FYC18" s="150"/>
      <c r="FYD18" s="150"/>
      <c r="FYE18" s="150"/>
      <c r="FYF18" s="150"/>
      <c r="FYG18" s="150"/>
      <c r="FYH18" s="150"/>
      <c r="FYI18" s="150"/>
      <c r="FYJ18" s="150"/>
      <c r="FYK18" s="150"/>
      <c r="FYL18" s="150"/>
      <c r="FYM18" s="150"/>
      <c r="FYN18" s="150"/>
      <c r="FYO18" s="150"/>
      <c r="FYP18" s="150"/>
      <c r="FYQ18" s="150"/>
      <c r="FYR18" s="150"/>
      <c r="FYS18" s="150"/>
      <c r="FYT18" s="150"/>
      <c r="FYU18" s="150"/>
      <c r="FYV18" s="150"/>
      <c r="FYW18" s="150"/>
      <c r="FYX18" s="150"/>
      <c r="FYY18" s="150"/>
      <c r="FYZ18" s="150"/>
      <c r="FZA18" s="150"/>
      <c r="FZB18" s="150"/>
      <c r="FZC18" s="150"/>
      <c r="FZD18" s="150"/>
      <c r="FZE18" s="150"/>
      <c r="FZF18" s="150"/>
      <c r="FZG18" s="150"/>
      <c r="FZH18" s="150"/>
      <c r="FZI18" s="150"/>
      <c r="FZJ18" s="150"/>
      <c r="FZK18" s="150"/>
      <c r="FZL18" s="150"/>
      <c r="FZM18" s="150"/>
      <c r="FZN18" s="150"/>
      <c r="FZO18" s="150"/>
      <c r="FZP18" s="150"/>
      <c r="FZQ18" s="150"/>
      <c r="FZR18" s="150"/>
      <c r="FZS18" s="150"/>
      <c r="FZT18" s="150"/>
      <c r="FZU18" s="150"/>
      <c r="FZV18" s="150"/>
      <c r="FZW18" s="150"/>
      <c r="FZX18" s="150"/>
      <c r="FZY18" s="150"/>
      <c r="FZZ18" s="150"/>
      <c r="GAA18" s="150"/>
      <c r="GAB18" s="150"/>
      <c r="GAC18" s="150"/>
      <c r="GAD18" s="150"/>
      <c r="GAE18" s="150"/>
      <c r="GAF18" s="150"/>
      <c r="GAG18" s="150"/>
      <c r="GAH18" s="150"/>
      <c r="GAI18" s="150"/>
      <c r="GAJ18" s="150"/>
      <c r="GAK18" s="150"/>
      <c r="GAL18" s="150"/>
      <c r="GAM18" s="150"/>
      <c r="GAN18" s="150"/>
      <c r="GAO18" s="150"/>
      <c r="GAP18" s="150"/>
      <c r="GAQ18" s="150"/>
      <c r="GAR18" s="150"/>
      <c r="GAS18" s="150"/>
      <c r="GAT18" s="150"/>
      <c r="GAU18" s="150"/>
      <c r="GAV18" s="150"/>
      <c r="GAW18" s="150"/>
      <c r="GAX18" s="150"/>
      <c r="GAY18" s="150"/>
      <c r="GAZ18" s="150"/>
      <c r="GBA18" s="150"/>
      <c r="GBB18" s="150"/>
      <c r="GBC18" s="150"/>
      <c r="GBD18" s="150"/>
      <c r="GBE18" s="150"/>
      <c r="GBF18" s="150"/>
      <c r="GBG18" s="150"/>
      <c r="GBH18" s="150"/>
      <c r="GBI18" s="150"/>
      <c r="GBJ18" s="150"/>
      <c r="GBK18" s="150"/>
      <c r="GBL18" s="150"/>
      <c r="GBM18" s="150"/>
      <c r="GBN18" s="150"/>
      <c r="GBO18" s="150"/>
      <c r="GBP18" s="150"/>
      <c r="GBQ18" s="150"/>
      <c r="GBR18" s="150"/>
      <c r="GBS18" s="150"/>
      <c r="GBT18" s="150"/>
      <c r="GBU18" s="150"/>
      <c r="GBV18" s="150"/>
      <c r="GBW18" s="150"/>
      <c r="GBX18" s="150"/>
      <c r="GBY18" s="150"/>
      <c r="GBZ18" s="150"/>
      <c r="GCA18" s="150"/>
      <c r="GCB18" s="150"/>
      <c r="GCC18" s="150"/>
      <c r="GCD18" s="150"/>
      <c r="GCE18" s="150"/>
      <c r="GCF18" s="150"/>
      <c r="GCG18" s="150"/>
      <c r="GCH18" s="150"/>
      <c r="GCI18" s="150"/>
      <c r="GCJ18" s="150"/>
      <c r="GCK18" s="150"/>
      <c r="GCL18" s="150"/>
      <c r="GCM18" s="150"/>
      <c r="GCN18" s="150"/>
      <c r="GCO18" s="150"/>
      <c r="GCP18" s="150"/>
      <c r="GCQ18" s="150"/>
      <c r="GCR18" s="150"/>
      <c r="GCS18" s="150"/>
      <c r="GCT18" s="150"/>
      <c r="GCU18" s="150"/>
      <c r="GCV18" s="150"/>
      <c r="GCW18" s="150"/>
      <c r="GCX18" s="150"/>
      <c r="GCY18" s="150"/>
      <c r="GCZ18" s="150"/>
      <c r="GDA18" s="150"/>
      <c r="GDB18" s="150"/>
      <c r="GDC18" s="150"/>
      <c r="GDD18" s="150"/>
      <c r="GDE18" s="150"/>
      <c r="GDF18" s="150"/>
      <c r="GDG18" s="150"/>
      <c r="GDH18" s="150"/>
      <c r="GDI18" s="150"/>
      <c r="GDJ18" s="150"/>
      <c r="GDK18" s="150"/>
      <c r="GDL18" s="150"/>
      <c r="GDM18" s="150"/>
      <c r="GDN18" s="150"/>
      <c r="GDO18" s="150"/>
      <c r="GDP18" s="150"/>
      <c r="GDQ18" s="150"/>
      <c r="GDR18" s="150"/>
      <c r="GDS18" s="150"/>
      <c r="GDT18" s="150"/>
      <c r="GDU18" s="150"/>
      <c r="GDV18" s="150"/>
      <c r="GDW18" s="150"/>
      <c r="GDX18" s="150"/>
      <c r="GDY18" s="150"/>
      <c r="GDZ18" s="150"/>
      <c r="GEA18" s="150"/>
      <c r="GEB18" s="150"/>
      <c r="GEC18" s="150"/>
      <c r="GED18" s="150"/>
      <c r="GEE18" s="150"/>
      <c r="GEF18" s="150"/>
      <c r="GEG18" s="150"/>
      <c r="GEH18" s="150"/>
      <c r="GEI18" s="150"/>
      <c r="GEJ18" s="150"/>
      <c r="GEK18" s="150"/>
      <c r="GEL18" s="150"/>
      <c r="GEM18" s="150"/>
      <c r="GEN18" s="150"/>
      <c r="GEO18" s="150"/>
      <c r="GEP18" s="150"/>
      <c r="GEQ18" s="150"/>
      <c r="GER18" s="150"/>
      <c r="GES18" s="150"/>
      <c r="GET18" s="150"/>
      <c r="GEU18" s="150"/>
      <c r="GEV18" s="150"/>
      <c r="GEW18" s="150"/>
      <c r="GEX18" s="150"/>
      <c r="GEY18" s="150"/>
      <c r="GEZ18" s="150"/>
      <c r="GFA18" s="150"/>
      <c r="GFB18" s="150"/>
      <c r="GFC18" s="150"/>
      <c r="GFD18" s="150"/>
      <c r="GFE18" s="150"/>
      <c r="GFF18" s="150"/>
      <c r="GFG18" s="150"/>
      <c r="GFH18" s="150"/>
      <c r="GFI18" s="150"/>
      <c r="GFJ18" s="150"/>
      <c r="GFK18" s="150"/>
      <c r="GFL18" s="150"/>
      <c r="GFM18" s="150"/>
      <c r="GFN18" s="150"/>
      <c r="GFO18" s="150"/>
      <c r="GFP18" s="150"/>
      <c r="GFQ18" s="150"/>
      <c r="GFR18" s="150"/>
      <c r="GFS18" s="150"/>
      <c r="GFT18" s="150"/>
      <c r="GFU18" s="150"/>
      <c r="GFV18" s="150"/>
      <c r="GFW18" s="150"/>
      <c r="GFX18" s="150"/>
      <c r="GFY18" s="150"/>
      <c r="GFZ18" s="150"/>
      <c r="GGA18" s="150"/>
      <c r="GGB18" s="150"/>
      <c r="GGC18" s="150"/>
      <c r="GGD18" s="150"/>
      <c r="GGE18" s="150"/>
      <c r="GGF18" s="150"/>
      <c r="GGG18" s="150"/>
      <c r="GGH18" s="150"/>
      <c r="GGI18" s="150"/>
      <c r="GGJ18" s="150"/>
      <c r="GGK18" s="150"/>
      <c r="GGL18" s="150"/>
      <c r="GGM18" s="150"/>
      <c r="GGN18" s="150"/>
      <c r="GGO18" s="150"/>
      <c r="GGP18" s="150"/>
      <c r="GGQ18" s="150"/>
      <c r="GGR18" s="150"/>
      <c r="GGS18" s="150"/>
      <c r="GGT18" s="150"/>
      <c r="GGU18" s="150"/>
      <c r="GGV18" s="150"/>
      <c r="GGW18" s="150"/>
      <c r="GGX18" s="150"/>
      <c r="GGY18" s="150"/>
      <c r="GGZ18" s="150"/>
      <c r="GHA18" s="150"/>
      <c r="GHB18" s="150"/>
      <c r="GHC18" s="150"/>
      <c r="GHD18" s="150"/>
      <c r="GHE18" s="150"/>
      <c r="GHF18" s="150"/>
      <c r="GHG18" s="150"/>
      <c r="GHH18" s="150"/>
      <c r="GHI18" s="150"/>
      <c r="GHJ18" s="150"/>
      <c r="GHK18" s="150"/>
      <c r="GHL18" s="150"/>
      <c r="GHM18" s="150"/>
      <c r="GHN18" s="150"/>
      <c r="GHO18" s="150"/>
      <c r="GHP18" s="150"/>
      <c r="GHQ18" s="150"/>
      <c r="GHR18" s="150"/>
      <c r="GHS18" s="150"/>
      <c r="GHT18" s="150"/>
      <c r="GHU18" s="150"/>
      <c r="GHV18" s="150"/>
      <c r="GHW18" s="150"/>
      <c r="GHX18" s="150"/>
      <c r="GHY18" s="150"/>
      <c r="GHZ18" s="150"/>
      <c r="GIA18" s="150"/>
      <c r="GIB18" s="150"/>
      <c r="GIC18" s="150"/>
      <c r="GID18" s="150"/>
      <c r="GIE18" s="150"/>
      <c r="GIF18" s="150"/>
      <c r="GIG18" s="150"/>
      <c r="GIH18" s="150"/>
      <c r="GII18" s="150"/>
      <c r="GIJ18" s="150"/>
      <c r="GIK18" s="150"/>
      <c r="GIL18" s="150"/>
      <c r="GIM18" s="150"/>
      <c r="GIN18" s="150"/>
      <c r="GIO18" s="150"/>
      <c r="GIP18" s="150"/>
      <c r="GIQ18" s="150"/>
      <c r="GIR18" s="150"/>
      <c r="GIS18" s="150"/>
      <c r="GIT18" s="150"/>
      <c r="GIU18" s="150"/>
      <c r="GIV18" s="150"/>
      <c r="GIW18" s="150"/>
      <c r="GIX18" s="150"/>
      <c r="GIY18" s="150"/>
      <c r="GIZ18" s="150"/>
      <c r="GJA18" s="150"/>
      <c r="GJB18" s="150"/>
      <c r="GJC18" s="150"/>
      <c r="GJD18" s="150"/>
      <c r="GJE18" s="150"/>
      <c r="GJF18" s="150"/>
      <c r="GJG18" s="150"/>
      <c r="GJH18" s="150"/>
      <c r="GJI18" s="150"/>
      <c r="GJJ18" s="150"/>
      <c r="GJK18" s="150"/>
      <c r="GJL18" s="150"/>
      <c r="GJM18" s="150"/>
      <c r="GJN18" s="150"/>
      <c r="GJO18" s="150"/>
      <c r="GJP18" s="150"/>
      <c r="GJQ18" s="150"/>
      <c r="GJR18" s="150"/>
      <c r="GJS18" s="150"/>
      <c r="GJT18" s="150"/>
      <c r="GJU18" s="150"/>
      <c r="GJV18" s="150"/>
      <c r="GJW18" s="150"/>
      <c r="GJX18" s="150"/>
      <c r="GJY18" s="150"/>
      <c r="GJZ18" s="150"/>
      <c r="GKA18" s="150"/>
      <c r="GKB18" s="150"/>
      <c r="GKC18" s="150"/>
      <c r="GKD18" s="150"/>
      <c r="GKE18" s="150"/>
      <c r="GKF18" s="150"/>
      <c r="GKG18" s="150"/>
      <c r="GKH18" s="150"/>
      <c r="GKI18" s="150"/>
      <c r="GKJ18" s="150"/>
      <c r="GKK18" s="150"/>
      <c r="GKL18" s="150"/>
      <c r="GKM18" s="150"/>
      <c r="GKN18" s="150"/>
      <c r="GKO18" s="150"/>
      <c r="GKP18" s="150"/>
      <c r="GKQ18" s="150"/>
      <c r="GKR18" s="150"/>
      <c r="GKS18" s="150"/>
      <c r="GKT18" s="150"/>
      <c r="GKU18" s="150"/>
      <c r="GKV18" s="150"/>
      <c r="GKW18" s="150"/>
      <c r="GKX18" s="150"/>
      <c r="GKY18" s="150"/>
      <c r="GKZ18" s="150"/>
      <c r="GLA18" s="150"/>
      <c r="GLB18" s="150"/>
      <c r="GLC18" s="150"/>
      <c r="GLD18" s="150"/>
      <c r="GLE18" s="150"/>
      <c r="GLF18" s="150"/>
      <c r="GLG18" s="150"/>
      <c r="GLH18" s="150"/>
      <c r="GLI18" s="150"/>
      <c r="GLJ18" s="150"/>
      <c r="GLK18" s="150"/>
      <c r="GLL18" s="150"/>
      <c r="GLM18" s="150"/>
      <c r="GLN18" s="150"/>
      <c r="GLO18" s="150"/>
      <c r="GLP18" s="150"/>
      <c r="GLQ18" s="150"/>
      <c r="GLR18" s="150"/>
      <c r="GLS18" s="150"/>
      <c r="GLT18" s="150"/>
      <c r="GLU18" s="150"/>
      <c r="GLV18" s="150"/>
      <c r="GLW18" s="150"/>
      <c r="GLX18" s="150"/>
      <c r="GLY18" s="150"/>
      <c r="GLZ18" s="150"/>
      <c r="GMA18" s="150"/>
      <c r="GMB18" s="150"/>
      <c r="GMC18" s="150"/>
      <c r="GMD18" s="150"/>
      <c r="GME18" s="150"/>
      <c r="GMF18" s="150"/>
      <c r="GMG18" s="150"/>
      <c r="GMH18" s="150"/>
      <c r="GMI18" s="150"/>
      <c r="GMJ18" s="150"/>
      <c r="GMK18" s="150"/>
      <c r="GML18" s="150"/>
      <c r="GMM18" s="150"/>
      <c r="GMN18" s="150"/>
      <c r="GMO18" s="150"/>
      <c r="GMP18" s="150"/>
      <c r="GMQ18" s="150"/>
      <c r="GMR18" s="150"/>
      <c r="GMS18" s="150"/>
      <c r="GMT18" s="150"/>
      <c r="GMU18" s="150"/>
      <c r="GMV18" s="150"/>
      <c r="GMW18" s="150"/>
      <c r="GMX18" s="150"/>
      <c r="GMY18" s="150"/>
      <c r="GMZ18" s="150"/>
      <c r="GNA18" s="150"/>
      <c r="GNB18" s="150"/>
      <c r="GNC18" s="150"/>
      <c r="GND18" s="150"/>
      <c r="GNE18" s="150"/>
      <c r="GNF18" s="150"/>
      <c r="GNG18" s="150"/>
      <c r="GNH18" s="150"/>
      <c r="GNI18" s="150"/>
      <c r="GNJ18" s="150"/>
      <c r="GNK18" s="150"/>
      <c r="GNL18" s="150"/>
      <c r="GNM18" s="150"/>
      <c r="GNN18" s="150"/>
      <c r="GNO18" s="150"/>
      <c r="GNP18" s="150"/>
      <c r="GNQ18" s="150"/>
      <c r="GNR18" s="150"/>
      <c r="GNS18" s="150"/>
      <c r="GNT18" s="150"/>
      <c r="GNU18" s="150"/>
      <c r="GNV18" s="150"/>
      <c r="GNW18" s="150"/>
      <c r="GNX18" s="150"/>
      <c r="GNY18" s="150"/>
      <c r="GNZ18" s="150"/>
      <c r="GOA18" s="150"/>
      <c r="GOB18" s="150"/>
      <c r="GOC18" s="150"/>
      <c r="GOD18" s="150"/>
      <c r="GOE18" s="150"/>
      <c r="GOF18" s="150"/>
      <c r="GOG18" s="150"/>
      <c r="GOH18" s="150"/>
      <c r="GOI18" s="150"/>
      <c r="GOJ18" s="150"/>
      <c r="GOK18" s="150"/>
      <c r="GOL18" s="150"/>
      <c r="GOM18" s="150"/>
      <c r="GON18" s="150"/>
      <c r="GOO18" s="150"/>
      <c r="GOP18" s="150"/>
      <c r="GOQ18" s="150"/>
      <c r="GOR18" s="150"/>
      <c r="GOS18" s="150"/>
      <c r="GOT18" s="150"/>
      <c r="GOU18" s="150"/>
      <c r="GOV18" s="150"/>
      <c r="GOW18" s="150"/>
      <c r="GOX18" s="150"/>
      <c r="GOY18" s="150"/>
      <c r="GOZ18" s="150"/>
      <c r="GPA18" s="150"/>
      <c r="GPB18" s="150"/>
      <c r="GPC18" s="150"/>
      <c r="GPD18" s="150"/>
      <c r="GPE18" s="150"/>
      <c r="GPF18" s="150"/>
      <c r="GPG18" s="150"/>
      <c r="GPH18" s="150"/>
      <c r="GPI18" s="150"/>
      <c r="GPJ18" s="150"/>
      <c r="GPK18" s="150"/>
      <c r="GPL18" s="150"/>
      <c r="GPM18" s="150"/>
      <c r="GPN18" s="150"/>
      <c r="GPO18" s="150"/>
      <c r="GPP18" s="150"/>
      <c r="GPQ18" s="150"/>
      <c r="GPR18" s="150"/>
      <c r="GPS18" s="150"/>
      <c r="GPT18" s="150"/>
      <c r="GPU18" s="150"/>
      <c r="GPV18" s="150"/>
      <c r="GPW18" s="150"/>
      <c r="GPX18" s="150"/>
      <c r="GPY18" s="150"/>
      <c r="GPZ18" s="150"/>
      <c r="GQA18" s="150"/>
      <c r="GQB18" s="150"/>
      <c r="GQC18" s="150"/>
      <c r="GQD18" s="150"/>
      <c r="GQE18" s="150"/>
      <c r="GQF18" s="150"/>
      <c r="GQG18" s="150"/>
      <c r="GQH18" s="150"/>
      <c r="GQI18" s="150"/>
      <c r="GQJ18" s="150"/>
      <c r="GQK18" s="150"/>
      <c r="GQL18" s="150"/>
      <c r="GQM18" s="150"/>
      <c r="GQN18" s="150"/>
      <c r="GQO18" s="150"/>
      <c r="GQP18" s="150"/>
      <c r="GQQ18" s="150"/>
      <c r="GQR18" s="150"/>
      <c r="GQS18" s="150"/>
      <c r="GQT18" s="150"/>
      <c r="GQU18" s="150"/>
      <c r="GQV18" s="150"/>
      <c r="GQW18" s="150"/>
      <c r="GQX18" s="150"/>
      <c r="GQY18" s="150"/>
      <c r="GQZ18" s="150"/>
      <c r="GRA18" s="150"/>
      <c r="GRB18" s="150"/>
      <c r="GRC18" s="150"/>
      <c r="GRD18" s="150"/>
      <c r="GRE18" s="150"/>
      <c r="GRF18" s="150"/>
      <c r="GRG18" s="150"/>
      <c r="GRH18" s="150"/>
      <c r="GRI18" s="150"/>
      <c r="GRJ18" s="150"/>
      <c r="GRK18" s="150"/>
      <c r="GRL18" s="150"/>
      <c r="GRM18" s="150"/>
      <c r="GRN18" s="150"/>
      <c r="GRO18" s="150"/>
      <c r="GRP18" s="150"/>
      <c r="GRQ18" s="150"/>
      <c r="GRR18" s="150"/>
      <c r="GRS18" s="150"/>
      <c r="GRT18" s="150"/>
      <c r="GRU18" s="150"/>
      <c r="GRV18" s="150"/>
      <c r="GRW18" s="150"/>
      <c r="GRX18" s="150"/>
      <c r="GRY18" s="150"/>
      <c r="GRZ18" s="150"/>
      <c r="GSA18" s="150"/>
      <c r="GSB18" s="150"/>
      <c r="GSC18" s="150"/>
      <c r="GSD18" s="150"/>
      <c r="GSE18" s="150"/>
      <c r="GSF18" s="150"/>
      <c r="GSG18" s="150"/>
      <c r="GSH18" s="150"/>
      <c r="GSI18" s="150"/>
      <c r="GSJ18" s="150"/>
      <c r="GSK18" s="150"/>
      <c r="GSL18" s="150"/>
      <c r="GSM18" s="150"/>
      <c r="GSN18" s="150"/>
      <c r="GSO18" s="150"/>
      <c r="GSP18" s="150"/>
      <c r="GSQ18" s="150"/>
      <c r="GSR18" s="150"/>
      <c r="GSS18" s="150"/>
      <c r="GST18" s="150"/>
      <c r="GSU18" s="150"/>
      <c r="GSV18" s="150"/>
      <c r="GSW18" s="150"/>
      <c r="GSX18" s="150"/>
      <c r="GSY18" s="150"/>
      <c r="GSZ18" s="150"/>
      <c r="GTA18" s="150"/>
      <c r="GTB18" s="150"/>
      <c r="GTC18" s="150"/>
      <c r="GTD18" s="150"/>
      <c r="GTE18" s="150"/>
      <c r="GTF18" s="150"/>
      <c r="GTG18" s="150"/>
      <c r="GTH18" s="150"/>
      <c r="GTI18" s="150"/>
      <c r="GTJ18" s="150"/>
      <c r="GTK18" s="150"/>
      <c r="GTL18" s="150"/>
      <c r="GTM18" s="150"/>
      <c r="GTN18" s="150"/>
      <c r="GTO18" s="150"/>
      <c r="GTP18" s="150"/>
      <c r="GTQ18" s="150"/>
      <c r="GTR18" s="150"/>
      <c r="GTS18" s="150"/>
      <c r="GTT18" s="150"/>
      <c r="GTU18" s="150"/>
      <c r="GTV18" s="150"/>
      <c r="GTW18" s="150"/>
      <c r="GTX18" s="150"/>
      <c r="GTY18" s="150"/>
      <c r="GTZ18" s="150"/>
      <c r="GUA18" s="150"/>
      <c r="GUB18" s="150"/>
      <c r="GUC18" s="150"/>
      <c r="GUD18" s="150"/>
      <c r="GUE18" s="150"/>
      <c r="GUF18" s="150"/>
      <c r="GUG18" s="150"/>
      <c r="GUH18" s="150"/>
      <c r="GUI18" s="150"/>
      <c r="GUJ18" s="150"/>
      <c r="GUK18" s="150"/>
      <c r="GUL18" s="150"/>
      <c r="GUM18" s="150"/>
      <c r="GUN18" s="150"/>
      <c r="GUO18" s="150"/>
      <c r="GUP18" s="150"/>
      <c r="GUQ18" s="150"/>
      <c r="GUR18" s="150"/>
      <c r="GUS18" s="150"/>
      <c r="GUT18" s="150"/>
      <c r="GUU18" s="150"/>
      <c r="GUV18" s="150"/>
      <c r="GUW18" s="150"/>
      <c r="GUX18" s="150"/>
      <c r="GUY18" s="150"/>
      <c r="GUZ18" s="150"/>
      <c r="GVA18" s="150"/>
      <c r="GVB18" s="150"/>
      <c r="GVC18" s="150"/>
      <c r="GVD18" s="150"/>
      <c r="GVE18" s="150"/>
      <c r="GVF18" s="150"/>
      <c r="GVG18" s="150"/>
      <c r="GVH18" s="150"/>
      <c r="GVI18" s="150"/>
      <c r="GVJ18" s="150"/>
      <c r="GVK18" s="150"/>
      <c r="GVL18" s="150"/>
      <c r="GVM18" s="150"/>
      <c r="GVN18" s="150"/>
      <c r="GVO18" s="150"/>
      <c r="GVP18" s="150"/>
      <c r="GVQ18" s="150"/>
      <c r="GVR18" s="150"/>
      <c r="GVS18" s="150"/>
      <c r="GVT18" s="150"/>
      <c r="GVU18" s="150"/>
      <c r="GVV18" s="150"/>
      <c r="GVW18" s="150"/>
      <c r="GVX18" s="150"/>
      <c r="GVY18" s="150"/>
      <c r="GVZ18" s="150"/>
      <c r="GWA18" s="150"/>
      <c r="GWB18" s="150"/>
      <c r="GWC18" s="150"/>
      <c r="GWD18" s="150"/>
      <c r="GWE18" s="150"/>
      <c r="GWF18" s="150"/>
      <c r="GWG18" s="150"/>
      <c r="GWH18" s="150"/>
      <c r="GWI18" s="150"/>
      <c r="GWJ18" s="150"/>
      <c r="GWK18" s="150"/>
      <c r="GWL18" s="150"/>
      <c r="GWM18" s="150"/>
      <c r="GWN18" s="150"/>
      <c r="GWO18" s="150"/>
      <c r="GWP18" s="150"/>
      <c r="GWQ18" s="150"/>
      <c r="GWR18" s="150"/>
      <c r="GWS18" s="150"/>
      <c r="GWT18" s="150"/>
      <c r="GWU18" s="150"/>
      <c r="GWV18" s="150"/>
      <c r="GWW18" s="150"/>
      <c r="GWX18" s="150"/>
      <c r="GWY18" s="150"/>
      <c r="GWZ18" s="150"/>
      <c r="GXA18" s="150"/>
      <c r="GXB18" s="150"/>
      <c r="GXC18" s="150"/>
      <c r="GXD18" s="150"/>
      <c r="GXE18" s="150"/>
      <c r="GXF18" s="150"/>
      <c r="GXG18" s="150"/>
      <c r="GXH18" s="150"/>
      <c r="GXI18" s="150"/>
      <c r="GXJ18" s="150"/>
      <c r="GXK18" s="150"/>
      <c r="GXL18" s="150"/>
      <c r="GXM18" s="150"/>
      <c r="GXN18" s="150"/>
      <c r="GXO18" s="150"/>
      <c r="GXP18" s="150"/>
      <c r="GXQ18" s="150"/>
      <c r="GXR18" s="150"/>
      <c r="GXS18" s="150"/>
      <c r="GXT18" s="150"/>
      <c r="GXU18" s="150"/>
      <c r="GXV18" s="150"/>
      <c r="GXW18" s="150"/>
      <c r="GXX18" s="150"/>
      <c r="GXY18" s="150"/>
      <c r="GXZ18" s="150"/>
      <c r="GYA18" s="150"/>
      <c r="GYB18" s="150"/>
      <c r="GYC18" s="150"/>
      <c r="GYD18" s="150"/>
      <c r="GYE18" s="150"/>
      <c r="GYF18" s="150"/>
      <c r="GYG18" s="150"/>
      <c r="GYH18" s="150"/>
      <c r="GYI18" s="150"/>
      <c r="GYJ18" s="150"/>
      <c r="GYK18" s="150"/>
      <c r="GYL18" s="150"/>
      <c r="GYM18" s="150"/>
      <c r="GYN18" s="150"/>
      <c r="GYO18" s="150"/>
      <c r="GYP18" s="150"/>
      <c r="GYQ18" s="150"/>
      <c r="GYR18" s="150"/>
      <c r="GYS18" s="150"/>
      <c r="GYT18" s="150"/>
      <c r="GYU18" s="150"/>
      <c r="GYV18" s="150"/>
      <c r="GYW18" s="150"/>
      <c r="GYX18" s="150"/>
      <c r="GYY18" s="150"/>
      <c r="GYZ18" s="150"/>
      <c r="GZA18" s="150"/>
      <c r="GZB18" s="150"/>
      <c r="GZC18" s="150"/>
      <c r="GZD18" s="150"/>
      <c r="GZE18" s="150"/>
      <c r="GZF18" s="150"/>
      <c r="GZG18" s="150"/>
      <c r="GZH18" s="150"/>
      <c r="GZI18" s="150"/>
      <c r="GZJ18" s="150"/>
      <c r="GZK18" s="150"/>
      <c r="GZL18" s="150"/>
      <c r="GZM18" s="150"/>
      <c r="GZN18" s="150"/>
      <c r="GZO18" s="150"/>
      <c r="GZP18" s="150"/>
      <c r="GZQ18" s="150"/>
      <c r="GZR18" s="150"/>
      <c r="GZS18" s="150"/>
      <c r="GZT18" s="150"/>
      <c r="GZU18" s="150"/>
      <c r="GZV18" s="150"/>
      <c r="GZW18" s="150"/>
      <c r="GZX18" s="150"/>
      <c r="GZY18" s="150"/>
      <c r="GZZ18" s="150"/>
      <c r="HAA18" s="150"/>
      <c r="HAB18" s="150"/>
      <c r="HAC18" s="150"/>
      <c r="HAD18" s="150"/>
      <c r="HAE18" s="150"/>
      <c r="HAF18" s="150"/>
      <c r="HAG18" s="150"/>
      <c r="HAH18" s="150"/>
      <c r="HAI18" s="150"/>
      <c r="HAJ18" s="150"/>
      <c r="HAK18" s="150"/>
      <c r="HAL18" s="150"/>
      <c r="HAM18" s="150"/>
      <c r="HAN18" s="150"/>
      <c r="HAO18" s="150"/>
      <c r="HAP18" s="150"/>
      <c r="HAQ18" s="150"/>
      <c r="HAR18" s="150"/>
      <c r="HAS18" s="150"/>
      <c r="HAT18" s="150"/>
      <c r="HAU18" s="150"/>
      <c r="HAV18" s="150"/>
      <c r="HAW18" s="150"/>
      <c r="HAX18" s="150"/>
      <c r="HAY18" s="150"/>
      <c r="HAZ18" s="150"/>
      <c r="HBA18" s="150"/>
      <c r="HBB18" s="150"/>
      <c r="HBC18" s="150"/>
      <c r="HBD18" s="150"/>
      <c r="HBE18" s="150"/>
      <c r="HBF18" s="150"/>
      <c r="HBG18" s="150"/>
      <c r="HBH18" s="150"/>
      <c r="HBI18" s="150"/>
      <c r="HBJ18" s="150"/>
      <c r="HBK18" s="150"/>
      <c r="HBL18" s="150"/>
      <c r="HBM18" s="150"/>
      <c r="HBN18" s="150"/>
      <c r="HBO18" s="150"/>
      <c r="HBP18" s="150"/>
      <c r="HBQ18" s="150"/>
      <c r="HBR18" s="150"/>
      <c r="HBS18" s="150"/>
      <c r="HBT18" s="150"/>
      <c r="HBU18" s="150"/>
      <c r="HBV18" s="150"/>
      <c r="HBW18" s="150"/>
      <c r="HBX18" s="150"/>
      <c r="HBY18" s="150"/>
      <c r="HBZ18" s="150"/>
      <c r="HCA18" s="150"/>
      <c r="HCB18" s="150"/>
      <c r="HCC18" s="150"/>
      <c r="HCD18" s="150"/>
      <c r="HCE18" s="150"/>
      <c r="HCF18" s="150"/>
      <c r="HCG18" s="150"/>
      <c r="HCH18" s="150"/>
      <c r="HCI18" s="150"/>
      <c r="HCJ18" s="150"/>
      <c r="HCK18" s="150"/>
      <c r="HCL18" s="150"/>
      <c r="HCM18" s="150"/>
      <c r="HCN18" s="150"/>
      <c r="HCO18" s="150"/>
      <c r="HCP18" s="150"/>
      <c r="HCQ18" s="150"/>
      <c r="HCR18" s="150"/>
      <c r="HCS18" s="150"/>
      <c r="HCT18" s="150"/>
      <c r="HCU18" s="150"/>
      <c r="HCV18" s="150"/>
      <c r="HCW18" s="150"/>
      <c r="HCX18" s="150"/>
      <c r="HCY18" s="150"/>
      <c r="HCZ18" s="150"/>
      <c r="HDA18" s="150"/>
      <c r="HDB18" s="150"/>
      <c r="HDC18" s="150"/>
      <c r="HDD18" s="150"/>
      <c r="HDE18" s="150"/>
      <c r="HDF18" s="150"/>
      <c r="HDG18" s="150"/>
      <c r="HDH18" s="150"/>
      <c r="HDI18" s="150"/>
      <c r="HDJ18" s="150"/>
      <c r="HDK18" s="150"/>
      <c r="HDL18" s="150"/>
      <c r="HDM18" s="150"/>
      <c r="HDN18" s="150"/>
      <c r="HDO18" s="150"/>
      <c r="HDP18" s="150"/>
      <c r="HDQ18" s="150"/>
      <c r="HDR18" s="150"/>
      <c r="HDS18" s="150"/>
      <c r="HDT18" s="150"/>
      <c r="HDU18" s="150"/>
      <c r="HDV18" s="150"/>
      <c r="HDW18" s="150"/>
      <c r="HDX18" s="150"/>
      <c r="HDY18" s="150"/>
      <c r="HDZ18" s="150"/>
      <c r="HEA18" s="150"/>
      <c r="HEB18" s="150"/>
      <c r="HEC18" s="150"/>
      <c r="HED18" s="150"/>
      <c r="HEE18" s="150"/>
      <c r="HEF18" s="150"/>
      <c r="HEG18" s="150"/>
      <c r="HEH18" s="150"/>
      <c r="HEI18" s="150"/>
      <c r="HEJ18" s="150"/>
      <c r="HEK18" s="150"/>
      <c r="HEL18" s="150"/>
      <c r="HEM18" s="150"/>
      <c r="HEN18" s="150"/>
      <c r="HEO18" s="150"/>
      <c r="HEP18" s="150"/>
      <c r="HEQ18" s="150"/>
      <c r="HER18" s="150"/>
      <c r="HES18" s="150"/>
      <c r="HET18" s="150"/>
      <c r="HEU18" s="150"/>
      <c r="HEV18" s="150"/>
      <c r="HEW18" s="150"/>
      <c r="HEX18" s="150"/>
      <c r="HEY18" s="150"/>
      <c r="HEZ18" s="150"/>
      <c r="HFA18" s="150"/>
      <c r="HFB18" s="150"/>
      <c r="HFC18" s="150"/>
      <c r="HFD18" s="150"/>
      <c r="HFE18" s="150"/>
      <c r="HFF18" s="150"/>
      <c r="HFG18" s="150"/>
      <c r="HFH18" s="150"/>
      <c r="HFI18" s="150"/>
      <c r="HFJ18" s="150"/>
      <c r="HFK18" s="150"/>
      <c r="HFL18" s="150"/>
      <c r="HFM18" s="150"/>
      <c r="HFN18" s="150"/>
      <c r="HFO18" s="150"/>
      <c r="HFP18" s="150"/>
      <c r="HFQ18" s="150"/>
      <c r="HFR18" s="150"/>
      <c r="HFS18" s="150"/>
      <c r="HFT18" s="150"/>
      <c r="HFU18" s="150"/>
      <c r="HFV18" s="150"/>
      <c r="HFW18" s="150"/>
      <c r="HFX18" s="150"/>
      <c r="HFY18" s="150"/>
      <c r="HFZ18" s="150"/>
      <c r="HGA18" s="150"/>
      <c r="HGB18" s="150"/>
      <c r="HGC18" s="150"/>
      <c r="HGD18" s="150"/>
      <c r="HGE18" s="150"/>
      <c r="HGF18" s="150"/>
      <c r="HGG18" s="150"/>
      <c r="HGH18" s="150"/>
      <c r="HGI18" s="150"/>
      <c r="HGJ18" s="150"/>
      <c r="HGK18" s="150"/>
      <c r="HGL18" s="150"/>
      <c r="HGM18" s="150"/>
      <c r="HGN18" s="150"/>
      <c r="HGO18" s="150"/>
      <c r="HGP18" s="150"/>
      <c r="HGQ18" s="150"/>
      <c r="HGR18" s="150"/>
      <c r="HGS18" s="150"/>
      <c r="HGT18" s="150"/>
      <c r="HGU18" s="150"/>
      <c r="HGV18" s="150"/>
      <c r="HGW18" s="150"/>
      <c r="HGX18" s="150"/>
      <c r="HGY18" s="150"/>
      <c r="HGZ18" s="150"/>
      <c r="HHA18" s="150"/>
      <c r="HHB18" s="150"/>
      <c r="HHC18" s="150"/>
      <c r="HHD18" s="150"/>
      <c r="HHE18" s="150"/>
      <c r="HHF18" s="150"/>
      <c r="HHG18" s="150"/>
      <c r="HHH18" s="150"/>
      <c r="HHI18" s="150"/>
      <c r="HHJ18" s="150"/>
      <c r="HHK18" s="150"/>
      <c r="HHL18" s="150"/>
      <c r="HHM18" s="150"/>
      <c r="HHN18" s="150"/>
      <c r="HHO18" s="150"/>
      <c r="HHP18" s="150"/>
      <c r="HHQ18" s="150"/>
      <c r="HHR18" s="150"/>
      <c r="HHS18" s="150"/>
      <c r="HHT18" s="150"/>
      <c r="HHU18" s="150"/>
      <c r="HHV18" s="150"/>
      <c r="HHW18" s="150"/>
      <c r="HHX18" s="150"/>
      <c r="HHY18" s="150"/>
      <c r="HHZ18" s="150"/>
      <c r="HIA18" s="150"/>
      <c r="HIB18" s="150"/>
      <c r="HIC18" s="150"/>
      <c r="HID18" s="150"/>
      <c r="HIE18" s="150"/>
      <c r="HIF18" s="150"/>
      <c r="HIG18" s="150"/>
      <c r="HIH18" s="150"/>
      <c r="HII18" s="150"/>
      <c r="HIJ18" s="150"/>
      <c r="HIK18" s="150"/>
      <c r="HIL18" s="150"/>
      <c r="HIM18" s="150"/>
      <c r="HIN18" s="150"/>
      <c r="HIO18" s="150"/>
      <c r="HIP18" s="150"/>
      <c r="HIQ18" s="150"/>
      <c r="HIR18" s="150"/>
      <c r="HIS18" s="150"/>
      <c r="HIT18" s="150"/>
      <c r="HIU18" s="150"/>
      <c r="HIV18" s="150"/>
      <c r="HIW18" s="150"/>
      <c r="HIX18" s="150"/>
      <c r="HIY18" s="150"/>
      <c r="HIZ18" s="150"/>
      <c r="HJA18" s="150"/>
      <c r="HJB18" s="150"/>
      <c r="HJC18" s="150"/>
      <c r="HJD18" s="150"/>
      <c r="HJE18" s="150"/>
      <c r="HJF18" s="150"/>
      <c r="HJG18" s="150"/>
      <c r="HJH18" s="150"/>
      <c r="HJI18" s="150"/>
      <c r="HJJ18" s="150"/>
      <c r="HJK18" s="150"/>
      <c r="HJL18" s="150"/>
      <c r="HJM18" s="150"/>
      <c r="HJN18" s="150"/>
      <c r="HJO18" s="150"/>
      <c r="HJP18" s="150"/>
      <c r="HJQ18" s="150"/>
      <c r="HJR18" s="150"/>
      <c r="HJS18" s="150"/>
      <c r="HJT18" s="150"/>
      <c r="HJU18" s="150"/>
      <c r="HJV18" s="150"/>
      <c r="HJW18" s="150"/>
      <c r="HJX18" s="150"/>
      <c r="HJY18" s="150"/>
      <c r="HJZ18" s="150"/>
      <c r="HKA18" s="150"/>
      <c r="HKB18" s="150"/>
      <c r="HKC18" s="150"/>
      <c r="HKD18" s="150"/>
      <c r="HKE18" s="150"/>
      <c r="HKF18" s="150"/>
      <c r="HKG18" s="150"/>
      <c r="HKH18" s="150"/>
      <c r="HKI18" s="150"/>
      <c r="HKJ18" s="150"/>
      <c r="HKK18" s="150"/>
      <c r="HKL18" s="150"/>
      <c r="HKM18" s="150"/>
      <c r="HKN18" s="150"/>
      <c r="HKO18" s="150"/>
      <c r="HKP18" s="150"/>
      <c r="HKQ18" s="150"/>
      <c r="HKR18" s="150"/>
      <c r="HKS18" s="150"/>
      <c r="HKT18" s="150"/>
      <c r="HKU18" s="150"/>
      <c r="HKV18" s="150"/>
      <c r="HKW18" s="150"/>
      <c r="HKX18" s="150"/>
      <c r="HKY18" s="150"/>
      <c r="HKZ18" s="150"/>
      <c r="HLA18" s="150"/>
      <c r="HLB18" s="150"/>
      <c r="HLC18" s="150"/>
      <c r="HLD18" s="150"/>
      <c r="HLE18" s="150"/>
      <c r="HLF18" s="150"/>
      <c r="HLG18" s="150"/>
      <c r="HLH18" s="150"/>
      <c r="HLI18" s="150"/>
      <c r="HLJ18" s="150"/>
      <c r="HLK18" s="150"/>
      <c r="HLL18" s="150"/>
      <c r="HLM18" s="150"/>
      <c r="HLN18" s="150"/>
      <c r="HLO18" s="150"/>
      <c r="HLP18" s="150"/>
      <c r="HLQ18" s="150"/>
      <c r="HLR18" s="150"/>
      <c r="HLS18" s="150"/>
      <c r="HLT18" s="150"/>
      <c r="HLU18" s="150"/>
      <c r="HLV18" s="150"/>
      <c r="HLW18" s="150"/>
      <c r="HLX18" s="150"/>
      <c r="HLY18" s="150"/>
      <c r="HLZ18" s="150"/>
      <c r="HMA18" s="150"/>
      <c r="HMB18" s="150"/>
      <c r="HMC18" s="150"/>
      <c r="HMD18" s="150"/>
      <c r="HME18" s="150"/>
      <c r="HMF18" s="150"/>
      <c r="HMG18" s="150"/>
      <c r="HMH18" s="150"/>
      <c r="HMI18" s="150"/>
      <c r="HMJ18" s="150"/>
      <c r="HMK18" s="150"/>
      <c r="HML18" s="150"/>
      <c r="HMM18" s="150"/>
      <c r="HMN18" s="150"/>
      <c r="HMO18" s="150"/>
      <c r="HMP18" s="150"/>
      <c r="HMQ18" s="150"/>
      <c r="HMR18" s="150"/>
      <c r="HMS18" s="150"/>
      <c r="HMT18" s="150"/>
      <c r="HMU18" s="150"/>
      <c r="HMV18" s="150"/>
      <c r="HMW18" s="150"/>
      <c r="HMX18" s="150"/>
      <c r="HMY18" s="150"/>
      <c r="HMZ18" s="150"/>
      <c r="HNA18" s="150"/>
      <c r="HNB18" s="150"/>
      <c r="HNC18" s="150"/>
      <c r="HND18" s="150"/>
      <c r="HNE18" s="150"/>
      <c r="HNF18" s="150"/>
      <c r="HNG18" s="150"/>
      <c r="HNH18" s="150"/>
      <c r="HNI18" s="150"/>
      <c r="HNJ18" s="150"/>
      <c r="HNK18" s="150"/>
      <c r="HNL18" s="150"/>
      <c r="HNM18" s="150"/>
      <c r="HNN18" s="150"/>
      <c r="HNO18" s="150"/>
      <c r="HNP18" s="150"/>
      <c r="HNQ18" s="150"/>
      <c r="HNR18" s="150"/>
      <c r="HNS18" s="150"/>
      <c r="HNT18" s="150"/>
      <c r="HNU18" s="150"/>
      <c r="HNV18" s="150"/>
      <c r="HNW18" s="150"/>
      <c r="HNX18" s="150"/>
      <c r="HNY18" s="150"/>
      <c r="HNZ18" s="150"/>
      <c r="HOA18" s="150"/>
      <c r="HOB18" s="150"/>
      <c r="HOC18" s="150"/>
      <c r="HOD18" s="150"/>
      <c r="HOE18" s="150"/>
      <c r="HOF18" s="150"/>
      <c r="HOG18" s="150"/>
      <c r="HOH18" s="150"/>
      <c r="HOI18" s="150"/>
      <c r="HOJ18" s="150"/>
      <c r="HOK18" s="150"/>
      <c r="HOL18" s="150"/>
      <c r="HOM18" s="150"/>
      <c r="HON18" s="150"/>
      <c r="HOO18" s="150"/>
      <c r="HOP18" s="150"/>
      <c r="HOQ18" s="150"/>
      <c r="HOR18" s="150"/>
      <c r="HOS18" s="150"/>
      <c r="HOT18" s="150"/>
      <c r="HOU18" s="150"/>
      <c r="HOV18" s="150"/>
      <c r="HOW18" s="150"/>
      <c r="HOX18" s="150"/>
      <c r="HOY18" s="150"/>
      <c r="HOZ18" s="150"/>
      <c r="HPA18" s="150"/>
      <c r="HPB18" s="150"/>
      <c r="HPC18" s="150"/>
      <c r="HPD18" s="150"/>
      <c r="HPE18" s="150"/>
      <c r="HPF18" s="150"/>
      <c r="HPG18" s="150"/>
      <c r="HPH18" s="150"/>
      <c r="HPI18" s="150"/>
      <c r="HPJ18" s="150"/>
      <c r="HPK18" s="150"/>
      <c r="HPL18" s="150"/>
      <c r="HPM18" s="150"/>
      <c r="HPN18" s="150"/>
      <c r="HPO18" s="150"/>
      <c r="HPP18" s="150"/>
      <c r="HPQ18" s="150"/>
      <c r="HPR18" s="150"/>
      <c r="HPS18" s="150"/>
      <c r="HPT18" s="150"/>
      <c r="HPU18" s="150"/>
      <c r="HPV18" s="150"/>
      <c r="HPW18" s="150"/>
      <c r="HPX18" s="150"/>
      <c r="HPY18" s="150"/>
      <c r="HPZ18" s="150"/>
      <c r="HQA18" s="150"/>
      <c r="HQB18" s="150"/>
      <c r="HQC18" s="150"/>
      <c r="HQD18" s="150"/>
      <c r="HQE18" s="150"/>
      <c r="HQF18" s="150"/>
      <c r="HQG18" s="150"/>
      <c r="HQH18" s="150"/>
      <c r="HQI18" s="150"/>
      <c r="HQJ18" s="150"/>
      <c r="HQK18" s="150"/>
      <c r="HQL18" s="150"/>
      <c r="HQM18" s="150"/>
      <c r="HQN18" s="150"/>
      <c r="HQO18" s="150"/>
      <c r="HQP18" s="150"/>
      <c r="HQQ18" s="150"/>
      <c r="HQR18" s="150"/>
      <c r="HQS18" s="150"/>
      <c r="HQT18" s="150"/>
      <c r="HQU18" s="150"/>
      <c r="HQV18" s="150"/>
      <c r="HQW18" s="150"/>
      <c r="HQX18" s="150"/>
      <c r="HQY18" s="150"/>
      <c r="HQZ18" s="150"/>
      <c r="HRA18" s="150"/>
      <c r="HRB18" s="150"/>
      <c r="HRC18" s="150"/>
      <c r="HRD18" s="150"/>
      <c r="HRE18" s="150"/>
      <c r="HRF18" s="150"/>
      <c r="HRG18" s="150"/>
      <c r="HRH18" s="150"/>
      <c r="HRI18" s="150"/>
      <c r="HRJ18" s="150"/>
      <c r="HRK18" s="150"/>
      <c r="HRL18" s="150"/>
      <c r="HRM18" s="150"/>
      <c r="HRN18" s="150"/>
      <c r="HRO18" s="150"/>
      <c r="HRP18" s="150"/>
      <c r="HRQ18" s="150"/>
      <c r="HRR18" s="150"/>
      <c r="HRS18" s="150"/>
      <c r="HRT18" s="150"/>
      <c r="HRU18" s="150"/>
      <c r="HRV18" s="150"/>
      <c r="HRW18" s="150"/>
      <c r="HRX18" s="150"/>
      <c r="HRY18" s="150"/>
      <c r="HRZ18" s="150"/>
      <c r="HSA18" s="150"/>
      <c r="HSB18" s="150"/>
      <c r="HSC18" s="150"/>
      <c r="HSD18" s="150"/>
      <c r="HSE18" s="150"/>
      <c r="HSF18" s="150"/>
      <c r="HSG18" s="150"/>
      <c r="HSH18" s="150"/>
      <c r="HSI18" s="150"/>
      <c r="HSJ18" s="150"/>
      <c r="HSK18" s="150"/>
      <c r="HSL18" s="150"/>
      <c r="HSM18" s="150"/>
      <c r="HSN18" s="150"/>
      <c r="HSO18" s="150"/>
      <c r="HSP18" s="150"/>
      <c r="HSQ18" s="150"/>
      <c r="HSR18" s="150"/>
      <c r="HSS18" s="150"/>
      <c r="HST18" s="150"/>
      <c r="HSU18" s="150"/>
      <c r="HSV18" s="150"/>
      <c r="HSW18" s="150"/>
      <c r="HSX18" s="150"/>
      <c r="HSY18" s="150"/>
      <c r="HSZ18" s="150"/>
      <c r="HTA18" s="150"/>
      <c r="HTB18" s="150"/>
      <c r="HTC18" s="150"/>
      <c r="HTD18" s="150"/>
      <c r="HTE18" s="150"/>
      <c r="HTF18" s="150"/>
      <c r="HTG18" s="150"/>
      <c r="HTH18" s="150"/>
      <c r="HTI18" s="150"/>
      <c r="HTJ18" s="150"/>
      <c r="HTK18" s="150"/>
      <c r="HTL18" s="150"/>
      <c r="HTM18" s="150"/>
      <c r="HTN18" s="150"/>
      <c r="HTO18" s="150"/>
      <c r="HTP18" s="150"/>
      <c r="HTQ18" s="150"/>
      <c r="HTR18" s="150"/>
      <c r="HTS18" s="150"/>
      <c r="HTT18" s="150"/>
      <c r="HTU18" s="150"/>
      <c r="HTV18" s="150"/>
      <c r="HTW18" s="150"/>
      <c r="HTX18" s="150"/>
      <c r="HTY18" s="150"/>
      <c r="HTZ18" s="150"/>
      <c r="HUA18" s="150"/>
      <c r="HUB18" s="150"/>
      <c r="HUC18" s="150"/>
      <c r="HUD18" s="150"/>
      <c r="HUE18" s="150"/>
      <c r="HUF18" s="150"/>
      <c r="HUG18" s="150"/>
      <c r="HUH18" s="150"/>
      <c r="HUI18" s="150"/>
      <c r="HUJ18" s="150"/>
      <c r="HUK18" s="150"/>
      <c r="HUL18" s="150"/>
      <c r="HUM18" s="150"/>
      <c r="HUN18" s="150"/>
      <c r="HUO18" s="150"/>
      <c r="HUP18" s="150"/>
      <c r="HUQ18" s="150"/>
      <c r="HUR18" s="150"/>
      <c r="HUS18" s="150"/>
      <c r="HUT18" s="150"/>
      <c r="HUU18" s="150"/>
      <c r="HUV18" s="150"/>
      <c r="HUW18" s="150"/>
      <c r="HUX18" s="150"/>
      <c r="HUY18" s="150"/>
      <c r="HUZ18" s="150"/>
      <c r="HVA18" s="150"/>
      <c r="HVB18" s="150"/>
      <c r="HVC18" s="150"/>
      <c r="HVD18" s="150"/>
      <c r="HVE18" s="150"/>
      <c r="HVF18" s="150"/>
      <c r="HVG18" s="150"/>
      <c r="HVH18" s="150"/>
      <c r="HVI18" s="150"/>
      <c r="HVJ18" s="150"/>
      <c r="HVK18" s="150"/>
      <c r="HVL18" s="150"/>
      <c r="HVM18" s="150"/>
      <c r="HVN18" s="150"/>
      <c r="HVO18" s="150"/>
      <c r="HVP18" s="150"/>
      <c r="HVQ18" s="150"/>
      <c r="HVR18" s="150"/>
      <c r="HVS18" s="150"/>
      <c r="HVT18" s="150"/>
      <c r="HVU18" s="150"/>
      <c r="HVV18" s="150"/>
      <c r="HVW18" s="150"/>
      <c r="HVX18" s="150"/>
      <c r="HVY18" s="150"/>
      <c r="HVZ18" s="150"/>
      <c r="HWA18" s="150"/>
      <c r="HWB18" s="150"/>
      <c r="HWC18" s="150"/>
      <c r="HWD18" s="150"/>
      <c r="HWE18" s="150"/>
      <c r="HWF18" s="150"/>
      <c r="HWG18" s="150"/>
      <c r="HWH18" s="150"/>
      <c r="HWI18" s="150"/>
      <c r="HWJ18" s="150"/>
      <c r="HWK18" s="150"/>
      <c r="HWL18" s="150"/>
      <c r="HWM18" s="150"/>
      <c r="HWN18" s="150"/>
      <c r="HWO18" s="150"/>
      <c r="HWP18" s="150"/>
      <c r="HWQ18" s="150"/>
      <c r="HWR18" s="150"/>
      <c r="HWS18" s="150"/>
      <c r="HWT18" s="150"/>
      <c r="HWU18" s="150"/>
      <c r="HWV18" s="150"/>
      <c r="HWW18" s="150"/>
      <c r="HWX18" s="150"/>
      <c r="HWY18" s="150"/>
      <c r="HWZ18" s="150"/>
      <c r="HXA18" s="150"/>
      <c r="HXB18" s="150"/>
      <c r="HXC18" s="150"/>
      <c r="HXD18" s="150"/>
      <c r="HXE18" s="150"/>
      <c r="HXF18" s="150"/>
      <c r="HXG18" s="150"/>
      <c r="HXH18" s="150"/>
      <c r="HXI18" s="150"/>
      <c r="HXJ18" s="150"/>
      <c r="HXK18" s="150"/>
      <c r="HXL18" s="150"/>
      <c r="HXM18" s="150"/>
      <c r="HXN18" s="150"/>
      <c r="HXO18" s="150"/>
      <c r="HXP18" s="150"/>
      <c r="HXQ18" s="150"/>
      <c r="HXR18" s="150"/>
      <c r="HXS18" s="150"/>
      <c r="HXT18" s="150"/>
      <c r="HXU18" s="150"/>
      <c r="HXV18" s="150"/>
      <c r="HXW18" s="150"/>
      <c r="HXX18" s="150"/>
      <c r="HXY18" s="150"/>
      <c r="HXZ18" s="150"/>
      <c r="HYA18" s="150"/>
      <c r="HYB18" s="150"/>
      <c r="HYC18" s="150"/>
      <c r="HYD18" s="150"/>
      <c r="HYE18" s="150"/>
      <c r="HYF18" s="150"/>
      <c r="HYG18" s="150"/>
      <c r="HYH18" s="150"/>
      <c r="HYI18" s="150"/>
      <c r="HYJ18" s="150"/>
      <c r="HYK18" s="150"/>
      <c r="HYL18" s="150"/>
      <c r="HYM18" s="150"/>
      <c r="HYN18" s="150"/>
      <c r="HYO18" s="150"/>
      <c r="HYP18" s="150"/>
      <c r="HYQ18" s="150"/>
      <c r="HYR18" s="150"/>
      <c r="HYS18" s="150"/>
      <c r="HYT18" s="150"/>
      <c r="HYU18" s="150"/>
      <c r="HYV18" s="150"/>
      <c r="HYW18" s="150"/>
      <c r="HYX18" s="150"/>
      <c r="HYY18" s="150"/>
      <c r="HYZ18" s="150"/>
      <c r="HZA18" s="150"/>
      <c r="HZB18" s="150"/>
      <c r="HZC18" s="150"/>
      <c r="HZD18" s="150"/>
      <c r="HZE18" s="150"/>
      <c r="HZF18" s="150"/>
      <c r="HZG18" s="150"/>
      <c r="HZH18" s="150"/>
      <c r="HZI18" s="150"/>
      <c r="HZJ18" s="150"/>
      <c r="HZK18" s="150"/>
      <c r="HZL18" s="150"/>
      <c r="HZM18" s="150"/>
      <c r="HZN18" s="150"/>
      <c r="HZO18" s="150"/>
      <c r="HZP18" s="150"/>
      <c r="HZQ18" s="150"/>
      <c r="HZR18" s="150"/>
      <c r="HZS18" s="150"/>
      <c r="HZT18" s="150"/>
      <c r="HZU18" s="150"/>
      <c r="HZV18" s="150"/>
      <c r="HZW18" s="150"/>
      <c r="HZX18" s="150"/>
      <c r="HZY18" s="150"/>
      <c r="HZZ18" s="150"/>
      <c r="IAA18" s="150"/>
      <c r="IAB18" s="150"/>
      <c r="IAC18" s="150"/>
      <c r="IAD18" s="150"/>
      <c r="IAE18" s="150"/>
      <c r="IAF18" s="150"/>
      <c r="IAG18" s="150"/>
      <c r="IAH18" s="150"/>
      <c r="IAI18" s="150"/>
      <c r="IAJ18" s="150"/>
      <c r="IAK18" s="150"/>
      <c r="IAL18" s="150"/>
      <c r="IAM18" s="150"/>
      <c r="IAN18" s="150"/>
      <c r="IAO18" s="150"/>
      <c r="IAP18" s="150"/>
      <c r="IAQ18" s="150"/>
      <c r="IAR18" s="150"/>
      <c r="IAS18" s="150"/>
      <c r="IAT18" s="150"/>
      <c r="IAU18" s="150"/>
      <c r="IAV18" s="150"/>
      <c r="IAW18" s="150"/>
      <c r="IAX18" s="150"/>
      <c r="IAY18" s="150"/>
      <c r="IAZ18" s="150"/>
      <c r="IBA18" s="150"/>
      <c r="IBB18" s="150"/>
      <c r="IBC18" s="150"/>
      <c r="IBD18" s="150"/>
      <c r="IBE18" s="150"/>
      <c r="IBF18" s="150"/>
      <c r="IBG18" s="150"/>
      <c r="IBH18" s="150"/>
      <c r="IBI18" s="150"/>
      <c r="IBJ18" s="150"/>
      <c r="IBK18" s="150"/>
      <c r="IBL18" s="150"/>
      <c r="IBM18" s="150"/>
      <c r="IBN18" s="150"/>
      <c r="IBO18" s="150"/>
      <c r="IBP18" s="150"/>
      <c r="IBQ18" s="150"/>
      <c r="IBR18" s="150"/>
      <c r="IBS18" s="150"/>
      <c r="IBT18" s="150"/>
      <c r="IBU18" s="150"/>
      <c r="IBV18" s="150"/>
      <c r="IBW18" s="150"/>
      <c r="IBX18" s="150"/>
      <c r="IBY18" s="150"/>
      <c r="IBZ18" s="150"/>
      <c r="ICA18" s="150"/>
      <c r="ICB18" s="150"/>
      <c r="ICC18" s="150"/>
      <c r="ICD18" s="150"/>
      <c r="ICE18" s="150"/>
      <c r="ICF18" s="150"/>
      <c r="ICG18" s="150"/>
      <c r="ICH18" s="150"/>
      <c r="ICI18" s="150"/>
      <c r="ICJ18" s="150"/>
      <c r="ICK18" s="150"/>
      <c r="ICL18" s="150"/>
      <c r="ICM18" s="150"/>
      <c r="ICN18" s="150"/>
      <c r="ICO18" s="150"/>
      <c r="ICP18" s="150"/>
      <c r="ICQ18" s="150"/>
      <c r="ICR18" s="150"/>
      <c r="ICS18" s="150"/>
      <c r="ICT18" s="150"/>
      <c r="ICU18" s="150"/>
      <c r="ICV18" s="150"/>
      <c r="ICW18" s="150"/>
      <c r="ICX18" s="150"/>
      <c r="ICY18" s="150"/>
      <c r="ICZ18" s="150"/>
      <c r="IDA18" s="150"/>
      <c r="IDB18" s="150"/>
      <c r="IDC18" s="150"/>
      <c r="IDD18" s="150"/>
      <c r="IDE18" s="150"/>
      <c r="IDF18" s="150"/>
      <c r="IDG18" s="150"/>
      <c r="IDH18" s="150"/>
      <c r="IDI18" s="150"/>
      <c r="IDJ18" s="150"/>
      <c r="IDK18" s="150"/>
      <c r="IDL18" s="150"/>
      <c r="IDM18" s="150"/>
      <c r="IDN18" s="150"/>
      <c r="IDO18" s="150"/>
      <c r="IDP18" s="150"/>
      <c r="IDQ18" s="150"/>
      <c r="IDR18" s="150"/>
      <c r="IDS18" s="150"/>
      <c r="IDT18" s="150"/>
      <c r="IDU18" s="150"/>
      <c r="IDV18" s="150"/>
      <c r="IDW18" s="150"/>
      <c r="IDX18" s="150"/>
      <c r="IDY18" s="150"/>
      <c r="IDZ18" s="150"/>
      <c r="IEA18" s="150"/>
      <c r="IEB18" s="150"/>
      <c r="IEC18" s="150"/>
      <c r="IED18" s="150"/>
      <c r="IEE18" s="150"/>
      <c r="IEF18" s="150"/>
      <c r="IEG18" s="150"/>
      <c r="IEH18" s="150"/>
      <c r="IEI18" s="150"/>
      <c r="IEJ18" s="150"/>
      <c r="IEK18" s="150"/>
      <c r="IEL18" s="150"/>
      <c r="IEM18" s="150"/>
      <c r="IEN18" s="150"/>
      <c r="IEO18" s="150"/>
      <c r="IEP18" s="150"/>
      <c r="IEQ18" s="150"/>
      <c r="IER18" s="150"/>
      <c r="IES18" s="150"/>
      <c r="IET18" s="150"/>
      <c r="IEU18" s="150"/>
      <c r="IEV18" s="150"/>
      <c r="IEW18" s="150"/>
      <c r="IEX18" s="150"/>
      <c r="IEY18" s="150"/>
      <c r="IEZ18" s="150"/>
      <c r="IFA18" s="150"/>
      <c r="IFB18" s="150"/>
      <c r="IFC18" s="150"/>
      <c r="IFD18" s="150"/>
      <c r="IFE18" s="150"/>
      <c r="IFF18" s="150"/>
      <c r="IFG18" s="150"/>
      <c r="IFH18" s="150"/>
      <c r="IFI18" s="150"/>
      <c r="IFJ18" s="150"/>
      <c r="IFK18" s="150"/>
      <c r="IFL18" s="150"/>
      <c r="IFM18" s="150"/>
      <c r="IFN18" s="150"/>
      <c r="IFO18" s="150"/>
      <c r="IFP18" s="150"/>
      <c r="IFQ18" s="150"/>
      <c r="IFR18" s="150"/>
      <c r="IFS18" s="150"/>
      <c r="IFT18" s="150"/>
      <c r="IFU18" s="150"/>
      <c r="IFV18" s="150"/>
      <c r="IFW18" s="150"/>
      <c r="IFX18" s="150"/>
      <c r="IFY18" s="150"/>
      <c r="IFZ18" s="150"/>
      <c r="IGA18" s="150"/>
      <c r="IGB18" s="150"/>
      <c r="IGC18" s="150"/>
      <c r="IGD18" s="150"/>
      <c r="IGE18" s="150"/>
      <c r="IGF18" s="150"/>
      <c r="IGG18" s="150"/>
      <c r="IGH18" s="150"/>
      <c r="IGI18" s="150"/>
      <c r="IGJ18" s="150"/>
      <c r="IGK18" s="150"/>
      <c r="IGL18" s="150"/>
      <c r="IGM18" s="150"/>
      <c r="IGN18" s="150"/>
      <c r="IGO18" s="150"/>
      <c r="IGP18" s="150"/>
      <c r="IGQ18" s="150"/>
      <c r="IGR18" s="150"/>
      <c r="IGS18" s="150"/>
      <c r="IGT18" s="150"/>
      <c r="IGU18" s="150"/>
      <c r="IGV18" s="150"/>
      <c r="IGW18" s="150"/>
      <c r="IGX18" s="150"/>
      <c r="IGY18" s="150"/>
      <c r="IGZ18" s="150"/>
      <c r="IHA18" s="150"/>
      <c r="IHB18" s="150"/>
      <c r="IHC18" s="150"/>
      <c r="IHD18" s="150"/>
      <c r="IHE18" s="150"/>
      <c r="IHF18" s="150"/>
      <c r="IHG18" s="150"/>
      <c r="IHH18" s="150"/>
      <c r="IHI18" s="150"/>
      <c r="IHJ18" s="150"/>
      <c r="IHK18" s="150"/>
      <c r="IHL18" s="150"/>
      <c r="IHM18" s="150"/>
      <c r="IHN18" s="150"/>
      <c r="IHO18" s="150"/>
      <c r="IHP18" s="150"/>
      <c r="IHQ18" s="150"/>
      <c r="IHR18" s="150"/>
      <c r="IHS18" s="150"/>
      <c r="IHT18" s="150"/>
      <c r="IHU18" s="150"/>
      <c r="IHV18" s="150"/>
      <c r="IHW18" s="150"/>
      <c r="IHX18" s="150"/>
      <c r="IHY18" s="150"/>
      <c r="IHZ18" s="150"/>
      <c r="IIA18" s="150"/>
      <c r="IIB18" s="150"/>
      <c r="IIC18" s="150"/>
      <c r="IID18" s="150"/>
      <c r="IIE18" s="150"/>
      <c r="IIF18" s="150"/>
      <c r="IIG18" s="150"/>
      <c r="IIH18" s="150"/>
      <c r="III18" s="150"/>
      <c r="IIJ18" s="150"/>
      <c r="IIK18" s="150"/>
      <c r="IIL18" s="150"/>
      <c r="IIM18" s="150"/>
      <c r="IIN18" s="150"/>
      <c r="IIO18" s="150"/>
      <c r="IIP18" s="150"/>
      <c r="IIQ18" s="150"/>
      <c r="IIR18" s="150"/>
      <c r="IIS18" s="150"/>
      <c r="IIT18" s="150"/>
      <c r="IIU18" s="150"/>
      <c r="IIV18" s="150"/>
      <c r="IIW18" s="150"/>
      <c r="IIX18" s="150"/>
      <c r="IIY18" s="150"/>
      <c r="IIZ18" s="150"/>
      <c r="IJA18" s="150"/>
      <c r="IJB18" s="150"/>
      <c r="IJC18" s="150"/>
      <c r="IJD18" s="150"/>
      <c r="IJE18" s="150"/>
      <c r="IJF18" s="150"/>
      <c r="IJG18" s="150"/>
      <c r="IJH18" s="150"/>
      <c r="IJI18" s="150"/>
      <c r="IJJ18" s="150"/>
      <c r="IJK18" s="150"/>
      <c r="IJL18" s="150"/>
      <c r="IJM18" s="150"/>
      <c r="IJN18" s="150"/>
      <c r="IJO18" s="150"/>
      <c r="IJP18" s="150"/>
      <c r="IJQ18" s="150"/>
      <c r="IJR18" s="150"/>
      <c r="IJS18" s="150"/>
      <c r="IJT18" s="150"/>
      <c r="IJU18" s="150"/>
      <c r="IJV18" s="150"/>
      <c r="IJW18" s="150"/>
      <c r="IJX18" s="150"/>
      <c r="IJY18" s="150"/>
      <c r="IJZ18" s="150"/>
      <c r="IKA18" s="150"/>
      <c r="IKB18" s="150"/>
      <c r="IKC18" s="150"/>
      <c r="IKD18" s="150"/>
      <c r="IKE18" s="150"/>
      <c r="IKF18" s="150"/>
      <c r="IKG18" s="150"/>
      <c r="IKH18" s="150"/>
      <c r="IKI18" s="150"/>
      <c r="IKJ18" s="150"/>
      <c r="IKK18" s="150"/>
      <c r="IKL18" s="150"/>
      <c r="IKM18" s="150"/>
      <c r="IKN18" s="150"/>
      <c r="IKO18" s="150"/>
      <c r="IKP18" s="150"/>
      <c r="IKQ18" s="150"/>
      <c r="IKR18" s="150"/>
      <c r="IKS18" s="150"/>
      <c r="IKT18" s="150"/>
      <c r="IKU18" s="150"/>
      <c r="IKV18" s="150"/>
      <c r="IKW18" s="150"/>
      <c r="IKX18" s="150"/>
      <c r="IKY18" s="150"/>
      <c r="IKZ18" s="150"/>
      <c r="ILA18" s="150"/>
      <c r="ILB18" s="150"/>
      <c r="ILC18" s="150"/>
      <c r="ILD18" s="150"/>
      <c r="ILE18" s="150"/>
      <c r="ILF18" s="150"/>
      <c r="ILG18" s="150"/>
      <c r="ILH18" s="150"/>
      <c r="ILI18" s="150"/>
      <c r="ILJ18" s="150"/>
      <c r="ILK18" s="150"/>
      <c r="ILL18" s="150"/>
      <c r="ILM18" s="150"/>
      <c r="ILN18" s="150"/>
      <c r="ILO18" s="150"/>
      <c r="ILP18" s="150"/>
      <c r="ILQ18" s="150"/>
      <c r="ILR18" s="150"/>
      <c r="ILS18" s="150"/>
      <c r="ILT18" s="150"/>
      <c r="ILU18" s="150"/>
      <c r="ILV18" s="150"/>
      <c r="ILW18" s="150"/>
      <c r="ILX18" s="150"/>
      <c r="ILY18" s="150"/>
      <c r="ILZ18" s="150"/>
      <c r="IMA18" s="150"/>
      <c r="IMB18" s="150"/>
      <c r="IMC18" s="150"/>
      <c r="IMD18" s="150"/>
      <c r="IME18" s="150"/>
      <c r="IMF18" s="150"/>
      <c r="IMG18" s="150"/>
      <c r="IMH18" s="150"/>
      <c r="IMI18" s="150"/>
      <c r="IMJ18" s="150"/>
      <c r="IMK18" s="150"/>
      <c r="IML18" s="150"/>
      <c r="IMM18" s="150"/>
      <c r="IMN18" s="150"/>
      <c r="IMO18" s="150"/>
      <c r="IMP18" s="150"/>
      <c r="IMQ18" s="150"/>
      <c r="IMR18" s="150"/>
      <c r="IMS18" s="150"/>
      <c r="IMT18" s="150"/>
      <c r="IMU18" s="150"/>
      <c r="IMV18" s="150"/>
      <c r="IMW18" s="150"/>
      <c r="IMX18" s="150"/>
      <c r="IMY18" s="150"/>
      <c r="IMZ18" s="150"/>
      <c r="INA18" s="150"/>
      <c r="INB18" s="150"/>
      <c r="INC18" s="150"/>
      <c r="IND18" s="150"/>
      <c r="INE18" s="150"/>
      <c r="INF18" s="150"/>
      <c r="ING18" s="150"/>
      <c r="INH18" s="150"/>
      <c r="INI18" s="150"/>
      <c r="INJ18" s="150"/>
      <c r="INK18" s="150"/>
      <c r="INL18" s="150"/>
      <c r="INM18" s="150"/>
      <c r="INN18" s="150"/>
      <c r="INO18" s="150"/>
      <c r="INP18" s="150"/>
      <c r="INQ18" s="150"/>
      <c r="INR18" s="150"/>
      <c r="INS18" s="150"/>
      <c r="INT18" s="150"/>
      <c r="INU18" s="150"/>
      <c r="INV18" s="150"/>
      <c r="INW18" s="150"/>
      <c r="INX18" s="150"/>
      <c r="INY18" s="150"/>
      <c r="INZ18" s="150"/>
      <c r="IOA18" s="150"/>
      <c r="IOB18" s="150"/>
      <c r="IOC18" s="150"/>
      <c r="IOD18" s="150"/>
      <c r="IOE18" s="150"/>
      <c r="IOF18" s="150"/>
      <c r="IOG18" s="150"/>
      <c r="IOH18" s="150"/>
      <c r="IOI18" s="150"/>
      <c r="IOJ18" s="150"/>
      <c r="IOK18" s="150"/>
      <c r="IOL18" s="150"/>
      <c r="IOM18" s="150"/>
      <c r="ION18" s="150"/>
      <c r="IOO18" s="150"/>
      <c r="IOP18" s="150"/>
      <c r="IOQ18" s="150"/>
      <c r="IOR18" s="150"/>
      <c r="IOS18" s="150"/>
      <c r="IOT18" s="150"/>
      <c r="IOU18" s="150"/>
      <c r="IOV18" s="150"/>
      <c r="IOW18" s="150"/>
      <c r="IOX18" s="150"/>
      <c r="IOY18" s="150"/>
      <c r="IOZ18" s="150"/>
      <c r="IPA18" s="150"/>
      <c r="IPB18" s="150"/>
      <c r="IPC18" s="150"/>
      <c r="IPD18" s="150"/>
      <c r="IPE18" s="150"/>
      <c r="IPF18" s="150"/>
      <c r="IPG18" s="150"/>
      <c r="IPH18" s="150"/>
      <c r="IPI18" s="150"/>
      <c r="IPJ18" s="150"/>
      <c r="IPK18" s="150"/>
      <c r="IPL18" s="150"/>
      <c r="IPM18" s="150"/>
      <c r="IPN18" s="150"/>
      <c r="IPO18" s="150"/>
      <c r="IPP18" s="150"/>
      <c r="IPQ18" s="150"/>
      <c r="IPR18" s="150"/>
      <c r="IPS18" s="150"/>
      <c r="IPT18" s="150"/>
      <c r="IPU18" s="150"/>
      <c r="IPV18" s="150"/>
      <c r="IPW18" s="150"/>
      <c r="IPX18" s="150"/>
      <c r="IPY18" s="150"/>
      <c r="IPZ18" s="150"/>
      <c r="IQA18" s="150"/>
      <c r="IQB18" s="150"/>
      <c r="IQC18" s="150"/>
      <c r="IQD18" s="150"/>
      <c r="IQE18" s="150"/>
      <c r="IQF18" s="150"/>
      <c r="IQG18" s="150"/>
      <c r="IQH18" s="150"/>
      <c r="IQI18" s="150"/>
      <c r="IQJ18" s="150"/>
      <c r="IQK18" s="150"/>
      <c r="IQL18" s="150"/>
      <c r="IQM18" s="150"/>
      <c r="IQN18" s="150"/>
      <c r="IQO18" s="150"/>
      <c r="IQP18" s="150"/>
      <c r="IQQ18" s="150"/>
      <c r="IQR18" s="150"/>
      <c r="IQS18" s="150"/>
      <c r="IQT18" s="150"/>
      <c r="IQU18" s="150"/>
      <c r="IQV18" s="150"/>
      <c r="IQW18" s="150"/>
      <c r="IQX18" s="150"/>
      <c r="IQY18" s="150"/>
      <c r="IQZ18" s="150"/>
      <c r="IRA18" s="150"/>
      <c r="IRB18" s="150"/>
      <c r="IRC18" s="150"/>
      <c r="IRD18" s="150"/>
      <c r="IRE18" s="150"/>
      <c r="IRF18" s="150"/>
      <c r="IRG18" s="150"/>
      <c r="IRH18" s="150"/>
      <c r="IRI18" s="150"/>
      <c r="IRJ18" s="150"/>
      <c r="IRK18" s="150"/>
      <c r="IRL18" s="150"/>
      <c r="IRM18" s="150"/>
      <c r="IRN18" s="150"/>
      <c r="IRO18" s="150"/>
      <c r="IRP18" s="150"/>
      <c r="IRQ18" s="150"/>
      <c r="IRR18" s="150"/>
      <c r="IRS18" s="150"/>
      <c r="IRT18" s="150"/>
      <c r="IRU18" s="150"/>
      <c r="IRV18" s="150"/>
      <c r="IRW18" s="150"/>
      <c r="IRX18" s="150"/>
      <c r="IRY18" s="150"/>
      <c r="IRZ18" s="150"/>
      <c r="ISA18" s="150"/>
      <c r="ISB18" s="150"/>
      <c r="ISC18" s="150"/>
      <c r="ISD18" s="150"/>
      <c r="ISE18" s="150"/>
      <c r="ISF18" s="150"/>
      <c r="ISG18" s="150"/>
      <c r="ISH18" s="150"/>
      <c r="ISI18" s="150"/>
      <c r="ISJ18" s="150"/>
      <c r="ISK18" s="150"/>
      <c r="ISL18" s="150"/>
      <c r="ISM18" s="150"/>
      <c r="ISN18" s="150"/>
      <c r="ISO18" s="150"/>
      <c r="ISP18" s="150"/>
      <c r="ISQ18" s="150"/>
      <c r="ISR18" s="150"/>
      <c r="ISS18" s="150"/>
      <c r="IST18" s="150"/>
      <c r="ISU18" s="150"/>
      <c r="ISV18" s="150"/>
      <c r="ISW18" s="150"/>
      <c r="ISX18" s="150"/>
      <c r="ISY18" s="150"/>
      <c r="ISZ18" s="150"/>
      <c r="ITA18" s="150"/>
      <c r="ITB18" s="150"/>
      <c r="ITC18" s="150"/>
      <c r="ITD18" s="150"/>
      <c r="ITE18" s="150"/>
      <c r="ITF18" s="150"/>
      <c r="ITG18" s="150"/>
      <c r="ITH18" s="150"/>
      <c r="ITI18" s="150"/>
      <c r="ITJ18" s="150"/>
      <c r="ITK18" s="150"/>
      <c r="ITL18" s="150"/>
      <c r="ITM18" s="150"/>
      <c r="ITN18" s="150"/>
      <c r="ITO18" s="150"/>
      <c r="ITP18" s="150"/>
      <c r="ITQ18" s="150"/>
      <c r="ITR18" s="150"/>
      <c r="ITS18" s="150"/>
      <c r="ITT18" s="150"/>
      <c r="ITU18" s="150"/>
      <c r="ITV18" s="150"/>
      <c r="ITW18" s="150"/>
      <c r="ITX18" s="150"/>
      <c r="ITY18" s="150"/>
      <c r="ITZ18" s="150"/>
      <c r="IUA18" s="150"/>
      <c r="IUB18" s="150"/>
      <c r="IUC18" s="150"/>
      <c r="IUD18" s="150"/>
      <c r="IUE18" s="150"/>
      <c r="IUF18" s="150"/>
      <c r="IUG18" s="150"/>
      <c r="IUH18" s="150"/>
      <c r="IUI18" s="150"/>
      <c r="IUJ18" s="150"/>
      <c r="IUK18" s="150"/>
      <c r="IUL18" s="150"/>
      <c r="IUM18" s="150"/>
      <c r="IUN18" s="150"/>
      <c r="IUO18" s="150"/>
      <c r="IUP18" s="150"/>
      <c r="IUQ18" s="150"/>
      <c r="IUR18" s="150"/>
      <c r="IUS18" s="150"/>
      <c r="IUT18" s="150"/>
      <c r="IUU18" s="150"/>
      <c r="IUV18" s="150"/>
      <c r="IUW18" s="150"/>
      <c r="IUX18" s="150"/>
      <c r="IUY18" s="150"/>
      <c r="IUZ18" s="150"/>
      <c r="IVA18" s="150"/>
      <c r="IVB18" s="150"/>
      <c r="IVC18" s="150"/>
      <c r="IVD18" s="150"/>
      <c r="IVE18" s="150"/>
      <c r="IVF18" s="150"/>
      <c r="IVG18" s="150"/>
      <c r="IVH18" s="150"/>
      <c r="IVI18" s="150"/>
      <c r="IVJ18" s="150"/>
      <c r="IVK18" s="150"/>
      <c r="IVL18" s="150"/>
      <c r="IVM18" s="150"/>
      <c r="IVN18" s="150"/>
      <c r="IVO18" s="150"/>
      <c r="IVP18" s="150"/>
      <c r="IVQ18" s="150"/>
      <c r="IVR18" s="150"/>
      <c r="IVS18" s="150"/>
      <c r="IVT18" s="150"/>
      <c r="IVU18" s="150"/>
      <c r="IVV18" s="150"/>
      <c r="IVW18" s="150"/>
      <c r="IVX18" s="150"/>
      <c r="IVY18" s="150"/>
      <c r="IVZ18" s="150"/>
      <c r="IWA18" s="150"/>
      <c r="IWB18" s="150"/>
      <c r="IWC18" s="150"/>
      <c r="IWD18" s="150"/>
      <c r="IWE18" s="150"/>
      <c r="IWF18" s="150"/>
      <c r="IWG18" s="150"/>
      <c r="IWH18" s="150"/>
      <c r="IWI18" s="150"/>
      <c r="IWJ18" s="150"/>
      <c r="IWK18" s="150"/>
      <c r="IWL18" s="150"/>
      <c r="IWM18" s="150"/>
      <c r="IWN18" s="150"/>
      <c r="IWO18" s="150"/>
      <c r="IWP18" s="150"/>
      <c r="IWQ18" s="150"/>
      <c r="IWR18" s="150"/>
      <c r="IWS18" s="150"/>
      <c r="IWT18" s="150"/>
      <c r="IWU18" s="150"/>
      <c r="IWV18" s="150"/>
      <c r="IWW18" s="150"/>
      <c r="IWX18" s="150"/>
      <c r="IWY18" s="150"/>
      <c r="IWZ18" s="150"/>
      <c r="IXA18" s="150"/>
      <c r="IXB18" s="150"/>
      <c r="IXC18" s="150"/>
      <c r="IXD18" s="150"/>
      <c r="IXE18" s="150"/>
      <c r="IXF18" s="150"/>
      <c r="IXG18" s="150"/>
      <c r="IXH18" s="150"/>
      <c r="IXI18" s="150"/>
      <c r="IXJ18" s="150"/>
      <c r="IXK18" s="150"/>
      <c r="IXL18" s="150"/>
      <c r="IXM18" s="150"/>
      <c r="IXN18" s="150"/>
      <c r="IXO18" s="150"/>
      <c r="IXP18" s="150"/>
      <c r="IXQ18" s="150"/>
      <c r="IXR18" s="150"/>
      <c r="IXS18" s="150"/>
      <c r="IXT18" s="150"/>
      <c r="IXU18" s="150"/>
      <c r="IXV18" s="150"/>
      <c r="IXW18" s="150"/>
      <c r="IXX18" s="150"/>
      <c r="IXY18" s="150"/>
      <c r="IXZ18" s="150"/>
      <c r="IYA18" s="150"/>
      <c r="IYB18" s="150"/>
      <c r="IYC18" s="150"/>
      <c r="IYD18" s="150"/>
      <c r="IYE18" s="150"/>
      <c r="IYF18" s="150"/>
      <c r="IYG18" s="150"/>
      <c r="IYH18" s="150"/>
      <c r="IYI18" s="150"/>
      <c r="IYJ18" s="150"/>
      <c r="IYK18" s="150"/>
      <c r="IYL18" s="150"/>
      <c r="IYM18" s="150"/>
      <c r="IYN18" s="150"/>
      <c r="IYO18" s="150"/>
      <c r="IYP18" s="150"/>
      <c r="IYQ18" s="150"/>
      <c r="IYR18" s="150"/>
      <c r="IYS18" s="150"/>
      <c r="IYT18" s="150"/>
      <c r="IYU18" s="150"/>
      <c r="IYV18" s="150"/>
      <c r="IYW18" s="150"/>
      <c r="IYX18" s="150"/>
      <c r="IYY18" s="150"/>
      <c r="IYZ18" s="150"/>
      <c r="IZA18" s="150"/>
      <c r="IZB18" s="150"/>
      <c r="IZC18" s="150"/>
      <c r="IZD18" s="150"/>
      <c r="IZE18" s="150"/>
      <c r="IZF18" s="150"/>
      <c r="IZG18" s="150"/>
      <c r="IZH18" s="150"/>
      <c r="IZI18" s="150"/>
      <c r="IZJ18" s="150"/>
      <c r="IZK18" s="150"/>
      <c r="IZL18" s="150"/>
      <c r="IZM18" s="150"/>
      <c r="IZN18" s="150"/>
      <c r="IZO18" s="150"/>
      <c r="IZP18" s="150"/>
      <c r="IZQ18" s="150"/>
      <c r="IZR18" s="150"/>
      <c r="IZS18" s="150"/>
      <c r="IZT18" s="150"/>
      <c r="IZU18" s="150"/>
      <c r="IZV18" s="150"/>
      <c r="IZW18" s="150"/>
      <c r="IZX18" s="150"/>
      <c r="IZY18" s="150"/>
      <c r="IZZ18" s="150"/>
      <c r="JAA18" s="150"/>
      <c r="JAB18" s="150"/>
      <c r="JAC18" s="150"/>
      <c r="JAD18" s="150"/>
      <c r="JAE18" s="150"/>
      <c r="JAF18" s="150"/>
      <c r="JAG18" s="150"/>
      <c r="JAH18" s="150"/>
      <c r="JAI18" s="150"/>
      <c r="JAJ18" s="150"/>
      <c r="JAK18" s="150"/>
      <c r="JAL18" s="150"/>
      <c r="JAM18" s="150"/>
      <c r="JAN18" s="150"/>
      <c r="JAO18" s="150"/>
      <c r="JAP18" s="150"/>
      <c r="JAQ18" s="150"/>
      <c r="JAR18" s="150"/>
      <c r="JAS18" s="150"/>
      <c r="JAT18" s="150"/>
      <c r="JAU18" s="150"/>
      <c r="JAV18" s="150"/>
      <c r="JAW18" s="150"/>
      <c r="JAX18" s="150"/>
      <c r="JAY18" s="150"/>
      <c r="JAZ18" s="150"/>
      <c r="JBA18" s="150"/>
      <c r="JBB18" s="150"/>
      <c r="JBC18" s="150"/>
      <c r="JBD18" s="150"/>
      <c r="JBE18" s="150"/>
      <c r="JBF18" s="150"/>
      <c r="JBG18" s="150"/>
      <c r="JBH18" s="150"/>
      <c r="JBI18" s="150"/>
      <c r="JBJ18" s="150"/>
      <c r="JBK18" s="150"/>
      <c r="JBL18" s="150"/>
      <c r="JBM18" s="150"/>
      <c r="JBN18" s="150"/>
      <c r="JBO18" s="150"/>
      <c r="JBP18" s="150"/>
      <c r="JBQ18" s="150"/>
      <c r="JBR18" s="150"/>
      <c r="JBS18" s="150"/>
      <c r="JBT18" s="150"/>
      <c r="JBU18" s="150"/>
      <c r="JBV18" s="150"/>
      <c r="JBW18" s="150"/>
      <c r="JBX18" s="150"/>
      <c r="JBY18" s="150"/>
      <c r="JBZ18" s="150"/>
      <c r="JCA18" s="150"/>
      <c r="JCB18" s="150"/>
      <c r="JCC18" s="150"/>
      <c r="JCD18" s="150"/>
      <c r="JCE18" s="150"/>
      <c r="JCF18" s="150"/>
      <c r="JCG18" s="150"/>
      <c r="JCH18" s="150"/>
      <c r="JCI18" s="150"/>
      <c r="JCJ18" s="150"/>
      <c r="JCK18" s="150"/>
      <c r="JCL18" s="150"/>
      <c r="JCM18" s="150"/>
      <c r="JCN18" s="150"/>
      <c r="JCO18" s="150"/>
      <c r="JCP18" s="150"/>
      <c r="JCQ18" s="150"/>
      <c r="JCR18" s="150"/>
      <c r="JCS18" s="150"/>
      <c r="JCT18" s="150"/>
      <c r="JCU18" s="150"/>
      <c r="JCV18" s="150"/>
      <c r="JCW18" s="150"/>
      <c r="JCX18" s="150"/>
      <c r="JCY18" s="150"/>
      <c r="JCZ18" s="150"/>
      <c r="JDA18" s="150"/>
      <c r="JDB18" s="150"/>
      <c r="JDC18" s="150"/>
      <c r="JDD18" s="150"/>
      <c r="JDE18" s="150"/>
      <c r="JDF18" s="150"/>
      <c r="JDG18" s="150"/>
      <c r="JDH18" s="150"/>
      <c r="JDI18" s="150"/>
      <c r="JDJ18" s="150"/>
      <c r="JDK18" s="150"/>
      <c r="JDL18" s="150"/>
      <c r="JDM18" s="150"/>
      <c r="JDN18" s="150"/>
      <c r="JDO18" s="150"/>
      <c r="JDP18" s="150"/>
      <c r="JDQ18" s="150"/>
      <c r="JDR18" s="150"/>
      <c r="JDS18" s="150"/>
      <c r="JDT18" s="150"/>
      <c r="JDU18" s="150"/>
      <c r="JDV18" s="150"/>
      <c r="JDW18" s="150"/>
      <c r="JDX18" s="150"/>
      <c r="JDY18" s="150"/>
      <c r="JDZ18" s="150"/>
      <c r="JEA18" s="150"/>
      <c r="JEB18" s="150"/>
      <c r="JEC18" s="150"/>
      <c r="JED18" s="150"/>
      <c r="JEE18" s="150"/>
      <c r="JEF18" s="150"/>
      <c r="JEG18" s="150"/>
      <c r="JEH18" s="150"/>
      <c r="JEI18" s="150"/>
      <c r="JEJ18" s="150"/>
      <c r="JEK18" s="150"/>
      <c r="JEL18" s="150"/>
      <c r="JEM18" s="150"/>
      <c r="JEN18" s="150"/>
      <c r="JEO18" s="150"/>
      <c r="JEP18" s="150"/>
      <c r="JEQ18" s="150"/>
      <c r="JER18" s="150"/>
      <c r="JES18" s="150"/>
      <c r="JET18" s="150"/>
      <c r="JEU18" s="150"/>
      <c r="JEV18" s="150"/>
      <c r="JEW18" s="150"/>
      <c r="JEX18" s="150"/>
      <c r="JEY18" s="150"/>
      <c r="JEZ18" s="150"/>
      <c r="JFA18" s="150"/>
      <c r="JFB18" s="150"/>
      <c r="JFC18" s="150"/>
      <c r="JFD18" s="150"/>
      <c r="JFE18" s="150"/>
      <c r="JFF18" s="150"/>
      <c r="JFG18" s="150"/>
      <c r="JFH18" s="150"/>
      <c r="JFI18" s="150"/>
      <c r="JFJ18" s="150"/>
      <c r="JFK18" s="150"/>
      <c r="JFL18" s="150"/>
      <c r="JFM18" s="150"/>
      <c r="JFN18" s="150"/>
      <c r="JFO18" s="150"/>
      <c r="JFP18" s="150"/>
      <c r="JFQ18" s="150"/>
      <c r="JFR18" s="150"/>
      <c r="JFS18" s="150"/>
      <c r="JFT18" s="150"/>
      <c r="JFU18" s="150"/>
      <c r="JFV18" s="150"/>
      <c r="JFW18" s="150"/>
      <c r="JFX18" s="150"/>
      <c r="JFY18" s="150"/>
      <c r="JFZ18" s="150"/>
      <c r="JGA18" s="150"/>
      <c r="JGB18" s="150"/>
      <c r="JGC18" s="150"/>
      <c r="JGD18" s="150"/>
      <c r="JGE18" s="150"/>
      <c r="JGF18" s="150"/>
      <c r="JGG18" s="150"/>
      <c r="JGH18" s="150"/>
      <c r="JGI18" s="150"/>
      <c r="JGJ18" s="150"/>
      <c r="JGK18" s="150"/>
      <c r="JGL18" s="150"/>
      <c r="JGM18" s="150"/>
      <c r="JGN18" s="150"/>
      <c r="JGO18" s="150"/>
      <c r="JGP18" s="150"/>
      <c r="JGQ18" s="150"/>
      <c r="JGR18" s="150"/>
      <c r="JGS18" s="150"/>
      <c r="JGT18" s="150"/>
      <c r="JGU18" s="150"/>
      <c r="JGV18" s="150"/>
      <c r="JGW18" s="150"/>
      <c r="JGX18" s="150"/>
      <c r="JGY18" s="150"/>
      <c r="JGZ18" s="150"/>
      <c r="JHA18" s="150"/>
      <c r="JHB18" s="150"/>
      <c r="JHC18" s="150"/>
      <c r="JHD18" s="150"/>
      <c r="JHE18" s="150"/>
      <c r="JHF18" s="150"/>
      <c r="JHG18" s="150"/>
      <c r="JHH18" s="150"/>
      <c r="JHI18" s="150"/>
      <c r="JHJ18" s="150"/>
      <c r="JHK18" s="150"/>
      <c r="JHL18" s="150"/>
      <c r="JHM18" s="150"/>
      <c r="JHN18" s="150"/>
      <c r="JHO18" s="150"/>
      <c r="JHP18" s="150"/>
      <c r="JHQ18" s="150"/>
      <c r="JHR18" s="150"/>
      <c r="JHS18" s="150"/>
      <c r="JHT18" s="150"/>
      <c r="JHU18" s="150"/>
      <c r="JHV18" s="150"/>
      <c r="JHW18" s="150"/>
      <c r="JHX18" s="150"/>
      <c r="JHY18" s="150"/>
      <c r="JHZ18" s="150"/>
      <c r="JIA18" s="150"/>
      <c r="JIB18" s="150"/>
      <c r="JIC18" s="150"/>
      <c r="JID18" s="150"/>
      <c r="JIE18" s="150"/>
      <c r="JIF18" s="150"/>
      <c r="JIG18" s="150"/>
      <c r="JIH18" s="150"/>
      <c r="JII18" s="150"/>
      <c r="JIJ18" s="150"/>
      <c r="JIK18" s="150"/>
      <c r="JIL18" s="150"/>
      <c r="JIM18" s="150"/>
      <c r="JIN18" s="150"/>
      <c r="JIO18" s="150"/>
      <c r="JIP18" s="150"/>
      <c r="JIQ18" s="150"/>
      <c r="JIR18" s="150"/>
      <c r="JIS18" s="150"/>
      <c r="JIT18" s="150"/>
      <c r="JIU18" s="150"/>
      <c r="JIV18" s="150"/>
      <c r="JIW18" s="150"/>
      <c r="JIX18" s="150"/>
      <c r="JIY18" s="150"/>
      <c r="JIZ18" s="150"/>
      <c r="JJA18" s="150"/>
      <c r="JJB18" s="150"/>
      <c r="JJC18" s="150"/>
      <c r="JJD18" s="150"/>
      <c r="JJE18" s="150"/>
      <c r="JJF18" s="150"/>
      <c r="JJG18" s="150"/>
      <c r="JJH18" s="150"/>
      <c r="JJI18" s="150"/>
      <c r="JJJ18" s="150"/>
      <c r="JJK18" s="150"/>
      <c r="JJL18" s="150"/>
      <c r="JJM18" s="150"/>
      <c r="JJN18" s="150"/>
      <c r="JJO18" s="150"/>
      <c r="JJP18" s="150"/>
      <c r="JJQ18" s="150"/>
      <c r="JJR18" s="150"/>
      <c r="JJS18" s="150"/>
      <c r="JJT18" s="150"/>
      <c r="JJU18" s="150"/>
      <c r="JJV18" s="150"/>
      <c r="JJW18" s="150"/>
      <c r="JJX18" s="150"/>
      <c r="JJY18" s="150"/>
      <c r="JJZ18" s="150"/>
      <c r="JKA18" s="150"/>
      <c r="JKB18" s="150"/>
      <c r="JKC18" s="150"/>
      <c r="JKD18" s="150"/>
      <c r="JKE18" s="150"/>
      <c r="JKF18" s="150"/>
      <c r="JKG18" s="150"/>
      <c r="JKH18" s="150"/>
      <c r="JKI18" s="150"/>
      <c r="JKJ18" s="150"/>
      <c r="JKK18" s="150"/>
      <c r="JKL18" s="150"/>
      <c r="JKM18" s="150"/>
      <c r="JKN18" s="150"/>
      <c r="JKO18" s="150"/>
      <c r="JKP18" s="150"/>
      <c r="JKQ18" s="150"/>
      <c r="JKR18" s="150"/>
      <c r="JKS18" s="150"/>
      <c r="JKT18" s="150"/>
      <c r="JKU18" s="150"/>
      <c r="JKV18" s="150"/>
      <c r="JKW18" s="150"/>
      <c r="JKX18" s="150"/>
      <c r="JKY18" s="150"/>
      <c r="JKZ18" s="150"/>
      <c r="JLA18" s="150"/>
      <c r="JLB18" s="150"/>
      <c r="JLC18" s="150"/>
      <c r="JLD18" s="150"/>
      <c r="JLE18" s="150"/>
      <c r="JLF18" s="150"/>
      <c r="JLG18" s="150"/>
      <c r="JLH18" s="150"/>
      <c r="JLI18" s="150"/>
      <c r="JLJ18" s="150"/>
      <c r="JLK18" s="150"/>
      <c r="JLL18" s="150"/>
      <c r="JLM18" s="150"/>
      <c r="JLN18" s="150"/>
      <c r="JLO18" s="150"/>
      <c r="JLP18" s="150"/>
      <c r="JLQ18" s="150"/>
      <c r="JLR18" s="150"/>
      <c r="JLS18" s="150"/>
      <c r="JLT18" s="150"/>
      <c r="JLU18" s="150"/>
      <c r="JLV18" s="150"/>
      <c r="JLW18" s="150"/>
      <c r="JLX18" s="150"/>
      <c r="JLY18" s="150"/>
      <c r="JLZ18" s="150"/>
      <c r="JMA18" s="150"/>
      <c r="JMB18" s="150"/>
      <c r="JMC18" s="150"/>
      <c r="JMD18" s="150"/>
      <c r="JME18" s="150"/>
      <c r="JMF18" s="150"/>
      <c r="JMG18" s="150"/>
      <c r="JMH18" s="150"/>
      <c r="JMI18" s="150"/>
      <c r="JMJ18" s="150"/>
      <c r="JMK18" s="150"/>
      <c r="JML18" s="150"/>
      <c r="JMM18" s="150"/>
      <c r="JMN18" s="150"/>
      <c r="JMO18" s="150"/>
      <c r="JMP18" s="150"/>
      <c r="JMQ18" s="150"/>
      <c r="JMR18" s="150"/>
      <c r="JMS18" s="150"/>
      <c r="JMT18" s="150"/>
      <c r="JMU18" s="150"/>
      <c r="JMV18" s="150"/>
      <c r="JMW18" s="150"/>
      <c r="JMX18" s="150"/>
      <c r="JMY18" s="150"/>
      <c r="JMZ18" s="150"/>
      <c r="JNA18" s="150"/>
      <c r="JNB18" s="150"/>
      <c r="JNC18" s="150"/>
      <c r="JND18" s="150"/>
      <c r="JNE18" s="150"/>
      <c r="JNF18" s="150"/>
      <c r="JNG18" s="150"/>
      <c r="JNH18" s="150"/>
      <c r="JNI18" s="150"/>
      <c r="JNJ18" s="150"/>
      <c r="JNK18" s="150"/>
      <c r="JNL18" s="150"/>
      <c r="JNM18" s="150"/>
      <c r="JNN18" s="150"/>
      <c r="JNO18" s="150"/>
      <c r="JNP18" s="150"/>
      <c r="JNQ18" s="150"/>
      <c r="JNR18" s="150"/>
      <c r="JNS18" s="150"/>
      <c r="JNT18" s="150"/>
      <c r="JNU18" s="150"/>
      <c r="JNV18" s="150"/>
      <c r="JNW18" s="150"/>
      <c r="JNX18" s="150"/>
      <c r="JNY18" s="150"/>
      <c r="JNZ18" s="150"/>
      <c r="JOA18" s="150"/>
      <c r="JOB18" s="150"/>
      <c r="JOC18" s="150"/>
      <c r="JOD18" s="150"/>
      <c r="JOE18" s="150"/>
      <c r="JOF18" s="150"/>
      <c r="JOG18" s="150"/>
      <c r="JOH18" s="150"/>
      <c r="JOI18" s="150"/>
      <c r="JOJ18" s="150"/>
      <c r="JOK18" s="150"/>
      <c r="JOL18" s="150"/>
      <c r="JOM18" s="150"/>
      <c r="JON18" s="150"/>
      <c r="JOO18" s="150"/>
      <c r="JOP18" s="150"/>
      <c r="JOQ18" s="150"/>
      <c r="JOR18" s="150"/>
      <c r="JOS18" s="150"/>
      <c r="JOT18" s="150"/>
      <c r="JOU18" s="150"/>
      <c r="JOV18" s="150"/>
      <c r="JOW18" s="150"/>
      <c r="JOX18" s="150"/>
      <c r="JOY18" s="150"/>
      <c r="JOZ18" s="150"/>
      <c r="JPA18" s="150"/>
      <c r="JPB18" s="150"/>
      <c r="JPC18" s="150"/>
      <c r="JPD18" s="150"/>
      <c r="JPE18" s="150"/>
      <c r="JPF18" s="150"/>
      <c r="JPG18" s="150"/>
      <c r="JPH18" s="150"/>
      <c r="JPI18" s="150"/>
      <c r="JPJ18" s="150"/>
      <c r="JPK18" s="150"/>
      <c r="JPL18" s="150"/>
      <c r="JPM18" s="150"/>
      <c r="JPN18" s="150"/>
      <c r="JPO18" s="150"/>
      <c r="JPP18" s="150"/>
      <c r="JPQ18" s="150"/>
      <c r="JPR18" s="150"/>
      <c r="JPS18" s="150"/>
      <c r="JPT18" s="150"/>
      <c r="JPU18" s="150"/>
      <c r="JPV18" s="150"/>
      <c r="JPW18" s="150"/>
      <c r="JPX18" s="150"/>
      <c r="JPY18" s="150"/>
      <c r="JPZ18" s="150"/>
      <c r="JQA18" s="150"/>
      <c r="JQB18" s="150"/>
      <c r="JQC18" s="150"/>
      <c r="JQD18" s="150"/>
      <c r="JQE18" s="150"/>
      <c r="JQF18" s="150"/>
      <c r="JQG18" s="150"/>
      <c r="JQH18" s="150"/>
      <c r="JQI18" s="150"/>
      <c r="JQJ18" s="150"/>
      <c r="JQK18" s="150"/>
      <c r="JQL18" s="150"/>
      <c r="JQM18" s="150"/>
      <c r="JQN18" s="150"/>
      <c r="JQO18" s="150"/>
      <c r="JQP18" s="150"/>
      <c r="JQQ18" s="150"/>
      <c r="JQR18" s="150"/>
      <c r="JQS18" s="150"/>
      <c r="JQT18" s="150"/>
      <c r="JQU18" s="150"/>
      <c r="JQV18" s="150"/>
      <c r="JQW18" s="150"/>
      <c r="JQX18" s="150"/>
      <c r="JQY18" s="150"/>
      <c r="JQZ18" s="150"/>
      <c r="JRA18" s="150"/>
      <c r="JRB18" s="150"/>
      <c r="JRC18" s="150"/>
      <c r="JRD18" s="150"/>
      <c r="JRE18" s="150"/>
      <c r="JRF18" s="150"/>
      <c r="JRG18" s="150"/>
      <c r="JRH18" s="150"/>
      <c r="JRI18" s="150"/>
      <c r="JRJ18" s="150"/>
      <c r="JRK18" s="150"/>
      <c r="JRL18" s="150"/>
      <c r="JRM18" s="150"/>
      <c r="JRN18" s="150"/>
      <c r="JRO18" s="150"/>
      <c r="JRP18" s="150"/>
      <c r="JRQ18" s="150"/>
      <c r="JRR18" s="150"/>
      <c r="JRS18" s="150"/>
      <c r="JRT18" s="150"/>
      <c r="JRU18" s="150"/>
      <c r="JRV18" s="150"/>
      <c r="JRW18" s="150"/>
      <c r="JRX18" s="150"/>
      <c r="JRY18" s="150"/>
      <c r="JRZ18" s="150"/>
      <c r="JSA18" s="150"/>
      <c r="JSB18" s="150"/>
      <c r="JSC18" s="150"/>
      <c r="JSD18" s="150"/>
      <c r="JSE18" s="150"/>
      <c r="JSF18" s="150"/>
      <c r="JSG18" s="150"/>
      <c r="JSH18" s="150"/>
      <c r="JSI18" s="150"/>
      <c r="JSJ18" s="150"/>
      <c r="JSK18" s="150"/>
      <c r="JSL18" s="150"/>
      <c r="JSM18" s="150"/>
      <c r="JSN18" s="150"/>
      <c r="JSO18" s="150"/>
      <c r="JSP18" s="150"/>
      <c r="JSQ18" s="150"/>
      <c r="JSR18" s="150"/>
      <c r="JSS18" s="150"/>
      <c r="JST18" s="150"/>
      <c r="JSU18" s="150"/>
      <c r="JSV18" s="150"/>
      <c r="JSW18" s="150"/>
      <c r="JSX18" s="150"/>
      <c r="JSY18" s="150"/>
      <c r="JSZ18" s="150"/>
      <c r="JTA18" s="150"/>
      <c r="JTB18" s="150"/>
      <c r="JTC18" s="150"/>
      <c r="JTD18" s="150"/>
      <c r="JTE18" s="150"/>
      <c r="JTF18" s="150"/>
      <c r="JTG18" s="150"/>
      <c r="JTH18" s="150"/>
      <c r="JTI18" s="150"/>
      <c r="JTJ18" s="150"/>
      <c r="JTK18" s="150"/>
      <c r="JTL18" s="150"/>
      <c r="JTM18" s="150"/>
      <c r="JTN18" s="150"/>
      <c r="JTO18" s="150"/>
      <c r="JTP18" s="150"/>
      <c r="JTQ18" s="150"/>
      <c r="JTR18" s="150"/>
      <c r="JTS18" s="150"/>
      <c r="JTT18" s="150"/>
      <c r="JTU18" s="150"/>
      <c r="JTV18" s="150"/>
      <c r="JTW18" s="150"/>
      <c r="JTX18" s="150"/>
      <c r="JTY18" s="150"/>
      <c r="JTZ18" s="150"/>
      <c r="JUA18" s="150"/>
      <c r="JUB18" s="150"/>
      <c r="JUC18" s="150"/>
      <c r="JUD18" s="150"/>
      <c r="JUE18" s="150"/>
      <c r="JUF18" s="150"/>
      <c r="JUG18" s="150"/>
      <c r="JUH18" s="150"/>
      <c r="JUI18" s="150"/>
      <c r="JUJ18" s="150"/>
      <c r="JUK18" s="150"/>
      <c r="JUL18" s="150"/>
      <c r="JUM18" s="150"/>
      <c r="JUN18" s="150"/>
      <c r="JUO18" s="150"/>
      <c r="JUP18" s="150"/>
      <c r="JUQ18" s="150"/>
      <c r="JUR18" s="150"/>
      <c r="JUS18" s="150"/>
      <c r="JUT18" s="150"/>
      <c r="JUU18" s="150"/>
      <c r="JUV18" s="150"/>
      <c r="JUW18" s="150"/>
      <c r="JUX18" s="150"/>
      <c r="JUY18" s="150"/>
      <c r="JUZ18" s="150"/>
      <c r="JVA18" s="150"/>
      <c r="JVB18" s="150"/>
      <c r="JVC18" s="150"/>
      <c r="JVD18" s="150"/>
      <c r="JVE18" s="150"/>
      <c r="JVF18" s="150"/>
      <c r="JVG18" s="150"/>
      <c r="JVH18" s="150"/>
      <c r="JVI18" s="150"/>
      <c r="JVJ18" s="150"/>
      <c r="JVK18" s="150"/>
      <c r="JVL18" s="150"/>
      <c r="JVM18" s="150"/>
      <c r="JVN18" s="150"/>
      <c r="JVO18" s="150"/>
      <c r="JVP18" s="150"/>
      <c r="JVQ18" s="150"/>
      <c r="JVR18" s="150"/>
      <c r="JVS18" s="150"/>
      <c r="JVT18" s="150"/>
      <c r="JVU18" s="150"/>
      <c r="JVV18" s="150"/>
      <c r="JVW18" s="150"/>
      <c r="JVX18" s="150"/>
      <c r="JVY18" s="150"/>
      <c r="JVZ18" s="150"/>
      <c r="JWA18" s="150"/>
      <c r="JWB18" s="150"/>
      <c r="JWC18" s="150"/>
      <c r="JWD18" s="150"/>
      <c r="JWE18" s="150"/>
      <c r="JWF18" s="150"/>
      <c r="JWG18" s="150"/>
      <c r="JWH18" s="150"/>
      <c r="JWI18" s="150"/>
      <c r="JWJ18" s="150"/>
      <c r="JWK18" s="150"/>
      <c r="JWL18" s="150"/>
      <c r="JWM18" s="150"/>
      <c r="JWN18" s="150"/>
      <c r="JWO18" s="150"/>
      <c r="JWP18" s="150"/>
      <c r="JWQ18" s="150"/>
      <c r="JWR18" s="150"/>
      <c r="JWS18" s="150"/>
      <c r="JWT18" s="150"/>
      <c r="JWU18" s="150"/>
      <c r="JWV18" s="150"/>
      <c r="JWW18" s="150"/>
      <c r="JWX18" s="150"/>
      <c r="JWY18" s="150"/>
      <c r="JWZ18" s="150"/>
      <c r="JXA18" s="150"/>
      <c r="JXB18" s="150"/>
      <c r="JXC18" s="150"/>
      <c r="JXD18" s="150"/>
      <c r="JXE18" s="150"/>
      <c r="JXF18" s="150"/>
      <c r="JXG18" s="150"/>
      <c r="JXH18" s="150"/>
      <c r="JXI18" s="150"/>
      <c r="JXJ18" s="150"/>
      <c r="JXK18" s="150"/>
      <c r="JXL18" s="150"/>
      <c r="JXM18" s="150"/>
      <c r="JXN18" s="150"/>
      <c r="JXO18" s="150"/>
      <c r="JXP18" s="150"/>
      <c r="JXQ18" s="150"/>
      <c r="JXR18" s="150"/>
      <c r="JXS18" s="150"/>
      <c r="JXT18" s="150"/>
      <c r="JXU18" s="150"/>
      <c r="JXV18" s="150"/>
      <c r="JXW18" s="150"/>
      <c r="JXX18" s="150"/>
      <c r="JXY18" s="150"/>
      <c r="JXZ18" s="150"/>
      <c r="JYA18" s="150"/>
      <c r="JYB18" s="150"/>
      <c r="JYC18" s="150"/>
      <c r="JYD18" s="150"/>
      <c r="JYE18" s="150"/>
      <c r="JYF18" s="150"/>
      <c r="JYG18" s="150"/>
      <c r="JYH18" s="150"/>
      <c r="JYI18" s="150"/>
      <c r="JYJ18" s="150"/>
      <c r="JYK18" s="150"/>
      <c r="JYL18" s="150"/>
      <c r="JYM18" s="150"/>
      <c r="JYN18" s="150"/>
      <c r="JYO18" s="150"/>
      <c r="JYP18" s="150"/>
      <c r="JYQ18" s="150"/>
      <c r="JYR18" s="150"/>
      <c r="JYS18" s="150"/>
      <c r="JYT18" s="150"/>
      <c r="JYU18" s="150"/>
      <c r="JYV18" s="150"/>
      <c r="JYW18" s="150"/>
      <c r="JYX18" s="150"/>
      <c r="JYY18" s="150"/>
      <c r="JYZ18" s="150"/>
      <c r="JZA18" s="150"/>
      <c r="JZB18" s="150"/>
      <c r="JZC18" s="150"/>
      <c r="JZD18" s="150"/>
      <c r="JZE18" s="150"/>
      <c r="JZF18" s="150"/>
      <c r="JZG18" s="150"/>
      <c r="JZH18" s="150"/>
      <c r="JZI18" s="150"/>
      <c r="JZJ18" s="150"/>
      <c r="JZK18" s="150"/>
      <c r="JZL18" s="150"/>
      <c r="JZM18" s="150"/>
      <c r="JZN18" s="150"/>
      <c r="JZO18" s="150"/>
      <c r="JZP18" s="150"/>
      <c r="JZQ18" s="150"/>
      <c r="JZR18" s="150"/>
      <c r="JZS18" s="150"/>
      <c r="JZT18" s="150"/>
      <c r="JZU18" s="150"/>
      <c r="JZV18" s="150"/>
      <c r="JZW18" s="150"/>
      <c r="JZX18" s="150"/>
      <c r="JZY18" s="150"/>
      <c r="JZZ18" s="150"/>
      <c r="KAA18" s="150"/>
      <c r="KAB18" s="150"/>
      <c r="KAC18" s="150"/>
      <c r="KAD18" s="150"/>
      <c r="KAE18" s="150"/>
      <c r="KAF18" s="150"/>
      <c r="KAG18" s="150"/>
      <c r="KAH18" s="150"/>
      <c r="KAI18" s="150"/>
      <c r="KAJ18" s="150"/>
      <c r="KAK18" s="150"/>
      <c r="KAL18" s="150"/>
      <c r="KAM18" s="150"/>
      <c r="KAN18" s="150"/>
      <c r="KAO18" s="150"/>
      <c r="KAP18" s="150"/>
      <c r="KAQ18" s="150"/>
      <c r="KAR18" s="150"/>
      <c r="KAS18" s="150"/>
      <c r="KAT18" s="150"/>
      <c r="KAU18" s="150"/>
      <c r="KAV18" s="150"/>
      <c r="KAW18" s="150"/>
      <c r="KAX18" s="150"/>
      <c r="KAY18" s="150"/>
      <c r="KAZ18" s="150"/>
      <c r="KBA18" s="150"/>
      <c r="KBB18" s="150"/>
      <c r="KBC18" s="150"/>
      <c r="KBD18" s="150"/>
      <c r="KBE18" s="150"/>
      <c r="KBF18" s="150"/>
      <c r="KBG18" s="150"/>
      <c r="KBH18" s="150"/>
      <c r="KBI18" s="150"/>
      <c r="KBJ18" s="150"/>
      <c r="KBK18" s="150"/>
      <c r="KBL18" s="150"/>
      <c r="KBM18" s="150"/>
      <c r="KBN18" s="150"/>
      <c r="KBO18" s="150"/>
      <c r="KBP18" s="150"/>
      <c r="KBQ18" s="150"/>
      <c r="KBR18" s="150"/>
      <c r="KBS18" s="150"/>
      <c r="KBT18" s="150"/>
      <c r="KBU18" s="150"/>
      <c r="KBV18" s="150"/>
      <c r="KBW18" s="150"/>
      <c r="KBX18" s="150"/>
      <c r="KBY18" s="150"/>
      <c r="KBZ18" s="150"/>
      <c r="KCA18" s="150"/>
      <c r="KCB18" s="150"/>
      <c r="KCC18" s="150"/>
      <c r="KCD18" s="150"/>
      <c r="KCE18" s="150"/>
      <c r="KCF18" s="150"/>
      <c r="KCG18" s="150"/>
      <c r="KCH18" s="150"/>
      <c r="KCI18" s="150"/>
      <c r="KCJ18" s="150"/>
      <c r="KCK18" s="150"/>
      <c r="KCL18" s="150"/>
      <c r="KCM18" s="150"/>
      <c r="KCN18" s="150"/>
      <c r="KCO18" s="150"/>
      <c r="KCP18" s="150"/>
      <c r="KCQ18" s="150"/>
      <c r="KCR18" s="150"/>
      <c r="KCS18" s="150"/>
      <c r="KCT18" s="150"/>
      <c r="KCU18" s="150"/>
      <c r="KCV18" s="150"/>
      <c r="KCW18" s="150"/>
      <c r="KCX18" s="150"/>
      <c r="KCY18" s="150"/>
      <c r="KCZ18" s="150"/>
      <c r="KDA18" s="150"/>
      <c r="KDB18" s="150"/>
      <c r="KDC18" s="150"/>
      <c r="KDD18" s="150"/>
      <c r="KDE18" s="150"/>
      <c r="KDF18" s="150"/>
      <c r="KDG18" s="150"/>
      <c r="KDH18" s="150"/>
      <c r="KDI18" s="150"/>
      <c r="KDJ18" s="150"/>
      <c r="KDK18" s="150"/>
      <c r="KDL18" s="150"/>
      <c r="KDM18" s="150"/>
      <c r="KDN18" s="150"/>
      <c r="KDO18" s="150"/>
      <c r="KDP18" s="150"/>
      <c r="KDQ18" s="150"/>
      <c r="KDR18" s="150"/>
      <c r="KDS18" s="150"/>
      <c r="KDT18" s="150"/>
      <c r="KDU18" s="150"/>
      <c r="KDV18" s="150"/>
      <c r="KDW18" s="150"/>
      <c r="KDX18" s="150"/>
      <c r="KDY18" s="150"/>
      <c r="KDZ18" s="150"/>
      <c r="KEA18" s="150"/>
      <c r="KEB18" s="150"/>
      <c r="KEC18" s="150"/>
      <c r="KED18" s="150"/>
      <c r="KEE18" s="150"/>
      <c r="KEF18" s="150"/>
      <c r="KEG18" s="150"/>
      <c r="KEH18" s="150"/>
      <c r="KEI18" s="150"/>
      <c r="KEJ18" s="150"/>
      <c r="KEK18" s="150"/>
      <c r="KEL18" s="150"/>
      <c r="KEM18" s="150"/>
      <c r="KEN18" s="150"/>
      <c r="KEO18" s="150"/>
      <c r="KEP18" s="150"/>
      <c r="KEQ18" s="150"/>
      <c r="KER18" s="150"/>
      <c r="KES18" s="150"/>
      <c r="KET18" s="150"/>
      <c r="KEU18" s="150"/>
      <c r="KEV18" s="150"/>
      <c r="KEW18" s="150"/>
      <c r="KEX18" s="150"/>
      <c r="KEY18" s="150"/>
      <c r="KEZ18" s="150"/>
      <c r="KFA18" s="150"/>
      <c r="KFB18" s="150"/>
      <c r="KFC18" s="150"/>
      <c r="KFD18" s="150"/>
      <c r="KFE18" s="150"/>
      <c r="KFF18" s="150"/>
      <c r="KFG18" s="150"/>
      <c r="KFH18" s="150"/>
      <c r="KFI18" s="150"/>
      <c r="KFJ18" s="150"/>
      <c r="KFK18" s="150"/>
      <c r="KFL18" s="150"/>
      <c r="KFM18" s="150"/>
      <c r="KFN18" s="150"/>
      <c r="KFO18" s="150"/>
      <c r="KFP18" s="150"/>
      <c r="KFQ18" s="150"/>
      <c r="KFR18" s="150"/>
      <c r="KFS18" s="150"/>
      <c r="KFT18" s="150"/>
      <c r="KFU18" s="150"/>
      <c r="KFV18" s="150"/>
      <c r="KFW18" s="150"/>
      <c r="KFX18" s="150"/>
      <c r="KFY18" s="150"/>
      <c r="KFZ18" s="150"/>
      <c r="KGA18" s="150"/>
      <c r="KGB18" s="150"/>
      <c r="KGC18" s="150"/>
      <c r="KGD18" s="150"/>
      <c r="KGE18" s="150"/>
      <c r="KGF18" s="150"/>
      <c r="KGG18" s="150"/>
      <c r="KGH18" s="150"/>
      <c r="KGI18" s="150"/>
      <c r="KGJ18" s="150"/>
      <c r="KGK18" s="150"/>
      <c r="KGL18" s="150"/>
      <c r="KGM18" s="150"/>
      <c r="KGN18" s="150"/>
      <c r="KGO18" s="150"/>
      <c r="KGP18" s="150"/>
      <c r="KGQ18" s="150"/>
      <c r="KGR18" s="150"/>
      <c r="KGS18" s="150"/>
      <c r="KGT18" s="150"/>
      <c r="KGU18" s="150"/>
      <c r="KGV18" s="150"/>
      <c r="KGW18" s="150"/>
      <c r="KGX18" s="150"/>
      <c r="KGY18" s="150"/>
      <c r="KGZ18" s="150"/>
      <c r="KHA18" s="150"/>
      <c r="KHB18" s="150"/>
      <c r="KHC18" s="150"/>
      <c r="KHD18" s="150"/>
      <c r="KHE18" s="150"/>
      <c r="KHF18" s="150"/>
      <c r="KHG18" s="150"/>
      <c r="KHH18" s="150"/>
      <c r="KHI18" s="150"/>
      <c r="KHJ18" s="150"/>
      <c r="KHK18" s="150"/>
      <c r="KHL18" s="150"/>
      <c r="KHM18" s="150"/>
      <c r="KHN18" s="150"/>
      <c r="KHO18" s="150"/>
      <c r="KHP18" s="150"/>
      <c r="KHQ18" s="150"/>
      <c r="KHR18" s="150"/>
      <c r="KHS18" s="150"/>
      <c r="KHT18" s="150"/>
      <c r="KHU18" s="150"/>
      <c r="KHV18" s="150"/>
      <c r="KHW18" s="150"/>
      <c r="KHX18" s="150"/>
      <c r="KHY18" s="150"/>
      <c r="KHZ18" s="150"/>
      <c r="KIA18" s="150"/>
      <c r="KIB18" s="150"/>
      <c r="KIC18" s="150"/>
      <c r="KID18" s="150"/>
      <c r="KIE18" s="150"/>
      <c r="KIF18" s="150"/>
      <c r="KIG18" s="150"/>
      <c r="KIH18" s="150"/>
      <c r="KII18" s="150"/>
      <c r="KIJ18" s="150"/>
      <c r="KIK18" s="150"/>
      <c r="KIL18" s="150"/>
      <c r="KIM18" s="150"/>
      <c r="KIN18" s="150"/>
      <c r="KIO18" s="150"/>
      <c r="KIP18" s="150"/>
      <c r="KIQ18" s="150"/>
      <c r="KIR18" s="150"/>
      <c r="KIS18" s="150"/>
      <c r="KIT18" s="150"/>
      <c r="KIU18" s="150"/>
      <c r="KIV18" s="150"/>
      <c r="KIW18" s="150"/>
      <c r="KIX18" s="150"/>
      <c r="KIY18" s="150"/>
      <c r="KIZ18" s="150"/>
      <c r="KJA18" s="150"/>
      <c r="KJB18" s="150"/>
      <c r="KJC18" s="150"/>
      <c r="KJD18" s="150"/>
      <c r="KJE18" s="150"/>
      <c r="KJF18" s="150"/>
      <c r="KJG18" s="150"/>
      <c r="KJH18" s="150"/>
      <c r="KJI18" s="150"/>
      <c r="KJJ18" s="150"/>
      <c r="KJK18" s="150"/>
      <c r="KJL18" s="150"/>
      <c r="KJM18" s="150"/>
      <c r="KJN18" s="150"/>
      <c r="KJO18" s="150"/>
      <c r="KJP18" s="150"/>
      <c r="KJQ18" s="150"/>
      <c r="KJR18" s="150"/>
      <c r="KJS18" s="150"/>
      <c r="KJT18" s="150"/>
      <c r="KJU18" s="150"/>
      <c r="KJV18" s="150"/>
      <c r="KJW18" s="150"/>
      <c r="KJX18" s="150"/>
      <c r="KJY18" s="150"/>
      <c r="KJZ18" s="150"/>
      <c r="KKA18" s="150"/>
      <c r="KKB18" s="150"/>
      <c r="KKC18" s="150"/>
      <c r="KKD18" s="150"/>
      <c r="KKE18" s="150"/>
      <c r="KKF18" s="150"/>
      <c r="KKG18" s="150"/>
      <c r="KKH18" s="150"/>
      <c r="KKI18" s="150"/>
      <c r="KKJ18" s="150"/>
      <c r="KKK18" s="150"/>
      <c r="KKL18" s="150"/>
      <c r="KKM18" s="150"/>
      <c r="KKN18" s="150"/>
      <c r="KKO18" s="150"/>
      <c r="KKP18" s="150"/>
      <c r="KKQ18" s="150"/>
      <c r="KKR18" s="150"/>
      <c r="KKS18" s="150"/>
      <c r="KKT18" s="150"/>
      <c r="KKU18" s="150"/>
      <c r="KKV18" s="150"/>
      <c r="KKW18" s="150"/>
      <c r="KKX18" s="150"/>
      <c r="KKY18" s="150"/>
      <c r="KKZ18" s="150"/>
      <c r="KLA18" s="150"/>
      <c r="KLB18" s="150"/>
      <c r="KLC18" s="150"/>
      <c r="KLD18" s="150"/>
      <c r="KLE18" s="150"/>
      <c r="KLF18" s="150"/>
      <c r="KLG18" s="150"/>
      <c r="KLH18" s="150"/>
      <c r="KLI18" s="150"/>
      <c r="KLJ18" s="150"/>
      <c r="KLK18" s="150"/>
      <c r="KLL18" s="150"/>
      <c r="KLM18" s="150"/>
      <c r="KLN18" s="150"/>
      <c r="KLO18" s="150"/>
      <c r="KLP18" s="150"/>
      <c r="KLQ18" s="150"/>
      <c r="KLR18" s="150"/>
      <c r="KLS18" s="150"/>
      <c r="KLT18" s="150"/>
      <c r="KLU18" s="150"/>
      <c r="KLV18" s="150"/>
      <c r="KLW18" s="150"/>
      <c r="KLX18" s="150"/>
      <c r="KLY18" s="150"/>
      <c r="KLZ18" s="150"/>
      <c r="KMA18" s="150"/>
      <c r="KMB18" s="150"/>
      <c r="KMC18" s="150"/>
      <c r="KMD18" s="150"/>
      <c r="KME18" s="150"/>
      <c r="KMF18" s="150"/>
      <c r="KMG18" s="150"/>
      <c r="KMH18" s="150"/>
      <c r="KMI18" s="150"/>
      <c r="KMJ18" s="150"/>
      <c r="KMK18" s="150"/>
      <c r="KML18" s="150"/>
      <c r="KMM18" s="150"/>
      <c r="KMN18" s="150"/>
      <c r="KMO18" s="150"/>
      <c r="KMP18" s="150"/>
      <c r="KMQ18" s="150"/>
      <c r="KMR18" s="150"/>
      <c r="KMS18" s="150"/>
      <c r="KMT18" s="150"/>
      <c r="KMU18" s="150"/>
      <c r="KMV18" s="150"/>
      <c r="KMW18" s="150"/>
      <c r="KMX18" s="150"/>
      <c r="KMY18" s="150"/>
      <c r="KMZ18" s="150"/>
      <c r="KNA18" s="150"/>
      <c r="KNB18" s="150"/>
      <c r="KNC18" s="150"/>
      <c r="KND18" s="150"/>
      <c r="KNE18" s="150"/>
      <c r="KNF18" s="150"/>
      <c r="KNG18" s="150"/>
      <c r="KNH18" s="150"/>
      <c r="KNI18" s="150"/>
      <c r="KNJ18" s="150"/>
      <c r="KNK18" s="150"/>
      <c r="KNL18" s="150"/>
      <c r="KNM18" s="150"/>
      <c r="KNN18" s="150"/>
      <c r="KNO18" s="150"/>
      <c r="KNP18" s="150"/>
      <c r="KNQ18" s="150"/>
      <c r="KNR18" s="150"/>
      <c r="KNS18" s="150"/>
      <c r="KNT18" s="150"/>
      <c r="KNU18" s="150"/>
      <c r="KNV18" s="150"/>
      <c r="KNW18" s="150"/>
      <c r="KNX18" s="150"/>
      <c r="KNY18" s="150"/>
      <c r="KNZ18" s="150"/>
      <c r="KOA18" s="150"/>
      <c r="KOB18" s="150"/>
      <c r="KOC18" s="150"/>
      <c r="KOD18" s="150"/>
      <c r="KOE18" s="150"/>
      <c r="KOF18" s="150"/>
      <c r="KOG18" s="150"/>
      <c r="KOH18" s="150"/>
      <c r="KOI18" s="150"/>
      <c r="KOJ18" s="150"/>
      <c r="KOK18" s="150"/>
      <c r="KOL18" s="150"/>
      <c r="KOM18" s="150"/>
      <c r="KON18" s="150"/>
      <c r="KOO18" s="150"/>
      <c r="KOP18" s="150"/>
      <c r="KOQ18" s="150"/>
      <c r="KOR18" s="150"/>
      <c r="KOS18" s="150"/>
      <c r="KOT18" s="150"/>
      <c r="KOU18" s="150"/>
      <c r="KOV18" s="150"/>
      <c r="KOW18" s="150"/>
      <c r="KOX18" s="150"/>
      <c r="KOY18" s="150"/>
      <c r="KOZ18" s="150"/>
      <c r="KPA18" s="150"/>
      <c r="KPB18" s="150"/>
      <c r="KPC18" s="150"/>
      <c r="KPD18" s="150"/>
      <c r="KPE18" s="150"/>
      <c r="KPF18" s="150"/>
      <c r="KPG18" s="150"/>
      <c r="KPH18" s="150"/>
      <c r="KPI18" s="150"/>
      <c r="KPJ18" s="150"/>
      <c r="KPK18" s="150"/>
      <c r="KPL18" s="150"/>
      <c r="KPM18" s="150"/>
      <c r="KPN18" s="150"/>
      <c r="KPO18" s="150"/>
      <c r="KPP18" s="150"/>
      <c r="KPQ18" s="150"/>
      <c r="KPR18" s="150"/>
      <c r="KPS18" s="150"/>
      <c r="KPT18" s="150"/>
      <c r="KPU18" s="150"/>
      <c r="KPV18" s="150"/>
      <c r="KPW18" s="150"/>
      <c r="KPX18" s="150"/>
      <c r="KPY18" s="150"/>
      <c r="KPZ18" s="150"/>
      <c r="KQA18" s="150"/>
      <c r="KQB18" s="150"/>
      <c r="KQC18" s="150"/>
      <c r="KQD18" s="150"/>
      <c r="KQE18" s="150"/>
      <c r="KQF18" s="150"/>
      <c r="KQG18" s="150"/>
      <c r="KQH18" s="150"/>
      <c r="KQI18" s="150"/>
      <c r="KQJ18" s="150"/>
      <c r="KQK18" s="150"/>
      <c r="KQL18" s="150"/>
      <c r="KQM18" s="150"/>
      <c r="KQN18" s="150"/>
      <c r="KQO18" s="150"/>
      <c r="KQP18" s="150"/>
      <c r="KQQ18" s="150"/>
      <c r="KQR18" s="150"/>
      <c r="KQS18" s="150"/>
      <c r="KQT18" s="150"/>
      <c r="KQU18" s="150"/>
      <c r="KQV18" s="150"/>
      <c r="KQW18" s="150"/>
      <c r="KQX18" s="150"/>
      <c r="KQY18" s="150"/>
      <c r="KQZ18" s="150"/>
      <c r="KRA18" s="150"/>
      <c r="KRB18" s="150"/>
      <c r="KRC18" s="150"/>
      <c r="KRD18" s="150"/>
      <c r="KRE18" s="150"/>
      <c r="KRF18" s="150"/>
      <c r="KRG18" s="150"/>
      <c r="KRH18" s="150"/>
      <c r="KRI18" s="150"/>
      <c r="KRJ18" s="150"/>
      <c r="KRK18" s="150"/>
      <c r="KRL18" s="150"/>
      <c r="KRM18" s="150"/>
      <c r="KRN18" s="150"/>
      <c r="KRO18" s="150"/>
      <c r="KRP18" s="150"/>
      <c r="KRQ18" s="150"/>
      <c r="KRR18" s="150"/>
      <c r="KRS18" s="150"/>
      <c r="KRT18" s="150"/>
      <c r="KRU18" s="150"/>
      <c r="KRV18" s="150"/>
      <c r="KRW18" s="150"/>
      <c r="KRX18" s="150"/>
      <c r="KRY18" s="150"/>
      <c r="KRZ18" s="150"/>
      <c r="KSA18" s="150"/>
      <c r="KSB18" s="150"/>
      <c r="KSC18" s="150"/>
      <c r="KSD18" s="150"/>
      <c r="KSE18" s="150"/>
      <c r="KSF18" s="150"/>
      <c r="KSG18" s="150"/>
      <c r="KSH18" s="150"/>
      <c r="KSI18" s="150"/>
      <c r="KSJ18" s="150"/>
      <c r="KSK18" s="150"/>
      <c r="KSL18" s="150"/>
      <c r="KSM18" s="150"/>
      <c r="KSN18" s="150"/>
      <c r="KSO18" s="150"/>
      <c r="KSP18" s="150"/>
      <c r="KSQ18" s="150"/>
      <c r="KSR18" s="150"/>
      <c r="KSS18" s="150"/>
      <c r="KST18" s="150"/>
      <c r="KSU18" s="150"/>
      <c r="KSV18" s="150"/>
      <c r="KSW18" s="150"/>
      <c r="KSX18" s="150"/>
      <c r="KSY18" s="150"/>
      <c r="KSZ18" s="150"/>
      <c r="KTA18" s="150"/>
      <c r="KTB18" s="150"/>
      <c r="KTC18" s="150"/>
      <c r="KTD18" s="150"/>
      <c r="KTE18" s="150"/>
      <c r="KTF18" s="150"/>
      <c r="KTG18" s="150"/>
      <c r="KTH18" s="150"/>
      <c r="KTI18" s="150"/>
      <c r="KTJ18" s="150"/>
      <c r="KTK18" s="150"/>
      <c r="KTL18" s="150"/>
      <c r="KTM18" s="150"/>
      <c r="KTN18" s="150"/>
      <c r="KTO18" s="150"/>
      <c r="KTP18" s="150"/>
      <c r="KTQ18" s="150"/>
      <c r="KTR18" s="150"/>
      <c r="KTS18" s="150"/>
      <c r="KTT18" s="150"/>
      <c r="KTU18" s="150"/>
      <c r="KTV18" s="150"/>
      <c r="KTW18" s="150"/>
      <c r="KTX18" s="150"/>
      <c r="KTY18" s="150"/>
      <c r="KTZ18" s="150"/>
      <c r="KUA18" s="150"/>
      <c r="KUB18" s="150"/>
      <c r="KUC18" s="150"/>
      <c r="KUD18" s="150"/>
      <c r="KUE18" s="150"/>
      <c r="KUF18" s="150"/>
      <c r="KUG18" s="150"/>
      <c r="KUH18" s="150"/>
      <c r="KUI18" s="150"/>
      <c r="KUJ18" s="150"/>
      <c r="KUK18" s="150"/>
      <c r="KUL18" s="150"/>
      <c r="KUM18" s="150"/>
      <c r="KUN18" s="150"/>
      <c r="KUO18" s="150"/>
      <c r="KUP18" s="150"/>
      <c r="KUQ18" s="150"/>
      <c r="KUR18" s="150"/>
      <c r="KUS18" s="150"/>
      <c r="KUT18" s="150"/>
      <c r="KUU18" s="150"/>
      <c r="KUV18" s="150"/>
      <c r="KUW18" s="150"/>
      <c r="KUX18" s="150"/>
      <c r="KUY18" s="150"/>
      <c r="KUZ18" s="150"/>
      <c r="KVA18" s="150"/>
      <c r="KVB18" s="150"/>
      <c r="KVC18" s="150"/>
      <c r="KVD18" s="150"/>
      <c r="KVE18" s="150"/>
      <c r="KVF18" s="150"/>
      <c r="KVG18" s="150"/>
      <c r="KVH18" s="150"/>
      <c r="KVI18" s="150"/>
      <c r="KVJ18" s="150"/>
      <c r="KVK18" s="150"/>
      <c r="KVL18" s="150"/>
      <c r="KVM18" s="150"/>
      <c r="KVN18" s="150"/>
      <c r="KVO18" s="150"/>
      <c r="KVP18" s="150"/>
      <c r="KVQ18" s="150"/>
      <c r="KVR18" s="150"/>
      <c r="KVS18" s="150"/>
      <c r="KVT18" s="150"/>
      <c r="KVU18" s="150"/>
      <c r="KVV18" s="150"/>
      <c r="KVW18" s="150"/>
      <c r="KVX18" s="150"/>
      <c r="KVY18" s="150"/>
      <c r="KVZ18" s="150"/>
      <c r="KWA18" s="150"/>
      <c r="KWB18" s="150"/>
      <c r="KWC18" s="150"/>
      <c r="KWD18" s="150"/>
      <c r="KWE18" s="150"/>
      <c r="KWF18" s="150"/>
      <c r="KWG18" s="150"/>
      <c r="KWH18" s="150"/>
      <c r="KWI18" s="150"/>
      <c r="KWJ18" s="150"/>
      <c r="KWK18" s="150"/>
      <c r="KWL18" s="150"/>
      <c r="KWM18" s="150"/>
      <c r="KWN18" s="150"/>
      <c r="KWO18" s="150"/>
      <c r="KWP18" s="150"/>
      <c r="KWQ18" s="150"/>
      <c r="KWR18" s="150"/>
      <c r="KWS18" s="150"/>
      <c r="KWT18" s="150"/>
      <c r="KWU18" s="150"/>
      <c r="KWV18" s="150"/>
      <c r="KWW18" s="150"/>
      <c r="KWX18" s="150"/>
      <c r="KWY18" s="150"/>
      <c r="KWZ18" s="150"/>
      <c r="KXA18" s="150"/>
      <c r="KXB18" s="150"/>
      <c r="KXC18" s="150"/>
      <c r="KXD18" s="150"/>
      <c r="KXE18" s="150"/>
      <c r="KXF18" s="150"/>
      <c r="KXG18" s="150"/>
      <c r="KXH18" s="150"/>
      <c r="KXI18" s="150"/>
      <c r="KXJ18" s="150"/>
      <c r="KXK18" s="150"/>
      <c r="KXL18" s="150"/>
      <c r="KXM18" s="150"/>
      <c r="KXN18" s="150"/>
      <c r="KXO18" s="150"/>
      <c r="KXP18" s="150"/>
      <c r="KXQ18" s="150"/>
      <c r="KXR18" s="150"/>
      <c r="KXS18" s="150"/>
      <c r="KXT18" s="150"/>
      <c r="KXU18" s="150"/>
      <c r="KXV18" s="150"/>
      <c r="KXW18" s="150"/>
      <c r="KXX18" s="150"/>
      <c r="KXY18" s="150"/>
      <c r="KXZ18" s="150"/>
      <c r="KYA18" s="150"/>
      <c r="KYB18" s="150"/>
      <c r="KYC18" s="150"/>
      <c r="KYD18" s="150"/>
      <c r="KYE18" s="150"/>
      <c r="KYF18" s="150"/>
      <c r="KYG18" s="150"/>
      <c r="KYH18" s="150"/>
      <c r="KYI18" s="150"/>
      <c r="KYJ18" s="150"/>
      <c r="KYK18" s="150"/>
      <c r="KYL18" s="150"/>
      <c r="KYM18" s="150"/>
      <c r="KYN18" s="150"/>
      <c r="KYO18" s="150"/>
      <c r="KYP18" s="150"/>
      <c r="KYQ18" s="150"/>
      <c r="KYR18" s="150"/>
      <c r="KYS18" s="150"/>
      <c r="KYT18" s="150"/>
      <c r="KYU18" s="150"/>
      <c r="KYV18" s="150"/>
      <c r="KYW18" s="150"/>
      <c r="KYX18" s="150"/>
      <c r="KYY18" s="150"/>
      <c r="KYZ18" s="150"/>
      <c r="KZA18" s="150"/>
      <c r="KZB18" s="150"/>
      <c r="KZC18" s="150"/>
      <c r="KZD18" s="150"/>
      <c r="KZE18" s="150"/>
      <c r="KZF18" s="150"/>
      <c r="KZG18" s="150"/>
      <c r="KZH18" s="150"/>
      <c r="KZI18" s="150"/>
      <c r="KZJ18" s="150"/>
      <c r="KZK18" s="150"/>
      <c r="KZL18" s="150"/>
      <c r="KZM18" s="150"/>
      <c r="KZN18" s="150"/>
      <c r="KZO18" s="150"/>
      <c r="KZP18" s="150"/>
      <c r="KZQ18" s="150"/>
      <c r="KZR18" s="150"/>
      <c r="KZS18" s="150"/>
      <c r="KZT18" s="150"/>
      <c r="KZU18" s="150"/>
      <c r="KZV18" s="150"/>
      <c r="KZW18" s="150"/>
      <c r="KZX18" s="150"/>
      <c r="KZY18" s="150"/>
      <c r="KZZ18" s="150"/>
      <c r="LAA18" s="150"/>
      <c r="LAB18" s="150"/>
      <c r="LAC18" s="150"/>
      <c r="LAD18" s="150"/>
      <c r="LAE18" s="150"/>
      <c r="LAF18" s="150"/>
      <c r="LAG18" s="150"/>
      <c r="LAH18" s="150"/>
      <c r="LAI18" s="150"/>
      <c r="LAJ18" s="150"/>
      <c r="LAK18" s="150"/>
      <c r="LAL18" s="150"/>
      <c r="LAM18" s="150"/>
      <c r="LAN18" s="150"/>
      <c r="LAO18" s="150"/>
      <c r="LAP18" s="150"/>
      <c r="LAQ18" s="150"/>
      <c r="LAR18" s="150"/>
      <c r="LAS18" s="150"/>
      <c r="LAT18" s="150"/>
      <c r="LAU18" s="150"/>
      <c r="LAV18" s="150"/>
      <c r="LAW18" s="150"/>
      <c r="LAX18" s="150"/>
      <c r="LAY18" s="150"/>
      <c r="LAZ18" s="150"/>
      <c r="LBA18" s="150"/>
      <c r="LBB18" s="150"/>
      <c r="LBC18" s="150"/>
      <c r="LBD18" s="150"/>
      <c r="LBE18" s="150"/>
      <c r="LBF18" s="150"/>
      <c r="LBG18" s="150"/>
      <c r="LBH18" s="150"/>
      <c r="LBI18" s="150"/>
      <c r="LBJ18" s="150"/>
      <c r="LBK18" s="150"/>
      <c r="LBL18" s="150"/>
      <c r="LBM18" s="150"/>
      <c r="LBN18" s="150"/>
      <c r="LBO18" s="150"/>
      <c r="LBP18" s="150"/>
      <c r="LBQ18" s="150"/>
      <c r="LBR18" s="150"/>
      <c r="LBS18" s="150"/>
      <c r="LBT18" s="150"/>
      <c r="LBU18" s="150"/>
      <c r="LBV18" s="150"/>
      <c r="LBW18" s="150"/>
      <c r="LBX18" s="150"/>
      <c r="LBY18" s="150"/>
      <c r="LBZ18" s="150"/>
      <c r="LCA18" s="150"/>
      <c r="LCB18" s="150"/>
      <c r="LCC18" s="150"/>
      <c r="LCD18" s="150"/>
      <c r="LCE18" s="150"/>
      <c r="LCF18" s="150"/>
      <c r="LCG18" s="150"/>
      <c r="LCH18" s="150"/>
      <c r="LCI18" s="150"/>
      <c r="LCJ18" s="150"/>
      <c r="LCK18" s="150"/>
      <c r="LCL18" s="150"/>
      <c r="LCM18" s="150"/>
      <c r="LCN18" s="150"/>
      <c r="LCO18" s="150"/>
      <c r="LCP18" s="150"/>
      <c r="LCQ18" s="150"/>
      <c r="LCR18" s="150"/>
      <c r="LCS18" s="150"/>
      <c r="LCT18" s="150"/>
      <c r="LCU18" s="150"/>
      <c r="LCV18" s="150"/>
      <c r="LCW18" s="150"/>
      <c r="LCX18" s="150"/>
      <c r="LCY18" s="150"/>
      <c r="LCZ18" s="150"/>
      <c r="LDA18" s="150"/>
      <c r="LDB18" s="150"/>
      <c r="LDC18" s="150"/>
      <c r="LDD18" s="150"/>
      <c r="LDE18" s="150"/>
      <c r="LDF18" s="150"/>
      <c r="LDG18" s="150"/>
      <c r="LDH18" s="150"/>
      <c r="LDI18" s="150"/>
      <c r="LDJ18" s="150"/>
      <c r="LDK18" s="150"/>
      <c r="LDL18" s="150"/>
      <c r="LDM18" s="150"/>
      <c r="LDN18" s="150"/>
      <c r="LDO18" s="150"/>
      <c r="LDP18" s="150"/>
      <c r="LDQ18" s="150"/>
      <c r="LDR18" s="150"/>
      <c r="LDS18" s="150"/>
      <c r="LDT18" s="150"/>
      <c r="LDU18" s="150"/>
      <c r="LDV18" s="150"/>
      <c r="LDW18" s="150"/>
      <c r="LDX18" s="150"/>
      <c r="LDY18" s="150"/>
      <c r="LDZ18" s="150"/>
      <c r="LEA18" s="150"/>
      <c r="LEB18" s="150"/>
      <c r="LEC18" s="150"/>
      <c r="LED18" s="150"/>
      <c r="LEE18" s="150"/>
      <c r="LEF18" s="150"/>
      <c r="LEG18" s="150"/>
      <c r="LEH18" s="150"/>
      <c r="LEI18" s="150"/>
      <c r="LEJ18" s="150"/>
      <c r="LEK18" s="150"/>
      <c r="LEL18" s="150"/>
      <c r="LEM18" s="150"/>
      <c r="LEN18" s="150"/>
      <c r="LEO18" s="150"/>
      <c r="LEP18" s="150"/>
      <c r="LEQ18" s="150"/>
      <c r="LER18" s="150"/>
      <c r="LES18" s="150"/>
      <c r="LET18" s="150"/>
      <c r="LEU18" s="150"/>
      <c r="LEV18" s="150"/>
      <c r="LEW18" s="150"/>
      <c r="LEX18" s="150"/>
      <c r="LEY18" s="150"/>
      <c r="LEZ18" s="150"/>
      <c r="LFA18" s="150"/>
      <c r="LFB18" s="150"/>
      <c r="LFC18" s="150"/>
      <c r="LFD18" s="150"/>
      <c r="LFE18" s="150"/>
      <c r="LFF18" s="150"/>
      <c r="LFG18" s="150"/>
      <c r="LFH18" s="150"/>
      <c r="LFI18" s="150"/>
      <c r="LFJ18" s="150"/>
      <c r="LFK18" s="150"/>
      <c r="LFL18" s="150"/>
      <c r="LFM18" s="150"/>
      <c r="LFN18" s="150"/>
      <c r="LFO18" s="150"/>
      <c r="LFP18" s="150"/>
      <c r="LFQ18" s="150"/>
      <c r="LFR18" s="150"/>
      <c r="LFS18" s="150"/>
      <c r="LFT18" s="150"/>
      <c r="LFU18" s="150"/>
      <c r="LFV18" s="150"/>
      <c r="LFW18" s="150"/>
      <c r="LFX18" s="150"/>
      <c r="LFY18" s="150"/>
      <c r="LFZ18" s="150"/>
      <c r="LGA18" s="150"/>
      <c r="LGB18" s="150"/>
      <c r="LGC18" s="150"/>
      <c r="LGD18" s="150"/>
      <c r="LGE18" s="150"/>
      <c r="LGF18" s="150"/>
      <c r="LGG18" s="150"/>
      <c r="LGH18" s="150"/>
      <c r="LGI18" s="150"/>
      <c r="LGJ18" s="150"/>
      <c r="LGK18" s="150"/>
      <c r="LGL18" s="150"/>
      <c r="LGM18" s="150"/>
      <c r="LGN18" s="150"/>
      <c r="LGO18" s="150"/>
      <c r="LGP18" s="150"/>
      <c r="LGQ18" s="150"/>
      <c r="LGR18" s="150"/>
      <c r="LGS18" s="150"/>
      <c r="LGT18" s="150"/>
      <c r="LGU18" s="150"/>
      <c r="LGV18" s="150"/>
      <c r="LGW18" s="150"/>
      <c r="LGX18" s="150"/>
      <c r="LGY18" s="150"/>
      <c r="LGZ18" s="150"/>
      <c r="LHA18" s="150"/>
      <c r="LHB18" s="150"/>
      <c r="LHC18" s="150"/>
      <c r="LHD18" s="150"/>
      <c r="LHE18" s="150"/>
      <c r="LHF18" s="150"/>
      <c r="LHG18" s="150"/>
      <c r="LHH18" s="150"/>
      <c r="LHI18" s="150"/>
      <c r="LHJ18" s="150"/>
      <c r="LHK18" s="150"/>
      <c r="LHL18" s="150"/>
      <c r="LHM18" s="150"/>
      <c r="LHN18" s="150"/>
      <c r="LHO18" s="150"/>
      <c r="LHP18" s="150"/>
      <c r="LHQ18" s="150"/>
      <c r="LHR18" s="150"/>
      <c r="LHS18" s="150"/>
      <c r="LHT18" s="150"/>
      <c r="LHU18" s="150"/>
      <c r="LHV18" s="150"/>
      <c r="LHW18" s="150"/>
      <c r="LHX18" s="150"/>
      <c r="LHY18" s="150"/>
      <c r="LHZ18" s="150"/>
      <c r="LIA18" s="150"/>
      <c r="LIB18" s="150"/>
      <c r="LIC18" s="150"/>
      <c r="LID18" s="150"/>
      <c r="LIE18" s="150"/>
      <c r="LIF18" s="150"/>
      <c r="LIG18" s="150"/>
      <c r="LIH18" s="150"/>
      <c r="LII18" s="150"/>
      <c r="LIJ18" s="150"/>
      <c r="LIK18" s="150"/>
      <c r="LIL18" s="150"/>
      <c r="LIM18" s="150"/>
      <c r="LIN18" s="150"/>
      <c r="LIO18" s="150"/>
      <c r="LIP18" s="150"/>
      <c r="LIQ18" s="150"/>
      <c r="LIR18" s="150"/>
      <c r="LIS18" s="150"/>
      <c r="LIT18" s="150"/>
      <c r="LIU18" s="150"/>
      <c r="LIV18" s="150"/>
      <c r="LIW18" s="150"/>
      <c r="LIX18" s="150"/>
      <c r="LIY18" s="150"/>
      <c r="LIZ18" s="150"/>
      <c r="LJA18" s="150"/>
      <c r="LJB18" s="150"/>
      <c r="LJC18" s="150"/>
      <c r="LJD18" s="150"/>
      <c r="LJE18" s="150"/>
      <c r="LJF18" s="150"/>
      <c r="LJG18" s="150"/>
      <c r="LJH18" s="150"/>
      <c r="LJI18" s="150"/>
      <c r="LJJ18" s="150"/>
      <c r="LJK18" s="150"/>
      <c r="LJL18" s="150"/>
      <c r="LJM18" s="150"/>
      <c r="LJN18" s="150"/>
      <c r="LJO18" s="150"/>
      <c r="LJP18" s="150"/>
      <c r="LJQ18" s="150"/>
      <c r="LJR18" s="150"/>
      <c r="LJS18" s="150"/>
      <c r="LJT18" s="150"/>
      <c r="LJU18" s="150"/>
      <c r="LJV18" s="150"/>
      <c r="LJW18" s="150"/>
      <c r="LJX18" s="150"/>
      <c r="LJY18" s="150"/>
      <c r="LJZ18" s="150"/>
      <c r="LKA18" s="150"/>
      <c r="LKB18" s="150"/>
      <c r="LKC18" s="150"/>
      <c r="LKD18" s="150"/>
      <c r="LKE18" s="150"/>
      <c r="LKF18" s="150"/>
      <c r="LKG18" s="150"/>
      <c r="LKH18" s="150"/>
      <c r="LKI18" s="150"/>
      <c r="LKJ18" s="150"/>
      <c r="LKK18" s="150"/>
      <c r="LKL18" s="150"/>
      <c r="LKM18" s="150"/>
      <c r="LKN18" s="150"/>
      <c r="LKO18" s="150"/>
      <c r="LKP18" s="150"/>
      <c r="LKQ18" s="150"/>
      <c r="LKR18" s="150"/>
      <c r="LKS18" s="150"/>
      <c r="LKT18" s="150"/>
      <c r="LKU18" s="150"/>
      <c r="LKV18" s="150"/>
      <c r="LKW18" s="150"/>
      <c r="LKX18" s="150"/>
      <c r="LKY18" s="150"/>
      <c r="LKZ18" s="150"/>
      <c r="LLA18" s="150"/>
      <c r="LLB18" s="150"/>
      <c r="LLC18" s="150"/>
      <c r="LLD18" s="150"/>
      <c r="LLE18" s="150"/>
      <c r="LLF18" s="150"/>
      <c r="LLG18" s="150"/>
      <c r="LLH18" s="150"/>
      <c r="LLI18" s="150"/>
      <c r="LLJ18" s="150"/>
      <c r="LLK18" s="150"/>
      <c r="LLL18" s="150"/>
      <c r="LLM18" s="150"/>
      <c r="LLN18" s="150"/>
      <c r="LLO18" s="150"/>
      <c r="LLP18" s="150"/>
      <c r="LLQ18" s="150"/>
      <c r="LLR18" s="150"/>
      <c r="LLS18" s="150"/>
      <c r="LLT18" s="150"/>
      <c r="LLU18" s="150"/>
      <c r="LLV18" s="150"/>
      <c r="LLW18" s="150"/>
      <c r="LLX18" s="150"/>
      <c r="LLY18" s="150"/>
      <c r="LLZ18" s="150"/>
      <c r="LMA18" s="150"/>
      <c r="LMB18" s="150"/>
      <c r="LMC18" s="150"/>
      <c r="LMD18" s="150"/>
      <c r="LME18" s="150"/>
      <c r="LMF18" s="150"/>
      <c r="LMG18" s="150"/>
      <c r="LMH18" s="150"/>
      <c r="LMI18" s="150"/>
      <c r="LMJ18" s="150"/>
      <c r="LMK18" s="150"/>
      <c r="LML18" s="150"/>
      <c r="LMM18" s="150"/>
      <c r="LMN18" s="150"/>
      <c r="LMO18" s="150"/>
      <c r="LMP18" s="150"/>
      <c r="LMQ18" s="150"/>
      <c r="LMR18" s="150"/>
      <c r="LMS18" s="150"/>
      <c r="LMT18" s="150"/>
      <c r="LMU18" s="150"/>
      <c r="LMV18" s="150"/>
      <c r="LMW18" s="150"/>
      <c r="LMX18" s="150"/>
      <c r="LMY18" s="150"/>
      <c r="LMZ18" s="150"/>
      <c r="LNA18" s="150"/>
      <c r="LNB18" s="150"/>
      <c r="LNC18" s="150"/>
      <c r="LND18" s="150"/>
      <c r="LNE18" s="150"/>
      <c r="LNF18" s="150"/>
      <c r="LNG18" s="150"/>
      <c r="LNH18" s="150"/>
      <c r="LNI18" s="150"/>
      <c r="LNJ18" s="150"/>
      <c r="LNK18" s="150"/>
      <c r="LNL18" s="150"/>
      <c r="LNM18" s="150"/>
      <c r="LNN18" s="150"/>
      <c r="LNO18" s="150"/>
      <c r="LNP18" s="150"/>
      <c r="LNQ18" s="150"/>
      <c r="LNR18" s="150"/>
      <c r="LNS18" s="150"/>
      <c r="LNT18" s="150"/>
      <c r="LNU18" s="150"/>
      <c r="LNV18" s="150"/>
      <c r="LNW18" s="150"/>
      <c r="LNX18" s="150"/>
      <c r="LNY18" s="150"/>
      <c r="LNZ18" s="150"/>
      <c r="LOA18" s="150"/>
      <c r="LOB18" s="150"/>
      <c r="LOC18" s="150"/>
      <c r="LOD18" s="150"/>
      <c r="LOE18" s="150"/>
      <c r="LOF18" s="150"/>
      <c r="LOG18" s="150"/>
      <c r="LOH18" s="150"/>
      <c r="LOI18" s="150"/>
      <c r="LOJ18" s="150"/>
      <c r="LOK18" s="150"/>
      <c r="LOL18" s="150"/>
      <c r="LOM18" s="150"/>
      <c r="LON18" s="150"/>
      <c r="LOO18" s="150"/>
      <c r="LOP18" s="150"/>
      <c r="LOQ18" s="150"/>
      <c r="LOR18" s="150"/>
      <c r="LOS18" s="150"/>
      <c r="LOT18" s="150"/>
      <c r="LOU18" s="150"/>
      <c r="LOV18" s="150"/>
      <c r="LOW18" s="150"/>
      <c r="LOX18" s="150"/>
      <c r="LOY18" s="150"/>
      <c r="LOZ18" s="150"/>
      <c r="LPA18" s="150"/>
      <c r="LPB18" s="150"/>
      <c r="LPC18" s="150"/>
      <c r="LPD18" s="150"/>
      <c r="LPE18" s="150"/>
      <c r="LPF18" s="150"/>
      <c r="LPG18" s="150"/>
      <c r="LPH18" s="150"/>
      <c r="LPI18" s="150"/>
      <c r="LPJ18" s="150"/>
      <c r="LPK18" s="150"/>
      <c r="LPL18" s="150"/>
      <c r="LPM18" s="150"/>
      <c r="LPN18" s="150"/>
      <c r="LPO18" s="150"/>
      <c r="LPP18" s="150"/>
      <c r="LPQ18" s="150"/>
      <c r="LPR18" s="150"/>
      <c r="LPS18" s="150"/>
      <c r="LPT18" s="150"/>
      <c r="LPU18" s="150"/>
      <c r="LPV18" s="150"/>
      <c r="LPW18" s="150"/>
      <c r="LPX18" s="150"/>
      <c r="LPY18" s="150"/>
      <c r="LPZ18" s="150"/>
      <c r="LQA18" s="150"/>
      <c r="LQB18" s="150"/>
      <c r="LQC18" s="150"/>
      <c r="LQD18" s="150"/>
      <c r="LQE18" s="150"/>
      <c r="LQF18" s="150"/>
      <c r="LQG18" s="150"/>
      <c r="LQH18" s="150"/>
      <c r="LQI18" s="150"/>
      <c r="LQJ18" s="150"/>
      <c r="LQK18" s="150"/>
      <c r="LQL18" s="150"/>
      <c r="LQM18" s="150"/>
      <c r="LQN18" s="150"/>
      <c r="LQO18" s="150"/>
      <c r="LQP18" s="150"/>
      <c r="LQQ18" s="150"/>
      <c r="LQR18" s="150"/>
      <c r="LQS18" s="150"/>
      <c r="LQT18" s="150"/>
      <c r="LQU18" s="150"/>
      <c r="LQV18" s="150"/>
      <c r="LQW18" s="150"/>
      <c r="LQX18" s="150"/>
      <c r="LQY18" s="150"/>
      <c r="LQZ18" s="150"/>
      <c r="LRA18" s="150"/>
      <c r="LRB18" s="150"/>
      <c r="LRC18" s="150"/>
      <c r="LRD18" s="150"/>
      <c r="LRE18" s="150"/>
      <c r="LRF18" s="150"/>
      <c r="LRG18" s="150"/>
      <c r="LRH18" s="150"/>
      <c r="LRI18" s="150"/>
      <c r="LRJ18" s="150"/>
      <c r="LRK18" s="150"/>
      <c r="LRL18" s="150"/>
      <c r="LRM18" s="150"/>
      <c r="LRN18" s="150"/>
      <c r="LRO18" s="150"/>
      <c r="LRP18" s="150"/>
      <c r="LRQ18" s="150"/>
      <c r="LRR18" s="150"/>
      <c r="LRS18" s="150"/>
      <c r="LRT18" s="150"/>
      <c r="LRU18" s="150"/>
      <c r="LRV18" s="150"/>
      <c r="LRW18" s="150"/>
      <c r="LRX18" s="150"/>
      <c r="LRY18" s="150"/>
      <c r="LRZ18" s="150"/>
      <c r="LSA18" s="150"/>
      <c r="LSB18" s="150"/>
      <c r="LSC18" s="150"/>
      <c r="LSD18" s="150"/>
      <c r="LSE18" s="150"/>
      <c r="LSF18" s="150"/>
      <c r="LSG18" s="150"/>
      <c r="LSH18" s="150"/>
      <c r="LSI18" s="150"/>
      <c r="LSJ18" s="150"/>
      <c r="LSK18" s="150"/>
      <c r="LSL18" s="150"/>
      <c r="LSM18" s="150"/>
      <c r="LSN18" s="150"/>
      <c r="LSO18" s="150"/>
      <c r="LSP18" s="150"/>
      <c r="LSQ18" s="150"/>
      <c r="LSR18" s="150"/>
      <c r="LSS18" s="150"/>
      <c r="LST18" s="150"/>
      <c r="LSU18" s="150"/>
      <c r="LSV18" s="150"/>
      <c r="LSW18" s="150"/>
      <c r="LSX18" s="150"/>
      <c r="LSY18" s="150"/>
      <c r="LSZ18" s="150"/>
      <c r="LTA18" s="150"/>
      <c r="LTB18" s="150"/>
      <c r="LTC18" s="150"/>
      <c r="LTD18" s="150"/>
      <c r="LTE18" s="150"/>
      <c r="LTF18" s="150"/>
      <c r="LTG18" s="150"/>
      <c r="LTH18" s="150"/>
      <c r="LTI18" s="150"/>
      <c r="LTJ18" s="150"/>
      <c r="LTK18" s="150"/>
      <c r="LTL18" s="150"/>
      <c r="LTM18" s="150"/>
      <c r="LTN18" s="150"/>
      <c r="LTO18" s="150"/>
      <c r="LTP18" s="150"/>
      <c r="LTQ18" s="150"/>
      <c r="LTR18" s="150"/>
      <c r="LTS18" s="150"/>
      <c r="LTT18" s="150"/>
      <c r="LTU18" s="150"/>
      <c r="LTV18" s="150"/>
      <c r="LTW18" s="150"/>
      <c r="LTX18" s="150"/>
      <c r="LTY18" s="150"/>
      <c r="LTZ18" s="150"/>
      <c r="LUA18" s="150"/>
      <c r="LUB18" s="150"/>
      <c r="LUC18" s="150"/>
      <c r="LUD18" s="150"/>
      <c r="LUE18" s="150"/>
      <c r="LUF18" s="150"/>
      <c r="LUG18" s="150"/>
      <c r="LUH18" s="150"/>
      <c r="LUI18" s="150"/>
      <c r="LUJ18" s="150"/>
      <c r="LUK18" s="150"/>
      <c r="LUL18" s="150"/>
      <c r="LUM18" s="150"/>
      <c r="LUN18" s="150"/>
      <c r="LUO18" s="150"/>
      <c r="LUP18" s="150"/>
      <c r="LUQ18" s="150"/>
      <c r="LUR18" s="150"/>
      <c r="LUS18" s="150"/>
      <c r="LUT18" s="150"/>
      <c r="LUU18" s="150"/>
      <c r="LUV18" s="150"/>
      <c r="LUW18" s="150"/>
      <c r="LUX18" s="150"/>
      <c r="LUY18" s="150"/>
      <c r="LUZ18" s="150"/>
      <c r="LVA18" s="150"/>
      <c r="LVB18" s="150"/>
      <c r="LVC18" s="150"/>
      <c r="LVD18" s="150"/>
      <c r="LVE18" s="150"/>
      <c r="LVF18" s="150"/>
      <c r="LVG18" s="150"/>
      <c r="LVH18" s="150"/>
      <c r="LVI18" s="150"/>
      <c r="LVJ18" s="150"/>
      <c r="LVK18" s="150"/>
      <c r="LVL18" s="150"/>
      <c r="LVM18" s="150"/>
      <c r="LVN18" s="150"/>
      <c r="LVO18" s="150"/>
      <c r="LVP18" s="150"/>
      <c r="LVQ18" s="150"/>
      <c r="LVR18" s="150"/>
      <c r="LVS18" s="150"/>
      <c r="LVT18" s="150"/>
      <c r="LVU18" s="150"/>
      <c r="LVV18" s="150"/>
      <c r="LVW18" s="150"/>
      <c r="LVX18" s="150"/>
      <c r="LVY18" s="150"/>
      <c r="LVZ18" s="150"/>
      <c r="LWA18" s="150"/>
      <c r="LWB18" s="150"/>
      <c r="LWC18" s="150"/>
      <c r="LWD18" s="150"/>
      <c r="LWE18" s="150"/>
      <c r="LWF18" s="150"/>
      <c r="LWG18" s="150"/>
      <c r="LWH18" s="150"/>
      <c r="LWI18" s="150"/>
      <c r="LWJ18" s="150"/>
      <c r="LWK18" s="150"/>
      <c r="LWL18" s="150"/>
      <c r="LWM18" s="150"/>
      <c r="LWN18" s="150"/>
      <c r="LWO18" s="150"/>
      <c r="LWP18" s="150"/>
      <c r="LWQ18" s="150"/>
      <c r="LWR18" s="150"/>
      <c r="LWS18" s="150"/>
      <c r="LWT18" s="150"/>
      <c r="LWU18" s="150"/>
      <c r="LWV18" s="150"/>
      <c r="LWW18" s="150"/>
      <c r="LWX18" s="150"/>
      <c r="LWY18" s="150"/>
      <c r="LWZ18" s="150"/>
      <c r="LXA18" s="150"/>
      <c r="LXB18" s="150"/>
      <c r="LXC18" s="150"/>
      <c r="LXD18" s="150"/>
      <c r="LXE18" s="150"/>
      <c r="LXF18" s="150"/>
      <c r="LXG18" s="150"/>
      <c r="LXH18" s="150"/>
      <c r="LXI18" s="150"/>
      <c r="LXJ18" s="150"/>
      <c r="LXK18" s="150"/>
      <c r="LXL18" s="150"/>
      <c r="LXM18" s="150"/>
      <c r="LXN18" s="150"/>
      <c r="LXO18" s="150"/>
      <c r="LXP18" s="150"/>
      <c r="LXQ18" s="150"/>
      <c r="LXR18" s="150"/>
      <c r="LXS18" s="150"/>
      <c r="LXT18" s="150"/>
      <c r="LXU18" s="150"/>
      <c r="LXV18" s="150"/>
      <c r="LXW18" s="150"/>
      <c r="LXX18" s="150"/>
      <c r="LXY18" s="150"/>
      <c r="LXZ18" s="150"/>
      <c r="LYA18" s="150"/>
      <c r="LYB18" s="150"/>
      <c r="LYC18" s="150"/>
      <c r="LYD18" s="150"/>
      <c r="LYE18" s="150"/>
      <c r="LYF18" s="150"/>
      <c r="LYG18" s="150"/>
      <c r="LYH18" s="150"/>
      <c r="LYI18" s="150"/>
      <c r="LYJ18" s="150"/>
      <c r="LYK18" s="150"/>
      <c r="LYL18" s="150"/>
      <c r="LYM18" s="150"/>
      <c r="LYN18" s="150"/>
      <c r="LYO18" s="150"/>
      <c r="LYP18" s="150"/>
      <c r="LYQ18" s="150"/>
      <c r="LYR18" s="150"/>
      <c r="LYS18" s="150"/>
      <c r="LYT18" s="150"/>
      <c r="LYU18" s="150"/>
      <c r="LYV18" s="150"/>
      <c r="LYW18" s="150"/>
      <c r="LYX18" s="150"/>
      <c r="LYY18" s="150"/>
      <c r="LYZ18" s="150"/>
      <c r="LZA18" s="150"/>
      <c r="LZB18" s="150"/>
      <c r="LZC18" s="150"/>
      <c r="LZD18" s="150"/>
      <c r="LZE18" s="150"/>
      <c r="LZF18" s="150"/>
      <c r="LZG18" s="150"/>
      <c r="LZH18" s="150"/>
      <c r="LZI18" s="150"/>
      <c r="LZJ18" s="150"/>
      <c r="LZK18" s="150"/>
      <c r="LZL18" s="150"/>
      <c r="LZM18" s="150"/>
      <c r="LZN18" s="150"/>
      <c r="LZO18" s="150"/>
      <c r="LZP18" s="150"/>
      <c r="LZQ18" s="150"/>
      <c r="LZR18" s="150"/>
      <c r="LZS18" s="150"/>
      <c r="LZT18" s="150"/>
      <c r="LZU18" s="150"/>
      <c r="LZV18" s="150"/>
      <c r="LZW18" s="150"/>
      <c r="LZX18" s="150"/>
      <c r="LZY18" s="150"/>
      <c r="LZZ18" s="150"/>
      <c r="MAA18" s="150"/>
      <c r="MAB18" s="150"/>
      <c r="MAC18" s="150"/>
      <c r="MAD18" s="150"/>
      <c r="MAE18" s="150"/>
      <c r="MAF18" s="150"/>
      <c r="MAG18" s="150"/>
      <c r="MAH18" s="150"/>
      <c r="MAI18" s="150"/>
      <c r="MAJ18" s="150"/>
      <c r="MAK18" s="150"/>
      <c r="MAL18" s="150"/>
      <c r="MAM18" s="150"/>
      <c r="MAN18" s="150"/>
      <c r="MAO18" s="150"/>
      <c r="MAP18" s="150"/>
      <c r="MAQ18" s="150"/>
      <c r="MAR18" s="150"/>
      <c r="MAS18" s="150"/>
      <c r="MAT18" s="150"/>
      <c r="MAU18" s="150"/>
      <c r="MAV18" s="150"/>
      <c r="MAW18" s="150"/>
      <c r="MAX18" s="150"/>
      <c r="MAY18" s="150"/>
      <c r="MAZ18" s="150"/>
      <c r="MBA18" s="150"/>
      <c r="MBB18" s="150"/>
      <c r="MBC18" s="150"/>
      <c r="MBD18" s="150"/>
      <c r="MBE18" s="150"/>
      <c r="MBF18" s="150"/>
      <c r="MBG18" s="150"/>
      <c r="MBH18" s="150"/>
      <c r="MBI18" s="150"/>
      <c r="MBJ18" s="150"/>
      <c r="MBK18" s="150"/>
      <c r="MBL18" s="150"/>
      <c r="MBM18" s="150"/>
      <c r="MBN18" s="150"/>
      <c r="MBO18" s="150"/>
      <c r="MBP18" s="150"/>
      <c r="MBQ18" s="150"/>
      <c r="MBR18" s="150"/>
      <c r="MBS18" s="150"/>
      <c r="MBT18" s="150"/>
      <c r="MBU18" s="150"/>
      <c r="MBV18" s="150"/>
      <c r="MBW18" s="150"/>
      <c r="MBX18" s="150"/>
      <c r="MBY18" s="150"/>
      <c r="MBZ18" s="150"/>
      <c r="MCA18" s="150"/>
      <c r="MCB18" s="150"/>
      <c r="MCC18" s="150"/>
      <c r="MCD18" s="150"/>
      <c r="MCE18" s="150"/>
      <c r="MCF18" s="150"/>
      <c r="MCG18" s="150"/>
      <c r="MCH18" s="150"/>
      <c r="MCI18" s="150"/>
      <c r="MCJ18" s="150"/>
      <c r="MCK18" s="150"/>
      <c r="MCL18" s="150"/>
      <c r="MCM18" s="150"/>
      <c r="MCN18" s="150"/>
      <c r="MCO18" s="150"/>
      <c r="MCP18" s="150"/>
      <c r="MCQ18" s="150"/>
      <c r="MCR18" s="150"/>
      <c r="MCS18" s="150"/>
      <c r="MCT18" s="150"/>
      <c r="MCU18" s="150"/>
      <c r="MCV18" s="150"/>
      <c r="MCW18" s="150"/>
      <c r="MCX18" s="150"/>
      <c r="MCY18" s="150"/>
      <c r="MCZ18" s="150"/>
      <c r="MDA18" s="150"/>
      <c r="MDB18" s="150"/>
      <c r="MDC18" s="150"/>
      <c r="MDD18" s="150"/>
      <c r="MDE18" s="150"/>
      <c r="MDF18" s="150"/>
      <c r="MDG18" s="150"/>
      <c r="MDH18" s="150"/>
      <c r="MDI18" s="150"/>
      <c r="MDJ18" s="150"/>
      <c r="MDK18" s="150"/>
      <c r="MDL18" s="150"/>
      <c r="MDM18" s="150"/>
      <c r="MDN18" s="150"/>
      <c r="MDO18" s="150"/>
      <c r="MDP18" s="150"/>
      <c r="MDQ18" s="150"/>
      <c r="MDR18" s="150"/>
      <c r="MDS18" s="150"/>
      <c r="MDT18" s="150"/>
      <c r="MDU18" s="150"/>
      <c r="MDV18" s="150"/>
      <c r="MDW18" s="150"/>
      <c r="MDX18" s="150"/>
      <c r="MDY18" s="150"/>
      <c r="MDZ18" s="150"/>
      <c r="MEA18" s="150"/>
      <c r="MEB18" s="150"/>
      <c r="MEC18" s="150"/>
      <c r="MED18" s="150"/>
      <c r="MEE18" s="150"/>
      <c r="MEF18" s="150"/>
      <c r="MEG18" s="150"/>
      <c r="MEH18" s="150"/>
      <c r="MEI18" s="150"/>
      <c r="MEJ18" s="150"/>
      <c r="MEK18" s="150"/>
      <c r="MEL18" s="150"/>
      <c r="MEM18" s="150"/>
      <c r="MEN18" s="150"/>
      <c r="MEO18" s="150"/>
      <c r="MEP18" s="150"/>
      <c r="MEQ18" s="150"/>
      <c r="MER18" s="150"/>
      <c r="MES18" s="150"/>
      <c r="MET18" s="150"/>
      <c r="MEU18" s="150"/>
      <c r="MEV18" s="150"/>
      <c r="MEW18" s="150"/>
      <c r="MEX18" s="150"/>
      <c r="MEY18" s="150"/>
      <c r="MEZ18" s="150"/>
      <c r="MFA18" s="150"/>
      <c r="MFB18" s="150"/>
      <c r="MFC18" s="150"/>
      <c r="MFD18" s="150"/>
      <c r="MFE18" s="150"/>
      <c r="MFF18" s="150"/>
      <c r="MFG18" s="150"/>
      <c r="MFH18" s="150"/>
      <c r="MFI18" s="150"/>
      <c r="MFJ18" s="150"/>
      <c r="MFK18" s="150"/>
      <c r="MFL18" s="150"/>
      <c r="MFM18" s="150"/>
      <c r="MFN18" s="150"/>
      <c r="MFO18" s="150"/>
      <c r="MFP18" s="150"/>
      <c r="MFQ18" s="150"/>
      <c r="MFR18" s="150"/>
      <c r="MFS18" s="150"/>
      <c r="MFT18" s="150"/>
      <c r="MFU18" s="150"/>
      <c r="MFV18" s="150"/>
      <c r="MFW18" s="150"/>
      <c r="MFX18" s="150"/>
      <c r="MFY18" s="150"/>
      <c r="MFZ18" s="150"/>
      <c r="MGA18" s="150"/>
      <c r="MGB18" s="150"/>
      <c r="MGC18" s="150"/>
      <c r="MGD18" s="150"/>
      <c r="MGE18" s="150"/>
      <c r="MGF18" s="150"/>
      <c r="MGG18" s="150"/>
      <c r="MGH18" s="150"/>
      <c r="MGI18" s="150"/>
      <c r="MGJ18" s="150"/>
      <c r="MGK18" s="150"/>
      <c r="MGL18" s="150"/>
      <c r="MGM18" s="150"/>
      <c r="MGN18" s="150"/>
      <c r="MGO18" s="150"/>
      <c r="MGP18" s="150"/>
      <c r="MGQ18" s="150"/>
      <c r="MGR18" s="150"/>
      <c r="MGS18" s="150"/>
      <c r="MGT18" s="150"/>
      <c r="MGU18" s="150"/>
      <c r="MGV18" s="150"/>
      <c r="MGW18" s="150"/>
      <c r="MGX18" s="150"/>
      <c r="MGY18" s="150"/>
      <c r="MGZ18" s="150"/>
      <c r="MHA18" s="150"/>
      <c r="MHB18" s="150"/>
      <c r="MHC18" s="150"/>
      <c r="MHD18" s="150"/>
      <c r="MHE18" s="150"/>
      <c r="MHF18" s="150"/>
      <c r="MHG18" s="150"/>
      <c r="MHH18" s="150"/>
      <c r="MHI18" s="150"/>
      <c r="MHJ18" s="150"/>
      <c r="MHK18" s="150"/>
      <c r="MHL18" s="150"/>
      <c r="MHM18" s="150"/>
      <c r="MHN18" s="150"/>
      <c r="MHO18" s="150"/>
      <c r="MHP18" s="150"/>
      <c r="MHQ18" s="150"/>
      <c r="MHR18" s="150"/>
      <c r="MHS18" s="150"/>
      <c r="MHT18" s="150"/>
      <c r="MHU18" s="150"/>
      <c r="MHV18" s="150"/>
      <c r="MHW18" s="150"/>
      <c r="MHX18" s="150"/>
      <c r="MHY18" s="150"/>
      <c r="MHZ18" s="150"/>
      <c r="MIA18" s="150"/>
      <c r="MIB18" s="150"/>
      <c r="MIC18" s="150"/>
      <c r="MID18" s="150"/>
      <c r="MIE18" s="150"/>
      <c r="MIF18" s="150"/>
      <c r="MIG18" s="150"/>
      <c r="MIH18" s="150"/>
      <c r="MII18" s="150"/>
      <c r="MIJ18" s="150"/>
      <c r="MIK18" s="150"/>
      <c r="MIL18" s="150"/>
      <c r="MIM18" s="150"/>
      <c r="MIN18" s="150"/>
      <c r="MIO18" s="150"/>
      <c r="MIP18" s="150"/>
      <c r="MIQ18" s="150"/>
      <c r="MIR18" s="150"/>
      <c r="MIS18" s="150"/>
      <c r="MIT18" s="150"/>
      <c r="MIU18" s="150"/>
      <c r="MIV18" s="150"/>
      <c r="MIW18" s="150"/>
      <c r="MIX18" s="150"/>
      <c r="MIY18" s="150"/>
      <c r="MIZ18" s="150"/>
      <c r="MJA18" s="150"/>
      <c r="MJB18" s="150"/>
      <c r="MJC18" s="150"/>
      <c r="MJD18" s="150"/>
      <c r="MJE18" s="150"/>
      <c r="MJF18" s="150"/>
      <c r="MJG18" s="150"/>
      <c r="MJH18" s="150"/>
      <c r="MJI18" s="150"/>
      <c r="MJJ18" s="150"/>
      <c r="MJK18" s="150"/>
      <c r="MJL18" s="150"/>
      <c r="MJM18" s="150"/>
      <c r="MJN18" s="150"/>
      <c r="MJO18" s="150"/>
      <c r="MJP18" s="150"/>
      <c r="MJQ18" s="150"/>
      <c r="MJR18" s="150"/>
      <c r="MJS18" s="150"/>
      <c r="MJT18" s="150"/>
      <c r="MJU18" s="150"/>
      <c r="MJV18" s="150"/>
      <c r="MJW18" s="150"/>
      <c r="MJX18" s="150"/>
      <c r="MJY18" s="150"/>
      <c r="MJZ18" s="150"/>
      <c r="MKA18" s="150"/>
      <c r="MKB18" s="150"/>
      <c r="MKC18" s="150"/>
      <c r="MKD18" s="150"/>
      <c r="MKE18" s="150"/>
      <c r="MKF18" s="150"/>
      <c r="MKG18" s="150"/>
      <c r="MKH18" s="150"/>
      <c r="MKI18" s="150"/>
      <c r="MKJ18" s="150"/>
      <c r="MKK18" s="150"/>
      <c r="MKL18" s="150"/>
      <c r="MKM18" s="150"/>
      <c r="MKN18" s="150"/>
      <c r="MKO18" s="150"/>
      <c r="MKP18" s="150"/>
      <c r="MKQ18" s="150"/>
      <c r="MKR18" s="150"/>
      <c r="MKS18" s="150"/>
      <c r="MKT18" s="150"/>
      <c r="MKU18" s="150"/>
      <c r="MKV18" s="150"/>
      <c r="MKW18" s="150"/>
      <c r="MKX18" s="150"/>
      <c r="MKY18" s="150"/>
      <c r="MKZ18" s="150"/>
      <c r="MLA18" s="150"/>
      <c r="MLB18" s="150"/>
      <c r="MLC18" s="150"/>
      <c r="MLD18" s="150"/>
      <c r="MLE18" s="150"/>
      <c r="MLF18" s="150"/>
      <c r="MLG18" s="150"/>
      <c r="MLH18" s="150"/>
      <c r="MLI18" s="150"/>
      <c r="MLJ18" s="150"/>
      <c r="MLK18" s="150"/>
      <c r="MLL18" s="150"/>
      <c r="MLM18" s="150"/>
      <c r="MLN18" s="150"/>
      <c r="MLO18" s="150"/>
      <c r="MLP18" s="150"/>
      <c r="MLQ18" s="150"/>
      <c r="MLR18" s="150"/>
      <c r="MLS18" s="150"/>
      <c r="MLT18" s="150"/>
      <c r="MLU18" s="150"/>
      <c r="MLV18" s="150"/>
      <c r="MLW18" s="150"/>
      <c r="MLX18" s="150"/>
      <c r="MLY18" s="150"/>
      <c r="MLZ18" s="150"/>
      <c r="MMA18" s="150"/>
      <c r="MMB18" s="150"/>
      <c r="MMC18" s="150"/>
      <c r="MMD18" s="150"/>
      <c r="MME18" s="150"/>
      <c r="MMF18" s="150"/>
      <c r="MMG18" s="150"/>
      <c r="MMH18" s="150"/>
      <c r="MMI18" s="150"/>
      <c r="MMJ18" s="150"/>
      <c r="MMK18" s="150"/>
      <c r="MML18" s="150"/>
      <c r="MMM18" s="150"/>
      <c r="MMN18" s="150"/>
      <c r="MMO18" s="150"/>
      <c r="MMP18" s="150"/>
      <c r="MMQ18" s="150"/>
      <c r="MMR18" s="150"/>
      <c r="MMS18" s="150"/>
      <c r="MMT18" s="150"/>
      <c r="MMU18" s="150"/>
      <c r="MMV18" s="150"/>
      <c r="MMW18" s="150"/>
      <c r="MMX18" s="150"/>
      <c r="MMY18" s="150"/>
      <c r="MMZ18" s="150"/>
      <c r="MNA18" s="150"/>
      <c r="MNB18" s="150"/>
      <c r="MNC18" s="150"/>
      <c r="MND18" s="150"/>
      <c r="MNE18" s="150"/>
      <c r="MNF18" s="150"/>
      <c r="MNG18" s="150"/>
      <c r="MNH18" s="150"/>
      <c r="MNI18" s="150"/>
      <c r="MNJ18" s="150"/>
      <c r="MNK18" s="150"/>
      <c r="MNL18" s="150"/>
      <c r="MNM18" s="150"/>
      <c r="MNN18" s="150"/>
      <c r="MNO18" s="150"/>
      <c r="MNP18" s="150"/>
      <c r="MNQ18" s="150"/>
      <c r="MNR18" s="150"/>
      <c r="MNS18" s="150"/>
      <c r="MNT18" s="150"/>
      <c r="MNU18" s="150"/>
      <c r="MNV18" s="150"/>
      <c r="MNW18" s="150"/>
      <c r="MNX18" s="150"/>
      <c r="MNY18" s="150"/>
      <c r="MNZ18" s="150"/>
      <c r="MOA18" s="150"/>
      <c r="MOB18" s="150"/>
      <c r="MOC18" s="150"/>
      <c r="MOD18" s="150"/>
      <c r="MOE18" s="150"/>
      <c r="MOF18" s="150"/>
      <c r="MOG18" s="150"/>
      <c r="MOH18" s="150"/>
      <c r="MOI18" s="150"/>
      <c r="MOJ18" s="150"/>
      <c r="MOK18" s="150"/>
      <c r="MOL18" s="150"/>
      <c r="MOM18" s="150"/>
      <c r="MON18" s="150"/>
      <c r="MOO18" s="150"/>
      <c r="MOP18" s="150"/>
      <c r="MOQ18" s="150"/>
      <c r="MOR18" s="150"/>
      <c r="MOS18" s="150"/>
      <c r="MOT18" s="150"/>
      <c r="MOU18" s="150"/>
      <c r="MOV18" s="150"/>
      <c r="MOW18" s="150"/>
      <c r="MOX18" s="150"/>
      <c r="MOY18" s="150"/>
      <c r="MOZ18" s="150"/>
      <c r="MPA18" s="150"/>
      <c r="MPB18" s="150"/>
      <c r="MPC18" s="150"/>
      <c r="MPD18" s="150"/>
      <c r="MPE18" s="150"/>
      <c r="MPF18" s="150"/>
      <c r="MPG18" s="150"/>
      <c r="MPH18" s="150"/>
      <c r="MPI18" s="150"/>
      <c r="MPJ18" s="150"/>
      <c r="MPK18" s="150"/>
      <c r="MPL18" s="150"/>
      <c r="MPM18" s="150"/>
      <c r="MPN18" s="150"/>
      <c r="MPO18" s="150"/>
      <c r="MPP18" s="150"/>
      <c r="MPQ18" s="150"/>
      <c r="MPR18" s="150"/>
      <c r="MPS18" s="150"/>
      <c r="MPT18" s="150"/>
      <c r="MPU18" s="150"/>
      <c r="MPV18" s="150"/>
      <c r="MPW18" s="150"/>
      <c r="MPX18" s="150"/>
      <c r="MPY18" s="150"/>
      <c r="MPZ18" s="150"/>
      <c r="MQA18" s="150"/>
      <c r="MQB18" s="150"/>
      <c r="MQC18" s="150"/>
      <c r="MQD18" s="150"/>
      <c r="MQE18" s="150"/>
      <c r="MQF18" s="150"/>
      <c r="MQG18" s="150"/>
      <c r="MQH18" s="150"/>
      <c r="MQI18" s="150"/>
      <c r="MQJ18" s="150"/>
      <c r="MQK18" s="150"/>
      <c r="MQL18" s="150"/>
      <c r="MQM18" s="150"/>
      <c r="MQN18" s="150"/>
      <c r="MQO18" s="150"/>
      <c r="MQP18" s="150"/>
      <c r="MQQ18" s="150"/>
      <c r="MQR18" s="150"/>
      <c r="MQS18" s="150"/>
      <c r="MQT18" s="150"/>
      <c r="MQU18" s="150"/>
      <c r="MQV18" s="150"/>
      <c r="MQW18" s="150"/>
      <c r="MQX18" s="150"/>
      <c r="MQY18" s="150"/>
      <c r="MQZ18" s="150"/>
      <c r="MRA18" s="150"/>
      <c r="MRB18" s="150"/>
      <c r="MRC18" s="150"/>
      <c r="MRD18" s="150"/>
      <c r="MRE18" s="150"/>
      <c r="MRF18" s="150"/>
      <c r="MRG18" s="150"/>
      <c r="MRH18" s="150"/>
      <c r="MRI18" s="150"/>
      <c r="MRJ18" s="150"/>
      <c r="MRK18" s="150"/>
      <c r="MRL18" s="150"/>
      <c r="MRM18" s="150"/>
      <c r="MRN18" s="150"/>
      <c r="MRO18" s="150"/>
      <c r="MRP18" s="150"/>
      <c r="MRQ18" s="150"/>
      <c r="MRR18" s="150"/>
      <c r="MRS18" s="150"/>
      <c r="MRT18" s="150"/>
      <c r="MRU18" s="150"/>
      <c r="MRV18" s="150"/>
      <c r="MRW18" s="150"/>
      <c r="MRX18" s="150"/>
      <c r="MRY18" s="150"/>
      <c r="MRZ18" s="150"/>
      <c r="MSA18" s="150"/>
      <c r="MSB18" s="150"/>
      <c r="MSC18" s="150"/>
      <c r="MSD18" s="150"/>
      <c r="MSE18" s="150"/>
      <c r="MSF18" s="150"/>
      <c r="MSG18" s="150"/>
      <c r="MSH18" s="150"/>
      <c r="MSI18" s="150"/>
      <c r="MSJ18" s="150"/>
      <c r="MSK18" s="150"/>
      <c r="MSL18" s="150"/>
      <c r="MSM18" s="150"/>
      <c r="MSN18" s="150"/>
      <c r="MSO18" s="150"/>
      <c r="MSP18" s="150"/>
      <c r="MSQ18" s="150"/>
      <c r="MSR18" s="150"/>
      <c r="MSS18" s="150"/>
      <c r="MST18" s="150"/>
      <c r="MSU18" s="150"/>
      <c r="MSV18" s="150"/>
      <c r="MSW18" s="150"/>
      <c r="MSX18" s="150"/>
      <c r="MSY18" s="150"/>
      <c r="MSZ18" s="150"/>
      <c r="MTA18" s="150"/>
      <c r="MTB18" s="150"/>
      <c r="MTC18" s="150"/>
      <c r="MTD18" s="150"/>
      <c r="MTE18" s="150"/>
      <c r="MTF18" s="150"/>
      <c r="MTG18" s="150"/>
      <c r="MTH18" s="150"/>
      <c r="MTI18" s="150"/>
      <c r="MTJ18" s="150"/>
      <c r="MTK18" s="150"/>
      <c r="MTL18" s="150"/>
      <c r="MTM18" s="150"/>
      <c r="MTN18" s="150"/>
      <c r="MTO18" s="150"/>
      <c r="MTP18" s="150"/>
      <c r="MTQ18" s="150"/>
      <c r="MTR18" s="150"/>
      <c r="MTS18" s="150"/>
      <c r="MTT18" s="150"/>
      <c r="MTU18" s="150"/>
      <c r="MTV18" s="150"/>
      <c r="MTW18" s="150"/>
      <c r="MTX18" s="150"/>
      <c r="MTY18" s="150"/>
      <c r="MTZ18" s="150"/>
      <c r="MUA18" s="150"/>
      <c r="MUB18" s="150"/>
      <c r="MUC18" s="150"/>
      <c r="MUD18" s="150"/>
      <c r="MUE18" s="150"/>
      <c r="MUF18" s="150"/>
      <c r="MUG18" s="150"/>
      <c r="MUH18" s="150"/>
      <c r="MUI18" s="150"/>
      <c r="MUJ18" s="150"/>
      <c r="MUK18" s="150"/>
      <c r="MUL18" s="150"/>
      <c r="MUM18" s="150"/>
      <c r="MUN18" s="150"/>
      <c r="MUO18" s="150"/>
      <c r="MUP18" s="150"/>
      <c r="MUQ18" s="150"/>
      <c r="MUR18" s="150"/>
      <c r="MUS18" s="150"/>
      <c r="MUT18" s="150"/>
      <c r="MUU18" s="150"/>
      <c r="MUV18" s="150"/>
      <c r="MUW18" s="150"/>
      <c r="MUX18" s="150"/>
      <c r="MUY18" s="150"/>
      <c r="MUZ18" s="150"/>
      <c r="MVA18" s="150"/>
      <c r="MVB18" s="150"/>
      <c r="MVC18" s="150"/>
      <c r="MVD18" s="150"/>
      <c r="MVE18" s="150"/>
      <c r="MVF18" s="150"/>
      <c r="MVG18" s="150"/>
      <c r="MVH18" s="150"/>
      <c r="MVI18" s="150"/>
      <c r="MVJ18" s="150"/>
      <c r="MVK18" s="150"/>
      <c r="MVL18" s="150"/>
      <c r="MVM18" s="150"/>
      <c r="MVN18" s="150"/>
      <c r="MVO18" s="150"/>
      <c r="MVP18" s="150"/>
      <c r="MVQ18" s="150"/>
      <c r="MVR18" s="150"/>
      <c r="MVS18" s="150"/>
      <c r="MVT18" s="150"/>
      <c r="MVU18" s="150"/>
      <c r="MVV18" s="150"/>
      <c r="MVW18" s="150"/>
      <c r="MVX18" s="150"/>
      <c r="MVY18" s="150"/>
      <c r="MVZ18" s="150"/>
      <c r="MWA18" s="150"/>
      <c r="MWB18" s="150"/>
      <c r="MWC18" s="150"/>
      <c r="MWD18" s="150"/>
      <c r="MWE18" s="150"/>
      <c r="MWF18" s="150"/>
      <c r="MWG18" s="150"/>
      <c r="MWH18" s="150"/>
      <c r="MWI18" s="150"/>
      <c r="MWJ18" s="150"/>
      <c r="MWK18" s="150"/>
      <c r="MWL18" s="150"/>
      <c r="MWM18" s="150"/>
      <c r="MWN18" s="150"/>
      <c r="MWO18" s="150"/>
      <c r="MWP18" s="150"/>
      <c r="MWQ18" s="150"/>
      <c r="MWR18" s="150"/>
      <c r="MWS18" s="150"/>
      <c r="MWT18" s="150"/>
      <c r="MWU18" s="150"/>
      <c r="MWV18" s="150"/>
      <c r="MWW18" s="150"/>
      <c r="MWX18" s="150"/>
      <c r="MWY18" s="150"/>
      <c r="MWZ18" s="150"/>
      <c r="MXA18" s="150"/>
      <c r="MXB18" s="150"/>
      <c r="MXC18" s="150"/>
      <c r="MXD18" s="150"/>
      <c r="MXE18" s="150"/>
      <c r="MXF18" s="150"/>
      <c r="MXG18" s="150"/>
      <c r="MXH18" s="150"/>
      <c r="MXI18" s="150"/>
      <c r="MXJ18" s="150"/>
      <c r="MXK18" s="150"/>
      <c r="MXL18" s="150"/>
      <c r="MXM18" s="150"/>
      <c r="MXN18" s="150"/>
      <c r="MXO18" s="150"/>
      <c r="MXP18" s="150"/>
      <c r="MXQ18" s="150"/>
      <c r="MXR18" s="150"/>
      <c r="MXS18" s="150"/>
      <c r="MXT18" s="150"/>
      <c r="MXU18" s="150"/>
      <c r="MXV18" s="150"/>
      <c r="MXW18" s="150"/>
      <c r="MXX18" s="150"/>
      <c r="MXY18" s="150"/>
      <c r="MXZ18" s="150"/>
      <c r="MYA18" s="150"/>
      <c r="MYB18" s="150"/>
      <c r="MYC18" s="150"/>
      <c r="MYD18" s="150"/>
      <c r="MYE18" s="150"/>
      <c r="MYF18" s="150"/>
      <c r="MYG18" s="150"/>
      <c r="MYH18" s="150"/>
      <c r="MYI18" s="150"/>
      <c r="MYJ18" s="150"/>
      <c r="MYK18" s="150"/>
      <c r="MYL18" s="150"/>
      <c r="MYM18" s="150"/>
      <c r="MYN18" s="150"/>
      <c r="MYO18" s="150"/>
      <c r="MYP18" s="150"/>
      <c r="MYQ18" s="150"/>
      <c r="MYR18" s="150"/>
      <c r="MYS18" s="150"/>
      <c r="MYT18" s="150"/>
      <c r="MYU18" s="150"/>
      <c r="MYV18" s="150"/>
      <c r="MYW18" s="150"/>
      <c r="MYX18" s="150"/>
      <c r="MYY18" s="150"/>
      <c r="MYZ18" s="150"/>
      <c r="MZA18" s="150"/>
      <c r="MZB18" s="150"/>
      <c r="MZC18" s="150"/>
      <c r="MZD18" s="150"/>
      <c r="MZE18" s="150"/>
      <c r="MZF18" s="150"/>
      <c r="MZG18" s="150"/>
      <c r="MZH18" s="150"/>
      <c r="MZI18" s="150"/>
      <c r="MZJ18" s="150"/>
      <c r="MZK18" s="150"/>
      <c r="MZL18" s="150"/>
      <c r="MZM18" s="150"/>
      <c r="MZN18" s="150"/>
      <c r="MZO18" s="150"/>
      <c r="MZP18" s="150"/>
      <c r="MZQ18" s="150"/>
      <c r="MZR18" s="150"/>
      <c r="MZS18" s="150"/>
      <c r="MZT18" s="150"/>
      <c r="MZU18" s="150"/>
      <c r="MZV18" s="150"/>
      <c r="MZW18" s="150"/>
      <c r="MZX18" s="150"/>
      <c r="MZY18" s="150"/>
      <c r="MZZ18" s="150"/>
      <c r="NAA18" s="150"/>
      <c r="NAB18" s="150"/>
      <c r="NAC18" s="150"/>
      <c r="NAD18" s="150"/>
      <c r="NAE18" s="150"/>
      <c r="NAF18" s="150"/>
      <c r="NAG18" s="150"/>
      <c r="NAH18" s="150"/>
      <c r="NAI18" s="150"/>
      <c r="NAJ18" s="150"/>
      <c r="NAK18" s="150"/>
      <c r="NAL18" s="150"/>
      <c r="NAM18" s="150"/>
      <c r="NAN18" s="150"/>
      <c r="NAO18" s="150"/>
      <c r="NAP18" s="150"/>
      <c r="NAQ18" s="150"/>
      <c r="NAR18" s="150"/>
      <c r="NAS18" s="150"/>
      <c r="NAT18" s="150"/>
      <c r="NAU18" s="150"/>
      <c r="NAV18" s="150"/>
      <c r="NAW18" s="150"/>
      <c r="NAX18" s="150"/>
      <c r="NAY18" s="150"/>
      <c r="NAZ18" s="150"/>
      <c r="NBA18" s="150"/>
      <c r="NBB18" s="150"/>
      <c r="NBC18" s="150"/>
      <c r="NBD18" s="150"/>
      <c r="NBE18" s="150"/>
      <c r="NBF18" s="150"/>
      <c r="NBG18" s="150"/>
      <c r="NBH18" s="150"/>
      <c r="NBI18" s="150"/>
      <c r="NBJ18" s="150"/>
      <c r="NBK18" s="150"/>
      <c r="NBL18" s="150"/>
      <c r="NBM18" s="150"/>
      <c r="NBN18" s="150"/>
      <c r="NBO18" s="150"/>
      <c r="NBP18" s="150"/>
      <c r="NBQ18" s="150"/>
      <c r="NBR18" s="150"/>
      <c r="NBS18" s="150"/>
      <c r="NBT18" s="150"/>
      <c r="NBU18" s="150"/>
      <c r="NBV18" s="150"/>
      <c r="NBW18" s="150"/>
      <c r="NBX18" s="150"/>
      <c r="NBY18" s="150"/>
      <c r="NBZ18" s="150"/>
      <c r="NCA18" s="150"/>
      <c r="NCB18" s="150"/>
      <c r="NCC18" s="150"/>
      <c r="NCD18" s="150"/>
      <c r="NCE18" s="150"/>
      <c r="NCF18" s="150"/>
      <c r="NCG18" s="150"/>
      <c r="NCH18" s="150"/>
      <c r="NCI18" s="150"/>
      <c r="NCJ18" s="150"/>
      <c r="NCK18" s="150"/>
      <c r="NCL18" s="150"/>
      <c r="NCM18" s="150"/>
      <c r="NCN18" s="150"/>
      <c r="NCO18" s="150"/>
      <c r="NCP18" s="150"/>
      <c r="NCQ18" s="150"/>
      <c r="NCR18" s="150"/>
      <c r="NCS18" s="150"/>
      <c r="NCT18" s="150"/>
      <c r="NCU18" s="150"/>
      <c r="NCV18" s="150"/>
      <c r="NCW18" s="150"/>
      <c r="NCX18" s="150"/>
      <c r="NCY18" s="150"/>
      <c r="NCZ18" s="150"/>
      <c r="NDA18" s="150"/>
      <c r="NDB18" s="150"/>
      <c r="NDC18" s="150"/>
      <c r="NDD18" s="150"/>
      <c r="NDE18" s="150"/>
      <c r="NDF18" s="150"/>
      <c r="NDG18" s="150"/>
      <c r="NDH18" s="150"/>
      <c r="NDI18" s="150"/>
      <c r="NDJ18" s="150"/>
      <c r="NDK18" s="150"/>
      <c r="NDL18" s="150"/>
      <c r="NDM18" s="150"/>
      <c r="NDN18" s="150"/>
      <c r="NDO18" s="150"/>
      <c r="NDP18" s="150"/>
      <c r="NDQ18" s="150"/>
      <c r="NDR18" s="150"/>
      <c r="NDS18" s="150"/>
      <c r="NDT18" s="150"/>
      <c r="NDU18" s="150"/>
      <c r="NDV18" s="150"/>
      <c r="NDW18" s="150"/>
      <c r="NDX18" s="150"/>
      <c r="NDY18" s="150"/>
      <c r="NDZ18" s="150"/>
      <c r="NEA18" s="150"/>
      <c r="NEB18" s="150"/>
      <c r="NEC18" s="150"/>
      <c r="NED18" s="150"/>
      <c r="NEE18" s="150"/>
      <c r="NEF18" s="150"/>
      <c r="NEG18" s="150"/>
      <c r="NEH18" s="150"/>
      <c r="NEI18" s="150"/>
      <c r="NEJ18" s="150"/>
      <c r="NEK18" s="150"/>
      <c r="NEL18" s="150"/>
      <c r="NEM18" s="150"/>
      <c r="NEN18" s="150"/>
      <c r="NEO18" s="150"/>
      <c r="NEP18" s="150"/>
      <c r="NEQ18" s="150"/>
      <c r="NER18" s="150"/>
      <c r="NES18" s="150"/>
      <c r="NET18" s="150"/>
      <c r="NEU18" s="150"/>
      <c r="NEV18" s="150"/>
      <c r="NEW18" s="150"/>
      <c r="NEX18" s="150"/>
      <c r="NEY18" s="150"/>
      <c r="NEZ18" s="150"/>
      <c r="NFA18" s="150"/>
      <c r="NFB18" s="150"/>
      <c r="NFC18" s="150"/>
      <c r="NFD18" s="150"/>
      <c r="NFE18" s="150"/>
      <c r="NFF18" s="150"/>
      <c r="NFG18" s="150"/>
      <c r="NFH18" s="150"/>
      <c r="NFI18" s="150"/>
      <c r="NFJ18" s="150"/>
      <c r="NFK18" s="150"/>
      <c r="NFL18" s="150"/>
      <c r="NFM18" s="150"/>
      <c r="NFN18" s="150"/>
      <c r="NFO18" s="150"/>
      <c r="NFP18" s="150"/>
      <c r="NFQ18" s="150"/>
      <c r="NFR18" s="150"/>
      <c r="NFS18" s="150"/>
      <c r="NFT18" s="150"/>
      <c r="NFU18" s="150"/>
      <c r="NFV18" s="150"/>
      <c r="NFW18" s="150"/>
      <c r="NFX18" s="150"/>
      <c r="NFY18" s="150"/>
      <c r="NFZ18" s="150"/>
      <c r="NGA18" s="150"/>
      <c r="NGB18" s="150"/>
      <c r="NGC18" s="150"/>
      <c r="NGD18" s="150"/>
      <c r="NGE18" s="150"/>
      <c r="NGF18" s="150"/>
      <c r="NGG18" s="150"/>
      <c r="NGH18" s="150"/>
      <c r="NGI18" s="150"/>
      <c r="NGJ18" s="150"/>
      <c r="NGK18" s="150"/>
      <c r="NGL18" s="150"/>
      <c r="NGM18" s="150"/>
      <c r="NGN18" s="150"/>
      <c r="NGO18" s="150"/>
      <c r="NGP18" s="150"/>
      <c r="NGQ18" s="150"/>
      <c r="NGR18" s="150"/>
      <c r="NGS18" s="150"/>
      <c r="NGT18" s="150"/>
      <c r="NGU18" s="150"/>
      <c r="NGV18" s="150"/>
      <c r="NGW18" s="150"/>
      <c r="NGX18" s="150"/>
      <c r="NGY18" s="150"/>
      <c r="NGZ18" s="150"/>
      <c r="NHA18" s="150"/>
      <c r="NHB18" s="150"/>
      <c r="NHC18" s="150"/>
      <c r="NHD18" s="150"/>
      <c r="NHE18" s="150"/>
      <c r="NHF18" s="150"/>
      <c r="NHG18" s="150"/>
      <c r="NHH18" s="150"/>
      <c r="NHI18" s="150"/>
      <c r="NHJ18" s="150"/>
      <c r="NHK18" s="150"/>
      <c r="NHL18" s="150"/>
      <c r="NHM18" s="150"/>
      <c r="NHN18" s="150"/>
      <c r="NHO18" s="150"/>
      <c r="NHP18" s="150"/>
      <c r="NHQ18" s="150"/>
      <c r="NHR18" s="150"/>
      <c r="NHS18" s="150"/>
      <c r="NHT18" s="150"/>
      <c r="NHU18" s="150"/>
      <c r="NHV18" s="150"/>
      <c r="NHW18" s="150"/>
      <c r="NHX18" s="150"/>
      <c r="NHY18" s="150"/>
      <c r="NHZ18" s="150"/>
      <c r="NIA18" s="150"/>
      <c r="NIB18" s="150"/>
      <c r="NIC18" s="150"/>
      <c r="NID18" s="150"/>
      <c r="NIE18" s="150"/>
      <c r="NIF18" s="150"/>
      <c r="NIG18" s="150"/>
      <c r="NIH18" s="150"/>
      <c r="NII18" s="150"/>
      <c r="NIJ18" s="150"/>
      <c r="NIK18" s="150"/>
      <c r="NIL18" s="150"/>
      <c r="NIM18" s="150"/>
      <c r="NIN18" s="150"/>
      <c r="NIO18" s="150"/>
      <c r="NIP18" s="150"/>
      <c r="NIQ18" s="150"/>
      <c r="NIR18" s="150"/>
      <c r="NIS18" s="150"/>
      <c r="NIT18" s="150"/>
      <c r="NIU18" s="150"/>
      <c r="NIV18" s="150"/>
      <c r="NIW18" s="150"/>
      <c r="NIX18" s="150"/>
      <c r="NIY18" s="150"/>
      <c r="NIZ18" s="150"/>
      <c r="NJA18" s="150"/>
      <c r="NJB18" s="150"/>
      <c r="NJC18" s="150"/>
      <c r="NJD18" s="150"/>
      <c r="NJE18" s="150"/>
      <c r="NJF18" s="150"/>
      <c r="NJG18" s="150"/>
      <c r="NJH18" s="150"/>
      <c r="NJI18" s="150"/>
      <c r="NJJ18" s="150"/>
      <c r="NJK18" s="150"/>
      <c r="NJL18" s="150"/>
      <c r="NJM18" s="150"/>
      <c r="NJN18" s="150"/>
      <c r="NJO18" s="150"/>
      <c r="NJP18" s="150"/>
      <c r="NJQ18" s="150"/>
      <c r="NJR18" s="150"/>
      <c r="NJS18" s="150"/>
      <c r="NJT18" s="150"/>
      <c r="NJU18" s="150"/>
      <c r="NJV18" s="150"/>
      <c r="NJW18" s="150"/>
      <c r="NJX18" s="150"/>
      <c r="NJY18" s="150"/>
      <c r="NJZ18" s="150"/>
      <c r="NKA18" s="150"/>
      <c r="NKB18" s="150"/>
      <c r="NKC18" s="150"/>
      <c r="NKD18" s="150"/>
      <c r="NKE18" s="150"/>
      <c r="NKF18" s="150"/>
      <c r="NKG18" s="150"/>
      <c r="NKH18" s="150"/>
      <c r="NKI18" s="150"/>
      <c r="NKJ18" s="150"/>
      <c r="NKK18" s="150"/>
      <c r="NKL18" s="150"/>
      <c r="NKM18" s="150"/>
      <c r="NKN18" s="150"/>
      <c r="NKO18" s="150"/>
      <c r="NKP18" s="150"/>
      <c r="NKQ18" s="150"/>
      <c r="NKR18" s="150"/>
      <c r="NKS18" s="150"/>
      <c r="NKT18" s="150"/>
      <c r="NKU18" s="150"/>
      <c r="NKV18" s="150"/>
      <c r="NKW18" s="150"/>
      <c r="NKX18" s="150"/>
      <c r="NKY18" s="150"/>
      <c r="NKZ18" s="150"/>
      <c r="NLA18" s="150"/>
      <c r="NLB18" s="150"/>
      <c r="NLC18" s="150"/>
      <c r="NLD18" s="150"/>
      <c r="NLE18" s="150"/>
      <c r="NLF18" s="150"/>
      <c r="NLG18" s="150"/>
      <c r="NLH18" s="150"/>
      <c r="NLI18" s="150"/>
      <c r="NLJ18" s="150"/>
      <c r="NLK18" s="150"/>
      <c r="NLL18" s="150"/>
      <c r="NLM18" s="150"/>
      <c r="NLN18" s="150"/>
      <c r="NLO18" s="150"/>
      <c r="NLP18" s="150"/>
      <c r="NLQ18" s="150"/>
      <c r="NLR18" s="150"/>
      <c r="NLS18" s="150"/>
      <c r="NLT18" s="150"/>
      <c r="NLU18" s="150"/>
      <c r="NLV18" s="150"/>
      <c r="NLW18" s="150"/>
      <c r="NLX18" s="150"/>
      <c r="NLY18" s="150"/>
      <c r="NLZ18" s="150"/>
      <c r="NMA18" s="150"/>
      <c r="NMB18" s="150"/>
      <c r="NMC18" s="150"/>
      <c r="NMD18" s="150"/>
      <c r="NME18" s="150"/>
      <c r="NMF18" s="150"/>
      <c r="NMG18" s="150"/>
      <c r="NMH18" s="150"/>
      <c r="NMI18" s="150"/>
      <c r="NMJ18" s="150"/>
      <c r="NMK18" s="150"/>
      <c r="NML18" s="150"/>
      <c r="NMM18" s="150"/>
      <c r="NMN18" s="150"/>
      <c r="NMO18" s="150"/>
      <c r="NMP18" s="150"/>
      <c r="NMQ18" s="150"/>
      <c r="NMR18" s="150"/>
      <c r="NMS18" s="150"/>
      <c r="NMT18" s="150"/>
      <c r="NMU18" s="150"/>
      <c r="NMV18" s="150"/>
      <c r="NMW18" s="150"/>
      <c r="NMX18" s="150"/>
      <c r="NMY18" s="150"/>
      <c r="NMZ18" s="150"/>
      <c r="NNA18" s="150"/>
      <c r="NNB18" s="150"/>
      <c r="NNC18" s="150"/>
      <c r="NND18" s="150"/>
      <c r="NNE18" s="150"/>
      <c r="NNF18" s="150"/>
      <c r="NNG18" s="150"/>
      <c r="NNH18" s="150"/>
      <c r="NNI18" s="150"/>
      <c r="NNJ18" s="150"/>
      <c r="NNK18" s="150"/>
      <c r="NNL18" s="150"/>
      <c r="NNM18" s="150"/>
      <c r="NNN18" s="150"/>
      <c r="NNO18" s="150"/>
      <c r="NNP18" s="150"/>
      <c r="NNQ18" s="150"/>
      <c r="NNR18" s="150"/>
      <c r="NNS18" s="150"/>
      <c r="NNT18" s="150"/>
      <c r="NNU18" s="150"/>
      <c r="NNV18" s="150"/>
      <c r="NNW18" s="150"/>
      <c r="NNX18" s="150"/>
      <c r="NNY18" s="150"/>
      <c r="NNZ18" s="150"/>
      <c r="NOA18" s="150"/>
      <c r="NOB18" s="150"/>
      <c r="NOC18" s="150"/>
      <c r="NOD18" s="150"/>
      <c r="NOE18" s="150"/>
      <c r="NOF18" s="150"/>
      <c r="NOG18" s="150"/>
      <c r="NOH18" s="150"/>
      <c r="NOI18" s="150"/>
      <c r="NOJ18" s="150"/>
      <c r="NOK18" s="150"/>
      <c r="NOL18" s="150"/>
      <c r="NOM18" s="150"/>
      <c r="NON18" s="150"/>
      <c r="NOO18" s="150"/>
      <c r="NOP18" s="150"/>
      <c r="NOQ18" s="150"/>
      <c r="NOR18" s="150"/>
      <c r="NOS18" s="150"/>
      <c r="NOT18" s="150"/>
      <c r="NOU18" s="150"/>
      <c r="NOV18" s="150"/>
      <c r="NOW18" s="150"/>
      <c r="NOX18" s="150"/>
      <c r="NOY18" s="150"/>
      <c r="NOZ18" s="150"/>
      <c r="NPA18" s="150"/>
      <c r="NPB18" s="150"/>
      <c r="NPC18" s="150"/>
      <c r="NPD18" s="150"/>
      <c r="NPE18" s="150"/>
      <c r="NPF18" s="150"/>
      <c r="NPG18" s="150"/>
      <c r="NPH18" s="150"/>
      <c r="NPI18" s="150"/>
      <c r="NPJ18" s="150"/>
      <c r="NPK18" s="150"/>
      <c r="NPL18" s="150"/>
      <c r="NPM18" s="150"/>
      <c r="NPN18" s="150"/>
      <c r="NPO18" s="150"/>
      <c r="NPP18" s="150"/>
      <c r="NPQ18" s="150"/>
      <c r="NPR18" s="150"/>
      <c r="NPS18" s="150"/>
      <c r="NPT18" s="150"/>
      <c r="NPU18" s="150"/>
      <c r="NPV18" s="150"/>
      <c r="NPW18" s="150"/>
      <c r="NPX18" s="150"/>
      <c r="NPY18" s="150"/>
      <c r="NPZ18" s="150"/>
      <c r="NQA18" s="150"/>
      <c r="NQB18" s="150"/>
      <c r="NQC18" s="150"/>
      <c r="NQD18" s="150"/>
      <c r="NQE18" s="150"/>
      <c r="NQF18" s="150"/>
      <c r="NQG18" s="150"/>
      <c r="NQH18" s="150"/>
      <c r="NQI18" s="150"/>
      <c r="NQJ18" s="150"/>
      <c r="NQK18" s="150"/>
      <c r="NQL18" s="150"/>
      <c r="NQM18" s="150"/>
      <c r="NQN18" s="150"/>
      <c r="NQO18" s="150"/>
      <c r="NQP18" s="150"/>
      <c r="NQQ18" s="150"/>
      <c r="NQR18" s="150"/>
      <c r="NQS18" s="150"/>
      <c r="NQT18" s="150"/>
      <c r="NQU18" s="150"/>
      <c r="NQV18" s="150"/>
      <c r="NQW18" s="150"/>
      <c r="NQX18" s="150"/>
      <c r="NQY18" s="150"/>
      <c r="NQZ18" s="150"/>
      <c r="NRA18" s="150"/>
      <c r="NRB18" s="150"/>
      <c r="NRC18" s="150"/>
      <c r="NRD18" s="150"/>
      <c r="NRE18" s="150"/>
      <c r="NRF18" s="150"/>
      <c r="NRG18" s="150"/>
      <c r="NRH18" s="150"/>
      <c r="NRI18" s="150"/>
      <c r="NRJ18" s="150"/>
      <c r="NRK18" s="150"/>
      <c r="NRL18" s="150"/>
      <c r="NRM18" s="150"/>
      <c r="NRN18" s="150"/>
      <c r="NRO18" s="150"/>
      <c r="NRP18" s="150"/>
      <c r="NRQ18" s="150"/>
      <c r="NRR18" s="150"/>
      <c r="NRS18" s="150"/>
      <c r="NRT18" s="150"/>
      <c r="NRU18" s="150"/>
      <c r="NRV18" s="150"/>
      <c r="NRW18" s="150"/>
      <c r="NRX18" s="150"/>
      <c r="NRY18" s="150"/>
      <c r="NRZ18" s="150"/>
      <c r="NSA18" s="150"/>
      <c r="NSB18" s="150"/>
      <c r="NSC18" s="150"/>
      <c r="NSD18" s="150"/>
      <c r="NSE18" s="150"/>
      <c r="NSF18" s="150"/>
      <c r="NSG18" s="150"/>
      <c r="NSH18" s="150"/>
      <c r="NSI18" s="150"/>
      <c r="NSJ18" s="150"/>
      <c r="NSK18" s="150"/>
      <c r="NSL18" s="150"/>
      <c r="NSM18" s="150"/>
      <c r="NSN18" s="150"/>
      <c r="NSO18" s="150"/>
      <c r="NSP18" s="150"/>
      <c r="NSQ18" s="150"/>
      <c r="NSR18" s="150"/>
      <c r="NSS18" s="150"/>
      <c r="NST18" s="150"/>
      <c r="NSU18" s="150"/>
      <c r="NSV18" s="150"/>
      <c r="NSW18" s="150"/>
      <c r="NSX18" s="150"/>
      <c r="NSY18" s="150"/>
      <c r="NSZ18" s="150"/>
      <c r="NTA18" s="150"/>
      <c r="NTB18" s="150"/>
      <c r="NTC18" s="150"/>
      <c r="NTD18" s="150"/>
      <c r="NTE18" s="150"/>
      <c r="NTF18" s="150"/>
      <c r="NTG18" s="150"/>
      <c r="NTH18" s="150"/>
      <c r="NTI18" s="150"/>
      <c r="NTJ18" s="150"/>
      <c r="NTK18" s="150"/>
      <c r="NTL18" s="150"/>
      <c r="NTM18" s="150"/>
      <c r="NTN18" s="150"/>
      <c r="NTO18" s="150"/>
      <c r="NTP18" s="150"/>
      <c r="NTQ18" s="150"/>
      <c r="NTR18" s="150"/>
      <c r="NTS18" s="150"/>
      <c r="NTT18" s="150"/>
      <c r="NTU18" s="150"/>
      <c r="NTV18" s="150"/>
      <c r="NTW18" s="150"/>
      <c r="NTX18" s="150"/>
      <c r="NTY18" s="150"/>
      <c r="NTZ18" s="150"/>
      <c r="NUA18" s="150"/>
      <c r="NUB18" s="150"/>
      <c r="NUC18" s="150"/>
      <c r="NUD18" s="150"/>
      <c r="NUE18" s="150"/>
      <c r="NUF18" s="150"/>
      <c r="NUG18" s="150"/>
      <c r="NUH18" s="150"/>
      <c r="NUI18" s="150"/>
      <c r="NUJ18" s="150"/>
      <c r="NUK18" s="150"/>
      <c r="NUL18" s="150"/>
      <c r="NUM18" s="150"/>
      <c r="NUN18" s="150"/>
      <c r="NUO18" s="150"/>
      <c r="NUP18" s="150"/>
      <c r="NUQ18" s="150"/>
      <c r="NUR18" s="150"/>
      <c r="NUS18" s="150"/>
      <c r="NUT18" s="150"/>
      <c r="NUU18" s="150"/>
      <c r="NUV18" s="150"/>
      <c r="NUW18" s="150"/>
      <c r="NUX18" s="150"/>
      <c r="NUY18" s="150"/>
      <c r="NUZ18" s="150"/>
      <c r="NVA18" s="150"/>
      <c r="NVB18" s="150"/>
      <c r="NVC18" s="150"/>
      <c r="NVD18" s="150"/>
      <c r="NVE18" s="150"/>
      <c r="NVF18" s="150"/>
      <c r="NVG18" s="150"/>
      <c r="NVH18" s="150"/>
      <c r="NVI18" s="150"/>
      <c r="NVJ18" s="150"/>
      <c r="NVK18" s="150"/>
      <c r="NVL18" s="150"/>
      <c r="NVM18" s="150"/>
      <c r="NVN18" s="150"/>
      <c r="NVO18" s="150"/>
      <c r="NVP18" s="150"/>
      <c r="NVQ18" s="150"/>
      <c r="NVR18" s="150"/>
      <c r="NVS18" s="150"/>
      <c r="NVT18" s="150"/>
      <c r="NVU18" s="150"/>
      <c r="NVV18" s="150"/>
      <c r="NVW18" s="150"/>
      <c r="NVX18" s="150"/>
      <c r="NVY18" s="150"/>
      <c r="NVZ18" s="150"/>
      <c r="NWA18" s="150"/>
      <c r="NWB18" s="150"/>
      <c r="NWC18" s="150"/>
      <c r="NWD18" s="150"/>
      <c r="NWE18" s="150"/>
      <c r="NWF18" s="150"/>
      <c r="NWG18" s="150"/>
      <c r="NWH18" s="150"/>
      <c r="NWI18" s="150"/>
      <c r="NWJ18" s="150"/>
      <c r="NWK18" s="150"/>
      <c r="NWL18" s="150"/>
      <c r="NWM18" s="150"/>
      <c r="NWN18" s="150"/>
      <c r="NWO18" s="150"/>
      <c r="NWP18" s="150"/>
      <c r="NWQ18" s="150"/>
      <c r="NWR18" s="150"/>
      <c r="NWS18" s="150"/>
      <c r="NWT18" s="150"/>
      <c r="NWU18" s="150"/>
      <c r="NWV18" s="150"/>
      <c r="NWW18" s="150"/>
      <c r="NWX18" s="150"/>
      <c r="NWY18" s="150"/>
      <c r="NWZ18" s="150"/>
      <c r="NXA18" s="150"/>
      <c r="NXB18" s="150"/>
      <c r="NXC18" s="150"/>
      <c r="NXD18" s="150"/>
      <c r="NXE18" s="150"/>
      <c r="NXF18" s="150"/>
      <c r="NXG18" s="150"/>
      <c r="NXH18" s="150"/>
      <c r="NXI18" s="150"/>
      <c r="NXJ18" s="150"/>
      <c r="NXK18" s="150"/>
      <c r="NXL18" s="150"/>
      <c r="NXM18" s="150"/>
      <c r="NXN18" s="150"/>
      <c r="NXO18" s="150"/>
      <c r="NXP18" s="150"/>
      <c r="NXQ18" s="150"/>
      <c r="NXR18" s="150"/>
      <c r="NXS18" s="150"/>
      <c r="NXT18" s="150"/>
      <c r="NXU18" s="150"/>
      <c r="NXV18" s="150"/>
      <c r="NXW18" s="150"/>
      <c r="NXX18" s="150"/>
      <c r="NXY18" s="150"/>
      <c r="NXZ18" s="150"/>
      <c r="NYA18" s="150"/>
      <c r="NYB18" s="150"/>
      <c r="NYC18" s="150"/>
      <c r="NYD18" s="150"/>
      <c r="NYE18" s="150"/>
      <c r="NYF18" s="150"/>
      <c r="NYG18" s="150"/>
      <c r="NYH18" s="150"/>
      <c r="NYI18" s="150"/>
      <c r="NYJ18" s="150"/>
      <c r="NYK18" s="150"/>
      <c r="NYL18" s="150"/>
      <c r="NYM18" s="150"/>
      <c r="NYN18" s="150"/>
      <c r="NYO18" s="150"/>
      <c r="NYP18" s="150"/>
      <c r="NYQ18" s="150"/>
      <c r="NYR18" s="150"/>
      <c r="NYS18" s="150"/>
      <c r="NYT18" s="150"/>
      <c r="NYU18" s="150"/>
      <c r="NYV18" s="150"/>
      <c r="NYW18" s="150"/>
      <c r="NYX18" s="150"/>
      <c r="NYY18" s="150"/>
      <c r="NYZ18" s="150"/>
      <c r="NZA18" s="150"/>
      <c r="NZB18" s="150"/>
      <c r="NZC18" s="150"/>
      <c r="NZD18" s="150"/>
      <c r="NZE18" s="150"/>
      <c r="NZF18" s="150"/>
      <c r="NZG18" s="150"/>
      <c r="NZH18" s="150"/>
      <c r="NZI18" s="150"/>
      <c r="NZJ18" s="150"/>
      <c r="NZK18" s="150"/>
      <c r="NZL18" s="150"/>
      <c r="NZM18" s="150"/>
      <c r="NZN18" s="150"/>
      <c r="NZO18" s="150"/>
      <c r="NZP18" s="150"/>
      <c r="NZQ18" s="150"/>
      <c r="NZR18" s="150"/>
      <c r="NZS18" s="150"/>
      <c r="NZT18" s="150"/>
      <c r="NZU18" s="150"/>
      <c r="NZV18" s="150"/>
      <c r="NZW18" s="150"/>
      <c r="NZX18" s="150"/>
      <c r="NZY18" s="150"/>
      <c r="NZZ18" s="150"/>
      <c r="OAA18" s="150"/>
      <c r="OAB18" s="150"/>
      <c r="OAC18" s="150"/>
      <c r="OAD18" s="150"/>
      <c r="OAE18" s="150"/>
      <c r="OAF18" s="150"/>
      <c r="OAG18" s="150"/>
      <c r="OAH18" s="150"/>
      <c r="OAI18" s="150"/>
      <c r="OAJ18" s="150"/>
      <c r="OAK18" s="150"/>
      <c r="OAL18" s="150"/>
      <c r="OAM18" s="150"/>
      <c r="OAN18" s="150"/>
      <c r="OAO18" s="150"/>
      <c r="OAP18" s="150"/>
      <c r="OAQ18" s="150"/>
      <c r="OAR18" s="150"/>
      <c r="OAS18" s="150"/>
      <c r="OAT18" s="150"/>
      <c r="OAU18" s="150"/>
      <c r="OAV18" s="150"/>
      <c r="OAW18" s="150"/>
      <c r="OAX18" s="150"/>
      <c r="OAY18" s="150"/>
      <c r="OAZ18" s="150"/>
      <c r="OBA18" s="150"/>
      <c r="OBB18" s="150"/>
      <c r="OBC18" s="150"/>
      <c r="OBD18" s="150"/>
      <c r="OBE18" s="150"/>
      <c r="OBF18" s="150"/>
      <c r="OBG18" s="150"/>
      <c r="OBH18" s="150"/>
      <c r="OBI18" s="150"/>
      <c r="OBJ18" s="150"/>
      <c r="OBK18" s="150"/>
      <c r="OBL18" s="150"/>
      <c r="OBM18" s="150"/>
      <c r="OBN18" s="150"/>
      <c r="OBO18" s="150"/>
      <c r="OBP18" s="150"/>
      <c r="OBQ18" s="150"/>
      <c r="OBR18" s="150"/>
      <c r="OBS18" s="150"/>
      <c r="OBT18" s="150"/>
      <c r="OBU18" s="150"/>
      <c r="OBV18" s="150"/>
      <c r="OBW18" s="150"/>
      <c r="OBX18" s="150"/>
      <c r="OBY18" s="150"/>
      <c r="OBZ18" s="150"/>
      <c r="OCA18" s="150"/>
      <c r="OCB18" s="150"/>
      <c r="OCC18" s="150"/>
      <c r="OCD18" s="150"/>
      <c r="OCE18" s="150"/>
      <c r="OCF18" s="150"/>
      <c r="OCG18" s="150"/>
      <c r="OCH18" s="150"/>
      <c r="OCI18" s="150"/>
      <c r="OCJ18" s="150"/>
      <c r="OCK18" s="150"/>
      <c r="OCL18" s="150"/>
      <c r="OCM18" s="150"/>
      <c r="OCN18" s="150"/>
      <c r="OCO18" s="150"/>
      <c r="OCP18" s="150"/>
      <c r="OCQ18" s="150"/>
      <c r="OCR18" s="150"/>
      <c r="OCS18" s="150"/>
      <c r="OCT18" s="150"/>
      <c r="OCU18" s="150"/>
      <c r="OCV18" s="150"/>
      <c r="OCW18" s="150"/>
      <c r="OCX18" s="150"/>
      <c r="OCY18" s="150"/>
      <c r="OCZ18" s="150"/>
      <c r="ODA18" s="150"/>
      <c r="ODB18" s="150"/>
      <c r="ODC18" s="150"/>
      <c r="ODD18" s="150"/>
      <c r="ODE18" s="150"/>
      <c r="ODF18" s="150"/>
      <c r="ODG18" s="150"/>
      <c r="ODH18" s="150"/>
      <c r="ODI18" s="150"/>
      <c r="ODJ18" s="150"/>
      <c r="ODK18" s="150"/>
      <c r="ODL18" s="150"/>
      <c r="ODM18" s="150"/>
      <c r="ODN18" s="150"/>
      <c r="ODO18" s="150"/>
      <c r="ODP18" s="150"/>
      <c r="ODQ18" s="150"/>
      <c r="ODR18" s="150"/>
      <c r="ODS18" s="150"/>
      <c r="ODT18" s="150"/>
      <c r="ODU18" s="150"/>
      <c r="ODV18" s="150"/>
      <c r="ODW18" s="150"/>
      <c r="ODX18" s="150"/>
      <c r="ODY18" s="150"/>
      <c r="ODZ18" s="150"/>
      <c r="OEA18" s="150"/>
      <c r="OEB18" s="150"/>
      <c r="OEC18" s="150"/>
      <c r="OED18" s="150"/>
      <c r="OEE18" s="150"/>
      <c r="OEF18" s="150"/>
      <c r="OEG18" s="150"/>
      <c r="OEH18" s="150"/>
      <c r="OEI18" s="150"/>
      <c r="OEJ18" s="150"/>
      <c r="OEK18" s="150"/>
      <c r="OEL18" s="150"/>
      <c r="OEM18" s="150"/>
      <c r="OEN18" s="150"/>
      <c r="OEO18" s="150"/>
      <c r="OEP18" s="150"/>
      <c r="OEQ18" s="150"/>
      <c r="OER18" s="150"/>
      <c r="OES18" s="150"/>
      <c r="OET18" s="150"/>
      <c r="OEU18" s="150"/>
      <c r="OEV18" s="150"/>
      <c r="OEW18" s="150"/>
      <c r="OEX18" s="150"/>
      <c r="OEY18" s="150"/>
      <c r="OEZ18" s="150"/>
      <c r="OFA18" s="150"/>
      <c r="OFB18" s="150"/>
      <c r="OFC18" s="150"/>
      <c r="OFD18" s="150"/>
      <c r="OFE18" s="150"/>
      <c r="OFF18" s="150"/>
      <c r="OFG18" s="150"/>
      <c r="OFH18" s="150"/>
      <c r="OFI18" s="150"/>
      <c r="OFJ18" s="150"/>
      <c r="OFK18" s="150"/>
      <c r="OFL18" s="150"/>
      <c r="OFM18" s="150"/>
      <c r="OFN18" s="150"/>
      <c r="OFO18" s="150"/>
      <c r="OFP18" s="150"/>
      <c r="OFQ18" s="150"/>
      <c r="OFR18" s="150"/>
      <c r="OFS18" s="150"/>
      <c r="OFT18" s="150"/>
      <c r="OFU18" s="150"/>
      <c r="OFV18" s="150"/>
      <c r="OFW18" s="150"/>
      <c r="OFX18" s="150"/>
      <c r="OFY18" s="150"/>
      <c r="OFZ18" s="150"/>
      <c r="OGA18" s="150"/>
      <c r="OGB18" s="150"/>
      <c r="OGC18" s="150"/>
      <c r="OGD18" s="150"/>
      <c r="OGE18" s="150"/>
      <c r="OGF18" s="150"/>
      <c r="OGG18" s="150"/>
      <c r="OGH18" s="150"/>
      <c r="OGI18" s="150"/>
      <c r="OGJ18" s="150"/>
      <c r="OGK18" s="150"/>
      <c r="OGL18" s="150"/>
      <c r="OGM18" s="150"/>
      <c r="OGN18" s="150"/>
      <c r="OGO18" s="150"/>
      <c r="OGP18" s="150"/>
      <c r="OGQ18" s="150"/>
      <c r="OGR18" s="150"/>
      <c r="OGS18" s="150"/>
      <c r="OGT18" s="150"/>
      <c r="OGU18" s="150"/>
      <c r="OGV18" s="150"/>
      <c r="OGW18" s="150"/>
      <c r="OGX18" s="150"/>
      <c r="OGY18" s="150"/>
      <c r="OGZ18" s="150"/>
      <c r="OHA18" s="150"/>
      <c r="OHB18" s="150"/>
      <c r="OHC18" s="150"/>
      <c r="OHD18" s="150"/>
      <c r="OHE18" s="150"/>
      <c r="OHF18" s="150"/>
      <c r="OHG18" s="150"/>
      <c r="OHH18" s="150"/>
      <c r="OHI18" s="150"/>
      <c r="OHJ18" s="150"/>
      <c r="OHK18" s="150"/>
      <c r="OHL18" s="150"/>
      <c r="OHM18" s="150"/>
      <c r="OHN18" s="150"/>
      <c r="OHO18" s="150"/>
      <c r="OHP18" s="150"/>
      <c r="OHQ18" s="150"/>
      <c r="OHR18" s="150"/>
      <c r="OHS18" s="150"/>
      <c r="OHT18" s="150"/>
      <c r="OHU18" s="150"/>
      <c r="OHV18" s="150"/>
      <c r="OHW18" s="150"/>
      <c r="OHX18" s="150"/>
      <c r="OHY18" s="150"/>
      <c r="OHZ18" s="150"/>
      <c r="OIA18" s="150"/>
      <c r="OIB18" s="150"/>
      <c r="OIC18" s="150"/>
      <c r="OID18" s="150"/>
      <c r="OIE18" s="150"/>
      <c r="OIF18" s="150"/>
      <c r="OIG18" s="150"/>
      <c r="OIH18" s="150"/>
      <c r="OII18" s="150"/>
      <c r="OIJ18" s="150"/>
      <c r="OIK18" s="150"/>
      <c r="OIL18" s="150"/>
      <c r="OIM18" s="150"/>
      <c r="OIN18" s="150"/>
      <c r="OIO18" s="150"/>
      <c r="OIP18" s="150"/>
      <c r="OIQ18" s="150"/>
      <c r="OIR18" s="150"/>
      <c r="OIS18" s="150"/>
      <c r="OIT18" s="150"/>
      <c r="OIU18" s="150"/>
      <c r="OIV18" s="150"/>
      <c r="OIW18" s="150"/>
      <c r="OIX18" s="150"/>
      <c r="OIY18" s="150"/>
      <c r="OIZ18" s="150"/>
      <c r="OJA18" s="150"/>
      <c r="OJB18" s="150"/>
      <c r="OJC18" s="150"/>
      <c r="OJD18" s="150"/>
      <c r="OJE18" s="150"/>
      <c r="OJF18" s="150"/>
      <c r="OJG18" s="150"/>
      <c r="OJH18" s="150"/>
      <c r="OJI18" s="150"/>
      <c r="OJJ18" s="150"/>
      <c r="OJK18" s="150"/>
      <c r="OJL18" s="150"/>
      <c r="OJM18" s="150"/>
      <c r="OJN18" s="150"/>
      <c r="OJO18" s="150"/>
      <c r="OJP18" s="150"/>
      <c r="OJQ18" s="150"/>
      <c r="OJR18" s="150"/>
      <c r="OJS18" s="150"/>
      <c r="OJT18" s="150"/>
      <c r="OJU18" s="150"/>
      <c r="OJV18" s="150"/>
      <c r="OJW18" s="150"/>
      <c r="OJX18" s="150"/>
      <c r="OJY18" s="150"/>
      <c r="OJZ18" s="150"/>
      <c r="OKA18" s="150"/>
      <c r="OKB18" s="150"/>
      <c r="OKC18" s="150"/>
      <c r="OKD18" s="150"/>
      <c r="OKE18" s="150"/>
      <c r="OKF18" s="150"/>
      <c r="OKG18" s="150"/>
      <c r="OKH18" s="150"/>
      <c r="OKI18" s="150"/>
      <c r="OKJ18" s="150"/>
      <c r="OKK18" s="150"/>
      <c r="OKL18" s="150"/>
      <c r="OKM18" s="150"/>
      <c r="OKN18" s="150"/>
      <c r="OKO18" s="150"/>
      <c r="OKP18" s="150"/>
      <c r="OKQ18" s="150"/>
      <c r="OKR18" s="150"/>
      <c r="OKS18" s="150"/>
      <c r="OKT18" s="150"/>
      <c r="OKU18" s="150"/>
      <c r="OKV18" s="150"/>
      <c r="OKW18" s="150"/>
      <c r="OKX18" s="150"/>
      <c r="OKY18" s="150"/>
      <c r="OKZ18" s="150"/>
      <c r="OLA18" s="150"/>
      <c r="OLB18" s="150"/>
      <c r="OLC18" s="150"/>
      <c r="OLD18" s="150"/>
      <c r="OLE18" s="150"/>
      <c r="OLF18" s="150"/>
      <c r="OLG18" s="150"/>
      <c r="OLH18" s="150"/>
      <c r="OLI18" s="150"/>
      <c r="OLJ18" s="150"/>
      <c r="OLK18" s="150"/>
      <c r="OLL18" s="150"/>
      <c r="OLM18" s="150"/>
      <c r="OLN18" s="150"/>
      <c r="OLO18" s="150"/>
      <c r="OLP18" s="150"/>
      <c r="OLQ18" s="150"/>
      <c r="OLR18" s="150"/>
      <c r="OLS18" s="150"/>
      <c r="OLT18" s="150"/>
      <c r="OLU18" s="150"/>
      <c r="OLV18" s="150"/>
      <c r="OLW18" s="150"/>
      <c r="OLX18" s="150"/>
      <c r="OLY18" s="150"/>
      <c r="OLZ18" s="150"/>
      <c r="OMA18" s="150"/>
      <c r="OMB18" s="150"/>
      <c r="OMC18" s="150"/>
      <c r="OMD18" s="150"/>
      <c r="OME18" s="150"/>
      <c r="OMF18" s="150"/>
      <c r="OMG18" s="150"/>
      <c r="OMH18" s="150"/>
      <c r="OMI18" s="150"/>
      <c r="OMJ18" s="150"/>
      <c r="OMK18" s="150"/>
      <c r="OML18" s="150"/>
      <c r="OMM18" s="150"/>
      <c r="OMN18" s="150"/>
      <c r="OMO18" s="150"/>
      <c r="OMP18" s="150"/>
      <c r="OMQ18" s="150"/>
      <c r="OMR18" s="150"/>
      <c r="OMS18" s="150"/>
      <c r="OMT18" s="150"/>
      <c r="OMU18" s="150"/>
      <c r="OMV18" s="150"/>
      <c r="OMW18" s="150"/>
      <c r="OMX18" s="150"/>
      <c r="OMY18" s="150"/>
      <c r="OMZ18" s="150"/>
      <c r="ONA18" s="150"/>
      <c r="ONB18" s="150"/>
      <c r="ONC18" s="150"/>
      <c r="OND18" s="150"/>
      <c r="ONE18" s="150"/>
      <c r="ONF18" s="150"/>
      <c r="ONG18" s="150"/>
      <c r="ONH18" s="150"/>
      <c r="ONI18" s="150"/>
      <c r="ONJ18" s="150"/>
      <c r="ONK18" s="150"/>
      <c r="ONL18" s="150"/>
      <c r="ONM18" s="150"/>
      <c r="ONN18" s="150"/>
      <c r="ONO18" s="150"/>
      <c r="ONP18" s="150"/>
      <c r="ONQ18" s="150"/>
      <c r="ONR18" s="150"/>
      <c r="ONS18" s="150"/>
      <c r="ONT18" s="150"/>
      <c r="ONU18" s="150"/>
      <c r="ONV18" s="150"/>
      <c r="ONW18" s="150"/>
      <c r="ONX18" s="150"/>
      <c r="ONY18" s="150"/>
      <c r="ONZ18" s="150"/>
      <c r="OOA18" s="150"/>
      <c r="OOB18" s="150"/>
      <c r="OOC18" s="150"/>
      <c r="OOD18" s="150"/>
      <c r="OOE18" s="150"/>
      <c r="OOF18" s="150"/>
      <c r="OOG18" s="150"/>
      <c r="OOH18" s="150"/>
      <c r="OOI18" s="150"/>
      <c r="OOJ18" s="150"/>
      <c r="OOK18" s="150"/>
      <c r="OOL18" s="150"/>
      <c r="OOM18" s="150"/>
      <c r="OON18" s="150"/>
      <c r="OOO18" s="150"/>
      <c r="OOP18" s="150"/>
      <c r="OOQ18" s="150"/>
      <c r="OOR18" s="150"/>
      <c r="OOS18" s="150"/>
      <c r="OOT18" s="150"/>
      <c r="OOU18" s="150"/>
      <c r="OOV18" s="150"/>
      <c r="OOW18" s="150"/>
      <c r="OOX18" s="150"/>
      <c r="OOY18" s="150"/>
      <c r="OOZ18" s="150"/>
      <c r="OPA18" s="150"/>
      <c r="OPB18" s="150"/>
      <c r="OPC18" s="150"/>
      <c r="OPD18" s="150"/>
      <c r="OPE18" s="150"/>
      <c r="OPF18" s="150"/>
      <c r="OPG18" s="150"/>
      <c r="OPH18" s="150"/>
      <c r="OPI18" s="150"/>
      <c r="OPJ18" s="150"/>
      <c r="OPK18" s="150"/>
      <c r="OPL18" s="150"/>
      <c r="OPM18" s="150"/>
      <c r="OPN18" s="150"/>
      <c r="OPO18" s="150"/>
      <c r="OPP18" s="150"/>
      <c r="OPQ18" s="150"/>
      <c r="OPR18" s="150"/>
      <c r="OPS18" s="150"/>
      <c r="OPT18" s="150"/>
      <c r="OPU18" s="150"/>
      <c r="OPV18" s="150"/>
      <c r="OPW18" s="150"/>
      <c r="OPX18" s="150"/>
      <c r="OPY18" s="150"/>
      <c r="OPZ18" s="150"/>
      <c r="OQA18" s="150"/>
      <c r="OQB18" s="150"/>
      <c r="OQC18" s="150"/>
      <c r="OQD18" s="150"/>
      <c r="OQE18" s="150"/>
      <c r="OQF18" s="150"/>
      <c r="OQG18" s="150"/>
      <c r="OQH18" s="150"/>
      <c r="OQI18" s="150"/>
      <c r="OQJ18" s="150"/>
      <c r="OQK18" s="150"/>
      <c r="OQL18" s="150"/>
      <c r="OQM18" s="150"/>
      <c r="OQN18" s="150"/>
      <c r="OQO18" s="150"/>
      <c r="OQP18" s="150"/>
      <c r="OQQ18" s="150"/>
      <c r="OQR18" s="150"/>
      <c r="OQS18" s="150"/>
      <c r="OQT18" s="150"/>
      <c r="OQU18" s="150"/>
      <c r="OQV18" s="150"/>
      <c r="OQW18" s="150"/>
      <c r="OQX18" s="150"/>
      <c r="OQY18" s="150"/>
      <c r="OQZ18" s="150"/>
      <c r="ORA18" s="150"/>
      <c r="ORB18" s="150"/>
      <c r="ORC18" s="150"/>
      <c r="ORD18" s="150"/>
      <c r="ORE18" s="150"/>
      <c r="ORF18" s="150"/>
      <c r="ORG18" s="150"/>
      <c r="ORH18" s="150"/>
      <c r="ORI18" s="150"/>
      <c r="ORJ18" s="150"/>
      <c r="ORK18" s="150"/>
      <c r="ORL18" s="150"/>
      <c r="ORM18" s="150"/>
      <c r="ORN18" s="150"/>
      <c r="ORO18" s="150"/>
      <c r="ORP18" s="150"/>
      <c r="ORQ18" s="150"/>
      <c r="ORR18" s="150"/>
      <c r="ORS18" s="150"/>
      <c r="ORT18" s="150"/>
      <c r="ORU18" s="150"/>
      <c r="ORV18" s="150"/>
      <c r="ORW18" s="150"/>
      <c r="ORX18" s="150"/>
      <c r="ORY18" s="150"/>
      <c r="ORZ18" s="150"/>
      <c r="OSA18" s="150"/>
      <c r="OSB18" s="150"/>
      <c r="OSC18" s="150"/>
      <c r="OSD18" s="150"/>
      <c r="OSE18" s="150"/>
      <c r="OSF18" s="150"/>
      <c r="OSG18" s="150"/>
      <c r="OSH18" s="150"/>
      <c r="OSI18" s="150"/>
      <c r="OSJ18" s="150"/>
      <c r="OSK18" s="150"/>
      <c r="OSL18" s="150"/>
      <c r="OSM18" s="150"/>
      <c r="OSN18" s="150"/>
      <c r="OSO18" s="150"/>
      <c r="OSP18" s="150"/>
      <c r="OSQ18" s="150"/>
      <c r="OSR18" s="150"/>
      <c r="OSS18" s="150"/>
      <c r="OST18" s="150"/>
      <c r="OSU18" s="150"/>
      <c r="OSV18" s="150"/>
      <c r="OSW18" s="150"/>
      <c r="OSX18" s="150"/>
      <c r="OSY18" s="150"/>
      <c r="OSZ18" s="150"/>
      <c r="OTA18" s="150"/>
      <c r="OTB18" s="150"/>
      <c r="OTC18" s="150"/>
      <c r="OTD18" s="150"/>
      <c r="OTE18" s="150"/>
      <c r="OTF18" s="150"/>
      <c r="OTG18" s="150"/>
      <c r="OTH18" s="150"/>
      <c r="OTI18" s="150"/>
      <c r="OTJ18" s="150"/>
      <c r="OTK18" s="150"/>
      <c r="OTL18" s="150"/>
      <c r="OTM18" s="150"/>
      <c r="OTN18" s="150"/>
      <c r="OTO18" s="150"/>
      <c r="OTP18" s="150"/>
      <c r="OTQ18" s="150"/>
      <c r="OTR18" s="150"/>
      <c r="OTS18" s="150"/>
      <c r="OTT18" s="150"/>
      <c r="OTU18" s="150"/>
      <c r="OTV18" s="150"/>
      <c r="OTW18" s="150"/>
      <c r="OTX18" s="150"/>
      <c r="OTY18" s="150"/>
      <c r="OTZ18" s="150"/>
      <c r="OUA18" s="150"/>
      <c r="OUB18" s="150"/>
      <c r="OUC18" s="150"/>
      <c r="OUD18" s="150"/>
      <c r="OUE18" s="150"/>
      <c r="OUF18" s="150"/>
      <c r="OUG18" s="150"/>
      <c r="OUH18" s="150"/>
      <c r="OUI18" s="150"/>
      <c r="OUJ18" s="150"/>
      <c r="OUK18" s="150"/>
      <c r="OUL18" s="150"/>
      <c r="OUM18" s="150"/>
      <c r="OUN18" s="150"/>
      <c r="OUO18" s="150"/>
      <c r="OUP18" s="150"/>
      <c r="OUQ18" s="150"/>
      <c r="OUR18" s="150"/>
      <c r="OUS18" s="150"/>
      <c r="OUT18" s="150"/>
      <c r="OUU18" s="150"/>
      <c r="OUV18" s="150"/>
      <c r="OUW18" s="150"/>
      <c r="OUX18" s="150"/>
      <c r="OUY18" s="150"/>
      <c r="OUZ18" s="150"/>
      <c r="OVA18" s="150"/>
      <c r="OVB18" s="150"/>
      <c r="OVC18" s="150"/>
      <c r="OVD18" s="150"/>
      <c r="OVE18" s="150"/>
      <c r="OVF18" s="150"/>
      <c r="OVG18" s="150"/>
      <c r="OVH18" s="150"/>
      <c r="OVI18" s="150"/>
      <c r="OVJ18" s="150"/>
      <c r="OVK18" s="150"/>
      <c r="OVL18" s="150"/>
      <c r="OVM18" s="150"/>
      <c r="OVN18" s="150"/>
      <c r="OVO18" s="150"/>
      <c r="OVP18" s="150"/>
      <c r="OVQ18" s="150"/>
      <c r="OVR18" s="150"/>
      <c r="OVS18" s="150"/>
      <c r="OVT18" s="150"/>
      <c r="OVU18" s="150"/>
      <c r="OVV18" s="150"/>
      <c r="OVW18" s="150"/>
      <c r="OVX18" s="150"/>
      <c r="OVY18" s="150"/>
      <c r="OVZ18" s="150"/>
      <c r="OWA18" s="150"/>
      <c r="OWB18" s="150"/>
      <c r="OWC18" s="150"/>
      <c r="OWD18" s="150"/>
      <c r="OWE18" s="150"/>
      <c r="OWF18" s="150"/>
      <c r="OWG18" s="150"/>
      <c r="OWH18" s="150"/>
      <c r="OWI18" s="150"/>
      <c r="OWJ18" s="150"/>
      <c r="OWK18" s="150"/>
      <c r="OWL18" s="150"/>
      <c r="OWM18" s="150"/>
      <c r="OWN18" s="150"/>
      <c r="OWO18" s="150"/>
      <c r="OWP18" s="150"/>
      <c r="OWQ18" s="150"/>
      <c r="OWR18" s="150"/>
      <c r="OWS18" s="150"/>
      <c r="OWT18" s="150"/>
      <c r="OWU18" s="150"/>
      <c r="OWV18" s="150"/>
      <c r="OWW18" s="150"/>
      <c r="OWX18" s="150"/>
      <c r="OWY18" s="150"/>
      <c r="OWZ18" s="150"/>
      <c r="OXA18" s="150"/>
      <c r="OXB18" s="150"/>
      <c r="OXC18" s="150"/>
      <c r="OXD18" s="150"/>
      <c r="OXE18" s="150"/>
      <c r="OXF18" s="150"/>
      <c r="OXG18" s="150"/>
      <c r="OXH18" s="150"/>
      <c r="OXI18" s="150"/>
      <c r="OXJ18" s="150"/>
      <c r="OXK18" s="150"/>
      <c r="OXL18" s="150"/>
      <c r="OXM18" s="150"/>
      <c r="OXN18" s="150"/>
      <c r="OXO18" s="150"/>
      <c r="OXP18" s="150"/>
      <c r="OXQ18" s="150"/>
      <c r="OXR18" s="150"/>
      <c r="OXS18" s="150"/>
      <c r="OXT18" s="150"/>
      <c r="OXU18" s="150"/>
      <c r="OXV18" s="150"/>
      <c r="OXW18" s="150"/>
      <c r="OXX18" s="150"/>
      <c r="OXY18" s="150"/>
      <c r="OXZ18" s="150"/>
      <c r="OYA18" s="150"/>
      <c r="OYB18" s="150"/>
      <c r="OYC18" s="150"/>
      <c r="OYD18" s="150"/>
      <c r="OYE18" s="150"/>
      <c r="OYF18" s="150"/>
      <c r="OYG18" s="150"/>
      <c r="OYH18" s="150"/>
      <c r="OYI18" s="150"/>
      <c r="OYJ18" s="150"/>
      <c r="OYK18" s="150"/>
      <c r="OYL18" s="150"/>
      <c r="OYM18" s="150"/>
      <c r="OYN18" s="150"/>
      <c r="OYO18" s="150"/>
      <c r="OYP18" s="150"/>
      <c r="OYQ18" s="150"/>
      <c r="OYR18" s="150"/>
      <c r="OYS18" s="150"/>
      <c r="OYT18" s="150"/>
      <c r="OYU18" s="150"/>
      <c r="OYV18" s="150"/>
      <c r="OYW18" s="150"/>
      <c r="OYX18" s="150"/>
      <c r="OYY18" s="150"/>
      <c r="OYZ18" s="150"/>
      <c r="OZA18" s="150"/>
      <c r="OZB18" s="150"/>
      <c r="OZC18" s="150"/>
      <c r="OZD18" s="150"/>
      <c r="OZE18" s="150"/>
      <c r="OZF18" s="150"/>
      <c r="OZG18" s="150"/>
      <c r="OZH18" s="150"/>
      <c r="OZI18" s="150"/>
      <c r="OZJ18" s="150"/>
      <c r="OZK18" s="150"/>
      <c r="OZL18" s="150"/>
      <c r="OZM18" s="150"/>
      <c r="OZN18" s="150"/>
      <c r="OZO18" s="150"/>
      <c r="OZP18" s="150"/>
      <c r="OZQ18" s="150"/>
      <c r="OZR18" s="150"/>
      <c r="OZS18" s="150"/>
      <c r="OZT18" s="150"/>
      <c r="OZU18" s="150"/>
      <c r="OZV18" s="150"/>
      <c r="OZW18" s="150"/>
      <c r="OZX18" s="150"/>
      <c r="OZY18" s="150"/>
      <c r="OZZ18" s="150"/>
      <c r="PAA18" s="150"/>
      <c r="PAB18" s="150"/>
      <c r="PAC18" s="150"/>
      <c r="PAD18" s="150"/>
      <c r="PAE18" s="150"/>
      <c r="PAF18" s="150"/>
      <c r="PAG18" s="150"/>
      <c r="PAH18" s="150"/>
      <c r="PAI18" s="150"/>
      <c r="PAJ18" s="150"/>
      <c r="PAK18" s="150"/>
      <c r="PAL18" s="150"/>
      <c r="PAM18" s="150"/>
      <c r="PAN18" s="150"/>
      <c r="PAO18" s="150"/>
      <c r="PAP18" s="150"/>
      <c r="PAQ18" s="150"/>
      <c r="PAR18" s="150"/>
      <c r="PAS18" s="150"/>
      <c r="PAT18" s="150"/>
      <c r="PAU18" s="150"/>
      <c r="PAV18" s="150"/>
      <c r="PAW18" s="150"/>
      <c r="PAX18" s="150"/>
      <c r="PAY18" s="150"/>
      <c r="PAZ18" s="150"/>
      <c r="PBA18" s="150"/>
      <c r="PBB18" s="150"/>
      <c r="PBC18" s="150"/>
      <c r="PBD18" s="150"/>
      <c r="PBE18" s="150"/>
      <c r="PBF18" s="150"/>
      <c r="PBG18" s="150"/>
      <c r="PBH18" s="150"/>
      <c r="PBI18" s="150"/>
      <c r="PBJ18" s="150"/>
      <c r="PBK18" s="150"/>
      <c r="PBL18" s="150"/>
      <c r="PBM18" s="150"/>
      <c r="PBN18" s="150"/>
      <c r="PBO18" s="150"/>
      <c r="PBP18" s="150"/>
      <c r="PBQ18" s="150"/>
      <c r="PBR18" s="150"/>
      <c r="PBS18" s="150"/>
      <c r="PBT18" s="150"/>
      <c r="PBU18" s="150"/>
      <c r="PBV18" s="150"/>
      <c r="PBW18" s="150"/>
      <c r="PBX18" s="150"/>
      <c r="PBY18" s="150"/>
      <c r="PBZ18" s="150"/>
      <c r="PCA18" s="150"/>
      <c r="PCB18" s="150"/>
      <c r="PCC18" s="150"/>
      <c r="PCD18" s="150"/>
      <c r="PCE18" s="150"/>
      <c r="PCF18" s="150"/>
      <c r="PCG18" s="150"/>
      <c r="PCH18" s="150"/>
      <c r="PCI18" s="150"/>
      <c r="PCJ18" s="150"/>
      <c r="PCK18" s="150"/>
      <c r="PCL18" s="150"/>
      <c r="PCM18" s="150"/>
      <c r="PCN18" s="150"/>
      <c r="PCO18" s="150"/>
      <c r="PCP18" s="150"/>
      <c r="PCQ18" s="150"/>
      <c r="PCR18" s="150"/>
      <c r="PCS18" s="150"/>
      <c r="PCT18" s="150"/>
      <c r="PCU18" s="150"/>
      <c r="PCV18" s="150"/>
      <c r="PCW18" s="150"/>
      <c r="PCX18" s="150"/>
      <c r="PCY18" s="150"/>
      <c r="PCZ18" s="150"/>
      <c r="PDA18" s="150"/>
      <c r="PDB18" s="150"/>
      <c r="PDC18" s="150"/>
      <c r="PDD18" s="150"/>
      <c r="PDE18" s="150"/>
      <c r="PDF18" s="150"/>
      <c r="PDG18" s="150"/>
      <c r="PDH18" s="150"/>
      <c r="PDI18" s="150"/>
      <c r="PDJ18" s="150"/>
      <c r="PDK18" s="150"/>
      <c r="PDL18" s="150"/>
      <c r="PDM18" s="150"/>
      <c r="PDN18" s="150"/>
      <c r="PDO18" s="150"/>
      <c r="PDP18" s="150"/>
      <c r="PDQ18" s="150"/>
      <c r="PDR18" s="150"/>
      <c r="PDS18" s="150"/>
      <c r="PDT18" s="150"/>
      <c r="PDU18" s="150"/>
      <c r="PDV18" s="150"/>
      <c r="PDW18" s="150"/>
      <c r="PDX18" s="150"/>
      <c r="PDY18" s="150"/>
      <c r="PDZ18" s="150"/>
      <c r="PEA18" s="150"/>
      <c r="PEB18" s="150"/>
      <c r="PEC18" s="150"/>
      <c r="PED18" s="150"/>
      <c r="PEE18" s="150"/>
      <c r="PEF18" s="150"/>
      <c r="PEG18" s="150"/>
      <c r="PEH18" s="150"/>
      <c r="PEI18" s="150"/>
      <c r="PEJ18" s="150"/>
      <c r="PEK18" s="150"/>
      <c r="PEL18" s="150"/>
      <c r="PEM18" s="150"/>
      <c r="PEN18" s="150"/>
      <c r="PEO18" s="150"/>
      <c r="PEP18" s="150"/>
      <c r="PEQ18" s="150"/>
      <c r="PER18" s="150"/>
      <c r="PES18" s="150"/>
      <c r="PET18" s="150"/>
      <c r="PEU18" s="150"/>
      <c r="PEV18" s="150"/>
      <c r="PEW18" s="150"/>
      <c r="PEX18" s="150"/>
      <c r="PEY18" s="150"/>
      <c r="PEZ18" s="150"/>
      <c r="PFA18" s="150"/>
      <c r="PFB18" s="150"/>
      <c r="PFC18" s="150"/>
      <c r="PFD18" s="150"/>
      <c r="PFE18" s="150"/>
      <c r="PFF18" s="150"/>
      <c r="PFG18" s="150"/>
      <c r="PFH18" s="150"/>
      <c r="PFI18" s="150"/>
      <c r="PFJ18" s="150"/>
      <c r="PFK18" s="150"/>
      <c r="PFL18" s="150"/>
      <c r="PFM18" s="150"/>
      <c r="PFN18" s="150"/>
      <c r="PFO18" s="150"/>
      <c r="PFP18" s="150"/>
      <c r="PFQ18" s="150"/>
      <c r="PFR18" s="150"/>
      <c r="PFS18" s="150"/>
      <c r="PFT18" s="150"/>
      <c r="PFU18" s="150"/>
      <c r="PFV18" s="150"/>
      <c r="PFW18" s="150"/>
      <c r="PFX18" s="150"/>
      <c r="PFY18" s="150"/>
      <c r="PFZ18" s="150"/>
      <c r="PGA18" s="150"/>
      <c r="PGB18" s="150"/>
      <c r="PGC18" s="150"/>
      <c r="PGD18" s="150"/>
      <c r="PGE18" s="150"/>
      <c r="PGF18" s="150"/>
      <c r="PGG18" s="150"/>
      <c r="PGH18" s="150"/>
      <c r="PGI18" s="150"/>
      <c r="PGJ18" s="150"/>
      <c r="PGK18" s="150"/>
      <c r="PGL18" s="150"/>
      <c r="PGM18" s="150"/>
      <c r="PGN18" s="150"/>
      <c r="PGO18" s="150"/>
      <c r="PGP18" s="150"/>
      <c r="PGQ18" s="150"/>
      <c r="PGR18" s="150"/>
      <c r="PGS18" s="150"/>
      <c r="PGT18" s="150"/>
      <c r="PGU18" s="150"/>
      <c r="PGV18" s="150"/>
      <c r="PGW18" s="150"/>
      <c r="PGX18" s="150"/>
      <c r="PGY18" s="150"/>
      <c r="PGZ18" s="150"/>
      <c r="PHA18" s="150"/>
      <c r="PHB18" s="150"/>
      <c r="PHC18" s="150"/>
      <c r="PHD18" s="150"/>
      <c r="PHE18" s="150"/>
      <c r="PHF18" s="150"/>
      <c r="PHG18" s="150"/>
      <c r="PHH18" s="150"/>
      <c r="PHI18" s="150"/>
      <c r="PHJ18" s="150"/>
      <c r="PHK18" s="150"/>
      <c r="PHL18" s="150"/>
      <c r="PHM18" s="150"/>
      <c r="PHN18" s="150"/>
      <c r="PHO18" s="150"/>
      <c r="PHP18" s="150"/>
      <c r="PHQ18" s="150"/>
      <c r="PHR18" s="150"/>
      <c r="PHS18" s="150"/>
      <c r="PHT18" s="150"/>
      <c r="PHU18" s="150"/>
      <c r="PHV18" s="150"/>
      <c r="PHW18" s="150"/>
      <c r="PHX18" s="150"/>
      <c r="PHY18" s="150"/>
      <c r="PHZ18" s="150"/>
      <c r="PIA18" s="150"/>
      <c r="PIB18" s="150"/>
      <c r="PIC18" s="150"/>
      <c r="PID18" s="150"/>
      <c r="PIE18" s="150"/>
      <c r="PIF18" s="150"/>
      <c r="PIG18" s="150"/>
      <c r="PIH18" s="150"/>
      <c r="PII18" s="150"/>
      <c r="PIJ18" s="150"/>
      <c r="PIK18" s="150"/>
      <c r="PIL18" s="150"/>
      <c r="PIM18" s="150"/>
      <c r="PIN18" s="150"/>
      <c r="PIO18" s="150"/>
      <c r="PIP18" s="150"/>
      <c r="PIQ18" s="150"/>
      <c r="PIR18" s="150"/>
      <c r="PIS18" s="150"/>
      <c r="PIT18" s="150"/>
      <c r="PIU18" s="150"/>
      <c r="PIV18" s="150"/>
      <c r="PIW18" s="150"/>
      <c r="PIX18" s="150"/>
      <c r="PIY18" s="150"/>
      <c r="PIZ18" s="150"/>
      <c r="PJA18" s="150"/>
      <c r="PJB18" s="150"/>
      <c r="PJC18" s="150"/>
      <c r="PJD18" s="150"/>
      <c r="PJE18" s="150"/>
      <c r="PJF18" s="150"/>
      <c r="PJG18" s="150"/>
      <c r="PJH18" s="150"/>
      <c r="PJI18" s="150"/>
      <c r="PJJ18" s="150"/>
      <c r="PJK18" s="150"/>
      <c r="PJL18" s="150"/>
      <c r="PJM18" s="150"/>
      <c r="PJN18" s="150"/>
      <c r="PJO18" s="150"/>
      <c r="PJP18" s="150"/>
      <c r="PJQ18" s="150"/>
      <c r="PJR18" s="150"/>
      <c r="PJS18" s="150"/>
      <c r="PJT18" s="150"/>
      <c r="PJU18" s="150"/>
      <c r="PJV18" s="150"/>
      <c r="PJW18" s="150"/>
      <c r="PJX18" s="150"/>
      <c r="PJY18" s="150"/>
      <c r="PJZ18" s="150"/>
      <c r="PKA18" s="150"/>
      <c r="PKB18" s="150"/>
      <c r="PKC18" s="150"/>
      <c r="PKD18" s="150"/>
      <c r="PKE18" s="150"/>
      <c r="PKF18" s="150"/>
      <c r="PKG18" s="150"/>
      <c r="PKH18" s="150"/>
      <c r="PKI18" s="150"/>
      <c r="PKJ18" s="150"/>
      <c r="PKK18" s="150"/>
      <c r="PKL18" s="150"/>
      <c r="PKM18" s="150"/>
      <c r="PKN18" s="150"/>
      <c r="PKO18" s="150"/>
      <c r="PKP18" s="150"/>
      <c r="PKQ18" s="150"/>
      <c r="PKR18" s="150"/>
      <c r="PKS18" s="150"/>
      <c r="PKT18" s="150"/>
      <c r="PKU18" s="150"/>
      <c r="PKV18" s="150"/>
      <c r="PKW18" s="150"/>
      <c r="PKX18" s="150"/>
      <c r="PKY18" s="150"/>
      <c r="PKZ18" s="150"/>
      <c r="PLA18" s="150"/>
      <c r="PLB18" s="150"/>
      <c r="PLC18" s="150"/>
      <c r="PLD18" s="150"/>
      <c r="PLE18" s="150"/>
      <c r="PLF18" s="150"/>
      <c r="PLG18" s="150"/>
      <c r="PLH18" s="150"/>
      <c r="PLI18" s="150"/>
      <c r="PLJ18" s="150"/>
      <c r="PLK18" s="150"/>
      <c r="PLL18" s="150"/>
      <c r="PLM18" s="150"/>
      <c r="PLN18" s="150"/>
      <c r="PLO18" s="150"/>
      <c r="PLP18" s="150"/>
      <c r="PLQ18" s="150"/>
      <c r="PLR18" s="150"/>
      <c r="PLS18" s="150"/>
      <c r="PLT18" s="150"/>
      <c r="PLU18" s="150"/>
      <c r="PLV18" s="150"/>
      <c r="PLW18" s="150"/>
      <c r="PLX18" s="150"/>
      <c r="PLY18" s="150"/>
      <c r="PLZ18" s="150"/>
      <c r="PMA18" s="150"/>
      <c r="PMB18" s="150"/>
      <c r="PMC18" s="150"/>
      <c r="PMD18" s="150"/>
      <c r="PME18" s="150"/>
      <c r="PMF18" s="150"/>
      <c r="PMG18" s="150"/>
      <c r="PMH18" s="150"/>
      <c r="PMI18" s="150"/>
      <c r="PMJ18" s="150"/>
      <c r="PMK18" s="150"/>
      <c r="PML18" s="150"/>
      <c r="PMM18" s="150"/>
      <c r="PMN18" s="150"/>
      <c r="PMO18" s="150"/>
      <c r="PMP18" s="150"/>
      <c r="PMQ18" s="150"/>
      <c r="PMR18" s="150"/>
      <c r="PMS18" s="150"/>
      <c r="PMT18" s="150"/>
      <c r="PMU18" s="150"/>
      <c r="PMV18" s="150"/>
      <c r="PMW18" s="150"/>
      <c r="PMX18" s="150"/>
      <c r="PMY18" s="150"/>
      <c r="PMZ18" s="150"/>
      <c r="PNA18" s="150"/>
      <c r="PNB18" s="150"/>
      <c r="PNC18" s="150"/>
      <c r="PND18" s="150"/>
      <c r="PNE18" s="150"/>
      <c r="PNF18" s="150"/>
      <c r="PNG18" s="150"/>
      <c r="PNH18" s="150"/>
      <c r="PNI18" s="150"/>
      <c r="PNJ18" s="150"/>
      <c r="PNK18" s="150"/>
      <c r="PNL18" s="150"/>
      <c r="PNM18" s="150"/>
      <c r="PNN18" s="150"/>
      <c r="PNO18" s="150"/>
      <c r="PNP18" s="150"/>
      <c r="PNQ18" s="150"/>
      <c r="PNR18" s="150"/>
      <c r="PNS18" s="150"/>
      <c r="PNT18" s="150"/>
      <c r="PNU18" s="150"/>
      <c r="PNV18" s="150"/>
      <c r="PNW18" s="150"/>
      <c r="PNX18" s="150"/>
      <c r="PNY18" s="150"/>
      <c r="PNZ18" s="150"/>
      <c r="POA18" s="150"/>
      <c r="POB18" s="150"/>
      <c r="POC18" s="150"/>
      <c r="POD18" s="150"/>
      <c r="POE18" s="150"/>
      <c r="POF18" s="150"/>
      <c r="POG18" s="150"/>
      <c r="POH18" s="150"/>
      <c r="POI18" s="150"/>
      <c r="POJ18" s="150"/>
      <c r="POK18" s="150"/>
      <c r="POL18" s="150"/>
      <c r="POM18" s="150"/>
      <c r="PON18" s="150"/>
      <c r="POO18" s="150"/>
      <c r="POP18" s="150"/>
      <c r="POQ18" s="150"/>
      <c r="POR18" s="150"/>
      <c r="POS18" s="150"/>
      <c r="POT18" s="150"/>
      <c r="POU18" s="150"/>
      <c r="POV18" s="150"/>
      <c r="POW18" s="150"/>
      <c r="POX18" s="150"/>
      <c r="POY18" s="150"/>
      <c r="POZ18" s="150"/>
      <c r="PPA18" s="150"/>
      <c r="PPB18" s="150"/>
      <c r="PPC18" s="150"/>
      <c r="PPD18" s="150"/>
      <c r="PPE18" s="150"/>
      <c r="PPF18" s="150"/>
      <c r="PPG18" s="150"/>
      <c r="PPH18" s="150"/>
      <c r="PPI18" s="150"/>
      <c r="PPJ18" s="150"/>
      <c r="PPK18" s="150"/>
      <c r="PPL18" s="150"/>
      <c r="PPM18" s="150"/>
      <c r="PPN18" s="150"/>
      <c r="PPO18" s="150"/>
      <c r="PPP18" s="150"/>
      <c r="PPQ18" s="150"/>
      <c r="PPR18" s="150"/>
      <c r="PPS18" s="150"/>
      <c r="PPT18" s="150"/>
      <c r="PPU18" s="150"/>
      <c r="PPV18" s="150"/>
      <c r="PPW18" s="150"/>
      <c r="PPX18" s="150"/>
      <c r="PPY18" s="150"/>
      <c r="PPZ18" s="150"/>
      <c r="PQA18" s="150"/>
      <c r="PQB18" s="150"/>
      <c r="PQC18" s="150"/>
      <c r="PQD18" s="150"/>
      <c r="PQE18" s="150"/>
      <c r="PQF18" s="150"/>
      <c r="PQG18" s="150"/>
      <c r="PQH18" s="150"/>
      <c r="PQI18" s="150"/>
      <c r="PQJ18" s="150"/>
      <c r="PQK18" s="150"/>
      <c r="PQL18" s="150"/>
      <c r="PQM18" s="150"/>
      <c r="PQN18" s="150"/>
      <c r="PQO18" s="150"/>
      <c r="PQP18" s="150"/>
      <c r="PQQ18" s="150"/>
      <c r="PQR18" s="150"/>
      <c r="PQS18" s="150"/>
      <c r="PQT18" s="150"/>
      <c r="PQU18" s="150"/>
      <c r="PQV18" s="150"/>
      <c r="PQW18" s="150"/>
      <c r="PQX18" s="150"/>
      <c r="PQY18" s="150"/>
      <c r="PQZ18" s="150"/>
      <c r="PRA18" s="150"/>
      <c r="PRB18" s="150"/>
      <c r="PRC18" s="150"/>
      <c r="PRD18" s="150"/>
      <c r="PRE18" s="150"/>
      <c r="PRF18" s="150"/>
      <c r="PRG18" s="150"/>
      <c r="PRH18" s="150"/>
      <c r="PRI18" s="150"/>
      <c r="PRJ18" s="150"/>
      <c r="PRK18" s="150"/>
      <c r="PRL18" s="150"/>
      <c r="PRM18" s="150"/>
      <c r="PRN18" s="150"/>
      <c r="PRO18" s="150"/>
      <c r="PRP18" s="150"/>
      <c r="PRQ18" s="150"/>
      <c r="PRR18" s="150"/>
      <c r="PRS18" s="150"/>
      <c r="PRT18" s="150"/>
      <c r="PRU18" s="150"/>
      <c r="PRV18" s="150"/>
      <c r="PRW18" s="150"/>
      <c r="PRX18" s="150"/>
      <c r="PRY18" s="150"/>
      <c r="PRZ18" s="150"/>
      <c r="PSA18" s="150"/>
      <c r="PSB18" s="150"/>
      <c r="PSC18" s="150"/>
      <c r="PSD18" s="150"/>
      <c r="PSE18" s="150"/>
      <c r="PSF18" s="150"/>
      <c r="PSG18" s="150"/>
      <c r="PSH18" s="150"/>
      <c r="PSI18" s="150"/>
      <c r="PSJ18" s="150"/>
      <c r="PSK18" s="150"/>
      <c r="PSL18" s="150"/>
      <c r="PSM18" s="150"/>
      <c r="PSN18" s="150"/>
      <c r="PSO18" s="150"/>
      <c r="PSP18" s="150"/>
      <c r="PSQ18" s="150"/>
      <c r="PSR18" s="150"/>
      <c r="PSS18" s="150"/>
      <c r="PST18" s="150"/>
      <c r="PSU18" s="150"/>
      <c r="PSV18" s="150"/>
      <c r="PSW18" s="150"/>
      <c r="PSX18" s="150"/>
      <c r="PSY18" s="150"/>
      <c r="PSZ18" s="150"/>
      <c r="PTA18" s="150"/>
      <c r="PTB18" s="150"/>
      <c r="PTC18" s="150"/>
      <c r="PTD18" s="150"/>
      <c r="PTE18" s="150"/>
      <c r="PTF18" s="150"/>
      <c r="PTG18" s="150"/>
      <c r="PTH18" s="150"/>
      <c r="PTI18" s="150"/>
      <c r="PTJ18" s="150"/>
      <c r="PTK18" s="150"/>
      <c r="PTL18" s="150"/>
      <c r="PTM18" s="150"/>
      <c r="PTN18" s="150"/>
      <c r="PTO18" s="150"/>
      <c r="PTP18" s="150"/>
      <c r="PTQ18" s="150"/>
      <c r="PTR18" s="150"/>
      <c r="PTS18" s="150"/>
      <c r="PTT18" s="150"/>
      <c r="PTU18" s="150"/>
      <c r="PTV18" s="150"/>
      <c r="PTW18" s="150"/>
      <c r="PTX18" s="150"/>
      <c r="PTY18" s="150"/>
      <c r="PTZ18" s="150"/>
      <c r="PUA18" s="150"/>
      <c r="PUB18" s="150"/>
      <c r="PUC18" s="150"/>
      <c r="PUD18" s="150"/>
      <c r="PUE18" s="150"/>
      <c r="PUF18" s="150"/>
      <c r="PUG18" s="150"/>
      <c r="PUH18" s="150"/>
      <c r="PUI18" s="150"/>
      <c r="PUJ18" s="150"/>
      <c r="PUK18" s="150"/>
      <c r="PUL18" s="150"/>
      <c r="PUM18" s="150"/>
      <c r="PUN18" s="150"/>
      <c r="PUO18" s="150"/>
      <c r="PUP18" s="150"/>
      <c r="PUQ18" s="150"/>
      <c r="PUR18" s="150"/>
      <c r="PUS18" s="150"/>
      <c r="PUT18" s="150"/>
      <c r="PUU18" s="150"/>
      <c r="PUV18" s="150"/>
      <c r="PUW18" s="150"/>
      <c r="PUX18" s="150"/>
      <c r="PUY18" s="150"/>
      <c r="PUZ18" s="150"/>
      <c r="PVA18" s="150"/>
      <c r="PVB18" s="150"/>
      <c r="PVC18" s="150"/>
      <c r="PVD18" s="150"/>
      <c r="PVE18" s="150"/>
      <c r="PVF18" s="150"/>
      <c r="PVG18" s="150"/>
      <c r="PVH18" s="150"/>
      <c r="PVI18" s="150"/>
      <c r="PVJ18" s="150"/>
      <c r="PVK18" s="150"/>
      <c r="PVL18" s="150"/>
      <c r="PVM18" s="150"/>
      <c r="PVN18" s="150"/>
      <c r="PVO18" s="150"/>
      <c r="PVP18" s="150"/>
      <c r="PVQ18" s="150"/>
      <c r="PVR18" s="150"/>
      <c r="PVS18" s="150"/>
      <c r="PVT18" s="150"/>
      <c r="PVU18" s="150"/>
      <c r="PVV18" s="150"/>
      <c r="PVW18" s="150"/>
      <c r="PVX18" s="150"/>
      <c r="PVY18" s="150"/>
      <c r="PVZ18" s="150"/>
      <c r="PWA18" s="150"/>
      <c r="PWB18" s="150"/>
      <c r="PWC18" s="150"/>
      <c r="PWD18" s="150"/>
      <c r="PWE18" s="150"/>
      <c r="PWF18" s="150"/>
      <c r="PWG18" s="150"/>
      <c r="PWH18" s="150"/>
      <c r="PWI18" s="150"/>
      <c r="PWJ18" s="150"/>
      <c r="PWK18" s="150"/>
      <c r="PWL18" s="150"/>
      <c r="PWM18" s="150"/>
      <c r="PWN18" s="150"/>
      <c r="PWO18" s="150"/>
      <c r="PWP18" s="150"/>
      <c r="PWQ18" s="150"/>
      <c r="PWR18" s="150"/>
      <c r="PWS18" s="150"/>
      <c r="PWT18" s="150"/>
      <c r="PWU18" s="150"/>
      <c r="PWV18" s="150"/>
      <c r="PWW18" s="150"/>
      <c r="PWX18" s="150"/>
      <c r="PWY18" s="150"/>
      <c r="PWZ18" s="150"/>
      <c r="PXA18" s="150"/>
      <c r="PXB18" s="150"/>
      <c r="PXC18" s="150"/>
      <c r="PXD18" s="150"/>
      <c r="PXE18" s="150"/>
      <c r="PXF18" s="150"/>
      <c r="PXG18" s="150"/>
      <c r="PXH18" s="150"/>
      <c r="PXI18" s="150"/>
      <c r="PXJ18" s="150"/>
      <c r="PXK18" s="150"/>
      <c r="PXL18" s="150"/>
      <c r="PXM18" s="150"/>
      <c r="PXN18" s="150"/>
      <c r="PXO18" s="150"/>
      <c r="PXP18" s="150"/>
      <c r="PXQ18" s="150"/>
      <c r="PXR18" s="150"/>
      <c r="PXS18" s="150"/>
      <c r="PXT18" s="150"/>
      <c r="PXU18" s="150"/>
      <c r="PXV18" s="150"/>
      <c r="PXW18" s="150"/>
      <c r="PXX18" s="150"/>
      <c r="PXY18" s="150"/>
      <c r="PXZ18" s="150"/>
      <c r="PYA18" s="150"/>
      <c r="PYB18" s="150"/>
      <c r="PYC18" s="150"/>
      <c r="PYD18" s="150"/>
      <c r="PYE18" s="150"/>
      <c r="PYF18" s="150"/>
      <c r="PYG18" s="150"/>
      <c r="PYH18" s="150"/>
      <c r="PYI18" s="150"/>
      <c r="PYJ18" s="150"/>
      <c r="PYK18" s="150"/>
      <c r="PYL18" s="150"/>
      <c r="PYM18" s="150"/>
      <c r="PYN18" s="150"/>
      <c r="PYO18" s="150"/>
      <c r="PYP18" s="150"/>
      <c r="PYQ18" s="150"/>
      <c r="PYR18" s="150"/>
      <c r="PYS18" s="150"/>
      <c r="PYT18" s="150"/>
      <c r="PYU18" s="150"/>
      <c r="PYV18" s="150"/>
      <c r="PYW18" s="150"/>
      <c r="PYX18" s="150"/>
      <c r="PYY18" s="150"/>
      <c r="PYZ18" s="150"/>
      <c r="PZA18" s="150"/>
      <c r="PZB18" s="150"/>
      <c r="PZC18" s="150"/>
      <c r="PZD18" s="150"/>
      <c r="PZE18" s="150"/>
      <c r="PZF18" s="150"/>
      <c r="PZG18" s="150"/>
      <c r="PZH18" s="150"/>
      <c r="PZI18" s="150"/>
      <c r="PZJ18" s="150"/>
      <c r="PZK18" s="150"/>
      <c r="PZL18" s="150"/>
      <c r="PZM18" s="150"/>
      <c r="PZN18" s="150"/>
      <c r="PZO18" s="150"/>
      <c r="PZP18" s="150"/>
      <c r="PZQ18" s="150"/>
      <c r="PZR18" s="150"/>
      <c r="PZS18" s="150"/>
      <c r="PZT18" s="150"/>
      <c r="PZU18" s="150"/>
      <c r="PZV18" s="150"/>
      <c r="PZW18" s="150"/>
      <c r="PZX18" s="150"/>
      <c r="PZY18" s="150"/>
      <c r="PZZ18" s="150"/>
      <c r="QAA18" s="150"/>
      <c r="QAB18" s="150"/>
      <c r="QAC18" s="150"/>
      <c r="QAD18" s="150"/>
      <c r="QAE18" s="150"/>
      <c r="QAF18" s="150"/>
      <c r="QAG18" s="150"/>
      <c r="QAH18" s="150"/>
      <c r="QAI18" s="150"/>
      <c r="QAJ18" s="150"/>
      <c r="QAK18" s="150"/>
      <c r="QAL18" s="150"/>
      <c r="QAM18" s="150"/>
      <c r="QAN18" s="150"/>
      <c r="QAO18" s="150"/>
      <c r="QAP18" s="150"/>
      <c r="QAQ18" s="150"/>
      <c r="QAR18" s="150"/>
      <c r="QAS18" s="150"/>
      <c r="QAT18" s="150"/>
      <c r="QAU18" s="150"/>
      <c r="QAV18" s="150"/>
      <c r="QAW18" s="150"/>
      <c r="QAX18" s="150"/>
      <c r="QAY18" s="150"/>
      <c r="QAZ18" s="150"/>
      <c r="QBA18" s="150"/>
      <c r="QBB18" s="150"/>
      <c r="QBC18" s="150"/>
      <c r="QBD18" s="150"/>
      <c r="QBE18" s="150"/>
      <c r="QBF18" s="150"/>
      <c r="QBG18" s="150"/>
      <c r="QBH18" s="150"/>
      <c r="QBI18" s="150"/>
      <c r="QBJ18" s="150"/>
      <c r="QBK18" s="150"/>
      <c r="QBL18" s="150"/>
      <c r="QBM18" s="150"/>
      <c r="QBN18" s="150"/>
      <c r="QBO18" s="150"/>
      <c r="QBP18" s="150"/>
      <c r="QBQ18" s="150"/>
      <c r="QBR18" s="150"/>
      <c r="QBS18" s="150"/>
      <c r="QBT18" s="150"/>
      <c r="QBU18" s="150"/>
      <c r="QBV18" s="150"/>
      <c r="QBW18" s="150"/>
      <c r="QBX18" s="150"/>
      <c r="QBY18" s="150"/>
      <c r="QBZ18" s="150"/>
      <c r="QCA18" s="150"/>
      <c r="QCB18" s="150"/>
      <c r="QCC18" s="150"/>
      <c r="QCD18" s="150"/>
      <c r="QCE18" s="150"/>
      <c r="QCF18" s="150"/>
      <c r="QCG18" s="150"/>
      <c r="QCH18" s="150"/>
      <c r="QCI18" s="150"/>
      <c r="QCJ18" s="150"/>
      <c r="QCK18" s="150"/>
      <c r="QCL18" s="150"/>
      <c r="QCM18" s="150"/>
      <c r="QCN18" s="150"/>
      <c r="QCO18" s="150"/>
      <c r="QCP18" s="150"/>
      <c r="QCQ18" s="150"/>
      <c r="QCR18" s="150"/>
      <c r="QCS18" s="150"/>
      <c r="QCT18" s="150"/>
      <c r="QCU18" s="150"/>
      <c r="QCV18" s="150"/>
      <c r="QCW18" s="150"/>
      <c r="QCX18" s="150"/>
      <c r="QCY18" s="150"/>
      <c r="QCZ18" s="150"/>
      <c r="QDA18" s="150"/>
      <c r="QDB18" s="150"/>
      <c r="QDC18" s="150"/>
      <c r="QDD18" s="150"/>
      <c r="QDE18" s="150"/>
      <c r="QDF18" s="150"/>
      <c r="QDG18" s="150"/>
      <c r="QDH18" s="150"/>
      <c r="QDI18" s="150"/>
      <c r="QDJ18" s="150"/>
      <c r="QDK18" s="150"/>
      <c r="QDL18" s="150"/>
      <c r="QDM18" s="150"/>
      <c r="QDN18" s="150"/>
      <c r="QDO18" s="150"/>
      <c r="QDP18" s="150"/>
      <c r="QDQ18" s="150"/>
      <c r="QDR18" s="150"/>
      <c r="QDS18" s="150"/>
      <c r="QDT18" s="150"/>
      <c r="QDU18" s="150"/>
      <c r="QDV18" s="150"/>
      <c r="QDW18" s="150"/>
      <c r="QDX18" s="150"/>
      <c r="QDY18" s="150"/>
      <c r="QDZ18" s="150"/>
      <c r="QEA18" s="150"/>
      <c r="QEB18" s="150"/>
      <c r="QEC18" s="150"/>
      <c r="QED18" s="150"/>
      <c r="QEE18" s="150"/>
      <c r="QEF18" s="150"/>
      <c r="QEG18" s="150"/>
      <c r="QEH18" s="150"/>
      <c r="QEI18" s="150"/>
      <c r="QEJ18" s="150"/>
      <c r="QEK18" s="150"/>
      <c r="QEL18" s="150"/>
      <c r="QEM18" s="150"/>
      <c r="QEN18" s="150"/>
      <c r="QEO18" s="150"/>
      <c r="QEP18" s="150"/>
      <c r="QEQ18" s="150"/>
      <c r="QER18" s="150"/>
      <c r="QES18" s="150"/>
      <c r="QET18" s="150"/>
      <c r="QEU18" s="150"/>
      <c r="QEV18" s="150"/>
      <c r="QEW18" s="150"/>
      <c r="QEX18" s="150"/>
      <c r="QEY18" s="150"/>
      <c r="QEZ18" s="150"/>
      <c r="QFA18" s="150"/>
      <c r="QFB18" s="150"/>
      <c r="QFC18" s="150"/>
      <c r="QFD18" s="150"/>
      <c r="QFE18" s="150"/>
      <c r="QFF18" s="150"/>
      <c r="QFG18" s="150"/>
      <c r="QFH18" s="150"/>
      <c r="QFI18" s="150"/>
      <c r="QFJ18" s="150"/>
      <c r="QFK18" s="150"/>
      <c r="QFL18" s="150"/>
      <c r="QFM18" s="150"/>
      <c r="QFN18" s="150"/>
      <c r="QFO18" s="150"/>
      <c r="QFP18" s="150"/>
      <c r="QFQ18" s="150"/>
      <c r="QFR18" s="150"/>
      <c r="QFS18" s="150"/>
      <c r="QFT18" s="150"/>
      <c r="QFU18" s="150"/>
      <c r="QFV18" s="150"/>
      <c r="QFW18" s="150"/>
      <c r="QFX18" s="150"/>
      <c r="QFY18" s="150"/>
      <c r="QFZ18" s="150"/>
      <c r="QGA18" s="150"/>
      <c r="QGB18" s="150"/>
      <c r="QGC18" s="150"/>
      <c r="QGD18" s="150"/>
      <c r="QGE18" s="150"/>
      <c r="QGF18" s="150"/>
      <c r="QGG18" s="150"/>
      <c r="QGH18" s="150"/>
      <c r="QGI18" s="150"/>
      <c r="QGJ18" s="150"/>
      <c r="QGK18" s="150"/>
      <c r="QGL18" s="150"/>
      <c r="QGM18" s="150"/>
      <c r="QGN18" s="150"/>
      <c r="QGO18" s="150"/>
      <c r="QGP18" s="150"/>
      <c r="QGQ18" s="150"/>
      <c r="QGR18" s="150"/>
      <c r="QGS18" s="150"/>
      <c r="QGT18" s="150"/>
      <c r="QGU18" s="150"/>
      <c r="QGV18" s="150"/>
      <c r="QGW18" s="150"/>
      <c r="QGX18" s="150"/>
      <c r="QGY18" s="150"/>
      <c r="QGZ18" s="150"/>
      <c r="QHA18" s="150"/>
      <c r="QHB18" s="150"/>
      <c r="QHC18" s="150"/>
      <c r="QHD18" s="150"/>
      <c r="QHE18" s="150"/>
      <c r="QHF18" s="150"/>
      <c r="QHG18" s="150"/>
      <c r="QHH18" s="150"/>
      <c r="QHI18" s="150"/>
      <c r="QHJ18" s="150"/>
      <c r="QHK18" s="150"/>
      <c r="QHL18" s="150"/>
      <c r="QHM18" s="150"/>
      <c r="QHN18" s="150"/>
      <c r="QHO18" s="150"/>
      <c r="QHP18" s="150"/>
      <c r="QHQ18" s="150"/>
      <c r="QHR18" s="150"/>
      <c r="QHS18" s="150"/>
      <c r="QHT18" s="150"/>
      <c r="QHU18" s="150"/>
      <c r="QHV18" s="150"/>
      <c r="QHW18" s="150"/>
      <c r="QHX18" s="150"/>
      <c r="QHY18" s="150"/>
      <c r="QHZ18" s="150"/>
      <c r="QIA18" s="150"/>
      <c r="QIB18" s="150"/>
      <c r="QIC18" s="150"/>
      <c r="QID18" s="150"/>
      <c r="QIE18" s="150"/>
      <c r="QIF18" s="150"/>
      <c r="QIG18" s="150"/>
      <c r="QIH18" s="150"/>
      <c r="QII18" s="150"/>
      <c r="QIJ18" s="150"/>
      <c r="QIK18" s="150"/>
      <c r="QIL18" s="150"/>
      <c r="QIM18" s="150"/>
      <c r="QIN18" s="150"/>
      <c r="QIO18" s="150"/>
      <c r="QIP18" s="150"/>
      <c r="QIQ18" s="150"/>
      <c r="QIR18" s="150"/>
      <c r="QIS18" s="150"/>
      <c r="QIT18" s="150"/>
      <c r="QIU18" s="150"/>
      <c r="QIV18" s="150"/>
      <c r="QIW18" s="150"/>
      <c r="QIX18" s="150"/>
      <c r="QIY18" s="150"/>
      <c r="QIZ18" s="150"/>
      <c r="QJA18" s="150"/>
      <c r="QJB18" s="150"/>
      <c r="QJC18" s="150"/>
      <c r="QJD18" s="150"/>
      <c r="QJE18" s="150"/>
      <c r="QJF18" s="150"/>
      <c r="QJG18" s="150"/>
      <c r="QJH18" s="150"/>
      <c r="QJI18" s="150"/>
      <c r="QJJ18" s="150"/>
      <c r="QJK18" s="150"/>
      <c r="QJL18" s="150"/>
      <c r="QJM18" s="150"/>
      <c r="QJN18" s="150"/>
      <c r="QJO18" s="150"/>
      <c r="QJP18" s="150"/>
      <c r="QJQ18" s="150"/>
      <c r="QJR18" s="150"/>
      <c r="QJS18" s="150"/>
      <c r="QJT18" s="150"/>
      <c r="QJU18" s="150"/>
      <c r="QJV18" s="150"/>
      <c r="QJW18" s="150"/>
      <c r="QJX18" s="150"/>
      <c r="QJY18" s="150"/>
      <c r="QJZ18" s="150"/>
      <c r="QKA18" s="150"/>
      <c r="QKB18" s="150"/>
      <c r="QKC18" s="150"/>
      <c r="QKD18" s="150"/>
      <c r="QKE18" s="150"/>
      <c r="QKF18" s="150"/>
      <c r="QKG18" s="150"/>
      <c r="QKH18" s="150"/>
      <c r="QKI18" s="150"/>
      <c r="QKJ18" s="150"/>
      <c r="QKK18" s="150"/>
      <c r="QKL18" s="150"/>
      <c r="QKM18" s="150"/>
      <c r="QKN18" s="150"/>
      <c r="QKO18" s="150"/>
      <c r="QKP18" s="150"/>
      <c r="QKQ18" s="150"/>
      <c r="QKR18" s="150"/>
      <c r="QKS18" s="150"/>
      <c r="QKT18" s="150"/>
      <c r="QKU18" s="150"/>
      <c r="QKV18" s="150"/>
      <c r="QKW18" s="150"/>
      <c r="QKX18" s="150"/>
      <c r="QKY18" s="150"/>
      <c r="QKZ18" s="150"/>
      <c r="QLA18" s="150"/>
      <c r="QLB18" s="150"/>
      <c r="QLC18" s="150"/>
      <c r="QLD18" s="150"/>
      <c r="QLE18" s="150"/>
      <c r="QLF18" s="150"/>
      <c r="QLG18" s="150"/>
      <c r="QLH18" s="150"/>
      <c r="QLI18" s="150"/>
      <c r="QLJ18" s="150"/>
      <c r="QLK18" s="150"/>
      <c r="QLL18" s="150"/>
      <c r="QLM18" s="150"/>
      <c r="QLN18" s="150"/>
      <c r="QLO18" s="150"/>
      <c r="QLP18" s="150"/>
      <c r="QLQ18" s="150"/>
      <c r="QLR18" s="150"/>
      <c r="QLS18" s="150"/>
      <c r="QLT18" s="150"/>
      <c r="QLU18" s="150"/>
      <c r="QLV18" s="150"/>
      <c r="QLW18" s="150"/>
      <c r="QLX18" s="150"/>
      <c r="QLY18" s="150"/>
      <c r="QLZ18" s="150"/>
      <c r="QMA18" s="150"/>
      <c r="QMB18" s="150"/>
      <c r="QMC18" s="150"/>
      <c r="QMD18" s="150"/>
      <c r="QME18" s="150"/>
      <c r="QMF18" s="150"/>
      <c r="QMG18" s="150"/>
      <c r="QMH18" s="150"/>
      <c r="QMI18" s="150"/>
      <c r="QMJ18" s="150"/>
      <c r="QMK18" s="150"/>
      <c r="QML18" s="150"/>
      <c r="QMM18" s="150"/>
      <c r="QMN18" s="150"/>
      <c r="QMO18" s="150"/>
      <c r="QMP18" s="150"/>
      <c r="QMQ18" s="150"/>
      <c r="QMR18" s="150"/>
      <c r="QMS18" s="150"/>
      <c r="QMT18" s="150"/>
      <c r="QMU18" s="150"/>
      <c r="QMV18" s="150"/>
      <c r="QMW18" s="150"/>
      <c r="QMX18" s="150"/>
      <c r="QMY18" s="150"/>
      <c r="QMZ18" s="150"/>
      <c r="QNA18" s="150"/>
      <c r="QNB18" s="150"/>
      <c r="QNC18" s="150"/>
      <c r="QND18" s="150"/>
      <c r="QNE18" s="150"/>
      <c r="QNF18" s="150"/>
      <c r="QNG18" s="150"/>
      <c r="QNH18" s="150"/>
      <c r="QNI18" s="150"/>
      <c r="QNJ18" s="150"/>
      <c r="QNK18" s="150"/>
      <c r="QNL18" s="150"/>
      <c r="QNM18" s="150"/>
      <c r="QNN18" s="150"/>
      <c r="QNO18" s="150"/>
      <c r="QNP18" s="150"/>
      <c r="QNQ18" s="150"/>
      <c r="QNR18" s="150"/>
      <c r="QNS18" s="150"/>
      <c r="QNT18" s="150"/>
      <c r="QNU18" s="150"/>
      <c r="QNV18" s="150"/>
      <c r="QNW18" s="150"/>
      <c r="QNX18" s="150"/>
      <c r="QNY18" s="150"/>
      <c r="QNZ18" s="150"/>
      <c r="QOA18" s="150"/>
      <c r="QOB18" s="150"/>
      <c r="QOC18" s="150"/>
      <c r="QOD18" s="150"/>
      <c r="QOE18" s="150"/>
      <c r="QOF18" s="150"/>
      <c r="QOG18" s="150"/>
      <c r="QOH18" s="150"/>
      <c r="QOI18" s="150"/>
      <c r="QOJ18" s="150"/>
      <c r="QOK18" s="150"/>
      <c r="QOL18" s="150"/>
      <c r="QOM18" s="150"/>
      <c r="QON18" s="150"/>
      <c r="QOO18" s="150"/>
      <c r="QOP18" s="150"/>
      <c r="QOQ18" s="150"/>
      <c r="QOR18" s="150"/>
      <c r="QOS18" s="150"/>
      <c r="QOT18" s="150"/>
      <c r="QOU18" s="150"/>
      <c r="QOV18" s="150"/>
      <c r="QOW18" s="150"/>
      <c r="QOX18" s="150"/>
      <c r="QOY18" s="150"/>
      <c r="QOZ18" s="150"/>
      <c r="QPA18" s="150"/>
      <c r="QPB18" s="150"/>
      <c r="QPC18" s="150"/>
      <c r="QPD18" s="150"/>
      <c r="QPE18" s="150"/>
      <c r="QPF18" s="150"/>
      <c r="QPG18" s="150"/>
      <c r="QPH18" s="150"/>
      <c r="QPI18" s="150"/>
      <c r="QPJ18" s="150"/>
      <c r="QPK18" s="150"/>
      <c r="QPL18" s="150"/>
      <c r="QPM18" s="150"/>
      <c r="QPN18" s="150"/>
      <c r="QPO18" s="150"/>
      <c r="QPP18" s="150"/>
      <c r="QPQ18" s="150"/>
      <c r="QPR18" s="150"/>
      <c r="QPS18" s="150"/>
      <c r="QPT18" s="150"/>
      <c r="QPU18" s="150"/>
      <c r="QPV18" s="150"/>
      <c r="QPW18" s="150"/>
      <c r="QPX18" s="150"/>
      <c r="QPY18" s="150"/>
      <c r="QPZ18" s="150"/>
      <c r="QQA18" s="150"/>
      <c r="QQB18" s="150"/>
      <c r="QQC18" s="150"/>
      <c r="QQD18" s="150"/>
      <c r="QQE18" s="150"/>
      <c r="QQF18" s="150"/>
      <c r="QQG18" s="150"/>
      <c r="QQH18" s="150"/>
      <c r="QQI18" s="150"/>
      <c r="QQJ18" s="150"/>
      <c r="QQK18" s="150"/>
      <c r="QQL18" s="150"/>
      <c r="QQM18" s="150"/>
      <c r="QQN18" s="150"/>
      <c r="QQO18" s="150"/>
      <c r="QQP18" s="150"/>
      <c r="QQQ18" s="150"/>
      <c r="QQR18" s="150"/>
      <c r="QQS18" s="150"/>
      <c r="QQT18" s="150"/>
      <c r="QQU18" s="150"/>
      <c r="QQV18" s="150"/>
      <c r="QQW18" s="150"/>
      <c r="QQX18" s="150"/>
      <c r="QQY18" s="150"/>
      <c r="QQZ18" s="150"/>
      <c r="QRA18" s="150"/>
      <c r="QRB18" s="150"/>
      <c r="QRC18" s="150"/>
      <c r="QRD18" s="150"/>
      <c r="QRE18" s="150"/>
      <c r="QRF18" s="150"/>
      <c r="QRG18" s="150"/>
      <c r="QRH18" s="150"/>
      <c r="QRI18" s="150"/>
      <c r="QRJ18" s="150"/>
      <c r="QRK18" s="150"/>
      <c r="QRL18" s="150"/>
      <c r="QRM18" s="150"/>
      <c r="QRN18" s="150"/>
      <c r="QRO18" s="150"/>
      <c r="QRP18" s="150"/>
      <c r="QRQ18" s="150"/>
      <c r="QRR18" s="150"/>
      <c r="QRS18" s="150"/>
      <c r="QRT18" s="150"/>
      <c r="QRU18" s="150"/>
      <c r="QRV18" s="150"/>
      <c r="QRW18" s="150"/>
      <c r="QRX18" s="150"/>
      <c r="QRY18" s="150"/>
      <c r="QRZ18" s="150"/>
      <c r="QSA18" s="150"/>
      <c r="QSB18" s="150"/>
      <c r="QSC18" s="150"/>
      <c r="QSD18" s="150"/>
      <c r="QSE18" s="150"/>
      <c r="QSF18" s="150"/>
      <c r="QSG18" s="150"/>
      <c r="QSH18" s="150"/>
      <c r="QSI18" s="150"/>
      <c r="QSJ18" s="150"/>
      <c r="QSK18" s="150"/>
      <c r="QSL18" s="150"/>
      <c r="QSM18" s="150"/>
      <c r="QSN18" s="150"/>
      <c r="QSO18" s="150"/>
      <c r="QSP18" s="150"/>
      <c r="QSQ18" s="150"/>
      <c r="QSR18" s="150"/>
      <c r="QSS18" s="150"/>
      <c r="QST18" s="150"/>
      <c r="QSU18" s="150"/>
      <c r="QSV18" s="150"/>
      <c r="QSW18" s="150"/>
      <c r="QSX18" s="150"/>
      <c r="QSY18" s="150"/>
      <c r="QSZ18" s="150"/>
      <c r="QTA18" s="150"/>
      <c r="QTB18" s="150"/>
      <c r="QTC18" s="150"/>
      <c r="QTD18" s="150"/>
      <c r="QTE18" s="150"/>
      <c r="QTF18" s="150"/>
      <c r="QTG18" s="150"/>
      <c r="QTH18" s="150"/>
      <c r="QTI18" s="150"/>
      <c r="QTJ18" s="150"/>
      <c r="QTK18" s="150"/>
      <c r="QTL18" s="150"/>
      <c r="QTM18" s="150"/>
      <c r="QTN18" s="150"/>
      <c r="QTO18" s="150"/>
      <c r="QTP18" s="150"/>
      <c r="QTQ18" s="150"/>
      <c r="QTR18" s="150"/>
      <c r="QTS18" s="150"/>
      <c r="QTT18" s="150"/>
      <c r="QTU18" s="150"/>
      <c r="QTV18" s="150"/>
      <c r="QTW18" s="150"/>
      <c r="QTX18" s="150"/>
      <c r="QTY18" s="150"/>
      <c r="QTZ18" s="150"/>
      <c r="QUA18" s="150"/>
      <c r="QUB18" s="150"/>
      <c r="QUC18" s="150"/>
      <c r="QUD18" s="150"/>
      <c r="QUE18" s="150"/>
      <c r="QUF18" s="150"/>
      <c r="QUG18" s="150"/>
      <c r="QUH18" s="150"/>
      <c r="QUI18" s="150"/>
      <c r="QUJ18" s="150"/>
      <c r="QUK18" s="150"/>
      <c r="QUL18" s="150"/>
      <c r="QUM18" s="150"/>
      <c r="QUN18" s="150"/>
      <c r="QUO18" s="150"/>
      <c r="QUP18" s="150"/>
      <c r="QUQ18" s="150"/>
      <c r="QUR18" s="150"/>
      <c r="QUS18" s="150"/>
      <c r="QUT18" s="150"/>
      <c r="QUU18" s="150"/>
      <c r="QUV18" s="150"/>
      <c r="QUW18" s="150"/>
      <c r="QUX18" s="150"/>
      <c r="QUY18" s="150"/>
      <c r="QUZ18" s="150"/>
      <c r="QVA18" s="150"/>
      <c r="QVB18" s="150"/>
      <c r="QVC18" s="150"/>
      <c r="QVD18" s="150"/>
      <c r="QVE18" s="150"/>
      <c r="QVF18" s="150"/>
      <c r="QVG18" s="150"/>
      <c r="QVH18" s="150"/>
      <c r="QVI18" s="150"/>
      <c r="QVJ18" s="150"/>
      <c r="QVK18" s="150"/>
      <c r="QVL18" s="150"/>
      <c r="QVM18" s="150"/>
      <c r="QVN18" s="150"/>
      <c r="QVO18" s="150"/>
      <c r="QVP18" s="150"/>
      <c r="QVQ18" s="150"/>
      <c r="QVR18" s="150"/>
      <c r="QVS18" s="150"/>
      <c r="QVT18" s="150"/>
      <c r="QVU18" s="150"/>
      <c r="QVV18" s="150"/>
      <c r="QVW18" s="150"/>
      <c r="QVX18" s="150"/>
      <c r="QVY18" s="150"/>
      <c r="QVZ18" s="150"/>
      <c r="QWA18" s="150"/>
      <c r="QWB18" s="150"/>
      <c r="QWC18" s="150"/>
      <c r="QWD18" s="150"/>
      <c r="QWE18" s="150"/>
      <c r="QWF18" s="150"/>
      <c r="QWG18" s="150"/>
      <c r="QWH18" s="150"/>
      <c r="QWI18" s="150"/>
      <c r="QWJ18" s="150"/>
      <c r="QWK18" s="150"/>
      <c r="QWL18" s="150"/>
      <c r="QWM18" s="150"/>
      <c r="QWN18" s="150"/>
      <c r="QWO18" s="150"/>
      <c r="QWP18" s="150"/>
      <c r="QWQ18" s="150"/>
      <c r="QWR18" s="150"/>
      <c r="QWS18" s="150"/>
      <c r="QWT18" s="150"/>
      <c r="QWU18" s="150"/>
      <c r="QWV18" s="150"/>
      <c r="QWW18" s="150"/>
      <c r="QWX18" s="150"/>
      <c r="QWY18" s="150"/>
      <c r="QWZ18" s="150"/>
      <c r="QXA18" s="150"/>
      <c r="QXB18" s="150"/>
      <c r="QXC18" s="150"/>
      <c r="QXD18" s="150"/>
      <c r="QXE18" s="150"/>
      <c r="QXF18" s="150"/>
      <c r="QXG18" s="150"/>
      <c r="QXH18" s="150"/>
      <c r="QXI18" s="150"/>
      <c r="QXJ18" s="150"/>
      <c r="QXK18" s="150"/>
      <c r="QXL18" s="150"/>
      <c r="QXM18" s="150"/>
      <c r="QXN18" s="150"/>
      <c r="QXO18" s="150"/>
      <c r="QXP18" s="150"/>
      <c r="QXQ18" s="150"/>
      <c r="QXR18" s="150"/>
      <c r="QXS18" s="150"/>
      <c r="QXT18" s="150"/>
      <c r="QXU18" s="150"/>
      <c r="QXV18" s="150"/>
      <c r="QXW18" s="150"/>
      <c r="QXX18" s="150"/>
      <c r="QXY18" s="150"/>
      <c r="QXZ18" s="150"/>
      <c r="QYA18" s="150"/>
      <c r="QYB18" s="150"/>
      <c r="QYC18" s="150"/>
      <c r="QYD18" s="150"/>
      <c r="QYE18" s="150"/>
      <c r="QYF18" s="150"/>
      <c r="QYG18" s="150"/>
      <c r="QYH18" s="150"/>
      <c r="QYI18" s="150"/>
      <c r="QYJ18" s="150"/>
      <c r="QYK18" s="150"/>
      <c r="QYL18" s="150"/>
      <c r="QYM18" s="150"/>
      <c r="QYN18" s="150"/>
      <c r="QYO18" s="150"/>
      <c r="QYP18" s="150"/>
      <c r="QYQ18" s="150"/>
      <c r="QYR18" s="150"/>
      <c r="QYS18" s="150"/>
      <c r="QYT18" s="150"/>
      <c r="QYU18" s="150"/>
      <c r="QYV18" s="150"/>
      <c r="QYW18" s="150"/>
      <c r="QYX18" s="150"/>
      <c r="QYY18" s="150"/>
      <c r="QYZ18" s="150"/>
      <c r="QZA18" s="150"/>
      <c r="QZB18" s="150"/>
      <c r="QZC18" s="150"/>
      <c r="QZD18" s="150"/>
      <c r="QZE18" s="150"/>
      <c r="QZF18" s="150"/>
      <c r="QZG18" s="150"/>
      <c r="QZH18" s="150"/>
      <c r="QZI18" s="150"/>
      <c r="QZJ18" s="150"/>
      <c r="QZK18" s="150"/>
      <c r="QZL18" s="150"/>
      <c r="QZM18" s="150"/>
      <c r="QZN18" s="150"/>
      <c r="QZO18" s="150"/>
      <c r="QZP18" s="150"/>
      <c r="QZQ18" s="150"/>
      <c r="QZR18" s="150"/>
      <c r="QZS18" s="150"/>
      <c r="QZT18" s="150"/>
      <c r="QZU18" s="150"/>
      <c r="QZV18" s="150"/>
      <c r="QZW18" s="150"/>
      <c r="QZX18" s="150"/>
      <c r="QZY18" s="150"/>
      <c r="QZZ18" s="150"/>
      <c r="RAA18" s="150"/>
      <c r="RAB18" s="150"/>
      <c r="RAC18" s="150"/>
      <c r="RAD18" s="150"/>
      <c r="RAE18" s="150"/>
      <c r="RAF18" s="150"/>
      <c r="RAG18" s="150"/>
      <c r="RAH18" s="150"/>
      <c r="RAI18" s="150"/>
      <c r="RAJ18" s="150"/>
      <c r="RAK18" s="150"/>
      <c r="RAL18" s="150"/>
      <c r="RAM18" s="150"/>
      <c r="RAN18" s="150"/>
      <c r="RAO18" s="150"/>
      <c r="RAP18" s="150"/>
      <c r="RAQ18" s="150"/>
      <c r="RAR18" s="150"/>
      <c r="RAS18" s="150"/>
      <c r="RAT18" s="150"/>
      <c r="RAU18" s="150"/>
      <c r="RAV18" s="150"/>
      <c r="RAW18" s="150"/>
      <c r="RAX18" s="150"/>
      <c r="RAY18" s="150"/>
      <c r="RAZ18" s="150"/>
      <c r="RBA18" s="150"/>
      <c r="RBB18" s="150"/>
      <c r="RBC18" s="150"/>
      <c r="RBD18" s="150"/>
      <c r="RBE18" s="150"/>
      <c r="RBF18" s="150"/>
      <c r="RBG18" s="150"/>
      <c r="RBH18" s="150"/>
      <c r="RBI18" s="150"/>
      <c r="RBJ18" s="150"/>
      <c r="RBK18" s="150"/>
      <c r="RBL18" s="150"/>
      <c r="RBM18" s="150"/>
      <c r="RBN18" s="150"/>
      <c r="RBO18" s="150"/>
      <c r="RBP18" s="150"/>
      <c r="RBQ18" s="150"/>
      <c r="RBR18" s="150"/>
      <c r="RBS18" s="150"/>
      <c r="RBT18" s="150"/>
      <c r="RBU18" s="150"/>
      <c r="RBV18" s="150"/>
      <c r="RBW18" s="150"/>
      <c r="RBX18" s="150"/>
      <c r="RBY18" s="150"/>
      <c r="RBZ18" s="150"/>
      <c r="RCA18" s="150"/>
      <c r="RCB18" s="150"/>
      <c r="RCC18" s="150"/>
      <c r="RCD18" s="150"/>
      <c r="RCE18" s="150"/>
      <c r="RCF18" s="150"/>
      <c r="RCG18" s="150"/>
      <c r="RCH18" s="150"/>
      <c r="RCI18" s="150"/>
      <c r="RCJ18" s="150"/>
      <c r="RCK18" s="150"/>
      <c r="RCL18" s="150"/>
      <c r="RCM18" s="150"/>
      <c r="RCN18" s="150"/>
      <c r="RCO18" s="150"/>
      <c r="RCP18" s="150"/>
      <c r="RCQ18" s="150"/>
      <c r="RCR18" s="150"/>
      <c r="RCS18" s="150"/>
      <c r="RCT18" s="150"/>
      <c r="RCU18" s="150"/>
      <c r="RCV18" s="150"/>
      <c r="RCW18" s="150"/>
      <c r="RCX18" s="150"/>
      <c r="RCY18" s="150"/>
      <c r="RCZ18" s="150"/>
      <c r="RDA18" s="150"/>
      <c r="RDB18" s="150"/>
      <c r="RDC18" s="150"/>
      <c r="RDD18" s="150"/>
      <c r="RDE18" s="150"/>
      <c r="RDF18" s="150"/>
      <c r="RDG18" s="150"/>
      <c r="RDH18" s="150"/>
      <c r="RDI18" s="150"/>
      <c r="RDJ18" s="150"/>
      <c r="RDK18" s="150"/>
      <c r="RDL18" s="150"/>
      <c r="RDM18" s="150"/>
      <c r="RDN18" s="150"/>
      <c r="RDO18" s="150"/>
      <c r="RDP18" s="150"/>
      <c r="RDQ18" s="150"/>
      <c r="RDR18" s="150"/>
      <c r="RDS18" s="150"/>
      <c r="RDT18" s="150"/>
      <c r="RDU18" s="150"/>
      <c r="RDV18" s="150"/>
      <c r="RDW18" s="150"/>
      <c r="RDX18" s="150"/>
      <c r="RDY18" s="150"/>
      <c r="RDZ18" s="150"/>
      <c r="REA18" s="150"/>
      <c r="REB18" s="150"/>
      <c r="REC18" s="150"/>
      <c r="RED18" s="150"/>
      <c r="REE18" s="150"/>
      <c r="REF18" s="150"/>
      <c r="REG18" s="150"/>
      <c r="REH18" s="150"/>
      <c r="REI18" s="150"/>
      <c r="REJ18" s="150"/>
      <c r="REK18" s="150"/>
      <c r="REL18" s="150"/>
      <c r="REM18" s="150"/>
      <c r="REN18" s="150"/>
      <c r="REO18" s="150"/>
      <c r="REP18" s="150"/>
      <c r="REQ18" s="150"/>
      <c r="RER18" s="150"/>
      <c r="RES18" s="150"/>
      <c r="RET18" s="150"/>
      <c r="REU18" s="150"/>
      <c r="REV18" s="150"/>
      <c r="REW18" s="150"/>
      <c r="REX18" s="150"/>
      <c r="REY18" s="150"/>
      <c r="REZ18" s="150"/>
      <c r="RFA18" s="150"/>
      <c r="RFB18" s="150"/>
      <c r="RFC18" s="150"/>
      <c r="RFD18" s="150"/>
      <c r="RFE18" s="150"/>
      <c r="RFF18" s="150"/>
      <c r="RFG18" s="150"/>
      <c r="RFH18" s="150"/>
      <c r="RFI18" s="150"/>
      <c r="RFJ18" s="150"/>
      <c r="RFK18" s="150"/>
      <c r="RFL18" s="150"/>
      <c r="RFM18" s="150"/>
      <c r="RFN18" s="150"/>
      <c r="RFO18" s="150"/>
      <c r="RFP18" s="150"/>
      <c r="RFQ18" s="150"/>
      <c r="RFR18" s="150"/>
      <c r="RFS18" s="150"/>
      <c r="RFT18" s="150"/>
      <c r="RFU18" s="150"/>
      <c r="RFV18" s="150"/>
      <c r="RFW18" s="150"/>
      <c r="RFX18" s="150"/>
      <c r="RFY18" s="150"/>
      <c r="RFZ18" s="150"/>
      <c r="RGA18" s="150"/>
      <c r="RGB18" s="150"/>
      <c r="RGC18" s="150"/>
      <c r="RGD18" s="150"/>
      <c r="RGE18" s="150"/>
      <c r="RGF18" s="150"/>
      <c r="RGG18" s="150"/>
      <c r="RGH18" s="150"/>
      <c r="RGI18" s="150"/>
      <c r="RGJ18" s="150"/>
      <c r="RGK18" s="150"/>
      <c r="RGL18" s="150"/>
      <c r="RGM18" s="150"/>
      <c r="RGN18" s="150"/>
      <c r="RGO18" s="150"/>
      <c r="RGP18" s="150"/>
      <c r="RGQ18" s="150"/>
      <c r="RGR18" s="150"/>
      <c r="RGS18" s="150"/>
      <c r="RGT18" s="150"/>
      <c r="RGU18" s="150"/>
      <c r="RGV18" s="150"/>
      <c r="RGW18" s="150"/>
      <c r="RGX18" s="150"/>
      <c r="RGY18" s="150"/>
      <c r="RGZ18" s="150"/>
      <c r="RHA18" s="150"/>
      <c r="RHB18" s="150"/>
      <c r="RHC18" s="150"/>
      <c r="RHD18" s="150"/>
      <c r="RHE18" s="150"/>
      <c r="RHF18" s="150"/>
      <c r="RHG18" s="150"/>
      <c r="RHH18" s="150"/>
      <c r="RHI18" s="150"/>
      <c r="RHJ18" s="150"/>
      <c r="RHK18" s="150"/>
      <c r="RHL18" s="150"/>
      <c r="RHM18" s="150"/>
      <c r="RHN18" s="150"/>
      <c r="RHO18" s="150"/>
      <c r="RHP18" s="150"/>
      <c r="RHQ18" s="150"/>
      <c r="RHR18" s="150"/>
      <c r="RHS18" s="150"/>
      <c r="RHT18" s="150"/>
      <c r="RHU18" s="150"/>
      <c r="RHV18" s="150"/>
      <c r="RHW18" s="150"/>
      <c r="RHX18" s="150"/>
      <c r="RHY18" s="150"/>
      <c r="RHZ18" s="150"/>
      <c r="RIA18" s="150"/>
      <c r="RIB18" s="150"/>
      <c r="RIC18" s="150"/>
      <c r="RID18" s="150"/>
      <c r="RIE18" s="150"/>
      <c r="RIF18" s="150"/>
      <c r="RIG18" s="150"/>
      <c r="RIH18" s="150"/>
      <c r="RII18" s="150"/>
      <c r="RIJ18" s="150"/>
      <c r="RIK18" s="150"/>
      <c r="RIL18" s="150"/>
      <c r="RIM18" s="150"/>
      <c r="RIN18" s="150"/>
      <c r="RIO18" s="150"/>
      <c r="RIP18" s="150"/>
      <c r="RIQ18" s="150"/>
      <c r="RIR18" s="150"/>
      <c r="RIS18" s="150"/>
      <c r="RIT18" s="150"/>
      <c r="RIU18" s="150"/>
      <c r="RIV18" s="150"/>
      <c r="RIW18" s="150"/>
      <c r="RIX18" s="150"/>
      <c r="RIY18" s="150"/>
      <c r="RIZ18" s="150"/>
      <c r="RJA18" s="150"/>
      <c r="RJB18" s="150"/>
      <c r="RJC18" s="150"/>
      <c r="RJD18" s="150"/>
      <c r="RJE18" s="150"/>
      <c r="RJF18" s="150"/>
      <c r="RJG18" s="150"/>
      <c r="RJH18" s="150"/>
      <c r="RJI18" s="150"/>
      <c r="RJJ18" s="150"/>
      <c r="RJK18" s="150"/>
      <c r="RJL18" s="150"/>
      <c r="RJM18" s="150"/>
      <c r="RJN18" s="150"/>
      <c r="RJO18" s="150"/>
      <c r="RJP18" s="150"/>
      <c r="RJQ18" s="150"/>
      <c r="RJR18" s="150"/>
      <c r="RJS18" s="150"/>
      <c r="RJT18" s="150"/>
      <c r="RJU18" s="150"/>
      <c r="RJV18" s="150"/>
      <c r="RJW18" s="150"/>
      <c r="RJX18" s="150"/>
      <c r="RJY18" s="150"/>
      <c r="RJZ18" s="150"/>
      <c r="RKA18" s="150"/>
      <c r="RKB18" s="150"/>
      <c r="RKC18" s="150"/>
      <c r="RKD18" s="150"/>
      <c r="RKE18" s="150"/>
      <c r="RKF18" s="150"/>
      <c r="RKG18" s="150"/>
      <c r="RKH18" s="150"/>
      <c r="RKI18" s="150"/>
      <c r="RKJ18" s="150"/>
      <c r="RKK18" s="150"/>
      <c r="RKL18" s="150"/>
      <c r="RKM18" s="150"/>
      <c r="RKN18" s="150"/>
      <c r="RKO18" s="150"/>
      <c r="RKP18" s="150"/>
      <c r="RKQ18" s="150"/>
      <c r="RKR18" s="150"/>
      <c r="RKS18" s="150"/>
      <c r="RKT18" s="150"/>
      <c r="RKU18" s="150"/>
      <c r="RKV18" s="150"/>
      <c r="RKW18" s="150"/>
      <c r="RKX18" s="150"/>
      <c r="RKY18" s="150"/>
      <c r="RKZ18" s="150"/>
      <c r="RLA18" s="150"/>
      <c r="RLB18" s="150"/>
      <c r="RLC18" s="150"/>
      <c r="RLD18" s="150"/>
      <c r="RLE18" s="150"/>
      <c r="RLF18" s="150"/>
      <c r="RLG18" s="150"/>
      <c r="RLH18" s="150"/>
      <c r="RLI18" s="150"/>
      <c r="RLJ18" s="150"/>
      <c r="RLK18" s="150"/>
      <c r="RLL18" s="150"/>
      <c r="RLM18" s="150"/>
      <c r="RLN18" s="150"/>
      <c r="RLO18" s="150"/>
      <c r="RLP18" s="150"/>
      <c r="RLQ18" s="150"/>
      <c r="RLR18" s="150"/>
      <c r="RLS18" s="150"/>
      <c r="RLT18" s="150"/>
      <c r="RLU18" s="150"/>
      <c r="RLV18" s="150"/>
      <c r="RLW18" s="150"/>
      <c r="RLX18" s="150"/>
      <c r="RLY18" s="150"/>
      <c r="RLZ18" s="150"/>
      <c r="RMA18" s="150"/>
      <c r="RMB18" s="150"/>
      <c r="RMC18" s="150"/>
      <c r="RMD18" s="150"/>
      <c r="RME18" s="150"/>
      <c r="RMF18" s="150"/>
      <c r="RMG18" s="150"/>
      <c r="RMH18" s="150"/>
      <c r="RMI18" s="150"/>
      <c r="RMJ18" s="150"/>
      <c r="RMK18" s="150"/>
      <c r="RML18" s="150"/>
      <c r="RMM18" s="150"/>
      <c r="RMN18" s="150"/>
      <c r="RMO18" s="150"/>
      <c r="RMP18" s="150"/>
      <c r="RMQ18" s="150"/>
      <c r="RMR18" s="150"/>
      <c r="RMS18" s="150"/>
      <c r="RMT18" s="150"/>
      <c r="RMU18" s="150"/>
      <c r="RMV18" s="150"/>
      <c r="RMW18" s="150"/>
      <c r="RMX18" s="150"/>
      <c r="RMY18" s="150"/>
      <c r="RMZ18" s="150"/>
      <c r="RNA18" s="150"/>
      <c r="RNB18" s="150"/>
      <c r="RNC18" s="150"/>
      <c r="RND18" s="150"/>
      <c r="RNE18" s="150"/>
      <c r="RNF18" s="150"/>
      <c r="RNG18" s="150"/>
      <c r="RNH18" s="150"/>
      <c r="RNI18" s="150"/>
      <c r="RNJ18" s="150"/>
      <c r="RNK18" s="150"/>
      <c r="RNL18" s="150"/>
      <c r="RNM18" s="150"/>
      <c r="RNN18" s="150"/>
      <c r="RNO18" s="150"/>
      <c r="RNP18" s="150"/>
      <c r="RNQ18" s="150"/>
      <c r="RNR18" s="150"/>
      <c r="RNS18" s="150"/>
      <c r="RNT18" s="150"/>
      <c r="RNU18" s="150"/>
      <c r="RNV18" s="150"/>
      <c r="RNW18" s="150"/>
      <c r="RNX18" s="150"/>
      <c r="RNY18" s="150"/>
      <c r="RNZ18" s="150"/>
      <c r="ROA18" s="150"/>
      <c r="ROB18" s="150"/>
      <c r="ROC18" s="150"/>
      <c r="ROD18" s="150"/>
      <c r="ROE18" s="150"/>
      <c r="ROF18" s="150"/>
      <c r="ROG18" s="150"/>
      <c r="ROH18" s="150"/>
      <c r="ROI18" s="150"/>
      <c r="ROJ18" s="150"/>
      <c r="ROK18" s="150"/>
      <c r="ROL18" s="150"/>
      <c r="ROM18" s="150"/>
      <c r="RON18" s="150"/>
      <c r="ROO18" s="150"/>
      <c r="ROP18" s="150"/>
      <c r="ROQ18" s="150"/>
      <c r="ROR18" s="150"/>
      <c r="ROS18" s="150"/>
      <c r="ROT18" s="150"/>
      <c r="ROU18" s="150"/>
      <c r="ROV18" s="150"/>
      <c r="ROW18" s="150"/>
      <c r="ROX18" s="150"/>
      <c r="ROY18" s="150"/>
      <c r="ROZ18" s="150"/>
      <c r="RPA18" s="150"/>
      <c r="RPB18" s="150"/>
      <c r="RPC18" s="150"/>
      <c r="RPD18" s="150"/>
      <c r="RPE18" s="150"/>
      <c r="RPF18" s="150"/>
      <c r="RPG18" s="150"/>
      <c r="RPH18" s="150"/>
      <c r="RPI18" s="150"/>
      <c r="RPJ18" s="150"/>
      <c r="RPK18" s="150"/>
      <c r="RPL18" s="150"/>
      <c r="RPM18" s="150"/>
      <c r="RPN18" s="150"/>
      <c r="RPO18" s="150"/>
      <c r="RPP18" s="150"/>
      <c r="RPQ18" s="150"/>
      <c r="RPR18" s="150"/>
      <c r="RPS18" s="150"/>
      <c r="RPT18" s="150"/>
      <c r="RPU18" s="150"/>
      <c r="RPV18" s="150"/>
      <c r="RPW18" s="150"/>
      <c r="RPX18" s="150"/>
      <c r="RPY18" s="150"/>
      <c r="RPZ18" s="150"/>
      <c r="RQA18" s="150"/>
      <c r="RQB18" s="150"/>
      <c r="RQC18" s="150"/>
      <c r="RQD18" s="150"/>
      <c r="RQE18" s="150"/>
      <c r="RQF18" s="150"/>
      <c r="RQG18" s="150"/>
      <c r="RQH18" s="150"/>
      <c r="RQI18" s="150"/>
      <c r="RQJ18" s="150"/>
      <c r="RQK18" s="150"/>
      <c r="RQL18" s="150"/>
      <c r="RQM18" s="150"/>
      <c r="RQN18" s="150"/>
      <c r="RQO18" s="150"/>
      <c r="RQP18" s="150"/>
      <c r="RQQ18" s="150"/>
      <c r="RQR18" s="150"/>
      <c r="RQS18" s="150"/>
      <c r="RQT18" s="150"/>
      <c r="RQU18" s="150"/>
      <c r="RQV18" s="150"/>
      <c r="RQW18" s="150"/>
      <c r="RQX18" s="150"/>
      <c r="RQY18" s="150"/>
      <c r="RQZ18" s="150"/>
      <c r="RRA18" s="150"/>
      <c r="RRB18" s="150"/>
      <c r="RRC18" s="150"/>
      <c r="RRD18" s="150"/>
      <c r="RRE18" s="150"/>
      <c r="RRF18" s="150"/>
      <c r="RRG18" s="150"/>
      <c r="RRH18" s="150"/>
      <c r="RRI18" s="150"/>
      <c r="RRJ18" s="150"/>
      <c r="RRK18" s="150"/>
      <c r="RRL18" s="150"/>
      <c r="RRM18" s="150"/>
      <c r="RRN18" s="150"/>
      <c r="RRO18" s="150"/>
      <c r="RRP18" s="150"/>
      <c r="RRQ18" s="150"/>
      <c r="RRR18" s="150"/>
      <c r="RRS18" s="150"/>
      <c r="RRT18" s="150"/>
      <c r="RRU18" s="150"/>
      <c r="RRV18" s="150"/>
      <c r="RRW18" s="150"/>
      <c r="RRX18" s="150"/>
      <c r="RRY18" s="150"/>
      <c r="RRZ18" s="150"/>
      <c r="RSA18" s="150"/>
      <c r="RSB18" s="150"/>
      <c r="RSC18" s="150"/>
      <c r="RSD18" s="150"/>
      <c r="RSE18" s="150"/>
      <c r="RSF18" s="150"/>
      <c r="RSG18" s="150"/>
      <c r="RSH18" s="150"/>
      <c r="RSI18" s="150"/>
      <c r="RSJ18" s="150"/>
      <c r="RSK18" s="150"/>
      <c r="RSL18" s="150"/>
      <c r="RSM18" s="150"/>
      <c r="RSN18" s="150"/>
      <c r="RSO18" s="150"/>
      <c r="RSP18" s="150"/>
      <c r="RSQ18" s="150"/>
      <c r="RSR18" s="150"/>
      <c r="RSS18" s="150"/>
      <c r="RST18" s="150"/>
      <c r="RSU18" s="150"/>
      <c r="RSV18" s="150"/>
      <c r="RSW18" s="150"/>
      <c r="RSX18" s="150"/>
      <c r="RSY18" s="150"/>
      <c r="RSZ18" s="150"/>
      <c r="RTA18" s="150"/>
      <c r="RTB18" s="150"/>
      <c r="RTC18" s="150"/>
      <c r="RTD18" s="150"/>
      <c r="RTE18" s="150"/>
      <c r="RTF18" s="150"/>
      <c r="RTG18" s="150"/>
      <c r="RTH18" s="150"/>
      <c r="RTI18" s="150"/>
      <c r="RTJ18" s="150"/>
      <c r="RTK18" s="150"/>
      <c r="RTL18" s="150"/>
      <c r="RTM18" s="150"/>
      <c r="RTN18" s="150"/>
      <c r="RTO18" s="150"/>
      <c r="RTP18" s="150"/>
      <c r="RTQ18" s="150"/>
      <c r="RTR18" s="150"/>
      <c r="RTS18" s="150"/>
      <c r="RTT18" s="150"/>
      <c r="RTU18" s="150"/>
      <c r="RTV18" s="150"/>
      <c r="RTW18" s="150"/>
      <c r="RTX18" s="150"/>
      <c r="RTY18" s="150"/>
      <c r="RTZ18" s="150"/>
      <c r="RUA18" s="150"/>
      <c r="RUB18" s="150"/>
      <c r="RUC18" s="150"/>
      <c r="RUD18" s="150"/>
      <c r="RUE18" s="150"/>
      <c r="RUF18" s="150"/>
      <c r="RUG18" s="150"/>
      <c r="RUH18" s="150"/>
      <c r="RUI18" s="150"/>
      <c r="RUJ18" s="150"/>
      <c r="RUK18" s="150"/>
      <c r="RUL18" s="150"/>
      <c r="RUM18" s="150"/>
      <c r="RUN18" s="150"/>
      <c r="RUO18" s="150"/>
      <c r="RUP18" s="150"/>
      <c r="RUQ18" s="150"/>
      <c r="RUR18" s="150"/>
      <c r="RUS18" s="150"/>
      <c r="RUT18" s="150"/>
      <c r="RUU18" s="150"/>
      <c r="RUV18" s="150"/>
      <c r="RUW18" s="150"/>
      <c r="RUX18" s="150"/>
      <c r="RUY18" s="150"/>
      <c r="RUZ18" s="150"/>
      <c r="RVA18" s="150"/>
      <c r="RVB18" s="150"/>
      <c r="RVC18" s="150"/>
      <c r="RVD18" s="150"/>
      <c r="RVE18" s="150"/>
      <c r="RVF18" s="150"/>
      <c r="RVG18" s="150"/>
      <c r="RVH18" s="150"/>
      <c r="RVI18" s="150"/>
      <c r="RVJ18" s="150"/>
      <c r="RVK18" s="150"/>
      <c r="RVL18" s="150"/>
      <c r="RVM18" s="150"/>
      <c r="RVN18" s="150"/>
      <c r="RVO18" s="150"/>
      <c r="RVP18" s="150"/>
      <c r="RVQ18" s="150"/>
      <c r="RVR18" s="150"/>
      <c r="RVS18" s="150"/>
      <c r="RVT18" s="150"/>
      <c r="RVU18" s="150"/>
      <c r="RVV18" s="150"/>
      <c r="RVW18" s="150"/>
      <c r="RVX18" s="150"/>
      <c r="RVY18" s="150"/>
      <c r="RVZ18" s="150"/>
      <c r="RWA18" s="150"/>
      <c r="RWB18" s="150"/>
      <c r="RWC18" s="150"/>
      <c r="RWD18" s="150"/>
      <c r="RWE18" s="150"/>
      <c r="RWF18" s="150"/>
      <c r="RWG18" s="150"/>
      <c r="RWH18" s="150"/>
      <c r="RWI18" s="150"/>
      <c r="RWJ18" s="150"/>
      <c r="RWK18" s="150"/>
      <c r="RWL18" s="150"/>
      <c r="RWM18" s="150"/>
      <c r="RWN18" s="150"/>
      <c r="RWO18" s="150"/>
      <c r="RWP18" s="150"/>
      <c r="RWQ18" s="150"/>
      <c r="RWR18" s="150"/>
      <c r="RWS18" s="150"/>
      <c r="RWT18" s="150"/>
      <c r="RWU18" s="150"/>
      <c r="RWV18" s="150"/>
      <c r="RWW18" s="150"/>
      <c r="RWX18" s="150"/>
      <c r="RWY18" s="150"/>
      <c r="RWZ18" s="150"/>
      <c r="RXA18" s="150"/>
      <c r="RXB18" s="150"/>
      <c r="RXC18" s="150"/>
      <c r="RXD18" s="150"/>
      <c r="RXE18" s="150"/>
      <c r="RXF18" s="150"/>
      <c r="RXG18" s="150"/>
      <c r="RXH18" s="150"/>
      <c r="RXI18" s="150"/>
      <c r="RXJ18" s="150"/>
      <c r="RXK18" s="150"/>
      <c r="RXL18" s="150"/>
      <c r="RXM18" s="150"/>
      <c r="RXN18" s="150"/>
      <c r="RXO18" s="150"/>
      <c r="RXP18" s="150"/>
      <c r="RXQ18" s="150"/>
      <c r="RXR18" s="150"/>
      <c r="RXS18" s="150"/>
      <c r="RXT18" s="150"/>
      <c r="RXU18" s="150"/>
      <c r="RXV18" s="150"/>
      <c r="RXW18" s="150"/>
      <c r="RXX18" s="150"/>
      <c r="RXY18" s="150"/>
      <c r="RXZ18" s="150"/>
      <c r="RYA18" s="150"/>
      <c r="RYB18" s="150"/>
      <c r="RYC18" s="150"/>
      <c r="RYD18" s="150"/>
      <c r="RYE18" s="150"/>
      <c r="RYF18" s="150"/>
      <c r="RYG18" s="150"/>
      <c r="RYH18" s="150"/>
      <c r="RYI18" s="150"/>
      <c r="RYJ18" s="150"/>
      <c r="RYK18" s="150"/>
      <c r="RYL18" s="150"/>
      <c r="RYM18" s="150"/>
      <c r="RYN18" s="150"/>
      <c r="RYO18" s="150"/>
      <c r="RYP18" s="150"/>
      <c r="RYQ18" s="150"/>
      <c r="RYR18" s="150"/>
      <c r="RYS18" s="150"/>
      <c r="RYT18" s="150"/>
      <c r="RYU18" s="150"/>
      <c r="RYV18" s="150"/>
      <c r="RYW18" s="150"/>
      <c r="RYX18" s="150"/>
      <c r="RYY18" s="150"/>
      <c r="RYZ18" s="150"/>
      <c r="RZA18" s="150"/>
      <c r="RZB18" s="150"/>
      <c r="RZC18" s="150"/>
      <c r="RZD18" s="150"/>
      <c r="RZE18" s="150"/>
      <c r="RZF18" s="150"/>
      <c r="RZG18" s="150"/>
      <c r="RZH18" s="150"/>
      <c r="RZI18" s="150"/>
      <c r="RZJ18" s="150"/>
      <c r="RZK18" s="150"/>
      <c r="RZL18" s="150"/>
      <c r="RZM18" s="150"/>
      <c r="RZN18" s="150"/>
      <c r="RZO18" s="150"/>
      <c r="RZP18" s="150"/>
      <c r="RZQ18" s="150"/>
      <c r="RZR18" s="150"/>
      <c r="RZS18" s="150"/>
      <c r="RZT18" s="150"/>
      <c r="RZU18" s="150"/>
      <c r="RZV18" s="150"/>
      <c r="RZW18" s="150"/>
      <c r="RZX18" s="150"/>
      <c r="RZY18" s="150"/>
      <c r="RZZ18" s="150"/>
      <c r="SAA18" s="150"/>
      <c r="SAB18" s="150"/>
      <c r="SAC18" s="150"/>
      <c r="SAD18" s="150"/>
      <c r="SAE18" s="150"/>
      <c r="SAF18" s="150"/>
      <c r="SAG18" s="150"/>
      <c r="SAH18" s="150"/>
      <c r="SAI18" s="150"/>
      <c r="SAJ18" s="150"/>
      <c r="SAK18" s="150"/>
      <c r="SAL18" s="150"/>
      <c r="SAM18" s="150"/>
      <c r="SAN18" s="150"/>
      <c r="SAO18" s="150"/>
      <c r="SAP18" s="150"/>
      <c r="SAQ18" s="150"/>
      <c r="SAR18" s="150"/>
      <c r="SAS18" s="150"/>
      <c r="SAT18" s="150"/>
      <c r="SAU18" s="150"/>
      <c r="SAV18" s="150"/>
      <c r="SAW18" s="150"/>
      <c r="SAX18" s="150"/>
      <c r="SAY18" s="150"/>
      <c r="SAZ18" s="150"/>
      <c r="SBA18" s="150"/>
      <c r="SBB18" s="150"/>
      <c r="SBC18" s="150"/>
      <c r="SBD18" s="150"/>
      <c r="SBE18" s="150"/>
      <c r="SBF18" s="150"/>
      <c r="SBG18" s="150"/>
      <c r="SBH18" s="150"/>
      <c r="SBI18" s="150"/>
      <c r="SBJ18" s="150"/>
      <c r="SBK18" s="150"/>
      <c r="SBL18" s="150"/>
      <c r="SBM18" s="150"/>
      <c r="SBN18" s="150"/>
      <c r="SBO18" s="150"/>
      <c r="SBP18" s="150"/>
      <c r="SBQ18" s="150"/>
      <c r="SBR18" s="150"/>
      <c r="SBS18" s="150"/>
      <c r="SBT18" s="150"/>
      <c r="SBU18" s="150"/>
      <c r="SBV18" s="150"/>
      <c r="SBW18" s="150"/>
      <c r="SBX18" s="150"/>
      <c r="SBY18" s="150"/>
      <c r="SBZ18" s="150"/>
      <c r="SCA18" s="150"/>
      <c r="SCB18" s="150"/>
      <c r="SCC18" s="150"/>
      <c r="SCD18" s="150"/>
      <c r="SCE18" s="150"/>
      <c r="SCF18" s="150"/>
      <c r="SCG18" s="150"/>
      <c r="SCH18" s="150"/>
      <c r="SCI18" s="150"/>
      <c r="SCJ18" s="150"/>
      <c r="SCK18" s="150"/>
      <c r="SCL18" s="150"/>
      <c r="SCM18" s="150"/>
      <c r="SCN18" s="150"/>
      <c r="SCO18" s="150"/>
      <c r="SCP18" s="150"/>
      <c r="SCQ18" s="150"/>
      <c r="SCR18" s="150"/>
      <c r="SCS18" s="150"/>
      <c r="SCT18" s="150"/>
      <c r="SCU18" s="150"/>
      <c r="SCV18" s="150"/>
      <c r="SCW18" s="150"/>
      <c r="SCX18" s="150"/>
      <c r="SCY18" s="150"/>
      <c r="SCZ18" s="150"/>
      <c r="SDA18" s="150"/>
      <c r="SDB18" s="150"/>
      <c r="SDC18" s="150"/>
      <c r="SDD18" s="150"/>
      <c r="SDE18" s="150"/>
      <c r="SDF18" s="150"/>
      <c r="SDG18" s="150"/>
      <c r="SDH18" s="150"/>
      <c r="SDI18" s="150"/>
      <c r="SDJ18" s="150"/>
      <c r="SDK18" s="150"/>
      <c r="SDL18" s="150"/>
      <c r="SDM18" s="150"/>
      <c r="SDN18" s="150"/>
      <c r="SDO18" s="150"/>
      <c r="SDP18" s="150"/>
      <c r="SDQ18" s="150"/>
      <c r="SDR18" s="150"/>
      <c r="SDS18" s="150"/>
      <c r="SDT18" s="150"/>
      <c r="SDU18" s="150"/>
      <c r="SDV18" s="150"/>
      <c r="SDW18" s="150"/>
      <c r="SDX18" s="150"/>
      <c r="SDY18" s="150"/>
      <c r="SDZ18" s="150"/>
      <c r="SEA18" s="150"/>
      <c r="SEB18" s="150"/>
      <c r="SEC18" s="150"/>
      <c r="SED18" s="150"/>
      <c r="SEE18" s="150"/>
      <c r="SEF18" s="150"/>
      <c r="SEG18" s="150"/>
      <c r="SEH18" s="150"/>
      <c r="SEI18" s="150"/>
      <c r="SEJ18" s="150"/>
      <c r="SEK18" s="150"/>
      <c r="SEL18" s="150"/>
      <c r="SEM18" s="150"/>
      <c r="SEN18" s="150"/>
      <c r="SEO18" s="150"/>
      <c r="SEP18" s="150"/>
      <c r="SEQ18" s="150"/>
      <c r="SER18" s="150"/>
      <c r="SES18" s="150"/>
      <c r="SET18" s="150"/>
      <c r="SEU18" s="150"/>
      <c r="SEV18" s="150"/>
      <c r="SEW18" s="150"/>
      <c r="SEX18" s="150"/>
      <c r="SEY18" s="150"/>
      <c r="SEZ18" s="150"/>
      <c r="SFA18" s="150"/>
      <c r="SFB18" s="150"/>
      <c r="SFC18" s="150"/>
      <c r="SFD18" s="150"/>
      <c r="SFE18" s="150"/>
      <c r="SFF18" s="150"/>
      <c r="SFG18" s="150"/>
      <c r="SFH18" s="150"/>
      <c r="SFI18" s="150"/>
      <c r="SFJ18" s="150"/>
      <c r="SFK18" s="150"/>
      <c r="SFL18" s="150"/>
      <c r="SFM18" s="150"/>
      <c r="SFN18" s="150"/>
      <c r="SFO18" s="150"/>
      <c r="SFP18" s="150"/>
      <c r="SFQ18" s="150"/>
      <c r="SFR18" s="150"/>
      <c r="SFS18" s="150"/>
      <c r="SFT18" s="150"/>
      <c r="SFU18" s="150"/>
      <c r="SFV18" s="150"/>
      <c r="SFW18" s="150"/>
      <c r="SFX18" s="150"/>
      <c r="SFY18" s="150"/>
      <c r="SFZ18" s="150"/>
      <c r="SGA18" s="150"/>
      <c r="SGB18" s="150"/>
      <c r="SGC18" s="150"/>
      <c r="SGD18" s="150"/>
      <c r="SGE18" s="150"/>
      <c r="SGF18" s="150"/>
      <c r="SGG18" s="150"/>
      <c r="SGH18" s="150"/>
      <c r="SGI18" s="150"/>
      <c r="SGJ18" s="150"/>
      <c r="SGK18" s="150"/>
      <c r="SGL18" s="150"/>
      <c r="SGM18" s="150"/>
      <c r="SGN18" s="150"/>
      <c r="SGO18" s="150"/>
      <c r="SGP18" s="150"/>
      <c r="SGQ18" s="150"/>
      <c r="SGR18" s="150"/>
      <c r="SGS18" s="150"/>
      <c r="SGT18" s="150"/>
      <c r="SGU18" s="150"/>
      <c r="SGV18" s="150"/>
      <c r="SGW18" s="150"/>
      <c r="SGX18" s="150"/>
      <c r="SGY18" s="150"/>
      <c r="SGZ18" s="150"/>
      <c r="SHA18" s="150"/>
      <c r="SHB18" s="150"/>
      <c r="SHC18" s="150"/>
      <c r="SHD18" s="150"/>
      <c r="SHE18" s="150"/>
      <c r="SHF18" s="150"/>
      <c r="SHG18" s="150"/>
      <c r="SHH18" s="150"/>
      <c r="SHI18" s="150"/>
      <c r="SHJ18" s="150"/>
      <c r="SHK18" s="150"/>
      <c r="SHL18" s="150"/>
      <c r="SHM18" s="150"/>
      <c r="SHN18" s="150"/>
      <c r="SHO18" s="150"/>
      <c r="SHP18" s="150"/>
      <c r="SHQ18" s="150"/>
      <c r="SHR18" s="150"/>
      <c r="SHS18" s="150"/>
      <c r="SHT18" s="150"/>
      <c r="SHU18" s="150"/>
      <c r="SHV18" s="150"/>
      <c r="SHW18" s="150"/>
      <c r="SHX18" s="150"/>
      <c r="SHY18" s="150"/>
      <c r="SHZ18" s="150"/>
      <c r="SIA18" s="150"/>
      <c r="SIB18" s="150"/>
      <c r="SIC18" s="150"/>
      <c r="SID18" s="150"/>
      <c r="SIE18" s="150"/>
      <c r="SIF18" s="150"/>
      <c r="SIG18" s="150"/>
      <c r="SIH18" s="150"/>
      <c r="SII18" s="150"/>
      <c r="SIJ18" s="150"/>
      <c r="SIK18" s="150"/>
      <c r="SIL18" s="150"/>
      <c r="SIM18" s="150"/>
      <c r="SIN18" s="150"/>
      <c r="SIO18" s="150"/>
      <c r="SIP18" s="150"/>
      <c r="SIQ18" s="150"/>
      <c r="SIR18" s="150"/>
      <c r="SIS18" s="150"/>
      <c r="SIT18" s="150"/>
      <c r="SIU18" s="150"/>
      <c r="SIV18" s="150"/>
      <c r="SIW18" s="150"/>
      <c r="SIX18" s="150"/>
      <c r="SIY18" s="150"/>
      <c r="SIZ18" s="150"/>
      <c r="SJA18" s="150"/>
      <c r="SJB18" s="150"/>
      <c r="SJC18" s="150"/>
      <c r="SJD18" s="150"/>
      <c r="SJE18" s="150"/>
      <c r="SJF18" s="150"/>
      <c r="SJG18" s="150"/>
      <c r="SJH18" s="150"/>
      <c r="SJI18" s="150"/>
      <c r="SJJ18" s="150"/>
      <c r="SJK18" s="150"/>
      <c r="SJL18" s="150"/>
      <c r="SJM18" s="150"/>
      <c r="SJN18" s="150"/>
      <c r="SJO18" s="150"/>
      <c r="SJP18" s="150"/>
      <c r="SJQ18" s="150"/>
      <c r="SJR18" s="150"/>
      <c r="SJS18" s="150"/>
      <c r="SJT18" s="150"/>
      <c r="SJU18" s="150"/>
      <c r="SJV18" s="150"/>
      <c r="SJW18" s="150"/>
      <c r="SJX18" s="150"/>
      <c r="SJY18" s="150"/>
      <c r="SJZ18" s="150"/>
      <c r="SKA18" s="150"/>
      <c r="SKB18" s="150"/>
      <c r="SKC18" s="150"/>
      <c r="SKD18" s="150"/>
      <c r="SKE18" s="150"/>
      <c r="SKF18" s="150"/>
      <c r="SKG18" s="150"/>
      <c r="SKH18" s="150"/>
      <c r="SKI18" s="150"/>
      <c r="SKJ18" s="150"/>
      <c r="SKK18" s="150"/>
      <c r="SKL18" s="150"/>
      <c r="SKM18" s="150"/>
      <c r="SKN18" s="150"/>
      <c r="SKO18" s="150"/>
      <c r="SKP18" s="150"/>
      <c r="SKQ18" s="150"/>
      <c r="SKR18" s="150"/>
      <c r="SKS18" s="150"/>
      <c r="SKT18" s="150"/>
      <c r="SKU18" s="150"/>
      <c r="SKV18" s="150"/>
      <c r="SKW18" s="150"/>
      <c r="SKX18" s="150"/>
      <c r="SKY18" s="150"/>
      <c r="SKZ18" s="150"/>
      <c r="SLA18" s="150"/>
      <c r="SLB18" s="150"/>
      <c r="SLC18" s="150"/>
      <c r="SLD18" s="150"/>
      <c r="SLE18" s="150"/>
      <c r="SLF18" s="150"/>
      <c r="SLG18" s="150"/>
      <c r="SLH18" s="150"/>
      <c r="SLI18" s="150"/>
      <c r="SLJ18" s="150"/>
      <c r="SLK18" s="150"/>
      <c r="SLL18" s="150"/>
      <c r="SLM18" s="150"/>
      <c r="SLN18" s="150"/>
      <c r="SLO18" s="150"/>
      <c r="SLP18" s="150"/>
      <c r="SLQ18" s="150"/>
      <c r="SLR18" s="150"/>
      <c r="SLS18" s="150"/>
      <c r="SLT18" s="150"/>
      <c r="SLU18" s="150"/>
      <c r="SLV18" s="150"/>
      <c r="SLW18" s="150"/>
      <c r="SLX18" s="150"/>
      <c r="SLY18" s="150"/>
      <c r="SLZ18" s="150"/>
      <c r="SMA18" s="150"/>
      <c r="SMB18" s="150"/>
      <c r="SMC18" s="150"/>
      <c r="SMD18" s="150"/>
      <c r="SME18" s="150"/>
      <c r="SMF18" s="150"/>
      <c r="SMG18" s="150"/>
      <c r="SMH18" s="150"/>
      <c r="SMI18" s="150"/>
      <c r="SMJ18" s="150"/>
      <c r="SMK18" s="150"/>
      <c r="SML18" s="150"/>
      <c r="SMM18" s="150"/>
      <c r="SMN18" s="150"/>
      <c r="SMO18" s="150"/>
      <c r="SMP18" s="150"/>
      <c r="SMQ18" s="150"/>
      <c r="SMR18" s="150"/>
      <c r="SMS18" s="150"/>
      <c r="SMT18" s="150"/>
      <c r="SMU18" s="150"/>
      <c r="SMV18" s="150"/>
      <c r="SMW18" s="150"/>
      <c r="SMX18" s="150"/>
      <c r="SMY18" s="150"/>
      <c r="SMZ18" s="150"/>
      <c r="SNA18" s="150"/>
      <c r="SNB18" s="150"/>
      <c r="SNC18" s="150"/>
      <c r="SND18" s="150"/>
      <c r="SNE18" s="150"/>
      <c r="SNF18" s="150"/>
      <c r="SNG18" s="150"/>
      <c r="SNH18" s="150"/>
      <c r="SNI18" s="150"/>
      <c r="SNJ18" s="150"/>
      <c r="SNK18" s="150"/>
      <c r="SNL18" s="150"/>
      <c r="SNM18" s="150"/>
      <c r="SNN18" s="150"/>
      <c r="SNO18" s="150"/>
      <c r="SNP18" s="150"/>
      <c r="SNQ18" s="150"/>
      <c r="SNR18" s="150"/>
      <c r="SNS18" s="150"/>
      <c r="SNT18" s="150"/>
      <c r="SNU18" s="150"/>
      <c r="SNV18" s="150"/>
      <c r="SNW18" s="150"/>
      <c r="SNX18" s="150"/>
      <c r="SNY18" s="150"/>
      <c r="SNZ18" s="150"/>
      <c r="SOA18" s="150"/>
      <c r="SOB18" s="150"/>
      <c r="SOC18" s="150"/>
      <c r="SOD18" s="150"/>
      <c r="SOE18" s="150"/>
      <c r="SOF18" s="150"/>
      <c r="SOG18" s="150"/>
      <c r="SOH18" s="150"/>
      <c r="SOI18" s="150"/>
      <c r="SOJ18" s="150"/>
      <c r="SOK18" s="150"/>
      <c r="SOL18" s="150"/>
      <c r="SOM18" s="150"/>
      <c r="SON18" s="150"/>
      <c r="SOO18" s="150"/>
      <c r="SOP18" s="150"/>
      <c r="SOQ18" s="150"/>
      <c r="SOR18" s="150"/>
      <c r="SOS18" s="150"/>
      <c r="SOT18" s="150"/>
      <c r="SOU18" s="150"/>
      <c r="SOV18" s="150"/>
      <c r="SOW18" s="150"/>
      <c r="SOX18" s="150"/>
      <c r="SOY18" s="150"/>
      <c r="SOZ18" s="150"/>
      <c r="SPA18" s="150"/>
      <c r="SPB18" s="150"/>
      <c r="SPC18" s="150"/>
      <c r="SPD18" s="150"/>
      <c r="SPE18" s="150"/>
      <c r="SPF18" s="150"/>
      <c r="SPG18" s="150"/>
      <c r="SPH18" s="150"/>
      <c r="SPI18" s="150"/>
      <c r="SPJ18" s="150"/>
      <c r="SPK18" s="150"/>
      <c r="SPL18" s="150"/>
      <c r="SPM18" s="150"/>
      <c r="SPN18" s="150"/>
      <c r="SPO18" s="150"/>
      <c r="SPP18" s="150"/>
      <c r="SPQ18" s="150"/>
      <c r="SPR18" s="150"/>
      <c r="SPS18" s="150"/>
      <c r="SPT18" s="150"/>
      <c r="SPU18" s="150"/>
      <c r="SPV18" s="150"/>
      <c r="SPW18" s="150"/>
      <c r="SPX18" s="150"/>
      <c r="SPY18" s="150"/>
      <c r="SPZ18" s="150"/>
      <c r="SQA18" s="150"/>
      <c r="SQB18" s="150"/>
      <c r="SQC18" s="150"/>
      <c r="SQD18" s="150"/>
      <c r="SQE18" s="150"/>
      <c r="SQF18" s="150"/>
      <c r="SQG18" s="150"/>
      <c r="SQH18" s="150"/>
      <c r="SQI18" s="150"/>
      <c r="SQJ18" s="150"/>
      <c r="SQK18" s="150"/>
      <c r="SQL18" s="150"/>
      <c r="SQM18" s="150"/>
      <c r="SQN18" s="150"/>
      <c r="SQO18" s="150"/>
      <c r="SQP18" s="150"/>
      <c r="SQQ18" s="150"/>
      <c r="SQR18" s="150"/>
      <c r="SQS18" s="150"/>
      <c r="SQT18" s="150"/>
      <c r="SQU18" s="150"/>
      <c r="SQV18" s="150"/>
      <c r="SQW18" s="150"/>
      <c r="SQX18" s="150"/>
      <c r="SQY18" s="150"/>
      <c r="SQZ18" s="150"/>
      <c r="SRA18" s="150"/>
      <c r="SRB18" s="150"/>
      <c r="SRC18" s="150"/>
      <c r="SRD18" s="150"/>
      <c r="SRE18" s="150"/>
      <c r="SRF18" s="150"/>
      <c r="SRG18" s="150"/>
      <c r="SRH18" s="150"/>
      <c r="SRI18" s="150"/>
      <c r="SRJ18" s="150"/>
      <c r="SRK18" s="150"/>
      <c r="SRL18" s="150"/>
      <c r="SRM18" s="150"/>
      <c r="SRN18" s="150"/>
      <c r="SRO18" s="150"/>
      <c r="SRP18" s="150"/>
      <c r="SRQ18" s="150"/>
      <c r="SRR18" s="150"/>
      <c r="SRS18" s="150"/>
      <c r="SRT18" s="150"/>
      <c r="SRU18" s="150"/>
      <c r="SRV18" s="150"/>
      <c r="SRW18" s="150"/>
      <c r="SRX18" s="150"/>
      <c r="SRY18" s="150"/>
      <c r="SRZ18" s="150"/>
      <c r="SSA18" s="150"/>
      <c r="SSB18" s="150"/>
      <c r="SSC18" s="150"/>
      <c r="SSD18" s="150"/>
      <c r="SSE18" s="150"/>
      <c r="SSF18" s="150"/>
      <c r="SSG18" s="150"/>
      <c r="SSH18" s="150"/>
      <c r="SSI18" s="150"/>
      <c r="SSJ18" s="150"/>
      <c r="SSK18" s="150"/>
      <c r="SSL18" s="150"/>
      <c r="SSM18" s="150"/>
      <c r="SSN18" s="150"/>
      <c r="SSO18" s="150"/>
      <c r="SSP18" s="150"/>
      <c r="SSQ18" s="150"/>
      <c r="SSR18" s="150"/>
      <c r="SSS18" s="150"/>
      <c r="SST18" s="150"/>
      <c r="SSU18" s="150"/>
      <c r="SSV18" s="150"/>
      <c r="SSW18" s="150"/>
      <c r="SSX18" s="150"/>
      <c r="SSY18" s="150"/>
      <c r="SSZ18" s="150"/>
      <c r="STA18" s="150"/>
      <c r="STB18" s="150"/>
      <c r="STC18" s="150"/>
      <c r="STD18" s="150"/>
      <c r="STE18" s="150"/>
      <c r="STF18" s="150"/>
      <c r="STG18" s="150"/>
      <c r="STH18" s="150"/>
      <c r="STI18" s="150"/>
      <c r="STJ18" s="150"/>
      <c r="STK18" s="150"/>
      <c r="STL18" s="150"/>
      <c r="STM18" s="150"/>
      <c r="STN18" s="150"/>
      <c r="STO18" s="150"/>
      <c r="STP18" s="150"/>
      <c r="STQ18" s="150"/>
      <c r="STR18" s="150"/>
      <c r="STS18" s="150"/>
      <c r="STT18" s="150"/>
      <c r="STU18" s="150"/>
      <c r="STV18" s="150"/>
      <c r="STW18" s="150"/>
      <c r="STX18" s="150"/>
      <c r="STY18" s="150"/>
      <c r="STZ18" s="150"/>
      <c r="SUA18" s="150"/>
      <c r="SUB18" s="150"/>
      <c r="SUC18" s="150"/>
      <c r="SUD18" s="150"/>
      <c r="SUE18" s="150"/>
      <c r="SUF18" s="150"/>
      <c r="SUG18" s="150"/>
      <c r="SUH18" s="150"/>
      <c r="SUI18" s="150"/>
      <c r="SUJ18" s="150"/>
      <c r="SUK18" s="150"/>
      <c r="SUL18" s="150"/>
      <c r="SUM18" s="150"/>
      <c r="SUN18" s="150"/>
      <c r="SUO18" s="150"/>
      <c r="SUP18" s="150"/>
      <c r="SUQ18" s="150"/>
      <c r="SUR18" s="150"/>
      <c r="SUS18" s="150"/>
      <c r="SUT18" s="150"/>
      <c r="SUU18" s="150"/>
      <c r="SUV18" s="150"/>
      <c r="SUW18" s="150"/>
      <c r="SUX18" s="150"/>
      <c r="SUY18" s="150"/>
      <c r="SUZ18" s="150"/>
      <c r="SVA18" s="150"/>
      <c r="SVB18" s="150"/>
      <c r="SVC18" s="150"/>
      <c r="SVD18" s="150"/>
      <c r="SVE18" s="150"/>
      <c r="SVF18" s="150"/>
      <c r="SVG18" s="150"/>
      <c r="SVH18" s="150"/>
      <c r="SVI18" s="150"/>
      <c r="SVJ18" s="150"/>
      <c r="SVK18" s="150"/>
      <c r="SVL18" s="150"/>
      <c r="SVM18" s="150"/>
      <c r="SVN18" s="150"/>
      <c r="SVO18" s="150"/>
      <c r="SVP18" s="150"/>
      <c r="SVQ18" s="150"/>
      <c r="SVR18" s="150"/>
      <c r="SVS18" s="150"/>
      <c r="SVT18" s="150"/>
      <c r="SVU18" s="150"/>
      <c r="SVV18" s="150"/>
      <c r="SVW18" s="150"/>
      <c r="SVX18" s="150"/>
      <c r="SVY18" s="150"/>
      <c r="SVZ18" s="150"/>
      <c r="SWA18" s="150"/>
      <c r="SWB18" s="150"/>
      <c r="SWC18" s="150"/>
      <c r="SWD18" s="150"/>
      <c r="SWE18" s="150"/>
      <c r="SWF18" s="150"/>
      <c r="SWG18" s="150"/>
      <c r="SWH18" s="150"/>
      <c r="SWI18" s="150"/>
      <c r="SWJ18" s="150"/>
      <c r="SWK18" s="150"/>
      <c r="SWL18" s="150"/>
      <c r="SWM18" s="150"/>
      <c r="SWN18" s="150"/>
      <c r="SWO18" s="150"/>
      <c r="SWP18" s="150"/>
      <c r="SWQ18" s="150"/>
      <c r="SWR18" s="150"/>
      <c r="SWS18" s="150"/>
      <c r="SWT18" s="150"/>
      <c r="SWU18" s="150"/>
      <c r="SWV18" s="150"/>
      <c r="SWW18" s="150"/>
      <c r="SWX18" s="150"/>
      <c r="SWY18" s="150"/>
      <c r="SWZ18" s="150"/>
      <c r="SXA18" s="150"/>
      <c r="SXB18" s="150"/>
      <c r="SXC18" s="150"/>
      <c r="SXD18" s="150"/>
      <c r="SXE18" s="150"/>
      <c r="SXF18" s="150"/>
      <c r="SXG18" s="150"/>
      <c r="SXH18" s="150"/>
      <c r="SXI18" s="150"/>
      <c r="SXJ18" s="150"/>
      <c r="SXK18" s="150"/>
      <c r="SXL18" s="150"/>
      <c r="SXM18" s="150"/>
      <c r="SXN18" s="150"/>
      <c r="SXO18" s="150"/>
      <c r="SXP18" s="150"/>
      <c r="SXQ18" s="150"/>
      <c r="SXR18" s="150"/>
      <c r="SXS18" s="150"/>
      <c r="SXT18" s="150"/>
      <c r="SXU18" s="150"/>
      <c r="SXV18" s="150"/>
      <c r="SXW18" s="150"/>
      <c r="SXX18" s="150"/>
      <c r="SXY18" s="150"/>
      <c r="SXZ18" s="150"/>
      <c r="SYA18" s="150"/>
      <c r="SYB18" s="150"/>
      <c r="SYC18" s="150"/>
      <c r="SYD18" s="150"/>
      <c r="SYE18" s="150"/>
      <c r="SYF18" s="150"/>
      <c r="SYG18" s="150"/>
      <c r="SYH18" s="150"/>
      <c r="SYI18" s="150"/>
      <c r="SYJ18" s="150"/>
      <c r="SYK18" s="150"/>
      <c r="SYL18" s="150"/>
      <c r="SYM18" s="150"/>
      <c r="SYN18" s="150"/>
      <c r="SYO18" s="150"/>
      <c r="SYP18" s="150"/>
      <c r="SYQ18" s="150"/>
      <c r="SYR18" s="150"/>
      <c r="SYS18" s="150"/>
      <c r="SYT18" s="150"/>
      <c r="SYU18" s="150"/>
      <c r="SYV18" s="150"/>
      <c r="SYW18" s="150"/>
      <c r="SYX18" s="150"/>
      <c r="SYY18" s="150"/>
      <c r="SYZ18" s="150"/>
      <c r="SZA18" s="150"/>
      <c r="SZB18" s="150"/>
      <c r="SZC18" s="150"/>
      <c r="SZD18" s="150"/>
      <c r="SZE18" s="150"/>
      <c r="SZF18" s="150"/>
      <c r="SZG18" s="150"/>
      <c r="SZH18" s="150"/>
      <c r="SZI18" s="150"/>
      <c r="SZJ18" s="150"/>
      <c r="SZK18" s="150"/>
      <c r="SZL18" s="150"/>
      <c r="SZM18" s="150"/>
      <c r="SZN18" s="150"/>
      <c r="SZO18" s="150"/>
      <c r="SZP18" s="150"/>
      <c r="SZQ18" s="150"/>
      <c r="SZR18" s="150"/>
      <c r="SZS18" s="150"/>
      <c r="SZT18" s="150"/>
      <c r="SZU18" s="150"/>
      <c r="SZV18" s="150"/>
      <c r="SZW18" s="150"/>
      <c r="SZX18" s="150"/>
      <c r="SZY18" s="150"/>
      <c r="SZZ18" s="150"/>
      <c r="TAA18" s="150"/>
      <c r="TAB18" s="150"/>
      <c r="TAC18" s="150"/>
      <c r="TAD18" s="150"/>
      <c r="TAE18" s="150"/>
      <c r="TAF18" s="150"/>
      <c r="TAG18" s="150"/>
      <c r="TAH18" s="150"/>
      <c r="TAI18" s="150"/>
      <c r="TAJ18" s="150"/>
      <c r="TAK18" s="150"/>
      <c r="TAL18" s="150"/>
      <c r="TAM18" s="150"/>
      <c r="TAN18" s="150"/>
      <c r="TAO18" s="150"/>
      <c r="TAP18" s="150"/>
      <c r="TAQ18" s="150"/>
      <c r="TAR18" s="150"/>
      <c r="TAS18" s="150"/>
      <c r="TAT18" s="150"/>
      <c r="TAU18" s="150"/>
      <c r="TAV18" s="150"/>
      <c r="TAW18" s="150"/>
      <c r="TAX18" s="150"/>
      <c r="TAY18" s="150"/>
      <c r="TAZ18" s="150"/>
      <c r="TBA18" s="150"/>
      <c r="TBB18" s="150"/>
      <c r="TBC18" s="150"/>
      <c r="TBD18" s="150"/>
      <c r="TBE18" s="150"/>
      <c r="TBF18" s="150"/>
      <c r="TBG18" s="150"/>
      <c r="TBH18" s="150"/>
      <c r="TBI18" s="150"/>
      <c r="TBJ18" s="150"/>
      <c r="TBK18" s="150"/>
      <c r="TBL18" s="150"/>
      <c r="TBM18" s="150"/>
      <c r="TBN18" s="150"/>
      <c r="TBO18" s="150"/>
      <c r="TBP18" s="150"/>
      <c r="TBQ18" s="150"/>
      <c r="TBR18" s="150"/>
      <c r="TBS18" s="150"/>
      <c r="TBT18" s="150"/>
      <c r="TBU18" s="150"/>
      <c r="TBV18" s="150"/>
      <c r="TBW18" s="150"/>
      <c r="TBX18" s="150"/>
      <c r="TBY18" s="150"/>
      <c r="TBZ18" s="150"/>
      <c r="TCA18" s="150"/>
      <c r="TCB18" s="150"/>
      <c r="TCC18" s="150"/>
      <c r="TCD18" s="150"/>
      <c r="TCE18" s="150"/>
      <c r="TCF18" s="150"/>
      <c r="TCG18" s="150"/>
      <c r="TCH18" s="150"/>
      <c r="TCI18" s="150"/>
      <c r="TCJ18" s="150"/>
      <c r="TCK18" s="150"/>
      <c r="TCL18" s="150"/>
      <c r="TCM18" s="150"/>
      <c r="TCN18" s="150"/>
      <c r="TCO18" s="150"/>
      <c r="TCP18" s="150"/>
      <c r="TCQ18" s="150"/>
      <c r="TCR18" s="150"/>
      <c r="TCS18" s="150"/>
      <c r="TCT18" s="150"/>
      <c r="TCU18" s="150"/>
      <c r="TCV18" s="150"/>
      <c r="TCW18" s="150"/>
      <c r="TCX18" s="150"/>
      <c r="TCY18" s="150"/>
      <c r="TCZ18" s="150"/>
      <c r="TDA18" s="150"/>
      <c r="TDB18" s="150"/>
      <c r="TDC18" s="150"/>
      <c r="TDD18" s="150"/>
      <c r="TDE18" s="150"/>
      <c r="TDF18" s="150"/>
      <c r="TDG18" s="150"/>
      <c r="TDH18" s="150"/>
      <c r="TDI18" s="150"/>
      <c r="TDJ18" s="150"/>
      <c r="TDK18" s="150"/>
      <c r="TDL18" s="150"/>
      <c r="TDM18" s="150"/>
      <c r="TDN18" s="150"/>
      <c r="TDO18" s="150"/>
      <c r="TDP18" s="150"/>
      <c r="TDQ18" s="150"/>
      <c r="TDR18" s="150"/>
      <c r="TDS18" s="150"/>
      <c r="TDT18" s="150"/>
      <c r="TDU18" s="150"/>
      <c r="TDV18" s="150"/>
      <c r="TDW18" s="150"/>
      <c r="TDX18" s="150"/>
      <c r="TDY18" s="150"/>
      <c r="TDZ18" s="150"/>
      <c r="TEA18" s="150"/>
      <c r="TEB18" s="150"/>
      <c r="TEC18" s="150"/>
      <c r="TED18" s="150"/>
      <c r="TEE18" s="150"/>
      <c r="TEF18" s="150"/>
      <c r="TEG18" s="150"/>
      <c r="TEH18" s="150"/>
      <c r="TEI18" s="150"/>
      <c r="TEJ18" s="150"/>
      <c r="TEK18" s="150"/>
      <c r="TEL18" s="150"/>
      <c r="TEM18" s="150"/>
      <c r="TEN18" s="150"/>
      <c r="TEO18" s="150"/>
      <c r="TEP18" s="150"/>
      <c r="TEQ18" s="150"/>
      <c r="TER18" s="150"/>
      <c r="TES18" s="150"/>
      <c r="TET18" s="150"/>
      <c r="TEU18" s="150"/>
      <c r="TEV18" s="150"/>
      <c r="TEW18" s="150"/>
      <c r="TEX18" s="150"/>
      <c r="TEY18" s="150"/>
      <c r="TEZ18" s="150"/>
      <c r="TFA18" s="150"/>
      <c r="TFB18" s="150"/>
      <c r="TFC18" s="150"/>
      <c r="TFD18" s="150"/>
      <c r="TFE18" s="150"/>
      <c r="TFF18" s="150"/>
      <c r="TFG18" s="150"/>
      <c r="TFH18" s="150"/>
      <c r="TFI18" s="150"/>
      <c r="TFJ18" s="150"/>
      <c r="TFK18" s="150"/>
      <c r="TFL18" s="150"/>
      <c r="TFM18" s="150"/>
      <c r="TFN18" s="150"/>
      <c r="TFO18" s="150"/>
      <c r="TFP18" s="150"/>
      <c r="TFQ18" s="150"/>
      <c r="TFR18" s="150"/>
      <c r="TFS18" s="150"/>
      <c r="TFT18" s="150"/>
      <c r="TFU18" s="150"/>
      <c r="TFV18" s="150"/>
      <c r="TFW18" s="150"/>
      <c r="TFX18" s="150"/>
      <c r="TFY18" s="150"/>
      <c r="TFZ18" s="150"/>
      <c r="TGA18" s="150"/>
      <c r="TGB18" s="150"/>
      <c r="TGC18" s="150"/>
      <c r="TGD18" s="150"/>
      <c r="TGE18" s="150"/>
      <c r="TGF18" s="150"/>
      <c r="TGG18" s="150"/>
      <c r="TGH18" s="150"/>
      <c r="TGI18" s="150"/>
      <c r="TGJ18" s="150"/>
      <c r="TGK18" s="150"/>
      <c r="TGL18" s="150"/>
      <c r="TGM18" s="150"/>
      <c r="TGN18" s="150"/>
      <c r="TGO18" s="150"/>
      <c r="TGP18" s="150"/>
      <c r="TGQ18" s="150"/>
      <c r="TGR18" s="150"/>
      <c r="TGS18" s="150"/>
      <c r="TGT18" s="150"/>
      <c r="TGU18" s="150"/>
      <c r="TGV18" s="150"/>
      <c r="TGW18" s="150"/>
      <c r="TGX18" s="150"/>
      <c r="TGY18" s="150"/>
      <c r="TGZ18" s="150"/>
      <c r="THA18" s="150"/>
      <c r="THB18" s="150"/>
      <c r="THC18" s="150"/>
      <c r="THD18" s="150"/>
      <c r="THE18" s="150"/>
      <c r="THF18" s="150"/>
      <c r="THG18" s="150"/>
      <c r="THH18" s="150"/>
      <c r="THI18" s="150"/>
      <c r="THJ18" s="150"/>
      <c r="THK18" s="150"/>
      <c r="THL18" s="150"/>
      <c r="THM18" s="150"/>
      <c r="THN18" s="150"/>
      <c r="THO18" s="150"/>
      <c r="THP18" s="150"/>
      <c r="THQ18" s="150"/>
      <c r="THR18" s="150"/>
      <c r="THS18" s="150"/>
      <c r="THT18" s="150"/>
      <c r="THU18" s="150"/>
      <c r="THV18" s="150"/>
      <c r="THW18" s="150"/>
      <c r="THX18" s="150"/>
      <c r="THY18" s="150"/>
      <c r="THZ18" s="150"/>
      <c r="TIA18" s="150"/>
      <c r="TIB18" s="150"/>
      <c r="TIC18" s="150"/>
      <c r="TID18" s="150"/>
      <c r="TIE18" s="150"/>
      <c r="TIF18" s="150"/>
      <c r="TIG18" s="150"/>
      <c r="TIH18" s="150"/>
      <c r="TII18" s="150"/>
      <c r="TIJ18" s="150"/>
      <c r="TIK18" s="150"/>
      <c r="TIL18" s="150"/>
      <c r="TIM18" s="150"/>
      <c r="TIN18" s="150"/>
      <c r="TIO18" s="150"/>
      <c r="TIP18" s="150"/>
      <c r="TIQ18" s="150"/>
      <c r="TIR18" s="150"/>
      <c r="TIS18" s="150"/>
      <c r="TIT18" s="150"/>
      <c r="TIU18" s="150"/>
      <c r="TIV18" s="150"/>
      <c r="TIW18" s="150"/>
      <c r="TIX18" s="150"/>
      <c r="TIY18" s="150"/>
      <c r="TIZ18" s="150"/>
      <c r="TJA18" s="150"/>
      <c r="TJB18" s="150"/>
      <c r="TJC18" s="150"/>
      <c r="TJD18" s="150"/>
      <c r="TJE18" s="150"/>
      <c r="TJF18" s="150"/>
      <c r="TJG18" s="150"/>
      <c r="TJH18" s="150"/>
      <c r="TJI18" s="150"/>
      <c r="TJJ18" s="150"/>
      <c r="TJK18" s="150"/>
      <c r="TJL18" s="150"/>
      <c r="TJM18" s="150"/>
      <c r="TJN18" s="150"/>
      <c r="TJO18" s="150"/>
      <c r="TJP18" s="150"/>
      <c r="TJQ18" s="150"/>
      <c r="TJR18" s="150"/>
      <c r="TJS18" s="150"/>
      <c r="TJT18" s="150"/>
      <c r="TJU18" s="150"/>
      <c r="TJV18" s="150"/>
      <c r="TJW18" s="150"/>
      <c r="TJX18" s="150"/>
      <c r="TJY18" s="150"/>
      <c r="TJZ18" s="150"/>
      <c r="TKA18" s="150"/>
      <c r="TKB18" s="150"/>
      <c r="TKC18" s="150"/>
      <c r="TKD18" s="150"/>
      <c r="TKE18" s="150"/>
      <c r="TKF18" s="150"/>
      <c r="TKG18" s="150"/>
      <c r="TKH18" s="150"/>
      <c r="TKI18" s="150"/>
      <c r="TKJ18" s="150"/>
      <c r="TKK18" s="150"/>
      <c r="TKL18" s="150"/>
      <c r="TKM18" s="150"/>
      <c r="TKN18" s="150"/>
      <c r="TKO18" s="150"/>
      <c r="TKP18" s="150"/>
      <c r="TKQ18" s="150"/>
      <c r="TKR18" s="150"/>
      <c r="TKS18" s="150"/>
      <c r="TKT18" s="150"/>
      <c r="TKU18" s="150"/>
      <c r="TKV18" s="150"/>
      <c r="TKW18" s="150"/>
      <c r="TKX18" s="150"/>
      <c r="TKY18" s="150"/>
      <c r="TKZ18" s="150"/>
      <c r="TLA18" s="150"/>
      <c r="TLB18" s="150"/>
      <c r="TLC18" s="150"/>
      <c r="TLD18" s="150"/>
      <c r="TLE18" s="150"/>
      <c r="TLF18" s="150"/>
      <c r="TLG18" s="150"/>
      <c r="TLH18" s="150"/>
      <c r="TLI18" s="150"/>
      <c r="TLJ18" s="150"/>
      <c r="TLK18" s="150"/>
      <c r="TLL18" s="150"/>
      <c r="TLM18" s="150"/>
      <c r="TLN18" s="150"/>
      <c r="TLO18" s="150"/>
      <c r="TLP18" s="150"/>
      <c r="TLQ18" s="150"/>
      <c r="TLR18" s="150"/>
      <c r="TLS18" s="150"/>
      <c r="TLT18" s="150"/>
      <c r="TLU18" s="150"/>
      <c r="TLV18" s="150"/>
      <c r="TLW18" s="150"/>
      <c r="TLX18" s="150"/>
      <c r="TLY18" s="150"/>
      <c r="TLZ18" s="150"/>
      <c r="TMA18" s="150"/>
      <c r="TMB18" s="150"/>
      <c r="TMC18" s="150"/>
      <c r="TMD18" s="150"/>
      <c r="TME18" s="150"/>
      <c r="TMF18" s="150"/>
      <c r="TMG18" s="150"/>
      <c r="TMH18" s="150"/>
      <c r="TMI18" s="150"/>
      <c r="TMJ18" s="150"/>
      <c r="TMK18" s="150"/>
      <c r="TML18" s="150"/>
      <c r="TMM18" s="150"/>
      <c r="TMN18" s="150"/>
      <c r="TMO18" s="150"/>
      <c r="TMP18" s="150"/>
      <c r="TMQ18" s="150"/>
      <c r="TMR18" s="150"/>
      <c r="TMS18" s="150"/>
      <c r="TMT18" s="150"/>
      <c r="TMU18" s="150"/>
      <c r="TMV18" s="150"/>
      <c r="TMW18" s="150"/>
      <c r="TMX18" s="150"/>
      <c r="TMY18" s="150"/>
      <c r="TMZ18" s="150"/>
      <c r="TNA18" s="150"/>
      <c r="TNB18" s="150"/>
      <c r="TNC18" s="150"/>
      <c r="TND18" s="150"/>
      <c r="TNE18" s="150"/>
      <c r="TNF18" s="150"/>
      <c r="TNG18" s="150"/>
      <c r="TNH18" s="150"/>
      <c r="TNI18" s="150"/>
      <c r="TNJ18" s="150"/>
      <c r="TNK18" s="150"/>
      <c r="TNL18" s="150"/>
      <c r="TNM18" s="150"/>
      <c r="TNN18" s="150"/>
      <c r="TNO18" s="150"/>
      <c r="TNP18" s="150"/>
      <c r="TNQ18" s="150"/>
      <c r="TNR18" s="150"/>
      <c r="TNS18" s="150"/>
      <c r="TNT18" s="150"/>
      <c r="TNU18" s="150"/>
      <c r="TNV18" s="150"/>
      <c r="TNW18" s="150"/>
      <c r="TNX18" s="150"/>
      <c r="TNY18" s="150"/>
      <c r="TNZ18" s="150"/>
      <c r="TOA18" s="150"/>
      <c r="TOB18" s="150"/>
      <c r="TOC18" s="150"/>
      <c r="TOD18" s="150"/>
      <c r="TOE18" s="150"/>
      <c r="TOF18" s="150"/>
      <c r="TOG18" s="150"/>
      <c r="TOH18" s="150"/>
      <c r="TOI18" s="150"/>
      <c r="TOJ18" s="150"/>
      <c r="TOK18" s="150"/>
      <c r="TOL18" s="150"/>
      <c r="TOM18" s="150"/>
      <c r="TON18" s="150"/>
      <c r="TOO18" s="150"/>
      <c r="TOP18" s="150"/>
      <c r="TOQ18" s="150"/>
      <c r="TOR18" s="150"/>
      <c r="TOS18" s="150"/>
      <c r="TOT18" s="150"/>
      <c r="TOU18" s="150"/>
      <c r="TOV18" s="150"/>
      <c r="TOW18" s="150"/>
      <c r="TOX18" s="150"/>
      <c r="TOY18" s="150"/>
      <c r="TOZ18" s="150"/>
      <c r="TPA18" s="150"/>
      <c r="TPB18" s="150"/>
      <c r="TPC18" s="150"/>
      <c r="TPD18" s="150"/>
      <c r="TPE18" s="150"/>
      <c r="TPF18" s="150"/>
      <c r="TPG18" s="150"/>
      <c r="TPH18" s="150"/>
      <c r="TPI18" s="150"/>
      <c r="TPJ18" s="150"/>
      <c r="TPK18" s="150"/>
      <c r="TPL18" s="150"/>
      <c r="TPM18" s="150"/>
      <c r="TPN18" s="150"/>
      <c r="TPO18" s="150"/>
      <c r="TPP18" s="150"/>
      <c r="TPQ18" s="150"/>
      <c r="TPR18" s="150"/>
      <c r="TPS18" s="150"/>
      <c r="TPT18" s="150"/>
      <c r="TPU18" s="150"/>
      <c r="TPV18" s="150"/>
      <c r="TPW18" s="150"/>
      <c r="TPX18" s="150"/>
      <c r="TPY18" s="150"/>
      <c r="TPZ18" s="150"/>
      <c r="TQA18" s="150"/>
      <c r="TQB18" s="150"/>
      <c r="TQC18" s="150"/>
      <c r="TQD18" s="150"/>
      <c r="TQE18" s="150"/>
      <c r="TQF18" s="150"/>
      <c r="TQG18" s="150"/>
      <c r="TQH18" s="150"/>
      <c r="TQI18" s="150"/>
      <c r="TQJ18" s="150"/>
      <c r="TQK18" s="150"/>
      <c r="TQL18" s="150"/>
      <c r="TQM18" s="150"/>
      <c r="TQN18" s="150"/>
      <c r="TQO18" s="150"/>
      <c r="TQP18" s="150"/>
      <c r="TQQ18" s="150"/>
      <c r="TQR18" s="150"/>
      <c r="TQS18" s="150"/>
      <c r="TQT18" s="150"/>
      <c r="TQU18" s="150"/>
      <c r="TQV18" s="150"/>
      <c r="TQW18" s="150"/>
      <c r="TQX18" s="150"/>
      <c r="TQY18" s="150"/>
      <c r="TQZ18" s="150"/>
      <c r="TRA18" s="150"/>
      <c r="TRB18" s="150"/>
      <c r="TRC18" s="150"/>
      <c r="TRD18" s="150"/>
      <c r="TRE18" s="150"/>
      <c r="TRF18" s="150"/>
      <c r="TRG18" s="150"/>
      <c r="TRH18" s="150"/>
      <c r="TRI18" s="150"/>
      <c r="TRJ18" s="150"/>
      <c r="TRK18" s="150"/>
      <c r="TRL18" s="150"/>
      <c r="TRM18" s="150"/>
      <c r="TRN18" s="150"/>
      <c r="TRO18" s="150"/>
      <c r="TRP18" s="150"/>
      <c r="TRQ18" s="150"/>
      <c r="TRR18" s="150"/>
      <c r="TRS18" s="150"/>
      <c r="TRT18" s="150"/>
      <c r="TRU18" s="150"/>
      <c r="TRV18" s="150"/>
      <c r="TRW18" s="150"/>
      <c r="TRX18" s="150"/>
      <c r="TRY18" s="150"/>
      <c r="TRZ18" s="150"/>
      <c r="TSA18" s="150"/>
      <c r="TSB18" s="150"/>
      <c r="TSC18" s="150"/>
      <c r="TSD18" s="150"/>
      <c r="TSE18" s="150"/>
      <c r="TSF18" s="150"/>
      <c r="TSG18" s="150"/>
      <c r="TSH18" s="150"/>
      <c r="TSI18" s="150"/>
      <c r="TSJ18" s="150"/>
      <c r="TSK18" s="150"/>
      <c r="TSL18" s="150"/>
      <c r="TSM18" s="150"/>
      <c r="TSN18" s="150"/>
      <c r="TSO18" s="150"/>
      <c r="TSP18" s="150"/>
      <c r="TSQ18" s="150"/>
      <c r="TSR18" s="150"/>
      <c r="TSS18" s="150"/>
      <c r="TST18" s="150"/>
      <c r="TSU18" s="150"/>
      <c r="TSV18" s="150"/>
      <c r="TSW18" s="150"/>
      <c r="TSX18" s="150"/>
      <c r="TSY18" s="150"/>
      <c r="TSZ18" s="150"/>
      <c r="TTA18" s="150"/>
      <c r="TTB18" s="150"/>
      <c r="TTC18" s="150"/>
      <c r="TTD18" s="150"/>
      <c r="TTE18" s="150"/>
      <c r="TTF18" s="150"/>
      <c r="TTG18" s="150"/>
      <c r="TTH18" s="150"/>
      <c r="TTI18" s="150"/>
      <c r="TTJ18" s="150"/>
      <c r="TTK18" s="150"/>
      <c r="TTL18" s="150"/>
      <c r="TTM18" s="150"/>
      <c r="TTN18" s="150"/>
      <c r="TTO18" s="150"/>
      <c r="TTP18" s="150"/>
      <c r="TTQ18" s="150"/>
      <c r="TTR18" s="150"/>
      <c r="TTS18" s="150"/>
      <c r="TTT18" s="150"/>
      <c r="TTU18" s="150"/>
      <c r="TTV18" s="150"/>
      <c r="TTW18" s="150"/>
      <c r="TTX18" s="150"/>
      <c r="TTY18" s="150"/>
      <c r="TTZ18" s="150"/>
      <c r="TUA18" s="150"/>
      <c r="TUB18" s="150"/>
      <c r="TUC18" s="150"/>
      <c r="TUD18" s="150"/>
      <c r="TUE18" s="150"/>
      <c r="TUF18" s="150"/>
      <c r="TUG18" s="150"/>
      <c r="TUH18" s="150"/>
      <c r="TUI18" s="150"/>
      <c r="TUJ18" s="150"/>
      <c r="TUK18" s="150"/>
      <c r="TUL18" s="150"/>
      <c r="TUM18" s="150"/>
      <c r="TUN18" s="150"/>
      <c r="TUO18" s="150"/>
      <c r="TUP18" s="150"/>
      <c r="TUQ18" s="150"/>
      <c r="TUR18" s="150"/>
      <c r="TUS18" s="150"/>
      <c r="TUT18" s="150"/>
      <c r="TUU18" s="150"/>
      <c r="TUV18" s="150"/>
      <c r="TUW18" s="150"/>
      <c r="TUX18" s="150"/>
      <c r="TUY18" s="150"/>
      <c r="TUZ18" s="150"/>
      <c r="TVA18" s="150"/>
      <c r="TVB18" s="150"/>
      <c r="TVC18" s="150"/>
      <c r="TVD18" s="150"/>
      <c r="TVE18" s="150"/>
      <c r="TVF18" s="150"/>
      <c r="TVG18" s="150"/>
      <c r="TVH18" s="150"/>
      <c r="TVI18" s="150"/>
      <c r="TVJ18" s="150"/>
      <c r="TVK18" s="150"/>
      <c r="TVL18" s="150"/>
      <c r="TVM18" s="150"/>
      <c r="TVN18" s="150"/>
      <c r="TVO18" s="150"/>
      <c r="TVP18" s="150"/>
      <c r="TVQ18" s="150"/>
      <c r="TVR18" s="150"/>
      <c r="TVS18" s="150"/>
      <c r="TVT18" s="150"/>
      <c r="TVU18" s="150"/>
      <c r="TVV18" s="150"/>
      <c r="TVW18" s="150"/>
      <c r="TVX18" s="150"/>
      <c r="TVY18" s="150"/>
      <c r="TVZ18" s="150"/>
      <c r="TWA18" s="150"/>
      <c r="TWB18" s="150"/>
      <c r="TWC18" s="150"/>
      <c r="TWD18" s="150"/>
      <c r="TWE18" s="150"/>
      <c r="TWF18" s="150"/>
      <c r="TWG18" s="150"/>
      <c r="TWH18" s="150"/>
      <c r="TWI18" s="150"/>
      <c r="TWJ18" s="150"/>
      <c r="TWK18" s="150"/>
      <c r="TWL18" s="150"/>
      <c r="TWM18" s="150"/>
      <c r="TWN18" s="150"/>
      <c r="TWO18" s="150"/>
      <c r="TWP18" s="150"/>
      <c r="TWQ18" s="150"/>
      <c r="TWR18" s="150"/>
      <c r="TWS18" s="150"/>
      <c r="TWT18" s="150"/>
      <c r="TWU18" s="150"/>
      <c r="TWV18" s="150"/>
      <c r="TWW18" s="150"/>
      <c r="TWX18" s="150"/>
      <c r="TWY18" s="150"/>
      <c r="TWZ18" s="150"/>
      <c r="TXA18" s="150"/>
      <c r="TXB18" s="150"/>
      <c r="TXC18" s="150"/>
      <c r="TXD18" s="150"/>
      <c r="TXE18" s="150"/>
      <c r="TXF18" s="150"/>
      <c r="TXG18" s="150"/>
      <c r="TXH18" s="150"/>
      <c r="TXI18" s="150"/>
      <c r="TXJ18" s="150"/>
      <c r="TXK18" s="150"/>
      <c r="TXL18" s="150"/>
      <c r="TXM18" s="150"/>
      <c r="TXN18" s="150"/>
      <c r="TXO18" s="150"/>
      <c r="TXP18" s="150"/>
      <c r="TXQ18" s="150"/>
      <c r="TXR18" s="150"/>
      <c r="TXS18" s="150"/>
      <c r="TXT18" s="150"/>
      <c r="TXU18" s="150"/>
      <c r="TXV18" s="150"/>
      <c r="TXW18" s="150"/>
      <c r="TXX18" s="150"/>
      <c r="TXY18" s="150"/>
      <c r="TXZ18" s="150"/>
      <c r="TYA18" s="150"/>
      <c r="TYB18" s="150"/>
      <c r="TYC18" s="150"/>
      <c r="TYD18" s="150"/>
      <c r="TYE18" s="150"/>
      <c r="TYF18" s="150"/>
      <c r="TYG18" s="150"/>
      <c r="TYH18" s="150"/>
      <c r="TYI18" s="150"/>
      <c r="TYJ18" s="150"/>
      <c r="TYK18" s="150"/>
      <c r="TYL18" s="150"/>
      <c r="TYM18" s="150"/>
      <c r="TYN18" s="150"/>
      <c r="TYO18" s="150"/>
      <c r="TYP18" s="150"/>
      <c r="TYQ18" s="150"/>
      <c r="TYR18" s="150"/>
      <c r="TYS18" s="150"/>
      <c r="TYT18" s="150"/>
      <c r="TYU18" s="150"/>
      <c r="TYV18" s="150"/>
      <c r="TYW18" s="150"/>
      <c r="TYX18" s="150"/>
      <c r="TYY18" s="150"/>
      <c r="TYZ18" s="150"/>
      <c r="TZA18" s="150"/>
      <c r="TZB18" s="150"/>
      <c r="TZC18" s="150"/>
      <c r="TZD18" s="150"/>
      <c r="TZE18" s="150"/>
      <c r="TZF18" s="150"/>
      <c r="TZG18" s="150"/>
      <c r="TZH18" s="150"/>
      <c r="TZI18" s="150"/>
      <c r="TZJ18" s="150"/>
      <c r="TZK18" s="150"/>
      <c r="TZL18" s="150"/>
      <c r="TZM18" s="150"/>
      <c r="TZN18" s="150"/>
      <c r="TZO18" s="150"/>
      <c r="TZP18" s="150"/>
      <c r="TZQ18" s="150"/>
      <c r="TZR18" s="150"/>
      <c r="TZS18" s="150"/>
      <c r="TZT18" s="150"/>
      <c r="TZU18" s="150"/>
      <c r="TZV18" s="150"/>
      <c r="TZW18" s="150"/>
      <c r="TZX18" s="150"/>
      <c r="TZY18" s="150"/>
      <c r="TZZ18" s="150"/>
      <c r="UAA18" s="150"/>
      <c r="UAB18" s="150"/>
      <c r="UAC18" s="150"/>
      <c r="UAD18" s="150"/>
      <c r="UAE18" s="150"/>
      <c r="UAF18" s="150"/>
      <c r="UAG18" s="150"/>
      <c r="UAH18" s="150"/>
      <c r="UAI18" s="150"/>
      <c r="UAJ18" s="150"/>
      <c r="UAK18" s="150"/>
      <c r="UAL18" s="150"/>
      <c r="UAM18" s="150"/>
      <c r="UAN18" s="150"/>
      <c r="UAO18" s="150"/>
      <c r="UAP18" s="150"/>
      <c r="UAQ18" s="150"/>
      <c r="UAR18" s="150"/>
      <c r="UAS18" s="150"/>
      <c r="UAT18" s="150"/>
      <c r="UAU18" s="150"/>
      <c r="UAV18" s="150"/>
      <c r="UAW18" s="150"/>
      <c r="UAX18" s="150"/>
      <c r="UAY18" s="150"/>
      <c r="UAZ18" s="150"/>
      <c r="UBA18" s="150"/>
      <c r="UBB18" s="150"/>
      <c r="UBC18" s="150"/>
      <c r="UBD18" s="150"/>
      <c r="UBE18" s="150"/>
      <c r="UBF18" s="150"/>
      <c r="UBG18" s="150"/>
      <c r="UBH18" s="150"/>
      <c r="UBI18" s="150"/>
      <c r="UBJ18" s="150"/>
      <c r="UBK18" s="150"/>
      <c r="UBL18" s="150"/>
      <c r="UBM18" s="150"/>
      <c r="UBN18" s="150"/>
      <c r="UBO18" s="150"/>
      <c r="UBP18" s="150"/>
      <c r="UBQ18" s="150"/>
      <c r="UBR18" s="150"/>
      <c r="UBS18" s="150"/>
      <c r="UBT18" s="150"/>
      <c r="UBU18" s="150"/>
      <c r="UBV18" s="150"/>
      <c r="UBW18" s="150"/>
      <c r="UBX18" s="150"/>
      <c r="UBY18" s="150"/>
      <c r="UBZ18" s="150"/>
      <c r="UCA18" s="150"/>
      <c r="UCB18" s="150"/>
      <c r="UCC18" s="150"/>
      <c r="UCD18" s="150"/>
      <c r="UCE18" s="150"/>
      <c r="UCF18" s="150"/>
      <c r="UCG18" s="150"/>
      <c r="UCH18" s="150"/>
      <c r="UCI18" s="150"/>
      <c r="UCJ18" s="150"/>
      <c r="UCK18" s="150"/>
      <c r="UCL18" s="150"/>
      <c r="UCM18" s="150"/>
      <c r="UCN18" s="150"/>
      <c r="UCO18" s="150"/>
      <c r="UCP18" s="150"/>
      <c r="UCQ18" s="150"/>
      <c r="UCR18" s="150"/>
      <c r="UCS18" s="150"/>
      <c r="UCT18" s="150"/>
      <c r="UCU18" s="150"/>
      <c r="UCV18" s="150"/>
      <c r="UCW18" s="150"/>
      <c r="UCX18" s="150"/>
      <c r="UCY18" s="150"/>
      <c r="UCZ18" s="150"/>
      <c r="UDA18" s="150"/>
      <c r="UDB18" s="150"/>
      <c r="UDC18" s="150"/>
      <c r="UDD18" s="150"/>
      <c r="UDE18" s="150"/>
      <c r="UDF18" s="150"/>
      <c r="UDG18" s="150"/>
      <c r="UDH18" s="150"/>
      <c r="UDI18" s="150"/>
      <c r="UDJ18" s="150"/>
      <c r="UDK18" s="150"/>
      <c r="UDL18" s="150"/>
      <c r="UDM18" s="150"/>
      <c r="UDN18" s="150"/>
      <c r="UDO18" s="150"/>
      <c r="UDP18" s="150"/>
      <c r="UDQ18" s="150"/>
      <c r="UDR18" s="150"/>
      <c r="UDS18" s="150"/>
      <c r="UDT18" s="150"/>
      <c r="UDU18" s="150"/>
      <c r="UDV18" s="150"/>
      <c r="UDW18" s="150"/>
      <c r="UDX18" s="150"/>
      <c r="UDY18" s="150"/>
      <c r="UDZ18" s="150"/>
      <c r="UEA18" s="150"/>
      <c r="UEB18" s="150"/>
      <c r="UEC18" s="150"/>
      <c r="UED18" s="150"/>
      <c r="UEE18" s="150"/>
      <c r="UEF18" s="150"/>
      <c r="UEG18" s="150"/>
      <c r="UEH18" s="150"/>
      <c r="UEI18" s="150"/>
      <c r="UEJ18" s="150"/>
      <c r="UEK18" s="150"/>
      <c r="UEL18" s="150"/>
      <c r="UEM18" s="150"/>
      <c r="UEN18" s="150"/>
      <c r="UEO18" s="150"/>
      <c r="UEP18" s="150"/>
      <c r="UEQ18" s="150"/>
      <c r="UER18" s="150"/>
      <c r="UES18" s="150"/>
      <c r="UET18" s="150"/>
      <c r="UEU18" s="150"/>
      <c r="UEV18" s="150"/>
      <c r="UEW18" s="150"/>
      <c r="UEX18" s="150"/>
      <c r="UEY18" s="150"/>
      <c r="UEZ18" s="150"/>
      <c r="UFA18" s="150"/>
      <c r="UFB18" s="150"/>
      <c r="UFC18" s="150"/>
      <c r="UFD18" s="150"/>
      <c r="UFE18" s="150"/>
      <c r="UFF18" s="150"/>
      <c r="UFG18" s="150"/>
      <c r="UFH18" s="150"/>
      <c r="UFI18" s="150"/>
      <c r="UFJ18" s="150"/>
      <c r="UFK18" s="150"/>
      <c r="UFL18" s="150"/>
      <c r="UFM18" s="150"/>
      <c r="UFN18" s="150"/>
      <c r="UFO18" s="150"/>
      <c r="UFP18" s="150"/>
      <c r="UFQ18" s="150"/>
      <c r="UFR18" s="150"/>
      <c r="UFS18" s="150"/>
      <c r="UFT18" s="150"/>
      <c r="UFU18" s="150"/>
      <c r="UFV18" s="150"/>
      <c r="UFW18" s="150"/>
      <c r="UFX18" s="150"/>
      <c r="UFY18" s="150"/>
      <c r="UFZ18" s="150"/>
      <c r="UGA18" s="150"/>
      <c r="UGB18" s="150"/>
      <c r="UGC18" s="150"/>
      <c r="UGD18" s="150"/>
      <c r="UGE18" s="150"/>
      <c r="UGF18" s="150"/>
      <c r="UGG18" s="150"/>
      <c r="UGH18" s="150"/>
      <c r="UGI18" s="150"/>
      <c r="UGJ18" s="150"/>
      <c r="UGK18" s="150"/>
      <c r="UGL18" s="150"/>
      <c r="UGM18" s="150"/>
      <c r="UGN18" s="150"/>
      <c r="UGO18" s="150"/>
      <c r="UGP18" s="150"/>
      <c r="UGQ18" s="150"/>
      <c r="UGR18" s="150"/>
      <c r="UGS18" s="150"/>
      <c r="UGT18" s="150"/>
      <c r="UGU18" s="150"/>
      <c r="UGV18" s="150"/>
      <c r="UGW18" s="150"/>
      <c r="UGX18" s="150"/>
      <c r="UGY18" s="150"/>
      <c r="UGZ18" s="150"/>
      <c r="UHA18" s="150"/>
      <c r="UHB18" s="150"/>
      <c r="UHC18" s="150"/>
      <c r="UHD18" s="150"/>
      <c r="UHE18" s="150"/>
      <c r="UHF18" s="150"/>
      <c r="UHG18" s="150"/>
      <c r="UHH18" s="150"/>
      <c r="UHI18" s="150"/>
      <c r="UHJ18" s="150"/>
      <c r="UHK18" s="150"/>
      <c r="UHL18" s="150"/>
      <c r="UHM18" s="150"/>
      <c r="UHN18" s="150"/>
      <c r="UHO18" s="150"/>
      <c r="UHP18" s="150"/>
      <c r="UHQ18" s="150"/>
      <c r="UHR18" s="150"/>
      <c r="UHS18" s="150"/>
      <c r="UHT18" s="150"/>
      <c r="UHU18" s="150"/>
      <c r="UHV18" s="150"/>
      <c r="UHW18" s="150"/>
      <c r="UHX18" s="150"/>
      <c r="UHY18" s="150"/>
      <c r="UHZ18" s="150"/>
      <c r="UIA18" s="150"/>
      <c r="UIB18" s="150"/>
      <c r="UIC18" s="150"/>
      <c r="UID18" s="150"/>
      <c r="UIE18" s="150"/>
      <c r="UIF18" s="150"/>
      <c r="UIG18" s="150"/>
      <c r="UIH18" s="150"/>
      <c r="UII18" s="150"/>
      <c r="UIJ18" s="150"/>
      <c r="UIK18" s="150"/>
      <c r="UIL18" s="150"/>
      <c r="UIM18" s="150"/>
      <c r="UIN18" s="150"/>
      <c r="UIO18" s="150"/>
      <c r="UIP18" s="150"/>
      <c r="UIQ18" s="150"/>
      <c r="UIR18" s="150"/>
      <c r="UIS18" s="150"/>
      <c r="UIT18" s="150"/>
      <c r="UIU18" s="150"/>
      <c r="UIV18" s="150"/>
      <c r="UIW18" s="150"/>
      <c r="UIX18" s="150"/>
      <c r="UIY18" s="150"/>
      <c r="UIZ18" s="150"/>
      <c r="UJA18" s="150"/>
      <c r="UJB18" s="150"/>
      <c r="UJC18" s="150"/>
      <c r="UJD18" s="150"/>
      <c r="UJE18" s="150"/>
      <c r="UJF18" s="150"/>
      <c r="UJG18" s="150"/>
      <c r="UJH18" s="150"/>
      <c r="UJI18" s="150"/>
      <c r="UJJ18" s="150"/>
      <c r="UJK18" s="150"/>
      <c r="UJL18" s="150"/>
      <c r="UJM18" s="150"/>
      <c r="UJN18" s="150"/>
      <c r="UJO18" s="150"/>
      <c r="UJP18" s="150"/>
      <c r="UJQ18" s="150"/>
      <c r="UJR18" s="150"/>
      <c r="UJS18" s="150"/>
      <c r="UJT18" s="150"/>
      <c r="UJU18" s="150"/>
      <c r="UJV18" s="150"/>
      <c r="UJW18" s="150"/>
      <c r="UJX18" s="150"/>
      <c r="UJY18" s="150"/>
      <c r="UJZ18" s="150"/>
      <c r="UKA18" s="150"/>
      <c r="UKB18" s="150"/>
      <c r="UKC18" s="150"/>
      <c r="UKD18" s="150"/>
      <c r="UKE18" s="150"/>
      <c r="UKF18" s="150"/>
      <c r="UKG18" s="150"/>
      <c r="UKH18" s="150"/>
      <c r="UKI18" s="150"/>
      <c r="UKJ18" s="150"/>
      <c r="UKK18" s="150"/>
      <c r="UKL18" s="150"/>
      <c r="UKM18" s="150"/>
      <c r="UKN18" s="150"/>
      <c r="UKO18" s="150"/>
      <c r="UKP18" s="150"/>
      <c r="UKQ18" s="150"/>
      <c r="UKR18" s="150"/>
      <c r="UKS18" s="150"/>
      <c r="UKT18" s="150"/>
      <c r="UKU18" s="150"/>
      <c r="UKV18" s="150"/>
      <c r="UKW18" s="150"/>
      <c r="UKX18" s="150"/>
      <c r="UKY18" s="150"/>
      <c r="UKZ18" s="150"/>
      <c r="ULA18" s="150"/>
      <c r="ULB18" s="150"/>
      <c r="ULC18" s="150"/>
      <c r="ULD18" s="150"/>
      <c r="ULE18" s="150"/>
      <c r="ULF18" s="150"/>
      <c r="ULG18" s="150"/>
      <c r="ULH18" s="150"/>
      <c r="ULI18" s="150"/>
      <c r="ULJ18" s="150"/>
      <c r="ULK18" s="150"/>
      <c r="ULL18" s="150"/>
      <c r="ULM18" s="150"/>
      <c r="ULN18" s="150"/>
      <c r="ULO18" s="150"/>
      <c r="ULP18" s="150"/>
      <c r="ULQ18" s="150"/>
      <c r="ULR18" s="150"/>
      <c r="ULS18" s="150"/>
      <c r="ULT18" s="150"/>
      <c r="ULU18" s="150"/>
      <c r="ULV18" s="150"/>
      <c r="ULW18" s="150"/>
      <c r="ULX18" s="150"/>
      <c r="ULY18" s="150"/>
      <c r="ULZ18" s="150"/>
      <c r="UMA18" s="150"/>
      <c r="UMB18" s="150"/>
      <c r="UMC18" s="150"/>
      <c r="UMD18" s="150"/>
      <c r="UME18" s="150"/>
      <c r="UMF18" s="150"/>
      <c r="UMG18" s="150"/>
      <c r="UMH18" s="150"/>
      <c r="UMI18" s="150"/>
      <c r="UMJ18" s="150"/>
      <c r="UMK18" s="150"/>
      <c r="UML18" s="150"/>
      <c r="UMM18" s="150"/>
      <c r="UMN18" s="150"/>
      <c r="UMO18" s="150"/>
      <c r="UMP18" s="150"/>
      <c r="UMQ18" s="150"/>
      <c r="UMR18" s="150"/>
      <c r="UMS18" s="150"/>
      <c r="UMT18" s="150"/>
      <c r="UMU18" s="150"/>
      <c r="UMV18" s="150"/>
      <c r="UMW18" s="150"/>
      <c r="UMX18" s="150"/>
      <c r="UMY18" s="150"/>
      <c r="UMZ18" s="150"/>
      <c r="UNA18" s="150"/>
      <c r="UNB18" s="150"/>
      <c r="UNC18" s="150"/>
      <c r="UND18" s="150"/>
      <c r="UNE18" s="150"/>
      <c r="UNF18" s="150"/>
      <c r="UNG18" s="150"/>
      <c r="UNH18" s="150"/>
      <c r="UNI18" s="150"/>
      <c r="UNJ18" s="150"/>
      <c r="UNK18" s="150"/>
      <c r="UNL18" s="150"/>
      <c r="UNM18" s="150"/>
      <c r="UNN18" s="150"/>
      <c r="UNO18" s="150"/>
      <c r="UNP18" s="150"/>
      <c r="UNQ18" s="150"/>
      <c r="UNR18" s="150"/>
      <c r="UNS18" s="150"/>
      <c r="UNT18" s="150"/>
      <c r="UNU18" s="150"/>
      <c r="UNV18" s="150"/>
      <c r="UNW18" s="150"/>
      <c r="UNX18" s="150"/>
      <c r="UNY18" s="150"/>
      <c r="UNZ18" s="150"/>
      <c r="UOA18" s="150"/>
      <c r="UOB18" s="150"/>
      <c r="UOC18" s="150"/>
      <c r="UOD18" s="150"/>
      <c r="UOE18" s="150"/>
      <c r="UOF18" s="150"/>
      <c r="UOG18" s="150"/>
      <c r="UOH18" s="150"/>
      <c r="UOI18" s="150"/>
      <c r="UOJ18" s="150"/>
      <c r="UOK18" s="150"/>
      <c r="UOL18" s="150"/>
      <c r="UOM18" s="150"/>
      <c r="UON18" s="150"/>
      <c r="UOO18" s="150"/>
      <c r="UOP18" s="150"/>
      <c r="UOQ18" s="150"/>
      <c r="UOR18" s="150"/>
      <c r="UOS18" s="150"/>
      <c r="UOT18" s="150"/>
      <c r="UOU18" s="150"/>
      <c r="UOV18" s="150"/>
      <c r="UOW18" s="150"/>
      <c r="UOX18" s="150"/>
      <c r="UOY18" s="150"/>
      <c r="UOZ18" s="150"/>
      <c r="UPA18" s="150"/>
      <c r="UPB18" s="150"/>
      <c r="UPC18" s="150"/>
      <c r="UPD18" s="150"/>
      <c r="UPE18" s="150"/>
      <c r="UPF18" s="150"/>
      <c r="UPG18" s="150"/>
      <c r="UPH18" s="150"/>
      <c r="UPI18" s="150"/>
      <c r="UPJ18" s="150"/>
      <c r="UPK18" s="150"/>
      <c r="UPL18" s="150"/>
      <c r="UPM18" s="150"/>
      <c r="UPN18" s="150"/>
      <c r="UPO18" s="150"/>
      <c r="UPP18" s="150"/>
      <c r="UPQ18" s="150"/>
      <c r="UPR18" s="150"/>
      <c r="UPS18" s="150"/>
      <c r="UPT18" s="150"/>
      <c r="UPU18" s="150"/>
      <c r="UPV18" s="150"/>
      <c r="UPW18" s="150"/>
      <c r="UPX18" s="150"/>
      <c r="UPY18" s="150"/>
      <c r="UPZ18" s="150"/>
      <c r="UQA18" s="150"/>
      <c r="UQB18" s="150"/>
      <c r="UQC18" s="150"/>
      <c r="UQD18" s="150"/>
      <c r="UQE18" s="150"/>
      <c r="UQF18" s="150"/>
      <c r="UQG18" s="150"/>
      <c r="UQH18" s="150"/>
      <c r="UQI18" s="150"/>
      <c r="UQJ18" s="150"/>
      <c r="UQK18" s="150"/>
      <c r="UQL18" s="150"/>
      <c r="UQM18" s="150"/>
      <c r="UQN18" s="150"/>
      <c r="UQO18" s="150"/>
      <c r="UQP18" s="150"/>
      <c r="UQQ18" s="150"/>
      <c r="UQR18" s="150"/>
      <c r="UQS18" s="150"/>
      <c r="UQT18" s="150"/>
      <c r="UQU18" s="150"/>
      <c r="UQV18" s="150"/>
      <c r="UQW18" s="150"/>
      <c r="UQX18" s="150"/>
      <c r="UQY18" s="150"/>
      <c r="UQZ18" s="150"/>
      <c r="URA18" s="150"/>
      <c r="URB18" s="150"/>
      <c r="URC18" s="150"/>
      <c r="URD18" s="150"/>
      <c r="URE18" s="150"/>
      <c r="URF18" s="150"/>
      <c r="URG18" s="150"/>
      <c r="URH18" s="150"/>
      <c r="URI18" s="150"/>
      <c r="URJ18" s="150"/>
      <c r="URK18" s="150"/>
      <c r="URL18" s="150"/>
      <c r="URM18" s="150"/>
      <c r="URN18" s="150"/>
      <c r="URO18" s="150"/>
      <c r="URP18" s="150"/>
      <c r="URQ18" s="150"/>
      <c r="URR18" s="150"/>
      <c r="URS18" s="150"/>
      <c r="URT18" s="150"/>
      <c r="URU18" s="150"/>
      <c r="URV18" s="150"/>
      <c r="URW18" s="150"/>
      <c r="URX18" s="150"/>
      <c r="URY18" s="150"/>
      <c r="URZ18" s="150"/>
      <c r="USA18" s="150"/>
      <c r="USB18" s="150"/>
      <c r="USC18" s="150"/>
      <c r="USD18" s="150"/>
      <c r="USE18" s="150"/>
      <c r="USF18" s="150"/>
      <c r="USG18" s="150"/>
      <c r="USH18" s="150"/>
      <c r="USI18" s="150"/>
      <c r="USJ18" s="150"/>
      <c r="USK18" s="150"/>
      <c r="USL18" s="150"/>
      <c r="USM18" s="150"/>
      <c r="USN18" s="150"/>
      <c r="USO18" s="150"/>
      <c r="USP18" s="150"/>
      <c r="USQ18" s="150"/>
      <c r="USR18" s="150"/>
      <c r="USS18" s="150"/>
      <c r="UST18" s="150"/>
      <c r="USU18" s="150"/>
      <c r="USV18" s="150"/>
      <c r="USW18" s="150"/>
      <c r="USX18" s="150"/>
      <c r="USY18" s="150"/>
      <c r="USZ18" s="150"/>
      <c r="UTA18" s="150"/>
      <c r="UTB18" s="150"/>
      <c r="UTC18" s="150"/>
      <c r="UTD18" s="150"/>
      <c r="UTE18" s="150"/>
      <c r="UTF18" s="150"/>
      <c r="UTG18" s="150"/>
      <c r="UTH18" s="150"/>
      <c r="UTI18" s="150"/>
      <c r="UTJ18" s="150"/>
      <c r="UTK18" s="150"/>
      <c r="UTL18" s="150"/>
      <c r="UTM18" s="150"/>
      <c r="UTN18" s="150"/>
      <c r="UTO18" s="150"/>
      <c r="UTP18" s="150"/>
      <c r="UTQ18" s="150"/>
      <c r="UTR18" s="150"/>
      <c r="UTS18" s="150"/>
      <c r="UTT18" s="150"/>
      <c r="UTU18" s="150"/>
      <c r="UTV18" s="150"/>
      <c r="UTW18" s="150"/>
      <c r="UTX18" s="150"/>
      <c r="UTY18" s="150"/>
      <c r="UTZ18" s="150"/>
      <c r="UUA18" s="150"/>
      <c r="UUB18" s="150"/>
      <c r="UUC18" s="150"/>
      <c r="UUD18" s="150"/>
      <c r="UUE18" s="150"/>
      <c r="UUF18" s="150"/>
      <c r="UUG18" s="150"/>
      <c r="UUH18" s="150"/>
      <c r="UUI18" s="150"/>
      <c r="UUJ18" s="150"/>
      <c r="UUK18" s="150"/>
      <c r="UUL18" s="150"/>
      <c r="UUM18" s="150"/>
      <c r="UUN18" s="150"/>
      <c r="UUO18" s="150"/>
      <c r="UUP18" s="150"/>
      <c r="UUQ18" s="150"/>
      <c r="UUR18" s="150"/>
      <c r="UUS18" s="150"/>
      <c r="UUT18" s="150"/>
      <c r="UUU18" s="150"/>
      <c r="UUV18" s="150"/>
      <c r="UUW18" s="150"/>
      <c r="UUX18" s="150"/>
      <c r="UUY18" s="150"/>
      <c r="UUZ18" s="150"/>
      <c r="UVA18" s="150"/>
      <c r="UVB18" s="150"/>
      <c r="UVC18" s="150"/>
      <c r="UVD18" s="150"/>
      <c r="UVE18" s="150"/>
      <c r="UVF18" s="150"/>
      <c r="UVG18" s="150"/>
      <c r="UVH18" s="150"/>
      <c r="UVI18" s="150"/>
      <c r="UVJ18" s="150"/>
      <c r="UVK18" s="150"/>
      <c r="UVL18" s="150"/>
      <c r="UVM18" s="150"/>
      <c r="UVN18" s="150"/>
      <c r="UVO18" s="150"/>
      <c r="UVP18" s="150"/>
      <c r="UVQ18" s="150"/>
      <c r="UVR18" s="150"/>
      <c r="UVS18" s="150"/>
      <c r="UVT18" s="150"/>
      <c r="UVU18" s="150"/>
      <c r="UVV18" s="150"/>
      <c r="UVW18" s="150"/>
      <c r="UVX18" s="150"/>
      <c r="UVY18" s="150"/>
      <c r="UVZ18" s="150"/>
      <c r="UWA18" s="150"/>
      <c r="UWB18" s="150"/>
      <c r="UWC18" s="150"/>
      <c r="UWD18" s="150"/>
      <c r="UWE18" s="150"/>
      <c r="UWF18" s="150"/>
      <c r="UWG18" s="150"/>
      <c r="UWH18" s="150"/>
      <c r="UWI18" s="150"/>
      <c r="UWJ18" s="150"/>
      <c r="UWK18" s="150"/>
      <c r="UWL18" s="150"/>
      <c r="UWM18" s="150"/>
      <c r="UWN18" s="150"/>
      <c r="UWO18" s="150"/>
      <c r="UWP18" s="150"/>
      <c r="UWQ18" s="150"/>
      <c r="UWR18" s="150"/>
      <c r="UWS18" s="150"/>
      <c r="UWT18" s="150"/>
      <c r="UWU18" s="150"/>
      <c r="UWV18" s="150"/>
      <c r="UWW18" s="150"/>
      <c r="UWX18" s="150"/>
      <c r="UWY18" s="150"/>
      <c r="UWZ18" s="150"/>
      <c r="UXA18" s="150"/>
      <c r="UXB18" s="150"/>
      <c r="UXC18" s="150"/>
      <c r="UXD18" s="150"/>
      <c r="UXE18" s="150"/>
      <c r="UXF18" s="150"/>
      <c r="UXG18" s="150"/>
      <c r="UXH18" s="150"/>
      <c r="UXI18" s="150"/>
      <c r="UXJ18" s="150"/>
      <c r="UXK18" s="150"/>
      <c r="UXL18" s="150"/>
      <c r="UXM18" s="150"/>
      <c r="UXN18" s="150"/>
      <c r="UXO18" s="150"/>
      <c r="UXP18" s="150"/>
      <c r="UXQ18" s="150"/>
      <c r="UXR18" s="150"/>
      <c r="UXS18" s="150"/>
      <c r="UXT18" s="150"/>
      <c r="UXU18" s="150"/>
      <c r="UXV18" s="150"/>
      <c r="UXW18" s="150"/>
      <c r="UXX18" s="150"/>
      <c r="UXY18" s="150"/>
      <c r="UXZ18" s="150"/>
      <c r="UYA18" s="150"/>
      <c r="UYB18" s="150"/>
      <c r="UYC18" s="150"/>
      <c r="UYD18" s="150"/>
      <c r="UYE18" s="150"/>
      <c r="UYF18" s="150"/>
      <c r="UYG18" s="150"/>
      <c r="UYH18" s="150"/>
      <c r="UYI18" s="150"/>
      <c r="UYJ18" s="150"/>
      <c r="UYK18" s="150"/>
      <c r="UYL18" s="150"/>
      <c r="UYM18" s="150"/>
      <c r="UYN18" s="150"/>
      <c r="UYO18" s="150"/>
      <c r="UYP18" s="150"/>
      <c r="UYQ18" s="150"/>
      <c r="UYR18" s="150"/>
      <c r="UYS18" s="150"/>
      <c r="UYT18" s="150"/>
      <c r="UYU18" s="150"/>
      <c r="UYV18" s="150"/>
      <c r="UYW18" s="150"/>
      <c r="UYX18" s="150"/>
      <c r="UYY18" s="150"/>
      <c r="UYZ18" s="150"/>
      <c r="UZA18" s="150"/>
      <c r="UZB18" s="150"/>
      <c r="UZC18" s="150"/>
      <c r="UZD18" s="150"/>
      <c r="UZE18" s="150"/>
      <c r="UZF18" s="150"/>
      <c r="UZG18" s="150"/>
      <c r="UZH18" s="150"/>
      <c r="UZI18" s="150"/>
      <c r="UZJ18" s="150"/>
      <c r="UZK18" s="150"/>
      <c r="UZL18" s="150"/>
      <c r="UZM18" s="150"/>
      <c r="UZN18" s="150"/>
      <c r="UZO18" s="150"/>
      <c r="UZP18" s="150"/>
      <c r="UZQ18" s="150"/>
      <c r="UZR18" s="150"/>
      <c r="UZS18" s="150"/>
      <c r="UZT18" s="150"/>
      <c r="UZU18" s="150"/>
      <c r="UZV18" s="150"/>
      <c r="UZW18" s="150"/>
      <c r="UZX18" s="150"/>
      <c r="UZY18" s="150"/>
      <c r="UZZ18" s="150"/>
      <c r="VAA18" s="150"/>
      <c r="VAB18" s="150"/>
      <c r="VAC18" s="150"/>
      <c r="VAD18" s="150"/>
      <c r="VAE18" s="150"/>
      <c r="VAF18" s="150"/>
      <c r="VAG18" s="150"/>
      <c r="VAH18" s="150"/>
      <c r="VAI18" s="150"/>
      <c r="VAJ18" s="150"/>
      <c r="VAK18" s="150"/>
      <c r="VAL18" s="150"/>
      <c r="VAM18" s="150"/>
      <c r="VAN18" s="150"/>
      <c r="VAO18" s="150"/>
      <c r="VAP18" s="150"/>
      <c r="VAQ18" s="150"/>
      <c r="VAR18" s="150"/>
      <c r="VAS18" s="150"/>
      <c r="VAT18" s="150"/>
      <c r="VAU18" s="150"/>
      <c r="VAV18" s="150"/>
      <c r="VAW18" s="150"/>
      <c r="VAX18" s="150"/>
      <c r="VAY18" s="150"/>
      <c r="VAZ18" s="150"/>
      <c r="VBA18" s="150"/>
      <c r="VBB18" s="150"/>
      <c r="VBC18" s="150"/>
      <c r="VBD18" s="150"/>
      <c r="VBE18" s="150"/>
      <c r="VBF18" s="150"/>
      <c r="VBG18" s="150"/>
      <c r="VBH18" s="150"/>
      <c r="VBI18" s="150"/>
      <c r="VBJ18" s="150"/>
      <c r="VBK18" s="150"/>
      <c r="VBL18" s="150"/>
      <c r="VBM18" s="150"/>
      <c r="VBN18" s="150"/>
      <c r="VBO18" s="150"/>
      <c r="VBP18" s="150"/>
      <c r="VBQ18" s="150"/>
      <c r="VBR18" s="150"/>
      <c r="VBS18" s="150"/>
      <c r="VBT18" s="150"/>
      <c r="VBU18" s="150"/>
      <c r="VBV18" s="150"/>
      <c r="VBW18" s="150"/>
      <c r="VBX18" s="150"/>
      <c r="VBY18" s="150"/>
      <c r="VBZ18" s="150"/>
      <c r="VCA18" s="150"/>
      <c r="VCB18" s="150"/>
      <c r="VCC18" s="150"/>
      <c r="VCD18" s="150"/>
      <c r="VCE18" s="150"/>
      <c r="VCF18" s="150"/>
      <c r="VCG18" s="150"/>
      <c r="VCH18" s="150"/>
      <c r="VCI18" s="150"/>
      <c r="VCJ18" s="150"/>
      <c r="VCK18" s="150"/>
      <c r="VCL18" s="150"/>
      <c r="VCM18" s="150"/>
      <c r="VCN18" s="150"/>
      <c r="VCO18" s="150"/>
      <c r="VCP18" s="150"/>
      <c r="VCQ18" s="150"/>
      <c r="VCR18" s="150"/>
      <c r="VCS18" s="150"/>
      <c r="VCT18" s="150"/>
      <c r="VCU18" s="150"/>
      <c r="VCV18" s="150"/>
      <c r="VCW18" s="150"/>
      <c r="VCX18" s="150"/>
      <c r="VCY18" s="150"/>
      <c r="VCZ18" s="150"/>
      <c r="VDA18" s="150"/>
      <c r="VDB18" s="150"/>
      <c r="VDC18" s="150"/>
      <c r="VDD18" s="150"/>
      <c r="VDE18" s="150"/>
      <c r="VDF18" s="150"/>
      <c r="VDG18" s="150"/>
      <c r="VDH18" s="150"/>
      <c r="VDI18" s="150"/>
      <c r="VDJ18" s="150"/>
      <c r="VDK18" s="150"/>
      <c r="VDL18" s="150"/>
      <c r="VDM18" s="150"/>
      <c r="VDN18" s="150"/>
      <c r="VDO18" s="150"/>
      <c r="VDP18" s="150"/>
      <c r="VDQ18" s="150"/>
      <c r="VDR18" s="150"/>
      <c r="VDS18" s="150"/>
      <c r="VDT18" s="150"/>
      <c r="VDU18" s="150"/>
      <c r="VDV18" s="150"/>
      <c r="VDW18" s="150"/>
      <c r="VDX18" s="150"/>
      <c r="VDY18" s="150"/>
      <c r="VDZ18" s="150"/>
      <c r="VEA18" s="150"/>
      <c r="VEB18" s="150"/>
      <c r="VEC18" s="150"/>
      <c r="VED18" s="150"/>
      <c r="VEE18" s="150"/>
      <c r="VEF18" s="150"/>
      <c r="VEG18" s="150"/>
      <c r="VEH18" s="150"/>
      <c r="VEI18" s="150"/>
      <c r="VEJ18" s="150"/>
      <c r="VEK18" s="150"/>
      <c r="VEL18" s="150"/>
      <c r="VEM18" s="150"/>
      <c r="VEN18" s="150"/>
      <c r="VEO18" s="150"/>
      <c r="VEP18" s="150"/>
      <c r="VEQ18" s="150"/>
      <c r="VER18" s="150"/>
      <c r="VES18" s="150"/>
      <c r="VET18" s="150"/>
      <c r="VEU18" s="150"/>
      <c r="VEV18" s="150"/>
      <c r="VEW18" s="150"/>
      <c r="VEX18" s="150"/>
      <c r="VEY18" s="150"/>
      <c r="VEZ18" s="150"/>
      <c r="VFA18" s="150"/>
      <c r="VFB18" s="150"/>
      <c r="VFC18" s="150"/>
      <c r="VFD18" s="150"/>
      <c r="VFE18" s="150"/>
      <c r="VFF18" s="150"/>
      <c r="VFG18" s="150"/>
      <c r="VFH18" s="150"/>
      <c r="VFI18" s="150"/>
      <c r="VFJ18" s="150"/>
      <c r="VFK18" s="150"/>
      <c r="VFL18" s="150"/>
      <c r="VFM18" s="150"/>
      <c r="VFN18" s="150"/>
      <c r="VFO18" s="150"/>
      <c r="VFP18" s="150"/>
      <c r="VFQ18" s="150"/>
      <c r="VFR18" s="150"/>
      <c r="VFS18" s="150"/>
      <c r="VFT18" s="150"/>
      <c r="VFU18" s="150"/>
      <c r="VFV18" s="150"/>
      <c r="VFW18" s="150"/>
      <c r="VFX18" s="150"/>
      <c r="VFY18" s="150"/>
      <c r="VFZ18" s="150"/>
      <c r="VGA18" s="150"/>
      <c r="VGB18" s="150"/>
      <c r="VGC18" s="150"/>
      <c r="VGD18" s="150"/>
      <c r="VGE18" s="150"/>
      <c r="VGF18" s="150"/>
      <c r="VGG18" s="150"/>
      <c r="VGH18" s="150"/>
      <c r="VGI18" s="150"/>
      <c r="VGJ18" s="150"/>
      <c r="VGK18" s="150"/>
      <c r="VGL18" s="150"/>
      <c r="VGM18" s="150"/>
      <c r="VGN18" s="150"/>
      <c r="VGO18" s="150"/>
      <c r="VGP18" s="150"/>
      <c r="VGQ18" s="150"/>
      <c r="VGR18" s="150"/>
      <c r="VGS18" s="150"/>
      <c r="VGT18" s="150"/>
      <c r="VGU18" s="150"/>
      <c r="VGV18" s="150"/>
      <c r="VGW18" s="150"/>
      <c r="VGX18" s="150"/>
      <c r="VGY18" s="150"/>
      <c r="VGZ18" s="150"/>
      <c r="VHA18" s="150"/>
      <c r="VHB18" s="150"/>
      <c r="VHC18" s="150"/>
      <c r="VHD18" s="150"/>
      <c r="VHE18" s="150"/>
      <c r="VHF18" s="150"/>
      <c r="VHG18" s="150"/>
      <c r="VHH18" s="150"/>
      <c r="VHI18" s="150"/>
      <c r="VHJ18" s="150"/>
      <c r="VHK18" s="150"/>
      <c r="VHL18" s="150"/>
      <c r="VHM18" s="150"/>
      <c r="VHN18" s="150"/>
      <c r="VHO18" s="150"/>
      <c r="VHP18" s="150"/>
      <c r="VHQ18" s="150"/>
      <c r="VHR18" s="150"/>
      <c r="VHS18" s="150"/>
      <c r="VHT18" s="150"/>
      <c r="VHU18" s="150"/>
      <c r="VHV18" s="150"/>
      <c r="VHW18" s="150"/>
      <c r="VHX18" s="150"/>
      <c r="VHY18" s="150"/>
      <c r="VHZ18" s="150"/>
      <c r="VIA18" s="150"/>
      <c r="VIB18" s="150"/>
      <c r="VIC18" s="150"/>
      <c r="VID18" s="150"/>
      <c r="VIE18" s="150"/>
      <c r="VIF18" s="150"/>
      <c r="VIG18" s="150"/>
      <c r="VIH18" s="150"/>
      <c r="VII18" s="150"/>
      <c r="VIJ18" s="150"/>
      <c r="VIK18" s="150"/>
      <c r="VIL18" s="150"/>
      <c r="VIM18" s="150"/>
      <c r="VIN18" s="150"/>
      <c r="VIO18" s="150"/>
      <c r="VIP18" s="150"/>
      <c r="VIQ18" s="150"/>
      <c r="VIR18" s="150"/>
      <c r="VIS18" s="150"/>
      <c r="VIT18" s="150"/>
      <c r="VIU18" s="150"/>
      <c r="VIV18" s="150"/>
      <c r="VIW18" s="150"/>
      <c r="VIX18" s="150"/>
      <c r="VIY18" s="150"/>
      <c r="VIZ18" s="150"/>
      <c r="VJA18" s="150"/>
      <c r="VJB18" s="150"/>
      <c r="VJC18" s="150"/>
      <c r="VJD18" s="150"/>
      <c r="VJE18" s="150"/>
      <c r="VJF18" s="150"/>
      <c r="VJG18" s="150"/>
      <c r="VJH18" s="150"/>
      <c r="VJI18" s="150"/>
      <c r="VJJ18" s="150"/>
      <c r="VJK18" s="150"/>
      <c r="VJL18" s="150"/>
      <c r="VJM18" s="150"/>
      <c r="VJN18" s="150"/>
      <c r="VJO18" s="150"/>
      <c r="VJP18" s="150"/>
      <c r="VJQ18" s="150"/>
      <c r="VJR18" s="150"/>
      <c r="VJS18" s="150"/>
      <c r="VJT18" s="150"/>
      <c r="VJU18" s="150"/>
      <c r="VJV18" s="150"/>
      <c r="VJW18" s="150"/>
      <c r="VJX18" s="150"/>
      <c r="VJY18" s="150"/>
      <c r="VJZ18" s="150"/>
      <c r="VKA18" s="150"/>
      <c r="VKB18" s="150"/>
      <c r="VKC18" s="150"/>
      <c r="VKD18" s="150"/>
      <c r="VKE18" s="150"/>
      <c r="VKF18" s="150"/>
      <c r="VKG18" s="150"/>
      <c r="VKH18" s="150"/>
      <c r="VKI18" s="150"/>
      <c r="VKJ18" s="150"/>
      <c r="VKK18" s="150"/>
      <c r="VKL18" s="150"/>
      <c r="VKM18" s="150"/>
      <c r="VKN18" s="150"/>
      <c r="VKO18" s="150"/>
      <c r="VKP18" s="150"/>
      <c r="VKQ18" s="150"/>
      <c r="VKR18" s="150"/>
      <c r="VKS18" s="150"/>
      <c r="VKT18" s="150"/>
      <c r="VKU18" s="150"/>
      <c r="VKV18" s="150"/>
      <c r="VKW18" s="150"/>
      <c r="VKX18" s="150"/>
      <c r="VKY18" s="150"/>
      <c r="VKZ18" s="150"/>
      <c r="VLA18" s="150"/>
      <c r="VLB18" s="150"/>
      <c r="VLC18" s="150"/>
      <c r="VLD18" s="150"/>
      <c r="VLE18" s="150"/>
      <c r="VLF18" s="150"/>
      <c r="VLG18" s="150"/>
      <c r="VLH18" s="150"/>
      <c r="VLI18" s="150"/>
      <c r="VLJ18" s="150"/>
      <c r="VLK18" s="150"/>
      <c r="VLL18" s="150"/>
      <c r="VLM18" s="150"/>
      <c r="VLN18" s="150"/>
      <c r="VLO18" s="150"/>
      <c r="VLP18" s="150"/>
      <c r="VLQ18" s="150"/>
      <c r="VLR18" s="150"/>
      <c r="VLS18" s="150"/>
      <c r="VLT18" s="150"/>
      <c r="VLU18" s="150"/>
      <c r="VLV18" s="150"/>
      <c r="VLW18" s="150"/>
      <c r="VLX18" s="150"/>
      <c r="VLY18" s="150"/>
      <c r="VLZ18" s="150"/>
      <c r="VMA18" s="150"/>
      <c r="VMB18" s="150"/>
      <c r="VMC18" s="150"/>
      <c r="VMD18" s="150"/>
      <c r="VME18" s="150"/>
      <c r="VMF18" s="150"/>
      <c r="VMG18" s="150"/>
      <c r="VMH18" s="150"/>
      <c r="VMI18" s="150"/>
      <c r="VMJ18" s="150"/>
      <c r="VMK18" s="150"/>
      <c r="VML18" s="150"/>
      <c r="VMM18" s="150"/>
      <c r="VMN18" s="150"/>
      <c r="VMO18" s="150"/>
      <c r="VMP18" s="150"/>
      <c r="VMQ18" s="150"/>
      <c r="VMR18" s="150"/>
      <c r="VMS18" s="150"/>
      <c r="VMT18" s="150"/>
      <c r="VMU18" s="150"/>
      <c r="VMV18" s="150"/>
      <c r="VMW18" s="150"/>
      <c r="VMX18" s="150"/>
      <c r="VMY18" s="150"/>
      <c r="VMZ18" s="150"/>
      <c r="VNA18" s="150"/>
      <c r="VNB18" s="150"/>
      <c r="VNC18" s="150"/>
      <c r="VND18" s="150"/>
      <c r="VNE18" s="150"/>
      <c r="VNF18" s="150"/>
      <c r="VNG18" s="150"/>
      <c r="VNH18" s="150"/>
      <c r="VNI18" s="150"/>
      <c r="VNJ18" s="150"/>
      <c r="VNK18" s="150"/>
      <c r="VNL18" s="150"/>
      <c r="VNM18" s="150"/>
      <c r="VNN18" s="150"/>
      <c r="VNO18" s="150"/>
      <c r="VNP18" s="150"/>
      <c r="VNQ18" s="150"/>
      <c r="VNR18" s="150"/>
      <c r="VNS18" s="150"/>
      <c r="VNT18" s="150"/>
      <c r="VNU18" s="150"/>
      <c r="VNV18" s="150"/>
      <c r="VNW18" s="150"/>
      <c r="VNX18" s="150"/>
      <c r="VNY18" s="150"/>
      <c r="VNZ18" s="150"/>
      <c r="VOA18" s="150"/>
      <c r="VOB18" s="150"/>
      <c r="VOC18" s="150"/>
      <c r="VOD18" s="150"/>
      <c r="VOE18" s="150"/>
      <c r="VOF18" s="150"/>
      <c r="VOG18" s="150"/>
      <c r="VOH18" s="150"/>
      <c r="VOI18" s="150"/>
      <c r="VOJ18" s="150"/>
      <c r="VOK18" s="150"/>
      <c r="VOL18" s="150"/>
      <c r="VOM18" s="150"/>
      <c r="VON18" s="150"/>
      <c r="VOO18" s="150"/>
      <c r="VOP18" s="150"/>
      <c r="VOQ18" s="150"/>
      <c r="VOR18" s="150"/>
      <c r="VOS18" s="150"/>
      <c r="VOT18" s="150"/>
      <c r="VOU18" s="150"/>
      <c r="VOV18" s="150"/>
      <c r="VOW18" s="150"/>
      <c r="VOX18" s="150"/>
      <c r="VOY18" s="150"/>
      <c r="VOZ18" s="150"/>
      <c r="VPA18" s="150"/>
      <c r="VPB18" s="150"/>
      <c r="VPC18" s="150"/>
      <c r="VPD18" s="150"/>
      <c r="VPE18" s="150"/>
      <c r="VPF18" s="150"/>
      <c r="VPG18" s="150"/>
      <c r="VPH18" s="150"/>
      <c r="VPI18" s="150"/>
      <c r="VPJ18" s="150"/>
      <c r="VPK18" s="150"/>
      <c r="VPL18" s="150"/>
      <c r="VPM18" s="150"/>
      <c r="VPN18" s="150"/>
      <c r="VPO18" s="150"/>
      <c r="VPP18" s="150"/>
      <c r="VPQ18" s="150"/>
      <c r="VPR18" s="150"/>
      <c r="VPS18" s="150"/>
      <c r="VPT18" s="150"/>
      <c r="VPU18" s="150"/>
      <c r="VPV18" s="150"/>
      <c r="VPW18" s="150"/>
      <c r="VPX18" s="150"/>
      <c r="VPY18" s="150"/>
      <c r="VPZ18" s="150"/>
      <c r="VQA18" s="150"/>
      <c r="VQB18" s="150"/>
      <c r="VQC18" s="150"/>
      <c r="VQD18" s="150"/>
      <c r="VQE18" s="150"/>
      <c r="VQF18" s="150"/>
      <c r="VQG18" s="150"/>
      <c r="VQH18" s="150"/>
      <c r="VQI18" s="150"/>
      <c r="VQJ18" s="150"/>
      <c r="VQK18" s="150"/>
      <c r="VQL18" s="150"/>
      <c r="VQM18" s="150"/>
      <c r="VQN18" s="150"/>
      <c r="VQO18" s="150"/>
      <c r="VQP18" s="150"/>
      <c r="VQQ18" s="150"/>
      <c r="VQR18" s="150"/>
      <c r="VQS18" s="150"/>
      <c r="VQT18" s="150"/>
      <c r="VQU18" s="150"/>
      <c r="VQV18" s="150"/>
      <c r="VQW18" s="150"/>
      <c r="VQX18" s="150"/>
      <c r="VQY18" s="150"/>
      <c r="VQZ18" s="150"/>
      <c r="VRA18" s="150"/>
      <c r="VRB18" s="150"/>
      <c r="VRC18" s="150"/>
      <c r="VRD18" s="150"/>
      <c r="VRE18" s="150"/>
      <c r="VRF18" s="150"/>
      <c r="VRG18" s="150"/>
      <c r="VRH18" s="150"/>
      <c r="VRI18" s="150"/>
      <c r="VRJ18" s="150"/>
      <c r="VRK18" s="150"/>
      <c r="VRL18" s="150"/>
      <c r="VRM18" s="150"/>
      <c r="VRN18" s="150"/>
      <c r="VRO18" s="150"/>
      <c r="VRP18" s="150"/>
      <c r="VRQ18" s="150"/>
      <c r="VRR18" s="150"/>
      <c r="VRS18" s="150"/>
      <c r="VRT18" s="150"/>
      <c r="VRU18" s="150"/>
      <c r="VRV18" s="150"/>
      <c r="VRW18" s="150"/>
      <c r="VRX18" s="150"/>
      <c r="VRY18" s="150"/>
      <c r="VRZ18" s="150"/>
      <c r="VSA18" s="150"/>
      <c r="VSB18" s="150"/>
      <c r="VSC18" s="150"/>
      <c r="VSD18" s="150"/>
      <c r="VSE18" s="150"/>
      <c r="VSF18" s="150"/>
      <c r="VSG18" s="150"/>
      <c r="VSH18" s="150"/>
      <c r="VSI18" s="150"/>
      <c r="VSJ18" s="150"/>
      <c r="VSK18" s="150"/>
      <c r="VSL18" s="150"/>
      <c r="VSM18" s="150"/>
      <c r="VSN18" s="150"/>
      <c r="VSO18" s="150"/>
      <c r="VSP18" s="150"/>
      <c r="VSQ18" s="150"/>
      <c r="VSR18" s="150"/>
      <c r="VSS18" s="150"/>
      <c r="VST18" s="150"/>
      <c r="VSU18" s="150"/>
      <c r="VSV18" s="150"/>
      <c r="VSW18" s="150"/>
      <c r="VSX18" s="150"/>
      <c r="VSY18" s="150"/>
      <c r="VSZ18" s="150"/>
      <c r="VTA18" s="150"/>
      <c r="VTB18" s="150"/>
      <c r="VTC18" s="150"/>
      <c r="VTD18" s="150"/>
      <c r="VTE18" s="150"/>
      <c r="VTF18" s="150"/>
      <c r="VTG18" s="150"/>
      <c r="VTH18" s="150"/>
      <c r="VTI18" s="150"/>
      <c r="VTJ18" s="150"/>
      <c r="VTK18" s="150"/>
      <c r="VTL18" s="150"/>
      <c r="VTM18" s="150"/>
      <c r="VTN18" s="150"/>
      <c r="VTO18" s="150"/>
      <c r="VTP18" s="150"/>
      <c r="VTQ18" s="150"/>
      <c r="VTR18" s="150"/>
      <c r="VTS18" s="150"/>
      <c r="VTT18" s="150"/>
      <c r="VTU18" s="150"/>
      <c r="VTV18" s="150"/>
      <c r="VTW18" s="150"/>
      <c r="VTX18" s="150"/>
      <c r="VTY18" s="150"/>
      <c r="VTZ18" s="150"/>
      <c r="VUA18" s="150"/>
      <c r="VUB18" s="150"/>
      <c r="VUC18" s="150"/>
      <c r="VUD18" s="150"/>
      <c r="VUE18" s="150"/>
      <c r="VUF18" s="150"/>
      <c r="VUG18" s="150"/>
      <c r="VUH18" s="150"/>
      <c r="VUI18" s="150"/>
      <c r="VUJ18" s="150"/>
      <c r="VUK18" s="150"/>
      <c r="VUL18" s="150"/>
      <c r="VUM18" s="150"/>
      <c r="VUN18" s="150"/>
      <c r="VUO18" s="150"/>
      <c r="VUP18" s="150"/>
      <c r="VUQ18" s="150"/>
      <c r="VUR18" s="150"/>
      <c r="VUS18" s="150"/>
      <c r="VUT18" s="150"/>
      <c r="VUU18" s="150"/>
      <c r="VUV18" s="150"/>
      <c r="VUW18" s="150"/>
      <c r="VUX18" s="150"/>
      <c r="VUY18" s="150"/>
      <c r="VUZ18" s="150"/>
      <c r="VVA18" s="150"/>
      <c r="VVB18" s="150"/>
      <c r="VVC18" s="150"/>
      <c r="VVD18" s="150"/>
      <c r="VVE18" s="150"/>
      <c r="VVF18" s="150"/>
      <c r="VVG18" s="150"/>
      <c r="VVH18" s="150"/>
      <c r="VVI18" s="150"/>
      <c r="VVJ18" s="150"/>
      <c r="VVK18" s="150"/>
      <c r="VVL18" s="150"/>
      <c r="VVM18" s="150"/>
      <c r="VVN18" s="150"/>
      <c r="VVO18" s="150"/>
      <c r="VVP18" s="150"/>
      <c r="VVQ18" s="150"/>
      <c r="VVR18" s="150"/>
      <c r="VVS18" s="150"/>
      <c r="VVT18" s="150"/>
      <c r="VVU18" s="150"/>
      <c r="VVV18" s="150"/>
      <c r="VVW18" s="150"/>
      <c r="VVX18" s="150"/>
      <c r="VVY18" s="150"/>
      <c r="VVZ18" s="150"/>
      <c r="VWA18" s="150"/>
      <c r="VWB18" s="150"/>
      <c r="VWC18" s="150"/>
      <c r="VWD18" s="150"/>
      <c r="VWE18" s="150"/>
      <c r="VWF18" s="150"/>
      <c r="VWG18" s="150"/>
      <c r="VWH18" s="150"/>
      <c r="VWI18" s="150"/>
      <c r="VWJ18" s="150"/>
      <c r="VWK18" s="150"/>
      <c r="VWL18" s="150"/>
      <c r="VWM18" s="150"/>
      <c r="VWN18" s="150"/>
      <c r="VWO18" s="150"/>
      <c r="VWP18" s="150"/>
      <c r="VWQ18" s="150"/>
      <c r="VWR18" s="150"/>
      <c r="VWS18" s="150"/>
      <c r="VWT18" s="150"/>
      <c r="VWU18" s="150"/>
      <c r="VWV18" s="150"/>
      <c r="VWW18" s="150"/>
      <c r="VWX18" s="150"/>
      <c r="VWY18" s="150"/>
      <c r="VWZ18" s="150"/>
      <c r="VXA18" s="150"/>
      <c r="VXB18" s="150"/>
      <c r="VXC18" s="150"/>
      <c r="VXD18" s="150"/>
      <c r="VXE18" s="150"/>
      <c r="VXF18" s="150"/>
      <c r="VXG18" s="150"/>
      <c r="VXH18" s="150"/>
      <c r="VXI18" s="150"/>
      <c r="VXJ18" s="150"/>
      <c r="VXK18" s="150"/>
      <c r="VXL18" s="150"/>
      <c r="VXM18" s="150"/>
      <c r="VXN18" s="150"/>
      <c r="VXO18" s="150"/>
      <c r="VXP18" s="150"/>
      <c r="VXQ18" s="150"/>
      <c r="VXR18" s="150"/>
      <c r="VXS18" s="150"/>
      <c r="VXT18" s="150"/>
      <c r="VXU18" s="150"/>
      <c r="VXV18" s="150"/>
      <c r="VXW18" s="150"/>
      <c r="VXX18" s="150"/>
      <c r="VXY18" s="150"/>
      <c r="VXZ18" s="150"/>
      <c r="VYA18" s="150"/>
      <c r="VYB18" s="150"/>
      <c r="VYC18" s="150"/>
      <c r="VYD18" s="150"/>
      <c r="VYE18" s="150"/>
      <c r="VYF18" s="150"/>
      <c r="VYG18" s="150"/>
      <c r="VYH18" s="150"/>
      <c r="VYI18" s="150"/>
      <c r="VYJ18" s="150"/>
      <c r="VYK18" s="150"/>
      <c r="VYL18" s="150"/>
      <c r="VYM18" s="150"/>
      <c r="VYN18" s="150"/>
      <c r="VYO18" s="150"/>
      <c r="VYP18" s="150"/>
      <c r="VYQ18" s="150"/>
      <c r="VYR18" s="150"/>
      <c r="VYS18" s="150"/>
      <c r="VYT18" s="150"/>
      <c r="VYU18" s="150"/>
      <c r="VYV18" s="150"/>
      <c r="VYW18" s="150"/>
      <c r="VYX18" s="150"/>
      <c r="VYY18" s="150"/>
      <c r="VYZ18" s="150"/>
      <c r="VZA18" s="150"/>
      <c r="VZB18" s="150"/>
      <c r="VZC18" s="150"/>
      <c r="VZD18" s="150"/>
      <c r="VZE18" s="150"/>
      <c r="VZF18" s="150"/>
      <c r="VZG18" s="150"/>
      <c r="VZH18" s="150"/>
      <c r="VZI18" s="150"/>
      <c r="VZJ18" s="150"/>
      <c r="VZK18" s="150"/>
      <c r="VZL18" s="150"/>
      <c r="VZM18" s="150"/>
      <c r="VZN18" s="150"/>
      <c r="VZO18" s="150"/>
      <c r="VZP18" s="150"/>
      <c r="VZQ18" s="150"/>
      <c r="VZR18" s="150"/>
      <c r="VZS18" s="150"/>
      <c r="VZT18" s="150"/>
      <c r="VZU18" s="150"/>
      <c r="VZV18" s="150"/>
      <c r="VZW18" s="150"/>
      <c r="VZX18" s="150"/>
      <c r="VZY18" s="150"/>
      <c r="VZZ18" s="150"/>
      <c r="WAA18" s="150"/>
      <c r="WAB18" s="150"/>
      <c r="WAC18" s="150"/>
      <c r="WAD18" s="150"/>
      <c r="WAE18" s="150"/>
      <c r="WAF18" s="150"/>
      <c r="WAG18" s="150"/>
      <c r="WAH18" s="150"/>
      <c r="WAI18" s="150"/>
      <c r="WAJ18" s="150"/>
      <c r="WAK18" s="150"/>
      <c r="WAL18" s="150"/>
      <c r="WAM18" s="150"/>
      <c r="WAN18" s="150"/>
      <c r="WAO18" s="150"/>
      <c r="WAP18" s="150"/>
      <c r="WAQ18" s="150"/>
      <c r="WAR18" s="150"/>
      <c r="WAS18" s="150"/>
      <c r="WAT18" s="150"/>
      <c r="WAU18" s="150"/>
      <c r="WAV18" s="150"/>
      <c r="WAW18" s="150"/>
      <c r="WAX18" s="150"/>
      <c r="WAY18" s="150"/>
      <c r="WAZ18" s="150"/>
      <c r="WBA18" s="150"/>
      <c r="WBB18" s="150"/>
      <c r="WBC18" s="150"/>
      <c r="WBD18" s="150"/>
      <c r="WBE18" s="150"/>
      <c r="WBF18" s="150"/>
      <c r="WBG18" s="150"/>
      <c r="WBH18" s="150"/>
      <c r="WBI18" s="150"/>
      <c r="WBJ18" s="150"/>
      <c r="WBK18" s="150"/>
      <c r="WBL18" s="150"/>
      <c r="WBM18" s="150"/>
      <c r="WBN18" s="150"/>
      <c r="WBO18" s="150"/>
      <c r="WBP18" s="150"/>
      <c r="WBQ18" s="150"/>
      <c r="WBR18" s="150"/>
      <c r="WBS18" s="150"/>
      <c r="WBT18" s="150"/>
      <c r="WBU18" s="150"/>
      <c r="WBV18" s="150"/>
      <c r="WBW18" s="150"/>
      <c r="WBX18" s="150"/>
      <c r="WBY18" s="150"/>
      <c r="WBZ18" s="150"/>
      <c r="WCA18" s="150"/>
      <c r="WCB18" s="150"/>
      <c r="WCC18" s="150"/>
      <c r="WCD18" s="150"/>
      <c r="WCE18" s="150"/>
      <c r="WCF18" s="150"/>
      <c r="WCG18" s="150"/>
      <c r="WCH18" s="150"/>
      <c r="WCI18" s="150"/>
      <c r="WCJ18" s="150"/>
      <c r="WCK18" s="150"/>
      <c r="WCL18" s="150"/>
      <c r="WCM18" s="150"/>
      <c r="WCN18" s="150"/>
      <c r="WCO18" s="150"/>
      <c r="WCP18" s="150"/>
      <c r="WCQ18" s="150"/>
      <c r="WCR18" s="150"/>
      <c r="WCS18" s="150"/>
      <c r="WCT18" s="150"/>
      <c r="WCU18" s="150"/>
      <c r="WCV18" s="150"/>
      <c r="WCW18" s="150"/>
      <c r="WCX18" s="150"/>
      <c r="WCY18" s="150"/>
      <c r="WCZ18" s="150"/>
      <c r="WDA18" s="150"/>
      <c r="WDB18" s="150"/>
      <c r="WDC18" s="150"/>
      <c r="WDD18" s="150"/>
      <c r="WDE18" s="150"/>
      <c r="WDF18" s="150"/>
      <c r="WDG18" s="150"/>
      <c r="WDH18" s="150"/>
      <c r="WDI18" s="150"/>
      <c r="WDJ18" s="150"/>
      <c r="WDK18" s="150"/>
      <c r="WDL18" s="150"/>
      <c r="WDM18" s="150"/>
      <c r="WDN18" s="150"/>
      <c r="WDO18" s="150"/>
      <c r="WDP18" s="150"/>
      <c r="WDQ18" s="150"/>
      <c r="WDR18" s="150"/>
      <c r="WDS18" s="150"/>
      <c r="WDT18" s="150"/>
      <c r="WDU18" s="150"/>
      <c r="WDV18" s="150"/>
      <c r="WDW18" s="150"/>
      <c r="WDX18" s="150"/>
      <c r="WDY18" s="150"/>
      <c r="WDZ18" s="150"/>
      <c r="WEA18" s="150"/>
      <c r="WEB18" s="150"/>
      <c r="WEC18" s="150"/>
      <c r="WED18" s="150"/>
      <c r="WEE18" s="150"/>
      <c r="WEF18" s="150"/>
      <c r="WEG18" s="150"/>
      <c r="WEH18" s="150"/>
      <c r="WEI18" s="150"/>
      <c r="WEJ18" s="150"/>
      <c r="WEK18" s="150"/>
      <c r="WEL18" s="150"/>
      <c r="WEM18" s="150"/>
      <c r="WEN18" s="150"/>
      <c r="WEO18" s="150"/>
      <c r="WEP18" s="150"/>
      <c r="WEQ18" s="150"/>
      <c r="WER18" s="150"/>
      <c r="WES18" s="150"/>
      <c r="WET18" s="150"/>
      <c r="WEU18" s="150"/>
      <c r="WEV18" s="150"/>
      <c r="WEW18" s="150"/>
      <c r="WEX18" s="150"/>
      <c r="WEY18" s="150"/>
      <c r="WEZ18" s="150"/>
      <c r="WFA18" s="150"/>
      <c r="WFB18" s="150"/>
      <c r="WFC18" s="150"/>
      <c r="WFD18" s="150"/>
      <c r="WFE18" s="150"/>
      <c r="WFF18" s="150"/>
      <c r="WFG18" s="150"/>
      <c r="WFH18" s="150"/>
      <c r="WFI18" s="150"/>
      <c r="WFJ18" s="150"/>
      <c r="WFK18" s="150"/>
      <c r="WFL18" s="150"/>
      <c r="WFM18" s="150"/>
      <c r="WFN18" s="150"/>
      <c r="WFO18" s="150"/>
      <c r="WFP18" s="150"/>
      <c r="WFQ18" s="150"/>
      <c r="WFR18" s="150"/>
      <c r="WFS18" s="150"/>
      <c r="WFT18" s="150"/>
      <c r="WFU18" s="150"/>
      <c r="WFV18" s="150"/>
      <c r="WFW18" s="150"/>
      <c r="WFX18" s="150"/>
      <c r="WFY18" s="150"/>
      <c r="WFZ18" s="150"/>
      <c r="WGA18" s="150"/>
      <c r="WGB18" s="150"/>
      <c r="WGC18" s="150"/>
      <c r="WGD18" s="150"/>
      <c r="WGE18" s="150"/>
      <c r="WGF18" s="150"/>
      <c r="WGG18" s="150"/>
      <c r="WGH18" s="150"/>
      <c r="WGI18" s="150"/>
      <c r="WGJ18" s="150"/>
      <c r="WGK18" s="150"/>
      <c r="WGL18" s="150"/>
      <c r="WGM18" s="150"/>
      <c r="WGN18" s="150"/>
      <c r="WGO18" s="150"/>
      <c r="WGP18" s="150"/>
      <c r="WGQ18" s="150"/>
      <c r="WGR18" s="150"/>
      <c r="WGS18" s="150"/>
      <c r="WGT18" s="150"/>
      <c r="WGU18" s="150"/>
      <c r="WGV18" s="150"/>
      <c r="WGW18" s="150"/>
      <c r="WGX18" s="150"/>
      <c r="WGY18" s="150"/>
      <c r="WGZ18" s="150"/>
      <c r="WHA18" s="150"/>
      <c r="WHB18" s="150"/>
      <c r="WHC18" s="150"/>
      <c r="WHD18" s="150"/>
      <c r="WHE18" s="150"/>
      <c r="WHF18" s="150"/>
      <c r="WHG18" s="150"/>
      <c r="WHH18" s="150"/>
      <c r="WHI18" s="150"/>
      <c r="WHJ18" s="150"/>
      <c r="WHK18" s="150"/>
      <c r="WHL18" s="150"/>
      <c r="WHM18" s="150"/>
      <c r="WHN18" s="150"/>
      <c r="WHO18" s="150"/>
      <c r="WHP18" s="150"/>
      <c r="WHQ18" s="150"/>
      <c r="WHR18" s="150"/>
      <c r="WHS18" s="150"/>
      <c r="WHT18" s="150"/>
      <c r="WHU18" s="150"/>
      <c r="WHV18" s="150"/>
      <c r="WHW18" s="150"/>
      <c r="WHX18" s="150"/>
      <c r="WHY18" s="150"/>
      <c r="WHZ18" s="150"/>
      <c r="WIA18" s="150"/>
      <c r="WIB18" s="150"/>
      <c r="WIC18" s="150"/>
      <c r="WID18" s="150"/>
      <c r="WIE18" s="150"/>
      <c r="WIF18" s="150"/>
      <c r="WIG18" s="150"/>
      <c r="WIH18" s="150"/>
      <c r="WII18" s="150"/>
      <c r="WIJ18" s="150"/>
      <c r="WIK18" s="150"/>
      <c r="WIL18" s="150"/>
      <c r="WIM18" s="150"/>
      <c r="WIN18" s="150"/>
      <c r="WIO18" s="150"/>
      <c r="WIP18" s="150"/>
      <c r="WIQ18" s="150"/>
      <c r="WIR18" s="150"/>
      <c r="WIS18" s="150"/>
      <c r="WIT18" s="150"/>
      <c r="WIU18" s="150"/>
      <c r="WIV18" s="150"/>
      <c r="WIW18" s="150"/>
      <c r="WIX18" s="150"/>
      <c r="WIY18" s="150"/>
      <c r="WIZ18" s="150"/>
      <c r="WJA18" s="150"/>
      <c r="WJB18" s="150"/>
      <c r="WJC18" s="150"/>
      <c r="WJD18" s="150"/>
      <c r="WJE18" s="150"/>
      <c r="WJF18" s="150"/>
      <c r="WJG18" s="150"/>
      <c r="WJH18" s="150"/>
      <c r="WJI18" s="150"/>
      <c r="WJJ18" s="150"/>
      <c r="WJK18" s="150"/>
      <c r="WJL18" s="150"/>
      <c r="WJM18" s="150"/>
      <c r="WJN18" s="150"/>
      <c r="WJO18" s="150"/>
      <c r="WJP18" s="150"/>
      <c r="WJQ18" s="150"/>
      <c r="WJR18" s="150"/>
      <c r="WJS18" s="150"/>
      <c r="WJT18" s="150"/>
      <c r="WJU18" s="150"/>
      <c r="WJV18" s="150"/>
      <c r="WJW18" s="150"/>
      <c r="WJX18" s="150"/>
      <c r="WJY18" s="150"/>
      <c r="WJZ18" s="150"/>
      <c r="WKA18" s="150"/>
      <c r="WKB18" s="150"/>
      <c r="WKC18" s="150"/>
      <c r="WKD18" s="150"/>
      <c r="WKE18" s="150"/>
      <c r="WKF18" s="150"/>
      <c r="WKG18" s="150"/>
      <c r="WKH18" s="150"/>
      <c r="WKI18" s="150"/>
      <c r="WKJ18" s="150"/>
      <c r="WKK18" s="150"/>
      <c r="WKL18" s="150"/>
      <c r="WKM18" s="150"/>
      <c r="WKN18" s="150"/>
      <c r="WKO18" s="150"/>
      <c r="WKP18" s="150"/>
      <c r="WKQ18" s="150"/>
      <c r="WKR18" s="150"/>
      <c r="WKS18" s="150"/>
      <c r="WKT18" s="150"/>
      <c r="WKU18" s="150"/>
      <c r="WKV18" s="150"/>
      <c r="WKW18" s="150"/>
      <c r="WKX18" s="150"/>
      <c r="WKY18" s="150"/>
      <c r="WKZ18" s="150"/>
      <c r="WLA18" s="150"/>
      <c r="WLB18" s="150"/>
      <c r="WLC18" s="150"/>
      <c r="WLD18" s="150"/>
      <c r="WLE18" s="150"/>
      <c r="WLF18" s="150"/>
      <c r="WLG18" s="150"/>
      <c r="WLH18" s="150"/>
      <c r="WLI18" s="150"/>
      <c r="WLJ18" s="150"/>
      <c r="WLK18" s="150"/>
      <c r="WLL18" s="150"/>
      <c r="WLM18" s="150"/>
      <c r="WLN18" s="150"/>
      <c r="WLO18" s="150"/>
      <c r="WLP18" s="150"/>
      <c r="WLQ18" s="150"/>
      <c r="WLR18" s="150"/>
      <c r="WLS18" s="150"/>
      <c r="WLT18" s="150"/>
      <c r="WLU18" s="150"/>
      <c r="WLV18" s="150"/>
      <c r="WLW18" s="150"/>
      <c r="WLX18" s="150"/>
      <c r="WLY18" s="150"/>
      <c r="WLZ18" s="150"/>
      <c r="WMA18" s="150"/>
      <c r="WMB18" s="150"/>
      <c r="WMC18" s="150"/>
      <c r="WMD18" s="150"/>
      <c r="WME18" s="150"/>
      <c r="WMF18" s="150"/>
      <c r="WMG18" s="150"/>
      <c r="WMH18" s="150"/>
      <c r="WMI18" s="150"/>
      <c r="WMJ18" s="150"/>
      <c r="WMK18" s="150"/>
      <c r="WML18" s="150"/>
      <c r="WMM18" s="150"/>
      <c r="WMN18" s="150"/>
      <c r="WMO18" s="150"/>
      <c r="WMP18" s="150"/>
      <c r="WMQ18" s="150"/>
      <c r="WMR18" s="150"/>
      <c r="WMS18" s="150"/>
      <c r="WMT18" s="150"/>
      <c r="WMU18" s="150"/>
      <c r="WMV18" s="150"/>
      <c r="WMW18" s="150"/>
      <c r="WMX18" s="150"/>
      <c r="WMY18" s="150"/>
      <c r="WMZ18" s="150"/>
      <c r="WNA18" s="150"/>
      <c r="WNB18" s="150"/>
      <c r="WNC18" s="150"/>
      <c r="WND18" s="150"/>
      <c r="WNE18" s="150"/>
      <c r="WNF18" s="150"/>
      <c r="WNG18" s="150"/>
      <c r="WNH18" s="150"/>
      <c r="WNI18" s="150"/>
      <c r="WNJ18" s="150"/>
      <c r="WNK18" s="150"/>
      <c r="WNL18" s="150"/>
      <c r="WNM18" s="150"/>
      <c r="WNN18" s="150"/>
      <c r="WNO18" s="150"/>
      <c r="WNP18" s="150"/>
      <c r="WNQ18" s="150"/>
      <c r="WNR18" s="150"/>
      <c r="WNS18" s="150"/>
      <c r="WNT18" s="150"/>
      <c r="WNU18" s="150"/>
      <c r="WNV18" s="150"/>
      <c r="WNW18" s="150"/>
      <c r="WNX18" s="150"/>
      <c r="WNY18" s="150"/>
      <c r="WNZ18" s="150"/>
      <c r="WOA18" s="150"/>
      <c r="WOB18" s="150"/>
      <c r="WOC18" s="150"/>
      <c r="WOD18" s="150"/>
      <c r="WOE18" s="150"/>
      <c r="WOF18" s="150"/>
      <c r="WOG18" s="150"/>
      <c r="WOH18" s="150"/>
      <c r="WOI18" s="150"/>
      <c r="WOJ18" s="150"/>
      <c r="WOK18" s="150"/>
      <c r="WOL18" s="150"/>
      <c r="WOM18" s="150"/>
      <c r="WON18" s="150"/>
      <c r="WOO18" s="150"/>
      <c r="WOP18" s="150"/>
      <c r="WOQ18" s="150"/>
      <c r="WOR18" s="150"/>
      <c r="WOS18" s="150"/>
      <c r="WOT18" s="150"/>
      <c r="WOU18" s="150"/>
      <c r="WOV18" s="150"/>
      <c r="WOW18" s="150"/>
      <c r="WOX18" s="150"/>
      <c r="WOY18" s="150"/>
      <c r="WOZ18" s="150"/>
      <c r="WPA18" s="150"/>
      <c r="WPB18" s="150"/>
      <c r="WPC18" s="150"/>
      <c r="WPD18" s="150"/>
      <c r="WPE18" s="150"/>
      <c r="WPF18" s="150"/>
      <c r="WPG18" s="150"/>
      <c r="WPH18" s="150"/>
      <c r="WPI18" s="150"/>
      <c r="WPJ18" s="150"/>
      <c r="WPK18" s="150"/>
      <c r="WPL18" s="150"/>
      <c r="WPM18" s="150"/>
      <c r="WPN18" s="150"/>
      <c r="WPO18" s="150"/>
      <c r="WPP18" s="150"/>
      <c r="WPQ18" s="150"/>
      <c r="WPR18" s="150"/>
      <c r="WPS18" s="150"/>
      <c r="WPT18" s="150"/>
      <c r="WPU18" s="150"/>
      <c r="WPV18" s="150"/>
      <c r="WPW18" s="150"/>
      <c r="WPX18" s="150"/>
      <c r="WPY18" s="150"/>
      <c r="WPZ18" s="150"/>
      <c r="WQA18" s="150"/>
      <c r="WQB18" s="150"/>
      <c r="WQC18" s="150"/>
      <c r="WQD18" s="150"/>
      <c r="WQE18" s="150"/>
      <c r="WQF18" s="150"/>
      <c r="WQG18" s="150"/>
      <c r="WQH18" s="150"/>
      <c r="WQI18" s="150"/>
      <c r="WQJ18" s="150"/>
      <c r="WQK18" s="150"/>
      <c r="WQL18" s="150"/>
      <c r="WQM18" s="150"/>
      <c r="WQN18" s="150"/>
      <c r="WQO18" s="150"/>
      <c r="WQP18" s="150"/>
      <c r="WQQ18" s="150"/>
      <c r="WQR18" s="150"/>
      <c r="WQS18" s="150"/>
      <c r="WQT18" s="150"/>
      <c r="WQU18" s="150"/>
      <c r="WQV18" s="150"/>
      <c r="WQW18" s="150"/>
      <c r="WQX18" s="150"/>
      <c r="WQY18" s="150"/>
      <c r="WQZ18" s="150"/>
      <c r="WRA18" s="150"/>
      <c r="WRB18" s="150"/>
      <c r="WRC18" s="150"/>
      <c r="WRD18" s="150"/>
      <c r="WRE18" s="150"/>
      <c r="WRF18" s="150"/>
      <c r="WRG18" s="150"/>
      <c r="WRH18" s="150"/>
      <c r="WRI18" s="150"/>
      <c r="WRJ18" s="150"/>
      <c r="WRK18" s="150"/>
      <c r="WRL18" s="150"/>
      <c r="WRM18" s="150"/>
      <c r="WRN18" s="150"/>
      <c r="WRO18" s="150"/>
      <c r="WRP18" s="150"/>
      <c r="WRQ18" s="150"/>
      <c r="WRR18" s="150"/>
      <c r="WRS18" s="150"/>
      <c r="WRT18" s="150"/>
      <c r="WRU18" s="150"/>
      <c r="WRV18" s="150"/>
      <c r="WRW18" s="150"/>
      <c r="WRX18" s="150"/>
      <c r="WRY18" s="150"/>
      <c r="WRZ18" s="150"/>
      <c r="WSA18" s="150"/>
      <c r="WSB18" s="150"/>
      <c r="WSC18" s="150"/>
      <c r="WSD18" s="150"/>
      <c r="WSE18" s="150"/>
      <c r="WSF18" s="150"/>
      <c r="WSG18" s="150"/>
      <c r="WSH18" s="150"/>
      <c r="WSI18" s="150"/>
      <c r="WSJ18" s="150"/>
      <c r="WSK18" s="150"/>
      <c r="WSL18" s="150"/>
      <c r="WSM18" s="150"/>
      <c r="WSN18" s="150"/>
      <c r="WSO18" s="150"/>
      <c r="WSP18" s="150"/>
      <c r="WSQ18" s="150"/>
      <c r="WSR18" s="150"/>
      <c r="WSS18" s="150"/>
      <c r="WST18" s="150"/>
      <c r="WSU18" s="150"/>
      <c r="WSV18" s="150"/>
      <c r="WSW18" s="150"/>
      <c r="WSX18" s="150"/>
      <c r="WSY18" s="150"/>
      <c r="WSZ18" s="150"/>
      <c r="WTA18" s="150"/>
      <c r="WTB18" s="150"/>
      <c r="WTC18" s="150"/>
      <c r="WTD18" s="150"/>
      <c r="WTE18" s="150"/>
      <c r="WTF18" s="150"/>
      <c r="WTG18" s="150"/>
      <c r="WTH18" s="150"/>
      <c r="WTI18" s="150"/>
      <c r="WTJ18" s="150"/>
      <c r="WTK18" s="150"/>
      <c r="WTL18" s="150"/>
      <c r="WTM18" s="150"/>
      <c r="WTN18" s="150"/>
      <c r="WTO18" s="150"/>
      <c r="WTP18" s="150"/>
      <c r="WTQ18" s="150"/>
      <c r="WTR18" s="150"/>
      <c r="WTS18" s="150"/>
      <c r="WTT18" s="150"/>
      <c r="WTU18" s="150"/>
      <c r="WTV18" s="150"/>
      <c r="WTW18" s="150"/>
      <c r="WTX18" s="150"/>
      <c r="WTY18" s="150"/>
      <c r="WTZ18" s="150"/>
      <c r="WUA18" s="150"/>
      <c r="WUB18" s="150"/>
      <c r="WUC18" s="150"/>
      <c r="WUD18" s="150"/>
      <c r="WUE18" s="150"/>
      <c r="WUF18" s="150"/>
      <c r="WUG18" s="150"/>
      <c r="WUH18" s="150"/>
      <c r="WUI18" s="150"/>
      <c r="WUJ18" s="150"/>
      <c r="WUK18" s="150"/>
      <c r="WUL18" s="150"/>
      <c r="WUM18" s="150"/>
      <c r="WUN18" s="150"/>
      <c r="WUO18" s="150"/>
      <c r="WUP18" s="150"/>
      <c r="WUQ18" s="150"/>
      <c r="WUR18" s="150"/>
      <c r="WUS18" s="150"/>
      <c r="WUT18" s="150"/>
      <c r="WUU18" s="150"/>
      <c r="WUV18" s="150"/>
      <c r="WUW18" s="150"/>
      <c r="WUX18" s="150"/>
      <c r="WUY18" s="150"/>
      <c r="WUZ18" s="150"/>
      <c r="WVA18" s="150"/>
      <c r="WVB18" s="150"/>
      <c r="WVC18" s="150"/>
      <c r="WVD18" s="150"/>
      <c r="WVE18" s="150"/>
      <c r="WVF18" s="150"/>
      <c r="WVG18" s="150"/>
      <c r="WVH18" s="150"/>
      <c r="WVI18" s="150"/>
      <c r="WVJ18" s="150"/>
      <c r="WVK18" s="150"/>
      <c r="WVL18" s="150"/>
      <c r="WVM18" s="150"/>
      <c r="WVN18" s="150"/>
      <c r="WVO18" s="150"/>
      <c r="WVP18" s="150"/>
      <c r="WVQ18" s="150"/>
      <c r="WVR18" s="150"/>
      <c r="WVS18" s="150"/>
      <c r="WVT18" s="150"/>
      <c r="WVU18" s="150"/>
      <c r="WVV18" s="150"/>
      <c r="WVW18" s="150"/>
      <c r="WVX18" s="150"/>
      <c r="WVY18" s="150"/>
      <c r="WVZ18" s="150"/>
      <c r="WWA18" s="150"/>
      <c r="WWB18" s="150"/>
      <c r="WWC18" s="150"/>
      <c r="WWD18" s="150"/>
      <c r="WWE18" s="150"/>
      <c r="WWF18" s="150"/>
      <c r="WWG18" s="150"/>
      <c r="WWH18" s="150"/>
      <c r="WWI18" s="150"/>
      <c r="WWJ18" s="150"/>
      <c r="WWK18" s="150"/>
      <c r="WWL18" s="150"/>
      <c r="WWM18" s="150"/>
      <c r="WWN18" s="150"/>
      <c r="WWO18" s="150"/>
      <c r="WWP18" s="150"/>
      <c r="WWQ18" s="150"/>
      <c r="WWR18" s="150"/>
      <c r="WWS18" s="150"/>
      <c r="WWT18" s="150"/>
      <c r="WWU18" s="150"/>
      <c r="WWV18" s="150"/>
      <c r="WWW18" s="150"/>
      <c r="WWX18" s="150"/>
      <c r="WWY18" s="150"/>
      <c r="WWZ18" s="150"/>
      <c r="WXA18" s="150"/>
      <c r="WXB18" s="150"/>
      <c r="WXC18" s="150"/>
      <c r="WXD18" s="150"/>
      <c r="WXE18" s="150"/>
      <c r="WXF18" s="150"/>
      <c r="WXG18" s="150"/>
      <c r="WXH18" s="150"/>
      <c r="WXI18" s="150"/>
      <c r="WXJ18" s="150"/>
      <c r="WXK18" s="150"/>
      <c r="WXL18" s="150"/>
      <c r="WXM18" s="150"/>
      <c r="WXN18" s="150"/>
      <c r="WXO18" s="150"/>
      <c r="WXP18" s="150"/>
      <c r="WXQ18" s="150"/>
      <c r="WXR18" s="150"/>
      <c r="WXS18" s="150"/>
      <c r="WXT18" s="150"/>
      <c r="WXU18" s="150"/>
      <c r="WXV18" s="150"/>
      <c r="WXW18" s="150"/>
      <c r="WXX18" s="150"/>
      <c r="WXY18" s="150"/>
      <c r="WXZ18" s="150"/>
      <c r="WYA18" s="150"/>
      <c r="WYB18" s="150"/>
      <c r="WYC18" s="150"/>
      <c r="WYD18" s="150"/>
      <c r="WYE18" s="150"/>
      <c r="WYF18" s="150"/>
      <c r="WYG18" s="150"/>
      <c r="WYH18" s="150"/>
      <c r="WYI18" s="150"/>
      <c r="WYJ18" s="150"/>
      <c r="WYK18" s="150"/>
      <c r="WYL18" s="150"/>
      <c r="WYM18" s="150"/>
      <c r="WYN18" s="150"/>
      <c r="WYO18" s="150"/>
      <c r="WYP18" s="150"/>
      <c r="WYQ18" s="150"/>
      <c r="WYR18" s="150"/>
      <c r="WYS18" s="150"/>
      <c r="WYT18" s="150"/>
      <c r="WYU18" s="150"/>
      <c r="WYV18" s="150"/>
      <c r="WYW18" s="150"/>
      <c r="WYX18" s="150"/>
      <c r="WYY18" s="150"/>
      <c r="WYZ18" s="150"/>
      <c r="WZA18" s="150"/>
      <c r="WZB18" s="150"/>
      <c r="WZC18" s="150"/>
      <c r="WZD18" s="150"/>
      <c r="WZE18" s="150"/>
      <c r="WZF18" s="150"/>
      <c r="WZG18" s="150"/>
      <c r="WZH18" s="150"/>
      <c r="WZI18" s="150"/>
      <c r="WZJ18" s="150"/>
      <c r="WZK18" s="150"/>
      <c r="WZL18" s="150"/>
      <c r="WZM18" s="150"/>
      <c r="WZN18" s="150"/>
      <c r="WZO18" s="150"/>
      <c r="WZP18" s="150"/>
      <c r="WZQ18" s="150"/>
      <c r="WZR18" s="150"/>
      <c r="WZS18" s="150"/>
      <c r="WZT18" s="150"/>
      <c r="WZU18" s="150"/>
      <c r="WZV18" s="150"/>
      <c r="WZW18" s="150"/>
      <c r="WZX18" s="150"/>
      <c r="WZY18" s="150"/>
      <c r="WZZ18" s="150"/>
      <c r="XAA18" s="150"/>
      <c r="XAB18" s="150"/>
      <c r="XAC18" s="150"/>
      <c r="XAD18" s="150"/>
      <c r="XAE18" s="150"/>
      <c r="XAF18" s="150"/>
      <c r="XAG18" s="150"/>
      <c r="XAH18" s="150"/>
      <c r="XAI18" s="150"/>
      <c r="XAJ18" s="150"/>
      <c r="XAK18" s="150"/>
      <c r="XAL18" s="150"/>
      <c r="XAM18" s="150"/>
      <c r="XAN18" s="150"/>
      <c r="XAO18" s="150"/>
      <c r="XAP18" s="150"/>
    </row>
    <row r="19" spans="1:16266" s="80" customFormat="1" ht="21" customHeight="1">
      <c r="A19" s="64">
        <f t="shared" si="1"/>
        <v>8</v>
      </c>
      <c r="B19" s="61" t="s">
        <v>41</v>
      </c>
      <c r="C19" s="61" t="s">
        <v>71</v>
      </c>
      <c r="D19" s="61" t="s">
        <v>72</v>
      </c>
      <c r="E19" s="93" t="s">
        <v>73</v>
      </c>
      <c r="F19" s="61" t="s">
        <v>4</v>
      </c>
      <c r="G19" s="61" t="s">
        <v>7</v>
      </c>
      <c r="H19" s="61" t="s">
        <v>4</v>
      </c>
      <c r="I19" s="61" t="s">
        <v>552</v>
      </c>
      <c r="J19" s="61" t="s">
        <v>2</v>
      </c>
      <c r="K19" s="61" t="s">
        <v>552</v>
      </c>
      <c r="L19" s="92" t="s">
        <v>677</v>
      </c>
      <c r="M19" s="413">
        <f t="shared" si="0"/>
        <v>302</v>
      </c>
      <c r="N19" s="51">
        <v>200</v>
      </c>
      <c r="O19" s="51">
        <v>102</v>
      </c>
      <c r="P19" s="51"/>
      <c r="Q19" s="76">
        <v>5335</v>
      </c>
      <c r="R19" s="76">
        <v>1136.68</v>
      </c>
      <c r="S19" s="53" t="s">
        <v>62</v>
      </c>
      <c r="T19" s="76">
        <v>1</v>
      </c>
      <c r="U19" s="77">
        <v>36753</v>
      </c>
      <c r="V19" s="78" t="s">
        <v>74</v>
      </c>
      <c r="W19" s="78"/>
      <c r="X19" s="64"/>
    </row>
    <row r="20" spans="1:16266" s="80" customFormat="1" ht="21" customHeight="1">
      <c r="A20" s="64">
        <f t="shared" si="1"/>
        <v>9</v>
      </c>
      <c r="B20" s="63" t="s">
        <v>41</v>
      </c>
      <c r="C20" s="63" t="s">
        <v>75</v>
      </c>
      <c r="D20" s="63" t="s">
        <v>76</v>
      </c>
      <c r="E20" s="98" t="s">
        <v>77</v>
      </c>
      <c r="F20" s="63" t="s">
        <v>52</v>
      </c>
      <c r="G20" s="61" t="s">
        <v>0</v>
      </c>
      <c r="H20" s="61" t="s">
        <v>1</v>
      </c>
      <c r="I20" s="63" t="s">
        <v>78</v>
      </c>
      <c r="J20" s="61" t="s">
        <v>5</v>
      </c>
      <c r="K20" s="63" t="s">
        <v>472</v>
      </c>
      <c r="L20" s="97" t="s">
        <v>79</v>
      </c>
      <c r="M20" s="413">
        <f t="shared" si="0"/>
        <v>350</v>
      </c>
      <c r="N20" s="51">
        <v>350</v>
      </c>
      <c r="O20" s="51">
        <v>0</v>
      </c>
      <c r="P20" s="51">
        <v>0</v>
      </c>
      <c r="Q20" s="76">
        <v>3340</v>
      </c>
      <c r="R20" s="76">
        <v>1607</v>
      </c>
      <c r="S20" s="53" t="s">
        <v>62</v>
      </c>
      <c r="T20" s="76">
        <v>1</v>
      </c>
      <c r="U20" s="77">
        <v>34111</v>
      </c>
      <c r="V20" s="78" t="s">
        <v>80</v>
      </c>
      <c r="W20" s="78" t="s">
        <v>81</v>
      </c>
      <c r="X20" s="64" t="s">
        <v>82</v>
      </c>
    </row>
    <row r="21" spans="1:16266" s="80" customFormat="1" ht="21" customHeight="1">
      <c r="A21" s="64">
        <f t="shared" si="1"/>
        <v>10</v>
      </c>
      <c r="B21" s="63" t="s">
        <v>41</v>
      </c>
      <c r="C21" s="63" t="s">
        <v>75</v>
      </c>
      <c r="D21" s="63" t="s">
        <v>83</v>
      </c>
      <c r="E21" s="98" t="s">
        <v>621</v>
      </c>
      <c r="F21" s="63" t="s">
        <v>44</v>
      </c>
      <c r="G21" s="61" t="s">
        <v>0</v>
      </c>
      <c r="H21" s="61" t="s">
        <v>1</v>
      </c>
      <c r="I21" s="63" t="s">
        <v>45</v>
      </c>
      <c r="J21" s="61" t="s">
        <v>5</v>
      </c>
      <c r="K21" s="63" t="s">
        <v>472</v>
      </c>
      <c r="L21" s="97" t="s">
        <v>84</v>
      </c>
      <c r="M21" s="413">
        <f t="shared" si="0"/>
        <v>701</v>
      </c>
      <c r="N21" s="51">
        <v>701</v>
      </c>
      <c r="O21" s="51">
        <v>0</v>
      </c>
      <c r="P21" s="51">
        <v>0</v>
      </c>
      <c r="Q21" s="76">
        <v>1647.7</v>
      </c>
      <c r="R21" s="76">
        <v>5024</v>
      </c>
      <c r="S21" s="53" t="s">
        <v>47</v>
      </c>
      <c r="T21" s="76">
        <v>1</v>
      </c>
      <c r="U21" s="77">
        <v>39932</v>
      </c>
      <c r="V21" s="78" t="s">
        <v>85</v>
      </c>
      <c r="W21" s="78" t="s">
        <v>86</v>
      </c>
      <c r="X21" s="64" t="s">
        <v>87</v>
      </c>
    </row>
    <row r="22" spans="1:16266" s="80" customFormat="1" ht="21" customHeight="1">
      <c r="A22" s="64">
        <f t="shared" si="1"/>
        <v>11</v>
      </c>
      <c r="B22" s="63" t="s">
        <v>41</v>
      </c>
      <c r="C22" s="63" t="s">
        <v>75</v>
      </c>
      <c r="D22" s="63" t="s">
        <v>88</v>
      </c>
      <c r="E22" s="98" t="s">
        <v>89</v>
      </c>
      <c r="F22" s="63" t="s">
        <v>4</v>
      </c>
      <c r="G22" s="61" t="s">
        <v>11</v>
      </c>
      <c r="H22" s="61" t="s">
        <v>4</v>
      </c>
      <c r="I22" s="63" t="s">
        <v>90</v>
      </c>
      <c r="J22" s="61" t="s">
        <v>2</v>
      </c>
      <c r="K22" s="63" t="s">
        <v>90</v>
      </c>
      <c r="L22" s="97" t="s">
        <v>91</v>
      </c>
      <c r="M22" s="413">
        <f>N22+O22+P22</f>
        <v>1186</v>
      </c>
      <c r="N22" s="51">
        <f>595+160+30+30+70</f>
        <v>885</v>
      </c>
      <c r="O22" s="51">
        <v>301</v>
      </c>
      <c r="P22" s="51"/>
      <c r="Q22" s="50">
        <v>4986</v>
      </c>
      <c r="R22" s="50">
        <v>12093</v>
      </c>
      <c r="S22" s="151" t="s">
        <v>92</v>
      </c>
      <c r="T22" s="50">
        <v>1</v>
      </c>
      <c r="U22" s="104">
        <v>36700</v>
      </c>
      <c r="V22" s="152" t="s">
        <v>93</v>
      </c>
      <c r="W22" s="152" t="s">
        <v>94</v>
      </c>
      <c r="X22" s="153" t="s">
        <v>95</v>
      </c>
    </row>
    <row r="23" spans="1:16266" s="80" customFormat="1" ht="21" customHeight="1">
      <c r="A23" s="64">
        <f t="shared" si="1"/>
        <v>12</v>
      </c>
      <c r="B23" s="63" t="s">
        <v>41</v>
      </c>
      <c r="C23" s="63" t="s">
        <v>96</v>
      </c>
      <c r="D23" s="63" t="s">
        <v>97</v>
      </c>
      <c r="E23" s="98" t="s">
        <v>553</v>
      </c>
      <c r="F23" s="63" t="s">
        <v>52</v>
      </c>
      <c r="G23" s="61" t="s">
        <v>0</v>
      </c>
      <c r="H23" s="61" t="s">
        <v>1</v>
      </c>
      <c r="I23" s="63" t="s">
        <v>98</v>
      </c>
      <c r="J23" s="61" t="s">
        <v>8</v>
      </c>
      <c r="K23" s="63" t="s">
        <v>554</v>
      </c>
      <c r="L23" s="92" t="s">
        <v>99</v>
      </c>
      <c r="M23" s="413">
        <f t="shared" ref="M23:M24" si="2">N23+O23+P23</f>
        <v>750</v>
      </c>
      <c r="N23" s="51">
        <v>750</v>
      </c>
      <c r="O23" s="51"/>
      <c r="P23" s="51"/>
      <c r="Q23" s="76">
        <v>1944.4</v>
      </c>
      <c r="R23" s="76">
        <v>4941.01</v>
      </c>
      <c r="S23" s="53" t="s">
        <v>100</v>
      </c>
      <c r="T23" s="76">
        <v>1</v>
      </c>
      <c r="U23" s="77" t="s">
        <v>555</v>
      </c>
      <c r="V23" s="78" t="s">
        <v>556</v>
      </c>
      <c r="W23" s="78"/>
      <c r="X23" s="64" t="s">
        <v>655</v>
      </c>
    </row>
    <row r="24" spans="1:16266" s="80" customFormat="1" ht="21" customHeight="1">
      <c r="A24" s="64">
        <f t="shared" si="1"/>
        <v>13</v>
      </c>
      <c r="B24" s="61" t="s">
        <v>41</v>
      </c>
      <c r="C24" s="61" t="s">
        <v>96</v>
      </c>
      <c r="D24" s="61" t="s">
        <v>58</v>
      </c>
      <c r="E24" s="93" t="s">
        <v>101</v>
      </c>
      <c r="F24" s="61" t="s">
        <v>4</v>
      </c>
      <c r="G24" s="61" t="s">
        <v>0</v>
      </c>
      <c r="H24" s="61" t="s">
        <v>4</v>
      </c>
      <c r="I24" s="61" t="s">
        <v>657</v>
      </c>
      <c r="J24" s="61" t="s">
        <v>2</v>
      </c>
      <c r="K24" s="61" t="s">
        <v>657</v>
      </c>
      <c r="L24" s="92" t="s">
        <v>102</v>
      </c>
      <c r="M24" s="413">
        <f t="shared" si="2"/>
        <v>500</v>
      </c>
      <c r="N24" s="51">
        <v>500</v>
      </c>
      <c r="O24" s="51"/>
      <c r="P24" s="51"/>
      <c r="Q24" s="76">
        <v>49343</v>
      </c>
      <c r="R24" s="76">
        <v>4467</v>
      </c>
      <c r="S24" s="53" t="s">
        <v>103</v>
      </c>
      <c r="T24" s="76">
        <v>1</v>
      </c>
      <c r="U24" s="77" t="s">
        <v>104</v>
      </c>
      <c r="V24" s="78" t="s">
        <v>105</v>
      </c>
      <c r="W24" s="78" t="s">
        <v>105</v>
      </c>
      <c r="X24" s="64" t="s">
        <v>656</v>
      </c>
    </row>
    <row r="25" spans="1:16266" s="80" customFormat="1" ht="21" customHeight="1">
      <c r="A25" s="64">
        <f t="shared" si="1"/>
        <v>14</v>
      </c>
      <c r="B25" s="61" t="s">
        <v>41</v>
      </c>
      <c r="C25" s="61" t="s">
        <v>106</v>
      </c>
      <c r="D25" s="61" t="s">
        <v>107</v>
      </c>
      <c r="E25" s="93" t="s">
        <v>622</v>
      </c>
      <c r="F25" s="61" t="s">
        <v>44</v>
      </c>
      <c r="G25" s="61" t="s">
        <v>0</v>
      </c>
      <c r="H25" s="61" t="s">
        <v>1</v>
      </c>
      <c r="I25" s="61" t="s">
        <v>45</v>
      </c>
      <c r="J25" s="61" t="s">
        <v>5</v>
      </c>
      <c r="K25" s="63" t="s">
        <v>472</v>
      </c>
      <c r="L25" s="92" t="s">
        <v>108</v>
      </c>
      <c r="M25" s="413">
        <f t="shared" si="0"/>
        <v>804</v>
      </c>
      <c r="N25" s="51">
        <v>804</v>
      </c>
      <c r="O25" s="51"/>
      <c r="P25" s="51"/>
      <c r="Q25" s="76">
        <v>2081.58</v>
      </c>
      <c r="R25" s="76">
        <v>5632</v>
      </c>
      <c r="S25" s="53" t="s">
        <v>109</v>
      </c>
      <c r="T25" s="76">
        <v>1</v>
      </c>
      <c r="U25" s="77">
        <v>38898</v>
      </c>
      <c r="V25" s="78" t="s">
        <v>110</v>
      </c>
      <c r="W25" s="78" t="s">
        <v>111</v>
      </c>
      <c r="X25" s="64" t="s">
        <v>112</v>
      </c>
    </row>
    <row r="26" spans="1:16266" s="80" customFormat="1" ht="21" customHeight="1">
      <c r="A26" s="64">
        <f t="shared" si="1"/>
        <v>15</v>
      </c>
      <c r="B26" s="61" t="s">
        <v>41</v>
      </c>
      <c r="C26" s="61" t="s">
        <v>113</v>
      </c>
      <c r="D26" s="61" t="s">
        <v>114</v>
      </c>
      <c r="E26" s="93" t="s">
        <v>623</v>
      </c>
      <c r="F26" s="61" t="s">
        <v>44</v>
      </c>
      <c r="G26" s="61" t="s">
        <v>0</v>
      </c>
      <c r="H26" s="61" t="s">
        <v>1</v>
      </c>
      <c r="I26" s="61" t="s">
        <v>45</v>
      </c>
      <c r="J26" s="61" t="s">
        <v>5</v>
      </c>
      <c r="K26" s="61" t="s">
        <v>473</v>
      </c>
      <c r="L26" s="92" t="s">
        <v>115</v>
      </c>
      <c r="M26" s="413">
        <f t="shared" si="0"/>
        <v>700</v>
      </c>
      <c r="N26" s="51">
        <v>700</v>
      </c>
      <c r="O26" s="51">
        <v>0</v>
      </c>
      <c r="P26" s="51">
        <v>0</v>
      </c>
      <c r="Q26" s="76">
        <v>1762</v>
      </c>
      <c r="R26" s="76">
        <v>4986</v>
      </c>
      <c r="S26" s="53" t="s">
        <v>67</v>
      </c>
      <c r="T26" s="76">
        <v>1</v>
      </c>
      <c r="U26" s="77">
        <v>37500</v>
      </c>
      <c r="V26" s="78" t="s">
        <v>116</v>
      </c>
      <c r="W26" s="78" t="s">
        <v>117</v>
      </c>
      <c r="X26" s="64" t="s">
        <v>118</v>
      </c>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99"/>
      <c r="BB26" s="99"/>
      <c r="BC26" s="99"/>
      <c r="BD26" s="99"/>
      <c r="BE26" s="99"/>
      <c r="BF26" s="99"/>
      <c r="BG26" s="99"/>
      <c r="BH26" s="99"/>
      <c r="BI26" s="99"/>
      <c r="BJ26" s="99"/>
      <c r="BK26" s="99"/>
      <c r="BL26" s="99"/>
      <c r="BM26" s="99"/>
      <c r="BN26" s="99"/>
      <c r="BO26" s="99"/>
      <c r="BP26" s="99"/>
      <c r="BQ26" s="99"/>
      <c r="BR26" s="99"/>
      <c r="BS26" s="99"/>
      <c r="BT26" s="99"/>
      <c r="BU26" s="99"/>
      <c r="BV26" s="99"/>
      <c r="BW26" s="99"/>
      <c r="BX26" s="99"/>
      <c r="BY26" s="99"/>
      <c r="BZ26" s="99"/>
      <c r="CA26" s="99"/>
      <c r="CB26" s="99"/>
      <c r="CC26" s="99"/>
      <c r="CD26" s="99"/>
      <c r="CE26" s="99"/>
      <c r="CF26" s="99"/>
      <c r="CG26" s="99"/>
      <c r="CH26" s="99"/>
      <c r="CI26" s="99"/>
      <c r="CJ26" s="99"/>
      <c r="CK26" s="99"/>
      <c r="CL26" s="99"/>
      <c r="CM26" s="99"/>
      <c r="CN26" s="99"/>
      <c r="CO26" s="99"/>
      <c r="CP26" s="99"/>
      <c r="CQ26" s="99"/>
      <c r="CR26" s="99"/>
      <c r="CS26" s="99"/>
      <c r="CT26" s="99"/>
      <c r="CU26" s="99"/>
      <c r="CV26" s="99"/>
      <c r="CW26" s="99"/>
      <c r="CX26" s="99"/>
      <c r="CY26" s="99"/>
      <c r="CZ26" s="99"/>
      <c r="DA26" s="99"/>
      <c r="DB26" s="99"/>
      <c r="DC26" s="99"/>
      <c r="DD26" s="99"/>
      <c r="DE26" s="99"/>
      <c r="DF26" s="99"/>
      <c r="DG26" s="99"/>
      <c r="DH26" s="99"/>
      <c r="DI26" s="99"/>
      <c r="DJ26" s="99"/>
      <c r="DK26" s="99"/>
      <c r="DL26" s="99"/>
      <c r="DM26" s="99"/>
      <c r="DN26" s="99"/>
      <c r="DO26" s="99"/>
      <c r="DP26" s="99"/>
      <c r="DQ26" s="99"/>
      <c r="DR26" s="99"/>
      <c r="DS26" s="99"/>
      <c r="DT26" s="99"/>
      <c r="DU26" s="99"/>
      <c r="DV26" s="99"/>
      <c r="DW26" s="99"/>
      <c r="DX26" s="99"/>
      <c r="DY26" s="99"/>
      <c r="DZ26" s="99"/>
      <c r="EA26" s="99"/>
      <c r="EB26" s="99"/>
      <c r="EC26" s="99"/>
      <c r="ED26" s="99"/>
      <c r="EE26" s="99"/>
      <c r="EF26" s="99"/>
      <c r="EG26" s="99"/>
      <c r="EH26" s="99"/>
      <c r="EI26" s="99"/>
      <c r="EJ26" s="99"/>
      <c r="EK26" s="99"/>
      <c r="EL26" s="99"/>
      <c r="EM26" s="99"/>
      <c r="EN26" s="99"/>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99"/>
      <c r="FN26" s="99"/>
      <c r="FO26" s="99"/>
      <c r="FP26" s="99"/>
      <c r="FQ26" s="99"/>
      <c r="FR26" s="99"/>
      <c r="FS26" s="99"/>
      <c r="FT26" s="99"/>
      <c r="FU26" s="99"/>
      <c r="FV26" s="99"/>
      <c r="FW26" s="99"/>
      <c r="FX26" s="99"/>
      <c r="FY26" s="99"/>
      <c r="FZ26" s="99"/>
      <c r="GA26" s="99"/>
      <c r="GB26" s="99"/>
      <c r="GC26" s="99"/>
      <c r="GD26" s="99"/>
      <c r="GE26" s="99"/>
      <c r="GF26" s="99"/>
      <c r="GG26" s="99"/>
      <c r="GH26" s="99"/>
      <c r="GI26" s="99"/>
      <c r="GJ26" s="99"/>
      <c r="GK26" s="99"/>
      <c r="GL26" s="99"/>
      <c r="GM26" s="99"/>
      <c r="GN26" s="99"/>
      <c r="GO26" s="99"/>
      <c r="GP26" s="99"/>
      <c r="GQ26" s="99"/>
      <c r="GR26" s="99"/>
      <c r="GS26" s="99"/>
      <c r="GT26" s="99"/>
      <c r="GU26" s="99"/>
      <c r="GV26" s="99"/>
      <c r="GW26" s="99"/>
      <c r="GX26" s="99"/>
      <c r="GY26" s="99"/>
      <c r="GZ26" s="99"/>
      <c r="HA26" s="99"/>
      <c r="HB26" s="99"/>
      <c r="HC26" s="99"/>
      <c r="HD26" s="99"/>
      <c r="HE26" s="99"/>
      <c r="HF26" s="99"/>
      <c r="HG26" s="99"/>
      <c r="HH26" s="99"/>
      <c r="HI26" s="99"/>
      <c r="HJ26" s="99"/>
      <c r="HK26" s="99"/>
      <c r="HL26" s="99"/>
      <c r="HM26" s="99"/>
      <c r="HN26" s="99"/>
      <c r="HO26" s="99"/>
      <c r="HP26" s="99"/>
      <c r="HQ26" s="99"/>
      <c r="HR26" s="99"/>
      <c r="HS26" s="99"/>
      <c r="HT26" s="99"/>
      <c r="HU26" s="99"/>
      <c r="HV26" s="99"/>
      <c r="HW26" s="99"/>
      <c r="HX26" s="99"/>
      <c r="HY26" s="99"/>
      <c r="HZ26" s="99"/>
      <c r="IA26" s="99"/>
      <c r="IB26" s="99"/>
      <c r="IC26" s="99"/>
      <c r="ID26" s="99"/>
      <c r="IE26" s="99"/>
      <c r="IF26" s="99"/>
      <c r="IG26" s="99"/>
      <c r="IH26" s="99"/>
      <c r="II26" s="99"/>
      <c r="IJ26" s="99"/>
      <c r="IK26" s="99"/>
      <c r="IL26" s="99"/>
      <c r="IM26" s="99"/>
      <c r="IN26" s="99"/>
      <c r="IO26" s="99"/>
      <c r="IP26" s="99"/>
      <c r="IQ26" s="99"/>
      <c r="IR26" s="99"/>
      <c r="IS26" s="99"/>
      <c r="IT26" s="99"/>
      <c r="IU26" s="99"/>
      <c r="IV26" s="99"/>
      <c r="IW26" s="99"/>
      <c r="IX26" s="99"/>
      <c r="IY26" s="99"/>
      <c r="IZ26" s="99"/>
      <c r="JA26" s="99"/>
      <c r="JB26" s="99"/>
      <c r="JC26" s="99"/>
      <c r="JD26" s="99"/>
      <c r="JE26" s="99"/>
      <c r="JF26" s="99"/>
      <c r="JG26" s="99"/>
      <c r="JH26" s="99"/>
      <c r="JI26" s="99"/>
      <c r="JJ26" s="99"/>
      <c r="JK26" s="99"/>
      <c r="JL26" s="99"/>
      <c r="JM26" s="99"/>
      <c r="JN26" s="99"/>
      <c r="JO26" s="99"/>
      <c r="JP26" s="99"/>
      <c r="JQ26" s="99"/>
      <c r="JR26" s="99"/>
      <c r="JS26" s="99"/>
      <c r="JT26" s="99"/>
      <c r="JU26" s="99"/>
      <c r="JV26" s="99"/>
      <c r="JW26" s="99"/>
      <c r="JX26" s="99"/>
      <c r="JY26" s="99"/>
      <c r="JZ26" s="99"/>
      <c r="KA26" s="99"/>
      <c r="KB26" s="99"/>
      <c r="KC26" s="99"/>
      <c r="KD26" s="99"/>
      <c r="KE26" s="99"/>
      <c r="KF26" s="99"/>
      <c r="KG26" s="99"/>
      <c r="KH26" s="99"/>
      <c r="KI26" s="99"/>
      <c r="KJ26" s="99"/>
      <c r="KK26" s="99"/>
      <c r="KL26" s="99"/>
      <c r="KM26" s="99"/>
      <c r="KN26" s="99"/>
      <c r="KO26" s="99"/>
      <c r="KP26" s="99"/>
      <c r="KQ26" s="99"/>
      <c r="KR26" s="99"/>
      <c r="KS26" s="99"/>
      <c r="KT26" s="99"/>
      <c r="KU26" s="99"/>
      <c r="KV26" s="99"/>
      <c r="KW26" s="99"/>
      <c r="KX26" s="99"/>
      <c r="KY26" s="99"/>
      <c r="KZ26" s="99"/>
      <c r="LA26" s="99"/>
      <c r="LB26" s="99"/>
      <c r="LC26" s="99"/>
      <c r="LD26" s="99"/>
      <c r="LE26" s="99"/>
      <c r="LF26" s="99"/>
      <c r="LG26" s="99"/>
      <c r="LH26" s="99"/>
      <c r="LI26" s="99"/>
      <c r="LJ26" s="99"/>
      <c r="LK26" s="99"/>
      <c r="LL26" s="99"/>
      <c r="LM26" s="99"/>
      <c r="LN26" s="99"/>
      <c r="LO26" s="99"/>
      <c r="LP26" s="99"/>
      <c r="LQ26" s="99"/>
      <c r="LR26" s="99"/>
      <c r="LS26" s="99"/>
      <c r="LT26" s="99"/>
      <c r="LU26" s="99"/>
      <c r="LV26" s="99"/>
      <c r="LW26" s="99"/>
      <c r="LX26" s="99"/>
      <c r="LY26" s="99"/>
      <c r="LZ26" s="99"/>
      <c r="MA26" s="99"/>
      <c r="MB26" s="99"/>
      <c r="MC26" s="99"/>
      <c r="MD26" s="99"/>
      <c r="ME26" s="99"/>
      <c r="MF26" s="99"/>
      <c r="MG26" s="99"/>
      <c r="MH26" s="99"/>
      <c r="MI26" s="99"/>
      <c r="MJ26" s="99"/>
      <c r="MK26" s="99"/>
      <c r="ML26" s="99"/>
      <c r="MM26" s="99"/>
      <c r="MN26" s="99"/>
      <c r="MO26" s="99"/>
      <c r="MP26" s="99"/>
      <c r="MQ26" s="99"/>
      <c r="MR26" s="99"/>
      <c r="MS26" s="99"/>
      <c r="MT26" s="99"/>
      <c r="MU26" s="99"/>
      <c r="MV26" s="99"/>
      <c r="MW26" s="99"/>
      <c r="MX26" s="99"/>
      <c r="MY26" s="99"/>
      <c r="MZ26" s="99"/>
      <c r="NA26" s="99"/>
      <c r="NB26" s="99"/>
      <c r="NC26" s="99"/>
      <c r="ND26" s="99"/>
      <c r="NE26" s="99"/>
      <c r="NF26" s="99"/>
      <c r="NG26" s="99"/>
      <c r="NH26" s="99"/>
      <c r="NI26" s="99"/>
      <c r="NJ26" s="99"/>
      <c r="NK26" s="99"/>
      <c r="NL26" s="99"/>
      <c r="NM26" s="99"/>
      <c r="NN26" s="99"/>
      <c r="NO26" s="99"/>
      <c r="NP26" s="99"/>
      <c r="NQ26" s="99"/>
      <c r="NR26" s="99"/>
      <c r="NS26" s="99"/>
      <c r="NT26" s="99"/>
      <c r="NU26" s="99"/>
      <c r="NV26" s="99"/>
      <c r="NW26" s="99"/>
      <c r="NX26" s="99"/>
      <c r="NY26" s="99"/>
      <c r="NZ26" s="99"/>
      <c r="OA26" s="99"/>
      <c r="OB26" s="99"/>
      <c r="OC26" s="99"/>
      <c r="OD26" s="99"/>
      <c r="OE26" s="99"/>
      <c r="OF26" s="99"/>
      <c r="OG26" s="99"/>
      <c r="OH26" s="99"/>
      <c r="OI26" s="99"/>
      <c r="OJ26" s="99"/>
      <c r="OK26" s="99"/>
      <c r="OL26" s="99"/>
      <c r="OM26" s="99"/>
      <c r="ON26" s="99"/>
      <c r="OO26" s="99"/>
      <c r="OP26" s="99"/>
      <c r="OQ26" s="99"/>
      <c r="OR26" s="99"/>
      <c r="OS26" s="99"/>
      <c r="OT26" s="99"/>
      <c r="OU26" s="99"/>
      <c r="OV26" s="99"/>
      <c r="OW26" s="99"/>
      <c r="OX26" s="99"/>
      <c r="OY26" s="99"/>
      <c r="OZ26" s="99"/>
      <c r="PA26" s="99"/>
      <c r="PB26" s="99"/>
      <c r="PC26" s="99"/>
      <c r="PD26" s="99"/>
      <c r="PE26" s="99"/>
      <c r="PF26" s="99"/>
      <c r="PG26" s="99"/>
      <c r="PH26" s="99"/>
      <c r="PI26" s="99"/>
      <c r="PJ26" s="99"/>
      <c r="PK26" s="99"/>
      <c r="PL26" s="99"/>
      <c r="PM26" s="99"/>
      <c r="PN26" s="99"/>
      <c r="PO26" s="99"/>
      <c r="PP26" s="99"/>
      <c r="PQ26" s="99"/>
      <c r="PR26" s="99"/>
      <c r="PS26" s="99"/>
      <c r="PT26" s="99"/>
      <c r="PU26" s="99"/>
      <c r="PV26" s="99"/>
      <c r="PW26" s="99"/>
      <c r="PX26" s="99"/>
      <c r="PY26" s="99"/>
      <c r="PZ26" s="99"/>
      <c r="QA26" s="99"/>
      <c r="QB26" s="99"/>
      <c r="QC26" s="99"/>
      <c r="QD26" s="99"/>
      <c r="QE26" s="99"/>
      <c r="QF26" s="99"/>
      <c r="QG26" s="99"/>
      <c r="QH26" s="99"/>
      <c r="QI26" s="99"/>
      <c r="QJ26" s="99"/>
      <c r="QK26" s="99"/>
      <c r="QL26" s="99"/>
      <c r="QM26" s="99"/>
      <c r="QN26" s="99"/>
      <c r="QO26" s="99"/>
      <c r="QP26" s="99"/>
      <c r="QQ26" s="99"/>
      <c r="QR26" s="99"/>
      <c r="QS26" s="99"/>
      <c r="QT26" s="99"/>
      <c r="QU26" s="99"/>
      <c r="QV26" s="99"/>
      <c r="QW26" s="99"/>
      <c r="QX26" s="99"/>
      <c r="QY26" s="99"/>
      <c r="QZ26" s="99"/>
      <c r="RA26" s="99"/>
      <c r="RB26" s="99"/>
      <c r="RC26" s="99"/>
      <c r="RD26" s="99"/>
      <c r="RE26" s="99"/>
      <c r="RF26" s="99"/>
      <c r="RG26" s="99"/>
      <c r="RH26" s="99"/>
      <c r="RI26" s="99"/>
      <c r="RJ26" s="99"/>
      <c r="RK26" s="99"/>
      <c r="RL26" s="99"/>
      <c r="RM26" s="99"/>
      <c r="RN26" s="99"/>
      <c r="RO26" s="99"/>
      <c r="RP26" s="99"/>
      <c r="RQ26" s="99"/>
      <c r="RR26" s="99"/>
      <c r="RS26" s="99"/>
      <c r="RT26" s="99"/>
      <c r="RU26" s="99"/>
      <c r="RV26" s="99"/>
      <c r="RW26" s="99"/>
      <c r="RX26" s="99"/>
      <c r="RY26" s="99"/>
      <c r="RZ26" s="99"/>
      <c r="SA26" s="99"/>
      <c r="SB26" s="99"/>
      <c r="SC26" s="99"/>
      <c r="SD26" s="99"/>
      <c r="SE26" s="99"/>
      <c r="SF26" s="99"/>
      <c r="SG26" s="99"/>
      <c r="SH26" s="99"/>
      <c r="SI26" s="99"/>
      <c r="SJ26" s="99"/>
      <c r="SK26" s="99"/>
      <c r="SL26" s="99"/>
      <c r="SM26" s="99"/>
      <c r="SN26" s="99"/>
      <c r="SO26" s="99"/>
      <c r="SP26" s="99"/>
      <c r="SQ26" s="99"/>
      <c r="SR26" s="99"/>
      <c r="SS26" s="99"/>
      <c r="ST26" s="99"/>
      <c r="SU26" s="99"/>
      <c r="SV26" s="99"/>
      <c r="SW26" s="99"/>
      <c r="SX26" s="99"/>
      <c r="SY26" s="99"/>
      <c r="SZ26" s="99"/>
      <c r="TA26" s="99"/>
      <c r="TB26" s="99"/>
      <c r="TC26" s="99"/>
      <c r="TD26" s="99"/>
      <c r="TE26" s="99"/>
      <c r="TF26" s="99"/>
      <c r="TG26" s="99"/>
      <c r="TH26" s="99"/>
      <c r="TI26" s="99"/>
      <c r="TJ26" s="99"/>
      <c r="TK26" s="99"/>
      <c r="TL26" s="99"/>
      <c r="TM26" s="99"/>
      <c r="TN26" s="99"/>
      <c r="TO26" s="99"/>
      <c r="TP26" s="99"/>
      <c r="TQ26" s="99"/>
      <c r="TR26" s="99"/>
      <c r="TS26" s="99"/>
      <c r="TT26" s="99"/>
      <c r="TU26" s="99"/>
      <c r="TV26" s="99"/>
      <c r="TW26" s="99"/>
      <c r="TX26" s="99"/>
      <c r="TY26" s="99"/>
      <c r="TZ26" s="99"/>
      <c r="UA26" s="99"/>
      <c r="UB26" s="99"/>
      <c r="UC26" s="99"/>
      <c r="UD26" s="99"/>
      <c r="UE26" s="99"/>
      <c r="UF26" s="99"/>
      <c r="UG26" s="99"/>
      <c r="UH26" s="99"/>
      <c r="UI26" s="99"/>
      <c r="UJ26" s="99"/>
      <c r="UK26" s="99"/>
      <c r="UL26" s="99"/>
      <c r="UM26" s="99"/>
      <c r="UN26" s="99"/>
      <c r="UO26" s="99"/>
      <c r="UP26" s="99"/>
      <c r="UQ26" s="99"/>
      <c r="UR26" s="99"/>
      <c r="US26" s="99"/>
      <c r="UT26" s="99"/>
      <c r="UU26" s="99"/>
      <c r="UV26" s="99"/>
      <c r="UW26" s="99"/>
      <c r="UX26" s="99"/>
      <c r="UY26" s="99"/>
      <c r="UZ26" s="99"/>
      <c r="VA26" s="99"/>
      <c r="VB26" s="99"/>
      <c r="VC26" s="99"/>
      <c r="VD26" s="99"/>
      <c r="VE26" s="99"/>
      <c r="VF26" s="99"/>
      <c r="VG26" s="99"/>
      <c r="VH26" s="99"/>
      <c r="VI26" s="99"/>
      <c r="VJ26" s="99"/>
      <c r="VK26" s="99"/>
      <c r="VL26" s="99"/>
      <c r="VM26" s="99"/>
      <c r="VN26" s="99"/>
      <c r="VO26" s="99"/>
      <c r="VP26" s="99"/>
      <c r="VQ26" s="99"/>
      <c r="VR26" s="99"/>
      <c r="VS26" s="99"/>
      <c r="VT26" s="99"/>
      <c r="VU26" s="99"/>
      <c r="VV26" s="99"/>
      <c r="VW26" s="99"/>
      <c r="VX26" s="99"/>
      <c r="VY26" s="99"/>
      <c r="VZ26" s="99"/>
      <c r="WA26" s="99"/>
      <c r="WB26" s="99"/>
      <c r="WC26" s="99"/>
      <c r="WD26" s="99"/>
      <c r="WE26" s="99"/>
      <c r="WF26" s="99"/>
      <c r="WG26" s="99"/>
      <c r="WH26" s="99"/>
      <c r="WI26" s="99"/>
      <c r="WJ26" s="99"/>
      <c r="WK26" s="99"/>
      <c r="WL26" s="99"/>
      <c r="WM26" s="99"/>
      <c r="WN26" s="99"/>
      <c r="WO26" s="99"/>
      <c r="WP26" s="99"/>
      <c r="WQ26" s="99"/>
      <c r="WR26" s="99"/>
      <c r="WS26" s="99"/>
      <c r="WT26" s="99"/>
      <c r="WU26" s="99"/>
      <c r="WV26" s="99"/>
      <c r="WW26" s="99"/>
      <c r="WX26" s="99"/>
      <c r="WY26" s="99"/>
      <c r="WZ26" s="99"/>
      <c r="XA26" s="99"/>
      <c r="XB26" s="99"/>
      <c r="XC26" s="99"/>
      <c r="XD26" s="99"/>
      <c r="XE26" s="99"/>
      <c r="XF26" s="99"/>
      <c r="XG26" s="99"/>
      <c r="XH26" s="99"/>
      <c r="XI26" s="99"/>
      <c r="XJ26" s="99"/>
      <c r="XK26" s="99"/>
      <c r="XL26" s="99"/>
      <c r="XM26" s="99"/>
      <c r="XN26" s="99"/>
      <c r="XO26" s="99"/>
      <c r="XP26" s="99"/>
      <c r="XQ26" s="99"/>
      <c r="XR26" s="99"/>
      <c r="XS26" s="99"/>
      <c r="XT26" s="99"/>
      <c r="XU26" s="99"/>
      <c r="XV26" s="99"/>
      <c r="XW26" s="99"/>
      <c r="XX26" s="99"/>
      <c r="XY26" s="99"/>
      <c r="XZ26" s="99"/>
      <c r="YA26" s="99"/>
      <c r="YB26" s="99"/>
      <c r="YC26" s="99"/>
      <c r="YD26" s="99"/>
      <c r="YE26" s="99"/>
      <c r="YF26" s="99"/>
      <c r="YG26" s="99"/>
      <c r="YH26" s="99"/>
      <c r="YI26" s="99"/>
      <c r="YJ26" s="99"/>
      <c r="YK26" s="99"/>
      <c r="YL26" s="99"/>
      <c r="YM26" s="99"/>
      <c r="YN26" s="99"/>
      <c r="YO26" s="99"/>
      <c r="YP26" s="99"/>
      <c r="YQ26" s="99"/>
      <c r="YR26" s="99"/>
      <c r="YS26" s="99"/>
      <c r="YT26" s="99"/>
      <c r="YU26" s="99"/>
      <c r="YV26" s="99"/>
      <c r="YW26" s="99"/>
      <c r="YX26" s="99"/>
      <c r="YY26" s="99"/>
      <c r="YZ26" s="99"/>
      <c r="ZA26" s="99"/>
      <c r="ZB26" s="99"/>
      <c r="ZC26" s="99"/>
      <c r="ZD26" s="99"/>
      <c r="ZE26" s="99"/>
      <c r="ZF26" s="99"/>
      <c r="ZG26" s="99"/>
      <c r="ZH26" s="99"/>
      <c r="ZI26" s="99"/>
      <c r="ZJ26" s="99"/>
      <c r="ZK26" s="99"/>
      <c r="ZL26" s="99"/>
      <c r="ZM26" s="99"/>
      <c r="ZN26" s="99"/>
      <c r="ZO26" s="99"/>
      <c r="ZP26" s="99"/>
      <c r="ZQ26" s="99"/>
      <c r="ZR26" s="99"/>
      <c r="ZS26" s="99"/>
      <c r="ZT26" s="99"/>
      <c r="ZU26" s="99"/>
      <c r="ZV26" s="99"/>
      <c r="ZW26" s="99"/>
      <c r="ZX26" s="99"/>
      <c r="ZY26" s="99"/>
      <c r="ZZ26" s="99"/>
      <c r="AAA26" s="99"/>
      <c r="AAB26" s="99"/>
      <c r="AAC26" s="99"/>
      <c r="AAD26" s="99"/>
      <c r="AAE26" s="99"/>
      <c r="AAF26" s="99"/>
      <c r="AAG26" s="99"/>
      <c r="AAH26" s="99"/>
      <c r="AAI26" s="99"/>
      <c r="AAJ26" s="99"/>
      <c r="AAK26" s="99"/>
      <c r="AAL26" s="99"/>
      <c r="AAM26" s="99"/>
      <c r="AAN26" s="99"/>
      <c r="AAO26" s="99"/>
      <c r="AAP26" s="99"/>
      <c r="AAQ26" s="99"/>
      <c r="AAR26" s="99"/>
      <c r="AAS26" s="99"/>
      <c r="AAT26" s="99"/>
      <c r="AAU26" s="99"/>
      <c r="AAV26" s="99"/>
      <c r="AAW26" s="99"/>
      <c r="AAX26" s="99"/>
      <c r="AAY26" s="99"/>
      <c r="AAZ26" s="99"/>
      <c r="ABA26" s="99"/>
      <c r="ABB26" s="99"/>
      <c r="ABC26" s="99"/>
      <c r="ABD26" s="99"/>
      <c r="ABE26" s="99"/>
      <c r="ABF26" s="99"/>
      <c r="ABG26" s="99"/>
      <c r="ABH26" s="99"/>
      <c r="ABI26" s="99"/>
      <c r="ABJ26" s="99"/>
      <c r="ABK26" s="99"/>
      <c r="ABL26" s="99"/>
      <c r="ABM26" s="99"/>
      <c r="ABN26" s="99"/>
      <c r="ABO26" s="99"/>
      <c r="ABP26" s="99"/>
      <c r="ABQ26" s="99"/>
      <c r="ABR26" s="99"/>
      <c r="ABS26" s="99"/>
      <c r="ABT26" s="99"/>
      <c r="ABU26" s="99"/>
      <c r="ABV26" s="99"/>
      <c r="ABW26" s="99"/>
      <c r="ABX26" s="99"/>
      <c r="ABY26" s="99"/>
      <c r="ABZ26" s="99"/>
      <c r="ACA26" s="99"/>
      <c r="ACB26" s="99"/>
      <c r="ACC26" s="99"/>
      <c r="ACD26" s="99"/>
      <c r="ACE26" s="99"/>
      <c r="ACF26" s="99"/>
      <c r="ACG26" s="99"/>
      <c r="ACH26" s="99"/>
      <c r="ACI26" s="99"/>
      <c r="ACJ26" s="99"/>
      <c r="ACK26" s="99"/>
      <c r="ACL26" s="99"/>
      <c r="ACM26" s="99"/>
      <c r="ACN26" s="99"/>
      <c r="ACO26" s="99"/>
      <c r="ACP26" s="99"/>
      <c r="ACQ26" s="99"/>
      <c r="ACR26" s="99"/>
      <c r="ACS26" s="99"/>
      <c r="ACT26" s="99"/>
      <c r="ACU26" s="99"/>
      <c r="ACV26" s="99"/>
      <c r="ACW26" s="99"/>
      <c r="ACX26" s="99"/>
      <c r="ACY26" s="99"/>
      <c r="ACZ26" s="99"/>
      <c r="ADA26" s="99"/>
      <c r="ADB26" s="99"/>
      <c r="ADC26" s="99"/>
      <c r="ADD26" s="99"/>
      <c r="ADE26" s="99"/>
      <c r="ADF26" s="99"/>
      <c r="ADG26" s="99"/>
      <c r="ADH26" s="99"/>
      <c r="ADI26" s="99"/>
      <c r="ADJ26" s="99"/>
      <c r="ADK26" s="99"/>
      <c r="ADL26" s="99"/>
      <c r="ADM26" s="99"/>
      <c r="ADN26" s="99"/>
      <c r="ADO26" s="99"/>
      <c r="ADP26" s="99"/>
      <c r="ADQ26" s="99"/>
      <c r="ADR26" s="99"/>
      <c r="ADS26" s="99"/>
      <c r="ADT26" s="99"/>
      <c r="ADU26" s="99"/>
      <c r="ADV26" s="99"/>
      <c r="ADW26" s="99"/>
      <c r="ADX26" s="99"/>
      <c r="ADY26" s="99"/>
      <c r="ADZ26" s="99"/>
      <c r="AEA26" s="99"/>
      <c r="AEB26" s="99"/>
      <c r="AEC26" s="99"/>
      <c r="AED26" s="99"/>
      <c r="AEE26" s="99"/>
      <c r="AEF26" s="99"/>
      <c r="AEG26" s="99"/>
      <c r="AEH26" s="99"/>
      <c r="AEI26" s="99"/>
      <c r="AEJ26" s="99"/>
      <c r="AEK26" s="99"/>
      <c r="AEL26" s="99"/>
      <c r="AEM26" s="99"/>
      <c r="AEN26" s="99"/>
      <c r="AEO26" s="99"/>
      <c r="AEP26" s="99"/>
      <c r="AEQ26" s="99"/>
      <c r="AER26" s="99"/>
      <c r="AES26" s="99"/>
      <c r="AET26" s="99"/>
      <c r="AEU26" s="99"/>
      <c r="AEV26" s="99"/>
      <c r="AEW26" s="99"/>
      <c r="AEX26" s="99"/>
      <c r="AEY26" s="99"/>
      <c r="AEZ26" s="99"/>
      <c r="AFA26" s="99"/>
      <c r="AFB26" s="99"/>
      <c r="AFC26" s="99"/>
      <c r="AFD26" s="99"/>
      <c r="AFE26" s="99"/>
      <c r="AFF26" s="99"/>
      <c r="AFG26" s="99"/>
      <c r="AFH26" s="99"/>
      <c r="AFI26" s="99"/>
      <c r="AFJ26" s="99"/>
      <c r="AFK26" s="99"/>
      <c r="AFL26" s="99"/>
      <c r="AFM26" s="99"/>
      <c r="AFN26" s="99"/>
      <c r="AFO26" s="99"/>
      <c r="AFP26" s="99"/>
      <c r="AFQ26" s="99"/>
      <c r="AFR26" s="99"/>
      <c r="AFS26" s="99"/>
      <c r="AFT26" s="99"/>
      <c r="AFU26" s="99"/>
      <c r="AFV26" s="99"/>
      <c r="AFW26" s="99"/>
      <c r="AFX26" s="99"/>
      <c r="AFY26" s="99"/>
      <c r="AFZ26" s="99"/>
      <c r="AGA26" s="99"/>
      <c r="AGB26" s="99"/>
      <c r="AGC26" s="99"/>
      <c r="AGD26" s="99"/>
      <c r="AGE26" s="99"/>
      <c r="AGF26" s="99"/>
      <c r="AGG26" s="99"/>
      <c r="AGH26" s="99"/>
      <c r="AGI26" s="99"/>
      <c r="AGJ26" s="99"/>
      <c r="AGK26" s="99"/>
      <c r="AGL26" s="99"/>
      <c r="AGM26" s="99"/>
      <c r="AGN26" s="99"/>
      <c r="AGO26" s="99"/>
      <c r="AGP26" s="99"/>
      <c r="AGQ26" s="99"/>
      <c r="AGR26" s="99"/>
      <c r="AGS26" s="99"/>
      <c r="AGT26" s="99"/>
      <c r="AGU26" s="99"/>
      <c r="AGV26" s="99"/>
      <c r="AGW26" s="99"/>
      <c r="AGX26" s="99"/>
      <c r="AGY26" s="99"/>
      <c r="AGZ26" s="99"/>
      <c r="AHA26" s="99"/>
      <c r="AHB26" s="99"/>
      <c r="AHC26" s="99"/>
      <c r="AHD26" s="99"/>
      <c r="AHE26" s="99"/>
      <c r="AHF26" s="99"/>
      <c r="AHG26" s="99"/>
      <c r="AHH26" s="99"/>
      <c r="AHI26" s="99"/>
      <c r="AHJ26" s="99"/>
      <c r="AHK26" s="99"/>
      <c r="AHL26" s="99"/>
      <c r="AHM26" s="99"/>
      <c r="AHN26" s="99"/>
      <c r="AHO26" s="99"/>
      <c r="AHP26" s="99"/>
      <c r="AHQ26" s="99"/>
      <c r="AHR26" s="99"/>
      <c r="AHS26" s="99"/>
      <c r="AHT26" s="99"/>
      <c r="AHU26" s="99"/>
      <c r="AHV26" s="99"/>
      <c r="AHW26" s="99"/>
      <c r="AHX26" s="99"/>
      <c r="AHY26" s="99"/>
      <c r="AHZ26" s="99"/>
      <c r="AIA26" s="99"/>
      <c r="AIB26" s="99"/>
      <c r="AIC26" s="99"/>
      <c r="AID26" s="99"/>
      <c r="AIE26" s="99"/>
      <c r="AIF26" s="99"/>
      <c r="AIG26" s="99"/>
      <c r="AIH26" s="99"/>
      <c r="AII26" s="99"/>
      <c r="AIJ26" s="99"/>
      <c r="AIK26" s="99"/>
      <c r="AIL26" s="99"/>
      <c r="AIM26" s="99"/>
      <c r="AIN26" s="99"/>
      <c r="AIO26" s="99"/>
      <c r="AIP26" s="99"/>
      <c r="AIQ26" s="99"/>
      <c r="AIR26" s="99"/>
      <c r="AIS26" s="99"/>
      <c r="AIT26" s="99"/>
      <c r="AIU26" s="99"/>
      <c r="AIV26" s="99"/>
      <c r="AIW26" s="99"/>
      <c r="AIX26" s="99"/>
      <c r="AIY26" s="99"/>
      <c r="AIZ26" s="99"/>
      <c r="AJA26" s="99"/>
      <c r="AJB26" s="99"/>
      <c r="AJC26" s="99"/>
      <c r="AJD26" s="99"/>
      <c r="AJE26" s="99"/>
      <c r="AJF26" s="99"/>
      <c r="AJG26" s="99"/>
      <c r="AJH26" s="99"/>
      <c r="AJI26" s="99"/>
      <c r="AJJ26" s="99"/>
      <c r="AJK26" s="99"/>
      <c r="AJL26" s="99"/>
      <c r="AJM26" s="99"/>
      <c r="AJN26" s="99"/>
      <c r="AJO26" s="99"/>
      <c r="AJP26" s="99"/>
      <c r="AJQ26" s="99"/>
      <c r="AJR26" s="99"/>
      <c r="AJS26" s="99"/>
      <c r="AJT26" s="99"/>
      <c r="AJU26" s="99"/>
      <c r="AJV26" s="99"/>
      <c r="AJW26" s="99"/>
      <c r="AJX26" s="99"/>
      <c r="AJY26" s="99"/>
      <c r="AJZ26" s="99"/>
      <c r="AKA26" s="99"/>
      <c r="AKB26" s="99"/>
      <c r="AKC26" s="99"/>
      <c r="AKD26" s="99"/>
      <c r="AKE26" s="99"/>
      <c r="AKF26" s="99"/>
      <c r="AKG26" s="99"/>
      <c r="AKH26" s="99"/>
      <c r="AKI26" s="99"/>
      <c r="AKJ26" s="99"/>
      <c r="AKK26" s="99"/>
      <c r="AKL26" s="99"/>
      <c r="AKM26" s="99"/>
      <c r="AKN26" s="99"/>
      <c r="AKO26" s="99"/>
      <c r="AKP26" s="99"/>
      <c r="AKQ26" s="99"/>
      <c r="AKR26" s="99"/>
      <c r="AKS26" s="99"/>
      <c r="AKT26" s="99"/>
      <c r="AKU26" s="99"/>
      <c r="AKV26" s="99"/>
      <c r="AKW26" s="99"/>
      <c r="AKX26" s="99"/>
      <c r="AKY26" s="99"/>
      <c r="AKZ26" s="99"/>
      <c r="ALA26" s="99"/>
      <c r="ALB26" s="99"/>
      <c r="ALC26" s="99"/>
      <c r="ALD26" s="99"/>
      <c r="ALE26" s="99"/>
      <c r="ALF26" s="99"/>
      <c r="ALG26" s="99"/>
      <c r="ALH26" s="99"/>
      <c r="ALI26" s="99"/>
      <c r="ALJ26" s="99"/>
      <c r="ALK26" s="99"/>
      <c r="ALL26" s="99"/>
      <c r="ALM26" s="99"/>
      <c r="ALN26" s="99"/>
      <c r="ALO26" s="99"/>
      <c r="ALP26" s="99"/>
      <c r="ALQ26" s="99"/>
      <c r="ALR26" s="99"/>
      <c r="ALS26" s="99"/>
      <c r="ALT26" s="99"/>
      <c r="ALU26" s="99"/>
      <c r="ALV26" s="99"/>
      <c r="ALW26" s="99"/>
      <c r="ALX26" s="99"/>
      <c r="ALY26" s="99"/>
      <c r="ALZ26" s="99"/>
      <c r="AMA26" s="99"/>
      <c r="AMB26" s="99"/>
      <c r="AMC26" s="99"/>
      <c r="AMD26" s="99"/>
      <c r="AME26" s="99"/>
      <c r="AMF26" s="99"/>
      <c r="AMG26" s="99"/>
      <c r="AMH26" s="99"/>
      <c r="AMI26" s="99"/>
      <c r="AMJ26" s="99"/>
      <c r="AMK26" s="99"/>
      <c r="AML26" s="99"/>
      <c r="AMM26" s="99"/>
      <c r="AMN26" s="99"/>
      <c r="AMO26" s="99"/>
      <c r="AMP26" s="99"/>
      <c r="AMQ26" s="99"/>
      <c r="AMR26" s="99"/>
      <c r="AMS26" s="99"/>
      <c r="AMT26" s="99"/>
      <c r="AMU26" s="99"/>
      <c r="AMV26" s="99"/>
      <c r="AMW26" s="99"/>
      <c r="AMX26" s="99"/>
      <c r="AMY26" s="99"/>
      <c r="AMZ26" s="99"/>
      <c r="ANA26" s="99"/>
      <c r="ANB26" s="99"/>
      <c r="ANC26" s="99"/>
      <c r="AND26" s="99"/>
      <c r="ANE26" s="99"/>
      <c r="ANF26" s="99"/>
      <c r="ANG26" s="99"/>
      <c r="ANH26" s="99"/>
      <c r="ANI26" s="99"/>
      <c r="ANJ26" s="99"/>
      <c r="ANK26" s="99"/>
      <c r="ANL26" s="99"/>
      <c r="ANM26" s="99"/>
      <c r="ANN26" s="99"/>
      <c r="ANO26" s="99"/>
      <c r="ANP26" s="99"/>
      <c r="ANQ26" s="99"/>
      <c r="ANR26" s="99"/>
      <c r="ANS26" s="99"/>
      <c r="ANT26" s="99"/>
      <c r="ANU26" s="99"/>
      <c r="ANV26" s="99"/>
      <c r="ANW26" s="99"/>
      <c r="ANX26" s="99"/>
      <c r="ANY26" s="99"/>
      <c r="ANZ26" s="99"/>
      <c r="AOA26" s="99"/>
      <c r="AOB26" s="99"/>
      <c r="AOC26" s="99"/>
      <c r="AOD26" s="99"/>
      <c r="AOE26" s="99"/>
      <c r="AOF26" s="99"/>
      <c r="AOG26" s="99"/>
      <c r="AOH26" s="99"/>
      <c r="AOI26" s="99"/>
      <c r="AOJ26" s="99"/>
      <c r="AOK26" s="99"/>
      <c r="AOL26" s="99"/>
      <c r="AOM26" s="99"/>
      <c r="AON26" s="99"/>
      <c r="AOO26" s="99"/>
      <c r="AOP26" s="99"/>
      <c r="AOQ26" s="99"/>
      <c r="AOR26" s="99"/>
      <c r="AOS26" s="99"/>
      <c r="AOT26" s="99"/>
      <c r="AOU26" s="99"/>
      <c r="AOV26" s="99"/>
      <c r="AOW26" s="99"/>
      <c r="AOX26" s="99"/>
      <c r="AOY26" s="99"/>
      <c r="AOZ26" s="99"/>
      <c r="APA26" s="99"/>
      <c r="APB26" s="99"/>
      <c r="APC26" s="99"/>
      <c r="APD26" s="99"/>
      <c r="APE26" s="99"/>
      <c r="APF26" s="99"/>
      <c r="APG26" s="99"/>
      <c r="APH26" s="99"/>
      <c r="API26" s="99"/>
      <c r="APJ26" s="99"/>
      <c r="APK26" s="99"/>
      <c r="APL26" s="99"/>
      <c r="APM26" s="99"/>
      <c r="APN26" s="99"/>
      <c r="APO26" s="99"/>
      <c r="APP26" s="99"/>
      <c r="APQ26" s="99"/>
      <c r="APR26" s="99"/>
      <c r="APS26" s="99"/>
      <c r="APT26" s="99"/>
      <c r="APU26" s="99"/>
      <c r="APV26" s="99"/>
      <c r="APW26" s="99"/>
      <c r="APX26" s="99"/>
      <c r="APY26" s="99"/>
      <c r="APZ26" s="99"/>
      <c r="AQA26" s="99"/>
      <c r="AQB26" s="99"/>
      <c r="AQC26" s="99"/>
      <c r="AQD26" s="99"/>
      <c r="AQE26" s="99"/>
      <c r="AQF26" s="99"/>
      <c r="AQG26" s="99"/>
      <c r="AQH26" s="99"/>
      <c r="AQI26" s="99"/>
      <c r="AQJ26" s="99"/>
      <c r="AQK26" s="99"/>
      <c r="AQL26" s="99"/>
      <c r="AQM26" s="99"/>
      <c r="AQN26" s="99"/>
      <c r="AQO26" s="99"/>
      <c r="AQP26" s="99"/>
      <c r="AQQ26" s="99"/>
      <c r="AQR26" s="99"/>
      <c r="AQS26" s="99"/>
      <c r="AQT26" s="99"/>
      <c r="AQU26" s="99"/>
      <c r="AQV26" s="99"/>
      <c r="AQW26" s="99"/>
      <c r="AQX26" s="99"/>
      <c r="AQY26" s="99"/>
      <c r="AQZ26" s="99"/>
      <c r="ARA26" s="99"/>
      <c r="ARB26" s="99"/>
      <c r="ARC26" s="99"/>
      <c r="ARD26" s="99"/>
      <c r="ARE26" s="99"/>
      <c r="ARF26" s="99"/>
      <c r="ARG26" s="99"/>
      <c r="ARH26" s="99"/>
      <c r="ARI26" s="99"/>
      <c r="ARJ26" s="99"/>
      <c r="ARK26" s="99"/>
      <c r="ARL26" s="99"/>
      <c r="ARM26" s="99"/>
      <c r="ARN26" s="99"/>
      <c r="ARO26" s="99"/>
      <c r="ARP26" s="99"/>
      <c r="ARQ26" s="99"/>
      <c r="ARR26" s="99"/>
      <c r="ARS26" s="99"/>
      <c r="ART26" s="99"/>
      <c r="ARU26" s="99"/>
      <c r="ARV26" s="99"/>
      <c r="ARW26" s="99"/>
      <c r="ARX26" s="99"/>
      <c r="ARY26" s="99"/>
      <c r="ARZ26" s="99"/>
      <c r="ASA26" s="99"/>
      <c r="ASB26" s="99"/>
      <c r="ASC26" s="99"/>
      <c r="ASD26" s="99"/>
      <c r="ASE26" s="99"/>
      <c r="ASF26" s="99"/>
      <c r="ASG26" s="99"/>
      <c r="ASH26" s="99"/>
      <c r="ASI26" s="99"/>
      <c r="ASJ26" s="99"/>
      <c r="ASK26" s="99"/>
      <c r="ASL26" s="99"/>
      <c r="ASM26" s="99"/>
      <c r="ASN26" s="99"/>
      <c r="ASO26" s="99"/>
      <c r="ASP26" s="99"/>
      <c r="ASQ26" s="99"/>
      <c r="ASR26" s="99"/>
      <c r="ASS26" s="99"/>
      <c r="AST26" s="99"/>
      <c r="ASU26" s="99"/>
      <c r="ASV26" s="99"/>
      <c r="ASW26" s="99"/>
      <c r="ASX26" s="99"/>
      <c r="ASY26" s="99"/>
      <c r="ASZ26" s="99"/>
      <c r="ATA26" s="99"/>
      <c r="ATB26" s="99"/>
      <c r="ATC26" s="99"/>
      <c r="ATD26" s="99"/>
      <c r="ATE26" s="99"/>
      <c r="ATF26" s="99"/>
      <c r="ATG26" s="99"/>
      <c r="ATH26" s="99"/>
      <c r="ATI26" s="99"/>
      <c r="ATJ26" s="99"/>
      <c r="ATK26" s="99"/>
      <c r="ATL26" s="99"/>
      <c r="ATM26" s="99"/>
      <c r="ATN26" s="99"/>
      <c r="ATO26" s="99"/>
      <c r="ATP26" s="99"/>
      <c r="ATQ26" s="99"/>
      <c r="ATR26" s="99"/>
      <c r="ATS26" s="99"/>
      <c r="ATT26" s="99"/>
      <c r="ATU26" s="99"/>
      <c r="ATV26" s="99"/>
      <c r="ATW26" s="99"/>
      <c r="ATX26" s="99"/>
      <c r="ATY26" s="99"/>
      <c r="ATZ26" s="99"/>
      <c r="AUA26" s="99"/>
      <c r="AUB26" s="99"/>
      <c r="AUC26" s="99"/>
      <c r="AUD26" s="99"/>
      <c r="AUE26" s="99"/>
      <c r="AUF26" s="99"/>
      <c r="AUG26" s="99"/>
      <c r="AUH26" s="99"/>
      <c r="AUI26" s="99"/>
      <c r="AUJ26" s="99"/>
      <c r="AUK26" s="99"/>
      <c r="AUL26" s="99"/>
      <c r="AUM26" s="99"/>
      <c r="AUN26" s="99"/>
      <c r="AUO26" s="99"/>
      <c r="AUP26" s="99"/>
      <c r="AUQ26" s="99"/>
      <c r="AUR26" s="99"/>
      <c r="AUS26" s="99"/>
      <c r="AUT26" s="99"/>
      <c r="AUU26" s="99"/>
      <c r="AUV26" s="99"/>
      <c r="AUW26" s="99"/>
      <c r="AUX26" s="99"/>
      <c r="AUY26" s="99"/>
      <c r="AUZ26" s="99"/>
      <c r="AVA26" s="99"/>
      <c r="AVB26" s="99"/>
      <c r="AVC26" s="99"/>
      <c r="AVD26" s="99"/>
      <c r="AVE26" s="99"/>
      <c r="AVF26" s="99"/>
      <c r="AVG26" s="99"/>
      <c r="AVH26" s="99"/>
      <c r="AVI26" s="99"/>
      <c r="AVJ26" s="99"/>
      <c r="AVK26" s="99"/>
      <c r="AVL26" s="99"/>
      <c r="AVM26" s="99"/>
      <c r="AVN26" s="99"/>
      <c r="AVO26" s="99"/>
      <c r="AVP26" s="99"/>
      <c r="AVQ26" s="99"/>
      <c r="AVR26" s="99"/>
      <c r="AVS26" s="99"/>
      <c r="AVT26" s="99"/>
      <c r="AVU26" s="99"/>
      <c r="AVV26" s="99"/>
      <c r="AVW26" s="99"/>
      <c r="AVX26" s="99"/>
      <c r="AVY26" s="99"/>
      <c r="AVZ26" s="99"/>
      <c r="AWA26" s="99"/>
      <c r="AWB26" s="99"/>
      <c r="AWC26" s="99"/>
      <c r="AWD26" s="99"/>
      <c r="AWE26" s="99"/>
      <c r="AWF26" s="99"/>
      <c r="AWG26" s="99"/>
      <c r="AWH26" s="99"/>
      <c r="AWI26" s="99"/>
      <c r="AWJ26" s="99"/>
      <c r="AWK26" s="99"/>
      <c r="AWL26" s="99"/>
      <c r="AWM26" s="99"/>
      <c r="AWN26" s="99"/>
      <c r="AWO26" s="99"/>
      <c r="AWP26" s="99"/>
      <c r="AWQ26" s="99"/>
      <c r="AWR26" s="99"/>
      <c r="AWS26" s="99"/>
      <c r="AWT26" s="99"/>
      <c r="AWU26" s="99"/>
      <c r="AWV26" s="99"/>
      <c r="AWW26" s="99"/>
      <c r="AWX26" s="99"/>
      <c r="AWY26" s="99"/>
      <c r="AWZ26" s="99"/>
      <c r="AXA26" s="99"/>
      <c r="AXB26" s="99"/>
      <c r="AXC26" s="99"/>
      <c r="AXD26" s="99"/>
      <c r="AXE26" s="99"/>
      <c r="AXF26" s="99"/>
      <c r="AXG26" s="99"/>
      <c r="AXH26" s="99"/>
      <c r="AXI26" s="99"/>
      <c r="AXJ26" s="99"/>
      <c r="AXK26" s="99"/>
      <c r="AXL26" s="99"/>
      <c r="AXM26" s="99"/>
      <c r="AXN26" s="99"/>
      <c r="AXO26" s="99"/>
      <c r="AXP26" s="99"/>
      <c r="AXQ26" s="99"/>
      <c r="AXR26" s="99"/>
      <c r="AXS26" s="99"/>
      <c r="AXT26" s="99"/>
      <c r="AXU26" s="99"/>
      <c r="AXV26" s="99"/>
      <c r="AXW26" s="99"/>
      <c r="AXX26" s="99"/>
      <c r="AXY26" s="99"/>
      <c r="AXZ26" s="99"/>
      <c r="AYA26" s="99"/>
      <c r="AYB26" s="99"/>
      <c r="AYC26" s="99"/>
      <c r="AYD26" s="99"/>
      <c r="AYE26" s="99"/>
      <c r="AYF26" s="99"/>
      <c r="AYG26" s="99"/>
      <c r="AYH26" s="99"/>
      <c r="AYI26" s="99"/>
      <c r="AYJ26" s="99"/>
      <c r="AYK26" s="99"/>
      <c r="AYL26" s="99"/>
      <c r="AYM26" s="99"/>
      <c r="AYN26" s="99"/>
      <c r="AYO26" s="99"/>
      <c r="AYP26" s="99"/>
      <c r="AYQ26" s="99"/>
      <c r="AYR26" s="99"/>
      <c r="AYS26" s="99"/>
      <c r="AYT26" s="99"/>
      <c r="AYU26" s="99"/>
      <c r="AYV26" s="99"/>
      <c r="AYW26" s="99"/>
      <c r="AYX26" s="99"/>
      <c r="AYY26" s="99"/>
      <c r="AYZ26" s="99"/>
      <c r="AZA26" s="99"/>
      <c r="AZB26" s="99"/>
      <c r="AZC26" s="99"/>
      <c r="AZD26" s="99"/>
      <c r="AZE26" s="99"/>
      <c r="AZF26" s="99"/>
      <c r="AZG26" s="99"/>
      <c r="AZH26" s="99"/>
      <c r="AZI26" s="99"/>
      <c r="AZJ26" s="99"/>
      <c r="AZK26" s="99"/>
      <c r="AZL26" s="99"/>
      <c r="AZM26" s="99"/>
      <c r="AZN26" s="99"/>
      <c r="AZO26" s="99"/>
      <c r="AZP26" s="99"/>
      <c r="AZQ26" s="99"/>
      <c r="AZR26" s="99"/>
      <c r="AZS26" s="99"/>
      <c r="AZT26" s="99"/>
      <c r="AZU26" s="99"/>
      <c r="AZV26" s="99"/>
      <c r="AZW26" s="99"/>
      <c r="AZX26" s="99"/>
      <c r="AZY26" s="99"/>
      <c r="AZZ26" s="99"/>
      <c r="BAA26" s="99"/>
      <c r="BAB26" s="99"/>
      <c r="BAC26" s="99"/>
      <c r="BAD26" s="99"/>
      <c r="BAE26" s="99"/>
      <c r="BAF26" s="99"/>
      <c r="BAG26" s="99"/>
      <c r="BAH26" s="99"/>
      <c r="BAI26" s="99"/>
      <c r="BAJ26" s="99"/>
      <c r="BAK26" s="99"/>
      <c r="BAL26" s="99"/>
      <c r="BAM26" s="99"/>
      <c r="BAN26" s="99"/>
      <c r="BAO26" s="99"/>
      <c r="BAP26" s="99"/>
      <c r="BAQ26" s="99"/>
      <c r="BAR26" s="99"/>
      <c r="BAS26" s="99"/>
      <c r="BAT26" s="99"/>
      <c r="BAU26" s="99"/>
      <c r="BAV26" s="99"/>
      <c r="BAW26" s="99"/>
      <c r="BAX26" s="99"/>
      <c r="BAY26" s="99"/>
      <c r="BAZ26" s="99"/>
      <c r="BBA26" s="99"/>
      <c r="BBB26" s="99"/>
      <c r="BBC26" s="99"/>
      <c r="BBD26" s="99"/>
      <c r="BBE26" s="99"/>
      <c r="BBF26" s="99"/>
      <c r="BBG26" s="99"/>
      <c r="BBH26" s="99"/>
      <c r="BBI26" s="99"/>
      <c r="BBJ26" s="99"/>
      <c r="BBK26" s="99"/>
      <c r="BBL26" s="99"/>
      <c r="BBM26" s="99"/>
      <c r="BBN26" s="99"/>
      <c r="BBO26" s="99"/>
      <c r="BBP26" s="99"/>
      <c r="BBQ26" s="99"/>
      <c r="BBR26" s="99"/>
      <c r="BBS26" s="99"/>
      <c r="BBT26" s="99"/>
      <c r="BBU26" s="99"/>
      <c r="BBV26" s="99"/>
      <c r="BBW26" s="99"/>
      <c r="BBX26" s="99"/>
      <c r="BBY26" s="99"/>
      <c r="BBZ26" s="99"/>
      <c r="BCA26" s="99"/>
      <c r="BCB26" s="99"/>
      <c r="BCC26" s="99"/>
      <c r="BCD26" s="99"/>
      <c r="BCE26" s="99"/>
      <c r="BCF26" s="99"/>
      <c r="BCG26" s="99"/>
      <c r="BCH26" s="99"/>
      <c r="BCI26" s="99"/>
      <c r="BCJ26" s="99"/>
      <c r="BCK26" s="99"/>
      <c r="BCL26" s="99"/>
      <c r="BCM26" s="99"/>
      <c r="BCN26" s="99"/>
      <c r="BCO26" s="99"/>
      <c r="BCP26" s="99"/>
      <c r="BCQ26" s="99"/>
      <c r="BCR26" s="99"/>
      <c r="BCS26" s="99"/>
      <c r="BCT26" s="99"/>
      <c r="BCU26" s="99"/>
      <c r="BCV26" s="99"/>
      <c r="BCW26" s="99"/>
      <c r="BCX26" s="99"/>
      <c r="BCY26" s="99"/>
      <c r="BCZ26" s="99"/>
      <c r="BDA26" s="99"/>
      <c r="BDB26" s="99"/>
      <c r="BDC26" s="99"/>
      <c r="BDD26" s="99"/>
      <c r="BDE26" s="99"/>
      <c r="BDF26" s="99"/>
      <c r="BDG26" s="99"/>
      <c r="BDH26" s="99"/>
      <c r="BDI26" s="99"/>
      <c r="BDJ26" s="99"/>
      <c r="BDK26" s="99"/>
      <c r="BDL26" s="99"/>
      <c r="BDM26" s="99"/>
      <c r="BDN26" s="99"/>
      <c r="BDO26" s="99"/>
      <c r="BDP26" s="99"/>
      <c r="BDQ26" s="99"/>
      <c r="BDR26" s="99"/>
      <c r="BDS26" s="99"/>
      <c r="BDT26" s="99"/>
      <c r="BDU26" s="99"/>
      <c r="BDV26" s="99"/>
      <c r="BDW26" s="99"/>
      <c r="BDX26" s="99"/>
      <c r="BDY26" s="99"/>
      <c r="BDZ26" s="99"/>
      <c r="BEA26" s="99"/>
      <c r="BEB26" s="99"/>
      <c r="BEC26" s="99"/>
      <c r="BED26" s="99"/>
      <c r="BEE26" s="99"/>
      <c r="BEF26" s="99"/>
      <c r="BEG26" s="99"/>
      <c r="BEH26" s="99"/>
      <c r="BEI26" s="99"/>
      <c r="BEJ26" s="99"/>
      <c r="BEK26" s="99"/>
      <c r="BEL26" s="99"/>
      <c r="BEM26" s="99"/>
      <c r="BEN26" s="99"/>
      <c r="BEO26" s="99"/>
      <c r="BEP26" s="99"/>
      <c r="BEQ26" s="99"/>
      <c r="BER26" s="99"/>
      <c r="BES26" s="99"/>
      <c r="BET26" s="99"/>
      <c r="BEU26" s="99"/>
      <c r="BEV26" s="99"/>
      <c r="BEW26" s="99"/>
      <c r="BEX26" s="99"/>
      <c r="BEY26" s="99"/>
      <c r="BEZ26" s="99"/>
      <c r="BFA26" s="99"/>
      <c r="BFB26" s="99"/>
      <c r="BFC26" s="99"/>
      <c r="BFD26" s="99"/>
      <c r="BFE26" s="99"/>
      <c r="BFF26" s="99"/>
      <c r="BFG26" s="99"/>
      <c r="BFH26" s="99"/>
      <c r="BFI26" s="99"/>
      <c r="BFJ26" s="99"/>
      <c r="BFK26" s="99"/>
      <c r="BFL26" s="99"/>
      <c r="BFM26" s="99"/>
      <c r="BFN26" s="99"/>
      <c r="BFO26" s="99"/>
      <c r="BFP26" s="99"/>
      <c r="BFQ26" s="99"/>
      <c r="BFR26" s="99"/>
      <c r="BFS26" s="99"/>
      <c r="BFT26" s="99"/>
      <c r="BFU26" s="99"/>
      <c r="BFV26" s="99"/>
      <c r="BFW26" s="99"/>
      <c r="BFX26" s="99"/>
      <c r="BFY26" s="99"/>
      <c r="BFZ26" s="99"/>
      <c r="BGA26" s="99"/>
      <c r="BGB26" s="99"/>
      <c r="BGC26" s="99"/>
      <c r="BGD26" s="99"/>
      <c r="BGE26" s="99"/>
      <c r="BGF26" s="99"/>
      <c r="BGG26" s="99"/>
      <c r="BGH26" s="99"/>
      <c r="BGI26" s="99"/>
      <c r="BGJ26" s="99"/>
      <c r="BGK26" s="99"/>
      <c r="BGL26" s="99"/>
      <c r="BGM26" s="99"/>
      <c r="BGN26" s="99"/>
      <c r="BGO26" s="99"/>
      <c r="BGP26" s="99"/>
      <c r="BGQ26" s="99"/>
      <c r="BGR26" s="99"/>
      <c r="BGS26" s="99"/>
      <c r="BGT26" s="99"/>
      <c r="BGU26" s="99"/>
      <c r="BGV26" s="99"/>
      <c r="BGW26" s="99"/>
      <c r="BGX26" s="99"/>
      <c r="BGY26" s="99"/>
      <c r="BGZ26" s="99"/>
      <c r="BHA26" s="99"/>
      <c r="BHB26" s="99"/>
      <c r="BHC26" s="99"/>
      <c r="BHD26" s="99"/>
      <c r="BHE26" s="99"/>
      <c r="BHF26" s="99"/>
      <c r="BHG26" s="99"/>
      <c r="BHH26" s="99"/>
      <c r="BHI26" s="99"/>
      <c r="BHJ26" s="99"/>
      <c r="BHK26" s="99"/>
      <c r="BHL26" s="99"/>
      <c r="BHM26" s="99"/>
      <c r="BHN26" s="99"/>
      <c r="BHO26" s="99"/>
      <c r="BHP26" s="99"/>
      <c r="BHQ26" s="99"/>
      <c r="BHR26" s="99"/>
      <c r="BHS26" s="99"/>
      <c r="BHT26" s="99"/>
      <c r="BHU26" s="99"/>
      <c r="BHV26" s="99"/>
      <c r="BHW26" s="99"/>
      <c r="BHX26" s="99"/>
      <c r="BHY26" s="99"/>
      <c r="BHZ26" s="99"/>
      <c r="BIA26" s="99"/>
      <c r="BIB26" s="99"/>
      <c r="BIC26" s="99"/>
      <c r="BID26" s="99"/>
      <c r="BIE26" s="99"/>
      <c r="BIF26" s="99"/>
      <c r="BIG26" s="99"/>
      <c r="BIH26" s="99"/>
      <c r="BII26" s="99"/>
      <c r="BIJ26" s="99"/>
      <c r="BIK26" s="99"/>
      <c r="BIL26" s="99"/>
      <c r="BIM26" s="99"/>
      <c r="BIN26" s="99"/>
      <c r="BIO26" s="99"/>
      <c r="BIP26" s="99"/>
      <c r="BIQ26" s="99"/>
      <c r="BIR26" s="99"/>
      <c r="BIS26" s="99"/>
      <c r="BIT26" s="99"/>
      <c r="BIU26" s="99"/>
      <c r="BIV26" s="99"/>
      <c r="BIW26" s="99"/>
      <c r="BIX26" s="99"/>
      <c r="BIY26" s="99"/>
      <c r="BIZ26" s="99"/>
      <c r="BJA26" s="99"/>
      <c r="BJB26" s="99"/>
      <c r="BJC26" s="99"/>
      <c r="BJD26" s="99"/>
      <c r="BJE26" s="99"/>
      <c r="BJF26" s="99"/>
      <c r="BJG26" s="99"/>
      <c r="BJH26" s="99"/>
      <c r="BJI26" s="99"/>
      <c r="BJJ26" s="99"/>
      <c r="BJK26" s="99"/>
      <c r="BJL26" s="99"/>
      <c r="BJM26" s="99"/>
      <c r="BJN26" s="99"/>
      <c r="BJO26" s="99"/>
      <c r="BJP26" s="99"/>
      <c r="BJQ26" s="99"/>
      <c r="BJR26" s="99"/>
      <c r="BJS26" s="99"/>
      <c r="BJT26" s="99"/>
      <c r="BJU26" s="99"/>
      <c r="BJV26" s="99"/>
      <c r="BJW26" s="99"/>
      <c r="BJX26" s="99"/>
      <c r="BJY26" s="99"/>
      <c r="BJZ26" s="99"/>
      <c r="BKA26" s="99"/>
      <c r="BKB26" s="99"/>
      <c r="BKC26" s="99"/>
      <c r="BKD26" s="99"/>
      <c r="BKE26" s="99"/>
      <c r="BKF26" s="99"/>
      <c r="BKG26" s="99"/>
      <c r="BKH26" s="99"/>
      <c r="BKI26" s="99"/>
      <c r="BKJ26" s="99"/>
      <c r="BKK26" s="99"/>
      <c r="BKL26" s="99"/>
      <c r="BKM26" s="99"/>
      <c r="BKN26" s="99"/>
      <c r="BKO26" s="99"/>
      <c r="BKP26" s="99"/>
      <c r="BKQ26" s="99"/>
      <c r="BKR26" s="99"/>
      <c r="BKS26" s="99"/>
      <c r="BKT26" s="99"/>
      <c r="BKU26" s="99"/>
      <c r="BKV26" s="99"/>
      <c r="BKW26" s="99"/>
      <c r="BKX26" s="99"/>
      <c r="BKY26" s="99"/>
      <c r="BKZ26" s="99"/>
      <c r="BLA26" s="99"/>
      <c r="BLB26" s="99"/>
      <c r="BLC26" s="99"/>
      <c r="BLD26" s="99"/>
      <c r="BLE26" s="99"/>
      <c r="BLF26" s="99"/>
      <c r="BLG26" s="99"/>
      <c r="BLH26" s="99"/>
      <c r="BLI26" s="99"/>
      <c r="BLJ26" s="99"/>
      <c r="BLK26" s="99"/>
      <c r="BLL26" s="99"/>
      <c r="BLM26" s="99"/>
      <c r="BLN26" s="99"/>
      <c r="BLO26" s="99"/>
      <c r="BLP26" s="99"/>
      <c r="BLQ26" s="99"/>
      <c r="BLR26" s="99"/>
      <c r="BLS26" s="99"/>
      <c r="BLT26" s="99"/>
      <c r="BLU26" s="99"/>
      <c r="BLV26" s="99"/>
      <c r="BLW26" s="99"/>
      <c r="BLX26" s="99"/>
      <c r="BLY26" s="99"/>
      <c r="BLZ26" s="99"/>
      <c r="BMA26" s="99"/>
      <c r="BMB26" s="99"/>
      <c r="BMC26" s="99"/>
      <c r="BMD26" s="99"/>
      <c r="BME26" s="99"/>
      <c r="BMF26" s="99"/>
      <c r="BMG26" s="99"/>
      <c r="BMH26" s="99"/>
      <c r="BMI26" s="99"/>
      <c r="BMJ26" s="99"/>
      <c r="BMK26" s="99"/>
      <c r="BML26" s="99"/>
      <c r="BMM26" s="99"/>
      <c r="BMN26" s="99"/>
      <c r="BMO26" s="99"/>
      <c r="BMP26" s="99"/>
      <c r="BMQ26" s="99"/>
      <c r="BMR26" s="99"/>
      <c r="BMS26" s="99"/>
      <c r="BMT26" s="99"/>
      <c r="BMU26" s="99"/>
      <c r="BMV26" s="99"/>
      <c r="BMW26" s="99"/>
      <c r="BMX26" s="99"/>
      <c r="BMY26" s="99"/>
      <c r="BMZ26" s="99"/>
      <c r="BNA26" s="99"/>
      <c r="BNB26" s="99"/>
      <c r="BNC26" s="99"/>
      <c r="BND26" s="99"/>
      <c r="BNE26" s="99"/>
      <c r="BNF26" s="99"/>
      <c r="BNG26" s="99"/>
      <c r="BNH26" s="99"/>
      <c r="BNI26" s="99"/>
      <c r="BNJ26" s="99"/>
      <c r="BNK26" s="99"/>
      <c r="BNL26" s="99"/>
      <c r="BNM26" s="99"/>
      <c r="BNN26" s="99"/>
      <c r="BNO26" s="99"/>
      <c r="BNP26" s="99"/>
      <c r="BNQ26" s="99"/>
      <c r="BNR26" s="99"/>
      <c r="BNS26" s="99"/>
      <c r="BNT26" s="99"/>
      <c r="BNU26" s="99"/>
      <c r="BNV26" s="99"/>
      <c r="BNW26" s="99"/>
      <c r="BNX26" s="99"/>
      <c r="BNY26" s="99"/>
      <c r="BNZ26" s="99"/>
      <c r="BOA26" s="99"/>
      <c r="BOB26" s="99"/>
      <c r="BOC26" s="99"/>
      <c r="BOD26" s="99"/>
      <c r="BOE26" s="99"/>
      <c r="BOF26" s="99"/>
      <c r="BOG26" s="99"/>
      <c r="BOH26" s="99"/>
      <c r="BOI26" s="99"/>
      <c r="BOJ26" s="99"/>
      <c r="BOK26" s="99"/>
      <c r="BOL26" s="99"/>
      <c r="BOM26" s="99"/>
      <c r="BON26" s="99"/>
      <c r="BOO26" s="99"/>
      <c r="BOP26" s="99"/>
      <c r="BOQ26" s="99"/>
      <c r="BOR26" s="99"/>
      <c r="BOS26" s="99"/>
      <c r="BOT26" s="99"/>
      <c r="BOU26" s="99"/>
      <c r="BOV26" s="99"/>
      <c r="BOW26" s="99"/>
      <c r="BOX26" s="99"/>
      <c r="BOY26" s="99"/>
      <c r="BOZ26" s="99"/>
      <c r="BPA26" s="99"/>
      <c r="BPB26" s="99"/>
      <c r="BPC26" s="99"/>
      <c r="BPD26" s="99"/>
      <c r="BPE26" s="99"/>
      <c r="BPF26" s="99"/>
      <c r="BPG26" s="99"/>
      <c r="BPH26" s="99"/>
      <c r="BPI26" s="99"/>
      <c r="BPJ26" s="99"/>
      <c r="BPK26" s="99"/>
      <c r="BPL26" s="99"/>
      <c r="BPM26" s="99"/>
      <c r="BPN26" s="99"/>
      <c r="BPO26" s="99"/>
      <c r="BPP26" s="99"/>
      <c r="BPQ26" s="99"/>
      <c r="BPR26" s="99"/>
      <c r="BPS26" s="99"/>
      <c r="BPT26" s="99"/>
      <c r="BPU26" s="99"/>
      <c r="BPV26" s="99"/>
      <c r="BPW26" s="99"/>
      <c r="BPX26" s="99"/>
      <c r="BPY26" s="99"/>
      <c r="BPZ26" s="99"/>
      <c r="BQA26" s="99"/>
      <c r="BQB26" s="99"/>
      <c r="BQC26" s="99"/>
      <c r="BQD26" s="99"/>
      <c r="BQE26" s="99"/>
      <c r="BQF26" s="99"/>
      <c r="BQG26" s="99"/>
      <c r="BQH26" s="99"/>
      <c r="BQI26" s="99"/>
      <c r="BQJ26" s="99"/>
      <c r="BQK26" s="99"/>
      <c r="BQL26" s="99"/>
      <c r="BQM26" s="99"/>
      <c r="BQN26" s="99"/>
      <c r="BQO26" s="99"/>
      <c r="BQP26" s="99"/>
      <c r="BQQ26" s="99"/>
      <c r="BQR26" s="99"/>
      <c r="BQS26" s="99"/>
      <c r="BQT26" s="99"/>
      <c r="BQU26" s="99"/>
      <c r="BQV26" s="99"/>
      <c r="BQW26" s="99"/>
      <c r="BQX26" s="99"/>
      <c r="BQY26" s="99"/>
      <c r="BQZ26" s="99"/>
      <c r="BRA26" s="99"/>
      <c r="BRB26" s="99"/>
      <c r="BRC26" s="99"/>
      <c r="BRD26" s="99"/>
      <c r="BRE26" s="99"/>
      <c r="BRF26" s="99"/>
      <c r="BRG26" s="99"/>
      <c r="BRH26" s="99"/>
      <c r="BRI26" s="99"/>
      <c r="BRJ26" s="99"/>
      <c r="BRK26" s="99"/>
      <c r="BRL26" s="99"/>
      <c r="BRM26" s="99"/>
      <c r="BRN26" s="99"/>
      <c r="BRO26" s="99"/>
      <c r="BRP26" s="99"/>
      <c r="BRQ26" s="99"/>
      <c r="BRR26" s="99"/>
      <c r="BRS26" s="99"/>
      <c r="BRT26" s="99"/>
      <c r="BRU26" s="99"/>
      <c r="BRV26" s="99"/>
      <c r="BRW26" s="99"/>
      <c r="BRX26" s="99"/>
      <c r="BRY26" s="99"/>
      <c r="BRZ26" s="99"/>
      <c r="BSA26" s="99"/>
      <c r="BSB26" s="99"/>
      <c r="BSC26" s="99"/>
      <c r="BSD26" s="99"/>
      <c r="BSE26" s="99"/>
      <c r="BSF26" s="99"/>
      <c r="BSG26" s="99"/>
      <c r="BSH26" s="99"/>
      <c r="BSI26" s="99"/>
      <c r="BSJ26" s="99"/>
      <c r="BSK26" s="99"/>
      <c r="BSL26" s="99"/>
      <c r="BSM26" s="99"/>
      <c r="BSN26" s="99"/>
      <c r="BSO26" s="99"/>
      <c r="BSP26" s="99"/>
      <c r="BSQ26" s="99"/>
      <c r="BSR26" s="99"/>
      <c r="BSS26" s="99"/>
      <c r="BST26" s="99"/>
      <c r="BSU26" s="99"/>
      <c r="BSV26" s="99"/>
      <c r="BSW26" s="99"/>
      <c r="BSX26" s="99"/>
      <c r="BSY26" s="99"/>
      <c r="BSZ26" s="99"/>
      <c r="BTA26" s="99"/>
      <c r="BTB26" s="99"/>
      <c r="BTC26" s="99"/>
      <c r="BTD26" s="99"/>
      <c r="BTE26" s="99"/>
      <c r="BTF26" s="99"/>
      <c r="BTG26" s="99"/>
      <c r="BTH26" s="99"/>
      <c r="BTI26" s="99"/>
      <c r="BTJ26" s="99"/>
      <c r="BTK26" s="99"/>
      <c r="BTL26" s="99"/>
      <c r="BTM26" s="99"/>
      <c r="BTN26" s="99"/>
      <c r="BTO26" s="99"/>
      <c r="BTP26" s="99"/>
      <c r="BTQ26" s="99"/>
      <c r="BTR26" s="99"/>
      <c r="BTS26" s="99"/>
      <c r="BTT26" s="99"/>
      <c r="BTU26" s="99"/>
      <c r="BTV26" s="99"/>
      <c r="BTW26" s="99"/>
      <c r="BTX26" s="99"/>
      <c r="BTY26" s="99"/>
      <c r="BTZ26" s="99"/>
      <c r="BUA26" s="99"/>
      <c r="BUB26" s="99"/>
      <c r="BUC26" s="99"/>
      <c r="BUD26" s="99"/>
      <c r="BUE26" s="99"/>
      <c r="BUF26" s="99"/>
      <c r="BUG26" s="99"/>
      <c r="BUH26" s="99"/>
      <c r="BUI26" s="99"/>
      <c r="BUJ26" s="99"/>
      <c r="BUK26" s="99"/>
      <c r="BUL26" s="99"/>
      <c r="BUM26" s="99"/>
      <c r="BUN26" s="99"/>
      <c r="BUO26" s="99"/>
      <c r="BUP26" s="99"/>
      <c r="BUQ26" s="99"/>
      <c r="BUR26" s="99"/>
      <c r="BUS26" s="99"/>
      <c r="BUT26" s="99"/>
      <c r="BUU26" s="99"/>
      <c r="BUV26" s="99"/>
      <c r="BUW26" s="99"/>
      <c r="BUX26" s="99"/>
      <c r="BUY26" s="99"/>
      <c r="BUZ26" s="99"/>
      <c r="BVA26" s="99"/>
      <c r="BVB26" s="99"/>
      <c r="BVC26" s="99"/>
      <c r="BVD26" s="99"/>
      <c r="BVE26" s="99"/>
      <c r="BVF26" s="99"/>
      <c r="BVG26" s="99"/>
      <c r="BVH26" s="99"/>
      <c r="BVI26" s="99"/>
      <c r="BVJ26" s="99"/>
      <c r="BVK26" s="99"/>
      <c r="BVL26" s="99"/>
      <c r="BVM26" s="99"/>
      <c r="BVN26" s="99"/>
      <c r="BVO26" s="99"/>
      <c r="BVP26" s="99"/>
      <c r="BVQ26" s="99"/>
      <c r="BVR26" s="99"/>
      <c r="BVS26" s="99"/>
      <c r="BVT26" s="99"/>
      <c r="BVU26" s="99"/>
      <c r="BVV26" s="99"/>
      <c r="BVW26" s="99"/>
      <c r="BVX26" s="99"/>
      <c r="BVY26" s="99"/>
      <c r="BVZ26" s="99"/>
      <c r="BWA26" s="99"/>
      <c r="BWB26" s="99"/>
      <c r="BWC26" s="99"/>
      <c r="BWD26" s="99"/>
      <c r="BWE26" s="99"/>
      <c r="BWF26" s="99"/>
      <c r="BWG26" s="99"/>
      <c r="BWH26" s="99"/>
      <c r="BWI26" s="99"/>
      <c r="BWJ26" s="99"/>
      <c r="BWK26" s="99"/>
      <c r="BWL26" s="99"/>
      <c r="BWM26" s="99"/>
      <c r="BWN26" s="99"/>
      <c r="BWO26" s="99"/>
      <c r="BWP26" s="99"/>
      <c r="BWQ26" s="99"/>
      <c r="BWR26" s="99"/>
      <c r="BWS26" s="99"/>
      <c r="BWT26" s="99"/>
      <c r="BWU26" s="99"/>
      <c r="BWV26" s="99"/>
      <c r="BWW26" s="99"/>
      <c r="BWX26" s="99"/>
      <c r="BWY26" s="99"/>
      <c r="BWZ26" s="99"/>
      <c r="BXA26" s="99"/>
      <c r="BXB26" s="99"/>
      <c r="BXC26" s="99"/>
      <c r="BXD26" s="99"/>
      <c r="BXE26" s="99"/>
      <c r="BXF26" s="99"/>
      <c r="BXG26" s="99"/>
      <c r="BXH26" s="99"/>
      <c r="BXI26" s="99"/>
      <c r="BXJ26" s="99"/>
      <c r="BXK26" s="99"/>
      <c r="BXL26" s="99"/>
      <c r="BXM26" s="99"/>
      <c r="BXN26" s="99"/>
      <c r="BXO26" s="99"/>
      <c r="BXP26" s="99"/>
      <c r="BXQ26" s="99"/>
      <c r="BXR26" s="99"/>
      <c r="BXS26" s="99"/>
      <c r="BXT26" s="99"/>
      <c r="BXU26" s="99"/>
      <c r="BXV26" s="99"/>
      <c r="BXW26" s="99"/>
      <c r="BXX26" s="99"/>
      <c r="BXY26" s="99"/>
      <c r="BXZ26" s="99"/>
      <c r="BYA26" s="99"/>
      <c r="BYB26" s="99"/>
      <c r="BYC26" s="99"/>
      <c r="BYD26" s="99"/>
      <c r="BYE26" s="99"/>
      <c r="BYF26" s="99"/>
      <c r="BYG26" s="99"/>
      <c r="BYH26" s="99"/>
      <c r="BYI26" s="99"/>
      <c r="BYJ26" s="99"/>
      <c r="BYK26" s="99"/>
      <c r="BYL26" s="99"/>
      <c r="BYM26" s="99"/>
      <c r="BYN26" s="99"/>
      <c r="BYO26" s="99"/>
      <c r="BYP26" s="99"/>
      <c r="BYQ26" s="99"/>
      <c r="BYR26" s="99"/>
      <c r="BYS26" s="99"/>
      <c r="BYT26" s="99"/>
      <c r="BYU26" s="99"/>
      <c r="BYV26" s="99"/>
      <c r="BYW26" s="99"/>
      <c r="BYX26" s="99"/>
      <c r="BYY26" s="99"/>
      <c r="BYZ26" s="99"/>
      <c r="BZA26" s="99"/>
      <c r="BZB26" s="99"/>
      <c r="BZC26" s="99"/>
      <c r="BZD26" s="99"/>
      <c r="BZE26" s="99"/>
      <c r="BZF26" s="99"/>
      <c r="BZG26" s="99"/>
      <c r="BZH26" s="99"/>
      <c r="BZI26" s="99"/>
      <c r="BZJ26" s="99"/>
      <c r="BZK26" s="99"/>
      <c r="BZL26" s="99"/>
      <c r="BZM26" s="99"/>
      <c r="BZN26" s="99"/>
      <c r="BZO26" s="99"/>
      <c r="BZP26" s="99"/>
      <c r="BZQ26" s="99"/>
      <c r="BZR26" s="99"/>
      <c r="BZS26" s="99"/>
      <c r="BZT26" s="99"/>
      <c r="BZU26" s="99"/>
      <c r="BZV26" s="99"/>
      <c r="BZW26" s="99"/>
      <c r="BZX26" s="99"/>
      <c r="BZY26" s="99"/>
      <c r="BZZ26" s="99"/>
      <c r="CAA26" s="99"/>
      <c r="CAB26" s="99"/>
      <c r="CAC26" s="99"/>
      <c r="CAD26" s="99"/>
      <c r="CAE26" s="99"/>
      <c r="CAF26" s="99"/>
      <c r="CAG26" s="99"/>
      <c r="CAH26" s="99"/>
      <c r="CAI26" s="99"/>
      <c r="CAJ26" s="99"/>
      <c r="CAK26" s="99"/>
      <c r="CAL26" s="99"/>
      <c r="CAM26" s="99"/>
      <c r="CAN26" s="99"/>
      <c r="CAO26" s="99"/>
      <c r="CAP26" s="99"/>
      <c r="CAQ26" s="99"/>
      <c r="CAR26" s="99"/>
      <c r="CAS26" s="99"/>
      <c r="CAT26" s="99"/>
      <c r="CAU26" s="99"/>
      <c r="CAV26" s="99"/>
      <c r="CAW26" s="99"/>
      <c r="CAX26" s="99"/>
      <c r="CAY26" s="99"/>
      <c r="CAZ26" s="99"/>
      <c r="CBA26" s="99"/>
      <c r="CBB26" s="99"/>
      <c r="CBC26" s="99"/>
      <c r="CBD26" s="99"/>
      <c r="CBE26" s="99"/>
      <c r="CBF26" s="99"/>
      <c r="CBG26" s="99"/>
      <c r="CBH26" s="99"/>
      <c r="CBI26" s="99"/>
      <c r="CBJ26" s="99"/>
      <c r="CBK26" s="99"/>
      <c r="CBL26" s="99"/>
      <c r="CBM26" s="99"/>
      <c r="CBN26" s="99"/>
      <c r="CBO26" s="99"/>
      <c r="CBP26" s="99"/>
      <c r="CBQ26" s="99"/>
      <c r="CBR26" s="99"/>
      <c r="CBS26" s="99"/>
      <c r="CBT26" s="99"/>
      <c r="CBU26" s="99"/>
      <c r="CBV26" s="99"/>
      <c r="CBW26" s="99"/>
      <c r="CBX26" s="99"/>
      <c r="CBY26" s="99"/>
      <c r="CBZ26" s="99"/>
      <c r="CCA26" s="99"/>
      <c r="CCB26" s="99"/>
      <c r="CCC26" s="99"/>
      <c r="CCD26" s="99"/>
      <c r="CCE26" s="99"/>
      <c r="CCF26" s="99"/>
      <c r="CCG26" s="99"/>
      <c r="CCH26" s="99"/>
      <c r="CCI26" s="99"/>
      <c r="CCJ26" s="99"/>
      <c r="CCK26" s="99"/>
      <c r="CCL26" s="99"/>
      <c r="CCM26" s="99"/>
      <c r="CCN26" s="99"/>
      <c r="CCO26" s="99"/>
      <c r="CCP26" s="99"/>
      <c r="CCQ26" s="99"/>
      <c r="CCR26" s="99"/>
      <c r="CCS26" s="99"/>
      <c r="CCT26" s="99"/>
      <c r="CCU26" s="99"/>
      <c r="CCV26" s="99"/>
      <c r="CCW26" s="99"/>
      <c r="CCX26" s="99"/>
      <c r="CCY26" s="99"/>
      <c r="CCZ26" s="99"/>
      <c r="CDA26" s="99"/>
      <c r="CDB26" s="99"/>
      <c r="CDC26" s="99"/>
      <c r="CDD26" s="99"/>
      <c r="CDE26" s="99"/>
      <c r="CDF26" s="99"/>
      <c r="CDG26" s="99"/>
      <c r="CDH26" s="99"/>
      <c r="CDI26" s="99"/>
      <c r="CDJ26" s="99"/>
      <c r="CDK26" s="99"/>
      <c r="CDL26" s="99"/>
      <c r="CDM26" s="99"/>
      <c r="CDN26" s="99"/>
      <c r="CDO26" s="99"/>
      <c r="CDP26" s="99"/>
      <c r="CDQ26" s="99"/>
      <c r="CDR26" s="99"/>
      <c r="CDS26" s="99"/>
      <c r="CDT26" s="99"/>
      <c r="CDU26" s="99"/>
      <c r="CDV26" s="99"/>
      <c r="CDW26" s="99"/>
      <c r="CDX26" s="99"/>
      <c r="CDY26" s="99"/>
      <c r="CDZ26" s="99"/>
      <c r="CEA26" s="99"/>
      <c r="CEB26" s="99"/>
      <c r="CEC26" s="99"/>
      <c r="CED26" s="99"/>
      <c r="CEE26" s="99"/>
      <c r="CEF26" s="99"/>
      <c r="CEG26" s="99"/>
      <c r="CEH26" s="99"/>
      <c r="CEI26" s="99"/>
      <c r="CEJ26" s="99"/>
      <c r="CEK26" s="99"/>
      <c r="CEL26" s="99"/>
      <c r="CEM26" s="99"/>
      <c r="CEN26" s="99"/>
      <c r="CEO26" s="99"/>
      <c r="CEP26" s="99"/>
      <c r="CEQ26" s="99"/>
      <c r="CER26" s="99"/>
      <c r="CES26" s="99"/>
      <c r="CET26" s="99"/>
      <c r="CEU26" s="99"/>
      <c r="CEV26" s="99"/>
      <c r="CEW26" s="99"/>
      <c r="CEX26" s="99"/>
      <c r="CEY26" s="99"/>
      <c r="CEZ26" s="99"/>
      <c r="CFA26" s="99"/>
      <c r="CFB26" s="99"/>
      <c r="CFC26" s="99"/>
      <c r="CFD26" s="99"/>
      <c r="CFE26" s="99"/>
      <c r="CFF26" s="99"/>
      <c r="CFG26" s="99"/>
      <c r="CFH26" s="99"/>
      <c r="CFI26" s="99"/>
      <c r="CFJ26" s="99"/>
      <c r="CFK26" s="99"/>
      <c r="CFL26" s="99"/>
      <c r="CFM26" s="99"/>
      <c r="CFN26" s="99"/>
      <c r="CFO26" s="99"/>
      <c r="CFP26" s="99"/>
      <c r="CFQ26" s="99"/>
      <c r="CFR26" s="99"/>
      <c r="CFS26" s="99"/>
      <c r="CFT26" s="99"/>
      <c r="CFU26" s="99"/>
      <c r="CFV26" s="99"/>
      <c r="CFW26" s="99"/>
      <c r="CFX26" s="99"/>
      <c r="CFY26" s="99"/>
      <c r="CFZ26" s="99"/>
      <c r="CGA26" s="99"/>
      <c r="CGB26" s="99"/>
      <c r="CGC26" s="99"/>
      <c r="CGD26" s="99"/>
      <c r="CGE26" s="99"/>
      <c r="CGF26" s="99"/>
      <c r="CGG26" s="99"/>
      <c r="CGH26" s="99"/>
      <c r="CGI26" s="99"/>
      <c r="CGJ26" s="99"/>
      <c r="CGK26" s="99"/>
      <c r="CGL26" s="99"/>
      <c r="CGM26" s="99"/>
      <c r="CGN26" s="99"/>
      <c r="CGO26" s="99"/>
      <c r="CGP26" s="99"/>
      <c r="CGQ26" s="99"/>
      <c r="CGR26" s="99"/>
      <c r="CGS26" s="99"/>
      <c r="CGT26" s="99"/>
      <c r="CGU26" s="99"/>
      <c r="CGV26" s="99"/>
      <c r="CGW26" s="99"/>
      <c r="CGX26" s="99"/>
      <c r="CGY26" s="99"/>
      <c r="CGZ26" s="99"/>
      <c r="CHA26" s="99"/>
      <c r="CHB26" s="99"/>
      <c r="CHC26" s="99"/>
      <c r="CHD26" s="99"/>
      <c r="CHE26" s="99"/>
      <c r="CHF26" s="99"/>
      <c r="CHG26" s="99"/>
      <c r="CHH26" s="99"/>
      <c r="CHI26" s="99"/>
      <c r="CHJ26" s="99"/>
      <c r="CHK26" s="99"/>
      <c r="CHL26" s="99"/>
      <c r="CHM26" s="99"/>
      <c r="CHN26" s="99"/>
      <c r="CHO26" s="99"/>
      <c r="CHP26" s="99"/>
      <c r="CHQ26" s="99"/>
      <c r="CHR26" s="99"/>
      <c r="CHS26" s="99"/>
      <c r="CHT26" s="99"/>
      <c r="CHU26" s="99"/>
      <c r="CHV26" s="99"/>
      <c r="CHW26" s="99"/>
      <c r="CHX26" s="99"/>
      <c r="CHY26" s="99"/>
      <c r="CHZ26" s="99"/>
      <c r="CIA26" s="99"/>
      <c r="CIB26" s="99"/>
      <c r="CIC26" s="99"/>
      <c r="CID26" s="99"/>
      <c r="CIE26" s="99"/>
      <c r="CIF26" s="99"/>
      <c r="CIG26" s="99"/>
      <c r="CIH26" s="99"/>
      <c r="CII26" s="99"/>
      <c r="CIJ26" s="99"/>
      <c r="CIK26" s="99"/>
      <c r="CIL26" s="99"/>
      <c r="CIM26" s="99"/>
      <c r="CIN26" s="99"/>
      <c r="CIO26" s="99"/>
      <c r="CIP26" s="99"/>
      <c r="CIQ26" s="99"/>
      <c r="CIR26" s="99"/>
      <c r="CIS26" s="99"/>
      <c r="CIT26" s="99"/>
      <c r="CIU26" s="99"/>
      <c r="CIV26" s="99"/>
      <c r="CIW26" s="99"/>
      <c r="CIX26" s="99"/>
      <c r="CIY26" s="99"/>
      <c r="CIZ26" s="99"/>
      <c r="CJA26" s="99"/>
      <c r="CJB26" s="99"/>
      <c r="CJC26" s="99"/>
      <c r="CJD26" s="99"/>
      <c r="CJE26" s="99"/>
      <c r="CJF26" s="99"/>
      <c r="CJG26" s="99"/>
      <c r="CJH26" s="99"/>
      <c r="CJI26" s="99"/>
      <c r="CJJ26" s="99"/>
      <c r="CJK26" s="99"/>
      <c r="CJL26" s="99"/>
      <c r="CJM26" s="99"/>
      <c r="CJN26" s="99"/>
      <c r="CJO26" s="99"/>
      <c r="CJP26" s="99"/>
      <c r="CJQ26" s="99"/>
      <c r="CJR26" s="99"/>
      <c r="CJS26" s="99"/>
      <c r="CJT26" s="99"/>
      <c r="CJU26" s="99"/>
      <c r="CJV26" s="99"/>
      <c r="CJW26" s="99"/>
      <c r="CJX26" s="99"/>
      <c r="CJY26" s="99"/>
      <c r="CJZ26" s="99"/>
      <c r="CKA26" s="99"/>
      <c r="CKB26" s="99"/>
      <c r="CKC26" s="99"/>
      <c r="CKD26" s="99"/>
      <c r="CKE26" s="99"/>
      <c r="CKF26" s="99"/>
      <c r="CKG26" s="99"/>
      <c r="CKH26" s="99"/>
      <c r="CKI26" s="99"/>
      <c r="CKJ26" s="99"/>
      <c r="CKK26" s="99"/>
      <c r="CKL26" s="99"/>
      <c r="CKM26" s="99"/>
      <c r="CKN26" s="99"/>
      <c r="CKO26" s="99"/>
      <c r="CKP26" s="99"/>
      <c r="CKQ26" s="99"/>
      <c r="CKR26" s="99"/>
      <c r="CKS26" s="99"/>
      <c r="CKT26" s="99"/>
      <c r="CKU26" s="99"/>
      <c r="CKV26" s="99"/>
      <c r="CKW26" s="99"/>
      <c r="CKX26" s="99"/>
      <c r="CKY26" s="99"/>
      <c r="CKZ26" s="99"/>
      <c r="CLA26" s="99"/>
      <c r="CLB26" s="99"/>
      <c r="CLC26" s="99"/>
      <c r="CLD26" s="99"/>
      <c r="CLE26" s="99"/>
      <c r="CLF26" s="99"/>
      <c r="CLG26" s="99"/>
      <c r="CLH26" s="99"/>
      <c r="CLI26" s="99"/>
      <c r="CLJ26" s="99"/>
      <c r="CLK26" s="99"/>
      <c r="CLL26" s="99"/>
      <c r="CLM26" s="99"/>
      <c r="CLN26" s="99"/>
      <c r="CLO26" s="99"/>
      <c r="CLP26" s="99"/>
      <c r="CLQ26" s="99"/>
      <c r="CLR26" s="99"/>
      <c r="CLS26" s="99"/>
      <c r="CLT26" s="99"/>
      <c r="CLU26" s="99"/>
      <c r="CLV26" s="99"/>
      <c r="CLW26" s="99"/>
      <c r="CLX26" s="99"/>
      <c r="CLY26" s="99"/>
      <c r="CLZ26" s="99"/>
      <c r="CMA26" s="99"/>
      <c r="CMB26" s="99"/>
      <c r="CMC26" s="99"/>
      <c r="CMD26" s="99"/>
      <c r="CME26" s="99"/>
      <c r="CMF26" s="99"/>
      <c r="CMG26" s="99"/>
      <c r="CMH26" s="99"/>
      <c r="CMI26" s="99"/>
      <c r="CMJ26" s="99"/>
      <c r="CMK26" s="99"/>
      <c r="CML26" s="99"/>
      <c r="CMM26" s="99"/>
      <c r="CMN26" s="99"/>
      <c r="CMO26" s="99"/>
      <c r="CMP26" s="99"/>
      <c r="CMQ26" s="99"/>
      <c r="CMR26" s="99"/>
      <c r="CMS26" s="99"/>
      <c r="CMT26" s="99"/>
      <c r="CMU26" s="99"/>
      <c r="CMV26" s="99"/>
      <c r="CMW26" s="99"/>
      <c r="CMX26" s="99"/>
      <c r="CMY26" s="99"/>
      <c r="CMZ26" s="99"/>
      <c r="CNA26" s="99"/>
      <c r="CNB26" s="99"/>
      <c r="CNC26" s="99"/>
      <c r="CND26" s="99"/>
      <c r="CNE26" s="99"/>
      <c r="CNF26" s="99"/>
      <c r="CNG26" s="99"/>
      <c r="CNH26" s="99"/>
      <c r="CNI26" s="99"/>
      <c r="CNJ26" s="99"/>
      <c r="CNK26" s="99"/>
      <c r="CNL26" s="99"/>
      <c r="CNM26" s="99"/>
      <c r="CNN26" s="99"/>
      <c r="CNO26" s="99"/>
      <c r="CNP26" s="99"/>
      <c r="CNQ26" s="99"/>
      <c r="CNR26" s="99"/>
      <c r="CNS26" s="99"/>
      <c r="CNT26" s="99"/>
      <c r="CNU26" s="99"/>
      <c r="CNV26" s="99"/>
      <c r="CNW26" s="99"/>
      <c r="CNX26" s="99"/>
      <c r="CNY26" s="99"/>
      <c r="CNZ26" s="99"/>
      <c r="COA26" s="99"/>
      <c r="COB26" s="99"/>
      <c r="COC26" s="99"/>
      <c r="COD26" s="99"/>
      <c r="COE26" s="99"/>
      <c r="COF26" s="99"/>
      <c r="COG26" s="99"/>
      <c r="COH26" s="99"/>
      <c r="COI26" s="99"/>
      <c r="COJ26" s="99"/>
      <c r="COK26" s="99"/>
      <c r="COL26" s="99"/>
      <c r="COM26" s="99"/>
      <c r="CON26" s="99"/>
      <c r="COO26" s="99"/>
      <c r="COP26" s="99"/>
      <c r="COQ26" s="99"/>
      <c r="COR26" s="99"/>
      <c r="COS26" s="99"/>
      <c r="COT26" s="99"/>
      <c r="COU26" s="99"/>
      <c r="COV26" s="99"/>
      <c r="COW26" s="99"/>
      <c r="COX26" s="99"/>
      <c r="COY26" s="99"/>
      <c r="COZ26" s="99"/>
      <c r="CPA26" s="99"/>
      <c r="CPB26" s="99"/>
      <c r="CPC26" s="99"/>
      <c r="CPD26" s="99"/>
      <c r="CPE26" s="99"/>
      <c r="CPF26" s="99"/>
      <c r="CPG26" s="99"/>
      <c r="CPH26" s="99"/>
      <c r="CPI26" s="99"/>
      <c r="CPJ26" s="99"/>
      <c r="CPK26" s="99"/>
      <c r="CPL26" s="99"/>
      <c r="CPM26" s="99"/>
      <c r="CPN26" s="99"/>
      <c r="CPO26" s="99"/>
      <c r="CPP26" s="99"/>
      <c r="CPQ26" s="99"/>
      <c r="CPR26" s="99"/>
      <c r="CPS26" s="99"/>
      <c r="CPT26" s="99"/>
      <c r="CPU26" s="99"/>
      <c r="CPV26" s="99"/>
      <c r="CPW26" s="99"/>
      <c r="CPX26" s="99"/>
      <c r="CPY26" s="99"/>
      <c r="CPZ26" s="99"/>
      <c r="CQA26" s="99"/>
      <c r="CQB26" s="99"/>
      <c r="CQC26" s="99"/>
      <c r="CQD26" s="99"/>
      <c r="CQE26" s="99"/>
      <c r="CQF26" s="99"/>
      <c r="CQG26" s="99"/>
      <c r="CQH26" s="99"/>
      <c r="CQI26" s="99"/>
      <c r="CQJ26" s="99"/>
      <c r="CQK26" s="99"/>
      <c r="CQL26" s="99"/>
      <c r="CQM26" s="99"/>
      <c r="CQN26" s="99"/>
      <c r="CQO26" s="99"/>
      <c r="CQP26" s="99"/>
      <c r="CQQ26" s="99"/>
      <c r="CQR26" s="99"/>
      <c r="CQS26" s="99"/>
      <c r="CQT26" s="99"/>
      <c r="CQU26" s="99"/>
      <c r="CQV26" s="99"/>
      <c r="CQW26" s="99"/>
      <c r="CQX26" s="99"/>
      <c r="CQY26" s="99"/>
      <c r="CQZ26" s="99"/>
      <c r="CRA26" s="99"/>
      <c r="CRB26" s="99"/>
      <c r="CRC26" s="99"/>
      <c r="CRD26" s="99"/>
      <c r="CRE26" s="99"/>
      <c r="CRF26" s="99"/>
      <c r="CRG26" s="99"/>
      <c r="CRH26" s="99"/>
      <c r="CRI26" s="99"/>
      <c r="CRJ26" s="99"/>
      <c r="CRK26" s="99"/>
      <c r="CRL26" s="99"/>
      <c r="CRM26" s="99"/>
      <c r="CRN26" s="99"/>
      <c r="CRO26" s="99"/>
      <c r="CRP26" s="99"/>
      <c r="CRQ26" s="99"/>
      <c r="CRR26" s="99"/>
      <c r="CRS26" s="99"/>
      <c r="CRT26" s="99"/>
      <c r="CRU26" s="99"/>
      <c r="CRV26" s="99"/>
      <c r="CRW26" s="99"/>
      <c r="CRX26" s="99"/>
      <c r="CRY26" s="99"/>
      <c r="CRZ26" s="99"/>
      <c r="CSA26" s="99"/>
      <c r="CSB26" s="99"/>
      <c r="CSC26" s="99"/>
      <c r="CSD26" s="99"/>
      <c r="CSE26" s="99"/>
      <c r="CSF26" s="99"/>
      <c r="CSG26" s="99"/>
      <c r="CSH26" s="99"/>
      <c r="CSI26" s="99"/>
      <c r="CSJ26" s="99"/>
      <c r="CSK26" s="99"/>
      <c r="CSL26" s="99"/>
      <c r="CSM26" s="99"/>
      <c r="CSN26" s="99"/>
      <c r="CSO26" s="99"/>
      <c r="CSP26" s="99"/>
      <c r="CSQ26" s="99"/>
      <c r="CSR26" s="99"/>
      <c r="CSS26" s="99"/>
      <c r="CST26" s="99"/>
      <c r="CSU26" s="99"/>
      <c r="CSV26" s="99"/>
      <c r="CSW26" s="99"/>
      <c r="CSX26" s="99"/>
      <c r="CSY26" s="99"/>
      <c r="CSZ26" s="99"/>
      <c r="CTA26" s="99"/>
      <c r="CTB26" s="99"/>
      <c r="CTC26" s="99"/>
      <c r="CTD26" s="99"/>
      <c r="CTE26" s="99"/>
      <c r="CTF26" s="99"/>
      <c r="CTG26" s="99"/>
      <c r="CTH26" s="99"/>
      <c r="CTI26" s="99"/>
      <c r="CTJ26" s="99"/>
      <c r="CTK26" s="99"/>
      <c r="CTL26" s="99"/>
      <c r="CTM26" s="99"/>
      <c r="CTN26" s="99"/>
      <c r="CTO26" s="99"/>
      <c r="CTP26" s="99"/>
      <c r="CTQ26" s="99"/>
      <c r="CTR26" s="99"/>
      <c r="CTS26" s="99"/>
      <c r="CTT26" s="99"/>
      <c r="CTU26" s="99"/>
      <c r="CTV26" s="99"/>
      <c r="CTW26" s="99"/>
      <c r="CTX26" s="99"/>
      <c r="CTY26" s="99"/>
      <c r="CTZ26" s="99"/>
      <c r="CUA26" s="99"/>
      <c r="CUB26" s="99"/>
      <c r="CUC26" s="99"/>
      <c r="CUD26" s="99"/>
      <c r="CUE26" s="99"/>
      <c r="CUF26" s="99"/>
      <c r="CUG26" s="99"/>
      <c r="CUH26" s="99"/>
      <c r="CUI26" s="99"/>
      <c r="CUJ26" s="99"/>
      <c r="CUK26" s="99"/>
      <c r="CUL26" s="99"/>
      <c r="CUM26" s="99"/>
      <c r="CUN26" s="99"/>
      <c r="CUO26" s="99"/>
      <c r="CUP26" s="99"/>
      <c r="CUQ26" s="99"/>
      <c r="CUR26" s="99"/>
      <c r="CUS26" s="99"/>
      <c r="CUT26" s="99"/>
      <c r="CUU26" s="99"/>
      <c r="CUV26" s="99"/>
      <c r="CUW26" s="99"/>
      <c r="CUX26" s="99"/>
      <c r="CUY26" s="99"/>
      <c r="CUZ26" s="99"/>
      <c r="CVA26" s="99"/>
      <c r="CVB26" s="99"/>
      <c r="CVC26" s="99"/>
      <c r="CVD26" s="99"/>
      <c r="CVE26" s="99"/>
      <c r="CVF26" s="99"/>
      <c r="CVG26" s="99"/>
      <c r="CVH26" s="99"/>
      <c r="CVI26" s="99"/>
      <c r="CVJ26" s="99"/>
      <c r="CVK26" s="99"/>
      <c r="CVL26" s="99"/>
      <c r="CVM26" s="99"/>
      <c r="CVN26" s="99"/>
      <c r="CVO26" s="99"/>
      <c r="CVP26" s="99"/>
      <c r="CVQ26" s="99"/>
      <c r="CVR26" s="99"/>
      <c r="CVS26" s="99"/>
      <c r="CVT26" s="99"/>
      <c r="CVU26" s="99"/>
      <c r="CVV26" s="99"/>
      <c r="CVW26" s="99"/>
      <c r="CVX26" s="99"/>
      <c r="CVY26" s="99"/>
      <c r="CVZ26" s="99"/>
      <c r="CWA26" s="99"/>
      <c r="CWB26" s="99"/>
      <c r="CWC26" s="99"/>
      <c r="CWD26" s="99"/>
      <c r="CWE26" s="99"/>
      <c r="CWF26" s="99"/>
      <c r="CWG26" s="99"/>
      <c r="CWH26" s="99"/>
      <c r="CWI26" s="99"/>
      <c r="CWJ26" s="99"/>
      <c r="CWK26" s="99"/>
      <c r="CWL26" s="99"/>
      <c r="CWM26" s="99"/>
      <c r="CWN26" s="99"/>
      <c r="CWO26" s="99"/>
      <c r="CWP26" s="99"/>
      <c r="CWQ26" s="99"/>
      <c r="CWR26" s="99"/>
      <c r="CWS26" s="99"/>
      <c r="CWT26" s="99"/>
      <c r="CWU26" s="99"/>
      <c r="CWV26" s="99"/>
      <c r="CWW26" s="99"/>
      <c r="CWX26" s="99"/>
      <c r="CWY26" s="99"/>
      <c r="CWZ26" s="99"/>
      <c r="CXA26" s="99"/>
      <c r="CXB26" s="99"/>
      <c r="CXC26" s="99"/>
      <c r="CXD26" s="99"/>
      <c r="CXE26" s="99"/>
      <c r="CXF26" s="99"/>
      <c r="CXG26" s="99"/>
      <c r="CXH26" s="99"/>
      <c r="CXI26" s="99"/>
      <c r="CXJ26" s="99"/>
      <c r="CXK26" s="99"/>
      <c r="CXL26" s="99"/>
      <c r="CXM26" s="99"/>
      <c r="CXN26" s="99"/>
      <c r="CXO26" s="99"/>
      <c r="CXP26" s="99"/>
      <c r="CXQ26" s="99"/>
      <c r="CXR26" s="99"/>
      <c r="CXS26" s="99"/>
      <c r="CXT26" s="99"/>
      <c r="CXU26" s="99"/>
      <c r="CXV26" s="99"/>
      <c r="CXW26" s="99"/>
      <c r="CXX26" s="99"/>
      <c r="CXY26" s="99"/>
      <c r="CXZ26" s="99"/>
      <c r="CYA26" s="99"/>
      <c r="CYB26" s="99"/>
      <c r="CYC26" s="99"/>
      <c r="CYD26" s="99"/>
      <c r="CYE26" s="99"/>
      <c r="CYF26" s="99"/>
      <c r="CYG26" s="99"/>
      <c r="CYH26" s="99"/>
      <c r="CYI26" s="99"/>
      <c r="CYJ26" s="99"/>
      <c r="CYK26" s="99"/>
      <c r="CYL26" s="99"/>
      <c r="CYM26" s="99"/>
      <c r="CYN26" s="99"/>
      <c r="CYO26" s="99"/>
      <c r="CYP26" s="99"/>
      <c r="CYQ26" s="99"/>
      <c r="CYR26" s="99"/>
      <c r="CYS26" s="99"/>
      <c r="CYT26" s="99"/>
      <c r="CYU26" s="99"/>
      <c r="CYV26" s="99"/>
      <c r="CYW26" s="99"/>
      <c r="CYX26" s="99"/>
      <c r="CYY26" s="99"/>
      <c r="CYZ26" s="99"/>
      <c r="CZA26" s="99"/>
      <c r="CZB26" s="99"/>
      <c r="CZC26" s="99"/>
      <c r="CZD26" s="99"/>
      <c r="CZE26" s="99"/>
      <c r="CZF26" s="99"/>
      <c r="CZG26" s="99"/>
      <c r="CZH26" s="99"/>
      <c r="CZI26" s="99"/>
      <c r="CZJ26" s="99"/>
      <c r="CZK26" s="99"/>
      <c r="CZL26" s="99"/>
      <c r="CZM26" s="99"/>
      <c r="CZN26" s="99"/>
      <c r="CZO26" s="99"/>
      <c r="CZP26" s="99"/>
      <c r="CZQ26" s="99"/>
      <c r="CZR26" s="99"/>
      <c r="CZS26" s="99"/>
      <c r="CZT26" s="99"/>
      <c r="CZU26" s="99"/>
      <c r="CZV26" s="99"/>
      <c r="CZW26" s="99"/>
      <c r="CZX26" s="99"/>
      <c r="CZY26" s="99"/>
      <c r="CZZ26" s="99"/>
      <c r="DAA26" s="99"/>
      <c r="DAB26" s="99"/>
      <c r="DAC26" s="99"/>
      <c r="DAD26" s="99"/>
      <c r="DAE26" s="99"/>
      <c r="DAF26" s="99"/>
      <c r="DAG26" s="99"/>
      <c r="DAH26" s="99"/>
      <c r="DAI26" s="99"/>
      <c r="DAJ26" s="99"/>
      <c r="DAK26" s="99"/>
      <c r="DAL26" s="99"/>
      <c r="DAM26" s="99"/>
      <c r="DAN26" s="99"/>
      <c r="DAO26" s="99"/>
      <c r="DAP26" s="99"/>
      <c r="DAQ26" s="99"/>
      <c r="DAR26" s="99"/>
      <c r="DAS26" s="99"/>
      <c r="DAT26" s="99"/>
      <c r="DAU26" s="99"/>
      <c r="DAV26" s="99"/>
      <c r="DAW26" s="99"/>
      <c r="DAX26" s="99"/>
      <c r="DAY26" s="99"/>
      <c r="DAZ26" s="99"/>
      <c r="DBA26" s="99"/>
      <c r="DBB26" s="99"/>
      <c r="DBC26" s="99"/>
      <c r="DBD26" s="99"/>
      <c r="DBE26" s="99"/>
      <c r="DBF26" s="99"/>
      <c r="DBG26" s="99"/>
      <c r="DBH26" s="99"/>
      <c r="DBI26" s="99"/>
      <c r="DBJ26" s="99"/>
      <c r="DBK26" s="99"/>
      <c r="DBL26" s="99"/>
      <c r="DBM26" s="99"/>
      <c r="DBN26" s="99"/>
      <c r="DBO26" s="99"/>
      <c r="DBP26" s="99"/>
      <c r="DBQ26" s="99"/>
      <c r="DBR26" s="99"/>
      <c r="DBS26" s="99"/>
      <c r="DBT26" s="99"/>
      <c r="DBU26" s="99"/>
      <c r="DBV26" s="99"/>
      <c r="DBW26" s="99"/>
      <c r="DBX26" s="99"/>
      <c r="DBY26" s="99"/>
      <c r="DBZ26" s="99"/>
      <c r="DCA26" s="99"/>
      <c r="DCB26" s="99"/>
      <c r="DCC26" s="99"/>
      <c r="DCD26" s="99"/>
      <c r="DCE26" s="99"/>
      <c r="DCF26" s="99"/>
      <c r="DCG26" s="99"/>
      <c r="DCH26" s="99"/>
      <c r="DCI26" s="99"/>
      <c r="DCJ26" s="99"/>
      <c r="DCK26" s="99"/>
      <c r="DCL26" s="99"/>
      <c r="DCM26" s="99"/>
      <c r="DCN26" s="99"/>
      <c r="DCO26" s="99"/>
      <c r="DCP26" s="99"/>
      <c r="DCQ26" s="99"/>
      <c r="DCR26" s="99"/>
      <c r="DCS26" s="99"/>
      <c r="DCT26" s="99"/>
      <c r="DCU26" s="99"/>
      <c r="DCV26" s="99"/>
      <c r="DCW26" s="99"/>
      <c r="DCX26" s="99"/>
      <c r="DCY26" s="99"/>
      <c r="DCZ26" s="99"/>
      <c r="DDA26" s="99"/>
      <c r="DDB26" s="99"/>
      <c r="DDC26" s="99"/>
      <c r="DDD26" s="99"/>
      <c r="DDE26" s="99"/>
      <c r="DDF26" s="99"/>
      <c r="DDG26" s="99"/>
      <c r="DDH26" s="99"/>
      <c r="DDI26" s="99"/>
      <c r="DDJ26" s="99"/>
      <c r="DDK26" s="99"/>
      <c r="DDL26" s="99"/>
      <c r="DDM26" s="99"/>
      <c r="DDN26" s="99"/>
      <c r="DDO26" s="99"/>
      <c r="DDP26" s="99"/>
      <c r="DDQ26" s="99"/>
      <c r="DDR26" s="99"/>
      <c r="DDS26" s="99"/>
      <c r="DDT26" s="99"/>
      <c r="DDU26" s="99"/>
      <c r="DDV26" s="99"/>
      <c r="DDW26" s="99"/>
      <c r="DDX26" s="99"/>
      <c r="DDY26" s="99"/>
      <c r="DDZ26" s="99"/>
      <c r="DEA26" s="99"/>
      <c r="DEB26" s="99"/>
      <c r="DEC26" s="99"/>
      <c r="DED26" s="99"/>
      <c r="DEE26" s="99"/>
      <c r="DEF26" s="99"/>
      <c r="DEG26" s="99"/>
      <c r="DEH26" s="99"/>
      <c r="DEI26" s="99"/>
      <c r="DEJ26" s="99"/>
      <c r="DEK26" s="99"/>
      <c r="DEL26" s="99"/>
      <c r="DEM26" s="99"/>
      <c r="DEN26" s="99"/>
      <c r="DEO26" s="99"/>
      <c r="DEP26" s="99"/>
      <c r="DEQ26" s="99"/>
      <c r="DER26" s="99"/>
      <c r="DES26" s="99"/>
      <c r="DET26" s="99"/>
      <c r="DEU26" s="99"/>
      <c r="DEV26" s="99"/>
      <c r="DEW26" s="99"/>
      <c r="DEX26" s="99"/>
      <c r="DEY26" s="99"/>
      <c r="DEZ26" s="99"/>
      <c r="DFA26" s="99"/>
      <c r="DFB26" s="99"/>
      <c r="DFC26" s="99"/>
      <c r="DFD26" s="99"/>
      <c r="DFE26" s="99"/>
      <c r="DFF26" s="99"/>
      <c r="DFG26" s="99"/>
      <c r="DFH26" s="99"/>
      <c r="DFI26" s="99"/>
      <c r="DFJ26" s="99"/>
      <c r="DFK26" s="99"/>
      <c r="DFL26" s="99"/>
      <c r="DFM26" s="99"/>
      <c r="DFN26" s="99"/>
      <c r="DFO26" s="99"/>
      <c r="DFP26" s="99"/>
      <c r="DFQ26" s="99"/>
      <c r="DFR26" s="99"/>
      <c r="DFS26" s="99"/>
      <c r="DFT26" s="99"/>
      <c r="DFU26" s="99"/>
      <c r="DFV26" s="99"/>
      <c r="DFW26" s="99"/>
      <c r="DFX26" s="99"/>
      <c r="DFY26" s="99"/>
      <c r="DFZ26" s="99"/>
      <c r="DGA26" s="99"/>
      <c r="DGB26" s="99"/>
      <c r="DGC26" s="99"/>
      <c r="DGD26" s="99"/>
      <c r="DGE26" s="99"/>
      <c r="DGF26" s="99"/>
      <c r="DGG26" s="99"/>
      <c r="DGH26" s="99"/>
      <c r="DGI26" s="99"/>
      <c r="DGJ26" s="99"/>
      <c r="DGK26" s="99"/>
      <c r="DGL26" s="99"/>
      <c r="DGM26" s="99"/>
      <c r="DGN26" s="99"/>
      <c r="DGO26" s="99"/>
      <c r="DGP26" s="99"/>
      <c r="DGQ26" s="99"/>
      <c r="DGR26" s="99"/>
      <c r="DGS26" s="99"/>
      <c r="DGT26" s="99"/>
      <c r="DGU26" s="99"/>
      <c r="DGV26" s="99"/>
      <c r="DGW26" s="99"/>
      <c r="DGX26" s="99"/>
      <c r="DGY26" s="99"/>
      <c r="DGZ26" s="99"/>
      <c r="DHA26" s="99"/>
      <c r="DHB26" s="99"/>
      <c r="DHC26" s="99"/>
      <c r="DHD26" s="99"/>
      <c r="DHE26" s="99"/>
      <c r="DHF26" s="99"/>
      <c r="DHG26" s="99"/>
      <c r="DHH26" s="99"/>
      <c r="DHI26" s="99"/>
      <c r="DHJ26" s="99"/>
      <c r="DHK26" s="99"/>
      <c r="DHL26" s="99"/>
      <c r="DHM26" s="99"/>
      <c r="DHN26" s="99"/>
      <c r="DHO26" s="99"/>
      <c r="DHP26" s="99"/>
      <c r="DHQ26" s="99"/>
      <c r="DHR26" s="99"/>
      <c r="DHS26" s="99"/>
      <c r="DHT26" s="99"/>
      <c r="DHU26" s="99"/>
      <c r="DHV26" s="99"/>
      <c r="DHW26" s="99"/>
      <c r="DHX26" s="99"/>
      <c r="DHY26" s="99"/>
      <c r="DHZ26" s="99"/>
      <c r="DIA26" s="99"/>
      <c r="DIB26" s="99"/>
      <c r="DIC26" s="99"/>
      <c r="DID26" s="99"/>
      <c r="DIE26" s="99"/>
      <c r="DIF26" s="99"/>
      <c r="DIG26" s="99"/>
      <c r="DIH26" s="99"/>
      <c r="DII26" s="99"/>
      <c r="DIJ26" s="99"/>
      <c r="DIK26" s="99"/>
      <c r="DIL26" s="99"/>
      <c r="DIM26" s="99"/>
      <c r="DIN26" s="99"/>
      <c r="DIO26" s="99"/>
      <c r="DIP26" s="99"/>
      <c r="DIQ26" s="99"/>
      <c r="DIR26" s="99"/>
      <c r="DIS26" s="99"/>
      <c r="DIT26" s="99"/>
      <c r="DIU26" s="99"/>
      <c r="DIV26" s="99"/>
      <c r="DIW26" s="99"/>
      <c r="DIX26" s="99"/>
      <c r="DIY26" s="99"/>
      <c r="DIZ26" s="99"/>
      <c r="DJA26" s="99"/>
      <c r="DJB26" s="99"/>
      <c r="DJC26" s="99"/>
      <c r="DJD26" s="99"/>
      <c r="DJE26" s="99"/>
      <c r="DJF26" s="99"/>
      <c r="DJG26" s="99"/>
      <c r="DJH26" s="99"/>
      <c r="DJI26" s="99"/>
      <c r="DJJ26" s="99"/>
      <c r="DJK26" s="99"/>
      <c r="DJL26" s="99"/>
      <c r="DJM26" s="99"/>
      <c r="DJN26" s="99"/>
      <c r="DJO26" s="99"/>
      <c r="DJP26" s="99"/>
      <c r="DJQ26" s="99"/>
      <c r="DJR26" s="99"/>
      <c r="DJS26" s="99"/>
      <c r="DJT26" s="99"/>
      <c r="DJU26" s="99"/>
      <c r="DJV26" s="99"/>
      <c r="DJW26" s="99"/>
      <c r="DJX26" s="99"/>
      <c r="DJY26" s="99"/>
      <c r="DJZ26" s="99"/>
      <c r="DKA26" s="99"/>
      <c r="DKB26" s="99"/>
      <c r="DKC26" s="99"/>
      <c r="DKD26" s="99"/>
      <c r="DKE26" s="99"/>
      <c r="DKF26" s="99"/>
      <c r="DKG26" s="99"/>
      <c r="DKH26" s="99"/>
      <c r="DKI26" s="99"/>
      <c r="DKJ26" s="99"/>
      <c r="DKK26" s="99"/>
      <c r="DKL26" s="99"/>
      <c r="DKM26" s="99"/>
      <c r="DKN26" s="99"/>
      <c r="DKO26" s="99"/>
      <c r="DKP26" s="99"/>
      <c r="DKQ26" s="99"/>
      <c r="DKR26" s="99"/>
      <c r="DKS26" s="99"/>
      <c r="DKT26" s="99"/>
      <c r="DKU26" s="99"/>
      <c r="DKV26" s="99"/>
      <c r="DKW26" s="99"/>
      <c r="DKX26" s="99"/>
      <c r="DKY26" s="99"/>
      <c r="DKZ26" s="99"/>
      <c r="DLA26" s="99"/>
      <c r="DLB26" s="99"/>
      <c r="DLC26" s="99"/>
      <c r="DLD26" s="99"/>
      <c r="DLE26" s="99"/>
      <c r="DLF26" s="99"/>
      <c r="DLG26" s="99"/>
      <c r="DLH26" s="99"/>
      <c r="DLI26" s="99"/>
      <c r="DLJ26" s="99"/>
      <c r="DLK26" s="99"/>
      <c r="DLL26" s="99"/>
      <c r="DLM26" s="99"/>
      <c r="DLN26" s="99"/>
      <c r="DLO26" s="99"/>
      <c r="DLP26" s="99"/>
      <c r="DLQ26" s="99"/>
      <c r="DLR26" s="99"/>
      <c r="DLS26" s="99"/>
      <c r="DLT26" s="99"/>
      <c r="DLU26" s="99"/>
      <c r="DLV26" s="99"/>
      <c r="DLW26" s="99"/>
      <c r="DLX26" s="99"/>
      <c r="DLY26" s="99"/>
      <c r="DLZ26" s="99"/>
      <c r="DMA26" s="99"/>
      <c r="DMB26" s="99"/>
      <c r="DMC26" s="99"/>
      <c r="DMD26" s="99"/>
      <c r="DME26" s="99"/>
      <c r="DMF26" s="99"/>
      <c r="DMG26" s="99"/>
      <c r="DMH26" s="99"/>
      <c r="DMI26" s="99"/>
      <c r="DMJ26" s="99"/>
      <c r="DMK26" s="99"/>
      <c r="DML26" s="99"/>
      <c r="DMM26" s="99"/>
      <c r="DMN26" s="99"/>
      <c r="DMO26" s="99"/>
      <c r="DMP26" s="99"/>
      <c r="DMQ26" s="99"/>
      <c r="DMR26" s="99"/>
      <c r="DMS26" s="99"/>
      <c r="DMT26" s="99"/>
      <c r="DMU26" s="99"/>
      <c r="DMV26" s="99"/>
      <c r="DMW26" s="99"/>
      <c r="DMX26" s="99"/>
      <c r="DMY26" s="99"/>
      <c r="DMZ26" s="99"/>
      <c r="DNA26" s="99"/>
      <c r="DNB26" s="99"/>
      <c r="DNC26" s="99"/>
      <c r="DND26" s="99"/>
      <c r="DNE26" s="99"/>
      <c r="DNF26" s="99"/>
      <c r="DNG26" s="99"/>
      <c r="DNH26" s="99"/>
      <c r="DNI26" s="99"/>
      <c r="DNJ26" s="99"/>
      <c r="DNK26" s="99"/>
      <c r="DNL26" s="99"/>
      <c r="DNM26" s="99"/>
      <c r="DNN26" s="99"/>
      <c r="DNO26" s="99"/>
      <c r="DNP26" s="99"/>
      <c r="DNQ26" s="99"/>
      <c r="DNR26" s="99"/>
      <c r="DNS26" s="99"/>
      <c r="DNT26" s="99"/>
      <c r="DNU26" s="99"/>
      <c r="DNV26" s="99"/>
      <c r="DNW26" s="99"/>
      <c r="DNX26" s="99"/>
      <c r="DNY26" s="99"/>
      <c r="DNZ26" s="99"/>
      <c r="DOA26" s="99"/>
      <c r="DOB26" s="99"/>
      <c r="DOC26" s="99"/>
      <c r="DOD26" s="99"/>
      <c r="DOE26" s="99"/>
      <c r="DOF26" s="99"/>
      <c r="DOG26" s="99"/>
      <c r="DOH26" s="99"/>
      <c r="DOI26" s="99"/>
      <c r="DOJ26" s="99"/>
      <c r="DOK26" s="99"/>
      <c r="DOL26" s="99"/>
      <c r="DOM26" s="99"/>
      <c r="DON26" s="99"/>
      <c r="DOO26" s="99"/>
      <c r="DOP26" s="99"/>
      <c r="DOQ26" s="99"/>
      <c r="DOR26" s="99"/>
      <c r="DOS26" s="99"/>
      <c r="DOT26" s="99"/>
      <c r="DOU26" s="99"/>
      <c r="DOV26" s="99"/>
      <c r="DOW26" s="99"/>
      <c r="DOX26" s="99"/>
      <c r="DOY26" s="99"/>
      <c r="DOZ26" s="99"/>
      <c r="DPA26" s="99"/>
      <c r="DPB26" s="99"/>
      <c r="DPC26" s="99"/>
      <c r="DPD26" s="99"/>
      <c r="DPE26" s="99"/>
      <c r="DPF26" s="99"/>
      <c r="DPG26" s="99"/>
      <c r="DPH26" s="99"/>
      <c r="DPI26" s="99"/>
      <c r="DPJ26" s="99"/>
      <c r="DPK26" s="99"/>
      <c r="DPL26" s="99"/>
      <c r="DPM26" s="99"/>
      <c r="DPN26" s="99"/>
      <c r="DPO26" s="99"/>
      <c r="DPP26" s="99"/>
      <c r="DPQ26" s="99"/>
      <c r="DPR26" s="99"/>
      <c r="DPS26" s="99"/>
      <c r="DPT26" s="99"/>
      <c r="DPU26" s="99"/>
      <c r="DPV26" s="99"/>
      <c r="DPW26" s="99"/>
      <c r="DPX26" s="99"/>
      <c r="DPY26" s="99"/>
      <c r="DPZ26" s="99"/>
      <c r="DQA26" s="99"/>
      <c r="DQB26" s="99"/>
      <c r="DQC26" s="99"/>
      <c r="DQD26" s="99"/>
      <c r="DQE26" s="99"/>
      <c r="DQF26" s="99"/>
      <c r="DQG26" s="99"/>
      <c r="DQH26" s="99"/>
      <c r="DQI26" s="99"/>
      <c r="DQJ26" s="99"/>
      <c r="DQK26" s="99"/>
      <c r="DQL26" s="99"/>
      <c r="DQM26" s="99"/>
      <c r="DQN26" s="99"/>
      <c r="DQO26" s="99"/>
      <c r="DQP26" s="99"/>
      <c r="DQQ26" s="99"/>
      <c r="DQR26" s="99"/>
      <c r="DQS26" s="99"/>
      <c r="DQT26" s="99"/>
      <c r="DQU26" s="99"/>
      <c r="DQV26" s="99"/>
      <c r="DQW26" s="99"/>
      <c r="DQX26" s="99"/>
      <c r="DQY26" s="99"/>
      <c r="DQZ26" s="99"/>
      <c r="DRA26" s="99"/>
      <c r="DRB26" s="99"/>
      <c r="DRC26" s="99"/>
      <c r="DRD26" s="99"/>
      <c r="DRE26" s="99"/>
      <c r="DRF26" s="99"/>
      <c r="DRG26" s="99"/>
      <c r="DRH26" s="99"/>
      <c r="DRI26" s="99"/>
      <c r="DRJ26" s="99"/>
      <c r="DRK26" s="99"/>
      <c r="DRL26" s="99"/>
      <c r="DRM26" s="99"/>
      <c r="DRN26" s="99"/>
      <c r="DRO26" s="99"/>
      <c r="DRP26" s="99"/>
      <c r="DRQ26" s="99"/>
      <c r="DRR26" s="99"/>
      <c r="DRS26" s="99"/>
      <c r="DRT26" s="99"/>
      <c r="DRU26" s="99"/>
      <c r="DRV26" s="99"/>
      <c r="DRW26" s="99"/>
      <c r="DRX26" s="99"/>
      <c r="DRY26" s="99"/>
      <c r="DRZ26" s="99"/>
      <c r="DSA26" s="99"/>
      <c r="DSB26" s="99"/>
      <c r="DSC26" s="99"/>
      <c r="DSD26" s="99"/>
      <c r="DSE26" s="99"/>
      <c r="DSF26" s="99"/>
      <c r="DSG26" s="99"/>
      <c r="DSH26" s="99"/>
      <c r="DSI26" s="99"/>
      <c r="DSJ26" s="99"/>
      <c r="DSK26" s="99"/>
      <c r="DSL26" s="99"/>
      <c r="DSM26" s="99"/>
      <c r="DSN26" s="99"/>
      <c r="DSO26" s="99"/>
      <c r="DSP26" s="99"/>
      <c r="DSQ26" s="99"/>
      <c r="DSR26" s="99"/>
      <c r="DSS26" s="99"/>
      <c r="DST26" s="99"/>
      <c r="DSU26" s="99"/>
      <c r="DSV26" s="99"/>
      <c r="DSW26" s="99"/>
      <c r="DSX26" s="99"/>
      <c r="DSY26" s="99"/>
      <c r="DSZ26" s="99"/>
      <c r="DTA26" s="99"/>
      <c r="DTB26" s="99"/>
      <c r="DTC26" s="99"/>
      <c r="DTD26" s="99"/>
      <c r="DTE26" s="99"/>
      <c r="DTF26" s="99"/>
      <c r="DTG26" s="99"/>
      <c r="DTH26" s="99"/>
      <c r="DTI26" s="99"/>
      <c r="DTJ26" s="99"/>
      <c r="DTK26" s="99"/>
      <c r="DTL26" s="99"/>
      <c r="DTM26" s="99"/>
      <c r="DTN26" s="99"/>
      <c r="DTO26" s="99"/>
      <c r="DTP26" s="99"/>
      <c r="DTQ26" s="99"/>
      <c r="DTR26" s="99"/>
      <c r="DTS26" s="99"/>
      <c r="DTT26" s="99"/>
      <c r="DTU26" s="99"/>
      <c r="DTV26" s="99"/>
      <c r="DTW26" s="99"/>
      <c r="DTX26" s="99"/>
      <c r="DTY26" s="99"/>
      <c r="DTZ26" s="99"/>
      <c r="DUA26" s="99"/>
      <c r="DUB26" s="99"/>
      <c r="DUC26" s="99"/>
      <c r="DUD26" s="99"/>
      <c r="DUE26" s="99"/>
      <c r="DUF26" s="99"/>
      <c r="DUG26" s="99"/>
      <c r="DUH26" s="99"/>
      <c r="DUI26" s="99"/>
      <c r="DUJ26" s="99"/>
      <c r="DUK26" s="99"/>
      <c r="DUL26" s="99"/>
      <c r="DUM26" s="99"/>
      <c r="DUN26" s="99"/>
      <c r="DUO26" s="99"/>
      <c r="DUP26" s="99"/>
      <c r="DUQ26" s="99"/>
      <c r="DUR26" s="99"/>
      <c r="DUS26" s="99"/>
      <c r="DUT26" s="99"/>
      <c r="DUU26" s="99"/>
      <c r="DUV26" s="99"/>
      <c r="DUW26" s="99"/>
      <c r="DUX26" s="99"/>
      <c r="DUY26" s="99"/>
      <c r="DUZ26" s="99"/>
      <c r="DVA26" s="99"/>
      <c r="DVB26" s="99"/>
      <c r="DVC26" s="99"/>
      <c r="DVD26" s="99"/>
      <c r="DVE26" s="99"/>
      <c r="DVF26" s="99"/>
      <c r="DVG26" s="99"/>
      <c r="DVH26" s="99"/>
      <c r="DVI26" s="99"/>
      <c r="DVJ26" s="99"/>
      <c r="DVK26" s="99"/>
      <c r="DVL26" s="99"/>
      <c r="DVM26" s="99"/>
      <c r="DVN26" s="99"/>
      <c r="DVO26" s="99"/>
      <c r="DVP26" s="99"/>
      <c r="DVQ26" s="99"/>
      <c r="DVR26" s="99"/>
      <c r="DVS26" s="99"/>
      <c r="DVT26" s="99"/>
      <c r="DVU26" s="99"/>
      <c r="DVV26" s="99"/>
      <c r="DVW26" s="99"/>
      <c r="DVX26" s="99"/>
      <c r="DVY26" s="99"/>
      <c r="DVZ26" s="99"/>
      <c r="DWA26" s="99"/>
      <c r="DWB26" s="99"/>
      <c r="DWC26" s="99"/>
      <c r="DWD26" s="99"/>
      <c r="DWE26" s="99"/>
      <c r="DWF26" s="99"/>
      <c r="DWG26" s="99"/>
      <c r="DWH26" s="99"/>
      <c r="DWI26" s="99"/>
      <c r="DWJ26" s="99"/>
      <c r="DWK26" s="99"/>
      <c r="DWL26" s="99"/>
      <c r="DWM26" s="99"/>
      <c r="DWN26" s="99"/>
      <c r="DWO26" s="99"/>
      <c r="DWP26" s="99"/>
      <c r="DWQ26" s="99"/>
      <c r="DWR26" s="99"/>
      <c r="DWS26" s="99"/>
      <c r="DWT26" s="99"/>
      <c r="DWU26" s="99"/>
      <c r="DWV26" s="99"/>
      <c r="DWW26" s="99"/>
      <c r="DWX26" s="99"/>
      <c r="DWY26" s="99"/>
      <c r="DWZ26" s="99"/>
      <c r="DXA26" s="99"/>
      <c r="DXB26" s="99"/>
      <c r="DXC26" s="99"/>
      <c r="DXD26" s="99"/>
      <c r="DXE26" s="99"/>
      <c r="DXF26" s="99"/>
      <c r="DXG26" s="99"/>
      <c r="DXH26" s="99"/>
      <c r="DXI26" s="99"/>
      <c r="DXJ26" s="99"/>
      <c r="DXK26" s="99"/>
      <c r="DXL26" s="99"/>
      <c r="DXM26" s="99"/>
      <c r="DXN26" s="99"/>
      <c r="DXO26" s="99"/>
      <c r="DXP26" s="99"/>
      <c r="DXQ26" s="99"/>
      <c r="DXR26" s="99"/>
      <c r="DXS26" s="99"/>
      <c r="DXT26" s="99"/>
      <c r="DXU26" s="99"/>
      <c r="DXV26" s="99"/>
      <c r="DXW26" s="99"/>
      <c r="DXX26" s="99"/>
      <c r="DXY26" s="99"/>
      <c r="DXZ26" s="99"/>
      <c r="DYA26" s="99"/>
      <c r="DYB26" s="99"/>
      <c r="DYC26" s="99"/>
      <c r="DYD26" s="99"/>
      <c r="DYE26" s="99"/>
      <c r="DYF26" s="99"/>
      <c r="DYG26" s="99"/>
      <c r="DYH26" s="99"/>
      <c r="DYI26" s="99"/>
      <c r="DYJ26" s="99"/>
      <c r="DYK26" s="99"/>
      <c r="DYL26" s="99"/>
      <c r="DYM26" s="99"/>
      <c r="DYN26" s="99"/>
      <c r="DYO26" s="99"/>
      <c r="DYP26" s="99"/>
      <c r="DYQ26" s="99"/>
      <c r="DYR26" s="99"/>
      <c r="DYS26" s="99"/>
      <c r="DYT26" s="99"/>
      <c r="DYU26" s="99"/>
      <c r="DYV26" s="99"/>
      <c r="DYW26" s="99"/>
      <c r="DYX26" s="99"/>
      <c r="DYY26" s="99"/>
      <c r="DYZ26" s="99"/>
      <c r="DZA26" s="99"/>
      <c r="DZB26" s="99"/>
      <c r="DZC26" s="99"/>
      <c r="DZD26" s="99"/>
      <c r="DZE26" s="99"/>
      <c r="DZF26" s="99"/>
      <c r="DZG26" s="99"/>
      <c r="DZH26" s="99"/>
      <c r="DZI26" s="99"/>
      <c r="DZJ26" s="99"/>
      <c r="DZK26" s="99"/>
      <c r="DZL26" s="99"/>
      <c r="DZM26" s="99"/>
      <c r="DZN26" s="99"/>
      <c r="DZO26" s="99"/>
      <c r="DZP26" s="99"/>
      <c r="DZQ26" s="99"/>
      <c r="DZR26" s="99"/>
      <c r="DZS26" s="99"/>
      <c r="DZT26" s="99"/>
      <c r="DZU26" s="99"/>
      <c r="DZV26" s="99"/>
      <c r="DZW26" s="99"/>
      <c r="DZX26" s="99"/>
      <c r="DZY26" s="99"/>
      <c r="DZZ26" s="99"/>
      <c r="EAA26" s="99"/>
      <c r="EAB26" s="99"/>
      <c r="EAC26" s="99"/>
      <c r="EAD26" s="99"/>
      <c r="EAE26" s="99"/>
      <c r="EAF26" s="99"/>
      <c r="EAG26" s="99"/>
      <c r="EAH26" s="99"/>
      <c r="EAI26" s="99"/>
      <c r="EAJ26" s="99"/>
      <c r="EAK26" s="99"/>
      <c r="EAL26" s="99"/>
      <c r="EAM26" s="99"/>
      <c r="EAN26" s="99"/>
      <c r="EAO26" s="99"/>
      <c r="EAP26" s="99"/>
      <c r="EAQ26" s="99"/>
      <c r="EAR26" s="99"/>
      <c r="EAS26" s="99"/>
      <c r="EAT26" s="99"/>
      <c r="EAU26" s="99"/>
      <c r="EAV26" s="99"/>
      <c r="EAW26" s="99"/>
      <c r="EAX26" s="99"/>
      <c r="EAY26" s="99"/>
      <c r="EAZ26" s="99"/>
      <c r="EBA26" s="99"/>
      <c r="EBB26" s="99"/>
      <c r="EBC26" s="99"/>
      <c r="EBD26" s="99"/>
      <c r="EBE26" s="99"/>
      <c r="EBF26" s="99"/>
      <c r="EBG26" s="99"/>
      <c r="EBH26" s="99"/>
      <c r="EBI26" s="99"/>
      <c r="EBJ26" s="99"/>
      <c r="EBK26" s="99"/>
      <c r="EBL26" s="99"/>
      <c r="EBM26" s="99"/>
      <c r="EBN26" s="99"/>
      <c r="EBO26" s="99"/>
      <c r="EBP26" s="99"/>
      <c r="EBQ26" s="99"/>
      <c r="EBR26" s="99"/>
      <c r="EBS26" s="99"/>
      <c r="EBT26" s="99"/>
      <c r="EBU26" s="99"/>
      <c r="EBV26" s="99"/>
      <c r="EBW26" s="99"/>
      <c r="EBX26" s="99"/>
      <c r="EBY26" s="99"/>
      <c r="EBZ26" s="99"/>
      <c r="ECA26" s="99"/>
      <c r="ECB26" s="99"/>
      <c r="ECC26" s="99"/>
      <c r="ECD26" s="99"/>
      <c r="ECE26" s="99"/>
      <c r="ECF26" s="99"/>
      <c r="ECG26" s="99"/>
      <c r="ECH26" s="99"/>
      <c r="ECI26" s="99"/>
      <c r="ECJ26" s="99"/>
      <c r="ECK26" s="99"/>
      <c r="ECL26" s="99"/>
      <c r="ECM26" s="99"/>
      <c r="ECN26" s="99"/>
      <c r="ECO26" s="99"/>
      <c r="ECP26" s="99"/>
      <c r="ECQ26" s="99"/>
      <c r="ECR26" s="99"/>
      <c r="ECS26" s="99"/>
      <c r="ECT26" s="99"/>
      <c r="ECU26" s="99"/>
      <c r="ECV26" s="99"/>
      <c r="ECW26" s="99"/>
      <c r="ECX26" s="99"/>
      <c r="ECY26" s="99"/>
      <c r="ECZ26" s="99"/>
      <c r="EDA26" s="99"/>
      <c r="EDB26" s="99"/>
      <c r="EDC26" s="99"/>
      <c r="EDD26" s="99"/>
      <c r="EDE26" s="99"/>
      <c r="EDF26" s="99"/>
      <c r="EDG26" s="99"/>
      <c r="EDH26" s="99"/>
      <c r="EDI26" s="99"/>
      <c r="EDJ26" s="99"/>
      <c r="EDK26" s="99"/>
      <c r="EDL26" s="99"/>
      <c r="EDM26" s="99"/>
      <c r="EDN26" s="99"/>
      <c r="EDO26" s="99"/>
      <c r="EDP26" s="99"/>
      <c r="EDQ26" s="99"/>
      <c r="EDR26" s="99"/>
      <c r="EDS26" s="99"/>
      <c r="EDT26" s="99"/>
      <c r="EDU26" s="99"/>
      <c r="EDV26" s="99"/>
      <c r="EDW26" s="99"/>
      <c r="EDX26" s="99"/>
      <c r="EDY26" s="99"/>
      <c r="EDZ26" s="99"/>
      <c r="EEA26" s="99"/>
      <c r="EEB26" s="99"/>
      <c r="EEC26" s="99"/>
      <c r="EED26" s="99"/>
      <c r="EEE26" s="99"/>
      <c r="EEF26" s="99"/>
      <c r="EEG26" s="99"/>
      <c r="EEH26" s="99"/>
      <c r="EEI26" s="99"/>
      <c r="EEJ26" s="99"/>
      <c r="EEK26" s="99"/>
      <c r="EEL26" s="99"/>
      <c r="EEM26" s="99"/>
      <c r="EEN26" s="99"/>
      <c r="EEO26" s="99"/>
      <c r="EEP26" s="99"/>
      <c r="EEQ26" s="99"/>
      <c r="EER26" s="99"/>
      <c r="EES26" s="99"/>
      <c r="EET26" s="99"/>
      <c r="EEU26" s="99"/>
      <c r="EEV26" s="99"/>
      <c r="EEW26" s="99"/>
      <c r="EEX26" s="99"/>
      <c r="EEY26" s="99"/>
      <c r="EEZ26" s="99"/>
      <c r="EFA26" s="99"/>
      <c r="EFB26" s="99"/>
      <c r="EFC26" s="99"/>
      <c r="EFD26" s="99"/>
      <c r="EFE26" s="99"/>
      <c r="EFF26" s="99"/>
      <c r="EFG26" s="99"/>
      <c r="EFH26" s="99"/>
      <c r="EFI26" s="99"/>
      <c r="EFJ26" s="99"/>
      <c r="EFK26" s="99"/>
      <c r="EFL26" s="99"/>
      <c r="EFM26" s="99"/>
      <c r="EFN26" s="99"/>
      <c r="EFO26" s="99"/>
      <c r="EFP26" s="99"/>
      <c r="EFQ26" s="99"/>
      <c r="EFR26" s="99"/>
      <c r="EFS26" s="99"/>
      <c r="EFT26" s="99"/>
      <c r="EFU26" s="99"/>
      <c r="EFV26" s="99"/>
      <c r="EFW26" s="99"/>
      <c r="EFX26" s="99"/>
      <c r="EFY26" s="99"/>
      <c r="EFZ26" s="99"/>
      <c r="EGA26" s="99"/>
      <c r="EGB26" s="99"/>
      <c r="EGC26" s="99"/>
      <c r="EGD26" s="99"/>
      <c r="EGE26" s="99"/>
      <c r="EGF26" s="99"/>
      <c r="EGG26" s="99"/>
      <c r="EGH26" s="99"/>
      <c r="EGI26" s="99"/>
      <c r="EGJ26" s="99"/>
      <c r="EGK26" s="99"/>
      <c r="EGL26" s="99"/>
      <c r="EGM26" s="99"/>
      <c r="EGN26" s="99"/>
      <c r="EGO26" s="99"/>
      <c r="EGP26" s="99"/>
      <c r="EGQ26" s="99"/>
      <c r="EGR26" s="99"/>
      <c r="EGS26" s="99"/>
      <c r="EGT26" s="99"/>
      <c r="EGU26" s="99"/>
      <c r="EGV26" s="99"/>
      <c r="EGW26" s="99"/>
      <c r="EGX26" s="99"/>
      <c r="EGY26" s="99"/>
      <c r="EGZ26" s="99"/>
      <c r="EHA26" s="99"/>
      <c r="EHB26" s="99"/>
      <c r="EHC26" s="99"/>
      <c r="EHD26" s="99"/>
      <c r="EHE26" s="99"/>
      <c r="EHF26" s="99"/>
      <c r="EHG26" s="99"/>
      <c r="EHH26" s="99"/>
      <c r="EHI26" s="99"/>
      <c r="EHJ26" s="99"/>
      <c r="EHK26" s="99"/>
      <c r="EHL26" s="99"/>
      <c r="EHM26" s="99"/>
      <c r="EHN26" s="99"/>
      <c r="EHO26" s="99"/>
      <c r="EHP26" s="99"/>
      <c r="EHQ26" s="99"/>
      <c r="EHR26" s="99"/>
      <c r="EHS26" s="99"/>
      <c r="EHT26" s="99"/>
      <c r="EHU26" s="99"/>
      <c r="EHV26" s="99"/>
      <c r="EHW26" s="99"/>
      <c r="EHX26" s="99"/>
      <c r="EHY26" s="99"/>
      <c r="EHZ26" s="99"/>
      <c r="EIA26" s="99"/>
      <c r="EIB26" s="99"/>
      <c r="EIC26" s="99"/>
      <c r="EID26" s="99"/>
      <c r="EIE26" s="99"/>
      <c r="EIF26" s="99"/>
      <c r="EIG26" s="99"/>
      <c r="EIH26" s="99"/>
      <c r="EII26" s="99"/>
      <c r="EIJ26" s="99"/>
      <c r="EIK26" s="99"/>
      <c r="EIL26" s="99"/>
      <c r="EIM26" s="99"/>
      <c r="EIN26" s="99"/>
      <c r="EIO26" s="99"/>
      <c r="EIP26" s="99"/>
      <c r="EIQ26" s="99"/>
      <c r="EIR26" s="99"/>
      <c r="EIS26" s="99"/>
      <c r="EIT26" s="99"/>
      <c r="EIU26" s="99"/>
      <c r="EIV26" s="99"/>
      <c r="EIW26" s="99"/>
      <c r="EIX26" s="99"/>
      <c r="EIY26" s="99"/>
      <c r="EIZ26" s="99"/>
      <c r="EJA26" s="99"/>
      <c r="EJB26" s="99"/>
      <c r="EJC26" s="99"/>
      <c r="EJD26" s="99"/>
      <c r="EJE26" s="99"/>
      <c r="EJF26" s="99"/>
      <c r="EJG26" s="99"/>
      <c r="EJH26" s="99"/>
      <c r="EJI26" s="99"/>
      <c r="EJJ26" s="99"/>
      <c r="EJK26" s="99"/>
      <c r="EJL26" s="99"/>
      <c r="EJM26" s="99"/>
      <c r="EJN26" s="99"/>
      <c r="EJO26" s="99"/>
      <c r="EJP26" s="99"/>
      <c r="EJQ26" s="99"/>
      <c r="EJR26" s="99"/>
      <c r="EJS26" s="99"/>
      <c r="EJT26" s="99"/>
      <c r="EJU26" s="99"/>
      <c r="EJV26" s="99"/>
      <c r="EJW26" s="99"/>
      <c r="EJX26" s="99"/>
      <c r="EJY26" s="99"/>
      <c r="EJZ26" s="99"/>
      <c r="EKA26" s="99"/>
      <c r="EKB26" s="99"/>
      <c r="EKC26" s="99"/>
      <c r="EKD26" s="99"/>
      <c r="EKE26" s="99"/>
      <c r="EKF26" s="99"/>
      <c r="EKG26" s="99"/>
      <c r="EKH26" s="99"/>
      <c r="EKI26" s="99"/>
      <c r="EKJ26" s="99"/>
      <c r="EKK26" s="99"/>
      <c r="EKL26" s="99"/>
      <c r="EKM26" s="99"/>
      <c r="EKN26" s="99"/>
      <c r="EKO26" s="99"/>
      <c r="EKP26" s="99"/>
      <c r="EKQ26" s="99"/>
      <c r="EKR26" s="99"/>
      <c r="EKS26" s="99"/>
      <c r="EKT26" s="99"/>
      <c r="EKU26" s="99"/>
      <c r="EKV26" s="99"/>
      <c r="EKW26" s="99"/>
      <c r="EKX26" s="99"/>
      <c r="EKY26" s="99"/>
      <c r="EKZ26" s="99"/>
      <c r="ELA26" s="99"/>
      <c r="ELB26" s="99"/>
      <c r="ELC26" s="99"/>
      <c r="ELD26" s="99"/>
      <c r="ELE26" s="99"/>
      <c r="ELF26" s="99"/>
      <c r="ELG26" s="99"/>
      <c r="ELH26" s="99"/>
      <c r="ELI26" s="99"/>
      <c r="ELJ26" s="99"/>
      <c r="ELK26" s="99"/>
      <c r="ELL26" s="99"/>
      <c r="ELM26" s="99"/>
      <c r="ELN26" s="99"/>
      <c r="ELO26" s="99"/>
      <c r="ELP26" s="99"/>
      <c r="ELQ26" s="99"/>
      <c r="ELR26" s="99"/>
      <c r="ELS26" s="99"/>
      <c r="ELT26" s="99"/>
      <c r="ELU26" s="99"/>
      <c r="ELV26" s="99"/>
      <c r="ELW26" s="99"/>
      <c r="ELX26" s="99"/>
      <c r="ELY26" s="99"/>
      <c r="ELZ26" s="99"/>
      <c r="EMA26" s="99"/>
      <c r="EMB26" s="99"/>
      <c r="EMC26" s="99"/>
      <c r="EMD26" s="99"/>
      <c r="EME26" s="99"/>
      <c r="EMF26" s="99"/>
      <c r="EMG26" s="99"/>
      <c r="EMH26" s="99"/>
      <c r="EMI26" s="99"/>
      <c r="EMJ26" s="99"/>
      <c r="EMK26" s="99"/>
      <c r="EML26" s="99"/>
      <c r="EMM26" s="99"/>
      <c r="EMN26" s="99"/>
      <c r="EMO26" s="99"/>
      <c r="EMP26" s="99"/>
      <c r="EMQ26" s="99"/>
      <c r="EMR26" s="99"/>
      <c r="EMS26" s="99"/>
      <c r="EMT26" s="99"/>
      <c r="EMU26" s="99"/>
      <c r="EMV26" s="99"/>
      <c r="EMW26" s="99"/>
      <c r="EMX26" s="99"/>
      <c r="EMY26" s="99"/>
      <c r="EMZ26" s="99"/>
      <c r="ENA26" s="99"/>
      <c r="ENB26" s="99"/>
      <c r="ENC26" s="99"/>
      <c r="END26" s="99"/>
      <c r="ENE26" s="99"/>
      <c r="ENF26" s="99"/>
      <c r="ENG26" s="99"/>
      <c r="ENH26" s="99"/>
      <c r="ENI26" s="99"/>
      <c r="ENJ26" s="99"/>
      <c r="ENK26" s="99"/>
      <c r="ENL26" s="99"/>
      <c r="ENM26" s="99"/>
      <c r="ENN26" s="99"/>
      <c r="ENO26" s="99"/>
      <c r="ENP26" s="99"/>
      <c r="ENQ26" s="99"/>
      <c r="ENR26" s="99"/>
      <c r="ENS26" s="99"/>
      <c r="ENT26" s="99"/>
      <c r="ENU26" s="99"/>
      <c r="ENV26" s="99"/>
      <c r="ENW26" s="99"/>
      <c r="ENX26" s="99"/>
      <c r="ENY26" s="99"/>
      <c r="ENZ26" s="99"/>
      <c r="EOA26" s="99"/>
      <c r="EOB26" s="99"/>
      <c r="EOC26" s="99"/>
      <c r="EOD26" s="99"/>
      <c r="EOE26" s="99"/>
      <c r="EOF26" s="99"/>
      <c r="EOG26" s="99"/>
      <c r="EOH26" s="99"/>
      <c r="EOI26" s="99"/>
      <c r="EOJ26" s="99"/>
      <c r="EOK26" s="99"/>
      <c r="EOL26" s="99"/>
      <c r="EOM26" s="99"/>
      <c r="EON26" s="99"/>
      <c r="EOO26" s="99"/>
      <c r="EOP26" s="99"/>
      <c r="EOQ26" s="99"/>
      <c r="EOR26" s="99"/>
      <c r="EOS26" s="99"/>
      <c r="EOT26" s="99"/>
      <c r="EOU26" s="99"/>
      <c r="EOV26" s="99"/>
      <c r="EOW26" s="99"/>
      <c r="EOX26" s="99"/>
      <c r="EOY26" s="99"/>
      <c r="EOZ26" s="99"/>
      <c r="EPA26" s="99"/>
      <c r="EPB26" s="99"/>
      <c r="EPC26" s="99"/>
      <c r="EPD26" s="99"/>
      <c r="EPE26" s="99"/>
      <c r="EPF26" s="99"/>
      <c r="EPG26" s="99"/>
      <c r="EPH26" s="99"/>
      <c r="EPI26" s="99"/>
      <c r="EPJ26" s="99"/>
      <c r="EPK26" s="99"/>
      <c r="EPL26" s="99"/>
      <c r="EPM26" s="99"/>
      <c r="EPN26" s="99"/>
      <c r="EPO26" s="99"/>
      <c r="EPP26" s="99"/>
      <c r="EPQ26" s="99"/>
      <c r="EPR26" s="99"/>
      <c r="EPS26" s="99"/>
      <c r="EPT26" s="99"/>
      <c r="EPU26" s="99"/>
      <c r="EPV26" s="99"/>
      <c r="EPW26" s="99"/>
      <c r="EPX26" s="99"/>
      <c r="EPY26" s="99"/>
      <c r="EPZ26" s="99"/>
      <c r="EQA26" s="99"/>
      <c r="EQB26" s="99"/>
      <c r="EQC26" s="99"/>
      <c r="EQD26" s="99"/>
      <c r="EQE26" s="99"/>
      <c r="EQF26" s="99"/>
      <c r="EQG26" s="99"/>
      <c r="EQH26" s="99"/>
      <c r="EQI26" s="99"/>
      <c r="EQJ26" s="99"/>
      <c r="EQK26" s="99"/>
      <c r="EQL26" s="99"/>
      <c r="EQM26" s="99"/>
      <c r="EQN26" s="99"/>
      <c r="EQO26" s="99"/>
      <c r="EQP26" s="99"/>
      <c r="EQQ26" s="99"/>
      <c r="EQR26" s="99"/>
      <c r="EQS26" s="99"/>
      <c r="EQT26" s="99"/>
      <c r="EQU26" s="99"/>
      <c r="EQV26" s="99"/>
      <c r="EQW26" s="99"/>
      <c r="EQX26" s="99"/>
      <c r="EQY26" s="99"/>
      <c r="EQZ26" s="99"/>
      <c r="ERA26" s="99"/>
      <c r="ERB26" s="99"/>
      <c r="ERC26" s="99"/>
      <c r="ERD26" s="99"/>
      <c r="ERE26" s="99"/>
      <c r="ERF26" s="99"/>
      <c r="ERG26" s="99"/>
      <c r="ERH26" s="99"/>
      <c r="ERI26" s="99"/>
      <c r="ERJ26" s="99"/>
      <c r="ERK26" s="99"/>
      <c r="ERL26" s="99"/>
      <c r="ERM26" s="99"/>
      <c r="ERN26" s="99"/>
      <c r="ERO26" s="99"/>
      <c r="ERP26" s="99"/>
      <c r="ERQ26" s="99"/>
      <c r="ERR26" s="99"/>
      <c r="ERS26" s="99"/>
      <c r="ERT26" s="99"/>
      <c r="ERU26" s="99"/>
      <c r="ERV26" s="99"/>
      <c r="ERW26" s="99"/>
      <c r="ERX26" s="99"/>
      <c r="ERY26" s="99"/>
      <c r="ERZ26" s="99"/>
      <c r="ESA26" s="99"/>
      <c r="ESB26" s="99"/>
      <c r="ESC26" s="99"/>
      <c r="ESD26" s="99"/>
      <c r="ESE26" s="99"/>
      <c r="ESF26" s="99"/>
      <c r="ESG26" s="99"/>
      <c r="ESH26" s="99"/>
      <c r="ESI26" s="99"/>
      <c r="ESJ26" s="99"/>
      <c r="ESK26" s="99"/>
      <c r="ESL26" s="99"/>
      <c r="ESM26" s="99"/>
      <c r="ESN26" s="99"/>
      <c r="ESO26" s="99"/>
      <c r="ESP26" s="99"/>
      <c r="ESQ26" s="99"/>
      <c r="ESR26" s="99"/>
      <c r="ESS26" s="99"/>
      <c r="EST26" s="99"/>
      <c r="ESU26" s="99"/>
      <c r="ESV26" s="99"/>
      <c r="ESW26" s="99"/>
      <c r="ESX26" s="99"/>
      <c r="ESY26" s="99"/>
      <c r="ESZ26" s="99"/>
      <c r="ETA26" s="99"/>
      <c r="ETB26" s="99"/>
      <c r="ETC26" s="99"/>
      <c r="ETD26" s="99"/>
      <c r="ETE26" s="99"/>
      <c r="ETF26" s="99"/>
      <c r="ETG26" s="99"/>
      <c r="ETH26" s="99"/>
      <c r="ETI26" s="99"/>
      <c r="ETJ26" s="99"/>
      <c r="ETK26" s="99"/>
      <c r="ETL26" s="99"/>
      <c r="ETM26" s="99"/>
      <c r="ETN26" s="99"/>
      <c r="ETO26" s="99"/>
      <c r="ETP26" s="99"/>
      <c r="ETQ26" s="99"/>
      <c r="ETR26" s="99"/>
      <c r="ETS26" s="99"/>
      <c r="ETT26" s="99"/>
      <c r="ETU26" s="99"/>
      <c r="ETV26" s="99"/>
      <c r="ETW26" s="99"/>
      <c r="ETX26" s="99"/>
      <c r="ETY26" s="99"/>
      <c r="ETZ26" s="99"/>
      <c r="EUA26" s="99"/>
      <c r="EUB26" s="99"/>
      <c r="EUC26" s="99"/>
      <c r="EUD26" s="99"/>
      <c r="EUE26" s="99"/>
      <c r="EUF26" s="99"/>
      <c r="EUG26" s="99"/>
      <c r="EUH26" s="99"/>
      <c r="EUI26" s="99"/>
      <c r="EUJ26" s="99"/>
      <c r="EUK26" s="99"/>
      <c r="EUL26" s="99"/>
      <c r="EUM26" s="99"/>
      <c r="EUN26" s="99"/>
      <c r="EUO26" s="99"/>
      <c r="EUP26" s="99"/>
      <c r="EUQ26" s="99"/>
      <c r="EUR26" s="99"/>
      <c r="EUS26" s="99"/>
      <c r="EUT26" s="99"/>
      <c r="EUU26" s="99"/>
      <c r="EUV26" s="99"/>
      <c r="EUW26" s="99"/>
      <c r="EUX26" s="99"/>
      <c r="EUY26" s="99"/>
      <c r="EUZ26" s="99"/>
      <c r="EVA26" s="99"/>
      <c r="EVB26" s="99"/>
      <c r="EVC26" s="99"/>
      <c r="EVD26" s="99"/>
      <c r="EVE26" s="99"/>
      <c r="EVF26" s="99"/>
      <c r="EVG26" s="99"/>
      <c r="EVH26" s="99"/>
      <c r="EVI26" s="99"/>
      <c r="EVJ26" s="99"/>
      <c r="EVK26" s="99"/>
      <c r="EVL26" s="99"/>
      <c r="EVM26" s="99"/>
      <c r="EVN26" s="99"/>
      <c r="EVO26" s="99"/>
      <c r="EVP26" s="99"/>
      <c r="EVQ26" s="99"/>
      <c r="EVR26" s="99"/>
      <c r="EVS26" s="99"/>
      <c r="EVT26" s="99"/>
      <c r="EVU26" s="99"/>
      <c r="EVV26" s="99"/>
      <c r="EVW26" s="99"/>
      <c r="EVX26" s="99"/>
      <c r="EVY26" s="99"/>
      <c r="EVZ26" s="99"/>
      <c r="EWA26" s="99"/>
      <c r="EWB26" s="99"/>
      <c r="EWC26" s="99"/>
      <c r="EWD26" s="99"/>
      <c r="EWE26" s="99"/>
      <c r="EWF26" s="99"/>
      <c r="EWG26" s="99"/>
      <c r="EWH26" s="99"/>
      <c r="EWI26" s="99"/>
      <c r="EWJ26" s="99"/>
      <c r="EWK26" s="99"/>
      <c r="EWL26" s="99"/>
      <c r="EWM26" s="99"/>
      <c r="EWN26" s="99"/>
      <c r="EWO26" s="99"/>
      <c r="EWP26" s="99"/>
      <c r="EWQ26" s="99"/>
      <c r="EWR26" s="99"/>
      <c r="EWS26" s="99"/>
      <c r="EWT26" s="99"/>
      <c r="EWU26" s="99"/>
      <c r="EWV26" s="99"/>
      <c r="EWW26" s="99"/>
      <c r="EWX26" s="99"/>
      <c r="EWY26" s="99"/>
      <c r="EWZ26" s="99"/>
      <c r="EXA26" s="99"/>
      <c r="EXB26" s="99"/>
      <c r="EXC26" s="99"/>
      <c r="EXD26" s="99"/>
      <c r="EXE26" s="99"/>
      <c r="EXF26" s="99"/>
      <c r="EXG26" s="99"/>
      <c r="EXH26" s="99"/>
      <c r="EXI26" s="99"/>
      <c r="EXJ26" s="99"/>
      <c r="EXK26" s="99"/>
      <c r="EXL26" s="99"/>
      <c r="EXM26" s="99"/>
      <c r="EXN26" s="99"/>
      <c r="EXO26" s="99"/>
      <c r="EXP26" s="99"/>
      <c r="EXQ26" s="99"/>
      <c r="EXR26" s="99"/>
      <c r="EXS26" s="99"/>
      <c r="EXT26" s="99"/>
      <c r="EXU26" s="99"/>
      <c r="EXV26" s="99"/>
      <c r="EXW26" s="99"/>
      <c r="EXX26" s="99"/>
      <c r="EXY26" s="99"/>
      <c r="EXZ26" s="99"/>
      <c r="EYA26" s="99"/>
      <c r="EYB26" s="99"/>
      <c r="EYC26" s="99"/>
      <c r="EYD26" s="99"/>
      <c r="EYE26" s="99"/>
      <c r="EYF26" s="99"/>
      <c r="EYG26" s="99"/>
      <c r="EYH26" s="99"/>
      <c r="EYI26" s="99"/>
      <c r="EYJ26" s="99"/>
      <c r="EYK26" s="99"/>
      <c r="EYL26" s="99"/>
      <c r="EYM26" s="99"/>
      <c r="EYN26" s="99"/>
      <c r="EYO26" s="99"/>
      <c r="EYP26" s="99"/>
      <c r="EYQ26" s="99"/>
      <c r="EYR26" s="99"/>
      <c r="EYS26" s="99"/>
      <c r="EYT26" s="99"/>
      <c r="EYU26" s="99"/>
      <c r="EYV26" s="99"/>
      <c r="EYW26" s="99"/>
      <c r="EYX26" s="99"/>
      <c r="EYY26" s="99"/>
      <c r="EYZ26" s="99"/>
      <c r="EZA26" s="99"/>
      <c r="EZB26" s="99"/>
      <c r="EZC26" s="99"/>
      <c r="EZD26" s="99"/>
      <c r="EZE26" s="99"/>
      <c r="EZF26" s="99"/>
      <c r="EZG26" s="99"/>
      <c r="EZH26" s="99"/>
      <c r="EZI26" s="99"/>
      <c r="EZJ26" s="99"/>
      <c r="EZK26" s="99"/>
      <c r="EZL26" s="99"/>
      <c r="EZM26" s="99"/>
      <c r="EZN26" s="99"/>
      <c r="EZO26" s="99"/>
      <c r="EZP26" s="99"/>
      <c r="EZQ26" s="99"/>
      <c r="EZR26" s="99"/>
      <c r="EZS26" s="99"/>
      <c r="EZT26" s="99"/>
      <c r="EZU26" s="99"/>
      <c r="EZV26" s="99"/>
      <c r="EZW26" s="99"/>
      <c r="EZX26" s="99"/>
      <c r="EZY26" s="99"/>
      <c r="EZZ26" s="99"/>
      <c r="FAA26" s="99"/>
      <c r="FAB26" s="99"/>
      <c r="FAC26" s="99"/>
      <c r="FAD26" s="99"/>
      <c r="FAE26" s="99"/>
      <c r="FAF26" s="99"/>
      <c r="FAG26" s="99"/>
      <c r="FAH26" s="99"/>
      <c r="FAI26" s="99"/>
      <c r="FAJ26" s="99"/>
      <c r="FAK26" s="99"/>
      <c r="FAL26" s="99"/>
      <c r="FAM26" s="99"/>
      <c r="FAN26" s="99"/>
      <c r="FAO26" s="99"/>
      <c r="FAP26" s="99"/>
      <c r="FAQ26" s="99"/>
      <c r="FAR26" s="99"/>
      <c r="FAS26" s="99"/>
      <c r="FAT26" s="99"/>
      <c r="FAU26" s="99"/>
      <c r="FAV26" s="99"/>
      <c r="FAW26" s="99"/>
      <c r="FAX26" s="99"/>
      <c r="FAY26" s="99"/>
      <c r="FAZ26" s="99"/>
      <c r="FBA26" s="99"/>
      <c r="FBB26" s="99"/>
      <c r="FBC26" s="99"/>
      <c r="FBD26" s="99"/>
      <c r="FBE26" s="99"/>
      <c r="FBF26" s="99"/>
      <c r="FBG26" s="99"/>
      <c r="FBH26" s="99"/>
      <c r="FBI26" s="99"/>
      <c r="FBJ26" s="99"/>
      <c r="FBK26" s="99"/>
      <c r="FBL26" s="99"/>
      <c r="FBM26" s="99"/>
      <c r="FBN26" s="99"/>
      <c r="FBO26" s="99"/>
      <c r="FBP26" s="99"/>
      <c r="FBQ26" s="99"/>
      <c r="FBR26" s="99"/>
      <c r="FBS26" s="99"/>
      <c r="FBT26" s="99"/>
      <c r="FBU26" s="99"/>
      <c r="FBV26" s="99"/>
      <c r="FBW26" s="99"/>
      <c r="FBX26" s="99"/>
      <c r="FBY26" s="99"/>
      <c r="FBZ26" s="99"/>
      <c r="FCA26" s="99"/>
      <c r="FCB26" s="99"/>
      <c r="FCC26" s="99"/>
      <c r="FCD26" s="99"/>
      <c r="FCE26" s="99"/>
      <c r="FCF26" s="99"/>
      <c r="FCG26" s="99"/>
      <c r="FCH26" s="99"/>
      <c r="FCI26" s="99"/>
      <c r="FCJ26" s="99"/>
      <c r="FCK26" s="99"/>
      <c r="FCL26" s="99"/>
      <c r="FCM26" s="99"/>
      <c r="FCN26" s="99"/>
      <c r="FCO26" s="99"/>
      <c r="FCP26" s="99"/>
      <c r="FCQ26" s="99"/>
      <c r="FCR26" s="99"/>
      <c r="FCS26" s="99"/>
      <c r="FCT26" s="99"/>
      <c r="FCU26" s="99"/>
      <c r="FCV26" s="99"/>
      <c r="FCW26" s="99"/>
      <c r="FCX26" s="99"/>
      <c r="FCY26" s="99"/>
      <c r="FCZ26" s="99"/>
      <c r="FDA26" s="99"/>
      <c r="FDB26" s="99"/>
      <c r="FDC26" s="99"/>
      <c r="FDD26" s="99"/>
      <c r="FDE26" s="99"/>
      <c r="FDF26" s="99"/>
      <c r="FDG26" s="99"/>
      <c r="FDH26" s="99"/>
      <c r="FDI26" s="99"/>
      <c r="FDJ26" s="99"/>
      <c r="FDK26" s="99"/>
      <c r="FDL26" s="99"/>
      <c r="FDM26" s="99"/>
      <c r="FDN26" s="99"/>
      <c r="FDO26" s="99"/>
      <c r="FDP26" s="99"/>
      <c r="FDQ26" s="99"/>
      <c r="FDR26" s="99"/>
      <c r="FDS26" s="99"/>
      <c r="FDT26" s="99"/>
      <c r="FDU26" s="99"/>
      <c r="FDV26" s="99"/>
      <c r="FDW26" s="99"/>
      <c r="FDX26" s="99"/>
      <c r="FDY26" s="99"/>
      <c r="FDZ26" s="99"/>
      <c r="FEA26" s="99"/>
      <c r="FEB26" s="99"/>
      <c r="FEC26" s="99"/>
      <c r="FED26" s="99"/>
      <c r="FEE26" s="99"/>
      <c r="FEF26" s="99"/>
      <c r="FEG26" s="99"/>
      <c r="FEH26" s="99"/>
      <c r="FEI26" s="99"/>
      <c r="FEJ26" s="99"/>
      <c r="FEK26" s="99"/>
      <c r="FEL26" s="99"/>
      <c r="FEM26" s="99"/>
      <c r="FEN26" s="99"/>
      <c r="FEO26" s="99"/>
      <c r="FEP26" s="99"/>
      <c r="FEQ26" s="99"/>
      <c r="FER26" s="99"/>
      <c r="FES26" s="99"/>
      <c r="FET26" s="99"/>
      <c r="FEU26" s="99"/>
      <c r="FEV26" s="99"/>
      <c r="FEW26" s="99"/>
      <c r="FEX26" s="99"/>
      <c r="FEY26" s="99"/>
      <c r="FEZ26" s="99"/>
      <c r="FFA26" s="99"/>
      <c r="FFB26" s="99"/>
      <c r="FFC26" s="99"/>
      <c r="FFD26" s="99"/>
      <c r="FFE26" s="99"/>
      <c r="FFF26" s="99"/>
      <c r="FFG26" s="99"/>
      <c r="FFH26" s="99"/>
      <c r="FFI26" s="99"/>
      <c r="FFJ26" s="99"/>
      <c r="FFK26" s="99"/>
      <c r="FFL26" s="99"/>
      <c r="FFM26" s="99"/>
      <c r="FFN26" s="99"/>
      <c r="FFO26" s="99"/>
      <c r="FFP26" s="99"/>
      <c r="FFQ26" s="99"/>
      <c r="FFR26" s="99"/>
      <c r="FFS26" s="99"/>
      <c r="FFT26" s="99"/>
      <c r="FFU26" s="99"/>
      <c r="FFV26" s="99"/>
      <c r="FFW26" s="99"/>
      <c r="FFX26" s="99"/>
      <c r="FFY26" s="99"/>
      <c r="FFZ26" s="99"/>
      <c r="FGA26" s="99"/>
      <c r="FGB26" s="99"/>
      <c r="FGC26" s="99"/>
      <c r="FGD26" s="99"/>
      <c r="FGE26" s="99"/>
      <c r="FGF26" s="99"/>
      <c r="FGG26" s="99"/>
      <c r="FGH26" s="99"/>
      <c r="FGI26" s="99"/>
      <c r="FGJ26" s="99"/>
      <c r="FGK26" s="99"/>
      <c r="FGL26" s="99"/>
      <c r="FGM26" s="99"/>
      <c r="FGN26" s="99"/>
      <c r="FGO26" s="99"/>
      <c r="FGP26" s="99"/>
      <c r="FGQ26" s="99"/>
      <c r="FGR26" s="99"/>
      <c r="FGS26" s="99"/>
      <c r="FGT26" s="99"/>
      <c r="FGU26" s="99"/>
      <c r="FGV26" s="99"/>
      <c r="FGW26" s="99"/>
      <c r="FGX26" s="99"/>
      <c r="FGY26" s="99"/>
      <c r="FGZ26" s="99"/>
      <c r="FHA26" s="99"/>
      <c r="FHB26" s="99"/>
      <c r="FHC26" s="99"/>
      <c r="FHD26" s="99"/>
      <c r="FHE26" s="99"/>
      <c r="FHF26" s="99"/>
      <c r="FHG26" s="99"/>
      <c r="FHH26" s="99"/>
      <c r="FHI26" s="99"/>
      <c r="FHJ26" s="99"/>
      <c r="FHK26" s="99"/>
      <c r="FHL26" s="99"/>
      <c r="FHM26" s="99"/>
      <c r="FHN26" s="99"/>
      <c r="FHO26" s="99"/>
      <c r="FHP26" s="99"/>
      <c r="FHQ26" s="99"/>
      <c r="FHR26" s="99"/>
      <c r="FHS26" s="99"/>
      <c r="FHT26" s="99"/>
      <c r="FHU26" s="99"/>
      <c r="FHV26" s="99"/>
      <c r="FHW26" s="99"/>
      <c r="FHX26" s="99"/>
      <c r="FHY26" s="99"/>
      <c r="FHZ26" s="99"/>
      <c r="FIA26" s="99"/>
      <c r="FIB26" s="99"/>
      <c r="FIC26" s="99"/>
      <c r="FID26" s="99"/>
      <c r="FIE26" s="99"/>
      <c r="FIF26" s="99"/>
      <c r="FIG26" s="99"/>
      <c r="FIH26" s="99"/>
      <c r="FII26" s="99"/>
      <c r="FIJ26" s="99"/>
      <c r="FIK26" s="99"/>
      <c r="FIL26" s="99"/>
      <c r="FIM26" s="99"/>
      <c r="FIN26" s="99"/>
      <c r="FIO26" s="99"/>
      <c r="FIP26" s="99"/>
      <c r="FIQ26" s="99"/>
      <c r="FIR26" s="99"/>
      <c r="FIS26" s="99"/>
      <c r="FIT26" s="99"/>
      <c r="FIU26" s="99"/>
      <c r="FIV26" s="99"/>
      <c r="FIW26" s="99"/>
      <c r="FIX26" s="99"/>
      <c r="FIY26" s="99"/>
      <c r="FIZ26" s="99"/>
      <c r="FJA26" s="99"/>
      <c r="FJB26" s="99"/>
      <c r="FJC26" s="99"/>
      <c r="FJD26" s="99"/>
      <c r="FJE26" s="99"/>
      <c r="FJF26" s="99"/>
      <c r="FJG26" s="99"/>
      <c r="FJH26" s="99"/>
      <c r="FJI26" s="99"/>
      <c r="FJJ26" s="99"/>
      <c r="FJK26" s="99"/>
      <c r="FJL26" s="99"/>
      <c r="FJM26" s="99"/>
      <c r="FJN26" s="99"/>
      <c r="FJO26" s="99"/>
      <c r="FJP26" s="99"/>
      <c r="FJQ26" s="99"/>
      <c r="FJR26" s="99"/>
      <c r="FJS26" s="99"/>
      <c r="FJT26" s="99"/>
      <c r="FJU26" s="99"/>
      <c r="FJV26" s="99"/>
      <c r="FJW26" s="99"/>
      <c r="FJX26" s="99"/>
      <c r="FJY26" s="99"/>
      <c r="FJZ26" s="99"/>
      <c r="FKA26" s="99"/>
      <c r="FKB26" s="99"/>
      <c r="FKC26" s="99"/>
      <c r="FKD26" s="99"/>
      <c r="FKE26" s="99"/>
      <c r="FKF26" s="99"/>
      <c r="FKG26" s="99"/>
      <c r="FKH26" s="99"/>
      <c r="FKI26" s="99"/>
      <c r="FKJ26" s="99"/>
      <c r="FKK26" s="99"/>
      <c r="FKL26" s="99"/>
      <c r="FKM26" s="99"/>
      <c r="FKN26" s="99"/>
      <c r="FKO26" s="99"/>
      <c r="FKP26" s="99"/>
      <c r="FKQ26" s="99"/>
      <c r="FKR26" s="99"/>
      <c r="FKS26" s="99"/>
      <c r="FKT26" s="99"/>
      <c r="FKU26" s="99"/>
      <c r="FKV26" s="99"/>
      <c r="FKW26" s="99"/>
      <c r="FKX26" s="99"/>
      <c r="FKY26" s="99"/>
      <c r="FKZ26" s="99"/>
      <c r="FLA26" s="99"/>
      <c r="FLB26" s="99"/>
      <c r="FLC26" s="99"/>
      <c r="FLD26" s="99"/>
      <c r="FLE26" s="99"/>
      <c r="FLF26" s="99"/>
      <c r="FLG26" s="99"/>
      <c r="FLH26" s="99"/>
      <c r="FLI26" s="99"/>
      <c r="FLJ26" s="99"/>
      <c r="FLK26" s="99"/>
      <c r="FLL26" s="99"/>
      <c r="FLM26" s="99"/>
      <c r="FLN26" s="99"/>
      <c r="FLO26" s="99"/>
      <c r="FLP26" s="99"/>
      <c r="FLQ26" s="99"/>
      <c r="FLR26" s="99"/>
      <c r="FLS26" s="99"/>
      <c r="FLT26" s="99"/>
      <c r="FLU26" s="99"/>
      <c r="FLV26" s="99"/>
      <c r="FLW26" s="99"/>
      <c r="FLX26" s="99"/>
      <c r="FLY26" s="99"/>
      <c r="FLZ26" s="99"/>
      <c r="FMA26" s="99"/>
      <c r="FMB26" s="99"/>
      <c r="FMC26" s="99"/>
      <c r="FMD26" s="99"/>
      <c r="FME26" s="99"/>
      <c r="FMF26" s="99"/>
      <c r="FMG26" s="99"/>
      <c r="FMH26" s="99"/>
      <c r="FMI26" s="99"/>
      <c r="FMJ26" s="99"/>
      <c r="FMK26" s="99"/>
      <c r="FML26" s="99"/>
      <c r="FMM26" s="99"/>
      <c r="FMN26" s="99"/>
      <c r="FMO26" s="99"/>
      <c r="FMP26" s="99"/>
      <c r="FMQ26" s="99"/>
      <c r="FMR26" s="99"/>
      <c r="FMS26" s="99"/>
      <c r="FMT26" s="99"/>
      <c r="FMU26" s="99"/>
      <c r="FMV26" s="99"/>
      <c r="FMW26" s="99"/>
      <c r="FMX26" s="99"/>
      <c r="FMY26" s="99"/>
      <c r="FMZ26" s="99"/>
      <c r="FNA26" s="99"/>
      <c r="FNB26" s="99"/>
      <c r="FNC26" s="99"/>
      <c r="FND26" s="99"/>
      <c r="FNE26" s="99"/>
      <c r="FNF26" s="99"/>
      <c r="FNG26" s="99"/>
      <c r="FNH26" s="99"/>
      <c r="FNI26" s="99"/>
      <c r="FNJ26" s="99"/>
      <c r="FNK26" s="99"/>
      <c r="FNL26" s="99"/>
      <c r="FNM26" s="99"/>
      <c r="FNN26" s="99"/>
      <c r="FNO26" s="99"/>
      <c r="FNP26" s="99"/>
      <c r="FNQ26" s="99"/>
      <c r="FNR26" s="99"/>
      <c r="FNS26" s="99"/>
      <c r="FNT26" s="99"/>
      <c r="FNU26" s="99"/>
      <c r="FNV26" s="99"/>
      <c r="FNW26" s="99"/>
      <c r="FNX26" s="99"/>
      <c r="FNY26" s="99"/>
      <c r="FNZ26" s="99"/>
      <c r="FOA26" s="99"/>
      <c r="FOB26" s="99"/>
      <c r="FOC26" s="99"/>
      <c r="FOD26" s="99"/>
      <c r="FOE26" s="99"/>
      <c r="FOF26" s="99"/>
      <c r="FOG26" s="99"/>
      <c r="FOH26" s="99"/>
      <c r="FOI26" s="99"/>
      <c r="FOJ26" s="99"/>
      <c r="FOK26" s="99"/>
      <c r="FOL26" s="99"/>
      <c r="FOM26" s="99"/>
      <c r="FON26" s="99"/>
      <c r="FOO26" s="99"/>
      <c r="FOP26" s="99"/>
      <c r="FOQ26" s="99"/>
      <c r="FOR26" s="99"/>
      <c r="FOS26" s="99"/>
      <c r="FOT26" s="99"/>
      <c r="FOU26" s="99"/>
      <c r="FOV26" s="99"/>
      <c r="FOW26" s="99"/>
      <c r="FOX26" s="99"/>
      <c r="FOY26" s="99"/>
      <c r="FOZ26" s="99"/>
      <c r="FPA26" s="99"/>
      <c r="FPB26" s="99"/>
      <c r="FPC26" s="99"/>
      <c r="FPD26" s="99"/>
      <c r="FPE26" s="99"/>
      <c r="FPF26" s="99"/>
      <c r="FPG26" s="99"/>
      <c r="FPH26" s="99"/>
      <c r="FPI26" s="99"/>
      <c r="FPJ26" s="99"/>
      <c r="FPK26" s="99"/>
      <c r="FPL26" s="99"/>
      <c r="FPM26" s="99"/>
      <c r="FPN26" s="99"/>
      <c r="FPO26" s="99"/>
      <c r="FPP26" s="99"/>
      <c r="FPQ26" s="99"/>
      <c r="FPR26" s="99"/>
      <c r="FPS26" s="99"/>
      <c r="FPT26" s="99"/>
      <c r="FPU26" s="99"/>
      <c r="FPV26" s="99"/>
      <c r="FPW26" s="99"/>
      <c r="FPX26" s="99"/>
      <c r="FPY26" s="99"/>
      <c r="FPZ26" s="99"/>
      <c r="FQA26" s="99"/>
      <c r="FQB26" s="99"/>
      <c r="FQC26" s="99"/>
      <c r="FQD26" s="99"/>
      <c r="FQE26" s="99"/>
      <c r="FQF26" s="99"/>
      <c r="FQG26" s="99"/>
      <c r="FQH26" s="99"/>
      <c r="FQI26" s="99"/>
      <c r="FQJ26" s="99"/>
      <c r="FQK26" s="99"/>
      <c r="FQL26" s="99"/>
      <c r="FQM26" s="99"/>
      <c r="FQN26" s="99"/>
      <c r="FQO26" s="99"/>
      <c r="FQP26" s="99"/>
      <c r="FQQ26" s="99"/>
      <c r="FQR26" s="99"/>
      <c r="FQS26" s="99"/>
      <c r="FQT26" s="99"/>
      <c r="FQU26" s="99"/>
      <c r="FQV26" s="99"/>
      <c r="FQW26" s="99"/>
      <c r="FQX26" s="99"/>
      <c r="FQY26" s="99"/>
      <c r="FQZ26" s="99"/>
      <c r="FRA26" s="99"/>
      <c r="FRB26" s="99"/>
      <c r="FRC26" s="99"/>
      <c r="FRD26" s="99"/>
      <c r="FRE26" s="99"/>
      <c r="FRF26" s="99"/>
      <c r="FRG26" s="99"/>
      <c r="FRH26" s="99"/>
      <c r="FRI26" s="99"/>
      <c r="FRJ26" s="99"/>
      <c r="FRK26" s="99"/>
      <c r="FRL26" s="99"/>
      <c r="FRM26" s="99"/>
      <c r="FRN26" s="99"/>
      <c r="FRO26" s="99"/>
      <c r="FRP26" s="99"/>
      <c r="FRQ26" s="99"/>
      <c r="FRR26" s="99"/>
      <c r="FRS26" s="99"/>
      <c r="FRT26" s="99"/>
      <c r="FRU26" s="99"/>
      <c r="FRV26" s="99"/>
      <c r="FRW26" s="99"/>
      <c r="FRX26" s="99"/>
      <c r="FRY26" s="99"/>
      <c r="FRZ26" s="99"/>
      <c r="FSA26" s="99"/>
      <c r="FSB26" s="99"/>
      <c r="FSC26" s="99"/>
      <c r="FSD26" s="99"/>
      <c r="FSE26" s="99"/>
      <c r="FSF26" s="99"/>
      <c r="FSG26" s="99"/>
      <c r="FSH26" s="99"/>
      <c r="FSI26" s="99"/>
      <c r="FSJ26" s="99"/>
      <c r="FSK26" s="99"/>
      <c r="FSL26" s="99"/>
      <c r="FSM26" s="99"/>
      <c r="FSN26" s="99"/>
      <c r="FSO26" s="99"/>
      <c r="FSP26" s="99"/>
      <c r="FSQ26" s="99"/>
      <c r="FSR26" s="99"/>
      <c r="FSS26" s="99"/>
      <c r="FST26" s="99"/>
      <c r="FSU26" s="99"/>
      <c r="FSV26" s="99"/>
      <c r="FSW26" s="99"/>
      <c r="FSX26" s="99"/>
      <c r="FSY26" s="99"/>
      <c r="FSZ26" s="99"/>
      <c r="FTA26" s="99"/>
      <c r="FTB26" s="99"/>
      <c r="FTC26" s="99"/>
      <c r="FTD26" s="99"/>
      <c r="FTE26" s="99"/>
      <c r="FTF26" s="99"/>
      <c r="FTG26" s="99"/>
      <c r="FTH26" s="99"/>
      <c r="FTI26" s="99"/>
      <c r="FTJ26" s="99"/>
      <c r="FTK26" s="99"/>
      <c r="FTL26" s="99"/>
      <c r="FTM26" s="99"/>
      <c r="FTN26" s="99"/>
      <c r="FTO26" s="99"/>
      <c r="FTP26" s="99"/>
      <c r="FTQ26" s="99"/>
      <c r="FTR26" s="99"/>
      <c r="FTS26" s="99"/>
      <c r="FTT26" s="99"/>
      <c r="FTU26" s="99"/>
      <c r="FTV26" s="99"/>
      <c r="FTW26" s="99"/>
      <c r="FTX26" s="99"/>
      <c r="FTY26" s="99"/>
      <c r="FTZ26" s="99"/>
      <c r="FUA26" s="99"/>
      <c r="FUB26" s="99"/>
      <c r="FUC26" s="99"/>
      <c r="FUD26" s="99"/>
      <c r="FUE26" s="99"/>
      <c r="FUF26" s="99"/>
      <c r="FUG26" s="99"/>
      <c r="FUH26" s="99"/>
      <c r="FUI26" s="99"/>
      <c r="FUJ26" s="99"/>
      <c r="FUK26" s="99"/>
      <c r="FUL26" s="99"/>
      <c r="FUM26" s="99"/>
      <c r="FUN26" s="99"/>
      <c r="FUO26" s="99"/>
      <c r="FUP26" s="99"/>
      <c r="FUQ26" s="99"/>
      <c r="FUR26" s="99"/>
      <c r="FUS26" s="99"/>
      <c r="FUT26" s="99"/>
      <c r="FUU26" s="99"/>
      <c r="FUV26" s="99"/>
      <c r="FUW26" s="99"/>
      <c r="FUX26" s="99"/>
      <c r="FUY26" s="99"/>
      <c r="FUZ26" s="99"/>
      <c r="FVA26" s="99"/>
      <c r="FVB26" s="99"/>
      <c r="FVC26" s="99"/>
      <c r="FVD26" s="99"/>
      <c r="FVE26" s="99"/>
      <c r="FVF26" s="99"/>
      <c r="FVG26" s="99"/>
      <c r="FVH26" s="99"/>
      <c r="FVI26" s="99"/>
      <c r="FVJ26" s="99"/>
      <c r="FVK26" s="99"/>
      <c r="FVL26" s="99"/>
      <c r="FVM26" s="99"/>
      <c r="FVN26" s="99"/>
      <c r="FVO26" s="99"/>
      <c r="FVP26" s="99"/>
      <c r="FVQ26" s="99"/>
      <c r="FVR26" s="99"/>
      <c r="FVS26" s="99"/>
      <c r="FVT26" s="99"/>
      <c r="FVU26" s="99"/>
      <c r="FVV26" s="99"/>
      <c r="FVW26" s="99"/>
      <c r="FVX26" s="99"/>
      <c r="FVY26" s="99"/>
      <c r="FVZ26" s="99"/>
      <c r="FWA26" s="99"/>
      <c r="FWB26" s="99"/>
      <c r="FWC26" s="99"/>
      <c r="FWD26" s="99"/>
      <c r="FWE26" s="99"/>
      <c r="FWF26" s="99"/>
      <c r="FWG26" s="99"/>
      <c r="FWH26" s="99"/>
      <c r="FWI26" s="99"/>
      <c r="FWJ26" s="99"/>
      <c r="FWK26" s="99"/>
      <c r="FWL26" s="99"/>
      <c r="FWM26" s="99"/>
      <c r="FWN26" s="99"/>
      <c r="FWO26" s="99"/>
      <c r="FWP26" s="99"/>
      <c r="FWQ26" s="99"/>
      <c r="FWR26" s="99"/>
      <c r="FWS26" s="99"/>
      <c r="FWT26" s="99"/>
      <c r="FWU26" s="99"/>
      <c r="FWV26" s="99"/>
      <c r="FWW26" s="99"/>
      <c r="FWX26" s="99"/>
      <c r="FWY26" s="99"/>
      <c r="FWZ26" s="99"/>
      <c r="FXA26" s="99"/>
      <c r="FXB26" s="99"/>
      <c r="FXC26" s="99"/>
      <c r="FXD26" s="99"/>
      <c r="FXE26" s="99"/>
      <c r="FXF26" s="99"/>
      <c r="FXG26" s="99"/>
      <c r="FXH26" s="99"/>
      <c r="FXI26" s="99"/>
      <c r="FXJ26" s="99"/>
      <c r="FXK26" s="99"/>
      <c r="FXL26" s="99"/>
      <c r="FXM26" s="99"/>
      <c r="FXN26" s="99"/>
      <c r="FXO26" s="99"/>
      <c r="FXP26" s="99"/>
      <c r="FXQ26" s="99"/>
      <c r="FXR26" s="99"/>
      <c r="FXS26" s="99"/>
      <c r="FXT26" s="99"/>
      <c r="FXU26" s="99"/>
      <c r="FXV26" s="99"/>
      <c r="FXW26" s="99"/>
      <c r="FXX26" s="99"/>
      <c r="FXY26" s="99"/>
      <c r="FXZ26" s="99"/>
      <c r="FYA26" s="99"/>
      <c r="FYB26" s="99"/>
      <c r="FYC26" s="99"/>
      <c r="FYD26" s="99"/>
      <c r="FYE26" s="99"/>
      <c r="FYF26" s="99"/>
      <c r="FYG26" s="99"/>
      <c r="FYH26" s="99"/>
      <c r="FYI26" s="99"/>
      <c r="FYJ26" s="99"/>
      <c r="FYK26" s="99"/>
      <c r="FYL26" s="99"/>
      <c r="FYM26" s="99"/>
      <c r="FYN26" s="99"/>
      <c r="FYO26" s="99"/>
      <c r="FYP26" s="99"/>
      <c r="FYQ26" s="99"/>
      <c r="FYR26" s="99"/>
      <c r="FYS26" s="99"/>
      <c r="FYT26" s="99"/>
      <c r="FYU26" s="99"/>
      <c r="FYV26" s="99"/>
      <c r="FYW26" s="99"/>
      <c r="FYX26" s="99"/>
      <c r="FYY26" s="99"/>
      <c r="FYZ26" s="99"/>
      <c r="FZA26" s="99"/>
      <c r="FZB26" s="99"/>
      <c r="FZC26" s="99"/>
      <c r="FZD26" s="99"/>
      <c r="FZE26" s="99"/>
      <c r="FZF26" s="99"/>
      <c r="FZG26" s="99"/>
      <c r="FZH26" s="99"/>
      <c r="FZI26" s="99"/>
      <c r="FZJ26" s="99"/>
      <c r="FZK26" s="99"/>
      <c r="FZL26" s="99"/>
      <c r="FZM26" s="99"/>
      <c r="FZN26" s="99"/>
      <c r="FZO26" s="99"/>
      <c r="FZP26" s="99"/>
      <c r="FZQ26" s="99"/>
      <c r="FZR26" s="99"/>
      <c r="FZS26" s="99"/>
      <c r="FZT26" s="99"/>
      <c r="FZU26" s="99"/>
      <c r="FZV26" s="99"/>
      <c r="FZW26" s="99"/>
      <c r="FZX26" s="99"/>
      <c r="FZY26" s="99"/>
      <c r="FZZ26" s="99"/>
      <c r="GAA26" s="99"/>
      <c r="GAB26" s="99"/>
      <c r="GAC26" s="99"/>
      <c r="GAD26" s="99"/>
      <c r="GAE26" s="99"/>
      <c r="GAF26" s="99"/>
      <c r="GAG26" s="99"/>
      <c r="GAH26" s="99"/>
      <c r="GAI26" s="99"/>
      <c r="GAJ26" s="99"/>
      <c r="GAK26" s="99"/>
      <c r="GAL26" s="99"/>
      <c r="GAM26" s="99"/>
      <c r="GAN26" s="99"/>
      <c r="GAO26" s="99"/>
      <c r="GAP26" s="99"/>
      <c r="GAQ26" s="99"/>
      <c r="GAR26" s="99"/>
      <c r="GAS26" s="99"/>
      <c r="GAT26" s="99"/>
      <c r="GAU26" s="99"/>
      <c r="GAV26" s="99"/>
      <c r="GAW26" s="99"/>
      <c r="GAX26" s="99"/>
      <c r="GAY26" s="99"/>
      <c r="GAZ26" s="99"/>
      <c r="GBA26" s="99"/>
      <c r="GBB26" s="99"/>
      <c r="GBC26" s="99"/>
      <c r="GBD26" s="99"/>
      <c r="GBE26" s="99"/>
      <c r="GBF26" s="99"/>
      <c r="GBG26" s="99"/>
      <c r="GBH26" s="99"/>
      <c r="GBI26" s="99"/>
      <c r="GBJ26" s="99"/>
      <c r="GBK26" s="99"/>
      <c r="GBL26" s="99"/>
      <c r="GBM26" s="99"/>
      <c r="GBN26" s="99"/>
      <c r="GBO26" s="99"/>
      <c r="GBP26" s="99"/>
      <c r="GBQ26" s="99"/>
      <c r="GBR26" s="99"/>
      <c r="GBS26" s="99"/>
      <c r="GBT26" s="99"/>
      <c r="GBU26" s="99"/>
      <c r="GBV26" s="99"/>
      <c r="GBW26" s="99"/>
      <c r="GBX26" s="99"/>
      <c r="GBY26" s="99"/>
      <c r="GBZ26" s="99"/>
      <c r="GCA26" s="99"/>
      <c r="GCB26" s="99"/>
      <c r="GCC26" s="99"/>
      <c r="GCD26" s="99"/>
      <c r="GCE26" s="99"/>
      <c r="GCF26" s="99"/>
      <c r="GCG26" s="99"/>
      <c r="GCH26" s="99"/>
      <c r="GCI26" s="99"/>
      <c r="GCJ26" s="99"/>
      <c r="GCK26" s="99"/>
      <c r="GCL26" s="99"/>
      <c r="GCM26" s="99"/>
      <c r="GCN26" s="99"/>
      <c r="GCO26" s="99"/>
      <c r="GCP26" s="99"/>
      <c r="GCQ26" s="99"/>
      <c r="GCR26" s="99"/>
      <c r="GCS26" s="99"/>
      <c r="GCT26" s="99"/>
      <c r="GCU26" s="99"/>
      <c r="GCV26" s="99"/>
      <c r="GCW26" s="99"/>
      <c r="GCX26" s="99"/>
      <c r="GCY26" s="99"/>
      <c r="GCZ26" s="99"/>
      <c r="GDA26" s="99"/>
      <c r="GDB26" s="99"/>
      <c r="GDC26" s="99"/>
      <c r="GDD26" s="99"/>
      <c r="GDE26" s="99"/>
      <c r="GDF26" s="99"/>
      <c r="GDG26" s="99"/>
      <c r="GDH26" s="99"/>
      <c r="GDI26" s="99"/>
      <c r="GDJ26" s="99"/>
      <c r="GDK26" s="99"/>
      <c r="GDL26" s="99"/>
      <c r="GDM26" s="99"/>
      <c r="GDN26" s="99"/>
      <c r="GDO26" s="99"/>
      <c r="GDP26" s="99"/>
      <c r="GDQ26" s="99"/>
      <c r="GDR26" s="99"/>
      <c r="GDS26" s="99"/>
      <c r="GDT26" s="99"/>
      <c r="GDU26" s="99"/>
      <c r="GDV26" s="99"/>
      <c r="GDW26" s="99"/>
      <c r="GDX26" s="99"/>
      <c r="GDY26" s="99"/>
      <c r="GDZ26" s="99"/>
      <c r="GEA26" s="99"/>
      <c r="GEB26" s="99"/>
      <c r="GEC26" s="99"/>
      <c r="GED26" s="99"/>
      <c r="GEE26" s="99"/>
      <c r="GEF26" s="99"/>
      <c r="GEG26" s="99"/>
      <c r="GEH26" s="99"/>
      <c r="GEI26" s="99"/>
      <c r="GEJ26" s="99"/>
      <c r="GEK26" s="99"/>
      <c r="GEL26" s="99"/>
      <c r="GEM26" s="99"/>
      <c r="GEN26" s="99"/>
      <c r="GEO26" s="99"/>
      <c r="GEP26" s="99"/>
      <c r="GEQ26" s="99"/>
      <c r="GER26" s="99"/>
      <c r="GES26" s="99"/>
      <c r="GET26" s="99"/>
      <c r="GEU26" s="99"/>
      <c r="GEV26" s="99"/>
      <c r="GEW26" s="99"/>
      <c r="GEX26" s="99"/>
      <c r="GEY26" s="99"/>
      <c r="GEZ26" s="99"/>
      <c r="GFA26" s="99"/>
      <c r="GFB26" s="99"/>
      <c r="GFC26" s="99"/>
      <c r="GFD26" s="99"/>
      <c r="GFE26" s="99"/>
      <c r="GFF26" s="99"/>
      <c r="GFG26" s="99"/>
      <c r="GFH26" s="99"/>
      <c r="GFI26" s="99"/>
      <c r="GFJ26" s="99"/>
      <c r="GFK26" s="99"/>
      <c r="GFL26" s="99"/>
      <c r="GFM26" s="99"/>
      <c r="GFN26" s="99"/>
      <c r="GFO26" s="99"/>
      <c r="GFP26" s="99"/>
      <c r="GFQ26" s="99"/>
      <c r="GFR26" s="99"/>
      <c r="GFS26" s="99"/>
      <c r="GFT26" s="99"/>
      <c r="GFU26" s="99"/>
      <c r="GFV26" s="99"/>
      <c r="GFW26" s="99"/>
      <c r="GFX26" s="99"/>
      <c r="GFY26" s="99"/>
      <c r="GFZ26" s="99"/>
      <c r="GGA26" s="99"/>
      <c r="GGB26" s="99"/>
      <c r="GGC26" s="99"/>
      <c r="GGD26" s="99"/>
      <c r="GGE26" s="99"/>
      <c r="GGF26" s="99"/>
      <c r="GGG26" s="99"/>
      <c r="GGH26" s="99"/>
      <c r="GGI26" s="99"/>
      <c r="GGJ26" s="99"/>
      <c r="GGK26" s="99"/>
      <c r="GGL26" s="99"/>
      <c r="GGM26" s="99"/>
      <c r="GGN26" s="99"/>
      <c r="GGO26" s="99"/>
      <c r="GGP26" s="99"/>
      <c r="GGQ26" s="99"/>
      <c r="GGR26" s="99"/>
      <c r="GGS26" s="99"/>
      <c r="GGT26" s="99"/>
      <c r="GGU26" s="99"/>
      <c r="GGV26" s="99"/>
      <c r="GGW26" s="99"/>
      <c r="GGX26" s="99"/>
      <c r="GGY26" s="99"/>
      <c r="GGZ26" s="99"/>
      <c r="GHA26" s="99"/>
      <c r="GHB26" s="99"/>
      <c r="GHC26" s="99"/>
      <c r="GHD26" s="99"/>
      <c r="GHE26" s="99"/>
      <c r="GHF26" s="99"/>
      <c r="GHG26" s="99"/>
      <c r="GHH26" s="99"/>
      <c r="GHI26" s="99"/>
      <c r="GHJ26" s="99"/>
      <c r="GHK26" s="99"/>
      <c r="GHL26" s="99"/>
      <c r="GHM26" s="99"/>
      <c r="GHN26" s="99"/>
      <c r="GHO26" s="99"/>
      <c r="GHP26" s="99"/>
      <c r="GHQ26" s="99"/>
      <c r="GHR26" s="99"/>
      <c r="GHS26" s="99"/>
      <c r="GHT26" s="99"/>
      <c r="GHU26" s="99"/>
      <c r="GHV26" s="99"/>
      <c r="GHW26" s="99"/>
      <c r="GHX26" s="99"/>
      <c r="GHY26" s="99"/>
      <c r="GHZ26" s="99"/>
      <c r="GIA26" s="99"/>
      <c r="GIB26" s="99"/>
      <c r="GIC26" s="99"/>
      <c r="GID26" s="99"/>
      <c r="GIE26" s="99"/>
      <c r="GIF26" s="99"/>
      <c r="GIG26" s="99"/>
      <c r="GIH26" s="99"/>
      <c r="GII26" s="99"/>
      <c r="GIJ26" s="99"/>
      <c r="GIK26" s="99"/>
      <c r="GIL26" s="99"/>
      <c r="GIM26" s="99"/>
      <c r="GIN26" s="99"/>
      <c r="GIO26" s="99"/>
      <c r="GIP26" s="99"/>
      <c r="GIQ26" s="99"/>
      <c r="GIR26" s="99"/>
      <c r="GIS26" s="99"/>
      <c r="GIT26" s="99"/>
      <c r="GIU26" s="99"/>
      <c r="GIV26" s="99"/>
      <c r="GIW26" s="99"/>
      <c r="GIX26" s="99"/>
      <c r="GIY26" s="99"/>
      <c r="GIZ26" s="99"/>
      <c r="GJA26" s="99"/>
      <c r="GJB26" s="99"/>
      <c r="GJC26" s="99"/>
      <c r="GJD26" s="99"/>
      <c r="GJE26" s="99"/>
      <c r="GJF26" s="99"/>
      <c r="GJG26" s="99"/>
      <c r="GJH26" s="99"/>
      <c r="GJI26" s="99"/>
      <c r="GJJ26" s="99"/>
      <c r="GJK26" s="99"/>
      <c r="GJL26" s="99"/>
      <c r="GJM26" s="99"/>
      <c r="GJN26" s="99"/>
      <c r="GJO26" s="99"/>
      <c r="GJP26" s="99"/>
      <c r="GJQ26" s="99"/>
      <c r="GJR26" s="99"/>
      <c r="GJS26" s="99"/>
      <c r="GJT26" s="99"/>
      <c r="GJU26" s="99"/>
      <c r="GJV26" s="99"/>
      <c r="GJW26" s="99"/>
      <c r="GJX26" s="99"/>
      <c r="GJY26" s="99"/>
      <c r="GJZ26" s="99"/>
      <c r="GKA26" s="99"/>
      <c r="GKB26" s="99"/>
      <c r="GKC26" s="99"/>
      <c r="GKD26" s="99"/>
      <c r="GKE26" s="99"/>
      <c r="GKF26" s="99"/>
      <c r="GKG26" s="99"/>
      <c r="GKH26" s="99"/>
      <c r="GKI26" s="99"/>
      <c r="GKJ26" s="99"/>
      <c r="GKK26" s="99"/>
      <c r="GKL26" s="99"/>
      <c r="GKM26" s="99"/>
      <c r="GKN26" s="99"/>
      <c r="GKO26" s="99"/>
      <c r="GKP26" s="99"/>
      <c r="GKQ26" s="99"/>
      <c r="GKR26" s="99"/>
      <c r="GKS26" s="99"/>
      <c r="GKT26" s="99"/>
      <c r="GKU26" s="99"/>
      <c r="GKV26" s="99"/>
      <c r="GKW26" s="99"/>
      <c r="GKX26" s="99"/>
      <c r="GKY26" s="99"/>
      <c r="GKZ26" s="99"/>
      <c r="GLA26" s="99"/>
      <c r="GLB26" s="99"/>
      <c r="GLC26" s="99"/>
      <c r="GLD26" s="99"/>
      <c r="GLE26" s="99"/>
      <c r="GLF26" s="99"/>
      <c r="GLG26" s="99"/>
      <c r="GLH26" s="99"/>
      <c r="GLI26" s="99"/>
      <c r="GLJ26" s="99"/>
      <c r="GLK26" s="99"/>
      <c r="GLL26" s="99"/>
      <c r="GLM26" s="99"/>
      <c r="GLN26" s="99"/>
      <c r="GLO26" s="99"/>
      <c r="GLP26" s="99"/>
      <c r="GLQ26" s="99"/>
      <c r="GLR26" s="99"/>
      <c r="GLS26" s="99"/>
      <c r="GLT26" s="99"/>
      <c r="GLU26" s="99"/>
      <c r="GLV26" s="99"/>
      <c r="GLW26" s="99"/>
      <c r="GLX26" s="99"/>
      <c r="GLY26" s="99"/>
      <c r="GLZ26" s="99"/>
      <c r="GMA26" s="99"/>
      <c r="GMB26" s="99"/>
      <c r="GMC26" s="99"/>
      <c r="GMD26" s="99"/>
      <c r="GME26" s="99"/>
      <c r="GMF26" s="99"/>
      <c r="GMG26" s="99"/>
      <c r="GMH26" s="99"/>
      <c r="GMI26" s="99"/>
      <c r="GMJ26" s="99"/>
      <c r="GMK26" s="99"/>
      <c r="GML26" s="99"/>
      <c r="GMM26" s="99"/>
      <c r="GMN26" s="99"/>
      <c r="GMO26" s="99"/>
      <c r="GMP26" s="99"/>
      <c r="GMQ26" s="99"/>
      <c r="GMR26" s="99"/>
      <c r="GMS26" s="99"/>
      <c r="GMT26" s="99"/>
      <c r="GMU26" s="99"/>
      <c r="GMV26" s="99"/>
      <c r="GMW26" s="99"/>
      <c r="GMX26" s="99"/>
      <c r="GMY26" s="99"/>
      <c r="GMZ26" s="99"/>
      <c r="GNA26" s="99"/>
      <c r="GNB26" s="99"/>
      <c r="GNC26" s="99"/>
      <c r="GND26" s="99"/>
      <c r="GNE26" s="99"/>
      <c r="GNF26" s="99"/>
      <c r="GNG26" s="99"/>
      <c r="GNH26" s="99"/>
      <c r="GNI26" s="99"/>
      <c r="GNJ26" s="99"/>
      <c r="GNK26" s="99"/>
      <c r="GNL26" s="99"/>
      <c r="GNM26" s="99"/>
      <c r="GNN26" s="99"/>
      <c r="GNO26" s="99"/>
      <c r="GNP26" s="99"/>
      <c r="GNQ26" s="99"/>
      <c r="GNR26" s="99"/>
      <c r="GNS26" s="99"/>
      <c r="GNT26" s="99"/>
      <c r="GNU26" s="99"/>
      <c r="GNV26" s="99"/>
      <c r="GNW26" s="99"/>
      <c r="GNX26" s="99"/>
      <c r="GNY26" s="99"/>
      <c r="GNZ26" s="99"/>
      <c r="GOA26" s="99"/>
      <c r="GOB26" s="99"/>
      <c r="GOC26" s="99"/>
      <c r="GOD26" s="99"/>
      <c r="GOE26" s="99"/>
      <c r="GOF26" s="99"/>
      <c r="GOG26" s="99"/>
      <c r="GOH26" s="99"/>
      <c r="GOI26" s="99"/>
      <c r="GOJ26" s="99"/>
      <c r="GOK26" s="99"/>
      <c r="GOL26" s="99"/>
      <c r="GOM26" s="99"/>
      <c r="GON26" s="99"/>
      <c r="GOO26" s="99"/>
      <c r="GOP26" s="99"/>
      <c r="GOQ26" s="99"/>
      <c r="GOR26" s="99"/>
      <c r="GOS26" s="99"/>
      <c r="GOT26" s="99"/>
      <c r="GOU26" s="99"/>
      <c r="GOV26" s="99"/>
      <c r="GOW26" s="99"/>
      <c r="GOX26" s="99"/>
      <c r="GOY26" s="99"/>
      <c r="GOZ26" s="99"/>
      <c r="GPA26" s="99"/>
      <c r="GPB26" s="99"/>
      <c r="GPC26" s="99"/>
      <c r="GPD26" s="99"/>
      <c r="GPE26" s="99"/>
      <c r="GPF26" s="99"/>
      <c r="GPG26" s="99"/>
      <c r="GPH26" s="99"/>
      <c r="GPI26" s="99"/>
      <c r="GPJ26" s="99"/>
      <c r="GPK26" s="99"/>
      <c r="GPL26" s="99"/>
      <c r="GPM26" s="99"/>
      <c r="GPN26" s="99"/>
      <c r="GPO26" s="99"/>
      <c r="GPP26" s="99"/>
      <c r="GPQ26" s="99"/>
      <c r="GPR26" s="99"/>
      <c r="GPS26" s="99"/>
      <c r="GPT26" s="99"/>
      <c r="GPU26" s="99"/>
      <c r="GPV26" s="99"/>
      <c r="GPW26" s="99"/>
      <c r="GPX26" s="99"/>
      <c r="GPY26" s="99"/>
      <c r="GPZ26" s="99"/>
      <c r="GQA26" s="99"/>
      <c r="GQB26" s="99"/>
      <c r="GQC26" s="99"/>
      <c r="GQD26" s="99"/>
      <c r="GQE26" s="99"/>
      <c r="GQF26" s="99"/>
      <c r="GQG26" s="99"/>
      <c r="GQH26" s="99"/>
      <c r="GQI26" s="99"/>
      <c r="GQJ26" s="99"/>
      <c r="GQK26" s="99"/>
      <c r="GQL26" s="99"/>
      <c r="GQM26" s="99"/>
      <c r="GQN26" s="99"/>
      <c r="GQO26" s="99"/>
      <c r="GQP26" s="99"/>
      <c r="GQQ26" s="99"/>
      <c r="GQR26" s="99"/>
      <c r="GQS26" s="99"/>
      <c r="GQT26" s="99"/>
      <c r="GQU26" s="99"/>
      <c r="GQV26" s="99"/>
      <c r="GQW26" s="99"/>
      <c r="GQX26" s="99"/>
      <c r="GQY26" s="99"/>
      <c r="GQZ26" s="99"/>
      <c r="GRA26" s="99"/>
      <c r="GRB26" s="99"/>
      <c r="GRC26" s="99"/>
      <c r="GRD26" s="99"/>
      <c r="GRE26" s="99"/>
      <c r="GRF26" s="99"/>
      <c r="GRG26" s="99"/>
      <c r="GRH26" s="99"/>
      <c r="GRI26" s="99"/>
      <c r="GRJ26" s="99"/>
      <c r="GRK26" s="99"/>
      <c r="GRL26" s="99"/>
      <c r="GRM26" s="99"/>
      <c r="GRN26" s="99"/>
      <c r="GRO26" s="99"/>
      <c r="GRP26" s="99"/>
      <c r="GRQ26" s="99"/>
      <c r="GRR26" s="99"/>
      <c r="GRS26" s="99"/>
      <c r="GRT26" s="99"/>
      <c r="GRU26" s="99"/>
      <c r="GRV26" s="99"/>
      <c r="GRW26" s="99"/>
      <c r="GRX26" s="99"/>
      <c r="GRY26" s="99"/>
      <c r="GRZ26" s="99"/>
      <c r="GSA26" s="99"/>
      <c r="GSB26" s="99"/>
      <c r="GSC26" s="99"/>
      <c r="GSD26" s="99"/>
      <c r="GSE26" s="99"/>
      <c r="GSF26" s="99"/>
      <c r="GSG26" s="99"/>
      <c r="GSH26" s="99"/>
      <c r="GSI26" s="99"/>
      <c r="GSJ26" s="99"/>
      <c r="GSK26" s="99"/>
      <c r="GSL26" s="99"/>
      <c r="GSM26" s="99"/>
      <c r="GSN26" s="99"/>
      <c r="GSO26" s="99"/>
      <c r="GSP26" s="99"/>
      <c r="GSQ26" s="99"/>
      <c r="GSR26" s="99"/>
      <c r="GSS26" s="99"/>
      <c r="GST26" s="99"/>
      <c r="GSU26" s="99"/>
      <c r="GSV26" s="99"/>
      <c r="GSW26" s="99"/>
      <c r="GSX26" s="99"/>
      <c r="GSY26" s="99"/>
      <c r="GSZ26" s="99"/>
      <c r="GTA26" s="99"/>
      <c r="GTB26" s="99"/>
      <c r="GTC26" s="99"/>
      <c r="GTD26" s="99"/>
      <c r="GTE26" s="99"/>
      <c r="GTF26" s="99"/>
      <c r="GTG26" s="99"/>
      <c r="GTH26" s="99"/>
      <c r="GTI26" s="99"/>
      <c r="GTJ26" s="99"/>
      <c r="GTK26" s="99"/>
      <c r="GTL26" s="99"/>
      <c r="GTM26" s="99"/>
      <c r="GTN26" s="99"/>
      <c r="GTO26" s="99"/>
      <c r="GTP26" s="99"/>
      <c r="GTQ26" s="99"/>
      <c r="GTR26" s="99"/>
      <c r="GTS26" s="99"/>
      <c r="GTT26" s="99"/>
      <c r="GTU26" s="99"/>
      <c r="GTV26" s="99"/>
      <c r="GTW26" s="99"/>
      <c r="GTX26" s="99"/>
      <c r="GTY26" s="99"/>
      <c r="GTZ26" s="99"/>
      <c r="GUA26" s="99"/>
      <c r="GUB26" s="99"/>
      <c r="GUC26" s="99"/>
      <c r="GUD26" s="99"/>
      <c r="GUE26" s="99"/>
      <c r="GUF26" s="99"/>
      <c r="GUG26" s="99"/>
      <c r="GUH26" s="99"/>
      <c r="GUI26" s="99"/>
      <c r="GUJ26" s="99"/>
      <c r="GUK26" s="99"/>
      <c r="GUL26" s="99"/>
      <c r="GUM26" s="99"/>
      <c r="GUN26" s="99"/>
      <c r="GUO26" s="99"/>
      <c r="GUP26" s="99"/>
      <c r="GUQ26" s="99"/>
      <c r="GUR26" s="99"/>
      <c r="GUS26" s="99"/>
      <c r="GUT26" s="99"/>
      <c r="GUU26" s="99"/>
      <c r="GUV26" s="99"/>
      <c r="GUW26" s="99"/>
      <c r="GUX26" s="99"/>
      <c r="GUY26" s="99"/>
      <c r="GUZ26" s="99"/>
      <c r="GVA26" s="99"/>
      <c r="GVB26" s="99"/>
      <c r="GVC26" s="99"/>
      <c r="GVD26" s="99"/>
      <c r="GVE26" s="99"/>
      <c r="GVF26" s="99"/>
      <c r="GVG26" s="99"/>
      <c r="GVH26" s="99"/>
      <c r="GVI26" s="99"/>
      <c r="GVJ26" s="99"/>
      <c r="GVK26" s="99"/>
      <c r="GVL26" s="99"/>
      <c r="GVM26" s="99"/>
      <c r="GVN26" s="99"/>
      <c r="GVO26" s="99"/>
      <c r="GVP26" s="99"/>
      <c r="GVQ26" s="99"/>
      <c r="GVR26" s="99"/>
      <c r="GVS26" s="99"/>
      <c r="GVT26" s="99"/>
      <c r="GVU26" s="99"/>
      <c r="GVV26" s="99"/>
      <c r="GVW26" s="99"/>
      <c r="GVX26" s="99"/>
      <c r="GVY26" s="99"/>
      <c r="GVZ26" s="99"/>
      <c r="GWA26" s="99"/>
      <c r="GWB26" s="99"/>
      <c r="GWC26" s="99"/>
      <c r="GWD26" s="99"/>
      <c r="GWE26" s="99"/>
      <c r="GWF26" s="99"/>
      <c r="GWG26" s="99"/>
      <c r="GWH26" s="99"/>
      <c r="GWI26" s="99"/>
      <c r="GWJ26" s="99"/>
      <c r="GWK26" s="99"/>
      <c r="GWL26" s="99"/>
      <c r="GWM26" s="99"/>
      <c r="GWN26" s="99"/>
      <c r="GWO26" s="99"/>
      <c r="GWP26" s="99"/>
      <c r="GWQ26" s="99"/>
      <c r="GWR26" s="99"/>
      <c r="GWS26" s="99"/>
      <c r="GWT26" s="99"/>
      <c r="GWU26" s="99"/>
      <c r="GWV26" s="99"/>
      <c r="GWW26" s="99"/>
      <c r="GWX26" s="99"/>
      <c r="GWY26" s="99"/>
      <c r="GWZ26" s="99"/>
      <c r="GXA26" s="99"/>
      <c r="GXB26" s="99"/>
      <c r="GXC26" s="99"/>
      <c r="GXD26" s="99"/>
      <c r="GXE26" s="99"/>
      <c r="GXF26" s="99"/>
      <c r="GXG26" s="99"/>
      <c r="GXH26" s="99"/>
      <c r="GXI26" s="99"/>
      <c r="GXJ26" s="99"/>
      <c r="GXK26" s="99"/>
      <c r="GXL26" s="99"/>
      <c r="GXM26" s="99"/>
      <c r="GXN26" s="99"/>
      <c r="GXO26" s="99"/>
      <c r="GXP26" s="99"/>
      <c r="GXQ26" s="99"/>
      <c r="GXR26" s="99"/>
      <c r="GXS26" s="99"/>
      <c r="GXT26" s="99"/>
      <c r="GXU26" s="99"/>
      <c r="GXV26" s="99"/>
      <c r="GXW26" s="99"/>
      <c r="GXX26" s="99"/>
      <c r="GXY26" s="99"/>
      <c r="GXZ26" s="99"/>
      <c r="GYA26" s="99"/>
      <c r="GYB26" s="99"/>
      <c r="GYC26" s="99"/>
      <c r="GYD26" s="99"/>
      <c r="GYE26" s="99"/>
      <c r="GYF26" s="99"/>
      <c r="GYG26" s="99"/>
      <c r="GYH26" s="99"/>
      <c r="GYI26" s="99"/>
      <c r="GYJ26" s="99"/>
      <c r="GYK26" s="99"/>
      <c r="GYL26" s="99"/>
      <c r="GYM26" s="99"/>
      <c r="GYN26" s="99"/>
      <c r="GYO26" s="99"/>
      <c r="GYP26" s="99"/>
      <c r="GYQ26" s="99"/>
      <c r="GYR26" s="99"/>
      <c r="GYS26" s="99"/>
      <c r="GYT26" s="99"/>
      <c r="GYU26" s="99"/>
      <c r="GYV26" s="99"/>
      <c r="GYW26" s="99"/>
      <c r="GYX26" s="99"/>
      <c r="GYY26" s="99"/>
      <c r="GYZ26" s="99"/>
      <c r="GZA26" s="99"/>
      <c r="GZB26" s="99"/>
      <c r="GZC26" s="99"/>
      <c r="GZD26" s="99"/>
      <c r="GZE26" s="99"/>
      <c r="GZF26" s="99"/>
      <c r="GZG26" s="99"/>
      <c r="GZH26" s="99"/>
      <c r="GZI26" s="99"/>
      <c r="GZJ26" s="99"/>
      <c r="GZK26" s="99"/>
      <c r="GZL26" s="99"/>
      <c r="GZM26" s="99"/>
      <c r="GZN26" s="99"/>
      <c r="GZO26" s="99"/>
      <c r="GZP26" s="99"/>
      <c r="GZQ26" s="99"/>
      <c r="GZR26" s="99"/>
      <c r="GZS26" s="99"/>
      <c r="GZT26" s="99"/>
      <c r="GZU26" s="99"/>
      <c r="GZV26" s="99"/>
      <c r="GZW26" s="99"/>
      <c r="GZX26" s="99"/>
      <c r="GZY26" s="99"/>
      <c r="GZZ26" s="99"/>
      <c r="HAA26" s="99"/>
      <c r="HAB26" s="99"/>
      <c r="HAC26" s="99"/>
      <c r="HAD26" s="99"/>
      <c r="HAE26" s="99"/>
      <c r="HAF26" s="99"/>
      <c r="HAG26" s="99"/>
      <c r="HAH26" s="99"/>
      <c r="HAI26" s="99"/>
      <c r="HAJ26" s="99"/>
      <c r="HAK26" s="99"/>
      <c r="HAL26" s="99"/>
      <c r="HAM26" s="99"/>
      <c r="HAN26" s="99"/>
      <c r="HAO26" s="99"/>
      <c r="HAP26" s="99"/>
      <c r="HAQ26" s="99"/>
      <c r="HAR26" s="99"/>
      <c r="HAS26" s="99"/>
      <c r="HAT26" s="99"/>
      <c r="HAU26" s="99"/>
      <c r="HAV26" s="99"/>
      <c r="HAW26" s="99"/>
      <c r="HAX26" s="99"/>
      <c r="HAY26" s="99"/>
      <c r="HAZ26" s="99"/>
      <c r="HBA26" s="99"/>
      <c r="HBB26" s="99"/>
      <c r="HBC26" s="99"/>
      <c r="HBD26" s="99"/>
      <c r="HBE26" s="99"/>
      <c r="HBF26" s="99"/>
      <c r="HBG26" s="99"/>
      <c r="HBH26" s="99"/>
      <c r="HBI26" s="99"/>
      <c r="HBJ26" s="99"/>
      <c r="HBK26" s="99"/>
      <c r="HBL26" s="99"/>
      <c r="HBM26" s="99"/>
      <c r="HBN26" s="99"/>
      <c r="HBO26" s="99"/>
      <c r="HBP26" s="99"/>
      <c r="HBQ26" s="99"/>
      <c r="HBR26" s="99"/>
      <c r="HBS26" s="99"/>
      <c r="HBT26" s="99"/>
      <c r="HBU26" s="99"/>
      <c r="HBV26" s="99"/>
      <c r="HBW26" s="99"/>
      <c r="HBX26" s="99"/>
      <c r="HBY26" s="99"/>
      <c r="HBZ26" s="99"/>
      <c r="HCA26" s="99"/>
      <c r="HCB26" s="99"/>
      <c r="HCC26" s="99"/>
      <c r="HCD26" s="99"/>
      <c r="HCE26" s="99"/>
      <c r="HCF26" s="99"/>
      <c r="HCG26" s="99"/>
      <c r="HCH26" s="99"/>
      <c r="HCI26" s="99"/>
      <c r="HCJ26" s="99"/>
      <c r="HCK26" s="99"/>
      <c r="HCL26" s="99"/>
      <c r="HCM26" s="99"/>
      <c r="HCN26" s="99"/>
      <c r="HCO26" s="99"/>
      <c r="HCP26" s="99"/>
      <c r="HCQ26" s="99"/>
      <c r="HCR26" s="99"/>
      <c r="HCS26" s="99"/>
      <c r="HCT26" s="99"/>
      <c r="HCU26" s="99"/>
      <c r="HCV26" s="99"/>
      <c r="HCW26" s="99"/>
      <c r="HCX26" s="99"/>
      <c r="HCY26" s="99"/>
      <c r="HCZ26" s="99"/>
      <c r="HDA26" s="99"/>
      <c r="HDB26" s="99"/>
      <c r="HDC26" s="99"/>
      <c r="HDD26" s="99"/>
      <c r="HDE26" s="99"/>
      <c r="HDF26" s="99"/>
      <c r="HDG26" s="99"/>
      <c r="HDH26" s="99"/>
      <c r="HDI26" s="99"/>
      <c r="HDJ26" s="99"/>
      <c r="HDK26" s="99"/>
      <c r="HDL26" s="99"/>
      <c r="HDM26" s="99"/>
      <c r="HDN26" s="99"/>
      <c r="HDO26" s="99"/>
      <c r="HDP26" s="99"/>
      <c r="HDQ26" s="99"/>
      <c r="HDR26" s="99"/>
      <c r="HDS26" s="99"/>
      <c r="HDT26" s="99"/>
      <c r="HDU26" s="99"/>
      <c r="HDV26" s="99"/>
      <c r="HDW26" s="99"/>
      <c r="HDX26" s="99"/>
      <c r="HDY26" s="99"/>
      <c r="HDZ26" s="99"/>
      <c r="HEA26" s="99"/>
      <c r="HEB26" s="99"/>
      <c r="HEC26" s="99"/>
      <c r="HED26" s="99"/>
      <c r="HEE26" s="99"/>
      <c r="HEF26" s="99"/>
      <c r="HEG26" s="99"/>
      <c r="HEH26" s="99"/>
      <c r="HEI26" s="99"/>
      <c r="HEJ26" s="99"/>
      <c r="HEK26" s="99"/>
      <c r="HEL26" s="99"/>
      <c r="HEM26" s="99"/>
      <c r="HEN26" s="99"/>
      <c r="HEO26" s="99"/>
      <c r="HEP26" s="99"/>
      <c r="HEQ26" s="99"/>
      <c r="HER26" s="99"/>
      <c r="HES26" s="99"/>
      <c r="HET26" s="99"/>
      <c r="HEU26" s="99"/>
      <c r="HEV26" s="99"/>
      <c r="HEW26" s="99"/>
      <c r="HEX26" s="99"/>
      <c r="HEY26" s="99"/>
      <c r="HEZ26" s="99"/>
      <c r="HFA26" s="99"/>
      <c r="HFB26" s="99"/>
      <c r="HFC26" s="99"/>
      <c r="HFD26" s="99"/>
      <c r="HFE26" s="99"/>
      <c r="HFF26" s="99"/>
      <c r="HFG26" s="99"/>
      <c r="HFH26" s="99"/>
      <c r="HFI26" s="99"/>
      <c r="HFJ26" s="99"/>
      <c r="HFK26" s="99"/>
      <c r="HFL26" s="99"/>
      <c r="HFM26" s="99"/>
      <c r="HFN26" s="99"/>
      <c r="HFO26" s="99"/>
      <c r="HFP26" s="99"/>
      <c r="HFQ26" s="99"/>
      <c r="HFR26" s="99"/>
      <c r="HFS26" s="99"/>
      <c r="HFT26" s="99"/>
      <c r="HFU26" s="99"/>
      <c r="HFV26" s="99"/>
      <c r="HFW26" s="99"/>
      <c r="HFX26" s="99"/>
      <c r="HFY26" s="99"/>
      <c r="HFZ26" s="99"/>
      <c r="HGA26" s="99"/>
      <c r="HGB26" s="99"/>
      <c r="HGC26" s="99"/>
      <c r="HGD26" s="99"/>
      <c r="HGE26" s="99"/>
      <c r="HGF26" s="99"/>
      <c r="HGG26" s="99"/>
      <c r="HGH26" s="99"/>
      <c r="HGI26" s="99"/>
      <c r="HGJ26" s="99"/>
      <c r="HGK26" s="99"/>
      <c r="HGL26" s="99"/>
      <c r="HGM26" s="99"/>
      <c r="HGN26" s="99"/>
      <c r="HGO26" s="99"/>
      <c r="HGP26" s="99"/>
      <c r="HGQ26" s="99"/>
      <c r="HGR26" s="99"/>
      <c r="HGS26" s="99"/>
      <c r="HGT26" s="99"/>
      <c r="HGU26" s="99"/>
      <c r="HGV26" s="99"/>
      <c r="HGW26" s="99"/>
      <c r="HGX26" s="99"/>
      <c r="HGY26" s="99"/>
      <c r="HGZ26" s="99"/>
      <c r="HHA26" s="99"/>
      <c r="HHB26" s="99"/>
      <c r="HHC26" s="99"/>
      <c r="HHD26" s="99"/>
      <c r="HHE26" s="99"/>
      <c r="HHF26" s="99"/>
      <c r="HHG26" s="99"/>
      <c r="HHH26" s="99"/>
      <c r="HHI26" s="99"/>
      <c r="HHJ26" s="99"/>
      <c r="HHK26" s="99"/>
      <c r="HHL26" s="99"/>
      <c r="HHM26" s="99"/>
      <c r="HHN26" s="99"/>
      <c r="HHO26" s="99"/>
      <c r="HHP26" s="99"/>
      <c r="HHQ26" s="99"/>
      <c r="HHR26" s="99"/>
      <c r="HHS26" s="99"/>
      <c r="HHT26" s="99"/>
      <c r="HHU26" s="99"/>
      <c r="HHV26" s="99"/>
      <c r="HHW26" s="99"/>
      <c r="HHX26" s="99"/>
      <c r="HHY26" s="99"/>
      <c r="HHZ26" s="99"/>
      <c r="HIA26" s="99"/>
      <c r="HIB26" s="99"/>
      <c r="HIC26" s="99"/>
      <c r="HID26" s="99"/>
      <c r="HIE26" s="99"/>
      <c r="HIF26" s="99"/>
      <c r="HIG26" s="99"/>
      <c r="HIH26" s="99"/>
      <c r="HII26" s="99"/>
      <c r="HIJ26" s="99"/>
      <c r="HIK26" s="99"/>
      <c r="HIL26" s="99"/>
      <c r="HIM26" s="99"/>
      <c r="HIN26" s="99"/>
      <c r="HIO26" s="99"/>
      <c r="HIP26" s="99"/>
      <c r="HIQ26" s="99"/>
      <c r="HIR26" s="99"/>
      <c r="HIS26" s="99"/>
      <c r="HIT26" s="99"/>
      <c r="HIU26" s="99"/>
      <c r="HIV26" s="99"/>
      <c r="HIW26" s="99"/>
      <c r="HIX26" s="99"/>
      <c r="HIY26" s="99"/>
      <c r="HIZ26" s="99"/>
      <c r="HJA26" s="99"/>
      <c r="HJB26" s="99"/>
      <c r="HJC26" s="99"/>
      <c r="HJD26" s="99"/>
      <c r="HJE26" s="99"/>
      <c r="HJF26" s="99"/>
      <c r="HJG26" s="99"/>
      <c r="HJH26" s="99"/>
      <c r="HJI26" s="99"/>
      <c r="HJJ26" s="99"/>
      <c r="HJK26" s="99"/>
      <c r="HJL26" s="99"/>
      <c r="HJM26" s="99"/>
      <c r="HJN26" s="99"/>
      <c r="HJO26" s="99"/>
      <c r="HJP26" s="99"/>
      <c r="HJQ26" s="99"/>
      <c r="HJR26" s="99"/>
      <c r="HJS26" s="99"/>
      <c r="HJT26" s="99"/>
      <c r="HJU26" s="99"/>
      <c r="HJV26" s="99"/>
      <c r="HJW26" s="99"/>
      <c r="HJX26" s="99"/>
      <c r="HJY26" s="99"/>
      <c r="HJZ26" s="99"/>
      <c r="HKA26" s="99"/>
      <c r="HKB26" s="99"/>
      <c r="HKC26" s="99"/>
      <c r="HKD26" s="99"/>
      <c r="HKE26" s="99"/>
      <c r="HKF26" s="99"/>
      <c r="HKG26" s="99"/>
      <c r="HKH26" s="99"/>
      <c r="HKI26" s="99"/>
      <c r="HKJ26" s="99"/>
      <c r="HKK26" s="99"/>
      <c r="HKL26" s="99"/>
      <c r="HKM26" s="99"/>
      <c r="HKN26" s="99"/>
      <c r="HKO26" s="99"/>
      <c r="HKP26" s="99"/>
      <c r="HKQ26" s="99"/>
      <c r="HKR26" s="99"/>
      <c r="HKS26" s="99"/>
      <c r="HKT26" s="99"/>
      <c r="HKU26" s="99"/>
      <c r="HKV26" s="99"/>
      <c r="HKW26" s="99"/>
      <c r="HKX26" s="99"/>
      <c r="HKY26" s="99"/>
      <c r="HKZ26" s="99"/>
      <c r="HLA26" s="99"/>
      <c r="HLB26" s="99"/>
      <c r="HLC26" s="99"/>
      <c r="HLD26" s="99"/>
      <c r="HLE26" s="99"/>
      <c r="HLF26" s="99"/>
      <c r="HLG26" s="99"/>
      <c r="HLH26" s="99"/>
      <c r="HLI26" s="99"/>
      <c r="HLJ26" s="99"/>
      <c r="HLK26" s="99"/>
      <c r="HLL26" s="99"/>
      <c r="HLM26" s="99"/>
      <c r="HLN26" s="99"/>
      <c r="HLO26" s="99"/>
      <c r="HLP26" s="99"/>
      <c r="HLQ26" s="99"/>
      <c r="HLR26" s="99"/>
      <c r="HLS26" s="99"/>
      <c r="HLT26" s="99"/>
      <c r="HLU26" s="99"/>
      <c r="HLV26" s="99"/>
      <c r="HLW26" s="99"/>
      <c r="HLX26" s="99"/>
      <c r="HLY26" s="99"/>
      <c r="HLZ26" s="99"/>
      <c r="HMA26" s="99"/>
      <c r="HMB26" s="99"/>
      <c r="HMC26" s="99"/>
      <c r="HMD26" s="99"/>
      <c r="HME26" s="99"/>
      <c r="HMF26" s="99"/>
      <c r="HMG26" s="99"/>
      <c r="HMH26" s="99"/>
      <c r="HMI26" s="99"/>
      <c r="HMJ26" s="99"/>
      <c r="HMK26" s="99"/>
      <c r="HML26" s="99"/>
      <c r="HMM26" s="99"/>
      <c r="HMN26" s="99"/>
      <c r="HMO26" s="99"/>
      <c r="HMP26" s="99"/>
      <c r="HMQ26" s="99"/>
      <c r="HMR26" s="99"/>
      <c r="HMS26" s="99"/>
      <c r="HMT26" s="99"/>
      <c r="HMU26" s="99"/>
      <c r="HMV26" s="99"/>
      <c r="HMW26" s="99"/>
      <c r="HMX26" s="99"/>
      <c r="HMY26" s="99"/>
      <c r="HMZ26" s="99"/>
      <c r="HNA26" s="99"/>
      <c r="HNB26" s="99"/>
      <c r="HNC26" s="99"/>
      <c r="HND26" s="99"/>
      <c r="HNE26" s="99"/>
      <c r="HNF26" s="99"/>
      <c r="HNG26" s="99"/>
      <c r="HNH26" s="99"/>
      <c r="HNI26" s="99"/>
      <c r="HNJ26" s="99"/>
      <c r="HNK26" s="99"/>
      <c r="HNL26" s="99"/>
      <c r="HNM26" s="99"/>
      <c r="HNN26" s="99"/>
      <c r="HNO26" s="99"/>
      <c r="HNP26" s="99"/>
      <c r="HNQ26" s="99"/>
      <c r="HNR26" s="99"/>
      <c r="HNS26" s="99"/>
      <c r="HNT26" s="99"/>
      <c r="HNU26" s="99"/>
      <c r="HNV26" s="99"/>
      <c r="HNW26" s="99"/>
      <c r="HNX26" s="99"/>
      <c r="HNY26" s="99"/>
      <c r="HNZ26" s="99"/>
      <c r="HOA26" s="99"/>
      <c r="HOB26" s="99"/>
      <c r="HOC26" s="99"/>
      <c r="HOD26" s="99"/>
      <c r="HOE26" s="99"/>
      <c r="HOF26" s="99"/>
      <c r="HOG26" s="99"/>
      <c r="HOH26" s="99"/>
      <c r="HOI26" s="99"/>
      <c r="HOJ26" s="99"/>
      <c r="HOK26" s="99"/>
      <c r="HOL26" s="99"/>
      <c r="HOM26" s="99"/>
      <c r="HON26" s="99"/>
      <c r="HOO26" s="99"/>
      <c r="HOP26" s="99"/>
      <c r="HOQ26" s="99"/>
      <c r="HOR26" s="99"/>
      <c r="HOS26" s="99"/>
      <c r="HOT26" s="99"/>
      <c r="HOU26" s="99"/>
      <c r="HOV26" s="99"/>
      <c r="HOW26" s="99"/>
      <c r="HOX26" s="99"/>
      <c r="HOY26" s="99"/>
      <c r="HOZ26" s="99"/>
      <c r="HPA26" s="99"/>
      <c r="HPB26" s="99"/>
      <c r="HPC26" s="99"/>
      <c r="HPD26" s="99"/>
      <c r="HPE26" s="99"/>
      <c r="HPF26" s="99"/>
      <c r="HPG26" s="99"/>
      <c r="HPH26" s="99"/>
      <c r="HPI26" s="99"/>
      <c r="HPJ26" s="99"/>
      <c r="HPK26" s="99"/>
      <c r="HPL26" s="99"/>
      <c r="HPM26" s="99"/>
      <c r="HPN26" s="99"/>
      <c r="HPO26" s="99"/>
      <c r="HPP26" s="99"/>
      <c r="HPQ26" s="99"/>
      <c r="HPR26" s="99"/>
      <c r="HPS26" s="99"/>
      <c r="HPT26" s="99"/>
      <c r="HPU26" s="99"/>
      <c r="HPV26" s="99"/>
      <c r="HPW26" s="99"/>
      <c r="HPX26" s="99"/>
      <c r="HPY26" s="99"/>
      <c r="HPZ26" s="99"/>
      <c r="HQA26" s="99"/>
      <c r="HQB26" s="99"/>
      <c r="HQC26" s="99"/>
      <c r="HQD26" s="99"/>
      <c r="HQE26" s="99"/>
      <c r="HQF26" s="99"/>
      <c r="HQG26" s="99"/>
      <c r="HQH26" s="99"/>
      <c r="HQI26" s="99"/>
      <c r="HQJ26" s="99"/>
      <c r="HQK26" s="99"/>
      <c r="HQL26" s="99"/>
      <c r="HQM26" s="99"/>
      <c r="HQN26" s="99"/>
      <c r="HQO26" s="99"/>
      <c r="HQP26" s="99"/>
      <c r="HQQ26" s="99"/>
      <c r="HQR26" s="99"/>
      <c r="HQS26" s="99"/>
      <c r="HQT26" s="99"/>
      <c r="HQU26" s="99"/>
      <c r="HQV26" s="99"/>
      <c r="HQW26" s="99"/>
      <c r="HQX26" s="99"/>
      <c r="HQY26" s="99"/>
      <c r="HQZ26" s="99"/>
      <c r="HRA26" s="99"/>
      <c r="HRB26" s="99"/>
      <c r="HRC26" s="99"/>
      <c r="HRD26" s="99"/>
      <c r="HRE26" s="99"/>
      <c r="HRF26" s="99"/>
      <c r="HRG26" s="99"/>
      <c r="HRH26" s="99"/>
      <c r="HRI26" s="99"/>
      <c r="HRJ26" s="99"/>
      <c r="HRK26" s="99"/>
      <c r="HRL26" s="99"/>
      <c r="HRM26" s="99"/>
      <c r="HRN26" s="99"/>
      <c r="HRO26" s="99"/>
      <c r="HRP26" s="99"/>
      <c r="HRQ26" s="99"/>
      <c r="HRR26" s="99"/>
      <c r="HRS26" s="99"/>
      <c r="HRT26" s="99"/>
      <c r="HRU26" s="99"/>
      <c r="HRV26" s="99"/>
      <c r="HRW26" s="99"/>
      <c r="HRX26" s="99"/>
      <c r="HRY26" s="99"/>
      <c r="HRZ26" s="99"/>
      <c r="HSA26" s="99"/>
      <c r="HSB26" s="99"/>
      <c r="HSC26" s="99"/>
      <c r="HSD26" s="99"/>
      <c r="HSE26" s="99"/>
      <c r="HSF26" s="99"/>
      <c r="HSG26" s="99"/>
      <c r="HSH26" s="99"/>
      <c r="HSI26" s="99"/>
      <c r="HSJ26" s="99"/>
      <c r="HSK26" s="99"/>
      <c r="HSL26" s="99"/>
      <c r="HSM26" s="99"/>
      <c r="HSN26" s="99"/>
      <c r="HSO26" s="99"/>
      <c r="HSP26" s="99"/>
      <c r="HSQ26" s="99"/>
      <c r="HSR26" s="99"/>
      <c r="HSS26" s="99"/>
      <c r="HST26" s="99"/>
      <c r="HSU26" s="99"/>
      <c r="HSV26" s="99"/>
      <c r="HSW26" s="99"/>
      <c r="HSX26" s="99"/>
      <c r="HSY26" s="99"/>
      <c r="HSZ26" s="99"/>
      <c r="HTA26" s="99"/>
      <c r="HTB26" s="99"/>
      <c r="HTC26" s="99"/>
      <c r="HTD26" s="99"/>
      <c r="HTE26" s="99"/>
      <c r="HTF26" s="99"/>
      <c r="HTG26" s="99"/>
      <c r="HTH26" s="99"/>
      <c r="HTI26" s="99"/>
      <c r="HTJ26" s="99"/>
      <c r="HTK26" s="99"/>
      <c r="HTL26" s="99"/>
      <c r="HTM26" s="99"/>
      <c r="HTN26" s="99"/>
      <c r="HTO26" s="99"/>
      <c r="HTP26" s="99"/>
      <c r="HTQ26" s="99"/>
      <c r="HTR26" s="99"/>
      <c r="HTS26" s="99"/>
      <c r="HTT26" s="99"/>
      <c r="HTU26" s="99"/>
      <c r="HTV26" s="99"/>
      <c r="HTW26" s="99"/>
      <c r="HTX26" s="99"/>
      <c r="HTY26" s="99"/>
      <c r="HTZ26" s="99"/>
      <c r="HUA26" s="99"/>
      <c r="HUB26" s="99"/>
      <c r="HUC26" s="99"/>
      <c r="HUD26" s="99"/>
      <c r="HUE26" s="99"/>
      <c r="HUF26" s="99"/>
      <c r="HUG26" s="99"/>
      <c r="HUH26" s="99"/>
      <c r="HUI26" s="99"/>
      <c r="HUJ26" s="99"/>
      <c r="HUK26" s="99"/>
      <c r="HUL26" s="99"/>
      <c r="HUM26" s="99"/>
      <c r="HUN26" s="99"/>
      <c r="HUO26" s="99"/>
      <c r="HUP26" s="99"/>
      <c r="HUQ26" s="99"/>
      <c r="HUR26" s="99"/>
      <c r="HUS26" s="99"/>
      <c r="HUT26" s="99"/>
      <c r="HUU26" s="99"/>
      <c r="HUV26" s="99"/>
      <c r="HUW26" s="99"/>
      <c r="HUX26" s="99"/>
      <c r="HUY26" s="99"/>
      <c r="HUZ26" s="99"/>
      <c r="HVA26" s="99"/>
      <c r="HVB26" s="99"/>
      <c r="HVC26" s="99"/>
      <c r="HVD26" s="99"/>
      <c r="HVE26" s="99"/>
      <c r="HVF26" s="99"/>
      <c r="HVG26" s="99"/>
      <c r="HVH26" s="99"/>
      <c r="HVI26" s="99"/>
      <c r="HVJ26" s="99"/>
      <c r="HVK26" s="99"/>
      <c r="HVL26" s="99"/>
      <c r="HVM26" s="99"/>
      <c r="HVN26" s="99"/>
      <c r="HVO26" s="99"/>
      <c r="HVP26" s="99"/>
      <c r="HVQ26" s="99"/>
      <c r="HVR26" s="99"/>
      <c r="HVS26" s="99"/>
      <c r="HVT26" s="99"/>
      <c r="HVU26" s="99"/>
      <c r="HVV26" s="99"/>
      <c r="HVW26" s="99"/>
      <c r="HVX26" s="99"/>
      <c r="HVY26" s="99"/>
      <c r="HVZ26" s="99"/>
      <c r="HWA26" s="99"/>
      <c r="HWB26" s="99"/>
      <c r="HWC26" s="99"/>
      <c r="HWD26" s="99"/>
      <c r="HWE26" s="99"/>
      <c r="HWF26" s="99"/>
      <c r="HWG26" s="99"/>
      <c r="HWH26" s="99"/>
      <c r="HWI26" s="99"/>
      <c r="HWJ26" s="99"/>
      <c r="HWK26" s="99"/>
      <c r="HWL26" s="99"/>
      <c r="HWM26" s="99"/>
      <c r="HWN26" s="99"/>
      <c r="HWO26" s="99"/>
      <c r="HWP26" s="99"/>
      <c r="HWQ26" s="99"/>
      <c r="HWR26" s="99"/>
      <c r="HWS26" s="99"/>
      <c r="HWT26" s="99"/>
      <c r="HWU26" s="99"/>
      <c r="HWV26" s="99"/>
      <c r="HWW26" s="99"/>
      <c r="HWX26" s="99"/>
      <c r="HWY26" s="99"/>
      <c r="HWZ26" s="99"/>
      <c r="HXA26" s="99"/>
      <c r="HXB26" s="99"/>
      <c r="HXC26" s="99"/>
      <c r="HXD26" s="99"/>
      <c r="HXE26" s="99"/>
      <c r="HXF26" s="99"/>
      <c r="HXG26" s="99"/>
      <c r="HXH26" s="99"/>
      <c r="HXI26" s="99"/>
      <c r="HXJ26" s="99"/>
      <c r="HXK26" s="99"/>
      <c r="HXL26" s="99"/>
      <c r="HXM26" s="99"/>
      <c r="HXN26" s="99"/>
      <c r="HXO26" s="99"/>
      <c r="HXP26" s="99"/>
      <c r="HXQ26" s="99"/>
      <c r="HXR26" s="99"/>
      <c r="HXS26" s="99"/>
      <c r="HXT26" s="99"/>
      <c r="HXU26" s="99"/>
      <c r="HXV26" s="99"/>
      <c r="HXW26" s="99"/>
      <c r="HXX26" s="99"/>
      <c r="HXY26" s="99"/>
      <c r="HXZ26" s="99"/>
      <c r="HYA26" s="99"/>
      <c r="HYB26" s="99"/>
      <c r="HYC26" s="99"/>
      <c r="HYD26" s="99"/>
      <c r="HYE26" s="99"/>
      <c r="HYF26" s="99"/>
      <c r="HYG26" s="99"/>
      <c r="HYH26" s="99"/>
      <c r="HYI26" s="99"/>
      <c r="HYJ26" s="99"/>
      <c r="HYK26" s="99"/>
      <c r="HYL26" s="99"/>
      <c r="HYM26" s="99"/>
      <c r="HYN26" s="99"/>
      <c r="HYO26" s="99"/>
      <c r="HYP26" s="99"/>
      <c r="HYQ26" s="99"/>
      <c r="HYR26" s="99"/>
      <c r="HYS26" s="99"/>
      <c r="HYT26" s="99"/>
      <c r="HYU26" s="99"/>
      <c r="HYV26" s="99"/>
      <c r="HYW26" s="99"/>
      <c r="HYX26" s="99"/>
      <c r="HYY26" s="99"/>
      <c r="HYZ26" s="99"/>
      <c r="HZA26" s="99"/>
      <c r="HZB26" s="99"/>
      <c r="HZC26" s="99"/>
      <c r="HZD26" s="99"/>
      <c r="HZE26" s="99"/>
      <c r="HZF26" s="99"/>
      <c r="HZG26" s="99"/>
      <c r="HZH26" s="99"/>
      <c r="HZI26" s="99"/>
      <c r="HZJ26" s="99"/>
      <c r="HZK26" s="99"/>
      <c r="HZL26" s="99"/>
      <c r="HZM26" s="99"/>
      <c r="HZN26" s="99"/>
      <c r="HZO26" s="99"/>
      <c r="HZP26" s="99"/>
      <c r="HZQ26" s="99"/>
      <c r="HZR26" s="99"/>
      <c r="HZS26" s="99"/>
      <c r="HZT26" s="99"/>
      <c r="HZU26" s="99"/>
      <c r="HZV26" s="99"/>
      <c r="HZW26" s="99"/>
      <c r="HZX26" s="99"/>
      <c r="HZY26" s="99"/>
      <c r="HZZ26" s="99"/>
      <c r="IAA26" s="99"/>
      <c r="IAB26" s="99"/>
      <c r="IAC26" s="99"/>
      <c r="IAD26" s="99"/>
      <c r="IAE26" s="99"/>
      <c r="IAF26" s="99"/>
      <c r="IAG26" s="99"/>
      <c r="IAH26" s="99"/>
      <c r="IAI26" s="99"/>
      <c r="IAJ26" s="99"/>
      <c r="IAK26" s="99"/>
      <c r="IAL26" s="99"/>
      <c r="IAM26" s="99"/>
      <c r="IAN26" s="99"/>
      <c r="IAO26" s="99"/>
      <c r="IAP26" s="99"/>
      <c r="IAQ26" s="99"/>
      <c r="IAR26" s="99"/>
      <c r="IAS26" s="99"/>
      <c r="IAT26" s="99"/>
      <c r="IAU26" s="99"/>
      <c r="IAV26" s="99"/>
      <c r="IAW26" s="99"/>
      <c r="IAX26" s="99"/>
      <c r="IAY26" s="99"/>
      <c r="IAZ26" s="99"/>
      <c r="IBA26" s="99"/>
      <c r="IBB26" s="99"/>
      <c r="IBC26" s="99"/>
      <c r="IBD26" s="99"/>
      <c r="IBE26" s="99"/>
      <c r="IBF26" s="99"/>
      <c r="IBG26" s="99"/>
      <c r="IBH26" s="99"/>
      <c r="IBI26" s="99"/>
      <c r="IBJ26" s="99"/>
      <c r="IBK26" s="99"/>
      <c r="IBL26" s="99"/>
      <c r="IBM26" s="99"/>
      <c r="IBN26" s="99"/>
      <c r="IBO26" s="99"/>
      <c r="IBP26" s="99"/>
      <c r="IBQ26" s="99"/>
      <c r="IBR26" s="99"/>
      <c r="IBS26" s="99"/>
      <c r="IBT26" s="99"/>
      <c r="IBU26" s="99"/>
      <c r="IBV26" s="99"/>
      <c r="IBW26" s="99"/>
      <c r="IBX26" s="99"/>
      <c r="IBY26" s="99"/>
      <c r="IBZ26" s="99"/>
      <c r="ICA26" s="99"/>
      <c r="ICB26" s="99"/>
      <c r="ICC26" s="99"/>
      <c r="ICD26" s="99"/>
      <c r="ICE26" s="99"/>
      <c r="ICF26" s="99"/>
      <c r="ICG26" s="99"/>
      <c r="ICH26" s="99"/>
      <c r="ICI26" s="99"/>
      <c r="ICJ26" s="99"/>
      <c r="ICK26" s="99"/>
      <c r="ICL26" s="99"/>
      <c r="ICM26" s="99"/>
      <c r="ICN26" s="99"/>
      <c r="ICO26" s="99"/>
      <c r="ICP26" s="99"/>
      <c r="ICQ26" s="99"/>
      <c r="ICR26" s="99"/>
      <c r="ICS26" s="99"/>
      <c r="ICT26" s="99"/>
      <c r="ICU26" s="99"/>
      <c r="ICV26" s="99"/>
      <c r="ICW26" s="99"/>
      <c r="ICX26" s="99"/>
      <c r="ICY26" s="99"/>
      <c r="ICZ26" s="99"/>
      <c r="IDA26" s="99"/>
      <c r="IDB26" s="99"/>
      <c r="IDC26" s="99"/>
      <c r="IDD26" s="99"/>
      <c r="IDE26" s="99"/>
      <c r="IDF26" s="99"/>
      <c r="IDG26" s="99"/>
      <c r="IDH26" s="99"/>
      <c r="IDI26" s="99"/>
      <c r="IDJ26" s="99"/>
      <c r="IDK26" s="99"/>
      <c r="IDL26" s="99"/>
      <c r="IDM26" s="99"/>
      <c r="IDN26" s="99"/>
      <c r="IDO26" s="99"/>
      <c r="IDP26" s="99"/>
      <c r="IDQ26" s="99"/>
      <c r="IDR26" s="99"/>
      <c r="IDS26" s="99"/>
      <c r="IDT26" s="99"/>
      <c r="IDU26" s="99"/>
      <c r="IDV26" s="99"/>
      <c r="IDW26" s="99"/>
      <c r="IDX26" s="99"/>
      <c r="IDY26" s="99"/>
      <c r="IDZ26" s="99"/>
      <c r="IEA26" s="99"/>
      <c r="IEB26" s="99"/>
      <c r="IEC26" s="99"/>
      <c r="IED26" s="99"/>
      <c r="IEE26" s="99"/>
      <c r="IEF26" s="99"/>
      <c r="IEG26" s="99"/>
      <c r="IEH26" s="99"/>
      <c r="IEI26" s="99"/>
      <c r="IEJ26" s="99"/>
      <c r="IEK26" s="99"/>
      <c r="IEL26" s="99"/>
      <c r="IEM26" s="99"/>
      <c r="IEN26" s="99"/>
      <c r="IEO26" s="99"/>
      <c r="IEP26" s="99"/>
      <c r="IEQ26" s="99"/>
      <c r="IER26" s="99"/>
      <c r="IES26" s="99"/>
      <c r="IET26" s="99"/>
      <c r="IEU26" s="99"/>
      <c r="IEV26" s="99"/>
      <c r="IEW26" s="99"/>
      <c r="IEX26" s="99"/>
      <c r="IEY26" s="99"/>
      <c r="IEZ26" s="99"/>
      <c r="IFA26" s="99"/>
      <c r="IFB26" s="99"/>
      <c r="IFC26" s="99"/>
      <c r="IFD26" s="99"/>
      <c r="IFE26" s="99"/>
      <c r="IFF26" s="99"/>
      <c r="IFG26" s="99"/>
      <c r="IFH26" s="99"/>
      <c r="IFI26" s="99"/>
      <c r="IFJ26" s="99"/>
      <c r="IFK26" s="99"/>
      <c r="IFL26" s="99"/>
      <c r="IFM26" s="99"/>
      <c r="IFN26" s="99"/>
      <c r="IFO26" s="99"/>
      <c r="IFP26" s="99"/>
      <c r="IFQ26" s="99"/>
      <c r="IFR26" s="99"/>
      <c r="IFS26" s="99"/>
      <c r="IFT26" s="99"/>
      <c r="IFU26" s="99"/>
      <c r="IFV26" s="99"/>
      <c r="IFW26" s="99"/>
      <c r="IFX26" s="99"/>
      <c r="IFY26" s="99"/>
      <c r="IFZ26" s="99"/>
      <c r="IGA26" s="99"/>
      <c r="IGB26" s="99"/>
      <c r="IGC26" s="99"/>
      <c r="IGD26" s="99"/>
      <c r="IGE26" s="99"/>
      <c r="IGF26" s="99"/>
      <c r="IGG26" s="99"/>
      <c r="IGH26" s="99"/>
      <c r="IGI26" s="99"/>
      <c r="IGJ26" s="99"/>
      <c r="IGK26" s="99"/>
      <c r="IGL26" s="99"/>
      <c r="IGM26" s="99"/>
      <c r="IGN26" s="99"/>
      <c r="IGO26" s="99"/>
      <c r="IGP26" s="99"/>
      <c r="IGQ26" s="99"/>
      <c r="IGR26" s="99"/>
      <c r="IGS26" s="99"/>
      <c r="IGT26" s="99"/>
      <c r="IGU26" s="99"/>
      <c r="IGV26" s="99"/>
      <c r="IGW26" s="99"/>
      <c r="IGX26" s="99"/>
      <c r="IGY26" s="99"/>
      <c r="IGZ26" s="99"/>
      <c r="IHA26" s="99"/>
      <c r="IHB26" s="99"/>
      <c r="IHC26" s="99"/>
      <c r="IHD26" s="99"/>
      <c r="IHE26" s="99"/>
      <c r="IHF26" s="99"/>
      <c r="IHG26" s="99"/>
      <c r="IHH26" s="99"/>
      <c r="IHI26" s="99"/>
      <c r="IHJ26" s="99"/>
      <c r="IHK26" s="99"/>
      <c r="IHL26" s="99"/>
      <c r="IHM26" s="99"/>
      <c r="IHN26" s="99"/>
      <c r="IHO26" s="99"/>
      <c r="IHP26" s="99"/>
      <c r="IHQ26" s="99"/>
      <c r="IHR26" s="99"/>
      <c r="IHS26" s="99"/>
      <c r="IHT26" s="99"/>
      <c r="IHU26" s="99"/>
      <c r="IHV26" s="99"/>
      <c r="IHW26" s="99"/>
      <c r="IHX26" s="99"/>
      <c r="IHY26" s="99"/>
      <c r="IHZ26" s="99"/>
      <c r="IIA26" s="99"/>
      <c r="IIB26" s="99"/>
      <c r="IIC26" s="99"/>
      <c r="IID26" s="99"/>
      <c r="IIE26" s="99"/>
      <c r="IIF26" s="99"/>
      <c r="IIG26" s="99"/>
      <c r="IIH26" s="99"/>
      <c r="III26" s="99"/>
      <c r="IIJ26" s="99"/>
      <c r="IIK26" s="99"/>
      <c r="IIL26" s="99"/>
      <c r="IIM26" s="99"/>
      <c r="IIN26" s="99"/>
      <c r="IIO26" s="99"/>
      <c r="IIP26" s="99"/>
      <c r="IIQ26" s="99"/>
      <c r="IIR26" s="99"/>
      <c r="IIS26" s="99"/>
      <c r="IIT26" s="99"/>
      <c r="IIU26" s="99"/>
      <c r="IIV26" s="99"/>
      <c r="IIW26" s="99"/>
      <c r="IIX26" s="99"/>
      <c r="IIY26" s="99"/>
      <c r="IIZ26" s="99"/>
      <c r="IJA26" s="99"/>
      <c r="IJB26" s="99"/>
      <c r="IJC26" s="99"/>
      <c r="IJD26" s="99"/>
      <c r="IJE26" s="99"/>
      <c r="IJF26" s="99"/>
      <c r="IJG26" s="99"/>
      <c r="IJH26" s="99"/>
      <c r="IJI26" s="99"/>
      <c r="IJJ26" s="99"/>
      <c r="IJK26" s="99"/>
      <c r="IJL26" s="99"/>
      <c r="IJM26" s="99"/>
      <c r="IJN26" s="99"/>
      <c r="IJO26" s="99"/>
      <c r="IJP26" s="99"/>
      <c r="IJQ26" s="99"/>
      <c r="IJR26" s="99"/>
      <c r="IJS26" s="99"/>
      <c r="IJT26" s="99"/>
      <c r="IJU26" s="99"/>
      <c r="IJV26" s="99"/>
      <c r="IJW26" s="99"/>
      <c r="IJX26" s="99"/>
      <c r="IJY26" s="99"/>
      <c r="IJZ26" s="99"/>
      <c r="IKA26" s="99"/>
      <c r="IKB26" s="99"/>
      <c r="IKC26" s="99"/>
      <c r="IKD26" s="99"/>
      <c r="IKE26" s="99"/>
      <c r="IKF26" s="99"/>
      <c r="IKG26" s="99"/>
      <c r="IKH26" s="99"/>
      <c r="IKI26" s="99"/>
      <c r="IKJ26" s="99"/>
      <c r="IKK26" s="99"/>
      <c r="IKL26" s="99"/>
      <c r="IKM26" s="99"/>
      <c r="IKN26" s="99"/>
      <c r="IKO26" s="99"/>
      <c r="IKP26" s="99"/>
      <c r="IKQ26" s="99"/>
      <c r="IKR26" s="99"/>
      <c r="IKS26" s="99"/>
      <c r="IKT26" s="99"/>
      <c r="IKU26" s="99"/>
      <c r="IKV26" s="99"/>
      <c r="IKW26" s="99"/>
      <c r="IKX26" s="99"/>
      <c r="IKY26" s="99"/>
      <c r="IKZ26" s="99"/>
      <c r="ILA26" s="99"/>
      <c r="ILB26" s="99"/>
      <c r="ILC26" s="99"/>
      <c r="ILD26" s="99"/>
      <c r="ILE26" s="99"/>
      <c r="ILF26" s="99"/>
      <c r="ILG26" s="99"/>
      <c r="ILH26" s="99"/>
      <c r="ILI26" s="99"/>
      <c r="ILJ26" s="99"/>
      <c r="ILK26" s="99"/>
      <c r="ILL26" s="99"/>
      <c r="ILM26" s="99"/>
      <c r="ILN26" s="99"/>
      <c r="ILO26" s="99"/>
      <c r="ILP26" s="99"/>
      <c r="ILQ26" s="99"/>
      <c r="ILR26" s="99"/>
      <c r="ILS26" s="99"/>
      <c r="ILT26" s="99"/>
      <c r="ILU26" s="99"/>
      <c r="ILV26" s="99"/>
      <c r="ILW26" s="99"/>
      <c r="ILX26" s="99"/>
      <c r="ILY26" s="99"/>
      <c r="ILZ26" s="99"/>
      <c r="IMA26" s="99"/>
      <c r="IMB26" s="99"/>
      <c r="IMC26" s="99"/>
      <c r="IMD26" s="99"/>
      <c r="IME26" s="99"/>
      <c r="IMF26" s="99"/>
      <c r="IMG26" s="99"/>
      <c r="IMH26" s="99"/>
      <c r="IMI26" s="99"/>
      <c r="IMJ26" s="99"/>
      <c r="IMK26" s="99"/>
      <c r="IML26" s="99"/>
      <c r="IMM26" s="99"/>
      <c r="IMN26" s="99"/>
      <c r="IMO26" s="99"/>
      <c r="IMP26" s="99"/>
      <c r="IMQ26" s="99"/>
      <c r="IMR26" s="99"/>
      <c r="IMS26" s="99"/>
      <c r="IMT26" s="99"/>
      <c r="IMU26" s="99"/>
      <c r="IMV26" s="99"/>
      <c r="IMW26" s="99"/>
      <c r="IMX26" s="99"/>
      <c r="IMY26" s="99"/>
      <c r="IMZ26" s="99"/>
      <c r="INA26" s="99"/>
      <c r="INB26" s="99"/>
      <c r="INC26" s="99"/>
      <c r="IND26" s="99"/>
      <c r="INE26" s="99"/>
      <c r="INF26" s="99"/>
      <c r="ING26" s="99"/>
      <c r="INH26" s="99"/>
      <c r="INI26" s="99"/>
      <c r="INJ26" s="99"/>
      <c r="INK26" s="99"/>
      <c r="INL26" s="99"/>
      <c r="INM26" s="99"/>
      <c r="INN26" s="99"/>
      <c r="INO26" s="99"/>
      <c r="INP26" s="99"/>
      <c r="INQ26" s="99"/>
      <c r="INR26" s="99"/>
      <c r="INS26" s="99"/>
      <c r="INT26" s="99"/>
      <c r="INU26" s="99"/>
      <c r="INV26" s="99"/>
      <c r="INW26" s="99"/>
      <c r="INX26" s="99"/>
      <c r="INY26" s="99"/>
      <c r="INZ26" s="99"/>
      <c r="IOA26" s="99"/>
      <c r="IOB26" s="99"/>
      <c r="IOC26" s="99"/>
      <c r="IOD26" s="99"/>
      <c r="IOE26" s="99"/>
      <c r="IOF26" s="99"/>
      <c r="IOG26" s="99"/>
      <c r="IOH26" s="99"/>
      <c r="IOI26" s="99"/>
      <c r="IOJ26" s="99"/>
      <c r="IOK26" s="99"/>
      <c r="IOL26" s="99"/>
      <c r="IOM26" s="99"/>
      <c r="ION26" s="99"/>
      <c r="IOO26" s="99"/>
      <c r="IOP26" s="99"/>
      <c r="IOQ26" s="99"/>
      <c r="IOR26" s="99"/>
      <c r="IOS26" s="99"/>
      <c r="IOT26" s="99"/>
      <c r="IOU26" s="99"/>
      <c r="IOV26" s="99"/>
      <c r="IOW26" s="99"/>
      <c r="IOX26" s="99"/>
      <c r="IOY26" s="99"/>
      <c r="IOZ26" s="99"/>
      <c r="IPA26" s="99"/>
      <c r="IPB26" s="99"/>
      <c r="IPC26" s="99"/>
      <c r="IPD26" s="99"/>
      <c r="IPE26" s="99"/>
      <c r="IPF26" s="99"/>
      <c r="IPG26" s="99"/>
      <c r="IPH26" s="99"/>
      <c r="IPI26" s="99"/>
      <c r="IPJ26" s="99"/>
      <c r="IPK26" s="99"/>
      <c r="IPL26" s="99"/>
      <c r="IPM26" s="99"/>
      <c r="IPN26" s="99"/>
      <c r="IPO26" s="99"/>
      <c r="IPP26" s="99"/>
      <c r="IPQ26" s="99"/>
      <c r="IPR26" s="99"/>
      <c r="IPS26" s="99"/>
      <c r="IPT26" s="99"/>
      <c r="IPU26" s="99"/>
      <c r="IPV26" s="99"/>
      <c r="IPW26" s="99"/>
      <c r="IPX26" s="99"/>
      <c r="IPY26" s="99"/>
      <c r="IPZ26" s="99"/>
      <c r="IQA26" s="99"/>
      <c r="IQB26" s="99"/>
      <c r="IQC26" s="99"/>
      <c r="IQD26" s="99"/>
      <c r="IQE26" s="99"/>
      <c r="IQF26" s="99"/>
      <c r="IQG26" s="99"/>
      <c r="IQH26" s="99"/>
      <c r="IQI26" s="99"/>
      <c r="IQJ26" s="99"/>
      <c r="IQK26" s="99"/>
      <c r="IQL26" s="99"/>
      <c r="IQM26" s="99"/>
      <c r="IQN26" s="99"/>
      <c r="IQO26" s="99"/>
      <c r="IQP26" s="99"/>
      <c r="IQQ26" s="99"/>
      <c r="IQR26" s="99"/>
      <c r="IQS26" s="99"/>
      <c r="IQT26" s="99"/>
      <c r="IQU26" s="99"/>
      <c r="IQV26" s="99"/>
      <c r="IQW26" s="99"/>
      <c r="IQX26" s="99"/>
      <c r="IQY26" s="99"/>
      <c r="IQZ26" s="99"/>
      <c r="IRA26" s="99"/>
      <c r="IRB26" s="99"/>
      <c r="IRC26" s="99"/>
      <c r="IRD26" s="99"/>
      <c r="IRE26" s="99"/>
      <c r="IRF26" s="99"/>
      <c r="IRG26" s="99"/>
      <c r="IRH26" s="99"/>
      <c r="IRI26" s="99"/>
      <c r="IRJ26" s="99"/>
      <c r="IRK26" s="99"/>
      <c r="IRL26" s="99"/>
      <c r="IRM26" s="99"/>
      <c r="IRN26" s="99"/>
      <c r="IRO26" s="99"/>
      <c r="IRP26" s="99"/>
      <c r="IRQ26" s="99"/>
      <c r="IRR26" s="99"/>
      <c r="IRS26" s="99"/>
      <c r="IRT26" s="99"/>
      <c r="IRU26" s="99"/>
      <c r="IRV26" s="99"/>
      <c r="IRW26" s="99"/>
      <c r="IRX26" s="99"/>
      <c r="IRY26" s="99"/>
      <c r="IRZ26" s="99"/>
      <c r="ISA26" s="99"/>
      <c r="ISB26" s="99"/>
      <c r="ISC26" s="99"/>
      <c r="ISD26" s="99"/>
      <c r="ISE26" s="99"/>
      <c r="ISF26" s="99"/>
      <c r="ISG26" s="99"/>
      <c r="ISH26" s="99"/>
      <c r="ISI26" s="99"/>
      <c r="ISJ26" s="99"/>
      <c r="ISK26" s="99"/>
      <c r="ISL26" s="99"/>
      <c r="ISM26" s="99"/>
      <c r="ISN26" s="99"/>
      <c r="ISO26" s="99"/>
      <c r="ISP26" s="99"/>
      <c r="ISQ26" s="99"/>
      <c r="ISR26" s="99"/>
      <c r="ISS26" s="99"/>
      <c r="IST26" s="99"/>
      <c r="ISU26" s="99"/>
      <c r="ISV26" s="99"/>
      <c r="ISW26" s="99"/>
      <c r="ISX26" s="99"/>
      <c r="ISY26" s="99"/>
      <c r="ISZ26" s="99"/>
      <c r="ITA26" s="99"/>
      <c r="ITB26" s="99"/>
      <c r="ITC26" s="99"/>
      <c r="ITD26" s="99"/>
      <c r="ITE26" s="99"/>
      <c r="ITF26" s="99"/>
      <c r="ITG26" s="99"/>
      <c r="ITH26" s="99"/>
      <c r="ITI26" s="99"/>
      <c r="ITJ26" s="99"/>
      <c r="ITK26" s="99"/>
      <c r="ITL26" s="99"/>
      <c r="ITM26" s="99"/>
      <c r="ITN26" s="99"/>
      <c r="ITO26" s="99"/>
      <c r="ITP26" s="99"/>
      <c r="ITQ26" s="99"/>
      <c r="ITR26" s="99"/>
      <c r="ITS26" s="99"/>
      <c r="ITT26" s="99"/>
      <c r="ITU26" s="99"/>
      <c r="ITV26" s="99"/>
      <c r="ITW26" s="99"/>
      <c r="ITX26" s="99"/>
      <c r="ITY26" s="99"/>
      <c r="ITZ26" s="99"/>
      <c r="IUA26" s="99"/>
      <c r="IUB26" s="99"/>
      <c r="IUC26" s="99"/>
      <c r="IUD26" s="99"/>
      <c r="IUE26" s="99"/>
      <c r="IUF26" s="99"/>
      <c r="IUG26" s="99"/>
      <c r="IUH26" s="99"/>
      <c r="IUI26" s="99"/>
      <c r="IUJ26" s="99"/>
      <c r="IUK26" s="99"/>
      <c r="IUL26" s="99"/>
      <c r="IUM26" s="99"/>
      <c r="IUN26" s="99"/>
      <c r="IUO26" s="99"/>
      <c r="IUP26" s="99"/>
      <c r="IUQ26" s="99"/>
      <c r="IUR26" s="99"/>
      <c r="IUS26" s="99"/>
      <c r="IUT26" s="99"/>
      <c r="IUU26" s="99"/>
      <c r="IUV26" s="99"/>
      <c r="IUW26" s="99"/>
      <c r="IUX26" s="99"/>
      <c r="IUY26" s="99"/>
      <c r="IUZ26" s="99"/>
      <c r="IVA26" s="99"/>
      <c r="IVB26" s="99"/>
      <c r="IVC26" s="99"/>
      <c r="IVD26" s="99"/>
      <c r="IVE26" s="99"/>
      <c r="IVF26" s="99"/>
      <c r="IVG26" s="99"/>
      <c r="IVH26" s="99"/>
      <c r="IVI26" s="99"/>
      <c r="IVJ26" s="99"/>
      <c r="IVK26" s="99"/>
      <c r="IVL26" s="99"/>
      <c r="IVM26" s="99"/>
      <c r="IVN26" s="99"/>
      <c r="IVO26" s="99"/>
      <c r="IVP26" s="99"/>
      <c r="IVQ26" s="99"/>
      <c r="IVR26" s="99"/>
      <c r="IVS26" s="99"/>
      <c r="IVT26" s="99"/>
      <c r="IVU26" s="99"/>
      <c r="IVV26" s="99"/>
      <c r="IVW26" s="99"/>
      <c r="IVX26" s="99"/>
      <c r="IVY26" s="99"/>
      <c r="IVZ26" s="99"/>
      <c r="IWA26" s="99"/>
      <c r="IWB26" s="99"/>
      <c r="IWC26" s="99"/>
      <c r="IWD26" s="99"/>
      <c r="IWE26" s="99"/>
      <c r="IWF26" s="99"/>
      <c r="IWG26" s="99"/>
      <c r="IWH26" s="99"/>
      <c r="IWI26" s="99"/>
      <c r="IWJ26" s="99"/>
      <c r="IWK26" s="99"/>
      <c r="IWL26" s="99"/>
      <c r="IWM26" s="99"/>
      <c r="IWN26" s="99"/>
      <c r="IWO26" s="99"/>
      <c r="IWP26" s="99"/>
      <c r="IWQ26" s="99"/>
      <c r="IWR26" s="99"/>
      <c r="IWS26" s="99"/>
      <c r="IWT26" s="99"/>
      <c r="IWU26" s="99"/>
      <c r="IWV26" s="99"/>
      <c r="IWW26" s="99"/>
      <c r="IWX26" s="99"/>
      <c r="IWY26" s="99"/>
      <c r="IWZ26" s="99"/>
      <c r="IXA26" s="99"/>
      <c r="IXB26" s="99"/>
      <c r="IXC26" s="99"/>
      <c r="IXD26" s="99"/>
      <c r="IXE26" s="99"/>
      <c r="IXF26" s="99"/>
      <c r="IXG26" s="99"/>
      <c r="IXH26" s="99"/>
      <c r="IXI26" s="99"/>
      <c r="IXJ26" s="99"/>
      <c r="IXK26" s="99"/>
      <c r="IXL26" s="99"/>
      <c r="IXM26" s="99"/>
      <c r="IXN26" s="99"/>
      <c r="IXO26" s="99"/>
      <c r="IXP26" s="99"/>
      <c r="IXQ26" s="99"/>
      <c r="IXR26" s="99"/>
      <c r="IXS26" s="99"/>
      <c r="IXT26" s="99"/>
      <c r="IXU26" s="99"/>
      <c r="IXV26" s="99"/>
      <c r="IXW26" s="99"/>
      <c r="IXX26" s="99"/>
      <c r="IXY26" s="99"/>
      <c r="IXZ26" s="99"/>
      <c r="IYA26" s="99"/>
      <c r="IYB26" s="99"/>
      <c r="IYC26" s="99"/>
      <c r="IYD26" s="99"/>
      <c r="IYE26" s="99"/>
      <c r="IYF26" s="99"/>
      <c r="IYG26" s="99"/>
      <c r="IYH26" s="99"/>
      <c r="IYI26" s="99"/>
      <c r="IYJ26" s="99"/>
      <c r="IYK26" s="99"/>
      <c r="IYL26" s="99"/>
      <c r="IYM26" s="99"/>
      <c r="IYN26" s="99"/>
      <c r="IYO26" s="99"/>
      <c r="IYP26" s="99"/>
      <c r="IYQ26" s="99"/>
      <c r="IYR26" s="99"/>
      <c r="IYS26" s="99"/>
      <c r="IYT26" s="99"/>
      <c r="IYU26" s="99"/>
      <c r="IYV26" s="99"/>
      <c r="IYW26" s="99"/>
      <c r="IYX26" s="99"/>
      <c r="IYY26" s="99"/>
      <c r="IYZ26" s="99"/>
      <c r="IZA26" s="99"/>
      <c r="IZB26" s="99"/>
      <c r="IZC26" s="99"/>
      <c r="IZD26" s="99"/>
      <c r="IZE26" s="99"/>
      <c r="IZF26" s="99"/>
      <c r="IZG26" s="99"/>
      <c r="IZH26" s="99"/>
      <c r="IZI26" s="99"/>
      <c r="IZJ26" s="99"/>
      <c r="IZK26" s="99"/>
      <c r="IZL26" s="99"/>
      <c r="IZM26" s="99"/>
      <c r="IZN26" s="99"/>
      <c r="IZO26" s="99"/>
      <c r="IZP26" s="99"/>
      <c r="IZQ26" s="99"/>
      <c r="IZR26" s="99"/>
      <c r="IZS26" s="99"/>
      <c r="IZT26" s="99"/>
      <c r="IZU26" s="99"/>
      <c r="IZV26" s="99"/>
      <c r="IZW26" s="99"/>
      <c r="IZX26" s="99"/>
      <c r="IZY26" s="99"/>
      <c r="IZZ26" s="99"/>
      <c r="JAA26" s="99"/>
      <c r="JAB26" s="99"/>
      <c r="JAC26" s="99"/>
      <c r="JAD26" s="99"/>
      <c r="JAE26" s="99"/>
      <c r="JAF26" s="99"/>
      <c r="JAG26" s="99"/>
      <c r="JAH26" s="99"/>
      <c r="JAI26" s="99"/>
      <c r="JAJ26" s="99"/>
      <c r="JAK26" s="99"/>
      <c r="JAL26" s="99"/>
      <c r="JAM26" s="99"/>
      <c r="JAN26" s="99"/>
      <c r="JAO26" s="99"/>
      <c r="JAP26" s="99"/>
      <c r="JAQ26" s="99"/>
      <c r="JAR26" s="99"/>
      <c r="JAS26" s="99"/>
      <c r="JAT26" s="99"/>
      <c r="JAU26" s="99"/>
      <c r="JAV26" s="99"/>
      <c r="JAW26" s="99"/>
      <c r="JAX26" s="99"/>
      <c r="JAY26" s="99"/>
      <c r="JAZ26" s="99"/>
      <c r="JBA26" s="99"/>
      <c r="JBB26" s="99"/>
      <c r="JBC26" s="99"/>
      <c r="JBD26" s="99"/>
      <c r="JBE26" s="99"/>
      <c r="JBF26" s="99"/>
      <c r="JBG26" s="99"/>
      <c r="JBH26" s="99"/>
      <c r="JBI26" s="99"/>
      <c r="JBJ26" s="99"/>
      <c r="JBK26" s="99"/>
      <c r="JBL26" s="99"/>
      <c r="JBM26" s="99"/>
      <c r="JBN26" s="99"/>
      <c r="JBO26" s="99"/>
      <c r="JBP26" s="99"/>
      <c r="JBQ26" s="99"/>
      <c r="JBR26" s="99"/>
      <c r="JBS26" s="99"/>
      <c r="JBT26" s="99"/>
      <c r="JBU26" s="99"/>
      <c r="JBV26" s="99"/>
      <c r="JBW26" s="99"/>
      <c r="JBX26" s="99"/>
      <c r="JBY26" s="99"/>
      <c r="JBZ26" s="99"/>
      <c r="JCA26" s="99"/>
      <c r="JCB26" s="99"/>
      <c r="JCC26" s="99"/>
      <c r="JCD26" s="99"/>
      <c r="JCE26" s="99"/>
      <c r="JCF26" s="99"/>
      <c r="JCG26" s="99"/>
      <c r="JCH26" s="99"/>
      <c r="JCI26" s="99"/>
      <c r="JCJ26" s="99"/>
      <c r="JCK26" s="99"/>
      <c r="JCL26" s="99"/>
      <c r="JCM26" s="99"/>
      <c r="JCN26" s="99"/>
      <c r="JCO26" s="99"/>
      <c r="JCP26" s="99"/>
      <c r="JCQ26" s="99"/>
      <c r="JCR26" s="99"/>
      <c r="JCS26" s="99"/>
      <c r="JCT26" s="99"/>
      <c r="JCU26" s="99"/>
      <c r="JCV26" s="99"/>
      <c r="JCW26" s="99"/>
      <c r="JCX26" s="99"/>
      <c r="JCY26" s="99"/>
      <c r="JCZ26" s="99"/>
      <c r="JDA26" s="99"/>
      <c r="JDB26" s="99"/>
      <c r="JDC26" s="99"/>
      <c r="JDD26" s="99"/>
      <c r="JDE26" s="99"/>
      <c r="JDF26" s="99"/>
      <c r="JDG26" s="99"/>
      <c r="JDH26" s="99"/>
      <c r="JDI26" s="99"/>
      <c r="JDJ26" s="99"/>
      <c r="JDK26" s="99"/>
      <c r="JDL26" s="99"/>
      <c r="JDM26" s="99"/>
      <c r="JDN26" s="99"/>
      <c r="JDO26" s="99"/>
      <c r="JDP26" s="99"/>
      <c r="JDQ26" s="99"/>
      <c r="JDR26" s="99"/>
      <c r="JDS26" s="99"/>
      <c r="JDT26" s="99"/>
      <c r="JDU26" s="99"/>
      <c r="JDV26" s="99"/>
      <c r="JDW26" s="99"/>
      <c r="JDX26" s="99"/>
      <c r="JDY26" s="99"/>
      <c r="JDZ26" s="99"/>
      <c r="JEA26" s="99"/>
      <c r="JEB26" s="99"/>
      <c r="JEC26" s="99"/>
      <c r="JED26" s="99"/>
      <c r="JEE26" s="99"/>
      <c r="JEF26" s="99"/>
      <c r="JEG26" s="99"/>
      <c r="JEH26" s="99"/>
      <c r="JEI26" s="99"/>
      <c r="JEJ26" s="99"/>
      <c r="JEK26" s="99"/>
      <c r="JEL26" s="99"/>
      <c r="JEM26" s="99"/>
      <c r="JEN26" s="99"/>
      <c r="JEO26" s="99"/>
      <c r="JEP26" s="99"/>
      <c r="JEQ26" s="99"/>
      <c r="JER26" s="99"/>
      <c r="JES26" s="99"/>
      <c r="JET26" s="99"/>
      <c r="JEU26" s="99"/>
      <c r="JEV26" s="99"/>
      <c r="JEW26" s="99"/>
      <c r="JEX26" s="99"/>
      <c r="JEY26" s="99"/>
      <c r="JEZ26" s="99"/>
      <c r="JFA26" s="99"/>
      <c r="JFB26" s="99"/>
      <c r="JFC26" s="99"/>
      <c r="JFD26" s="99"/>
      <c r="JFE26" s="99"/>
      <c r="JFF26" s="99"/>
      <c r="JFG26" s="99"/>
      <c r="JFH26" s="99"/>
      <c r="JFI26" s="99"/>
      <c r="JFJ26" s="99"/>
      <c r="JFK26" s="99"/>
      <c r="JFL26" s="99"/>
      <c r="JFM26" s="99"/>
      <c r="JFN26" s="99"/>
      <c r="JFO26" s="99"/>
      <c r="JFP26" s="99"/>
      <c r="JFQ26" s="99"/>
      <c r="JFR26" s="99"/>
      <c r="JFS26" s="99"/>
      <c r="JFT26" s="99"/>
      <c r="JFU26" s="99"/>
      <c r="JFV26" s="99"/>
      <c r="JFW26" s="99"/>
      <c r="JFX26" s="99"/>
      <c r="JFY26" s="99"/>
      <c r="JFZ26" s="99"/>
      <c r="JGA26" s="99"/>
      <c r="JGB26" s="99"/>
      <c r="JGC26" s="99"/>
      <c r="JGD26" s="99"/>
      <c r="JGE26" s="99"/>
      <c r="JGF26" s="99"/>
      <c r="JGG26" s="99"/>
      <c r="JGH26" s="99"/>
      <c r="JGI26" s="99"/>
      <c r="JGJ26" s="99"/>
      <c r="JGK26" s="99"/>
      <c r="JGL26" s="99"/>
      <c r="JGM26" s="99"/>
      <c r="JGN26" s="99"/>
      <c r="JGO26" s="99"/>
      <c r="JGP26" s="99"/>
      <c r="JGQ26" s="99"/>
      <c r="JGR26" s="99"/>
      <c r="JGS26" s="99"/>
      <c r="JGT26" s="99"/>
      <c r="JGU26" s="99"/>
      <c r="JGV26" s="99"/>
      <c r="JGW26" s="99"/>
      <c r="JGX26" s="99"/>
      <c r="JGY26" s="99"/>
      <c r="JGZ26" s="99"/>
      <c r="JHA26" s="99"/>
      <c r="JHB26" s="99"/>
      <c r="JHC26" s="99"/>
      <c r="JHD26" s="99"/>
      <c r="JHE26" s="99"/>
      <c r="JHF26" s="99"/>
      <c r="JHG26" s="99"/>
      <c r="JHH26" s="99"/>
      <c r="JHI26" s="99"/>
      <c r="JHJ26" s="99"/>
      <c r="JHK26" s="99"/>
      <c r="JHL26" s="99"/>
      <c r="JHM26" s="99"/>
      <c r="JHN26" s="99"/>
      <c r="JHO26" s="99"/>
      <c r="JHP26" s="99"/>
      <c r="JHQ26" s="99"/>
      <c r="JHR26" s="99"/>
      <c r="JHS26" s="99"/>
      <c r="JHT26" s="99"/>
      <c r="JHU26" s="99"/>
      <c r="JHV26" s="99"/>
      <c r="JHW26" s="99"/>
      <c r="JHX26" s="99"/>
      <c r="JHY26" s="99"/>
      <c r="JHZ26" s="99"/>
      <c r="JIA26" s="99"/>
      <c r="JIB26" s="99"/>
      <c r="JIC26" s="99"/>
      <c r="JID26" s="99"/>
      <c r="JIE26" s="99"/>
      <c r="JIF26" s="99"/>
      <c r="JIG26" s="99"/>
      <c r="JIH26" s="99"/>
      <c r="JII26" s="99"/>
      <c r="JIJ26" s="99"/>
      <c r="JIK26" s="99"/>
      <c r="JIL26" s="99"/>
      <c r="JIM26" s="99"/>
      <c r="JIN26" s="99"/>
      <c r="JIO26" s="99"/>
      <c r="JIP26" s="99"/>
      <c r="JIQ26" s="99"/>
      <c r="JIR26" s="99"/>
      <c r="JIS26" s="99"/>
      <c r="JIT26" s="99"/>
      <c r="JIU26" s="99"/>
      <c r="JIV26" s="99"/>
      <c r="JIW26" s="99"/>
      <c r="JIX26" s="99"/>
      <c r="JIY26" s="99"/>
      <c r="JIZ26" s="99"/>
      <c r="JJA26" s="99"/>
      <c r="JJB26" s="99"/>
      <c r="JJC26" s="99"/>
      <c r="JJD26" s="99"/>
      <c r="JJE26" s="99"/>
      <c r="JJF26" s="99"/>
      <c r="JJG26" s="99"/>
      <c r="JJH26" s="99"/>
      <c r="JJI26" s="99"/>
      <c r="JJJ26" s="99"/>
      <c r="JJK26" s="99"/>
      <c r="JJL26" s="99"/>
      <c r="JJM26" s="99"/>
      <c r="JJN26" s="99"/>
      <c r="JJO26" s="99"/>
      <c r="JJP26" s="99"/>
      <c r="JJQ26" s="99"/>
      <c r="JJR26" s="99"/>
      <c r="JJS26" s="99"/>
      <c r="JJT26" s="99"/>
      <c r="JJU26" s="99"/>
      <c r="JJV26" s="99"/>
      <c r="JJW26" s="99"/>
      <c r="JJX26" s="99"/>
      <c r="JJY26" s="99"/>
      <c r="JJZ26" s="99"/>
      <c r="JKA26" s="99"/>
      <c r="JKB26" s="99"/>
      <c r="JKC26" s="99"/>
      <c r="JKD26" s="99"/>
      <c r="JKE26" s="99"/>
      <c r="JKF26" s="99"/>
      <c r="JKG26" s="99"/>
      <c r="JKH26" s="99"/>
      <c r="JKI26" s="99"/>
      <c r="JKJ26" s="99"/>
      <c r="JKK26" s="99"/>
      <c r="JKL26" s="99"/>
      <c r="JKM26" s="99"/>
      <c r="JKN26" s="99"/>
      <c r="JKO26" s="99"/>
      <c r="JKP26" s="99"/>
      <c r="JKQ26" s="99"/>
      <c r="JKR26" s="99"/>
      <c r="JKS26" s="99"/>
      <c r="JKT26" s="99"/>
      <c r="JKU26" s="99"/>
      <c r="JKV26" s="99"/>
      <c r="JKW26" s="99"/>
      <c r="JKX26" s="99"/>
      <c r="JKY26" s="99"/>
      <c r="JKZ26" s="99"/>
      <c r="JLA26" s="99"/>
      <c r="JLB26" s="99"/>
      <c r="JLC26" s="99"/>
      <c r="JLD26" s="99"/>
      <c r="JLE26" s="99"/>
      <c r="JLF26" s="99"/>
      <c r="JLG26" s="99"/>
      <c r="JLH26" s="99"/>
      <c r="JLI26" s="99"/>
      <c r="JLJ26" s="99"/>
      <c r="JLK26" s="99"/>
      <c r="JLL26" s="99"/>
      <c r="JLM26" s="99"/>
      <c r="JLN26" s="99"/>
      <c r="JLO26" s="99"/>
      <c r="JLP26" s="99"/>
      <c r="JLQ26" s="99"/>
      <c r="JLR26" s="99"/>
      <c r="JLS26" s="99"/>
      <c r="JLT26" s="99"/>
      <c r="JLU26" s="99"/>
      <c r="JLV26" s="99"/>
      <c r="JLW26" s="99"/>
      <c r="JLX26" s="99"/>
      <c r="JLY26" s="99"/>
      <c r="JLZ26" s="99"/>
      <c r="JMA26" s="99"/>
      <c r="JMB26" s="99"/>
      <c r="JMC26" s="99"/>
      <c r="JMD26" s="99"/>
      <c r="JME26" s="99"/>
      <c r="JMF26" s="99"/>
      <c r="JMG26" s="99"/>
      <c r="JMH26" s="99"/>
      <c r="JMI26" s="99"/>
      <c r="JMJ26" s="99"/>
      <c r="JMK26" s="99"/>
      <c r="JML26" s="99"/>
      <c r="JMM26" s="99"/>
      <c r="JMN26" s="99"/>
      <c r="JMO26" s="99"/>
      <c r="JMP26" s="99"/>
      <c r="JMQ26" s="99"/>
      <c r="JMR26" s="99"/>
      <c r="JMS26" s="99"/>
      <c r="JMT26" s="99"/>
      <c r="JMU26" s="99"/>
      <c r="JMV26" s="99"/>
      <c r="JMW26" s="99"/>
      <c r="JMX26" s="99"/>
      <c r="JMY26" s="99"/>
      <c r="JMZ26" s="99"/>
      <c r="JNA26" s="99"/>
      <c r="JNB26" s="99"/>
      <c r="JNC26" s="99"/>
      <c r="JND26" s="99"/>
      <c r="JNE26" s="99"/>
      <c r="JNF26" s="99"/>
      <c r="JNG26" s="99"/>
      <c r="JNH26" s="99"/>
      <c r="JNI26" s="99"/>
      <c r="JNJ26" s="99"/>
      <c r="JNK26" s="99"/>
      <c r="JNL26" s="99"/>
      <c r="JNM26" s="99"/>
      <c r="JNN26" s="99"/>
      <c r="JNO26" s="99"/>
      <c r="JNP26" s="99"/>
      <c r="JNQ26" s="99"/>
      <c r="JNR26" s="99"/>
      <c r="JNS26" s="99"/>
      <c r="JNT26" s="99"/>
      <c r="JNU26" s="99"/>
      <c r="JNV26" s="99"/>
      <c r="JNW26" s="99"/>
      <c r="JNX26" s="99"/>
      <c r="JNY26" s="99"/>
      <c r="JNZ26" s="99"/>
      <c r="JOA26" s="99"/>
      <c r="JOB26" s="99"/>
      <c r="JOC26" s="99"/>
      <c r="JOD26" s="99"/>
      <c r="JOE26" s="99"/>
      <c r="JOF26" s="99"/>
      <c r="JOG26" s="99"/>
      <c r="JOH26" s="99"/>
      <c r="JOI26" s="99"/>
      <c r="JOJ26" s="99"/>
      <c r="JOK26" s="99"/>
      <c r="JOL26" s="99"/>
      <c r="JOM26" s="99"/>
      <c r="JON26" s="99"/>
      <c r="JOO26" s="99"/>
      <c r="JOP26" s="99"/>
      <c r="JOQ26" s="99"/>
      <c r="JOR26" s="99"/>
      <c r="JOS26" s="99"/>
      <c r="JOT26" s="99"/>
      <c r="JOU26" s="99"/>
      <c r="JOV26" s="99"/>
      <c r="JOW26" s="99"/>
      <c r="JOX26" s="99"/>
      <c r="JOY26" s="99"/>
      <c r="JOZ26" s="99"/>
      <c r="JPA26" s="99"/>
      <c r="JPB26" s="99"/>
      <c r="JPC26" s="99"/>
      <c r="JPD26" s="99"/>
      <c r="JPE26" s="99"/>
      <c r="JPF26" s="99"/>
      <c r="JPG26" s="99"/>
      <c r="JPH26" s="99"/>
      <c r="JPI26" s="99"/>
      <c r="JPJ26" s="99"/>
      <c r="JPK26" s="99"/>
      <c r="JPL26" s="99"/>
      <c r="JPM26" s="99"/>
      <c r="JPN26" s="99"/>
      <c r="JPO26" s="99"/>
      <c r="JPP26" s="99"/>
      <c r="JPQ26" s="99"/>
      <c r="JPR26" s="99"/>
      <c r="JPS26" s="99"/>
      <c r="JPT26" s="99"/>
      <c r="JPU26" s="99"/>
      <c r="JPV26" s="99"/>
      <c r="JPW26" s="99"/>
      <c r="JPX26" s="99"/>
      <c r="JPY26" s="99"/>
      <c r="JPZ26" s="99"/>
      <c r="JQA26" s="99"/>
      <c r="JQB26" s="99"/>
      <c r="JQC26" s="99"/>
      <c r="JQD26" s="99"/>
      <c r="JQE26" s="99"/>
      <c r="JQF26" s="99"/>
      <c r="JQG26" s="99"/>
      <c r="JQH26" s="99"/>
      <c r="JQI26" s="99"/>
      <c r="JQJ26" s="99"/>
      <c r="JQK26" s="99"/>
      <c r="JQL26" s="99"/>
      <c r="JQM26" s="99"/>
      <c r="JQN26" s="99"/>
      <c r="JQO26" s="99"/>
      <c r="JQP26" s="99"/>
      <c r="JQQ26" s="99"/>
      <c r="JQR26" s="99"/>
      <c r="JQS26" s="99"/>
      <c r="JQT26" s="99"/>
      <c r="JQU26" s="99"/>
      <c r="JQV26" s="99"/>
      <c r="JQW26" s="99"/>
      <c r="JQX26" s="99"/>
      <c r="JQY26" s="99"/>
      <c r="JQZ26" s="99"/>
      <c r="JRA26" s="99"/>
      <c r="JRB26" s="99"/>
      <c r="JRC26" s="99"/>
      <c r="JRD26" s="99"/>
      <c r="JRE26" s="99"/>
      <c r="JRF26" s="99"/>
      <c r="JRG26" s="99"/>
      <c r="JRH26" s="99"/>
      <c r="JRI26" s="99"/>
      <c r="JRJ26" s="99"/>
      <c r="JRK26" s="99"/>
      <c r="JRL26" s="99"/>
      <c r="JRM26" s="99"/>
      <c r="JRN26" s="99"/>
      <c r="JRO26" s="99"/>
      <c r="JRP26" s="99"/>
      <c r="JRQ26" s="99"/>
      <c r="JRR26" s="99"/>
      <c r="JRS26" s="99"/>
      <c r="JRT26" s="99"/>
      <c r="JRU26" s="99"/>
      <c r="JRV26" s="99"/>
      <c r="JRW26" s="99"/>
      <c r="JRX26" s="99"/>
      <c r="JRY26" s="99"/>
      <c r="JRZ26" s="99"/>
      <c r="JSA26" s="99"/>
      <c r="JSB26" s="99"/>
      <c r="JSC26" s="99"/>
      <c r="JSD26" s="99"/>
      <c r="JSE26" s="99"/>
      <c r="JSF26" s="99"/>
      <c r="JSG26" s="99"/>
      <c r="JSH26" s="99"/>
      <c r="JSI26" s="99"/>
      <c r="JSJ26" s="99"/>
      <c r="JSK26" s="99"/>
      <c r="JSL26" s="99"/>
      <c r="JSM26" s="99"/>
      <c r="JSN26" s="99"/>
      <c r="JSO26" s="99"/>
      <c r="JSP26" s="99"/>
      <c r="JSQ26" s="99"/>
      <c r="JSR26" s="99"/>
      <c r="JSS26" s="99"/>
      <c r="JST26" s="99"/>
      <c r="JSU26" s="99"/>
      <c r="JSV26" s="99"/>
      <c r="JSW26" s="99"/>
      <c r="JSX26" s="99"/>
      <c r="JSY26" s="99"/>
      <c r="JSZ26" s="99"/>
      <c r="JTA26" s="99"/>
      <c r="JTB26" s="99"/>
      <c r="JTC26" s="99"/>
      <c r="JTD26" s="99"/>
      <c r="JTE26" s="99"/>
      <c r="JTF26" s="99"/>
      <c r="JTG26" s="99"/>
      <c r="JTH26" s="99"/>
      <c r="JTI26" s="99"/>
      <c r="JTJ26" s="99"/>
      <c r="JTK26" s="99"/>
      <c r="JTL26" s="99"/>
      <c r="JTM26" s="99"/>
      <c r="JTN26" s="99"/>
      <c r="JTO26" s="99"/>
      <c r="JTP26" s="99"/>
      <c r="JTQ26" s="99"/>
      <c r="JTR26" s="99"/>
      <c r="JTS26" s="99"/>
      <c r="JTT26" s="99"/>
      <c r="JTU26" s="99"/>
      <c r="JTV26" s="99"/>
      <c r="JTW26" s="99"/>
      <c r="JTX26" s="99"/>
      <c r="JTY26" s="99"/>
      <c r="JTZ26" s="99"/>
      <c r="JUA26" s="99"/>
      <c r="JUB26" s="99"/>
      <c r="JUC26" s="99"/>
      <c r="JUD26" s="99"/>
      <c r="JUE26" s="99"/>
      <c r="JUF26" s="99"/>
      <c r="JUG26" s="99"/>
      <c r="JUH26" s="99"/>
      <c r="JUI26" s="99"/>
      <c r="JUJ26" s="99"/>
      <c r="JUK26" s="99"/>
      <c r="JUL26" s="99"/>
      <c r="JUM26" s="99"/>
      <c r="JUN26" s="99"/>
      <c r="JUO26" s="99"/>
      <c r="JUP26" s="99"/>
      <c r="JUQ26" s="99"/>
      <c r="JUR26" s="99"/>
      <c r="JUS26" s="99"/>
      <c r="JUT26" s="99"/>
      <c r="JUU26" s="99"/>
      <c r="JUV26" s="99"/>
      <c r="JUW26" s="99"/>
      <c r="JUX26" s="99"/>
      <c r="JUY26" s="99"/>
      <c r="JUZ26" s="99"/>
      <c r="JVA26" s="99"/>
      <c r="JVB26" s="99"/>
      <c r="JVC26" s="99"/>
      <c r="JVD26" s="99"/>
      <c r="JVE26" s="99"/>
      <c r="JVF26" s="99"/>
      <c r="JVG26" s="99"/>
      <c r="JVH26" s="99"/>
      <c r="JVI26" s="99"/>
      <c r="JVJ26" s="99"/>
      <c r="JVK26" s="99"/>
      <c r="JVL26" s="99"/>
      <c r="JVM26" s="99"/>
      <c r="JVN26" s="99"/>
      <c r="JVO26" s="99"/>
      <c r="JVP26" s="99"/>
      <c r="JVQ26" s="99"/>
      <c r="JVR26" s="99"/>
      <c r="JVS26" s="99"/>
      <c r="JVT26" s="99"/>
      <c r="JVU26" s="99"/>
      <c r="JVV26" s="99"/>
      <c r="JVW26" s="99"/>
      <c r="JVX26" s="99"/>
      <c r="JVY26" s="99"/>
      <c r="JVZ26" s="99"/>
      <c r="JWA26" s="99"/>
      <c r="JWB26" s="99"/>
      <c r="JWC26" s="99"/>
      <c r="JWD26" s="99"/>
      <c r="JWE26" s="99"/>
      <c r="JWF26" s="99"/>
      <c r="JWG26" s="99"/>
      <c r="JWH26" s="99"/>
      <c r="JWI26" s="99"/>
      <c r="JWJ26" s="99"/>
      <c r="JWK26" s="99"/>
      <c r="JWL26" s="99"/>
      <c r="JWM26" s="99"/>
      <c r="JWN26" s="99"/>
      <c r="JWO26" s="99"/>
      <c r="JWP26" s="99"/>
      <c r="JWQ26" s="99"/>
      <c r="JWR26" s="99"/>
      <c r="JWS26" s="99"/>
      <c r="JWT26" s="99"/>
      <c r="JWU26" s="99"/>
      <c r="JWV26" s="99"/>
      <c r="JWW26" s="99"/>
      <c r="JWX26" s="99"/>
      <c r="JWY26" s="99"/>
      <c r="JWZ26" s="99"/>
      <c r="JXA26" s="99"/>
      <c r="JXB26" s="99"/>
      <c r="JXC26" s="99"/>
      <c r="JXD26" s="99"/>
      <c r="JXE26" s="99"/>
      <c r="JXF26" s="99"/>
      <c r="JXG26" s="99"/>
      <c r="JXH26" s="99"/>
      <c r="JXI26" s="99"/>
      <c r="JXJ26" s="99"/>
      <c r="JXK26" s="99"/>
      <c r="JXL26" s="99"/>
      <c r="JXM26" s="99"/>
      <c r="JXN26" s="99"/>
      <c r="JXO26" s="99"/>
      <c r="JXP26" s="99"/>
      <c r="JXQ26" s="99"/>
      <c r="JXR26" s="99"/>
      <c r="JXS26" s="99"/>
      <c r="JXT26" s="99"/>
      <c r="JXU26" s="99"/>
      <c r="JXV26" s="99"/>
      <c r="JXW26" s="99"/>
      <c r="JXX26" s="99"/>
      <c r="JXY26" s="99"/>
      <c r="JXZ26" s="99"/>
      <c r="JYA26" s="99"/>
      <c r="JYB26" s="99"/>
      <c r="JYC26" s="99"/>
      <c r="JYD26" s="99"/>
      <c r="JYE26" s="99"/>
      <c r="JYF26" s="99"/>
      <c r="JYG26" s="99"/>
      <c r="JYH26" s="99"/>
      <c r="JYI26" s="99"/>
      <c r="JYJ26" s="99"/>
      <c r="JYK26" s="99"/>
      <c r="JYL26" s="99"/>
      <c r="JYM26" s="99"/>
      <c r="JYN26" s="99"/>
      <c r="JYO26" s="99"/>
      <c r="JYP26" s="99"/>
      <c r="JYQ26" s="99"/>
      <c r="JYR26" s="99"/>
      <c r="JYS26" s="99"/>
      <c r="JYT26" s="99"/>
      <c r="JYU26" s="99"/>
      <c r="JYV26" s="99"/>
      <c r="JYW26" s="99"/>
      <c r="JYX26" s="99"/>
      <c r="JYY26" s="99"/>
      <c r="JYZ26" s="99"/>
      <c r="JZA26" s="99"/>
      <c r="JZB26" s="99"/>
      <c r="JZC26" s="99"/>
      <c r="JZD26" s="99"/>
      <c r="JZE26" s="99"/>
      <c r="JZF26" s="99"/>
      <c r="JZG26" s="99"/>
      <c r="JZH26" s="99"/>
      <c r="JZI26" s="99"/>
      <c r="JZJ26" s="99"/>
      <c r="JZK26" s="99"/>
      <c r="JZL26" s="99"/>
      <c r="JZM26" s="99"/>
      <c r="JZN26" s="99"/>
      <c r="JZO26" s="99"/>
      <c r="JZP26" s="99"/>
      <c r="JZQ26" s="99"/>
      <c r="JZR26" s="99"/>
      <c r="JZS26" s="99"/>
      <c r="JZT26" s="99"/>
      <c r="JZU26" s="99"/>
      <c r="JZV26" s="99"/>
      <c r="JZW26" s="99"/>
      <c r="JZX26" s="99"/>
      <c r="JZY26" s="99"/>
      <c r="JZZ26" s="99"/>
      <c r="KAA26" s="99"/>
      <c r="KAB26" s="99"/>
      <c r="KAC26" s="99"/>
      <c r="KAD26" s="99"/>
      <c r="KAE26" s="99"/>
      <c r="KAF26" s="99"/>
      <c r="KAG26" s="99"/>
      <c r="KAH26" s="99"/>
      <c r="KAI26" s="99"/>
      <c r="KAJ26" s="99"/>
      <c r="KAK26" s="99"/>
      <c r="KAL26" s="99"/>
      <c r="KAM26" s="99"/>
      <c r="KAN26" s="99"/>
      <c r="KAO26" s="99"/>
      <c r="KAP26" s="99"/>
      <c r="KAQ26" s="99"/>
      <c r="KAR26" s="99"/>
      <c r="KAS26" s="99"/>
      <c r="KAT26" s="99"/>
      <c r="KAU26" s="99"/>
      <c r="KAV26" s="99"/>
      <c r="KAW26" s="99"/>
      <c r="KAX26" s="99"/>
      <c r="KAY26" s="99"/>
      <c r="KAZ26" s="99"/>
      <c r="KBA26" s="99"/>
      <c r="KBB26" s="99"/>
      <c r="KBC26" s="99"/>
      <c r="KBD26" s="99"/>
      <c r="KBE26" s="99"/>
      <c r="KBF26" s="99"/>
      <c r="KBG26" s="99"/>
      <c r="KBH26" s="99"/>
      <c r="KBI26" s="99"/>
      <c r="KBJ26" s="99"/>
      <c r="KBK26" s="99"/>
      <c r="KBL26" s="99"/>
      <c r="KBM26" s="99"/>
      <c r="KBN26" s="99"/>
      <c r="KBO26" s="99"/>
      <c r="KBP26" s="99"/>
      <c r="KBQ26" s="99"/>
      <c r="KBR26" s="99"/>
      <c r="KBS26" s="99"/>
      <c r="KBT26" s="99"/>
      <c r="KBU26" s="99"/>
      <c r="KBV26" s="99"/>
      <c r="KBW26" s="99"/>
      <c r="KBX26" s="99"/>
      <c r="KBY26" s="99"/>
      <c r="KBZ26" s="99"/>
      <c r="KCA26" s="99"/>
      <c r="KCB26" s="99"/>
      <c r="KCC26" s="99"/>
      <c r="KCD26" s="99"/>
      <c r="KCE26" s="99"/>
      <c r="KCF26" s="99"/>
      <c r="KCG26" s="99"/>
      <c r="KCH26" s="99"/>
      <c r="KCI26" s="99"/>
      <c r="KCJ26" s="99"/>
      <c r="KCK26" s="99"/>
      <c r="KCL26" s="99"/>
      <c r="KCM26" s="99"/>
      <c r="KCN26" s="99"/>
      <c r="KCO26" s="99"/>
      <c r="KCP26" s="99"/>
      <c r="KCQ26" s="99"/>
      <c r="KCR26" s="99"/>
      <c r="KCS26" s="99"/>
      <c r="KCT26" s="99"/>
      <c r="KCU26" s="99"/>
      <c r="KCV26" s="99"/>
      <c r="KCW26" s="99"/>
      <c r="KCX26" s="99"/>
      <c r="KCY26" s="99"/>
      <c r="KCZ26" s="99"/>
      <c r="KDA26" s="99"/>
      <c r="KDB26" s="99"/>
      <c r="KDC26" s="99"/>
      <c r="KDD26" s="99"/>
      <c r="KDE26" s="99"/>
      <c r="KDF26" s="99"/>
      <c r="KDG26" s="99"/>
      <c r="KDH26" s="99"/>
      <c r="KDI26" s="99"/>
      <c r="KDJ26" s="99"/>
      <c r="KDK26" s="99"/>
      <c r="KDL26" s="99"/>
      <c r="KDM26" s="99"/>
      <c r="KDN26" s="99"/>
      <c r="KDO26" s="99"/>
      <c r="KDP26" s="99"/>
      <c r="KDQ26" s="99"/>
      <c r="KDR26" s="99"/>
      <c r="KDS26" s="99"/>
      <c r="KDT26" s="99"/>
      <c r="KDU26" s="99"/>
      <c r="KDV26" s="99"/>
      <c r="KDW26" s="99"/>
      <c r="KDX26" s="99"/>
      <c r="KDY26" s="99"/>
      <c r="KDZ26" s="99"/>
      <c r="KEA26" s="99"/>
      <c r="KEB26" s="99"/>
      <c r="KEC26" s="99"/>
      <c r="KED26" s="99"/>
      <c r="KEE26" s="99"/>
      <c r="KEF26" s="99"/>
      <c r="KEG26" s="99"/>
      <c r="KEH26" s="99"/>
      <c r="KEI26" s="99"/>
      <c r="KEJ26" s="99"/>
      <c r="KEK26" s="99"/>
      <c r="KEL26" s="99"/>
      <c r="KEM26" s="99"/>
      <c r="KEN26" s="99"/>
      <c r="KEO26" s="99"/>
      <c r="KEP26" s="99"/>
      <c r="KEQ26" s="99"/>
      <c r="KER26" s="99"/>
      <c r="KES26" s="99"/>
      <c r="KET26" s="99"/>
      <c r="KEU26" s="99"/>
      <c r="KEV26" s="99"/>
      <c r="KEW26" s="99"/>
      <c r="KEX26" s="99"/>
      <c r="KEY26" s="99"/>
      <c r="KEZ26" s="99"/>
      <c r="KFA26" s="99"/>
      <c r="KFB26" s="99"/>
      <c r="KFC26" s="99"/>
      <c r="KFD26" s="99"/>
      <c r="KFE26" s="99"/>
      <c r="KFF26" s="99"/>
      <c r="KFG26" s="99"/>
      <c r="KFH26" s="99"/>
      <c r="KFI26" s="99"/>
      <c r="KFJ26" s="99"/>
      <c r="KFK26" s="99"/>
      <c r="KFL26" s="99"/>
      <c r="KFM26" s="99"/>
      <c r="KFN26" s="99"/>
      <c r="KFO26" s="99"/>
      <c r="KFP26" s="99"/>
      <c r="KFQ26" s="99"/>
      <c r="KFR26" s="99"/>
      <c r="KFS26" s="99"/>
      <c r="KFT26" s="99"/>
      <c r="KFU26" s="99"/>
      <c r="KFV26" s="99"/>
      <c r="KFW26" s="99"/>
      <c r="KFX26" s="99"/>
      <c r="KFY26" s="99"/>
      <c r="KFZ26" s="99"/>
      <c r="KGA26" s="99"/>
      <c r="KGB26" s="99"/>
      <c r="KGC26" s="99"/>
      <c r="KGD26" s="99"/>
      <c r="KGE26" s="99"/>
      <c r="KGF26" s="99"/>
      <c r="KGG26" s="99"/>
      <c r="KGH26" s="99"/>
      <c r="KGI26" s="99"/>
      <c r="KGJ26" s="99"/>
      <c r="KGK26" s="99"/>
      <c r="KGL26" s="99"/>
      <c r="KGM26" s="99"/>
      <c r="KGN26" s="99"/>
      <c r="KGO26" s="99"/>
      <c r="KGP26" s="99"/>
      <c r="KGQ26" s="99"/>
      <c r="KGR26" s="99"/>
      <c r="KGS26" s="99"/>
      <c r="KGT26" s="99"/>
      <c r="KGU26" s="99"/>
      <c r="KGV26" s="99"/>
      <c r="KGW26" s="99"/>
      <c r="KGX26" s="99"/>
      <c r="KGY26" s="99"/>
      <c r="KGZ26" s="99"/>
      <c r="KHA26" s="99"/>
      <c r="KHB26" s="99"/>
      <c r="KHC26" s="99"/>
      <c r="KHD26" s="99"/>
      <c r="KHE26" s="99"/>
      <c r="KHF26" s="99"/>
      <c r="KHG26" s="99"/>
      <c r="KHH26" s="99"/>
      <c r="KHI26" s="99"/>
      <c r="KHJ26" s="99"/>
      <c r="KHK26" s="99"/>
      <c r="KHL26" s="99"/>
      <c r="KHM26" s="99"/>
      <c r="KHN26" s="99"/>
      <c r="KHO26" s="99"/>
      <c r="KHP26" s="99"/>
      <c r="KHQ26" s="99"/>
      <c r="KHR26" s="99"/>
      <c r="KHS26" s="99"/>
      <c r="KHT26" s="99"/>
      <c r="KHU26" s="99"/>
      <c r="KHV26" s="99"/>
      <c r="KHW26" s="99"/>
      <c r="KHX26" s="99"/>
      <c r="KHY26" s="99"/>
      <c r="KHZ26" s="99"/>
      <c r="KIA26" s="99"/>
      <c r="KIB26" s="99"/>
      <c r="KIC26" s="99"/>
      <c r="KID26" s="99"/>
      <c r="KIE26" s="99"/>
      <c r="KIF26" s="99"/>
      <c r="KIG26" s="99"/>
      <c r="KIH26" s="99"/>
      <c r="KII26" s="99"/>
      <c r="KIJ26" s="99"/>
      <c r="KIK26" s="99"/>
      <c r="KIL26" s="99"/>
      <c r="KIM26" s="99"/>
      <c r="KIN26" s="99"/>
      <c r="KIO26" s="99"/>
      <c r="KIP26" s="99"/>
      <c r="KIQ26" s="99"/>
      <c r="KIR26" s="99"/>
      <c r="KIS26" s="99"/>
      <c r="KIT26" s="99"/>
      <c r="KIU26" s="99"/>
      <c r="KIV26" s="99"/>
      <c r="KIW26" s="99"/>
      <c r="KIX26" s="99"/>
      <c r="KIY26" s="99"/>
      <c r="KIZ26" s="99"/>
      <c r="KJA26" s="99"/>
      <c r="KJB26" s="99"/>
      <c r="KJC26" s="99"/>
      <c r="KJD26" s="99"/>
      <c r="KJE26" s="99"/>
      <c r="KJF26" s="99"/>
      <c r="KJG26" s="99"/>
      <c r="KJH26" s="99"/>
      <c r="KJI26" s="99"/>
      <c r="KJJ26" s="99"/>
      <c r="KJK26" s="99"/>
      <c r="KJL26" s="99"/>
      <c r="KJM26" s="99"/>
      <c r="KJN26" s="99"/>
      <c r="KJO26" s="99"/>
      <c r="KJP26" s="99"/>
      <c r="KJQ26" s="99"/>
      <c r="KJR26" s="99"/>
      <c r="KJS26" s="99"/>
      <c r="KJT26" s="99"/>
      <c r="KJU26" s="99"/>
      <c r="KJV26" s="99"/>
      <c r="KJW26" s="99"/>
      <c r="KJX26" s="99"/>
      <c r="KJY26" s="99"/>
      <c r="KJZ26" s="99"/>
      <c r="KKA26" s="99"/>
      <c r="KKB26" s="99"/>
      <c r="KKC26" s="99"/>
      <c r="KKD26" s="99"/>
      <c r="KKE26" s="99"/>
      <c r="KKF26" s="99"/>
      <c r="KKG26" s="99"/>
      <c r="KKH26" s="99"/>
      <c r="KKI26" s="99"/>
      <c r="KKJ26" s="99"/>
      <c r="KKK26" s="99"/>
      <c r="KKL26" s="99"/>
      <c r="KKM26" s="99"/>
      <c r="KKN26" s="99"/>
      <c r="KKO26" s="99"/>
      <c r="KKP26" s="99"/>
      <c r="KKQ26" s="99"/>
      <c r="KKR26" s="99"/>
      <c r="KKS26" s="99"/>
      <c r="KKT26" s="99"/>
      <c r="KKU26" s="99"/>
      <c r="KKV26" s="99"/>
      <c r="KKW26" s="99"/>
      <c r="KKX26" s="99"/>
      <c r="KKY26" s="99"/>
      <c r="KKZ26" s="99"/>
      <c r="KLA26" s="99"/>
      <c r="KLB26" s="99"/>
      <c r="KLC26" s="99"/>
      <c r="KLD26" s="99"/>
      <c r="KLE26" s="99"/>
      <c r="KLF26" s="99"/>
      <c r="KLG26" s="99"/>
      <c r="KLH26" s="99"/>
      <c r="KLI26" s="99"/>
      <c r="KLJ26" s="99"/>
      <c r="KLK26" s="99"/>
      <c r="KLL26" s="99"/>
      <c r="KLM26" s="99"/>
      <c r="KLN26" s="99"/>
      <c r="KLO26" s="99"/>
      <c r="KLP26" s="99"/>
      <c r="KLQ26" s="99"/>
      <c r="KLR26" s="99"/>
      <c r="KLS26" s="99"/>
      <c r="KLT26" s="99"/>
      <c r="KLU26" s="99"/>
      <c r="KLV26" s="99"/>
      <c r="KLW26" s="99"/>
      <c r="KLX26" s="99"/>
      <c r="KLY26" s="99"/>
      <c r="KLZ26" s="99"/>
      <c r="KMA26" s="99"/>
      <c r="KMB26" s="99"/>
      <c r="KMC26" s="99"/>
      <c r="KMD26" s="99"/>
      <c r="KME26" s="99"/>
      <c r="KMF26" s="99"/>
      <c r="KMG26" s="99"/>
      <c r="KMH26" s="99"/>
      <c r="KMI26" s="99"/>
      <c r="KMJ26" s="99"/>
      <c r="KMK26" s="99"/>
      <c r="KML26" s="99"/>
      <c r="KMM26" s="99"/>
      <c r="KMN26" s="99"/>
      <c r="KMO26" s="99"/>
      <c r="KMP26" s="99"/>
      <c r="KMQ26" s="99"/>
      <c r="KMR26" s="99"/>
      <c r="KMS26" s="99"/>
      <c r="KMT26" s="99"/>
      <c r="KMU26" s="99"/>
      <c r="KMV26" s="99"/>
      <c r="KMW26" s="99"/>
      <c r="KMX26" s="99"/>
      <c r="KMY26" s="99"/>
      <c r="KMZ26" s="99"/>
      <c r="KNA26" s="99"/>
      <c r="KNB26" s="99"/>
      <c r="KNC26" s="99"/>
      <c r="KND26" s="99"/>
      <c r="KNE26" s="99"/>
      <c r="KNF26" s="99"/>
      <c r="KNG26" s="99"/>
      <c r="KNH26" s="99"/>
      <c r="KNI26" s="99"/>
      <c r="KNJ26" s="99"/>
      <c r="KNK26" s="99"/>
      <c r="KNL26" s="99"/>
      <c r="KNM26" s="99"/>
      <c r="KNN26" s="99"/>
      <c r="KNO26" s="99"/>
      <c r="KNP26" s="99"/>
      <c r="KNQ26" s="99"/>
      <c r="KNR26" s="99"/>
      <c r="KNS26" s="99"/>
      <c r="KNT26" s="99"/>
      <c r="KNU26" s="99"/>
      <c r="KNV26" s="99"/>
      <c r="KNW26" s="99"/>
      <c r="KNX26" s="99"/>
      <c r="KNY26" s="99"/>
      <c r="KNZ26" s="99"/>
      <c r="KOA26" s="99"/>
      <c r="KOB26" s="99"/>
      <c r="KOC26" s="99"/>
      <c r="KOD26" s="99"/>
      <c r="KOE26" s="99"/>
      <c r="KOF26" s="99"/>
      <c r="KOG26" s="99"/>
      <c r="KOH26" s="99"/>
      <c r="KOI26" s="99"/>
      <c r="KOJ26" s="99"/>
      <c r="KOK26" s="99"/>
      <c r="KOL26" s="99"/>
      <c r="KOM26" s="99"/>
      <c r="KON26" s="99"/>
      <c r="KOO26" s="99"/>
      <c r="KOP26" s="99"/>
      <c r="KOQ26" s="99"/>
      <c r="KOR26" s="99"/>
      <c r="KOS26" s="99"/>
      <c r="KOT26" s="99"/>
      <c r="KOU26" s="99"/>
      <c r="KOV26" s="99"/>
      <c r="KOW26" s="99"/>
      <c r="KOX26" s="99"/>
      <c r="KOY26" s="99"/>
      <c r="KOZ26" s="99"/>
      <c r="KPA26" s="99"/>
      <c r="KPB26" s="99"/>
      <c r="KPC26" s="99"/>
      <c r="KPD26" s="99"/>
      <c r="KPE26" s="99"/>
      <c r="KPF26" s="99"/>
      <c r="KPG26" s="99"/>
      <c r="KPH26" s="99"/>
      <c r="KPI26" s="99"/>
      <c r="KPJ26" s="99"/>
      <c r="KPK26" s="99"/>
      <c r="KPL26" s="99"/>
      <c r="KPM26" s="99"/>
      <c r="KPN26" s="99"/>
      <c r="KPO26" s="99"/>
      <c r="KPP26" s="99"/>
      <c r="KPQ26" s="99"/>
      <c r="KPR26" s="99"/>
      <c r="KPS26" s="99"/>
      <c r="KPT26" s="99"/>
      <c r="KPU26" s="99"/>
      <c r="KPV26" s="99"/>
      <c r="KPW26" s="99"/>
      <c r="KPX26" s="99"/>
      <c r="KPY26" s="99"/>
      <c r="KPZ26" s="99"/>
      <c r="KQA26" s="99"/>
      <c r="KQB26" s="99"/>
      <c r="KQC26" s="99"/>
      <c r="KQD26" s="99"/>
      <c r="KQE26" s="99"/>
      <c r="KQF26" s="99"/>
      <c r="KQG26" s="99"/>
      <c r="KQH26" s="99"/>
      <c r="KQI26" s="99"/>
      <c r="KQJ26" s="99"/>
      <c r="KQK26" s="99"/>
      <c r="KQL26" s="99"/>
      <c r="KQM26" s="99"/>
      <c r="KQN26" s="99"/>
      <c r="KQO26" s="99"/>
      <c r="KQP26" s="99"/>
      <c r="KQQ26" s="99"/>
      <c r="KQR26" s="99"/>
      <c r="KQS26" s="99"/>
      <c r="KQT26" s="99"/>
      <c r="KQU26" s="99"/>
      <c r="KQV26" s="99"/>
      <c r="KQW26" s="99"/>
      <c r="KQX26" s="99"/>
      <c r="KQY26" s="99"/>
      <c r="KQZ26" s="99"/>
      <c r="KRA26" s="99"/>
      <c r="KRB26" s="99"/>
      <c r="KRC26" s="99"/>
      <c r="KRD26" s="99"/>
      <c r="KRE26" s="99"/>
      <c r="KRF26" s="99"/>
      <c r="KRG26" s="99"/>
      <c r="KRH26" s="99"/>
      <c r="KRI26" s="99"/>
      <c r="KRJ26" s="99"/>
      <c r="KRK26" s="99"/>
      <c r="KRL26" s="99"/>
      <c r="KRM26" s="99"/>
      <c r="KRN26" s="99"/>
      <c r="KRO26" s="99"/>
      <c r="KRP26" s="99"/>
      <c r="KRQ26" s="99"/>
      <c r="KRR26" s="99"/>
      <c r="KRS26" s="99"/>
      <c r="KRT26" s="99"/>
      <c r="KRU26" s="99"/>
      <c r="KRV26" s="99"/>
      <c r="KRW26" s="99"/>
      <c r="KRX26" s="99"/>
      <c r="KRY26" s="99"/>
      <c r="KRZ26" s="99"/>
      <c r="KSA26" s="99"/>
      <c r="KSB26" s="99"/>
      <c r="KSC26" s="99"/>
      <c r="KSD26" s="99"/>
      <c r="KSE26" s="99"/>
      <c r="KSF26" s="99"/>
      <c r="KSG26" s="99"/>
      <c r="KSH26" s="99"/>
      <c r="KSI26" s="99"/>
      <c r="KSJ26" s="99"/>
      <c r="KSK26" s="99"/>
      <c r="KSL26" s="99"/>
      <c r="KSM26" s="99"/>
      <c r="KSN26" s="99"/>
      <c r="KSO26" s="99"/>
      <c r="KSP26" s="99"/>
      <c r="KSQ26" s="99"/>
      <c r="KSR26" s="99"/>
      <c r="KSS26" s="99"/>
      <c r="KST26" s="99"/>
      <c r="KSU26" s="99"/>
      <c r="KSV26" s="99"/>
      <c r="KSW26" s="99"/>
      <c r="KSX26" s="99"/>
      <c r="KSY26" s="99"/>
      <c r="KSZ26" s="99"/>
      <c r="KTA26" s="99"/>
      <c r="KTB26" s="99"/>
      <c r="KTC26" s="99"/>
      <c r="KTD26" s="99"/>
      <c r="KTE26" s="99"/>
      <c r="KTF26" s="99"/>
      <c r="KTG26" s="99"/>
      <c r="KTH26" s="99"/>
      <c r="KTI26" s="99"/>
      <c r="KTJ26" s="99"/>
      <c r="KTK26" s="99"/>
      <c r="KTL26" s="99"/>
      <c r="KTM26" s="99"/>
      <c r="KTN26" s="99"/>
      <c r="KTO26" s="99"/>
      <c r="KTP26" s="99"/>
      <c r="KTQ26" s="99"/>
      <c r="KTR26" s="99"/>
      <c r="KTS26" s="99"/>
      <c r="KTT26" s="99"/>
      <c r="KTU26" s="99"/>
      <c r="KTV26" s="99"/>
      <c r="KTW26" s="99"/>
      <c r="KTX26" s="99"/>
      <c r="KTY26" s="99"/>
      <c r="KTZ26" s="99"/>
      <c r="KUA26" s="99"/>
      <c r="KUB26" s="99"/>
      <c r="KUC26" s="99"/>
      <c r="KUD26" s="99"/>
      <c r="KUE26" s="99"/>
      <c r="KUF26" s="99"/>
      <c r="KUG26" s="99"/>
      <c r="KUH26" s="99"/>
      <c r="KUI26" s="99"/>
      <c r="KUJ26" s="99"/>
      <c r="KUK26" s="99"/>
      <c r="KUL26" s="99"/>
      <c r="KUM26" s="99"/>
      <c r="KUN26" s="99"/>
      <c r="KUO26" s="99"/>
      <c r="KUP26" s="99"/>
      <c r="KUQ26" s="99"/>
      <c r="KUR26" s="99"/>
      <c r="KUS26" s="99"/>
      <c r="KUT26" s="99"/>
      <c r="KUU26" s="99"/>
      <c r="KUV26" s="99"/>
      <c r="KUW26" s="99"/>
      <c r="KUX26" s="99"/>
      <c r="KUY26" s="99"/>
      <c r="KUZ26" s="99"/>
      <c r="KVA26" s="99"/>
      <c r="KVB26" s="99"/>
      <c r="KVC26" s="99"/>
      <c r="KVD26" s="99"/>
      <c r="KVE26" s="99"/>
      <c r="KVF26" s="99"/>
      <c r="KVG26" s="99"/>
      <c r="KVH26" s="99"/>
      <c r="KVI26" s="99"/>
      <c r="KVJ26" s="99"/>
      <c r="KVK26" s="99"/>
      <c r="KVL26" s="99"/>
      <c r="KVM26" s="99"/>
      <c r="KVN26" s="99"/>
      <c r="KVO26" s="99"/>
      <c r="KVP26" s="99"/>
      <c r="KVQ26" s="99"/>
      <c r="KVR26" s="99"/>
      <c r="KVS26" s="99"/>
      <c r="KVT26" s="99"/>
      <c r="KVU26" s="99"/>
      <c r="KVV26" s="99"/>
      <c r="KVW26" s="99"/>
      <c r="KVX26" s="99"/>
      <c r="KVY26" s="99"/>
      <c r="KVZ26" s="99"/>
      <c r="KWA26" s="99"/>
      <c r="KWB26" s="99"/>
      <c r="KWC26" s="99"/>
      <c r="KWD26" s="99"/>
      <c r="KWE26" s="99"/>
      <c r="KWF26" s="99"/>
      <c r="KWG26" s="99"/>
      <c r="KWH26" s="99"/>
      <c r="KWI26" s="99"/>
      <c r="KWJ26" s="99"/>
      <c r="KWK26" s="99"/>
      <c r="KWL26" s="99"/>
      <c r="KWM26" s="99"/>
      <c r="KWN26" s="99"/>
      <c r="KWO26" s="99"/>
      <c r="KWP26" s="99"/>
      <c r="KWQ26" s="99"/>
      <c r="KWR26" s="99"/>
      <c r="KWS26" s="99"/>
      <c r="KWT26" s="99"/>
      <c r="KWU26" s="99"/>
      <c r="KWV26" s="99"/>
      <c r="KWW26" s="99"/>
      <c r="KWX26" s="99"/>
      <c r="KWY26" s="99"/>
      <c r="KWZ26" s="99"/>
      <c r="KXA26" s="99"/>
      <c r="KXB26" s="99"/>
      <c r="KXC26" s="99"/>
      <c r="KXD26" s="99"/>
      <c r="KXE26" s="99"/>
      <c r="KXF26" s="99"/>
      <c r="KXG26" s="99"/>
      <c r="KXH26" s="99"/>
      <c r="KXI26" s="99"/>
      <c r="KXJ26" s="99"/>
      <c r="KXK26" s="99"/>
      <c r="KXL26" s="99"/>
      <c r="KXM26" s="99"/>
      <c r="KXN26" s="99"/>
      <c r="KXO26" s="99"/>
      <c r="KXP26" s="99"/>
      <c r="KXQ26" s="99"/>
      <c r="KXR26" s="99"/>
      <c r="KXS26" s="99"/>
      <c r="KXT26" s="99"/>
      <c r="KXU26" s="99"/>
      <c r="KXV26" s="99"/>
      <c r="KXW26" s="99"/>
      <c r="KXX26" s="99"/>
      <c r="KXY26" s="99"/>
      <c r="KXZ26" s="99"/>
      <c r="KYA26" s="99"/>
      <c r="KYB26" s="99"/>
      <c r="KYC26" s="99"/>
      <c r="KYD26" s="99"/>
      <c r="KYE26" s="99"/>
      <c r="KYF26" s="99"/>
      <c r="KYG26" s="99"/>
      <c r="KYH26" s="99"/>
      <c r="KYI26" s="99"/>
      <c r="KYJ26" s="99"/>
      <c r="KYK26" s="99"/>
      <c r="KYL26" s="99"/>
      <c r="KYM26" s="99"/>
      <c r="KYN26" s="99"/>
      <c r="KYO26" s="99"/>
      <c r="KYP26" s="99"/>
      <c r="KYQ26" s="99"/>
      <c r="KYR26" s="99"/>
      <c r="KYS26" s="99"/>
      <c r="KYT26" s="99"/>
      <c r="KYU26" s="99"/>
      <c r="KYV26" s="99"/>
      <c r="KYW26" s="99"/>
      <c r="KYX26" s="99"/>
      <c r="KYY26" s="99"/>
      <c r="KYZ26" s="99"/>
      <c r="KZA26" s="99"/>
      <c r="KZB26" s="99"/>
      <c r="KZC26" s="99"/>
      <c r="KZD26" s="99"/>
      <c r="KZE26" s="99"/>
      <c r="KZF26" s="99"/>
      <c r="KZG26" s="99"/>
      <c r="KZH26" s="99"/>
      <c r="KZI26" s="99"/>
      <c r="KZJ26" s="99"/>
      <c r="KZK26" s="99"/>
      <c r="KZL26" s="99"/>
      <c r="KZM26" s="99"/>
      <c r="KZN26" s="99"/>
      <c r="KZO26" s="99"/>
      <c r="KZP26" s="99"/>
      <c r="KZQ26" s="99"/>
      <c r="KZR26" s="99"/>
      <c r="KZS26" s="99"/>
      <c r="KZT26" s="99"/>
      <c r="KZU26" s="99"/>
      <c r="KZV26" s="99"/>
      <c r="KZW26" s="99"/>
      <c r="KZX26" s="99"/>
      <c r="KZY26" s="99"/>
      <c r="KZZ26" s="99"/>
      <c r="LAA26" s="99"/>
      <c r="LAB26" s="99"/>
      <c r="LAC26" s="99"/>
      <c r="LAD26" s="99"/>
      <c r="LAE26" s="99"/>
      <c r="LAF26" s="99"/>
      <c r="LAG26" s="99"/>
      <c r="LAH26" s="99"/>
      <c r="LAI26" s="99"/>
      <c r="LAJ26" s="99"/>
      <c r="LAK26" s="99"/>
      <c r="LAL26" s="99"/>
      <c r="LAM26" s="99"/>
      <c r="LAN26" s="99"/>
      <c r="LAO26" s="99"/>
      <c r="LAP26" s="99"/>
      <c r="LAQ26" s="99"/>
      <c r="LAR26" s="99"/>
      <c r="LAS26" s="99"/>
      <c r="LAT26" s="99"/>
      <c r="LAU26" s="99"/>
      <c r="LAV26" s="99"/>
      <c r="LAW26" s="99"/>
      <c r="LAX26" s="99"/>
      <c r="LAY26" s="99"/>
      <c r="LAZ26" s="99"/>
      <c r="LBA26" s="99"/>
      <c r="LBB26" s="99"/>
      <c r="LBC26" s="99"/>
      <c r="LBD26" s="99"/>
      <c r="LBE26" s="99"/>
      <c r="LBF26" s="99"/>
      <c r="LBG26" s="99"/>
      <c r="LBH26" s="99"/>
      <c r="LBI26" s="99"/>
      <c r="LBJ26" s="99"/>
      <c r="LBK26" s="99"/>
      <c r="LBL26" s="99"/>
      <c r="LBM26" s="99"/>
      <c r="LBN26" s="99"/>
      <c r="LBO26" s="99"/>
      <c r="LBP26" s="99"/>
      <c r="LBQ26" s="99"/>
      <c r="LBR26" s="99"/>
      <c r="LBS26" s="99"/>
      <c r="LBT26" s="99"/>
      <c r="LBU26" s="99"/>
      <c r="LBV26" s="99"/>
      <c r="LBW26" s="99"/>
      <c r="LBX26" s="99"/>
      <c r="LBY26" s="99"/>
      <c r="LBZ26" s="99"/>
      <c r="LCA26" s="99"/>
      <c r="LCB26" s="99"/>
      <c r="LCC26" s="99"/>
      <c r="LCD26" s="99"/>
      <c r="LCE26" s="99"/>
      <c r="LCF26" s="99"/>
      <c r="LCG26" s="99"/>
      <c r="LCH26" s="99"/>
      <c r="LCI26" s="99"/>
      <c r="LCJ26" s="99"/>
      <c r="LCK26" s="99"/>
      <c r="LCL26" s="99"/>
      <c r="LCM26" s="99"/>
      <c r="LCN26" s="99"/>
      <c r="LCO26" s="99"/>
      <c r="LCP26" s="99"/>
      <c r="LCQ26" s="99"/>
      <c r="LCR26" s="99"/>
      <c r="LCS26" s="99"/>
      <c r="LCT26" s="99"/>
      <c r="LCU26" s="99"/>
      <c r="LCV26" s="99"/>
      <c r="LCW26" s="99"/>
      <c r="LCX26" s="99"/>
      <c r="LCY26" s="99"/>
      <c r="LCZ26" s="99"/>
      <c r="LDA26" s="99"/>
      <c r="LDB26" s="99"/>
      <c r="LDC26" s="99"/>
      <c r="LDD26" s="99"/>
      <c r="LDE26" s="99"/>
      <c r="LDF26" s="99"/>
      <c r="LDG26" s="99"/>
      <c r="LDH26" s="99"/>
      <c r="LDI26" s="99"/>
      <c r="LDJ26" s="99"/>
      <c r="LDK26" s="99"/>
      <c r="LDL26" s="99"/>
      <c r="LDM26" s="99"/>
      <c r="LDN26" s="99"/>
      <c r="LDO26" s="99"/>
      <c r="LDP26" s="99"/>
      <c r="LDQ26" s="99"/>
      <c r="LDR26" s="99"/>
      <c r="LDS26" s="99"/>
      <c r="LDT26" s="99"/>
      <c r="LDU26" s="99"/>
      <c r="LDV26" s="99"/>
      <c r="LDW26" s="99"/>
      <c r="LDX26" s="99"/>
      <c r="LDY26" s="99"/>
      <c r="LDZ26" s="99"/>
      <c r="LEA26" s="99"/>
      <c r="LEB26" s="99"/>
      <c r="LEC26" s="99"/>
      <c r="LED26" s="99"/>
      <c r="LEE26" s="99"/>
      <c r="LEF26" s="99"/>
      <c r="LEG26" s="99"/>
      <c r="LEH26" s="99"/>
      <c r="LEI26" s="99"/>
      <c r="LEJ26" s="99"/>
      <c r="LEK26" s="99"/>
      <c r="LEL26" s="99"/>
      <c r="LEM26" s="99"/>
      <c r="LEN26" s="99"/>
      <c r="LEO26" s="99"/>
      <c r="LEP26" s="99"/>
      <c r="LEQ26" s="99"/>
      <c r="LER26" s="99"/>
      <c r="LES26" s="99"/>
      <c r="LET26" s="99"/>
      <c r="LEU26" s="99"/>
      <c r="LEV26" s="99"/>
      <c r="LEW26" s="99"/>
      <c r="LEX26" s="99"/>
      <c r="LEY26" s="99"/>
      <c r="LEZ26" s="99"/>
      <c r="LFA26" s="99"/>
      <c r="LFB26" s="99"/>
      <c r="LFC26" s="99"/>
      <c r="LFD26" s="99"/>
      <c r="LFE26" s="99"/>
      <c r="LFF26" s="99"/>
      <c r="LFG26" s="99"/>
      <c r="LFH26" s="99"/>
      <c r="LFI26" s="99"/>
      <c r="LFJ26" s="99"/>
      <c r="LFK26" s="99"/>
      <c r="LFL26" s="99"/>
      <c r="LFM26" s="99"/>
      <c r="LFN26" s="99"/>
      <c r="LFO26" s="99"/>
      <c r="LFP26" s="99"/>
      <c r="LFQ26" s="99"/>
      <c r="LFR26" s="99"/>
      <c r="LFS26" s="99"/>
      <c r="LFT26" s="99"/>
      <c r="LFU26" s="99"/>
      <c r="LFV26" s="99"/>
      <c r="LFW26" s="99"/>
      <c r="LFX26" s="99"/>
      <c r="LFY26" s="99"/>
      <c r="LFZ26" s="99"/>
      <c r="LGA26" s="99"/>
      <c r="LGB26" s="99"/>
      <c r="LGC26" s="99"/>
      <c r="LGD26" s="99"/>
      <c r="LGE26" s="99"/>
      <c r="LGF26" s="99"/>
      <c r="LGG26" s="99"/>
      <c r="LGH26" s="99"/>
      <c r="LGI26" s="99"/>
      <c r="LGJ26" s="99"/>
      <c r="LGK26" s="99"/>
      <c r="LGL26" s="99"/>
      <c r="LGM26" s="99"/>
      <c r="LGN26" s="99"/>
      <c r="LGO26" s="99"/>
      <c r="LGP26" s="99"/>
      <c r="LGQ26" s="99"/>
      <c r="LGR26" s="99"/>
      <c r="LGS26" s="99"/>
      <c r="LGT26" s="99"/>
      <c r="LGU26" s="99"/>
      <c r="LGV26" s="99"/>
      <c r="LGW26" s="99"/>
      <c r="LGX26" s="99"/>
      <c r="LGY26" s="99"/>
      <c r="LGZ26" s="99"/>
      <c r="LHA26" s="99"/>
      <c r="LHB26" s="99"/>
      <c r="LHC26" s="99"/>
      <c r="LHD26" s="99"/>
      <c r="LHE26" s="99"/>
      <c r="LHF26" s="99"/>
      <c r="LHG26" s="99"/>
      <c r="LHH26" s="99"/>
      <c r="LHI26" s="99"/>
      <c r="LHJ26" s="99"/>
      <c r="LHK26" s="99"/>
      <c r="LHL26" s="99"/>
      <c r="LHM26" s="99"/>
      <c r="LHN26" s="99"/>
      <c r="LHO26" s="99"/>
      <c r="LHP26" s="99"/>
      <c r="LHQ26" s="99"/>
      <c r="LHR26" s="99"/>
      <c r="LHS26" s="99"/>
      <c r="LHT26" s="99"/>
      <c r="LHU26" s="99"/>
      <c r="LHV26" s="99"/>
      <c r="LHW26" s="99"/>
      <c r="LHX26" s="99"/>
      <c r="LHY26" s="99"/>
      <c r="LHZ26" s="99"/>
      <c r="LIA26" s="99"/>
      <c r="LIB26" s="99"/>
      <c r="LIC26" s="99"/>
      <c r="LID26" s="99"/>
      <c r="LIE26" s="99"/>
      <c r="LIF26" s="99"/>
      <c r="LIG26" s="99"/>
      <c r="LIH26" s="99"/>
      <c r="LII26" s="99"/>
      <c r="LIJ26" s="99"/>
      <c r="LIK26" s="99"/>
      <c r="LIL26" s="99"/>
      <c r="LIM26" s="99"/>
      <c r="LIN26" s="99"/>
      <c r="LIO26" s="99"/>
      <c r="LIP26" s="99"/>
      <c r="LIQ26" s="99"/>
      <c r="LIR26" s="99"/>
      <c r="LIS26" s="99"/>
      <c r="LIT26" s="99"/>
      <c r="LIU26" s="99"/>
      <c r="LIV26" s="99"/>
      <c r="LIW26" s="99"/>
      <c r="LIX26" s="99"/>
      <c r="LIY26" s="99"/>
      <c r="LIZ26" s="99"/>
      <c r="LJA26" s="99"/>
      <c r="LJB26" s="99"/>
      <c r="LJC26" s="99"/>
      <c r="LJD26" s="99"/>
      <c r="LJE26" s="99"/>
      <c r="LJF26" s="99"/>
      <c r="LJG26" s="99"/>
      <c r="LJH26" s="99"/>
      <c r="LJI26" s="99"/>
      <c r="LJJ26" s="99"/>
      <c r="LJK26" s="99"/>
      <c r="LJL26" s="99"/>
      <c r="LJM26" s="99"/>
      <c r="LJN26" s="99"/>
      <c r="LJO26" s="99"/>
      <c r="LJP26" s="99"/>
      <c r="LJQ26" s="99"/>
      <c r="LJR26" s="99"/>
      <c r="LJS26" s="99"/>
      <c r="LJT26" s="99"/>
      <c r="LJU26" s="99"/>
      <c r="LJV26" s="99"/>
      <c r="LJW26" s="99"/>
      <c r="LJX26" s="99"/>
      <c r="LJY26" s="99"/>
      <c r="LJZ26" s="99"/>
      <c r="LKA26" s="99"/>
      <c r="LKB26" s="99"/>
      <c r="LKC26" s="99"/>
      <c r="LKD26" s="99"/>
      <c r="LKE26" s="99"/>
      <c r="LKF26" s="99"/>
      <c r="LKG26" s="99"/>
      <c r="LKH26" s="99"/>
      <c r="LKI26" s="99"/>
      <c r="LKJ26" s="99"/>
      <c r="LKK26" s="99"/>
      <c r="LKL26" s="99"/>
      <c r="LKM26" s="99"/>
      <c r="LKN26" s="99"/>
      <c r="LKO26" s="99"/>
      <c r="LKP26" s="99"/>
      <c r="LKQ26" s="99"/>
      <c r="LKR26" s="99"/>
      <c r="LKS26" s="99"/>
      <c r="LKT26" s="99"/>
      <c r="LKU26" s="99"/>
      <c r="LKV26" s="99"/>
      <c r="LKW26" s="99"/>
      <c r="LKX26" s="99"/>
      <c r="LKY26" s="99"/>
      <c r="LKZ26" s="99"/>
      <c r="LLA26" s="99"/>
      <c r="LLB26" s="99"/>
      <c r="LLC26" s="99"/>
      <c r="LLD26" s="99"/>
      <c r="LLE26" s="99"/>
      <c r="LLF26" s="99"/>
      <c r="LLG26" s="99"/>
      <c r="LLH26" s="99"/>
      <c r="LLI26" s="99"/>
      <c r="LLJ26" s="99"/>
      <c r="LLK26" s="99"/>
      <c r="LLL26" s="99"/>
      <c r="LLM26" s="99"/>
      <c r="LLN26" s="99"/>
      <c r="LLO26" s="99"/>
      <c r="LLP26" s="99"/>
      <c r="LLQ26" s="99"/>
      <c r="LLR26" s="99"/>
      <c r="LLS26" s="99"/>
      <c r="LLT26" s="99"/>
      <c r="LLU26" s="99"/>
      <c r="LLV26" s="99"/>
      <c r="LLW26" s="99"/>
      <c r="LLX26" s="99"/>
      <c r="LLY26" s="99"/>
      <c r="LLZ26" s="99"/>
      <c r="LMA26" s="99"/>
      <c r="LMB26" s="99"/>
      <c r="LMC26" s="99"/>
      <c r="LMD26" s="99"/>
      <c r="LME26" s="99"/>
      <c r="LMF26" s="99"/>
      <c r="LMG26" s="99"/>
      <c r="LMH26" s="99"/>
      <c r="LMI26" s="99"/>
      <c r="LMJ26" s="99"/>
      <c r="LMK26" s="99"/>
      <c r="LML26" s="99"/>
      <c r="LMM26" s="99"/>
      <c r="LMN26" s="99"/>
      <c r="LMO26" s="99"/>
      <c r="LMP26" s="99"/>
      <c r="LMQ26" s="99"/>
      <c r="LMR26" s="99"/>
      <c r="LMS26" s="99"/>
      <c r="LMT26" s="99"/>
      <c r="LMU26" s="99"/>
      <c r="LMV26" s="99"/>
      <c r="LMW26" s="99"/>
      <c r="LMX26" s="99"/>
      <c r="LMY26" s="99"/>
      <c r="LMZ26" s="99"/>
      <c r="LNA26" s="99"/>
      <c r="LNB26" s="99"/>
      <c r="LNC26" s="99"/>
      <c r="LND26" s="99"/>
      <c r="LNE26" s="99"/>
      <c r="LNF26" s="99"/>
      <c r="LNG26" s="99"/>
      <c r="LNH26" s="99"/>
      <c r="LNI26" s="99"/>
      <c r="LNJ26" s="99"/>
      <c r="LNK26" s="99"/>
      <c r="LNL26" s="99"/>
      <c r="LNM26" s="99"/>
      <c r="LNN26" s="99"/>
      <c r="LNO26" s="99"/>
      <c r="LNP26" s="99"/>
      <c r="LNQ26" s="99"/>
      <c r="LNR26" s="99"/>
      <c r="LNS26" s="99"/>
      <c r="LNT26" s="99"/>
      <c r="LNU26" s="99"/>
      <c r="LNV26" s="99"/>
      <c r="LNW26" s="99"/>
      <c r="LNX26" s="99"/>
      <c r="LNY26" s="99"/>
      <c r="LNZ26" s="99"/>
      <c r="LOA26" s="99"/>
      <c r="LOB26" s="99"/>
      <c r="LOC26" s="99"/>
      <c r="LOD26" s="99"/>
      <c r="LOE26" s="99"/>
      <c r="LOF26" s="99"/>
      <c r="LOG26" s="99"/>
      <c r="LOH26" s="99"/>
      <c r="LOI26" s="99"/>
      <c r="LOJ26" s="99"/>
      <c r="LOK26" s="99"/>
      <c r="LOL26" s="99"/>
      <c r="LOM26" s="99"/>
      <c r="LON26" s="99"/>
      <c r="LOO26" s="99"/>
      <c r="LOP26" s="99"/>
      <c r="LOQ26" s="99"/>
      <c r="LOR26" s="99"/>
      <c r="LOS26" s="99"/>
      <c r="LOT26" s="99"/>
      <c r="LOU26" s="99"/>
      <c r="LOV26" s="99"/>
      <c r="LOW26" s="99"/>
      <c r="LOX26" s="99"/>
      <c r="LOY26" s="99"/>
      <c r="LOZ26" s="99"/>
      <c r="LPA26" s="99"/>
      <c r="LPB26" s="99"/>
      <c r="LPC26" s="99"/>
      <c r="LPD26" s="99"/>
      <c r="LPE26" s="99"/>
      <c r="LPF26" s="99"/>
      <c r="LPG26" s="99"/>
      <c r="LPH26" s="99"/>
      <c r="LPI26" s="99"/>
      <c r="LPJ26" s="99"/>
      <c r="LPK26" s="99"/>
      <c r="LPL26" s="99"/>
      <c r="LPM26" s="99"/>
      <c r="LPN26" s="99"/>
      <c r="LPO26" s="99"/>
      <c r="LPP26" s="99"/>
      <c r="LPQ26" s="99"/>
      <c r="LPR26" s="99"/>
      <c r="LPS26" s="99"/>
      <c r="LPT26" s="99"/>
      <c r="LPU26" s="99"/>
      <c r="LPV26" s="99"/>
      <c r="LPW26" s="99"/>
      <c r="LPX26" s="99"/>
      <c r="LPY26" s="99"/>
      <c r="LPZ26" s="99"/>
      <c r="LQA26" s="99"/>
      <c r="LQB26" s="99"/>
      <c r="LQC26" s="99"/>
      <c r="LQD26" s="99"/>
      <c r="LQE26" s="99"/>
      <c r="LQF26" s="99"/>
      <c r="LQG26" s="99"/>
      <c r="LQH26" s="99"/>
      <c r="LQI26" s="99"/>
      <c r="LQJ26" s="99"/>
      <c r="LQK26" s="99"/>
      <c r="LQL26" s="99"/>
      <c r="LQM26" s="99"/>
      <c r="LQN26" s="99"/>
      <c r="LQO26" s="99"/>
      <c r="LQP26" s="99"/>
      <c r="LQQ26" s="99"/>
      <c r="LQR26" s="99"/>
      <c r="LQS26" s="99"/>
      <c r="LQT26" s="99"/>
      <c r="LQU26" s="99"/>
      <c r="LQV26" s="99"/>
      <c r="LQW26" s="99"/>
      <c r="LQX26" s="99"/>
      <c r="LQY26" s="99"/>
      <c r="LQZ26" s="99"/>
      <c r="LRA26" s="99"/>
      <c r="LRB26" s="99"/>
      <c r="LRC26" s="99"/>
      <c r="LRD26" s="99"/>
      <c r="LRE26" s="99"/>
      <c r="LRF26" s="99"/>
      <c r="LRG26" s="99"/>
      <c r="LRH26" s="99"/>
      <c r="LRI26" s="99"/>
      <c r="LRJ26" s="99"/>
      <c r="LRK26" s="99"/>
      <c r="LRL26" s="99"/>
      <c r="LRM26" s="99"/>
      <c r="LRN26" s="99"/>
      <c r="LRO26" s="99"/>
      <c r="LRP26" s="99"/>
      <c r="LRQ26" s="99"/>
      <c r="LRR26" s="99"/>
      <c r="LRS26" s="99"/>
      <c r="LRT26" s="99"/>
      <c r="LRU26" s="99"/>
      <c r="LRV26" s="99"/>
      <c r="LRW26" s="99"/>
      <c r="LRX26" s="99"/>
      <c r="LRY26" s="99"/>
      <c r="LRZ26" s="99"/>
      <c r="LSA26" s="99"/>
      <c r="LSB26" s="99"/>
      <c r="LSC26" s="99"/>
      <c r="LSD26" s="99"/>
      <c r="LSE26" s="99"/>
      <c r="LSF26" s="99"/>
      <c r="LSG26" s="99"/>
      <c r="LSH26" s="99"/>
      <c r="LSI26" s="99"/>
      <c r="LSJ26" s="99"/>
      <c r="LSK26" s="99"/>
      <c r="LSL26" s="99"/>
      <c r="LSM26" s="99"/>
      <c r="LSN26" s="99"/>
      <c r="LSO26" s="99"/>
      <c r="LSP26" s="99"/>
      <c r="LSQ26" s="99"/>
      <c r="LSR26" s="99"/>
      <c r="LSS26" s="99"/>
      <c r="LST26" s="99"/>
      <c r="LSU26" s="99"/>
      <c r="LSV26" s="99"/>
      <c r="LSW26" s="99"/>
      <c r="LSX26" s="99"/>
      <c r="LSY26" s="99"/>
      <c r="LSZ26" s="99"/>
      <c r="LTA26" s="99"/>
      <c r="LTB26" s="99"/>
      <c r="LTC26" s="99"/>
      <c r="LTD26" s="99"/>
      <c r="LTE26" s="99"/>
      <c r="LTF26" s="99"/>
      <c r="LTG26" s="99"/>
      <c r="LTH26" s="99"/>
      <c r="LTI26" s="99"/>
      <c r="LTJ26" s="99"/>
      <c r="LTK26" s="99"/>
      <c r="LTL26" s="99"/>
      <c r="LTM26" s="99"/>
      <c r="LTN26" s="99"/>
      <c r="LTO26" s="99"/>
      <c r="LTP26" s="99"/>
      <c r="LTQ26" s="99"/>
      <c r="LTR26" s="99"/>
      <c r="LTS26" s="99"/>
      <c r="LTT26" s="99"/>
      <c r="LTU26" s="99"/>
      <c r="LTV26" s="99"/>
      <c r="LTW26" s="99"/>
      <c r="LTX26" s="99"/>
      <c r="LTY26" s="99"/>
      <c r="LTZ26" s="99"/>
      <c r="LUA26" s="99"/>
      <c r="LUB26" s="99"/>
      <c r="LUC26" s="99"/>
      <c r="LUD26" s="99"/>
      <c r="LUE26" s="99"/>
      <c r="LUF26" s="99"/>
      <c r="LUG26" s="99"/>
      <c r="LUH26" s="99"/>
      <c r="LUI26" s="99"/>
      <c r="LUJ26" s="99"/>
      <c r="LUK26" s="99"/>
      <c r="LUL26" s="99"/>
      <c r="LUM26" s="99"/>
      <c r="LUN26" s="99"/>
      <c r="LUO26" s="99"/>
      <c r="LUP26" s="99"/>
      <c r="LUQ26" s="99"/>
      <c r="LUR26" s="99"/>
      <c r="LUS26" s="99"/>
      <c r="LUT26" s="99"/>
      <c r="LUU26" s="99"/>
      <c r="LUV26" s="99"/>
      <c r="LUW26" s="99"/>
      <c r="LUX26" s="99"/>
      <c r="LUY26" s="99"/>
      <c r="LUZ26" s="99"/>
      <c r="LVA26" s="99"/>
      <c r="LVB26" s="99"/>
      <c r="LVC26" s="99"/>
      <c r="LVD26" s="99"/>
      <c r="LVE26" s="99"/>
      <c r="LVF26" s="99"/>
      <c r="LVG26" s="99"/>
      <c r="LVH26" s="99"/>
      <c r="LVI26" s="99"/>
      <c r="LVJ26" s="99"/>
      <c r="LVK26" s="99"/>
      <c r="LVL26" s="99"/>
      <c r="LVM26" s="99"/>
      <c r="LVN26" s="99"/>
      <c r="LVO26" s="99"/>
      <c r="LVP26" s="99"/>
      <c r="LVQ26" s="99"/>
      <c r="LVR26" s="99"/>
      <c r="LVS26" s="99"/>
      <c r="LVT26" s="99"/>
      <c r="LVU26" s="99"/>
      <c r="LVV26" s="99"/>
      <c r="LVW26" s="99"/>
      <c r="LVX26" s="99"/>
      <c r="LVY26" s="99"/>
      <c r="LVZ26" s="99"/>
      <c r="LWA26" s="99"/>
      <c r="LWB26" s="99"/>
      <c r="LWC26" s="99"/>
      <c r="LWD26" s="99"/>
      <c r="LWE26" s="99"/>
      <c r="LWF26" s="99"/>
      <c r="LWG26" s="99"/>
      <c r="LWH26" s="99"/>
      <c r="LWI26" s="99"/>
      <c r="LWJ26" s="99"/>
      <c r="LWK26" s="99"/>
      <c r="LWL26" s="99"/>
      <c r="LWM26" s="99"/>
      <c r="LWN26" s="99"/>
      <c r="LWO26" s="99"/>
      <c r="LWP26" s="99"/>
      <c r="LWQ26" s="99"/>
      <c r="LWR26" s="99"/>
      <c r="LWS26" s="99"/>
      <c r="LWT26" s="99"/>
      <c r="LWU26" s="99"/>
      <c r="LWV26" s="99"/>
      <c r="LWW26" s="99"/>
      <c r="LWX26" s="99"/>
      <c r="LWY26" s="99"/>
      <c r="LWZ26" s="99"/>
      <c r="LXA26" s="99"/>
      <c r="LXB26" s="99"/>
      <c r="LXC26" s="99"/>
      <c r="LXD26" s="99"/>
      <c r="LXE26" s="99"/>
      <c r="LXF26" s="99"/>
      <c r="LXG26" s="99"/>
      <c r="LXH26" s="99"/>
      <c r="LXI26" s="99"/>
      <c r="LXJ26" s="99"/>
      <c r="LXK26" s="99"/>
      <c r="LXL26" s="99"/>
      <c r="LXM26" s="99"/>
      <c r="LXN26" s="99"/>
      <c r="LXO26" s="99"/>
      <c r="LXP26" s="99"/>
      <c r="LXQ26" s="99"/>
      <c r="LXR26" s="99"/>
      <c r="LXS26" s="99"/>
      <c r="LXT26" s="99"/>
      <c r="LXU26" s="99"/>
      <c r="LXV26" s="99"/>
      <c r="LXW26" s="99"/>
      <c r="LXX26" s="99"/>
      <c r="LXY26" s="99"/>
      <c r="LXZ26" s="99"/>
      <c r="LYA26" s="99"/>
      <c r="LYB26" s="99"/>
      <c r="LYC26" s="99"/>
      <c r="LYD26" s="99"/>
      <c r="LYE26" s="99"/>
      <c r="LYF26" s="99"/>
      <c r="LYG26" s="99"/>
      <c r="LYH26" s="99"/>
      <c r="LYI26" s="99"/>
      <c r="LYJ26" s="99"/>
      <c r="LYK26" s="99"/>
      <c r="LYL26" s="99"/>
      <c r="LYM26" s="99"/>
      <c r="LYN26" s="99"/>
      <c r="LYO26" s="99"/>
      <c r="LYP26" s="99"/>
      <c r="LYQ26" s="99"/>
      <c r="LYR26" s="99"/>
      <c r="LYS26" s="99"/>
      <c r="LYT26" s="99"/>
      <c r="LYU26" s="99"/>
      <c r="LYV26" s="99"/>
      <c r="LYW26" s="99"/>
      <c r="LYX26" s="99"/>
      <c r="LYY26" s="99"/>
      <c r="LYZ26" s="99"/>
      <c r="LZA26" s="99"/>
      <c r="LZB26" s="99"/>
      <c r="LZC26" s="99"/>
      <c r="LZD26" s="99"/>
      <c r="LZE26" s="99"/>
      <c r="LZF26" s="99"/>
      <c r="LZG26" s="99"/>
      <c r="LZH26" s="99"/>
      <c r="LZI26" s="99"/>
      <c r="LZJ26" s="99"/>
      <c r="LZK26" s="99"/>
      <c r="LZL26" s="99"/>
      <c r="LZM26" s="99"/>
      <c r="LZN26" s="99"/>
      <c r="LZO26" s="99"/>
      <c r="LZP26" s="99"/>
      <c r="LZQ26" s="99"/>
      <c r="LZR26" s="99"/>
      <c r="LZS26" s="99"/>
      <c r="LZT26" s="99"/>
      <c r="LZU26" s="99"/>
      <c r="LZV26" s="99"/>
      <c r="LZW26" s="99"/>
      <c r="LZX26" s="99"/>
      <c r="LZY26" s="99"/>
      <c r="LZZ26" s="99"/>
      <c r="MAA26" s="99"/>
      <c r="MAB26" s="99"/>
      <c r="MAC26" s="99"/>
      <c r="MAD26" s="99"/>
      <c r="MAE26" s="99"/>
      <c r="MAF26" s="99"/>
      <c r="MAG26" s="99"/>
      <c r="MAH26" s="99"/>
      <c r="MAI26" s="99"/>
      <c r="MAJ26" s="99"/>
      <c r="MAK26" s="99"/>
      <c r="MAL26" s="99"/>
      <c r="MAM26" s="99"/>
      <c r="MAN26" s="99"/>
      <c r="MAO26" s="99"/>
      <c r="MAP26" s="99"/>
      <c r="MAQ26" s="99"/>
      <c r="MAR26" s="99"/>
      <c r="MAS26" s="99"/>
      <c r="MAT26" s="99"/>
      <c r="MAU26" s="99"/>
      <c r="MAV26" s="99"/>
      <c r="MAW26" s="99"/>
      <c r="MAX26" s="99"/>
      <c r="MAY26" s="99"/>
      <c r="MAZ26" s="99"/>
      <c r="MBA26" s="99"/>
      <c r="MBB26" s="99"/>
      <c r="MBC26" s="99"/>
      <c r="MBD26" s="99"/>
      <c r="MBE26" s="99"/>
      <c r="MBF26" s="99"/>
      <c r="MBG26" s="99"/>
      <c r="MBH26" s="99"/>
      <c r="MBI26" s="99"/>
      <c r="MBJ26" s="99"/>
      <c r="MBK26" s="99"/>
      <c r="MBL26" s="99"/>
      <c r="MBM26" s="99"/>
      <c r="MBN26" s="99"/>
      <c r="MBO26" s="99"/>
      <c r="MBP26" s="99"/>
      <c r="MBQ26" s="99"/>
      <c r="MBR26" s="99"/>
      <c r="MBS26" s="99"/>
      <c r="MBT26" s="99"/>
      <c r="MBU26" s="99"/>
      <c r="MBV26" s="99"/>
      <c r="MBW26" s="99"/>
      <c r="MBX26" s="99"/>
      <c r="MBY26" s="99"/>
      <c r="MBZ26" s="99"/>
      <c r="MCA26" s="99"/>
      <c r="MCB26" s="99"/>
      <c r="MCC26" s="99"/>
      <c r="MCD26" s="99"/>
      <c r="MCE26" s="99"/>
      <c r="MCF26" s="99"/>
      <c r="MCG26" s="99"/>
      <c r="MCH26" s="99"/>
      <c r="MCI26" s="99"/>
      <c r="MCJ26" s="99"/>
      <c r="MCK26" s="99"/>
      <c r="MCL26" s="99"/>
      <c r="MCM26" s="99"/>
      <c r="MCN26" s="99"/>
      <c r="MCO26" s="99"/>
      <c r="MCP26" s="99"/>
      <c r="MCQ26" s="99"/>
      <c r="MCR26" s="99"/>
      <c r="MCS26" s="99"/>
      <c r="MCT26" s="99"/>
      <c r="MCU26" s="99"/>
      <c r="MCV26" s="99"/>
      <c r="MCW26" s="99"/>
      <c r="MCX26" s="99"/>
      <c r="MCY26" s="99"/>
      <c r="MCZ26" s="99"/>
      <c r="MDA26" s="99"/>
      <c r="MDB26" s="99"/>
      <c r="MDC26" s="99"/>
      <c r="MDD26" s="99"/>
      <c r="MDE26" s="99"/>
      <c r="MDF26" s="99"/>
      <c r="MDG26" s="99"/>
      <c r="MDH26" s="99"/>
      <c r="MDI26" s="99"/>
      <c r="MDJ26" s="99"/>
      <c r="MDK26" s="99"/>
      <c r="MDL26" s="99"/>
      <c r="MDM26" s="99"/>
      <c r="MDN26" s="99"/>
      <c r="MDO26" s="99"/>
      <c r="MDP26" s="99"/>
      <c r="MDQ26" s="99"/>
      <c r="MDR26" s="99"/>
      <c r="MDS26" s="99"/>
      <c r="MDT26" s="99"/>
      <c r="MDU26" s="99"/>
      <c r="MDV26" s="99"/>
      <c r="MDW26" s="99"/>
      <c r="MDX26" s="99"/>
      <c r="MDY26" s="99"/>
      <c r="MDZ26" s="99"/>
      <c r="MEA26" s="99"/>
      <c r="MEB26" s="99"/>
      <c r="MEC26" s="99"/>
      <c r="MED26" s="99"/>
      <c r="MEE26" s="99"/>
      <c r="MEF26" s="99"/>
      <c r="MEG26" s="99"/>
      <c r="MEH26" s="99"/>
      <c r="MEI26" s="99"/>
      <c r="MEJ26" s="99"/>
      <c r="MEK26" s="99"/>
      <c r="MEL26" s="99"/>
      <c r="MEM26" s="99"/>
      <c r="MEN26" s="99"/>
      <c r="MEO26" s="99"/>
      <c r="MEP26" s="99"/>
      <c r="MEQ26" s="99"/>
      <c r="MER26" s="99"/>
      <c r="MES26" s="99"/>
      <c r="MET26" s="99"/>
      <c r="MEU26" s="99"/>
      <c r="MEV26" s="99"/>
      <c r="MEW26" s="99"/>
      <c r="MEX26" s="99"/>
      <c r="MEY26" s="99"/>
      <c r="MEZ26" s="99"/>
      <c r="MFA26" s="99"/>
      <c r="MFB26" s="99"/>
      <c r="MFC26" s="99"/>
      <c r="MFD26" s="99"/>
      <c r="MFE26" s="99"/>
      <c r="MFF26" s="99"/>
      <c r="MFG26" s="99"/>
      <c r="MFH26" s="99"/>
      <c r="MFI26" s="99"/>
      <c r="MFJ26" s="99"/>
      <c r="MFK26" s="99"/>
      <c r="MFL26" s="99"/>
      <c r="MFM26" s="99"/>
      <c r="MFN26" s="99"/>
      <c r="MFO26" s="99"/>
      <c r="MFP26" s="99"/>
      <c r="MFQ26" s="99"/>
      <c r="MFR26" s="99"/>
      <c r="MFS26" s="99"/>
      <c r="MFT26" s="99"/>
      <c r="MFU26" s="99"/>
      <c r="MFV26" s="99"/>
      <c r="MFW26" s="99"/>
      <c r="MFX26" s="99"/>
      <c r="MFY26" s="99"/>
      <c r="MFZ26" s="99"/>
      <c r="MGA26" s="99"/>
      <c r="MGB26" s="99"/>
      <c r="MGC26" s="99"/>
      <c r="MGD26" s="99"/>
      <c r="MGE26" s="99"/>
      <c r="MGF26" s="99"/>
      <c r="MGG26" s="99"/>
      <c r="MGH26" s="99"/>
      <c r="MGI26" s="99"/>
      <c r="MGJ26" s="99"/>
      <c r="MGK26" s="99"/>
      <c r="MGL26" s="99"/>
      <c r="MGM26" s="99"/>
      <c r="MGN26" s="99"/>
      <c r="MGO26" s="99"/>
      <c r="MGP26" s="99"/>
      <c r="MGQ26" s="99"/>
      <c r="MGR26" s="99"/>
      <c r="MGS26" s="99"/>
      <c r="MGT26" s="99"/>
      <c r="MGU26" s="99"/>
      <c r="MGV26" s="99"/>
      <c r="MGW26" s="99"/>
      <c r="MGX26" s="99"/>
      <c r="MGY26" s="99"/>
      <c r="MGZ26" s="99"/>
      <c r="MHA26" s="99"/>
      <c r="MHB26" s="99"/>
      <c r="MHC26" s="99"/>
      <c r="MHD26" s="99"/>
      <c r="MHE26" s="99"/>
      <c r="MHF26" s="99"/>
      <c r="MHG26" s="99"/>
      <c r="MHH26" s="99"/>
      <c r="MHI26" s="99"/>
      <c r="MHJ26" s="99"/>
      <c r="MHK26" s="99"/>
      <c r="MHL26" s="99"/>
      <c r="MHM26" s="99"/>
      <c r="MHN26" s="99"/>
      <c r="MHO26" s="99"/>
      <c r="MHP26" s="99"/>
      <c r="MHQ26" s="99"/>
      <c r="MHR26" s="99"/>
      <c r="MHS26" s="99"/>
      <c r="MHT26" s="99"/>
      <c r="MHU26" s="99"/>
      <c r="MHV26" s="99"/>
      <c r="MHW26" s="99"/>
      <c r="MHX26" s="99"/>
      <c r="MHY26" s="99"/>
      <c r="MHZ26" s="99"/>
      <c r="MIA26" s="99"/>
      <c r="MIB26" s="99"/>
      <c r="MIC26" s="99"/>
      <c r="MID26" s="99"/>
      <c r="MIE26" s="99"/>
      <c r="MIF26" s="99"/>
      <c r="MIG26" s="99"/>
      <c r="MIH26" s="99"/>
      <c r="MII26" s="99"/>
      <c r="MIJ26" s="99"/>
      <c r="MIK26" s="99"/>
      <c r="MIL26" s="99"/>
      <c r="MIM26" s="99"/>
      <c r="MIN26" s="99"/>
      <c r="MIO26" s="99"/>
      <c r="MIP26" s="99"/>
      <c r="MIQ26" s="99"/>
      <c r="MIR26" s="99"/>
      <c r="MIS26" s="99"/>
      <c r="MIT26" s="99"/>
      <c r="MIU26" s="99"/>
      <c r="MIV26" s="99"/>
      <c r="MIW26" s="99"/>
      <c r="MIX26" s="99"/>
      <c r="MIY26" s="99"/>
      <c r="MIZ26" s="99"/>
      <c r="MJA26" s="99"/>
      <c r="MJB26" s="99"/>
      <c r="MJC26" s="99"/>
      <c r="MJD26" s="99"/>
      <c r="MJE26" s="99"/>
      <c r="MJF26" s="99"/>
      <c r="MJG26" s="99"/>
      <c r="MJH26" s="99"/>
      <c r="MJI26" s="99"/>
      <c r="MJJ26" s="99"/>
      <c r="MJK26" s="99"/>
      <c r="MJL26" s="99"/>
      <c r="MJM26" s="99"/>
      <c r="MJN26" s="99"/>
      <c r="MJO26" s="99"/>
      <c r="MJP26" s="99"/>
      <c r="MJQ26" s="99"/>
      <c r="MJR26" s="99"/>
      <c r="MJS26" s="99"/>
      <c r="MJT26" s="99"/>
      <c r="MJU26" s="99"/>
      <c r="MJV26" s="99"/>
      <c r="MJW26" s="99"/>
      <c r="MJX26" s="99"/>
      <c r="MJY26" s="99"/>
      <c r="MJZ26" s="99"/>
      <c r="MKA26" s="99"/>
      <c r="MKB26" s="99"/>
      <c r="MKC26" s="99"/>
      <c r="MKD26" s="99"/>
      <c r="MKE26" s="99"/>
      <c r="MKF26" s="99"/>
      <c r="MKG26" s="99"/>
      <c r="MKH26" s="99"/>
      <c r="MKI26" s="99"/>
      <c r="MKJ26" s="99"/>
      <c r="MKK26" s="99"/>
      <c r="MKL26" s="99"/>
      <c r="MKM26" s="99"/>
      <c r="MKN26" s="99"/>
      <c r="MKO26" s="99"/>
      <c r="MKP26" s="99"/>
      <c r="MKQ26" s="99"/>
      <c r="MKR26" s="99"/>
      <c r="MKS26" s="99"/>
      <c r="MKT26" s="99"/>
      <c r="MKU26" s="99"/>
      <c r="MKV26" s="99"/>
      <c r="MKW26" s="99"/>
      <c r="MKX26" s="99"/>
      <c r="MKY26" s="99"/>
      <c r="MKZ26" s="99"/>
      <c r="MLA26" s="99"/>
      <c r="MLB26" s="99"/>
      <c r="MLC26" s="99"/>
      <c r="MLD26" s="99"/>
      <c r="MLE26" s="99"/>
      <c r="MLF26" s="99"/>
      <c r="MLG26" s="99"/>
      <c r="MLH26" s="99"/>
      <c r="MLI26" s="99"/>
      <c r="MLJ26" s="99"/>
      <c r="MLK26" s="99"/>
      <c r="MLL26" s="99"/>
      <c r="MLM26" s="99"/>
      <c r="MLN26" s="99"/>
      <c r="MLO26" s="99"/>
      <c r="MLP26" s="99"/>
      <c r="MLQ26" s="99"/>
      <c r="MLR26" s="99"/>
      <c r="MLS26" s="99"/>
      <c r="MLT26" s="99"/>
      <c r="MLU26" s="99"/>
      <c r="MLV26" s="99"/>
      <c r="MLW26" s="99"/>
      <c r="MLX26" s="99"/>
      <c r="MLY26" s="99"/>
      <c r="MLZ26" s="99"/>
      <c r="MMA26" s="99"/>
      <c r="MMB26" s="99"/>
      <c r="MMC26" s="99"/>
      <c r="MMD26" s="99"/>
      <c r="MME26" s="99"/>
      <c r="MMF26" s="99"/>
      <c r="MMG26" s="99"/>
      <c r="MMH26" s="99"/>
      <c r="MMI26" s="99"/>
      <c r="MMJ26" s="99"/>
      <c r="MMK26" s="99"/>
      <c r="MML26" s="99"/>
      <c r="MMM26" s="99"/>
      <c r="MMN26" s="99"/>
      <c r="MMO26" s="99"/>
      <c r="MMP26" s="99"/>
      <c r="MMQ26" s="99"/>
      <c r="MMR26" s="99"/>
      <c r="MMS26" s="99"/>
      <c r="MMT26" s="99"/>
      <c r="MMU26" s="99"/>
      <c r="MMV26" s="99"/>
      <c r="MMW26" s="99"/>
      <c r="MMX26" s="99"/>
      <c r="MMY26" s="99"/>
      <c r="MMZ26" s="99"/>
      <c r="MNA26" s="99"/>
      <c r="MNB26" s="99"/>
      <c r="MNC26" s="99"/>
      <c r="MND26" s="99"/>
      <c r="MNE26" s="99"/>
      <c r="MNF26" s="99"/>
      <c r="MNG26" s="99"/>
      <c r="MNH26" s="99"/>
      <c r="MNI26" s="99"/>
      <c r="MNJ26" s="99"/>
      <c r="MNK26" s="99"/>
      <c r="MNL26" s="99"/>
      <c r="MNM26" s="99"/>
      <c r="MNN26" s="99"/>
      <c r="MNO26" s="99"/>
      <c r="MNP26" s="99"/>
      <c r="MNQ26" s="99"/>
      <c r="MNR26" s="99"/>
      <c r="MNS26" s="99"/>
      <c r="MNT26" s="99"/>
      <c r="MNU26" s="99"/>
      <c r="MNV26" s="99"/>
      <c r="MNW26" s="99"/>
      <c r="MNX26" s="99"/>
      <c r="MNY26" s="99"/>
      <c r="MNZ26" s="99"/>
      <c r="MOA26" s="99"/>
      <c r="MOB26" s="99"/>
      <c r="MOC26" s="99"/>
      <c r="MOD26" s="99"/>
      <c r="MOE26" s="99"/>
      <c r="MOF26" s="99"/>
      <c r="MOG26" s="99"/>
      <c r="MOH26" s="99"/>
      <c r="MOI26" s="99"/>
      <c r="MOJ26" s="99"/>
      <c r="MOK26" s="99"/>
      <c r="MOL26" s="99"/>
      <c r="MOM26" s="99"/>
      <c r="MON26" s="99"/>
      <c r="MOO26" s="99"/>
      <c r="MOP26" s="99"/>
      <c r="MOQ26" s="99"/>
      <c r="MOR26" s="99"/>
      <c r="MOS26" s="99"/>
      <c r="MOT26" s="99"/>
      <c r="MOU26" s="99"/>
      <c r="MOV26" s="99"/>
      <c r="MOW26" s="99"/>
      <c r="MOX26" s="99"/>
      <c r="MOY26" s="99"/>
      <c r="MOZ26" s="99"/>
      <c r="MPA26" s="99"/>
      <c r="MPB26" s="99"/>
      <c r="MPC26" s="99"/>
      <c r="MPD26" s="99"/>
      <c r="MPE26" s="99"/>
      <c r="MPF26" s="99"/>
      <c r="MPG26" s="99"/>
      <c r="MPH26" s="99"/>
      <c r="MPI26" s="99"/>
      <c r="MPJ26" s="99"/>
      <c r="MPK26" s="99"/>
      <c r="MPL26" s="99"/>
      <c r="MPM26" s="99"/>
      <c r="MPN26" s="99"/>
      <c r="MPO26" s="99"/>
      <c r="MPP26" s="99"/>
      <c r="MPQ26" s="99"/>
      <c r="MPR26" s="99"/>
      <c r="MPS26" s="99"/>
      <c r="MPT26" s="99"/>
      <c r="MPU26" s="99"/>
      <c r="MPV26" s="99"/>
      <c r="MPW26" s="99"/>
      <c r="MPX26" s="99"/>
      <c r="MPY26" s="99"/>
      <c r="MPZ26" s="99"/>
      <c r="MQA26" s="99"/>
      <c r="MQB26" s="99"/>
      <c r="MQC26" s="99"/>
      <c r="MQD26" s="99"/>
      <c r="MQE26" s="99"/>
      <c r="MQF26" s="99"/>
      <c r="MQG26" s="99"/>
      <c r="MQH26" s="99"/>
      <c r="MQI26" s="99"/>
      <c r="MQJ26" s="99"/>
      <c r="MQK26" s="99"/>
      <c r="MQL26" s="99"/>
      <c r="MQM26" s="99"/>
      <c r="MQN26" s="99"/>
      <c r="MQO26" s="99"/>
      <c r="MQP26" s="99"/>
      <c r="MQQ26" s="99"/>
      <c r="MQR26" s="99"/>
      <c r="MQS26" s="99"/>
      <c r="MQT26" s="99"/>
      <c r="MQU26" s="99"/>
      <c r="MQV26" s="99"/>
      <c r="MQW26" s="99"/>
      <c r="MQX26" s="99"/>
      <c r="MQY26" s="99"/>
      <c r="MQZ26" s="99"/>
      <c r="MRA26" s="99"/>
      <c r="MRB26" s="99"/>
      <c r="MRC26" s="99"/>
      <c r="MRD26" s="99"/>
      <c r="MRE26" s="99"/>
      <c r="MRF26" s="99"/>
      <c r="MRG26" s="99"/>
      <c r="MRH26" s="99"/>
      <c r="MRI26" s="99"/>
      <c r="MRJ26" s="99"/>
      <c r="MRK26" s="99"/>
      <c r="MRL26" s="99"/>
      <c r="MRM26" s="99"/>
      <c r="MRN26" s="99"/>
      <c r="MRO26" s="99"/>
      <c r="MRP26" s="99"/>
      <c r="MRQ26" s="99"/>
      <c r="MRR26" s="99"/>
      <c r="MRS26" s="99"/>
      <c r="MRT26" s="99"/>
      <c r="MRU26" s="99"/>
      <c r="MRV26" s="99"/>
      <c r="MRW26" s="99"/>
      <c r="MRX26" s="99"/>
      <c r="MRY26" s="99"/>
      <c r="MRZ26" s="99"/>
      <c r="MSA26" s="99"/>
      <c r="MSB26" s="99"/>
      <c r="MSC26" s="99"/>
      <c r="MSD26" s="99"/>
      <c r="MSE26" s="99"/>
      <c r="MSF26" s="99"/>
      <c r="MSG26" s="99"/>
      <c r="MSH26" s="99"/>
      <c r="MSI26" s="99"/>
      <c r="MSJ26" s="99"/>
      <c r="MSK26" s="99"/>
      <c r="MSL26" s="99"/>
      <c r="MSM26" s="99"/>
      <c r="MSN26" s="99"/>
      <c r="MSO26" s="99"/>
      <c r="MSP26" s="99"/>
      <c r="MSQ26" s="99"/>
      <c r="MSR26" s="99"/>
      <c r="MSS26" s="99"/>
      <c r="MST26" s="99"/>
      <c r="MSU26" s="99"/>
      <c r="MSV26" s="99"/>
      <c r="MSW26" s="99"/>
      <c r="MSX26" s="99"/>
      <c r="MSY26" s="99"/>
      <c r="MSZ26" s="99"/>
      <c r="MTA26" s="99"/>
      <c r="MTB26" s="99"/>
      <c r="MTC26" s="99"/>
      <c r="MTD26" s="99"/>
      <c r="MTE26" s="99"/>
      <c r="MTF26" s="99"/>
      <c r="MTG26" s="99"/>
      <c r="MTH26" s="99"/>
      <c r="MTI26" s="99"/>
      <c r="MTJ26" s="99"/>
      <c r="MTK26" s="99"/>
      <c r="MTL26" s="99"/>
      <c r="MTM26" s="99"/>
      <c r="MTN26" s="99"/>
      <c r="MTO26" s="99"/>
      <c r="MTP26" s="99"/>
      <c r="MTQ26" s="99"/>
      <c r="MTR26" s="99"/>
      <c r="MTS26" s="99"/>
      <c r="MTT26" s="99"/>
      <c r="MTU26" s="99"/>
      <c r="MTV26" s="99"/>
      <c r="MTW26" s="99"/>
      <c r="MTX26" s="99"/>
      <c r="MTY26" s="99"/>
      <c r="MTZ26" s="99"/>
      <c r="MUA26" s="99"/>
      <c r="MUB26" s="99"/>
      <c r="MUC26" s="99"/>
      <c r="MUD26" s="99"/>
      <c r="MUE26" s="99"/>
      <c r="MUF26" s="99"/>
      <c r="MUG26" s="99"/>
      <c r="MUH26" s="99"/>
      <c r="MUI26" s="99"/>
      <c r="MUJ26" s="99"/>
      <c r="MUK26" s="99"/>
      <c r="MUL26" s="99"/>
      <c r="MUM26" s="99"/>
      <c r="MUN26" s="99"/>
      <c r="MUO26" s="99"/>
      <c r="MUP26" s="99"/>
      <c r="MUQ26" s="99"/>
      <c r="MUR26" s="99"/>
      <c r="MUS26" s="99"/>
      <c r="MUT26" s="99"/>
      <c r="MUU26" s="99"/>
      <c r="MUV26" s="99"/>
      <c r="MUW26" s="99"/>
      <c r="MUX26" s="99"/>
      <c r="MUY26" s="99"/>
      <c r="MUZ26" s="99"/>
      <c r="MVA26" s="99"/>
      <c r="MVB26" s="99"/>
      <c r="MVC26" s="99"/>
      <c r="MVD26" s="99"/>
      <c r="MVE26" s="99"/>
      <c r="MVF26" s="99"/>
      <c r="MVG26" s="99"/>
      <c r="MVH26" s="99"/>
      <c r="MVI26" s="99"/>
      <c r="MVJ26" s="99"/>
      <c r="MVK26" s="99"/>
      <c r="MVL26" s="99"/>
      <c r="MVM26" s="99"/>
      <c r="MVN26" s="99"/>
      <c r="MVO26" s="99"/>
      <c r="MVP26" s="99"/>
      <c r="MVQ26" s="99"/>
      <c r="MVR26" s="99"/>
      <c r="MVS26" s="99"/>
      <c r="MVT26" s="99"/>
      <c r="MVU26" s="99"/>
      <c r="MVV26" s="99"/>
      <c r="MVW26" s="99"/>
      <c r="MVX26" s="99"/>
      <c r="MVY26" s="99"/>
      <c r="MVZ26" s="99"/>
      <c r="MWA26" s="99"/>
      <c r="MWB26" s="99"/>
      <c r="MWC26" s="99"/>
      <c r="MWD26" s="99"/>
      <c r="MWE26" s="99"/>
      <c r="MWF26" s="99"/>
      <c r="MWG26" s="99"/>
      <c r="MWH26" s="99"/>
      <c r="MWI26" s="99"/>
      <c r="MWJ26" s="99"/>
      <c r="MWK26" s="99"/>
      <c r="MWL26" s="99"/>
      <c r="MWM26" s="99"/>
      <c r="MWN26" s="99"/>
      <c r="MWO26" s="99"/>
      <c r="MWP26" s="99"/>
      <c r="MWQ26" s="99"/>
      <c r="MWR26" s="99"/>
      <c r="MWS26" s="99"/>
      <c r="MWT26" s="99"/>
      <c r="MWU26" s="99"/>
      <c r="MWV26" s="99"/>
      <c r="MWW26" s="99"/>
      <c r="MWX26" s="99"/>
      <c r="MWY26" s="99"/>
      <c r="MWZ26" s="99"/>
      <c r="MXA26" s="99"/>
      <c r="MXB26" s="99"/>
      <c r="MXC26" s="99"/>
      <c r="MXD26" s="99"/>
      <c r="MXE26" s="99"/>
      <c r="MXF26" s="99"/>
      <c r="MXG26" s="99"/>
      <c r="MXH26" s="99"/>
      <c r="MXI26" s="99"/>
      <c r="MXJ26" s="99"/>
      <c r="MXK26" s="99"/>
      <c r="MXL26" s="99"/>
      <c r="MXM26" s="99"/>
      <c r="MXN26" s="99"/>
      <c r="MXO26" s="99"/>
      <c r="MXP26" s="99"/>
      <c r="MXQ26" s="99"/>
      <c r="MXR26" s="99"/>
      <c r="MXS26" s="99"/>
      <c r="MXT26" s="99"/>
      <c r="MXU26" s="99"/>
      <c r="MXV26" s="99"/>
      <c r="MXW26" s="99"/>
      <c r="MXX26" s="99"/>
      <c r="MXY26" s="99"/>
      <c r="MXZ26" s="99"/>
      <c r="MYA26" s="99"/>
      <c r="MYB26" s="99"/>
      <c r="MYC26" s="99"/>
      <c r="MYD26" s="99"/>
      <c r="MYE26" s="99"/>
      <c r="MYF26" s="99"/>
      <c r="MYG26" s="99"/>
      <c r="MYH26" s="99"/>
      <c r="MYI26" s="99"/>
      <c r="MYJ26" s="99"/>
      <c r="MYK26" s="99"/>
      <c r="MYL26" s="99"/>
      <c r="MYM26" s="99"/>
      <c r="MYN26" s="99"/>
      <c r="MYO26" s="99"/>
      <c r="MYP26" s="99"/>
      <c r="MYQ26" s="99"/>
      <c r="MYR26" s="99"/>
      <c r="MYS26" s="99"/>
      <c r="MYT26" s="99"/>
      <c r="MYU26" s="99"/>
      <c r="MYV26" s="99"/>
      <c r="MYW26" s="99"/>
      <c r="MYX26" s="99"/>
      <c r="MYY26" s="99"/>
      <c r="MYZ26" s="99"/>
      <c r="MZA26" s="99"/>
      <c r="MZB26" s="99"/>
      <c r="MZC26" s="99"/>
      <c r="MZD26" s="99"/>
      <c r="MZE26" s="99"/>
      <c r="MZF26" s="99"/>
      <c r="MZG26" s="99"/>
      <c r="MZH26" s="99"/>
      <c r="MZI26" s="99"/>
      <c r="MZJ26" s="99"/>
      <c r="MZK26" s="99"/>
      <c r="MZL26" s="99"/>
      <c r="MZM26" s="99"/>
      <c r="MZN26" s="99"/>
      <c r="MZO26" s="99"/>
      <c r="MZP26" s="99"/>
      <c r="MZQ26" s="99"/>
      <c r="MZR26" s="99"/>
      <c r="MZS26" s="99"/>
      <c r="MZT26" s="99"/>
      <c r="MZU26" s="99"/>
      <c r="MZV26" s="99"/>
      <c r="MZW26" s="99"/>
      <c r="MZX26" s="99"/>
      <c r="MZY26" s="99"/>
      <c r="MZZ26" s="99"/>
      <c r="NAA26" s="99"/>
      <c r="NAB26" s="99"/>
      <c r="NAC26" s="99"/>
      <c r="NAD26" s="99"/>
      <c r="NAE26" s="99"/>
      <c r="NAF26" s="99"/>
      <c r="NAG26" s="99"/>
      <c r="NAH26" s="99"/>
      <c r="NAI26" s="99"/>
      <c r="NAJ26" s="99"/>
      <c r="NAK26" s="99"/>
      <c r="NAL26" s="99"/>
      <c r="NAM26" s="99"/>
      <c r="NAN26" s="99"/>
      <c r="NAO26" s="99"/>
      <c r="NAP26" s="99"/>
      <c r="NAQ26" s="99"/>
      <c r="NAR26" s="99"/>
      <c r="NAS26" s="99"/>
      <c r="NAT26" s="99"/>
      <c r="NAU26" s="99"/>
      <c r="NAV26" s="99"/>
      <c r="NAW26" s="99"/>
      <c r="NAX26" s="99"/>
      <c r="NAY26" s="99"/>
      <c r="NAZ26" s="99"/>
      <c r="NBA26" s="99"/>
      <c r="NBB26" s="99"/>
      <c r="NBC26" s="99"/>
      <c r="NBD26" s="99"/>
      <c r="NBE26" s="99"/>
      <c r="NBF26" s="99"/>
      <c r="NBG26" s="99"/>
      <c r="NBH26" s="99"/>
      <c r="NBI26" s="99"/>
      <c r="NBJ26" s="99"/>
      <c r="NBK26" s="99"/>
      <c r="NBL26" s="99"/>
      <c r="NBM26" s="99"/>
      <c r="NBN26" s="99"/>
      <c r="NBO26" s="99"/>
      <c r="NBP26" s="99"/>
      <c r="NBQ26" s="99"/>
      <c r="NBR26" s="99"/>
      <c r="NBS26" s="99"/>
      <c r="NBT26" s="99"/>
      <c r="NBU26" s="99"/>
      <c r="NBV26" s="99"/>
      <c r="NBW26" s="99"/>
      <c r="NBX26" s="99"/>
      <c r="NBY26" s="99"/>
      <c r="NBZ26" s="99"/>
      <c r="NCA26" s="99"/>
      <c r="NCB26" s="99"/>
      <c r="NCC26" s="99"/>
      <c r="NCD26" s="99"/>
      <c r="NCE26" s="99"/>
      <c r="NCF26" s="99"/>
      <c r="NCG26" s="99"/>
      <c r="NCH26" s="99"/>
      <c r="NCI26" s="99"/>
      <c r="NCJ26" s="99"/>
      <c r="NCK26" s="99"/>
      <c r="NCL26" s="99"/>
      <c r="NCM26" s="99"/>
      <c r="NCN26" s="99"/>
      <c r="NCO26" s="99"/>
      <c r="NCP26" s="99"/>
      <c r="NCQ26" s="99"/>
      <c r="NCR26" s="99"/>
      <c r="NCS26" s="99"/>
      <c r="NCT26" s="99"/>
      <c r="NCU26" s="99"/>
      <c r="NCV26" s="99"/>
      <c r="NCW26" s="99"/>
      <c r="NCX26" s="99"/>
      <c r="NCY26" s="99"/>
      <c r="NCZ26" s="99"/>
      <c r="NDA26" s="99"/>
      <c r="NDB26" s="99"/>
      <c r="NDC26" s="99"/>
      <c r="NDD26" s="99"/>
      <c r="NDE26" s="99"/>
      <c r="NDF26" s="99"/>
      <c r="NDG26" s="99"/>
      <c r="NDH26" s="99"/>
      <c r="NDI26" s="99"/>
      <c r="NDJ26" s="99"/>
      <c r="NDK26" s="99"/>
      <c r="NDL26" s="99"/>
      <c r="NDM26" s="99"/>
      <c r="NDN26" s="99"/>
      <c r="NDO26" s="99"/>
      <c r="NDP26" s="99"/>
      <c r="NDQ26" s="99"/>
      <c r="NDR26" s="99"/>
      <c r="NDS26" s="99"/>
      <c r="NDT26" s="99"/>
      <c r="NDU26" s="99"/>
      <c r="NDV26" s="99"/>
      <c r="NDW26" s="99"/>
      <c r="NDX26" s="99"/>
      <c r="NDY26" s="99"/>
      <c r="NDZ26" s="99"/>
      <c r="NEA26" s="99"/>
      <c r="NEB26" s="99"/>
      <c r="NEC26" s="99"/>
      <c r="NED26" s="99"/>
      <c r="NEE26" s="99"/>
      <c r="NEF26" s="99"/>
      <c r="NEG26" s="99"/>
      <c r="NEH26" s="99"/>
      <c r="NEI26" s="99"/>
      <c r="NEJ26" s="99"/>
      <c r="NEK26" s="99"/>
      <c r="NEL26" s="99"/>
      <c r="NEM26" s="99"/>
      <c r="NEN26" s="99"/>
      <c r="NEO26" s="99"/>
      <c r="NEP26" s="99"/>
      <c r="NEQ26" s="99"/>
      <c r="NER26" s="99"/>
      <c r="NES26" s="99"/>
      <c r="NET26" s="99"/>
      <c r="NEU26" s="99"/>
      <c r="NEV26" s="99"/>
      <c r="NEW26" s="99"/>
      <c r="NEX26" s="99"/>
      <c r="NEY26" s="99"/>
      <c r="NEZ26" s="99"/>
      <c r="NFA26" s="99"/>
      <c r="NFB26" s="99"/>
      <c r="NFC26" s="99"/>
      <c r="NFD26" s="99"/>
      <c r="NFE26" s="99"/>
      <c r="NFF26" s="99"/>
      <c r="NFG26" s="99"/>
      <c r="NFH26" s="99"/>
      <c r="NFI26" s="99"/>
      <c r="NFJ26" s="99"/>
      <c r="NFK26" s="99"/>
      <c r="NFL26" s="99"/>
      <c r="NFM26" s="99"/>
      <c r="NFN26" s="99"/>
      <c r="NFO26" s="99"/>
      <c r="NFP26" s="99"/>
      <c r="NFQ26" s="99"/>
      <c r="NFR26" s="99"/>
      <c r="NFS26" s="99"/>
      <c r="NFT26" s="99"/>
      <c r="NFU26" s="99"/>
      <c r="NFV26" s="99"/>
      <c r="NFW26" s="99"/>
      <c r="NFX26" s="99"/>
      <c r="NFY26" s="99"/>
      <c r="NFZ26" s="99"/>
      <c r="NGA26" s="99"/>
      <c r="NGB26" s="99"/>
      <c r="NGC26" s="99"/>
      <c r="NGD26" s="99"/>
      <c r="NGE26" s="99"/>
      <c r="NGF26" s="99"/>
      <c r="NGG26" s="99"/>
      <c r="NGH26" s="99"/>
      <c r="NGI26" s="99"/>
      <c r="NGJ26" s="99"/>
      <c r="NGK26" s="99"/>
      <c r="NGL26" s="99"/>
      <c r="NGM26" s="99"/>
      <c r="NGN26" s="99"/>
      <c r="NGO26" s="99"/>
      <c r="NGP26" s="99"/>
      <c r="NGQ26" s="99"/>
      <c r="NGR26" s="99"/>
      <c r="NGS26" s="99"/>
      <c r="NGT26" s="99"/>
      <c r="NGU26" s="99"/>
      <c r="NGV26" s="99"/>
      <c r="NGW26" s="99"/>
      <c r="NGX26" s="99"/>
      <c r="NGY26" s="99"/>
      <c r="NGZ26" s="99"/>
      <c r="NHA26" s="99"/>
      <c r="NHB26" s="99"/>
      <c r="NHC26" s="99"/>
      <c r="NHD26" s="99"/>
      <c r="NHE26" s="99"/>
      <c r="NHF26" s="99"/>
      <c r="NHG26" s="99"/>
      <c r="NHH26" s="99"/>
      <c r="NHI26" s="99"/>
      <c r="NHJ26" s="99"/>
      <c r="NHK26" s="99"/>
      <c r="NHL26" s="99"/>
      <c r="NHM26" s="99"/>
      <c r="NHN26" s="99"/>
      <c r="NHO26" s="99"/>
      <c r="NHP26" s="99"/>
      <c r="NHQ26" s="99"/>
      <c r="NHR26" s="99"/>
      <c r="NHS26" s="99"/>
      <c r="NHT26" s="99"/>
      <c r="NHU26" s="99"/>
      <c r="NHV26" s="99"/>
      <c r="NHW26" s="99"/>
      <c r="NHX26" s="99"/>
      <c r="NHY26" s="99"/>
      <c r="NHZ26" s="99"/>
      <c r="NIA26" s="99"/>
      <c r="NIB26" s="99"/>
      <c r="NIC26" s="99"/>
      <c r="NID26" s="99"/>
      <c r="NIE26" s="99"/>
      <c r="NIF26" s="99"/>
      <c r="NIG26" s="99"/>
      <c r="NIH26" s="99"/>
      <c r="NII26" s="99"/>
      <c r="NIJ26" s="99"/>
      <c r="NIK26" s="99"/>
      <c r="NIL26" s="99"/>
      <c r="NIM26" s="99"/>
      <c r="NIN26" s="99"/>
      <c r="NIO26" s="99"/>
      <c r="NIP26" s="99"/>
      <c r="NIQ26" s="99"/>
      <c r="NIR26" s="99"/>
      <c r="NIS26" s="99"/>
      <c r="NIT26" s="99"/>
      <c r="NIU26" s="99"/>
      <c r="NIV26" s="99"/>
      <c r="NIW26" s="99"/>
      <c r="NIX26" s="99"/>
      <c r="NIY26" s="99"/>
      <c r="NIZ26" s="99"/>
      <c r="NJA26" s="99"/>
      <c r="NJB26" s="99"/>
      <c r="NJC26" s="99"/>
      <c r="NJD26" s="99"/>
      <c r="NJE26" s="99"/>
      <c r="NJF26" s="99"/>
      <c r="NJG26" s="99"/>
      <c r="NJH26" s="99"/>
      <c r="NJI26" s="99"/>
      <c r="NJJ26" s="99"/>
      <c r="NJK26" s="99"/>
      <c r="NJL26" s="99"/>
      <c r="NJM26" s="99"/>
      <c r="NJN26" s="99"/>
      <c r="NJO26" s="99"/>
      <c r="NJP26" s="99"/>
      <c r="NJQ26" s="99"/>
      <c r="NJR26" s="99"/>
      <c r="NJS26" s="99"/>
      <c r="NJT26" s="99"/>
      <c r="NJU26" s="99"/>
      <c r="NJV26" s="99"/>
      <c r="NJW26" s="99"/>
      <c r="NJX26" s="99"/>
      <c r="NJY26" s="99"/>
      <c r="NJZ26" s="99"/>
      <c r="NKA26" s="99"/>
      <c r="NKB26" s="99"/>
      <c r="NKC26" s="99"/>
      <c r="NKD26" s="99"/>
      <c r="NKE26" s="99"/>
      <c r="NKF26" s="99"/>
      <c r="NKG26" s="99"/>
      <c r="NKH26" s="99"/>
      <c r="NKI26" s="99"/>
      <c r="NKJ26" s="99"/>
      <c r="NKK26" s="99"/>
      <c r="NKL26" s="99"/>
      <c r="NKM26" s="99"/>
      <c r="NKN26" s="99"/>
      <c r="NKO26" s="99"/>
      <c r="NKP26" s="99"/>
      <c r="NKQ26" s="99"/>
      <c r="NKR26" s="99"/>
      <c r="NKS26" s="99"/>
      <c r="NKT26" s="99"/>
      <c r="NKU26" s="99"/>
      <c r="NKV26" s="99"/>
      <c r="NKW26" s="99"/>
      <c r="NKX26" s="99"/>
      <c r="NKY26" s="99"/>
      <c r="NKZ26" s="99"/>
      <c r="NLA26" s="99"/>
      <c r="NLB26" s="99"/>
      <c r="NLC26" s="99"/>
      <c r="NLD26" s="99"/>
      <c r="NLE26" s="99"/>
      <c r="NLF26" s="99"/>
      <c r="NLG26" s="99"/>
      <c r="NLH26" s="99"/>
      <c r="NLI26" s="99"/>
      <c r="NLJ26" s="99"/>
      <c r="NLK26" s="99"/>
      <c r="NLL26" s="99"/>
      <c r="NLM26" s="99"/>
      <c r="NLN26" s="99"/>
      <c r="NLO26" s="99"/>
      <c r="NLP26" s="99"/>
      <c r="NLQ26" s="99"/>
      <c r="NLR26" s="99"/>
      <c r="NLS26" s="99"/>
      <c r="NLT26" s="99"/>
      <c r="NLU26" s="99"/>
      <c r="NLV26" s="99"/>
      <c r="NLW26" s="99"/>
      <c r="NLX26" s="99"/>
      <c r="NLY26" s="99"/>
      <c r="NLZ26" s="99"/>
      <c r="NMA26" s="99"/>
      <c r="NMB26" s="99"/>
      <c r="NMC26" s="99"/>
      <c r="NMD26" s="99"/>
      <c r="NME26" s="99"/>
      <c r="NMF26" s="99"/>
      <c r="NMG26" s="99"/>
      <c r="NMH26" s="99"/>
      <c r="NMI26" s="99"/>
      <c r="NMJ26" s="99"/>
      <c r="NMK26" s="99"/>
      <c r="NML26" s="99"/>
      <c r="NMM26" s="99"/>
      <c r="NMN26" s="99"/>
      <c r="NMO26" s="99"/>
      <c r="NMP26" s="99"/>
      <c r="NMQ26" s="99"/>
      <c r="NMR26" s="99"/>
      <c r="NMS26" s="99"/>
      <c r="NMT26" s="99"/>
      <c r="NMU26" s="99"/>
      <c r="NMV26" s="99"/>
      <c r="NMW26" s="99"/>
      <c r="NMX26" s="99"/>
      <c r="NMY26" s="99"/>
      <c r="NMZ26" s="99"/>
      <c r="NNA26" s="99"/>
      <c r="NNB26" s="99"/>
      <c r="NNC26" s="99"/>
      <c r="NND26" s="99"/>
      <c r="NNE26" s="99"/>
      <c r="NNF26" s="99"/>
      <c r="NNG26" s="99"/>
      <c r="NNH26" s="99"/>
      <c r="NNI26" s="99"/>
      <c r="NNJ26" s="99"/>
      <c r="NNK26" s="99"/>
      <c r="NNL26" s="99"/>
      <c r="NNM26" s="99"/>
      <c r="NNN26" s="99"/>
      <c r="NNO26" s="99"/>
      <c r="NNP26" s="99"/>
      <c r="NNQ26" s="99"/>
      <c r="NNR26" s="99"/>
      <c r="NNS26" s="99"/>
      <c r="NNT26" s="99"/>
      <c r="NNU26" s="99"/>
      <c r="NNV26" s="99"/>
      <c r="NNW26" s="99"/>
      <c r="NNX26" s="99"/>
      <c r="NNY26" s="99"/>
      <c r="NNZ26" s="99"/>
      <c r="NOA26" s="99"/>
      <c r="NOB26" s="99"/>
      <c r="NOC26" s="99"/>
      <c r="NOD26" s="99"/>
      <c r="NOE26" s="99"/>
      <c r="NOF26" s="99"/>
      <c r="NOG26" s="99"/>
      <c r="NOH26" s="99"/>
      <c r="NOI26" s="99"/>
      <c r="NOJ26" s="99"/>
      <c r="NOK26" s="99"/>
      <c r="NOL26" s="99"/>
      <c r="NOM26" s="99"/>
      <c r="NON26" s="99"/>
      <c r="NOO26" s="99"/>
      <c r="NOP26" s="99"/>
      <c r="NOQ26" s="99"/>
      <c r="NOR26" s="99"/>
      <c r="NOS26" s="99"/>
      <c r="NOT26" s="99"/>
      <c r="NOU26" s="99"/>
      <c r="NOV26" s="99"/>
      <c r="NOW26" s="99"/>
      <c r="NOX26" s="99"/>
      <c r="NOY26" s="99"/>
      <c r="NOZ26" s="99"/>
      <c r="NPA26" s="99"/>
      <c r="NPB26" s="99"/>
      <c r="NPC26" s="99"/>
      <c r="NPD26" s="99"/>
      <c r="NPE26" s="99"/>
      <c r="NPF26" s="99"/>
      <c r="NPG26" s="99"/>
      <c r="NPH26" s="99"/>
      <c r="NPI26" s="99"/>
      <c r="NPJ26" s="99"/>
      <c r="NPK26" s="99"/>
      <c r="NPL26" s="99"/>
      <c r="NPM26" s="99"/>
      <c r="NPN26" s="99"/>
      <c r="NPO26" s="99"/>
      <c r="NPP26" s="99"/>
      <c r="NPQ26" s="99"/>
      <c r="NPR26" s="99"/>
      <c r="NPS26" s="99"/>
      <c r="NPT26" s="99"/>
      <c r="NPU26" s="99"/>
      <c r="NPV26" s="99"/>
      <c r="NPW26" s="99"/>
      <c r="NPX26" s="99"/>
      <c r="NPY26" s="99"/>
      <c r="NPZ26" s="99"/>
      <c r="NQA26" s="99"/>
      <c r="NQB26" s="99"/>
      <c r="NQC26" s="99"/>
      <c r="NQD26" s="99"/>
      <c r="NQE26" s="99"/>
      <c r="NQF26" s="99"/>
      <c r="NQG26" s="99"/>
      <c r="NQH26" s="99"/>
      <c r="NQI26" s="99"/>
      <c r="NQJ26" s="99"/>
      <c r="NQK26" s="99"/>
      <c r="NQL26" s="99"/>
      <c r="NQM26" s="99"/>
      <c r="NQN26" s="99"/>
      <c r="NQO26" s="99"/>
      <c r="NQP26" s="99"/>
      <c r="NQQ26" s="99"/>
      <c r="NQR26" s="99"/>
      <c r="NQS26" s="99"/>
      <c r="NQT26" s="99"/>
      <c r="NQU26" s="99"/>
      <c r="NQV26" s="99"/>
      <c r="NQW26" s="99"/>
      <c r="NQX26" s="99"/>
      <c r="NQY26" s="99"/>
      <c r="NQZ26" s="99"/>
      <c r="NRA26" s="99"/>
      <c r="NRB26" s="99"/>
      <c r="NRC26" s="99"/>
      <c r="NRD26" s="99"/>
      <c r="NRE26" s="99"/>
      <c r="NRF26" s="99"/>
      <c r="NRG26" s="99"/>
      <c r="NRH26" s="99"/>
      <c r="NRI26" s="99"/>
      <c r="NRJ26" s="99"/>
      <c r="NRK26" s="99"/>
      <c r="NRL26" s="99"/>
      <c r="NRM26" s="99"/>
      <c r="NRN26" s="99"/>
      <c r="NRO26" s="99"/>
      <c r="NRP26" s="99"/>
      <c r="NRQ26" s="99"/>
      <c r="NRR26" s="99"/>
      <c r="NRS26" s="99"/>
      <c r="NRT26" s="99"/>
      <c r="NRU26" s="99"/>
      <c r="NRV26" s="99"/>
      <c r="NRW26" s="99"/>
      <c r="NRX26" s="99"/>
      <c r="NRY26" s="99"/>
      <c r="NRZ26" s="99"/>
      <c r="NSA26" s="99"/>
      <c r="NSB26" s="99"/>
      <c r="NSC26" s="99"/>
      <c r="NSD26" s="99"/>
      <c r="NSE26" s="99"/>
      <c r="NSF26" s="99"/>
      <c r="NSG26" s="99"/>
      <c r="NSH26" s="99"/>
      <c r="NSI26" s="99"/>
      <c r="NSJ26" s="99"/>
      <c r="NSK26" s="99"/>
      <c r="NSL26" s="99"/>
      <c r="NSM26" s="99"/>
      <c r="NSN26" s="99"/>
      <c r="NSO26" s="99"/>
      <c r="NSP26" s="99"/>
      <c r="NSQ26" s="99"/>
      <c r="NSR26" s="99"/>
      <c r="NSS26" s="99"/>
      <c r="NST26" s="99"/>
      <c r="NSU26" s="99"/>
      <c r="NSV26" s="99"/>
      <c r="NSW26" s="99"/>
      <c r="NSX26" s="99"/>
      <c r="NSY26" s="99"/>
      <c r="NSZ26" s="99"/>
      <c r="NTA26" s="99"/>
      <c r="NTB26" s="99"/>
      <c r="NTC26" s="99"/>
      <c r="NTD26" s="99"/>
      <c r="NTE26" s="99"/>
      <c r="NTF26" s="99"/>
      <c r="NTG26" s="99"/>
      <c r="NTH26" s="99"/>
      <c r="NTI26" s="99"/>
      <c r="NTJ26" s="99"/>
      <c r="NTK26" s="99"/>
      <c r="NTL26" s="99"/>
      <c r="NTM26" s="99"/>
      <c r="NTN26" s="99"/>
      <c r="NTO26" s="99"/>
      <c r="NTP26" s="99"/>
      <c r="NTQ26" s="99"/>
      <c r="NTR26" s="99"/>
      <c r="NTS26" s="99"/>
      <c r="NTT26" s="99"/>
      <c r="NTU26" s="99"/>
      <c r="NTV26" s="99"/>
      <c r="NTW26" s="99"/>
      <c r="NTX26" s="99"/>
      <c r="NTY26" s="99"/>
      <c r="NTZ26" s="99"/>
      <c r="NUA26" s="99"/>
      <c r="NUB26" s="99"/>
      <c r="NUC26" s="99"/>
      <c r="NUD26" s="99"/>
      <c r="NUE26" s="99"/>
      <c r="NUF26" s="99"/>
      <c r="NUG26" s="99"/>
      <c r="NUH26" s="99"/>
      <c r="NUI26" s="99"/>
      <c r="NUJ26" s="99"/>
      <c r="NUK26" s="99"/>
      <c r="NUL26" s="99"/>
      <c r="NUM26" s="99"/>
      <c r="NUN26" s="99"/>
      <c r="NUO26" s="99"/>
      <c r="NUP26" s="99"/>
      <c r="NUQ26" s="99"/>
      <c r="NUR26" s="99"/>
      <c r="NUS26" s="99"/>
      <c r="NUT26" s="99"/>
      <c r="NUU26" s="99"/>
      <c r="NUV26" s="99"/>
      <c r="NUW26" s="99"/>
      <c r="NUX26" s="99"/>
      <c r="NUY26" s="99"/>
      <c r="NUZ26" s="99"/>
      <c r="NVA26" s="99"/>
      <c r="NVB26" s="99"/>
      <c r="NVC26" s="99"/>
      <c r="NVD26" s="99"/>
      <c r="NVE26" s="99"/>
      <c r="NVF26" s="99"/>
      <c r="NVG26" s="99"/>
      <c r="NVH26" s="99"/>
      <c r="NVI26" s="99"/>
      <c r="NVJ26" s="99"/>
      <c r="NVK26" s="99"/>
      <c r="NVL26" s="99"/>
      <c r="NVM26" s="99"/>
      <c r="NVN26" s="99"/>
      <c r="NVO26" s="99"/>
      <c r="NVP26" s="99"/>
      <c r="NVQ26" s="99"/>
      <c r="NVR26" s="99"/>
      <c r="NVS26" s="99"/>
      <c r="NVT26" s="99"/>
      <c r="NVU26" s="99"/>
      <c r="NVV26" s="99"/>
      <c r="NVW26" s="99"/>
      <c r="NVX26" s="99"/>
      <c r="NVY26" s="99"/>
      <c r="NVZ26" s="99"/>
      <c r="NWA26" s="99"/>
      <c r="NWB26" s="99"/>
      <c r="NWC26" s="99"/>
      <c r="NWD26" s="99"/>
      <c r="NWE26" s="99"/>
      <c r="NWF26" s="99"/>
      <c r="NWG26" s="99"/>
      <c r="NWH26" s="99"/>
      <c r="NWI26" s="99"/>
      <c r="NWJ26" s="99"/>
      <c r="NWK26" s="99"/>
      <c r="NWL26" s="99"/>
      <c r="NWM26" s="99"/>
      <c r="NWN26" s="99"/>
      <c r="NWO26" s="99"/>
      <c r="NWP26" s="99"/>
      <c r="NWQ26" s="99"/>
      <c r="NWR26" s="99"/>
      <c r="NWS26" s="99"/>
      <c r="NWT26" s="99"/>
      <c r="NWU26" s="99"/>
      <c r="NWV26" s="99"/>
      <c r="NWW26" s="99"/>
      <c r="NWX26" s="99"/>
      <c r="NWY26" s="99"/>
      <c r="NWZ26" s="99"/>
      <c r="NXA26" s="99"/>
      <c r="NXB26" s="99"/>
      <c r="NXC26" s="99"/>
      <c r="NXD26" s="99"/>
      <c r="NXE26" s="99"/>
      <c r="NXF26" s="99"/>
      <c r="NXG26" s="99"/>
      <c r="NXH26" s="99"/>
      <c r="NXI26" s="99"/>
      <c r="NXJ26" s="99"/>
      <c r="NXK26" s="99"/>
      <c r="NXL26" s="99"/>
      <c r="NXM26" s="99"/>
      <c r="NXN26" s="99"/>
      <c r="NXO26" s="99"/>
      <c r="NXP26" s="99"/>
      <c r="NXQ26" s="99"/>
      <c r="NXR26" s="99"/>
      <c r="NXS26" s="99"/>
      <c r="NXT26" s="99"/>
      <c r="NXU26" s="99"/>
      <c r="NXV26" s="99"/>
      <c r="NXW26" s="99"/>
      <c r="NXX26" s="99"/>
      <c r="NXY26" s="99"/>
      <c r="NXZ26" s="99"/>
      <c r="NYA26" s="99"/>
      <c r="NYB26" s="99"/>
      <c r="NYC26" s="99"/>
      <c r="NYD26" s="99"/>
      <c r="NYE26" s="99"/>
      <c r="NYF26" s="99"/>
      <c r="NYG26" s="99"/>
      <c r="NYH26" s="99"/>
      <c r="NYI26" s="99"/>
      <c r="NYJ26" s="99"/>
      <c r="NYK26" s="99"/>
      <c r="NYL26" s="99"/>
      <c r="NYM26" s="99"/>
      <c r="NYN26" s="99"/>
      <c r="NYO26" s="99"/>
      <c r="NYP26" s="99"/>
      <c r="NYQ26" s="99"/>
      <c r="NYR26" s="99"/>
      <c r="NYS26" s="99"/>
      <c r="NYT26" s="99"/>
      <c r="NYU26" s="99"/>
      <c r="NYV26" s="99"/>
      <c r="NYW26" s="99"/>
      <c r="NYX26" s="99"/>
      <c r="NYY26" s="99"/>
      <c r="NYZ26" s="99"/>
      <c r="NZA26" s="99"/>
      <c r="NZB26" s="99"/>
      <c r="NZC26" s="99"/>
      <c r="NZD26" s="99"/>
      <c r="NZE26" s="99"/>
      <c r="NZF26" s="99"/>
      <c r="NZG26" s="99"/>
      <c r="NZH26" s="99"/>
      <c r="NZI26" s="99"/>
      <c r="NZJ26" s="99"/>
      <c r="NZK26" s="99"/>
      <c r="NZL26" s="99"/>
      <c r="NZM26" s="99"/>
      <c r="NZN26" s="99"/>
      <c r="NZO26" s="99"/>
      <c r="NZP26" s="99"/>
      <c r="NZQ26" s="99"/>
      <c r="NZR26" s="99"/>
      <c r="NZS26" s="99"/>
      <c r="NZT26" s="99"/>
      <c r="NZU26" s="99"/>
      <c r="NZV26" s="99"/>
      <c r="NZW26" s="99"/>
      <c r="NZX26" s="99"/>
      <c r="NZY26" s="99"/>
      <c r="NZZ26" s="99"/>
      <c r="OAA26" s="99"/>
      <c r="OAB26" s="99"/>
      <c r="OAC26" s="99"/>
      <c r="OAD26" s="99"/>
      <c r="OAE26" s="99"/>
      <c r="OAF26" s="99"/>
      <c r="OAG26" s="99"/>
      <c r="OAH26" s="99"/>
      <c r="OAI26" s="99"/>
      <c r="OAJ26" s="99"/>
      <c r="OAK26" s="99"/>
      <c r="OAL26" s="99"/>
      <c r="OAM26" s="99"/>
      <c r="OAN26" s="99"/>
      <c r="OAO26" s="99"/>
      <c r="OAP26" s="99"/>
      <c r="OAQ26" s="99"/>
      <c r="OAR26" s="99"/>
      <c r="OAS26" s="99"/>
      <c r="OAT26" s="99"/>
      <c r="OAU26" s="99"/>
      <c r="OAV26" s="99"/>
      <c r="OAW26" s="99"/>
      <c r="OAX26" s="99"/>
      <c r="OAY26" s="99"/>
      <c r="OAZ26" s="99"/>
      <c r="OBA26" s="99"/>
      <c r="OBB26" s="99"/>
      <c r="OBC26" s="99"/>
      <c r="OBD26" s="99"/>
      <c r="OBE26" s="99"/>
      <c r="OBF26" s="99"/>
      <c r="OBG26" s="99"/>
      <c r="OBH26" s="99"/>
      <c r="OBI26" s="99"/>
      <c r="OBJ26" s="99"/>
      <c r="OBK26" s="99"/>
      <c r="OBL26" s="99"/>
      <c r="OBM26" s="99"/>
      <c r="OBN26" s="99"/>
      <c r="OBO26" s="99"/>
      <c r="OBP26" s="99"/>
      <c r="OBQ26" s="99"/>
      <c r="OBR26" s="99"/>
      <c r="OBS26" s="99"/>
      <c r="OBT26" s="99"/>
      <c r="OBU26" s="99"/>
      <c r="OBV26" s="99"/>
      <c r="OBW26" s="99"/>
      <c r="OBX26" s="99"/>
      <c r="OBY26" s="99"/>
      <c r="OBZ26" s="99"/>
      <c r="OCA26" s="99"/>
      <c r="OCB26" s="99"/>
      <c r="OCC26" s="99"/>
      <c r="OCD26" s="99"/>
      <c r="OCE26" s="99"/>
      <c r="OCF26" s="99"/>
      <c r="OCG26" s="99"/>
      <c r="OCH26" s="99"/>
      <c r="OCI26" s="99"/>
      <c r="OCJ26" s="99"/>
      <c r="OCK26" s="99"/>
      <c r="OCL26" s="99"/>
      <c r="OCM26" s="99"/>
      <c r="OCN26" s="99"/>
      <c r="OCO26" s="99"/>
      <c r="OCP26" s="99"/>
      <c r="OCQ26" s="99"/>
      <c r="OCR26" s="99"/>
      <c r="OCS26" s="99"/>
      <c r="OCT26" s="99"/>
      <c r="OCU26" s="99"/>
      <c r="OCV26" s="99"/>
      <c r="OCW26" s="99"/>
      <c r="OCX26" s="99"/>
      <c r="OCY26" s="99"/>
      <c r="OCZ26" s="99"/>
      <c r="ODA26" s="99"/>
      <c r="ODB26" s="99"/>
      <c r="ODC26" s="99"/>
      <c r="ODD26" s="99"/>
      <c r="ODE26" s="99"/>
      <c r="ODF26" s="99"/>
      <c r="ODG26" s="99"/>
      <c r="ODH26" s="99"/>
      <c r="ODI26" s="99"/>
      <c r="ODJ26" s="99"/>
      <c r="ODK26" s="99"/>
      <c r="ODL26" s="99"/>
      <c r="ODM26" s="99"/>
      <c r="ODN26" s="99"/>
      <c r="ODO26" s="99"/>
      <c r="ODP26" s="99"/>
      <c r="ODQ26" s="99"/>
      <c r="ODR26" s="99"/>
      <c r="ODS26" s="99"/>
      <c r="ODT26" s="99"/>
      <c r="ODU26" s="99"/>
      <c r="ODV26" s="99"/>
      <c r="ODW26" s="99"/>
      <c r="ODX26" s="99"/>
      <c r="ODY26" s="99"/>
      <c r="ODZ26" s="99"/>
      <c r="OEA26" s="99"/>
      <c r="OEB26" s="99"/>
      <c r="OEC26" s="99"/>
      <c r="OED26" s="99"/>
      <c r="OEE26" s="99"/>
      <c r="OEF26" s="99"/>
      <c r="OEG26" s="99"/>
      <c r="OEH26" s="99"/>
      <c r="OEI26" s="99"/>
      <c r="OEJ26" s="99"/>
      <c r="OEK26" s="99"/>
      <c r="OEL26" s="99"/>
      <c r="OEM26" s="99"/>
      <c r="OEN26" s="99"/>
      <c r="OEO26" s="99"/>
      <c r="OEP26" s="99"/>
      <c r="OEQ26" s="99"/>
      <c r="OER26" s="99"/>
      <c r="OES26" s="99"/>
      <c r="OET26" s="99"/>
      <c r="OEU26" s="99"/>
      <c r="OEV26" s="99"/>
      <c r="OEW26" s="99"/>
      <c r="OEX26" s="99"/>
      <c r="OEY26" s="99"/>
      <c r="OEZ26" s="99"/>
      <c r="OFA26" s="99"/>
      <c r="OFB26" s="99"/>
      <c r="OFC26" s="99"/>
      <c r="OFD26" s="99"/>
      <c r="OFE26" s="99"/>
      <c r="OFF26" s="99"/>
      <c r="OFG26" s="99"/>
      <c r="OFH26" s="99"/>
      <c r="OFI26" s="99"/>
      <c r="OFJ26" s="99"/>
      <c r="OFK26" s="99"/>
      <c r="OFL26" s="99"/>
      <c r="OFM26" s="99"/>
      <c r="OFN26" s="99"/>
      <c r="OFO26" s="99"/>
      <c r="OFP26" s="99"/>
      <c r="OFQ26" s="99"/>
      <c r="OFR26" s="99"/>
      <c r="OFS26" s="99"/>
      <c r="OFT26" s="99"/>
      <c r="OFU26" s="99"/>
      <c r="OFV26" s="99"/>
      <c r="OFW26" s="99"/>
      <c r="OFX26" s="99"/>
      <c r="OFY26" s="99"/>
      <c r="OFZ26" s="99"/>
      <c r="OGA26" s="99"/>
      <c r="OGB26" s="99"/>
      <c r="OGC26" s="99"/>
      <c r="OGD26" s="99"/>
      <c r="OGE26" s="99"/>
      <c r="OGF26" s="99"/>
      <c r="OGG26" s="99"/>
      <c r="OGH26" s="99"/>
      <c r="OGI26" s="99"/>
      <c r="OGJ26" s="99"/>
      <c r="OGK26" s="99"/>
      <c r="OGL26" s="99"/>
      <c r="OGM26" s="99"/>
      <c r="OGN26" s="99"/>
      <c r="OGO26" s="99"/>
      <c r="OGP26" s="99"/>
      <c r="OGQ26" s="99"/>
      <c r="OGR26" s="99"/>
      <c r="OGS26" s="99"/>
      <c r="OGT26" s="99"/>
      <c r="OGU26" s="99"/>
      <c r="OGV26" s="99"/>
      <c r="OGW26" s="99"/>
      <c r="OGX26" s="99"/>
      <c r="OGY26" s="99"/>
      <c r="OGZ26" s="99"/>
      <c r="OHA26" s="99"/>
      <c r="OHB26" s="99"/>
      <c r="OHC26" s="99"/>
      <c r="OHD26" s="99"/>
      <c r="OHE26" s="99"/>
      <c r="OHF26" s="99"/>
      <c r="OHG26" s="99"/>
      <c r="OHH26" s="99"/>
      <c r="OHI26" s="99"/>
      <c r="OHJ26" s="99"/>
      <c r="OHK26" s="99"/>
      <c r="OHL26" s="99"/>
      <c r="OHM26" s="99"/>
      <c r="OHN26" s="99"/>
      <c r="OHO26" s="99"/>
      <c r="OHP26" s="99"/>
      <c r="OHQ26" s="99"/>
      <c r="OHR26" s="99"/>
      <c r="OHS26" s="99"/>
      <c r="OHT26" s="99"/>
      <c r="OHU26" s="99"/>
      <c r="OHV26" s="99"/>
      <c r="OHW26" s="99"/>
      <c r="OHX26" s="99"/>
      <c r="OHY26" s="99"/>
      <c r="OHZ26" s="99"/>
      <c r="OIA26" s="99"/>
      <c r="OIB26" s="99"/>
      <c r="OIC26" s="99"/>
      <c r="OID26" s="99"/>
      <c r="OIE26" s="99"/>
      <c r="OIF26" s="99"/>
      <c r="OIG26" s="99"/>
      <c r="OIH26" s="99"/>
      <c r="OII26" s="99"/>
      <c r="OIJ26" s="99"/>
      <c r="OIK26" s="99"/>
      <c r="OIL26" s="99"/>
      <c r="OIM26" s="99"/>
      <c r="OIN26" s="99"/>
      <c r="OIO26" s="99"/>
      <c r="OIP26" s="99"/>
      <c r="OIQ26" s="99"/>
      <c r="OIR26" s="99"/>
      <c r="OIS26" s="99"/>
      <c r="OIT26" s="99"/>
      <c r="OIU26" s="99"/>
      <c r="OIV26" s="99"/>
      <c r="OIW26" s="99"/>
      <c r="OIX26" s="99"/>
      <c r="OIY26" s="99"/>
      <c r="OIZ26" s="99"/>
      <c r="OJA26" s="99"/>
      <c r="OJB26" s="99"/>
      <c r="OJC26" s="99"/>
      <c r="OJD26" s="99"/>
      <c r="OJE26" s="99"/>
      <c r="OJF26" s="99"/>
      <c r="OJG26" s="99"/>
      <c r="OJH26" s="99"/>
      <c r="OJI26" s="99"/>
      <c r="OJJ26" s="99"/>
      <c r="OJK26" s="99"/>
      <c r="OJL26" s="99"/>
      <c r="OJM26" s="99"/>
      <c r="OJN26" s="99"/>
      <c r="OJO26" s="99"/>
      <c r="OJP26" s="99"/>
      <c r="OJQ26" s="99"/>
      <c r="OJR26" s="99"/>
      <c r="OJS26" s="99"/>
      <c r="OJT26" s="99"/>
      <c r="OJU26" s="99"/>
      <c r="OJV26" s="99"/>
      <c r="OJW26" s="99"/>
      <c r="OJX26" s="99"/>
      <c r="OJY26" s="99"/>
      <c r="OJZ26" s="99"/>
      <c r="OKA26" s="99"/>
      <c r="OKB26" s="99"/>
      <c r="OKC26" s="99"/>
      <c r="OKD26" s="99"/>
      <c r="OKE26" s="99"/>
      <c r="OKF26" s="99"/>
      <c r="OKG26" s="99"/>
      <c r="OKH26" s="99"/>
      <c r="OKI26" s="99"/>
      <c r="OKJ26" s="99"/>
      <c r="OKK26" s="99"/>
      <c r="OKL26" s="99"/>
      <c r="OKM26" s="99"/>
      <c r="OKN26" s="99"/>
      <c r="OKO26" s="99"/>
      <c r="OKP26" s="99"/>
      <c r="OKQ26" s="99"/>
      <c r="OKR26" s="99"/>
      <c r="OKS26" s="99"/>
      <c r="OKT26" s="99"/>
      <c r="OKU26" s="99"/>
      <c r="OKV26" s="99"/>
      <c r="OKW26" s="99"/>
      <c r="OKX26" s="99"/>
      <c r="OKY26" s="99"/>
      <c r="OKZ26" s="99"/>
      <c r="OLA26" s="99"/>
      <c r="OLB26" s="99"/>
      <c r="OLC26" s="99"/>
      <c r="OLD26" s="99"/>
      <c r="OLE26" s="99"/>
      <c r="OLF26" s="99"/>
      <c r="OLG26" s="99"/>
      <c r="OLH26" s="99"/>
      <c r="OLI26" s="99"/>
      <c r="OLJ26" s="99"/>
      <c r="OLK26" s="99"/>
      <c r="OLL26" s="99"/>
      <c r="OLM26" s="99"/>
      <c r="OLN26" s="99"/>
      <c r="OLO26" s="99"/>
      <c r="OLP26" s="99"/>
      <c r="OLQ26" s="99"/>
      <c r="OLR26" s="99"/>
      <c r="OLS26" s="99"/>
      <c r="OLT26" s="99"/>
      <c r="OLU26" s="99"/>
      <c r="OLV26" s="99"/>
      <c r="OLW26" s="99"/>
      <c r="OLX26" s="99"/>
      <c r="OLY26" s="99"/>
      <c r="OLZ26" s="99"/>
      <c r="OMA26" s="99"/>
      <c r="OMB26" s="99"/>
      <c r="OMC26" s="99"/>
      <c r="OMD26" s="99"/>
      <c r="OME26" s="99"/>
      <c r="OMF26" s="99"/>
      <c r="OMG26" s="99"/>
      <c r="OMH26" s="99"/>
      <c r="OMI26" s="99"/>
      <c r="OMJ26" s="99"/>
      <c r="OMK26" s="99"/>
      <c r="OML26" s="99"/>
      <c r="OMM26" s="99"/>
      <c r="OMN26" s="99"/>
      <c r="OMO26" s="99"/>
      <c r="OMP26" s="99"/>
      <c r="OMQ26" s="99"/>
      <c r="OMR26" s="99"/>
      <c r="OMS26" s="99"/>
      <c r="OMT26" s="99"/>
      <c r="OMU26" s="99"/>
      <c r="OMV26" s="99"/>
      <c r="OMW26" s="99"/>
      <c r="OMX26" s="99"/>
      <c r="OMY26" s="99"/>
      <c r="OMZ26" s="99"/>
      <c r="ONA26" s="99"/>
      <c r="ONB26" s="99"/>
      <c r="ONC26" s="99"/>
      <c r="OND26" s="99"/>
      <c r="ONE26" s="99"/>
      <c r="ONF26" s="99"/>
      <c r="ONG26" s="99"/>
      <c r="ONH26" s="99"/>
      <c r="ONI26" s="99"/>
      <c r="ONJ26" s="99"/>
      <c r="ONK26" s="99"/>
      <c r="ONL26" s="99"/>
      <c r="ONM26" s="99"/>
      <c r="ONN26" s="99"/>
      <c r="ONO26" s="99"/>
      <c r="ONP26" s="99"/>
      <c r="ONQ26" s="99"/>
      <c r="ONR26" s="99"/>
      <c r="ONS26" s="99"/>
      <c r="ONT26" s="99"/>
      <c r="ONU26" s="99"/>
      <c r="ONV26" s="99"/>
      <c r="ONW26" s="99"/>
      <c r="ONX26" s="99"/>
      <c r="ONY26" s="99"/>
      <c r="ONZ26" s="99"/>
      <c r="OOA26" s="99"/>
      <c r="OOB26" s="99"/>
      <c r="OOC26" s="99"/>
      <c r="OOD26" s="99"/>
      <c r="OOE26" s="99"/>
      <c r="OOF26" s="99"/>
      <c r="OOG26" s="99"/>
      <c r="OOH26" s="99"/>
      <c r="OOI26" s="99"/>
      <c r="OOJ26" s="99"/>
      <c r="OOK26" s="99"/>
      <c r="OOL26" s="99"/>
      <c r="OOM26" s="99"/>
      <c r="OON26" s="99"/>
      <c r="OOO26" s="99"/>
      <c r="OOP26" s="99"/>
      <c r="OOQ26" s="99"/>
      <c r="OOR26" s="99"/>
      <c r="OOS26" s="99"/>
      <c r="OOT26" s="99"/>
      <c r="OOU26" s="99"/>
      <c r="OOV26" s="99"/>
      <c r="OOW26" s="99"/>
      <c r="OOX26" s="99"/>
      <c r="OOY26" s="99"/>
      <c r="OOZ26" s="99"/>
      <c r="OPA26" s="99"/>
      <c r="OPB26" s="99"/>
      <c r="OPC26" s="99"/>
      <c r="OPD26" s="99"/>
      <c r="OPE26" s="99"/>
      <c r="OPF26" s="99"/>
      <c r="OPG26" s="99"/>
      <c r="OPH26" s="99"/>
      <c r="OPI26" s="99"/>
      <c r="OPJ26" s="99"/>
      <c r="OPK26" s="99"/>
      <c r="OPL26" s="99"/>
      <c r="OPM26" s="99"/>
      <c r="OPN26" s="99"/>
      <c r="OPO26" s="99"/>
      <c r="OPP26" s="99"/>
      <c r="OPQ26" s="99"/>
      <c r="OPR26" s="99"/>
      <c r="OPS26" s="99"/>
      <c r="OPT26" s="99"/>
      <c r="OPU26" s="99"/>
      <c r="OPV26" s="99"/>
      <c r="OPW26" s="99"/>
      <c r="OPX26" s="99"/>
      <c r="OPY26" s="99"/>
      <c r="OPZ26" s="99"/>
      <c r="OQA26" s="99"/>
      <c r="OQB26" s="99"/>
      <c r="OQC26" s="99"/>
      <c r="OQD26" s="99"/>
      <c r="OQE26" s="99"/>
      <c r="OQF26" s="99"/>
      <c r="OQG26" s="99"/>
      <c r="OQH26" s="99"/>
      <c r="OQI26" s="99"/>
      <c r="OQJ26" s="99"/>
      <c r="OQK26" s="99"/>
      <c r="OQL26" s="99"/>
      <c r="OQM26" s="99"/>
      <c r="OQN26" s="99"/>
      <c r="OQO26" s="99"/>
      <c r="OQP26" s="99"/>
      <c r="OQQ26" s="99"/>
      <c r="OQR26" s="99"/>
      <c r="OQS26" s="99"/>
      <c r="OQT26" s="99"/>
      <c r="OQU26" s="99"/>
      <c r="OQV26" s="99"/>
      <c r="OQW26" s="99"/>
      <c r="OQX26" s="99"/>
      <c r="OQY26" s="99"/>
      <c r="OQZ26" s="99"/>
      <c r="ORA26" s="99"/>
      <c r="ORB26" s="99"/>
      <c r="ORC26" s="99"/>
      <c r="ORD26" s="99"/>
      <c r="ORE26" s="99"/>
      <c r="ORF26" s="99"/>
      <c r="ORG26" s="99"/>
      <c r="ORH26" s="99"/>
      <c r="ORI26" s="99"/>
      <c r="ORJ26" s="99"/>
      <c r="ORK26" s="99"/>
      <c r="ORL26" s="99"/>
      <c r="ORM26" s="99"/>
      <c r="ORN26" s="99"/>
      <c r="ORO26" s="99"/>
      <c r="ORP26" s="99"/>
      <c r="ORQ26" s="99"/>
      <c r="ORR26" s="99"/>
      <c r="ORS26" s="99"/>
      <c r="ORT26" s="99"/>
      <c r="ORU26" s="99"/>
      <c r="ORV26" s="99"/>
      <c r="ORW26" s="99"/>
      <c r="ORX26" s="99"/>
      <c r="ORY26" s="99"/>
      <c r="ORZ26" s="99"/>
      <c r="OSA26" s="99"/>
      <c r="OSB26" s="99"/>
      <c r="OSC26" s="99"/>
      <c r="OSD26" s="99"/>
      <c r="OSE26" s="99"/>
      <c r="OSF26" s="99"/>
      <c r="OSG26" s="99"/>
      <c r="OSH26" s="99"/>
      <c r="OSI26" s="99"/>
      <c r="OSJ26" s="99"/>
      <c r="OSK26" s="99"/>
      <c r="OSL26" s="99"/>
      <c r="OSM26" s="99"/>
      <c r="OSN26" s="99"/>
      <c r="OSO26" s="99"/>
      <c r="OSP26" s="99"/>
      <c r="OSQ26" s="99"/>
      <c r="OSR26" s="99"/>
      <c r="OSS26" s="99"/>
      <c r="OST26" s="99"/>
      <c r="OSU26" s="99"/>
      <c r="OSV26" s="99"/>
      <c r="OSW26" s="99"/>
      <c r="OSX26" s="99"/>
      <c r="OSY26" s="99"/>
      <c r="OSZ26" s="99"/>
      <c r="OTA26" s="99"/>
      <c r="OTB26" s="99"/>
      <c r="OTC26" s="99"/>
      <c r="OTD26" s="99"/>
      <c r="OTE26" s="99"/>
      <c r="OTF26" s="99"/>
      <c r="OTG26" s="99"/>
      <c r="OTH26" s="99"/>
      <c r="OTI26" s="99"/>
      <c r="OTJ26" s="99"/>
      <c r="OTK26" s="99"/>
      <c r="OTL26" s="99"/>
      <c r="OTM26" s="99"/>
      <c r="OTN26" s="99"/>
      <c r="OTO26" s="99"/>
      <c r="OTP26" s="99"/>
      <c r="OTQ26" s="99"/>
      <c r="OTR26" s="99"/>
      <c r="OTS26" s="99"/>
      <c r="OTT26" s="99"/>
      <c r="OTU26" s="99"/>
      <c r="OTV26" s="99"/>
      <c r="OTW26" s="99"/>
      <c r="OTX26" s="99"/>
      <c r="OTY26" s="99"/>
      <c r="OTZ26" s="99"/>
      <c r="OUA26" s="99"/>
      <c r="OUB26" s="99"/>
      <c r="OUC26" s="99"/>
      <c r="OUD26" s="99"/>
      <c r="OUE26" s="99"/>
      <c r="OUF26" s="99"/>
      <c r="OUG26" s="99"/>
      <c r="OUH26" s="99"/>
      <c r="OUI26" s="99"/>
      <c r="OUJ26" s="99"/>
      <c r="OUK26" s="99"/>
      <c r="OUL26" s="99"/>
      <c r="OUM26" s="99"/>
      <c r="OUN26" s="99"/>
      <c r="OUO26" s="99"/>
      <c r="OUP26" s="99"/>
      <c r="OUQ26" s="99"/>
      <c r="OUR26" s="99"/>
      <c r="OUS26" s="99"/>
      <c r="OUT26" s="99"/>
      <c r="OUU26" s="99"/>
      <c r="OUV26" s="99"/>
      <c r="OUW26" s="99"/>
      <c r="OUX26" s="99"/>
      <c r="OUY26" s="99"/>
      <c r="OUZ26" s="99"/>
      <c r="OVA26" s="99"/>
      <c r="OVB26" s="99"/>
      <c r="OVC26" s="99"/>
      <c r="OVD26" s="99"/>
      <c r="OVE26" s="99"/>
      <c r="OVF26" s="99"/>
      <c r="OVG26" s="99"/>
      <c r="OVH26" s="99"/>
      <c r="OVI26" s="99"/>
      <c r="OVJ26" s="99"/>
      <c r="OVK26" s="99"/>
      <c r="OVL26" s="99"/>
      <c r="OVM26" s="99"/>
      <c r="OVN26" s="99"/>
      <c r="OVO26" s="99"/>
      <c r="OVP26" s="99"/>
      <c r="OVQ26" s="99"/>
      <c r="OVR26" s="99"/>
      <c r="OVS26" s="99"/>
      <c r="OVT26" s="99"/>
      <c r="OVU26" s="99"/>
      <c r="OVV26" s="99"/>
      <c r="OVW26" s="99"/>
      <c r="OVX26" s="99"/>
      <c r="OVY26" s="99"/>
      <c r="OVZ26" s="99"/>
      <c r="OWA26" s="99"/>
      <c r="OWB26" s="99"/>
      <c r="OWC26" s="99"/>
      <c r="OWD26" s="99"/>
      <c r="OWE26" s="99"/>
      <c r="OWF26" s="99"/>
      <c r="OWG26" s="99"/>
      <c r="OWH26" s="99"/>
      <c r="OWI26" s="99"/>
      <c r="OWJ26" s="99"/>
      <c r="OWK26" s="99"/>
      <c r="OWL26" s="99"/>
      <c r="OWM26" s="99"/>
      <c r="OWN26" s="99"/>
      <c r="OWO26" s="99"/>
      <c r="OWP26" s="99"/>
      <c r="OWQ26" s="99"/>
      <c r="OWR26" s="99"/>
      <c r="OWS26" s="99"/>
      <c r="OWT26" s="99"/>
      <c r="OWU26" s="99"/>
      <c r="OWV26" s="99"/>
      <c r="OWW26" s="99"/>
      <c r="OWX26" s="99"/>
      <c r="OWY26" s="99"/>
      <c r="OWZ26" s="99"/>
      <c r="OXA26" s="99"/>
      <c r="OXB26" s="99"/>
      <c r="OXC26" s="99"/>
      <c r="OXD26" s="99"/>
      <c r="OXE26" s="99"/>
      <c r="OXF26" s="99"/>
      <c r="OXG26" s="99"/>
      <c r="OXH26" s="99"/>
      <c r="OXI26" s="99"/>
      <c r="OXJ26" s="99"/>
      <c r="OXK26" s="99"/>
      <c r="OXL26" s="99"/>
      <c r="OXM26" s="99"/>
      <c r="OXN26" s="99"/>
      <c r="OXO26" s="99"/>
      <c r="OXP26" s="99"/>
      <c r="OXQ26" s="99"/>
      <c r="OXR26" s="99"/>
      <c r="OXS26" s="99"/>
      <c r="OXT26" s="99"/>
      <c r="OXU26" s="99"/>
      <c r="OXV26" s="99"/>
      <c r="OXW26" s="99"/>
      <c r="OXX26" s="99"/>
      <c r="OXY26" s="99"/>
      <c r="OXZ26" s="99"/>
      <c r="OYA26" s="99"/>
      <c r="OYB26" s="99"/>
      <c r="OYC26" s="99"/>
      <c r="OYD26" s="99"/>
      <c r="OYE26" s="99"/>
      <c r="OYF26" s="99"/>
      <c r="OYG26" s="99"/>
      <c r="OYH26" s="99"/>
      <c r="OYI26" s="99"/>
      <c r="OYJ26" s="99"/>
      <c r="OYK26" s="99"/>
      <c r="OYL26" s="99"/>
      <c r="OYM26" s="99"/>
      <c r="OYN26" s="99"/>
      <c r="OYO26" s="99"/>
      <c r="OYP26" s="99"/>
      <c r="OYQ26" s="99"/>
      <c r="OYR26" s="99"/>
      <c r="OYS26" s="99"/>
      <c r="OYT26" s="99"/>
      <c r="OYU26" s="99"/>
      <c r="OYV26" s="99"/>
      <c r="OYW26" s="99"/>
      <c r="OYX26" s="99"/>
      <c r="OYY26" s="99"/>
      <c r="OYZ26" s="99"/>
      <c r="OZA26" s="99"/>
      <c r="OZB26" s="99"/>
      <c r="OZC26" s="99"/>
      <c r="OZD26" s="99"/>
      <c r="OZE26" s="99"/>
      <c r="OZF26" s="99"/>
      <c r="OZG26" s="99"/>
      <c r="OZH26" s="99"/>
      <c r="OZI26" s="99"/>
      <c r="OZJ26" s="99"/>
      <c r="OZK26" s="99"/>
      <c r="OZL26" s="99"/>
      <c r="OZM26" s="99"/>
      <c r="OZN26" s="99"/>
      <c r="OZO26" s="99"/>
      <c r="OZP26" s="99"/>
      <c r="OZQ26" s="99"/>
      <c r="OZR26" s="99"/>
      <c r="OZS26" s="99"/>
      <c r="OZT26" s="99"/>
      <c r="OZU26" s="99"/>
      <c r="OZV26" s="99"/>
      <c r="OZW26" s="99"/>
      <c r="OZX26" s="99"/>
      <c r="OZY26" s="99"/>
      <c r="OZZ26" s="99"/>
      <c r="PAA26" s="99"/>
      <c r="PAB26" s="99"/>
      <c r="PAC26" s="99"/>
      <c r="PAD26" s="99"/>
      <c r="PAE26" s="99"/>
      <c r="PAF26" s="99"/>
      <c r="PAG26" s="99"/>
      <c r="PAH26" s="99"/>
      <c r="PAI26" s="99"/>
      <c r="PAJ26" s="99"/>
      <c r="PAK26" s="99"/>
      <c r="PAL26" s="99"/>
      <c r="PAM26" s="99"/>
      <c r="PAN26" s="99"/>
      <c r="PAO26" s="99"/>
      <c r="PAP26" s="99"/>
      <c r="PAQ26" s="99"/>
      <c r="PAR26" s="99"/>
      <c r="PAS26" s="99"/>
      <c r="PAT26" s="99"/>
      <c r="PAU26" s="99"/>
      <c r="PAV26" s="99"/>
      <c r="PAW26" s="99"/>
      <c r="PAX26" s="99"/>
      <c r="PAY26" s="99"/>
      <c r="PAZ26" s="99"/>
      <c r="PBA26" s="99"/>
      <c r="PBB26" s="99"/>
      <c r="PBC26" s="99"/>
      <c r="PBD26" s="99"/>
      <c r="PBE26" s="99"/>
      <c r="PBF26" s="99"/>
      <c r="PBG26" s="99"/>
      <c r="PBH26" s="99"/>
      <c r="PBI26" s="99"/>
      <c r="PBJ26" s="99"/>
      <c r="PBK26" s="99"/>
      <c r="PBL26" s="99"/>
      <c r="PBM26" s="99"/>
      <c r="PBN26" s="99"/>
      <c r="PBO26" s="99"/>
      <c r="PBP26" s="99"/>
      <c r="PBQ26" s="99"/>
      <c r="PBR26" s="99"/>
      <c r="PBS26" s="99"/>
      <c r="PBT26" s="99"/>
      <c r="PBU26" s="99"/>
      <c r="PBV26" s="99"/>
      <c r="PBW26" s="99"/>
      <c r="PBX26" s="99"/>
      <c r="PBY26" s="99"/>
      <c r="PBZ26" s="99"/>
      <c r="PCA26" s="99"/>
      <c r="PCB26" s="99"/>
      <c r="PCC26" s="99"/>
      <c r="PCD26" s="99"/>
      <c r="PCE26" s="99"/>
      <c r="PCF26" s="99"/>
      <c r="PCG26" s="99"/>
      <c r="PCH26" s="99"/>
      <c r="PCI26" s="99"/>
      <c r="PCJ26" s="99"/>
      <c r="PCK26" s="99"/>
      <c r="PCL26" s="99"/>
      <c r="PCM26" s="99"/>
      <c r="PCN26" s="99"/>
      <c r="PCO26" s="99"/>
      <c r="PCP26" s="99"/>
      <c r="PCQ26" s="99"/>
      <c r="PCR26" s="99"/>
      <c r="PCS26" s="99"/>
      <c r="PCT26" s="99"/>
      <c r="PCU26" s="99"/>
      <c r="PCV26" s="99"/>
      <c r="PCW26" s="99"/>
      <c r="PCX26" s="99"/>
      <c r="PCY26" s="99"/>
      <c r="PCZ26" s="99"/>
      <c r="PDA26" s="99"/>
      <c r="PDB26" s="99"/>
      <c r="PDC26" s="99"/>
      <c r="PDD26" s="99"/>
      <c r="PDE26" s="99"/>
      <c r="PDF26" s="99"/>
      <c r="PDG26" s="99"/>
      <c r="PDH26" s="99"/>
      <c r="PDI26" s="99"/>
      <c r="PDJ26" s="99"/>
      <c r="PDK26" s="99"/>
      <c r="PDL26" s="99"/>
      <c r="PDM26" s="99"/>
      <c r="PDN26" s="99"/>
      <c r="PDO26" s="99"/>
      <c r="PDP26" s="99"/>
      <c r="PDQ26" s="99"/>
      <c r="PDR26" s="99"/>
      <c r="PDS26" s="99"/>
      <c r="PDT26" s="99"/>
      <c r="PDU26" s="99"/>
      <c r="PDV26" s="99"/>
      <c r="PDW26" s="99"/>
      <c r="PDX26" s="99"/>
      <c r="PDY26" s="99"/>
      <c r="PDZ26" s="99"/>
      <c r="PEA26" s="99"/>
      <c r="PEB26" s="99"/>
      <c r="PEC26" s="99"/>
      <c r="PED26" s="99"/>
      <c r="PEE26" s="99"/>
      <c r="PEF26" s="99"/>
      <c r="PEG26" s="99"/>
      <c r="PEH26" s="99"/>
      <c r="PEI26" s="99"/>
      <c r="PEJ26" s="99"/>
      <c r="PEK26" s="99"/>
      <c r="PEL26" s="99"/>
      <c r="PEM26" s="99"/>
      <c r="PEN26" s="99"/>
      <c r="PEO26" s="99"/>
      <c r="PEP26" s="99"/>
      <c r="PEQ26" s="99"/>
      <c r="PER26" s="99"/>
      <c r="PES26" s="99"/>
      <c r="PET26" s="99"/>
      <c r="PEU26" s="99"/>
      <c r="PEV26" s="99"/>
      <c r="PEW26" s="99"/>
      <c r="PEX26" s="99"/>
      <c r="PEY26" s="99"/>
      <c r="PEZ26" s="99"/>
      <c r="PFA26" s="99"/>
      <c r="PFB26" s="99"/>
      <c r="PFC26" s="99"/>
      <c r="PFD26" s="99"/>
      <c r="PFE26" s="99"/>
      <c r="PFF26" s="99"/>
      <c r="PFG26" s="99"/>
      <c r="PFH26" s="99"/>
      <c r="PFI26" s="99"/>
      <c r="PFJ26" s="99"/>
      <c r="PFK26" s="99"/>
      <c r="PFL26" s="99"/>
      <c r="PFM26" s="99"/>
      <c r="PFN26" s="99"/>
      <c r="PFO26" s="99"/>
      <c r="PFP26" s="99"/>
      <c r="PFQ26" s="99"/>
      <c r="PFR26" s="99"/>
      <c r="PFS26" s="99"/>
      <c r="PFT26" s="99"/>
      <c r="PFU26" s="99"/>
      <c r="PFV26" s="99"/>
      <c r="PFW26" s="99"/>
      <c r="PFX26" s="99"/>
      <c r="PFY26" s="99"/>
      <c r="PFZ26" s="99"/>
      <c r="PGA26" s="99"/>
      <c r="PGB26" s="99"/>
      <c r="PGC26" s="99"/>
      <c r="PGD26" s="99"/>
      <c r="PGE26" s="99"/>
      <c r="PGF26" s="99"/>
      <c r="PGG26" s="99"/>
      <c r="PGH26" s="99"/>
      <c r="PGI26" s="99"/>
      <c r="PGJ26" s="99"/>
      <c r="PGK26" s="99"/>
      <c r="PGL26" s="99"/>
      <c r="PGM26" s="99"/>
      <c r="PGN26" s="99"/>
      <c r="PGO26" s="99"/>
      <c r="PGP26" s="99"/>
      <c r="PGQ26" s="99"/>
      <c r="PGR26" s="99"/>
      <c r="PGS26" s="99"/>
      <c r="PGT26" s="99"/>
      <c r="PGU26" s="99"/>
      <c r="PGV26" s="99"/>
      <c r="PGW26" s="99"/>
      <c r="PGX26" s="99"/>
      <c r="PGY26" s="99"/>
      <c r="PGZ26" s="99"/>
      <c r="PHA26" s="99"/>
      <c r="PHB26" s="99"/>
      <c r="PHC26" s="99"/>
      <c r="PHD26" s="99"/>
      <c r="PHE26" s="99"/>
      <c r="PHF26" s="99"/>
      <c r="PHG26" s="99"/>
      <c r="PHH26" s="99"/>
      <c r="PHI26" s="99"/>
      <c r="PHJ26" s="99"/>
      <c r="PHK26" s="99"/>
      <c r="PHL26" s="99"/>
      <c r="PHM26" s="99"/>
      <c r="PHN26" s="99"/>
      <c r="PHO26" s="99"/>
      <c r="PHP26" s="99"/>
      <c r="PHQ26" s="99"/>
      <c r="PHR26" s="99"/>
      <c r="PHS26" s="99"/>
      <c r="PHT26" s="99"/>
      <c r="PHU26" s="99"/>
      <c r="PHV26" s="99"/>
      <c r="PHW26" s="99"/>
      <c r="PHX26" s="99"/>
      <c r="PHY26" s="99"/>
      <c r="PHZ26" s="99"/>
      <c r="PIA26" s="99"/>
      <c r="PIB26" s="99"/>
      <c r="PIC26" s="99"/>
      <c r="PID26" s="99"/>
      <c r="PIE26" s="99"/>
      <c r="PIF26" s="99"/>
      <c r="PIG26" s="99"/>
      <c r="PIH26" s="99"/>
      <c r="PII26" s="99"/>
      <c r="PIJ26" s="99"/>
      <c r="PIK26" s="99"/>
      <c r="PIL26" s="99"/>
      <c r="PIM26" s="99"/>
      <c r="PIN26" s="99"/>
      <c r="PIO26" s="99"/>
      <c r="PIP26" s="99"/>
      <c r="PIQ26" s="99"/>
      <c r="PIR26" s="99"/>
      <c r="PIS26" s="99"/>
      <c r="PIT26" s="99"/>
      <c r="PIU26" s="99"/>
      <c r="PIV26" s="99"/>
      <c r="PIW26" s="99"/>
      <c r="PIX26" s="99"/>
      <c r="PIY26" s="99"/>
      <c r="PIZ26" s="99"/>
      <c r="PJA26" s="99"/>
      <c r="PJB26" s="99"/>
      <c r="PJC26" s="99"/>
      <c r="PJD26" s="99"/>
      <c r="PJE26" s="99"/>
      <c r="PJF26" s="99"/>
      <c r="PJG26" s="99"/>
      <c r="PJH26" s="99"/>
      <c r="PJI26" s="99"/>
      <c r="PJJ26" s="99"/>
      <c r="PJK26" s="99"/>
      <c r="PJL26" s="99"/>
      <c r="PJM26" s="99"/>
      <c r="PJN26" s="99"/>
      <c r="PJO26" s="99"/>
      <c r="PJP26" s="99"/>
      <c r="PJQ26" s="99"/>
      <c r="PJR26" s="99"/>
      <c r="PJS26" s="99"/>
      <c r="PJT26" s="99"/>
      <c r="PJU26" s="99"/>
      <c r="PJV26" s="99"/>
      <c r="PJW26" s="99"/>
      <c r="PJX26" s="99"/>
      <c r="PJY26" s="99"/>
      <c r="PJZ26" s="99"/>
      <c r="PKA26" s="99"/>
      <c r="PKB26" s="99"/>
      <c r="PKC26" s="99"/>
      <c r="PKD26" s="99"/>
      <c r="PKE26" s="99"/>
      <c r="PKF26" s="99"/>
      <c r="PKG26" s="99"/>
      <c r="PKH26" s="99"/>
      <c r="PKI26" s="99"/>
      <c r="PKJ26" s="99"/>
      <c r="PKK26" s="99"/>
      <c r="PKL26" s="99"/>
      <c r="PKM26" s="99"/>
      <c r="PKN26" s="99"/>
      <c r="PKO26" s="99"/>
      <c r="PKP26" s="99"/>
      <c r="PKQ26" s="99"/>
      <c r="PKR26" s="99"/>
      <c r="PKS26" s="99"/>
      <c r="PKT26" s="99"/>
      <c r="PKU26" s="99"/>
      <c r="PKV26" s="99"/>
      <c r="PKW26" s="99"/>
      <c r="PKX26" s="99"/>
      <c r="PKY26" s="99"/>
      <c r="PKZ26" s="99"/>
      <c r="PLA26" s="99"/>
      <c r="PLB26" s="99"/>
      <c r="PLC26" s="99"/>
      <c r="PLD26" s="99"/>
      <c r="PLE26" s="99"/>
      <c r="PLF26" s="99"/>
      <c r="PLG26" s="99"/>
      <c r="PLH26" s="99"/>
      <c r="PLI26" s="99"/>
      <c r="PLJ26" s="99"/>
      <c r="PLK26" s="99"/>
      <c r="PLL26" s="99"/>
      <c r="PLM26" s="99"/>
      <c r="PLN26" s="99"/>
      <c r="PLO26" s="99"/>
      <c r="PLP26" s="99"/>
      <c r="PLQ26" s="99"/>
      <c r="PLR26" s="99"/>
      <c r="PLS26" s="99"/>
      <c r="PLT26" s="99"/>
      <c r="PLU26" s="99"/>
      <c r="PLV26" s="99"/>
      <c r="PLW26" s="99"/>
      <c r="PLX26" s="99"/>
      <c r="PLY26" s="99"/>
      <c r="PLZ26" s="99"/>
      <c r="PMA26" s="99"/>
      <c r="PMB26" s="99"/>
      <c r="PMC26" s="99"/>
      <c r="PMD26" s="99"/>
      <c r="PME26" s="99"/>
      <c r="PMF26" s="99"/>
      <c r="PMG26" s="99"/>
      <c r="PMH26" s="99"/>
      <c r="PMI26" s="99"/>
      <c r="PMJ26" s="99"/>
      <c r="PMK26" s="99"/>
      <c r="PML26" s="99"/>
      <c r="PMM26" s="99"/>
      <c r="PMN26" s="99"/>
      <c r="PMO26" s="99"/>
      <c r="PMP26" s="99"/>
      <c r="PMQ26" s="99"/>
      <c r="PMR26" s="99"/>
      <c r="PMS26" s="99"/>
      <c r="PMT26" s="99"/>
      <c r="PMU26" s="99"/>
      <c r="PMV26" s="99"/>
      <c r="PMW26" s="99"/>
      <c r="PMX26" s="99"/>
      <c r="PMY26" s="99"/>
      <c r="PMZ26" s="99"/>
      <c r="PNA26" s="99"/>
      <c r="PNB26" s="99"/>
      <c r="PNC26" s="99"/>
      <c r="PND26" s="99"/>
      <c r="PNE26" s="99"/>
      <c r="PNF26" s="99"/>
      <c r="PNG26" s="99"/>
      <c r="PNH26" s="99"/>
      <c r="PNI26" s="99"/>
      <c r="PNJ26" s="99"/>
      <c r="PNK26" s="99"/>
      <c r="PNL26" s="99"/>
      <c r="PNM26" s="99"/>
      <c r="PNN26" s="99"/>
      <c r="PNO26" s="99"/>
      <c r="PNP26" s="99"/>
      <c r="PNQ26" s="99"/>
      <c r="PNR26" s="99"/>
      <c r="PNS26" s="99"/>
      <c r="PNT26" s="99"/>
      <c r="PNU26" s="99"/>
      <c r="PNV26" s="99"/>
      <c r="PNW26" s="99"/>
      <c r="PNX26" s="99"/>
      <c r="PNY26" s="99"/>
      <c r="PNZ26" s="99"/>
      <c r="POA26" s="99"/>
      <c r="POB26" s="99"/>
      <c r="POC26" s="99"/>
      <c r="POD26" s="99"/>
      <c r="POE26" s="99"/>
      <c r="POF26" s="99"/>
      <c r="POG26" s="99"/>
      <c r="POH26" s="99"/>
      <c r="POI26" s="99"/>
      <c r="POJ26" s="99"/>
      <c r="POK26" s="99"/>
      <c r="POL26" s="99"/>
      <c r="POM26" s="99"/>
      <c r="PON26" s="99"/>
      <c r="POO26" s="99"/>
      <c r="POP26" s="99"/>
      <c r="POQ26" s="99"/>
      <c r="POR26" s="99"/>
      <c r="POS26" s="99"/>
      <c r="POT26" s="99"/>
      <c r="POU26" s="99"/>
      <c r="POV26" s="99"/>
      <c r="POW26" s="99"/>
      <c r="POX26" s="99"/>
      <c r="POY26" s="99"/>
      <c r="POZ26" s="99"/>
      <c r="PPA26" s="99"/>
      <c r="PPB26" s="99"/>
      <c r="PPC26" s="99"/>
      <c r="PPD26" s="99"/>
      <c r="PPE26" s="99"/>
      <c r="PPF26" s="99"/>
      <c r="PPG26" s="99"/>
      <c r="PPH26" s="99"/>
      <c r="PPI26" s="99"/>
      <c r="PPJ26" s="99"/>
      <c r="PPK26" s="99"/>
      <c r="PPL26" s="99"/>
      <c r="PPM26" s="99"/>
      <c r="PPN26" s="99"/>
      <c r="PPO26" s="99"/>
      <c r="PPP26" s="99"/>
      <c r="PPQ26" s="99"/>
      <c r="PPR26" s="99"/>
      <c r="PPS26" s="99"/>
      <c r="PPT26" s="99"/>
      <c r="PPU26" s="99"/>
      <c r="PPV26" s="99"/>
      <c r="PPW26" s="99"/>
      <c r="PPX26" s="99"/>
      <c r="PPY26" s="99"/>
      <c r="PPZ26" s="99"/>
      <c r="PQA26" s="99"/>
      <c r="PQB26" s="99"/>
      <c r="PQC26" s="99"/>
      <c r="PQD26" s="99"/>
      <c r="PQE26" s="99"/>
      <c r="PQF26" s="99"/>
      <c r="PQG26" s="99"/>
      <c r="PQH26" s="99"/>
      <c r="PQI26" s="99"/>
      <c r="PQJ26" s="99"/>
      <c r="PQK26" s="99"/>
      <c r="PQL26" s="99"/>
      <c r="PQM26" s="99"/>
      <c r="PQN26" s="99"/>
      <c r="PQO26" s="99"/>
      <c r="PQP26" s="99"/>
      <c r="PQQ26" s="99"/>
      <c r="PQR26" s="99"/>
      <c r="PQS26" s="99"/>
      <c r="PQT26" s="99"/>
      <c r="PQU26" s="99"/>
      <c r="PQV26" s="99"/>
      <c r="PQW26" s="99"/>
      <c r="PQX26" s="99"/>
      <c r="PQY26" s="99"/>
      <c r="PQZ26" s="99"/>
      <c r="PRA26" s="99"/>
      <c r="PRB26" s="99"/>
      <c r="PRC26" s="99"/>
      <c r="PRD26" s="99"/>
      <c r="PRE26" s="99"/>
      <c r="PRF26" s="99"/>
      <c r="PRG26" s="99"/>
      <c r="PRH26" s="99"/>
      <c r="PRI26" s="99"/>
      <c r="PRJ26" s="99"/>
      <c r="PRK26" s="99"/>
      <c r="PRL26" s="99"/>
      <c r="PRM26" s="99"/>
      <c r="PRN26" s="99"/>
      <c r="PRO26" s="99"/>
      <c r="PRP26" s="99"/>
      <c r="PRQ26" s="99"/>
      <c r="PRR26" s="99"/>
      <c r="PRS26" s="99"/>
      <c r="PRT26" s="99"/>
      <c r="PRU26" s="99"/>
      <c r="PRV26" s="99"/>
      <c r="PRW26" s="99"/>
      <c r="PRX26" s="99"/>
      <c r="PRY26" s="99"/>
      <c r="PRZ26" s="99"/>
      <c r="PSA26" s="99"/>
      <c r="PSB26" s="99"/>
      <c r="PSC26" s="99"/>
      <c r="PSD26" s="99"/>
      <c r="PSE26" s="99"/>
      <c r="PSF26" s="99"/>
      <c r="PSG26" s="99"/>
      <c r="PSH26" s="99"/>
      <c r="PSI26" s="99"/>
      <c r="PSJ26" s="99"/>
      <c r="PSK26" s="99"/>
      <c r="PSL26" s="99"/>
      <c r="PSM26" s="99"/>
      <c r="PSN26" s="99"/>
      <c r="PSO26" s="99"/>
      <c r="PSP26" s="99"/>
      <c r="PSQ26" s="99"/>
      <c r="PSR26" s="99"/>
      <c r="PSS26" s="99"/>
      <c r="PST26" s="99"/>
      <c r="PSU26" s="99"/>
      <c r="PSV26" s="99"/>
      <c r="PSW26" s="99"/>
      <c r="PSX26" s="99"/>
      <c r="PSY26" s="99"/>
      <c r="PSZ26" s="99"/>
      <c r="PTA26" s="99"/>
      <c r="PTB26" s="99"/>
      <c r="PTC26" s="99"/>
      <c r="PTD26" s="99"/>
      <c r="PTE26" s="99"/>
      <c r="PTF26" s="99"/>
      <c r="PTG26" s="99"/>
      <c r="PTH26" s="99"/>
      <c r="PTI26" s="99"/>
      <c r="PTJ26" s="99"/>
      <c r="PTK26" s="99"/>
      <c r="PTL26" s="99"/>
      <c r="PTM26" s="99"/>
      <c r="PTN26" s="99"/>
      <c r="PTO26" s="99"/>
      <c r="PTP26" s="99"/>
      <c r="PTQ26" s="99"/>
      <c r="PTR26" s="99"/>
      <c r="PTS26" s="99"/>
      <c r="PTT26" s="99"/>
      <c r="PTU26" s="99"/>
      <c r="PTV26" s="99"/>
      <c r="PTW26" s="99"/>
      <c r="PTX26" s="99"/>
      <c r="PTY26" s="99"/>
      <c r="PTZ26" s="99"/>
      <c r="PUA26" s="99"/>
      <c r="PUB26" s="99"/>
      <c r="PUC26" s="99"/>
      <c r="PUD26" s="99"/>
      <c r="PUE26" s="99"/>
      <c r="PUF26" s="99"/>
      <c r="PUG26" s="99"/>
      <c r="PUH26" s="99"/>
      <c r="PUI26" s="99"/>
      <c r="PUJ26" s="99"/>
      <c r="PUK26" s="99"/>
      <c r="PUL26" s="99"/>
      <c r="PUM26" s="99"/>
      <c r="PUN26" s="99"/>
      <c r="PUO26" s="99"/>
      <c r="PUP26" s="99"/>
      <c r="PUQ26" s="99"/>
      <c r="PUR26" s="99"/>
      <c r="PUS26" s="99"/>
      <c r="PUT26" s="99"/>
      <c r="PUU26" s="99"/>
      <c r="PUV26" s="99"/>
      <c r="PUW26" s="99"/>
      <c r="PUX26" s="99"/>
      <c r="PUY26" s="99"/>
      <c r="PUZ26" s="99"/>
      <c r="PVA26" s="99"/>
      <c r="PVB26" s="99"/>
      <c r="PVC26" s="99"/>
      <c r="PVD26" s="99"/>
      <c r="PVE26" s="99"/>
      <c r="PVF26" s="99"/>
      <c r="PVG26" s="99"/>
      <c r="PVH26" s="99"/>
      <c r="PVI26" s="99"/>
      <c r="PVJ26" s="99"/>
      <c r="PVK26" s="99"/>
      <c r="PVL26" s="99"/>
      <c r="PVM26" s="99"/>
      <c r="PVN26" s="99"/>
      <c r="PVO26" s="99"/>
      <c r="PVP26" s="99"/>
      <c r="PVQ26" s="99"/>
      <c r="PVR26" s="99"/>
      <c r="PVS26" s="99"/>
      <c r="PVT26" s="99"/>
      <c r="PVU26" s="99"/>
      <c r="PVV26" s="99"/>
      <c r="PVW26" s="99"/>
      <c r="PVX26" s="99"/>
      <c r="PVY26" s="99"/>
      <c r="PVZ26" s="99"/>
      <c r="PWA26" s="99"/>
      <c r="PWB26" s="99"/>
      <c r="PWC26" s="99"/>
      <c r="PWD26" s="99"/>
      <c r="PWE26" s="99"/>
      <c r="PWF26" s="99"/>
      <c r="PWG26" s="99"/>
      <c r="PWH26" s="99"/>
      <c r="PWI26" s="99"/>
      <c r="PWJ26" s="99"/>
      <c r="PWK26" s="99"/>
      <c r="PWL26" s="99"/>
      <c r="PWM26" s="99"/>
      <c r="PWN26" s="99"/>
      <c r="PWO26" s="99"/>
      <c r="PWP26" s="99"/>
      <c r="PWQ26" s="99"/>
      <c r="PWR26" s="99"/>
      <c r="PWS26" s="99"/>
      <c r="PWT26" s="99"/>
      <c r="PWU26" s="99"/>
      <c r="PWV26" s="99"/>
      <c r="PWW26" s="99"/>
      <c r="PWX26" s="99"/>
      <c r="PWY26" s="99"/>
      <c r="PWZ26" s="99"/>
      <c r="PXA26" s="99"/>
      <c r="PXB26" s="99"/>
      <c r="PXC26" s="99"/>
      <c r="PXD26" s="99"/>
      <c r="PXE26" s="99"/>
      <c r="PXF26" s="99"/>
      <c r="PXG26" s="99"/>
      <c r="PXH26" s="99"/>
      <c r="PXI26" s="99"/>
      <c r="PXJ26" s="99"/>
      <c r="PXK26" s="99"/>
      <c r="PXL26" s="99"/>
      <c r="PXM26" s="99"/>
      <c r="PXN26" s="99"/>
      <c r="PXO26" s="99"/>
      <c r="PXP26" s="99"/>
      <c r="PXQ26" s="99"/>
      <c r="PXR26" s="99"/>
      <c r="PXS26" s="99"/>
      <c r="PXT26" s="99"/>
      <c r="PXU26" s="99"/>
      <c r="PXV26" s="99"/>
      <c r="PXW26" s="99"/>
      <c r="PXX26" s="99"/>
      <c r="PXY26" s="99"/>
      <c r="PXZ26" s="99"/>
      <c r="PYA26" s="99"/>
      <c r="PYB26" s="99"/>
      <c r="PYC26" s="99"/>
      <c r="PYD26" s="99"/>
      <c r="PYE26" s="99"/>
      <c r="PYF26" s="99"/>
      <c r="PYG26" s="99"/>
      <c r="PYH26" s="99"/>
      <c r="PYI26" s="99"/>
      <c r="PYJ26" s="99"/>
      <c r="PYK26" s="99"/>
      <c r="PYL26" s="99"/>
      <c r="PYM26" s="99"/>
      <c r="PYN26" s="99"/>
      <c r="PYO26" s="99"/>
      <c r="PYP26" s="99"/>
      <c r="PYQ26" s="99"/>
      <c r="PYR26" s="99"/>
      <c r="PYS26" s="99"/>
      <c r="PYT26" s="99"/>
      <c r="PYU26" s="99"/>
      <c r="PYV26" s="99"/>
      <c r="PYW26" s="99"/>
      <c r="PYX26" s="99"/>
      <c r="PYY26" s="99"/>
      <c r="PYZ26" s="99"/>
      <c r="PZA26" s="99"/>
      <c r="PZB26" s="99"/>
      <c r="PZC26" s="99"/>
      <c r="PZD26" s="99"/>
      <c r="PZE26" s="99"/>
      <c r="PZF26" s="99"/>
      <c r="PZG26" s="99"/>
      <c r="PZH26" s="99"/>
      <c r="PZI26" s="99"/>
      <c r="PZJ26" s="99"/>
      <c r="PZK26" s="99"/>
      <c r="PZL26" s="99"/>
      <c r="PZM26" s="99"/>
      <c r="PZN26" s="99"/>
      <c r="PZO26" s="99"/>
      <c r="PZP26" s="99"/>
      <c r="PZQ26" s="99"/>
      <c r="PZR26" s="99"/>
      <c r="PZS26" s="99"/>
      <c r="PZT26" s="99"/>
      <c r="PZU26" s="99"/>
      <c r="PZV26" s="99"/>
      <c r="PZW26" s="99"/>
      <c r="PZX26" s="99"/>
      <c r="PZY26" s="99"/>
      <c r="PZZ26" s="99"/>
      <c r="QAA26" s="99"/>
      <c r="QAB26" s="99"/>
      <c r="QAC26" s="99"/>
      <c r="QAD26" s="99"/>
      <c r="QAE26" s="99"/>
      <c r="QAF26" s="99"/>
      <c r="QAG26" s="99"/>
      <c r="QAH26" s="99"/>
      <c r="QAI26" s="99"/>
      <c r="QAJ26" s="99"/>
      <c r="QAK26" s="99"/>
      <c r="QAL26" s="99"/>
      <c r="QAM26" s="99"/>
      <c r="QAN26" s="99"/>
      <c r="QAO26" s="99"/>
      <c r="QAP26" s="99"/>
      <c r="QAQ26" s="99"/>
      <c r="QAR26" s="99"/>
      <c r="QAS26" s="99"/>
      <c r="QAT26" s="99"/>
      <c r="QAU26" s="99"/>
      <c r="QAV26" s="99"/>
      <c r="QAW26" s="99"/>
      <c r="QAX26" s="99"/>
      <c r="QAY26" s="99"/>
      <c r="QAZ26" s="99"/>
      <c r="QBA26" s="99"/>
      <c r="QBB26" s="99"/>
      <c r="QBC26" s="99"/>
      <c r="QBD26" s="99"/>
      <c r="QBE26" s="99"/>
      <c r="QBF26" s="99"/>
      <c r="QBG26" s="99"/>
      <c r="QBH26" s="99"/>
      <c r="QBI26" s="99"/>
      <c r="QBJ26" s="99"/>
      <c r="QBK26" s="99"/>
      <c r="QBL26" s="99"/>
      <c r="QBM26" s="99"/>
      <c r="QBN26" s="99"/>
      <c r="QBO26" s="99"/>
      <c r="QBP26" s="99"/>
      <c r="QBQ26" s="99"/>
      <c r="QBR26" s="99"/>
      <c r="QBS26" s="99"/>
      <c r="QBT26" s="99"/>
      <c r="QBU26" s="99"/>
      <c r="QBV26" s="99"/>
      <c r="QBW26" s="99"/>
      <c r="QBX26" s="99"/>
      <c r="QBY26" s="99"/>
      <c r="QBZ26" s="99"/>
      <c r="QCA26" s="99"/>
      <c r="QCB26" s="99"/>
      <c r="QCC26" s="99"/>
      <c r="QCD26" s="99"/>
      <c r="QCE26" s="99"/>
      <c r="QCF26" s="99"/>
      <c r="QCG26" s="99"/>
      <c r="QCH26" s="99"/>
      <c r="QCI26" s="99"/>
      <c r="QCJ26" s="99"/>
      <c r="QCK26" s="99"/>
      <c r="QCL26" s="99"/>
      <c r="QCM26" s="99"/>
      <c r="QCN26" s="99"/>
      <c r="QCO26" s="99"/>
      <c r="QCP26" s="99"/>
      <c r="QCQ26" s="99"/>
      <c r="QCR26" s="99"/>
      <c r="QCS26" s="99"/>
      <c r="QCT26" s="99"/>
      <c r="QCU26" s="99"/>
      <c r="QCV26" s="99"/>
      <c r="QCW26" s="99"/>
      <c r="QCX26" s="99"/>
      <c r="QCY26" s="99"/>
      <c r="QCZ26" s="99"/>
      <c r="QDA26" s="99"/>
      <c r="QDB26" s="99"/>
      <c r="QDC26" s="99"/>
      <c r="QDD26" s="99"/>
      <c r="QDE26" s="99"/>
      <c r="QDF26" s="99"/>
      <c r="QDG26" s="99"/>
      <c r="QDH26" s="99"/>
      <c r="QDI26" s="99"/>
      <c r="QDJ26" s="99"/>
      <c r="QDK26" s="99"/>
      <c r="QDL26" s="99"/>
      <c r="QDM26" s="99"/>
      <c r="QDN26" s="99"/>
      <c r="QDO26" s="99"/>
      <c r="QDP26" s="99"/>
      <c r="QDQ26" s="99"/>
      <c r="QDR26" s="99"/>
      <c r="QDS26" s="99"/>
      <c r="QDT26" s="99"/>
      <c r="QDU26" s="99"/>
      <c r="QDV26" s="99"/>
      <c r="QDW26" s="99"/>
      <c r="QDX26" s="99"/>
      <c r="QDY26" s="99"/>
      <c r="QDZ26" s="99"/>
      <c r="QEA26" s="99"/>
      <c r="QEB26" s="99"/>
      <c r="QEC26" s="99"/>
      <c r="QED26" s="99"/>
      <c r="QEE26" s="99"/>
      <c r="QEF26" s="99"/>
      <c r="QEG26" s="99"/>
      <c r="QEH26" s="99"/>
      <c r="QEI26" s="99"/>
      <c r="QEJ26" s="99"/>
      <c r="QEK26" s="99"/>
      <c r="QEL26" s="99"/>
      <c r="QEM26" s="99"/>
      <c r="QEN26" s="99"/>
      <c r="QEO26" s="99"/>
      <c r="QEP26" s="99"/>
      <c r="QEQ26" s="99"/>
      <c r="QER26" s="99"/>
      <c r="QES26" s="99"/>
      <c r="QET26" s="99"/>
      <c r="QEU26" s="99"/>
      <c r="QEV26" s="99"/>
      <c r="QEW26" s="99"/>
      <c r="QEX26" s="99"/>
      <c r="QEY26" s="99"/>
      <c r="QEZ26" s="99"/>
      <c r="QFA26" s="99"/>
      <c r="QFB26" s="99"/>
      <c r="QFC26" s="99"/>
      <c r="QFD26" s="99"/>
      <c r="QFE26" s="99"/>
      <c r="QFF26" s="99"/>
      <c r="QFG26" s="99"/>
      <c r="QFH26" s="99"/>
      <c r="QFI26" s="99"/>
      <c r="QFJ26" s="99"/>
      <c r="QFK26" s="99"/>
      <c r="QFL26" s="99"/>
      <c r="QFM26" s="99"/>
      <c r="QFN26" s="99"/>
      <c r="QFO26" s="99"/>
      <c r="QFP26" s="99"/>
      <c r="QFQ26" s="99"/>
      <c r="QFR26" s="99"/>
      <c r="QFS26" s="99"/>
      <c r="QFT26" s="99"/>
      <c r="QFU26" s="99"/>
      <c r="QFV26" s="99"/>
      <c r="QFW26" s="99"/>
      <c r="QFX26" s="99"/>
      <c r="QFY26" s="99"/>
      <c r="QFZ26" s="99"/>
      <c r="QGA26" s="99"/>
      <c r="QGB26" s="99"/>
      <c r="QGC26" s="99"/>
      <c r="QGD26" s="99"/>
      <c r="QGE26" s="99"/>
      <c r="QGF26" s="99"/>
      <c r="QGG26" s="99"/>
      <c r="QGH26" s="99"/>
      <c r="QGI26" s="99"/>
      <c r="QGJ26" s="99"/>
      <c r="QGK26" s="99"/>
      <c r="QGL26" s="99"/>
      <c r="QGM26" s="99"/>
      <c r="QGN26" s="99"/>
      <c r="QGO26" s="99"/>
      <c r="QGP26" s="99"/>
      <c r="QGQ26" s="99"/>
      <c r="QGR26" s="99"/>
      <c r="QGS26" s="99"/>
      <c r="QGT26" s="99"/>
      <c r="QGU26" s="99"/>
      <c r="QGV26" s="99"/>
      <c r="QGW26" s="99"/>
      <c r="QGX26" s="99"/>
      <c r="QGY26" s="99"/>
      <c r="QGZ26" s="99"/>
      <c r="QHA26" s="99"/>
      <c r="QHB26" s="99"/>
      <c r="QHC26" s="99"/>
      <c r="QHD26" s="99"/>
      <c r="QHE26" s="99"/>
      <c r="QHF26" s="99"/>
      <c r="QHG26" s="99"/>
      <c r="QHH26" s="99"/>
      <c r="QHI26" s="99"/>
      <c r="QHJ26" s="99"/>
      <c r="QHK26" s="99"/>
      <c r="QHL26" s="99"/>
      <c r="QHM26" s="99"/>
      <c r="QHN26" s="99"/>
      <c r="QHO26" s="99"/>
      <c r="QHP26" s="99"/>
      <c r="QHQ26" s="99"/>
      <c r="QHR26" s="99"/>
      <c r="QHS26" s="99"/>
      <c r="QHT26" s="99"/>
      <c r="QHU26" s="99"/>
      <c r="QHV26" s="99"/>
      <c r="QHW26" s="99"/>
      <c r="QHX26" s="99"/>
      <c r="QHY26" s="99"/>
      <c r="QHZ26" s="99"/>
      <c r="QIA26" s="99"/>
      <c r="QIB26" s="99"/>
      <c r="QIC26" s="99"/>
      <c r="QID26" s="99"/>
      <c r="QIE26" s="99"/>
      <c r="QIF26" s="99"/>
      <c r="QIG26" s="99"/>
      <c r="QIH26" s="99"/>
      <c r="QII26" s="99"/>
      <c r="QIJ26" s="99"/>
      <c r="QIK26" s="99"/>
      <c r="QIL26" s="99"/>
      <c r="QIM26" s="99"/>
      <c r="QIN26" s="99"/>
      <c r="QIO26" s="99"/>
      <c r="QIP26" s="99"/>
      <c r="QIQ26" s="99"/>
      <c r="QIR26" s="99"/>
      <c r="QIS26" s="99"/>
      <c r="QIT26" s="99"/>
      <c r="QIU26" s="99"/>
      <c r="QIV26" s="99"/>
      <c r="QIW26" s="99"/>
      <c r="QIX26" s="99"/>
      <c r="QIY26" s="99"/>
      <c r="QIZ26" s="99"/>
      <c r="QJA26" s="99"/>
      <c r="QJB26" s="99"/>
      <c r="QJC26" s="99"/>
      <c r="QJD26" s="99"/>
      <c r="QJE26" s="99"/>
      <c r="QJF26" s="99"/>
      <c r="QJG26" s="99"/>
      <c r="QJH26" s="99"/>
      <c r="QJI26" s="99"/>
      <c r="QJJ26" s="99"/>
      <c r="QJK26" s="99"/>
      <c r="QJL26" s="99"/>
      <c r="QJM26" s="99"/>
      <c r="QJN26" s="99"/>
      <c r="QJO26" s="99"/>
      <c r="QJP26" s="99"/>
      <c r="QJQ26" s="99"/>
      <c r="QJR26" s="99"/>
      <c r="QJS26" s="99"/>
      <c r="QJT26" s="99"/>
      <c r="QJU26" s="99"/>
      <c r="QJV26" s="99"/>
      <c r="QJW26" s="99"/>
      <c r="QJX26" s="99"/>
      <c r="QJY26" s="99"/>
      <c r="QJZ26" s="99"/>
      <c r="QKA26" s="99"/>
      <c r="QKB26" s="99"/>
      <c r="QKC26" s="99"/>
      <c r="QKD26" s="99"/>
      <c r="QKE26" s="99"/>
      <c r="QKF26" s="99"/>
      <c r="QKG26" s="99"/>
      <c r="QKH26" s="99"/>
      <c r="QKI26" s="99"/>
      <c r="QKJ26" s="99"/>
      <c r="QKK26" s="99"/>
      <c r="QKL26" s="99"/>
      <c r="QKM26" s="99"/>
      <c r="QKN26" s="99"/>
      <c r="QKO26" s="99"/>
      <c r="QKP26" s="99"/>
      <c r="QKQ26" s="99"/>
      <c r="QKR26" s="99"/>
      <c r="QKS26" s="99"/>
      <c r="QKT26" s="99"/>
      <c r="QKU26" s="99"/>
      <c r="QKV26" s="99"/>
      <c r="QKW26" s="99"/>
      <c r="QKX26" s="99"/>
      <c r="QKY26" s="99"/>
      <c r="QKZ26" s="99"/>
      <c r="QLA26" s="99"/>
      <c r="QLB26" s="99"/>
      <c r="QLC26" s="99"/>
      <c r="QLD26" s="99"/>
      <c r="QLE26" s="99"/>
      <c r="QLF26" s="99"/>
      <c r="QLG26" s="99"/>
      <c r="QLH26" s="99"/>
      <c r="QLI26" s="99"/>
      <c r="QLJ26" s="99"/>
      <c r="QLK26" s="99"/>
      <c r="QLL26" s="99"/>
      <c r="QLM26" s="99"/>
      <c r="QLN26" s="99"/>
      <c r="QLO26" s="99"/>
      <c r="QLP26" s="99"/>
      <c r="QLQ26" s="99"/>
      <c r="QLR26" s="99"/>
      <c r="QLS26" s="99"/>
      <c r="QLT26" s="99"/>
      <c r="QLU26" s="99"/>
      <c r="QLV26" s="99"/>
      <c r="QLW26" s="99"/>
      <c r="QLX26" s="99"/>
      <c r="QLY26" s="99"/>
      <c r="QLZ26" s="99"/>
      <c r="QMA26" s="99"/>
      <c r="QMB26" s="99"/>
      <c r="QMC26" s="99"/>
      <c r="QMD26" s="99"/>
      <c r="QME26" s="99"/>
      <c r="QMF26" s="99"/>
      <c r="QMG26" s="99"/>
      <c r="QMH26" s="99"/>
      <c r="QMI26" s="99"/>
      <c r="QMJ26" s="99"/>
      <c r="QMK26" s="99"/>
      <c r="QML26" s="99"/>
      <c r="QMM26" s="99"/>
      <c r="QMN26" s="99"/>
      <c r="QMO26" s="99"/>
      <c r="QMP26" s="99"/>
      <c r="QMQ26" s="99"/>
      <c r="QMR26" s="99"/>
      <c r="QMS26" s="99"/>
      <c r="QMT26" s="99"/>
      <c r="QMU26" s="99"/>
      <c r="QMV26" s="99"/>
      <c r="QMW26" s="99"/>
      <c r="QMX26" s="99"/>
      <c r="QMY26" s="99"/>
      <c r="QMZ26" s="99"/>
      <c r="QNA26" s="99"/>
      <c r="QNB26" s="99"/>
      <c r="QNC26" s="99"/>
      <c r="QND26" s="99"/>
      <c r="QNE26" s="99"/>
      <c r="QNF26" s="99"/>
      <c r="QNG26" s="99"/>
      <c r="QNH26" s="99"/>
      <c r="QNI26" s="99"/>
      <c r="QNJ26" s="99"/>
      <c r="QNK26" s="99"/>
      <c r="QNL26" s="99"/>
      <c r="QNM26" s="99"/>
      <c r="QNN26" s="99"/>
      <c r="QNO26" s="99"/>
      <c r="QNP26" s="99"/>
      <c r="QNQ26" s="99"/>
      <c r="QNR26" s="99"/>
      <c r="QNS26" s="99"/>
      <c r="QNT26" s="99"/>
      <c r="QNU26" s="99"/>
      <c r="QNV26" s="99"/>
      <c r="QNW26" s="99"/>
      <c r="QNX26" s="99"/>
      <c r="QNY26" s="99"/>
      <c r="QNZ26" s="99"/>
      <c r="QOA26" s="99"/>
      <c r="QOB26" s="99"/>
      <c r="QOC26" s="99"/>
      <c r="QOD26" s="99"/>
      <c r="QOE26" s="99"/>
      <c r="QOF26" s="99"/>
      <c r="QOG26" s="99"/>
      <c r="QOH26" s="99"/>
      <c r="QOI26" s="99"/>
      <c r="QOJ26" s="99"/>
      <c r="QOK26" s="99"/>
      <c r="QOL26" s="99"/>
      <c r="QOM26" s="99"/>
      <c r="QON26" s="99"/>
      <c r="QOO26" s="99"/>
      <c r="QOP26" s="99"/>
      <c r="QOQ26" s="99"/>
      <c r="QOR26" s="99"/>
      <c r="QOS26" s="99"/>
      <c r="QOT26" s="99"/>
      <c r="QOU26" s="99"/>
      <c r="QOV26" s="99"/>
      <c r="QOW26" s="99"/>
      <c r="QOX26" s="99"/>
      <c r="QOY26" s="99"/>
      <c r="QOZ26" s="99"/>
      <c r="QPA26" s="99"/>
      <c r="QPB26" s="99"/>
      <c r="QPC26" s="99"/>
      <c r="QPD26" s="99"/>
      <c r="QPE26" s="99"/>
      <c r="QPF26" s="99"/>
      <c r="QPG26" s="99"/>
      <c r="QPH26" s="99"/>
      <c r="QPI26" s="99"/>
      <c r="QPJ26" s="99"/>
      <c r="QPK26" s="99"/>
      <c r="QPL26" s="99"/>
      <c r="QPM26" s="99"/>
      <c r="QPN26" s="99"/>
      <c r="QPO26" s="99"/>
      <c r="QPP26" s="99"/>
      <c r="QPQ26" s="99"/>
      <c r="QPR26" s="99"/>
      <c r="QPS26" s="99"/>
      <c r="QPT26" s="99"/>
      <c r="QPU26" s="99"/>
      <c r="QPV26" s="99"/>
      <c r="QPW26" s="99"/>
      <c r="QPX26" s="99"/>
      <c r="QPY26" s="99"/>
      <c r="QPZ26" s="99"/>
      <c r="QQA26" s="99"/>
      <c r="QQB26" s="99"/>
      <c r="QQC26" s="99"/>
      <c r="QQD26" s="99"/>
      <c r="QQE26" s="99"/>
      <c r="QQF26" s="99"/>
      <c r="QQG26" s="99"/>
      <c r="QQH26" s="99"/>
      <c r="QQI26" s="99"/>
      <c r="QQJ26" s="99"/>
      <c r="QQK26" s="99"/>
      <c r="QQL26" s="99"/>
      <c r="QQM26" s="99"/>
      <c r="QQN26" s="99"/>
      <c r="QQO26" s="99"/>
      <c r="QQP26" s="99"/>
      <c r="QQQ26" s="99"/>
      <c r="QQR26" s="99"/>
      <c r="QQS26" s="99"/>
      <c r="QQT26" s="99"/>
      <c r="QQU26" s="99"/>
      <c r="QQV26" s="99"/>
      <c r="QQW26" s="99"/>
      <c r="QQX26" s="99"/>
      <c r="QQY26" s="99"/>
      <c r="QQZ26" s="99"/>
      <c r="QRA26" s="99"/>
      <c r="QRB26" s="99"/>
      <c r="QRC26" s="99"/>
      <c r="QRD26" s="99"/>
      <c r="QRE26" s="99"/>
      <c r="QRF26" s="99"/>
      <c r="QRG26" s="99"/>
      <c r="QRH26" s="99"/>
      <c r="QRI26" s="99"/>
      <c r="QRJ26" s="99"/>
      <c r="QRK26" s="99"/>
      <c r="QRL26" s="99"/>
      <c r="QRM26" s="99"/>
      <c r="QRN26" s="99"/>
      <c r="QRO26" s="99"/>
      <c r="QRP26" s="99"/>
      <c r="QRQ26" s="99"/>
      <c r="QRR26" s="99"/>
      <c r="QRS26" s="99"/>
      <c r="QRT26" s="99"/>
      <c r="QRU26" s="99"/>
      <c r="QRV26" s="99"/>
      <c r="QRW26" s="99"/>
      <c r="QRX26" s="99"/>
      <c r="QRY26" s="99"/>
      <c r="QRZ26" s="99"/>
      <c r="QSA26" s="99"/>
      <c r="QSB26" s="99"/>
      <c r="QSC26" s="99"/>
      <c r="QSD26" s="99"/>
      <c r="QSE26" s="99"/>
      <c r="QSF26" s="99"/>
      <c r="QSG26" s="99"/>
      <c r="QSH26" s="99"/>
      <c r="QSI26" s="99"/>
      <c r="QSJ26" s="99"/>
      <c r="QSK26" s="99"/>
      <c r="QSL26" s="99"/>
      <c r="QSM26" s="99"/>
      <c r="QSN26" s="99"/>
      <c r="QSO26" s="99"/>
      <c r="QSP26" s="99"/>
      <c r="QSQ26" s="99"/>
      <c r="QSR26" s="99"/>
      <c r="QSS26" s="99"/>
      <c r="QST26" s="99"/>
      <c r="QSU26" s="99"/>
      <c r="QSV26" s="99"/>
      <c r="QSW26" s="99"/>
      <c r="QSX26" s="99"/>
      <c r="QSY26" s="99"/>
      <c r="QSZ26" s="99"/>
      <c r="QTA26" s="99"/>
      <c r="QTB26" s="99"/>
      <c r="QTC26" s="99"/>
      <c r="QTD26" s="99"/>
      <c r="QTE26" s="99"/>
      <c r="QTF26" s="99"/>
      <c r="QTG26" s="99"/>
      <c r="QTH26" s="99"/>
      <c r="QTI26" s="99"/>
      <c r="QTJ26" s="99"/>
      <c r="QTK26" s="99"/>
      <c r="QTL26" s="99"/>
      <c r="QTM26" s="99"/>
      <c r="QTN26" s="99"/>
      <c r="QTO26" s="99"/>
      <c r="QTP26" s="99"/>
      <c r="QTQ26" s="99"/>
      <c r="QTR26" s="99"/>
      <c r="QTS26" s="99"/>
      <c r="QTT26" s="99"/>
      <c r="QTU26" s="99"/>
      <c r="QTV26" s="99"/>
      <c r="QTW26" s="99"/>
      <c r="QTX26" s="99"/>
      <c r="QTY26" s="99"/>
      <c r="QTZ26" s="99"/>
      <c r="QUA26" s="99"/>
      <c r="QUB26" s="99"/>
      <c r="QUC26" s="99"/>
      <c r="QUD26" s="99"/>
      <c r="QUE26" s="99"/>
      <c r="QUF26" s="99"/>
      <c r="QUG26" s="99"/>
      <c r="QUH26" s="99"/>
      <c r="QUI26" s="99"/>
      <c r="QUJ26" s="99"/>
      <c r="QUK26" s="99"/>
      <c r="QUL26" s="99"/>
      <c r="QUM26" s="99"/>
      <c r="QUN26" s="99"/>
      <c r="QUO26" s="99"/>
      <c r="QUP26" s="99"/>
      <c r="QUQ26" s="99"/>
      <c r="QUR26" s="99"/>
      <c r="QUS26" s="99"/>
      <c r="QUT26" s="99"/>
      <c r="QUU26" s="99"/>
      <c r="QUV26" s="99"/>
      <c r="QUW26" s="99"/>
      <c r="QUX26" s="99"/>
      <c r="QUY26" s="99"/>
      <c r="QUZ26" s="99"/>
      <c r="QVA26" s="99"/>
      <c r="QVB26" s="99"/>
      <c r="QVC26" s="99"/>
      <c r="QVD26" s="99"/>
      <c r="QVE26" s="99"/>
      <c r="QVF26" s="99"/>
      <c r="QVG26" s="99"/>
      <c r="QVH26" s="99"/>
      <c r="QVI26" s="99"/>
      <c r="QVJ26" s="99"/>
      <c r="QVK26" s="99"/>
      <c r="QVL26" s="99"/>
      <c r="QVM26" s="99"/>
      <c r="QVN26" s="99"/>
      <c r="QVO26" s="99"/>
      <c r="QVP26" s="99"/>
      <c r="QVQ26" s="99"/>
      <c r="QVR26" s="99"/>
      <c r="QVS26" s="99"/>
      <c r="QVT26" s="99"/>
      <c r="QVU26" s="99"/>
      <c r="QVV26" s="99"/>
      <c r="QVW26" s="99"/>
      <c r="QVX26" s="99"/>
      <c r="QVY26" s="99"/>
      <c r="QVZ26" s="99"/>
      <c r="QWA26" s="99"/>
      <c r="QWB26" s="99"/>
      <c r="QWC26" s="99"/>
      <c r="QWD26" s="99"/>
      <c r="QWE26" s="99"/>
      <c r="QWF26" s="99"/>
      <c r="QWG26" s="99"/>
      <c r="QWH26" s="99"/>
      <c r="QWI26" s="99"/>
      <c r="QWJ26" s="99"/>
      <c r="QWK26" s="99"/>
      <c r="QWL26" s="99"/>
      <c r="QWM26" s="99"/>
      <c r="QWN26" s="99"/>
      <c r="QWO26" s="99"/>
      <c r="QWP26" s="99"/>
      <c r="QWQ26" s="99"/>
      <c r="QWR26" s="99"/>
      <c r="QWS26" s="99"/>
      <c r="QWT26" s="99"/>
      <c r="QWU26" s="99"/>
      <c r="QWV26" s="99"/>
      <c r="QWW26" s="99"/>
      <c r="QWX26" s="99"/>
      <c r="QWY26" s="99"/>
      <c r="QWZ26" s="99"/>
      <c r="QXA26" s="99"/>
      <c r="QXB26" s="99"/>
      <c r="QXC26" s="99"/>
      <c r="QXD26" s="99"/>
      <c r="QXE26" s="99"/>
      <c r="QXF26" s="99"/>
      <c r="QXG26" s="99"/>
      <c r="QXH26" s="99"/>
      <c r="QXI26" s="99"/>
      <c r="QXJ26" s="99"/>
      <c r="QXK26" s="99"/>
      <c r="QXL26" s="99"/>
      <c r="QXM26" s="99"/>
      <c r="QXN26" s="99"/>
      <c r="QXO26" s="99"/>
      <c r="QXP26" s="99"/>
      <c r="QXQ26" s="99"/>
      <c r="QXR26" s="99"/>
      <c r="QXS26" s="99"/>
      <c r="QXT26" s="99"/>
      <c r="QXU26" s="99"/>
      <c r="QXV26" s="99"/>
      <c r="QXW26" s="99"/>
      <c r="QXX26" s="99"/>
      <c r="QXY26" s="99"/>
      <c r="QXZ26" s="99"/>
      <c r="QYA26" s="99"/>
      <c r="QYB26" s="99"/>
      <c r="QYC26" s="99"/>
      <c r="QYD26" s="99"/>
      <c r="QYE26" s="99"/>
      <c r="QYF26" s="99"/>
      <c r="QYG26" s="99"/>
      <c r="QYH26" s="99"/>
      <c r="QYI26" s="99"/>
      <c r="QYJ26" s="99"/>
      <c r="QYK26" s="99"/>
      <c r="QYL26" s="99"/>
      <c r="QYM26" s="99"/>
      <c r="QYN26" s="99"/>
      <c r="QYO26" s="99"/>
      <c r="QYP26" s="99"/>
      <c r="QYQ26" s="99"/>
      <c r="QYR26" s="99"/>
      <c r="QYS26" s="99"/>
      <c r="QYT26" s="99"/>
      <c r="QYU26" s="99"/>
      <c r="QYV26" s="99"/>
      <c r="QYW26" s="99"/>
      <c r="QYX26" s="99"/>
      <c r="QYY26" s="99"/>
      <c r="QYZ26" s="99"/>
      <c r="QZA26" s="99"/>
      <c r="QZB26" s="99"/>
      <c r="QZC26" s="99"/>
      <c r="QZD26" s="99"/>
      <c r="QZE26" s="99"/>
      <c r="QZF26" s="99"/>
      <c r="QZG26" s="99"/>
      <c r="QZH26" s="99"/>
      <c r="QZI26" s="99"/>
      <c r="QZJ26" s="99"/>
      <c r="QZK26" s="99"/>
      <c r="QZL26" s="99"/>
      <c r="QZM26" s="99"/>
      <c r="QZN26" s="99"/>
      <c r="QZO26" s="99"/>
      <c r="QZP26" s="99"/>
      <c r="QZQ26" s="99"/>
      <c r="QZR26" s="99"/>
      <c r="QZS26" s="99"/>
      <c r="QZT26" s="99"/>
      <c r="QZU26" s="99"/>
      <c r="QZV26" s="99"/>
      <c r="QZW26" s="99"/>
      <c r="QZX26" s="99"/>
      <c r="QZY26" s="99"/>
      <c r="QZZ26" s="99"/>
      <c r="RAA26" s="99"/>
      <c r="RAB26" s="99"/>
      <c r="RAC26" s="99"/>
      <c r="RAD26" s="99"/>
      <c r="RAE26" s="99"/>
      <c r="RAF26" s="99"/>
      <c r="RAG26" s="99"/>
      <c r="RAH26" s="99"/>
      <c r="RAI26" s="99"/>
      <c r="RAJ26" s="99"/>
      <c r="RAK26" s="99"/>
      <c r="RAL26" s="99"/>
      <c r="RAM26" s="99"/>
      <c r="RAN26" s="99"/>
      <c r="RAO26" s="99"/>
      <c r="RAP26" s="99"/>
      <c r="RAQ26" s="99"/>
      <c r="RAR26" s="99"/>
      <c r="RAS26" s="99"/>
      <c r="RAT26" s="99"/>
      <c r="RAU26" s="99"/>
      <c r="RAV26" s="99"/>
      <c r="RAW26" s="99"/>
      <c r="RAX26" s="99"/>
      <c r="RAY26" s="99"/>
      <c r="RAZ26" s="99"/>
      <c r="RBA26" s="99"/>
      <c r="RBB26" s="99"/>
      <c r="RBC26" s="99"/>
      <c r="RBD26" s="99"/>
      <c r="RBE26" s="99"/>
      <c r="RBF26" s="99"/>
      <c r="RBG26" s="99"/>
      <c r="RBH26" s="99"/>
      <c r="RBI26" s="99"/>
      <c r="RBJ26" s="99"/>
      <c r="RBK26" s="99"/>
      <c r="RBL26" s="99"/>
      <c r="RBM26" s="99"/>
      <c r="RBN26" s="99"/>
      <c r="RBO26" s="99"/>
      <c r="RBP26" s="99"/>
      <c r="RBQ26" s="99"/>
      <c r="RBR26" s="99"/>
      <c r="RBS26" s="99"/>
      <c r="RBT26" s="99"/>
      <c r="RBU26" s="99"/>
      <c r="RBV26" s="99"/>
      <c r="RBW26" s="99"/>
      <c r="RBX26" s="99"/>
      <c r="RBY26" s="99"/>
      <c r="RBZ26" s="99"/>
      <c r="RCA26" s="99"/>
      <c r="RCB26" s="99"/>
      <c r="RCC26" s="99"/>
      <c r="RCD26" s="99"/>
      <c r="RCE26" s="99"/>
      <c r="RCF26" s="99"/>
      <c r="RCG26" s="99"/>
      <c r="RCH26" s="99"/>
      <c r="RCI26" s="99"/>
      <c r="RCJ26" s="99"/>
      <c r="RCK26" s="99"/>
      <c r="RCL26" s="99"/>
      <c r="RCM26" s="99"/>
      <c r="RCN26" s="99"/>
      <c r="RCO26" s="99"/>
      <c r="RCP26" s="99"/>
      <c r="RCQ26" s="99"/>
      <c r="RCR26" s="99"/>
      <c r="RCS26" s="99"/>
      <c r="RCT26" s="99"/>
      <c r="RCU26" s="99"/>
      <c r="RCV26" s="99"/>
      <c r="RCW26" s="99"/>
      <c r="RCX26" s="99"/>
      <c r="RCY26" s="99"/>
      <c r="RCZ26" s="99"/>
      <c r="RDA26" s="99"/>
      <c r="RDB26" s="99"/>
      <c r="RDC26" s="99"/>
      <c r="RDD26" s="99"/>
      <c r="RDE26" s="99"/>
      <c r="RDF26" s="99"/>
      <c r="RDG26" s="99"/>
      <c r="RDH26" s="99"/>
      <c r="RDI26" s="99"/>
      <c r="RDJ26" s="99"/>
      <c r="RDK26" s="99"/>
      <c r="RDL26" s="99"/>
      <c r="RDM26" s="99"/>
      <c r="RDN26" s="99"/>
      <c r="RDO26" s="99"/>
      <c r="RDP26" s="99"/>
      <c r="RDQ26" s="99"/>
      <c r="RDR26" s="99"/>
      <c r="RDS26" s="99"/>
      <c r="RDT26" s="99"/>
      <c r="RDU26" s="99"/>
      <c r="RDV26" s="99"/>
      <c r="RDW26" s="99"/>
      <c r="RDX26" s="99"/>
      <c r="RDY26" s="99"/>
      <c r="RDZ26" s="99"/>
      <c r="REA26" s="99"/>
      <c r="REB26" s="99"/>
      <c r="REC26" s="99"/>
      <c r="RED26" s="99"/>
      <c r="REE26" s="99"/>
      <c r="REF26" s="99"/>
      <c r="REG26" s="99"/>
      <c r="REH26" s="99"/>
      <c r="REI26" s="99"/>
      <c r="REJ26" s="99"/>
      <c r="REK26" s="99"/>
      <c r="REL26" s="99"/>
      <c r="REM26" s="99"/>
      <c r="REN26" s="99"/>
      <c r="REO26" s="99"/>
      <c r="REP26" s="99"/>
      <c r="REQ26" s="99"/>
      <c r="RER26" s="99"/>
      <c r="RES26" s="99"/>
      <c r="RET26" s="99"/>
      <c r="REU26" s="99"/>
      <c r="REV26" s="99"/>
      <c r="REW26" s="99"/>
      <c r="REX26" s="99"/>
      <c r="REY26" s="99"/>
      <c r="REZ26" s="99"/>
      <c r="RFA26" s="99"/>
      <c r="RFB26" s="99"/>
      <c r="RFC26" s="99"/>
      <c r="RFD26" s="99"/>
      <c r="RFE26" s="99"/>
      <c r="RFF26" s="99"/>
      <c r="RFG26" s="99"/>
      <c r="RFH26" s="99"/>
      <c r="RFI26" s="99"/>
      <c r="RFJ26" s="99"/>
      <c r="RFK26" s="99"/>
      <c r="RFL26" s="99"/>
      <c r="RFM26" s="99"/>
      <c r="RFN26" s="99"/>
      <c r="RFO26" s="99"/>
      <c r="RFP26" s="99"/>
      <c r="RFQ26" s="99"/>
      <c r="RFR26" s="99"/>
      <c r="RFS26" s="99"/>
      <c r="RFT26" s="99"/>
      <c r="RFU26" s="99"/>
      <c r="RFV26" s="99"/>
      <c r="RFW26" s="99"/>
      <c r="RFX26" s="99"/>
      <c r="RFY26" s="99"/>
      <c r="RFZ26" s="99"/>
      <c r="RGA26" s="99"/>
      <c r="RGB26" s="99"/>
      <c r="RGC26" s="99"/>
      <c r="RGD26" s="99"/>
      <c r="RGE26" s="99"/>
      <c r="RGF26" s="99"/>
      <c r="RGG26" s="99"/>
      <c r="RGH26" s="99"/>
      <c r="RGI26" s="99"/>
      <c r="RGJ26" s="99"/>
      <c r="RGK26" s="99"/>
      <c r="RGL26" s="99"/>
      <c r="RGM26" s="99"/>
      <c r="RGN26" s="99"/>
      <c r="RGO26" s="99"/>
      <c r="RGP26" s="99"/>
      <c r="RGQ26" s="99"/>
      <c r="RGR26" s="99"/>
      <c r="RGS26" s="99"/>
      <c r="RGT26" s="99"/>
      <c r="RGU26" s="99"/>
      <c r="RGV26" s="99"/>
      <c r="RGW26" s="99"/>
      <c r="RGX26" s="99"/>
      <c r="RGY26" s="99"/>
      <c r="RGZ26" s="99"/>
      <c r="RHA26" s="99"/>
      <c r="RHB26" s="99"/>
      <c r="RHC26" s="99"/>
      <c r="RHD26" s="99"/>
      <c r="RHE26" s="99"/>
      <c r="RHF26" s="99"/>
      <c r="RHG26" s="99"/>
      <c r="RHH26" s="99"/>
      <c r="RHI26" s="99"/>
      <c r="RHJ26" s="99"/>
      <c r="RHK26" s="99"/>
      <c r="RHL26" s="99"/>
      <c r="RHM26" s="99"/>
      <c r="RHN26" s="99"/>
      <c r="RHO26" s="99"/>
      <c r="RHP26" s="99"/>
      <c r="RHQ26" s="99"/>
      <c r="RHR26" s="99"/>
      <c r="RHS26" s="99"/>
      <c r="RHT26" s="99"/>
      <c r="RHU26" s="99"/>
      <c r="RHV26" s="99"/>
      <c r="RHW26" s="99"/>
      <c r="RHX26" s="99"/>
      <c r="RHY26" s="99"/>
      <c r="RHZ26" s="99"/>
      <c r="RIA26" s="99"/>
      <c r="RIB26" s="99"/>
      <c r="RIC26" s="99"/>
      <c r="RID26" s="99"/>
      <c r="RIE26" s="99"/>
      <c r="RIF26" s="99"/>
      <c r="RIG26" s="99"/>
      <c r="RIH26" s="99"/>
      <c r="RII26" s="99"/>
      <c r="RIJ26" s="99"/>
      <c r="RIK26" s="99"/>
      <c r="RIL26" s="99"/>
      <c r="RIM26" s="99"/>
      <c r="RIN26" s="99"/>
      <c r="RIO26" s="99"/>
      <c r="RIP26" s="99"/>
      <c r="RIQ26" s="99"/>
      <c r="RIR26" s="99"/>
      <c r="RIS26" s="99"/>
      <c r="RIT26" s="99"/>
      <c r="RIU26" s="99"/>
      <c r="RIV26" s="99"/>
      <c r="RIW26" s="99"/>
      <c r="RIX26" s="99"/>
      <c r="RIY26" s="99"/>
      <c r="RIZ26" s="99"/>
      <c r="RJA26" s="99"/>
      <c r="RJB26" s="99"/>
      <c r="RJC26" s="99"/>
      <c r="RJD26" s="99"/>
      <c r="RJE26" s="99"/>
      <c r="RJF26" s="99"/>
      <c r="RJG26" s="99"/>
      <c r="RJH26" s="99"/>
      <c r="RJI26" s="99"/>
      <c r="RJJ26" s="99"/>
      <c r="RJK26" s="99"/>
      <c r="RJL26" s="99"/>
      <c r="RJM26" s="99"/>
      <c r="RJN26" s="99"/>
      <c r="RJO26" s="99"/>
      <c r="RJP26" s="99"/>
      <c r="RJQ26" s="99"/>
      <c r="RJR26" s="99"/>
      <c r="RJS26" s="99"/>
      <c r="RJT26" s="99"/>
      <c r="RJU26" s="99"/>
      <c r="RJV26" s="99"/>
      <c r="RJW26" s="99"/>
      <c r="RJX26" s="99"/>
      <c r="RJY26" s="99"/>
      <c r="RJZ26" s="99"/>
      <c r="RKA26" s="99"/>
      <c r="RKB26" s="99"/>
      <c r="RKC26" s="99"/>
      <c r="RKD26" s="99"/>
      <c r="RKE26" s="99"/>
      <c r="RKF26" s="99"/>
      <c r="RKG26" s="99"/>
      <c r="RKH26" s="99"/>
      <c r="RKI26" s="99"/>
      <c r="RKJ26" s="99"/>
      <c r="RKK26" s="99"/>
      <c r="RKL26" s="99"/>
      <c r="RKM26" s="99"/>
      <c r="RKN26" s="99"/>
      <c r="RKO26" s="99"/>
      <c r="RKP26" s="99"/>
      <c r="RKQ26" s="99"/>
      <c r="RKR26" s="99"/>
      <c r="RKS26" s="99"/>
      <c r="RKT26" s="99"/>
      <c r="RKU26" s="99"/>
      <c r="RKV26" s="99"/>
      <c r="RKW26" s="99"/>
      <c r="RKX26" s="99"/>
      <c r="RKY26" s="99"/>
      <c r="RKZ26" s="99"/>
      <c r="RLA26" s="99"/>
      <c r="RLB26" s="99"/>
      <c r="RLC26" s="99"/>
      <c r="RLD26" s="99"/>
      <c r="RLE26" s="99"/>
      <c r="RLF26" s="99"/>
      <c r="RLG26" s="99"/>
      <c r="RLH26" s="99"/>
      <c r="RLI26" s="99"/>
      <c r="RLJ26" s="99"/>
      <c r="RLK26" s="99"/>
      <c r="RLL26" s="99"/>
      <c r="RLM26" s="99"/>
      <c r="RLN26" s="99"/>
      <c r="RLO26" s="99"/>
      <c r="RLP26" s="99"/>
      <c r="RLQ26" s="99"/>
      <c r="RLR26" s="99"/>
      <c r="RLS26" s="99"/>
      <c r="RLT26" s="99"/>
      <c r="RLU26" s="99"/>
      <c r="RLV26" s="99"/>
      <c r="RLW26" s="99"/>
      <c r="RLX26" s="99"/>
      <c r="RLY26" s="99"/>
      <c r="RLZ26" s="99"/>
      <c r="RMA26" s="99"/>
      <c r="RMB26" s="99"/>
      <c r="RMC26" s="99"/>
      <c r="RMD26" s="99"/>
      <c r="RME26" s="99"/>
      <c r="RMF26" s="99"/>
      <c r="RMG26" s="99"/>
      <c r="RMH26" s="99"/>
      <c r="RMI26" s="99"/>
      <c r="RMJ26" s="99"/>
      <c r="RMK26" s="99"/>
      <c r="RML26" s="99"/>
      <c r="RMM26" s="99"/>
      <c r="RMN26" s="99"/>
      <c r="RMO26" s="99"/>
      <c r="RMP26" s="99"/>
      <c r="RMQ26" s="99"/>
      <c r="RMR26" s="99"/>
      <c r="RMS26" s="99"/>
      <c r="RMT26" s="99"/>
      <c r="RMU26" s="99"/>
      <c r="RMV26" s="99"/>
      <c r="RMW26" s="99"/>
      <c r="RMX26" s="99"/>
      <c r="RMY26" s="99"/>
      <c r="RMZ26" s="99"/>
      <c r="RNA26" s="99"/>
      <c r="RNB26" s="99"/>
      <c r="RNC26" s="99"/>
      <c r="RND26" s="99"/>
      <c r="RNE26" s="99"/>
      <c r="RNF26" s="99"/>
      <c r="RNG26" s="99"/>
      <c r="RNH26" s="99"/>
      <c r="RNI26" s="99"/>
      <c r="RNJ26" s="99"/>
      <c r="RNK26" s="99"/>
      <c r="RNL26" s="99"/>
      <c r="RNM26" s="99"/>
      <c r="RNN26" s="99"/>
      <c r="RNO26" s="99"/>
      <c r="RNP26" s="99"/>
      <c r="RNQ26" s="99"/>
      <c r="RNR26" s="99"/>
      <c r="RNS26" s="99"/>
      <c r="RNT26" s="99"/>
      <c r="RNU26" s="99"/>
      <c r="RNV26" s="99"/>
      <c r="RNW26" s="99"/>
      <c r="RNX26" s="99"/>
      <c r="RNY26" s="99"/>
      <c r="RNZ26" s="99"/>
      <c r="ROA26" s="99"/>
      <c r="ROB26" s="99"/>
      <c r="ROC26" s="99"/>
      <c r="ROD26" s="99"/>
      <c r="ROE26" s="99"/>
      <c r="ROF26" s="99"/>
      <c r="ROG26" s="99"/>
      <c r="ROH26" s="99"/>
      <c r="ROI26" s="99"/>
      <c r="ROJ26" s="99"/>
      <c r="ROK26" s="99"/>
      <c r="ROL26" s="99"/>
      <c r="ROM26" s="99"/>
      <c r="RON26" s="99"/>
      <c r="ROO26" s="99"/>
      <c r="ROP26" s="99"/>
      <c r="ROQ26" s="99"/>
      <c r="ROR26" s="99"/>
      <c r="ROS26" s="99"/>
      <c r="ROT26" s="99"/>
      <c r="ROU26" s="99"/>
      <c r="ROV26" s="99"/>
      <c r="ROW26" s="99"/>
      <c r="ROX26" s="99"/>
      <c r="ROY26" s="99"/>
      <c r="ROZ26" s="99"/>
      <c r="RPA26" s="99"/>
      <c r="RPB26" s="99"/>
      <c r="RPC26" s="99"/>
      <c r="RPD26" s="99"/>
      <c r="RPE26" s="99"/>
      <c r="RPF26" s="99"/>
      <c r="RPG26" s="99"/>
      <c r="RPH26" s="99"/>
      <c r="RPI26" s="99"/>
      <c r="RPJ26" s="99"/>
      <c r="RPK26" s="99"/>
      <c r="RPL26" s="99"/>
      <c r="RPM26" s="99"/>
      <c r="RPN26" s="99"/>
      <c r="RPO26" s="99"/>
      <c r="RPP26" s="99"/>
      <c r="RPQ26" s="99"/>
      <c r="RPR26" s="99"/>
      <c r="RPS26" s="99"/>
      <c r="RPT26" s="99"/>
      <c r="RPU26" s="99"/>
      <c r="RPV26" s="99"/>
      <c r="RPW26" s="99"/>
      <c r="RPX26" s="99"/>
      <c r="RPY26" s="99"/>
      <c r="RPZ26" s="99"/>
      <c r="RQA26" s="99"/>
      <c r="RQB26" s="99"/>
      <c r="RQC26" s="99"/>
      <c r="RQD26" s="99"/>
      <c r="RQE26" s="99"/>
      <c r="RQF26" s="99"/>
      <c r="RQG26" s="99"/>
      <c r="RQH26" s="99"/>
      <c r="RQI26" s="99"/>
      <c r="RQJ26" s="99"/>
      <c r="RQK26" s="99"/>
      <c r="RQL26" s="99"/>
      <c r="RQM26" s="99"/>
      <c r="RQN26" s="99"/>
      <c r="RQO26" s="99"/>
      <c r="RQP26" s="99"/>
      <c r="RQQ26" s="99"/>
      <c r="RQR26" s="99"/>
      <c r="RQS26" s="99"/>
      <c r="RQT26" s="99"/>
      <c r="RQU26" s="99"/>
      <c r="RQV26" s="99"/>
      <c r="RQW26" s="99"/>
      <c r="RQX26" s="99"/>
      <c r="RQY26" s="99"/>
      <c r="RQZ26" s="99"/>
      <c r="RRA26" s="99"/>
      <c r="RRB26" s="99"/>
      <c r="RRC26" s="99"/>
      <c r="RRD26" s="99"/>
      <c r="RRE26" s="99"/>
      <c r="RRF26" s="99"/>
      <c r="RRG26" s="99"/>
      <c r="RRH26" s="99"/>
      <c r="RRI26" s="99"/>
      <c r="RRJ26" s="99"/>
      <c r="RRK26" s="99"/>
      <c r="RRL26" s="99"/>
      <c r="RRM26" s="99"/>
      <c r="RRN26" s="99"/>
      <c r="RRO26" s="99"/>
      <c r="RRP26" s="99"/>
      <c r="RRQ26" s="99"/>
      <c r="RRR26" s="99"/>
      <c r="RRS26" s="99"/>
      <c r="RRT26" s="99"/>
      <c r="RRU26" s="99"/>
      <c r="RRV26" s="99"/>
      <c r="RRW26" s="99"/>
      <c r="RRX26" s="99"/>
      <c r="RRY26" s="99"/>
      <c r="RRZ26" s="99"/>
      <c r="RSA26" s="99"/>
      <c r="RSB26" s="99"/>
      <c r="RSC26" s="99"/>
      <c r="RSD26" s="99"/>
      <c r="RSE26" s="99"/>
      <c r="RSF26" s="99"/>
      <c r="RSG26" s="99"/>
      <c r="RSH26" s="99"/>
      <c r="RSI26" s="99"/>
      <c r="RSJ26" s="99"/>
      <c r="RSK26" s="99"/>
      <c r="RSL26" s="99"/>
      <c r="RSM26" s="99"/>
      <c r="RSN26" s="99"/>
      <c r="RSO26" s="99"/>
      <c r="RSP26" s="99"/>
      <c r="RSQ26" s="99"/>
      <c r="RSR26" s="99"/>
      <c r="RSS26" s="99"/>
      <c r="RST26" s="99"/>
      <c r="RSU26" s="99"/>
      <c r="RSV26" s="99"/>
      <c r="RSW26" s="99"/>
      <c r="RSX26" s="99"/>
      <c r="RSY26" s="99"/>
      <c r="RSZ26" s="99"/>
      <c r="RTA26" s="99"/>
      <c r="RTB26" s="99"/>
      <c r="RTC26" s="99"/>
      <c r="RTD26" s="99"/>
      <c r="RTE26" s="99"/>
      <c r="RTF26" s="99"/>
      <c r="RTG26" s="99"/>
      <c r="RTH26" s="99"/>
      <c r="RTI26" s="99"/>
      <c r="RTJ26" s="99"/>
      <c r="RTK26" s="99"/>
      <c r="RTL26" s="99"/>
      <c r="RTM26" s="99"/>
      <c r="RTN26" s="99"/>
      <c r="RTO26" s="99"/>
      <c r="RTP26" s="99"/>
      <c r="RTQ26" s="99"/>
      <c r="RTR26" s="99"/>
      <c r="RTS26" s="99"/>
      <c r="RTT26" s="99"/>
      <c r="RTU26" s="99"/>
      <c r="RTV26" s="99"/>
      <c r="RTW26" s="99"/>
      <c r="RTX26" s="99"/>
      <c r="RTY26" s="99"/>
      <c r="RTZ26" s="99"/>
      <c r="RUA26" s="99"/>
      <c r="RUB26" s="99"/>
      <c r="RUC26" s="99"/>
      <c r="RUD26" s="99"/>
      <c r="RUE26" s="99"/>
      <c r="RUF26" s="99"/>
      <c r="RUG26" s="99"/>
      <c r="RUH26" s="99"/>
      <c r="RUI26" s="99"/>
      <c r="RUJ26" s="99"/>
      <c r="RUK26" s="99"/>
      <c r="RUL26" s="99"/>
      <c r="RUM26" s="99"/>
      <c r="RUN26" s="99"/>
      <c r="RUO26" s="99"/>
      <c r="RUP26" s="99"/>
      <c r="RUQ26" s="99"/>
      <c r="RUR26" s="99"/>
      <c r="RUS26" s="99"/>
      <c r="RUT26" s="99"/>
      <c r="RUU26" s="99"/>
      <c r="RUV26" s="99"/>
      <c r="RUW26" s="99"/>
      <c r="RUX26" s="99"/>
      <c r="RUY26" s="99"/>
      <c r="RUZ26" s="99"/>
      <c r="RVA26" s="99"/>
      <c r="RVB26" s="99"/>
      <c r="RVC26" s="99"/>
      <c r="RVD26" s="99"/>
      <c r="RVE26" s="99"/>
      <c r="RVF26" s="99"/>
      <c r="RVG26" s="99"/>
      <c r="RVH26" s="99"/>
      <c r="RVI26" s="99"/>
      <c r="RVJ26" s="99"/>
      <c r="RVK26" s="99"/>
      <c r="RVL26" s="99"/>
      <c r="RVM26" s="99"/>
      <c r="RVN26" s="99"/>
      <c r="RVO26" s="99"/>
      <c r="RVP26" s="99"/>
      <c r="RVQ26" s="99"/>
      <c r="RVR26" s="99"/>
      <c r="RVS26" s="99"/>
      <c r="RVT26" s="99"/>
      <c r="RVU26" s="99"/>
      <c r="RVV26" s="99"/>
      <c r="RVW26" s="99"/>
      <c r="RVX26" s="99"/>
      <c r="RVY26" s="99"/>
      <c r="RVZ26" s="99"/>
      <c r="RWA26" s="99"/>
      <c r="RWB26" s="99"/>
      <c r="RWC26" s="99"/>
      <c r="RWD26" s="99"/>
      <c r="RWE26" s="99"/>
      <c r="RWF26" s="99"/>
      <c r="RWG26" s="99"/>
      <c r="RWH26" s="99"/>
      <c r="RWI26" s="99"/>
      <c r="RWJ26" s="99"/>
      <c r="RWK26" s="99"/>
      <c r="RWL26" s="99"/>
      <c r="RWM26" s="99"/>
      <c r="RWN26" s="99"/>
      <c r="RWO26" s="99"/>
      <c r="RWP26" s="99"/>
      <c r="RWQ26" s="99"/>
      <c r="RWR26" s="99"/>
      <c r="RWS26" s="99"/>
      <c r="RWT26" s="99"/>
      <c r="RWU26" s="99"/>
      <c r="RWV26" s="99"/>
      <c r="RWW26" s="99"/>
      <c r="RWX26" s="99"/>
      <c r="RWY26" s="99"/>
      <c r="RWZ26" s="99"/>
      <c r="RXA26" s="99"/>
      <c r="RXB26" s="99"/>
      <c r="RXC26" s="99"/>
      <c r="RXD26" s="99"/>
      <c r="RXE26" s="99"/>
      <c r="RXF26" s="99"/>
      <c r="RXG26" s="99"/>
      <c r="RXH26" s="99"/>
      <c r="RXI26" s="99"/>
      <c r="RXJ26" s="99"/>
      <c r="RXK26" s="99"/>
      <c r="RXL26" s="99"/>
      <c r="RXM26" s="99"/>
      <c r="RXN26" s="99"/>
      <c r="RXO26" s="99"/>
      <c r="RXP26" s="99"/>
      <c r="RXQ26" s="99"/>
      <c r="RXR26" s="99"/>
      <c r="RXS26" s="99"/>
      <c r="RXT26" s="99"/>
      <c r="RXU26" s="99"/>
      <c r="RXV26" s="99"/>
      <c r="RXW26" s="99"/>
      <c r="RXX26" s="99"/>
      <c r="RXY26" s="99"/>
      <c r="RXZ26" s="99"/>
      <c r="RYA26" s="99"/>
      <c r="RYB26" s="99"/>
      <c r="RYC26" s="99"/>
      <c r="RYD26" s="99"/>
      <c r="RYE26" s="99"/>
      <c r="RYF26" s="99"/>
      <c r="RYG26" s="99"/>
      <c r="RYH26" s="99"/>
      <c r="RYI26" s="99"/>
      <c r="RYJ26" s="99"/>
      <c r="RYK26" s="99"/>
      <c r="RYL26" s="99"/>
      <c r="RYM26" s="99"/>
      <c r="RYN26" s="99"/>
      <c r="RYO26" s="99"/>
      <c r="RYP26" s="99"/>
      <c r="RYQ26" s="99"/>
      <c r="RYR26" s="99"/>
      <c r="RYS26" s="99"/>
      <c r="RYT26" s="99"/>
      <c r="RYU26" s="99"/>
      <c r="RYV26" s="99"/>
      <c r="RYW26" s="99"/>
      <c r="RYX26" s="99"/>
      <c r="RYY26" s="99"/>
      <c r="RYZ26" s="99"/>
      <c r="RZA26" s="99"/>
      <c r="RZB26" s="99"/>
      <c r="RZC26" s="99"/>
      <c r="RZD26" s="99"/>
      <c r="RZE26" s="99"/>
      <c r="RZF26" s="99"/>
      <c r="RZG26" s="99"/>
      <c r="RZH26" s="99"/>
      <c r="RZI26" s="99"/>
      <c r="RZJ26" s="99"/>
      <c r="RZK26" s="99"/>
      <c r="RZL26" s="99"/>
      <c r="RZM26" s="99"/>
      <c r="RZN26" s="99"/>
      <c r="RZO26" s="99"/>
      <c r="RZP26" s="99"/>
      <c r="RZQ26" s="99"/>
      <c r="RZR26" s="99"/>
      <c r="RZS26" s="99"/>
      <c r="RZT26" s="99"/>
      <c r="RZU26" s="99"/>
      <c r="RZV26" s="99"/>
      <c r="RZW26" s="99"/>
      <c r="RZX26" s="99"/>
      <c r="RZY26" s="99"/>
      <c r="RZZ26" s="99"/>
      <c r="SAA26" s="99"/>
      <c r="SAB26" s="99"/>
      <c r="SAC26" s="99"/>
      <c r="SAD26" s="99"/>
      <c r="SAE26" s="99"/>
      <c r="SAF26" s="99"/>
      <c r="SAG26" s="99"/>
      <c r="SAH26" s="99"/>
      <c r="SAI26" s="99"/>
      <c r="SAJ26" s="99"/>
      <c r="SAK26" s="99"/>
      <c r="SAL26" s="99"/>
      <c r="SAM26" s="99"/>
      <c r="SAN26" s="99"/>
      <c r="SAO26" s="99"/>
      <c r="SAP26" s="99"/>
      <c r="SAQ26" s="99"/>
      <c r="SAR26" s="99"/>
      <c r="SAS26" s="99"/>
      <c r="SAT26" s="99"/>
      <c r="SAU26" s="99"/>
      <c r="SAV26" s="99"/>
      <c r="SAW26" s="99"/>
      <c r="SAX26" s="99"/>
      <c r="SAY26" s="99"/>
      <c r="SAZ26" s="99"/>
      <c r="SBA26" s="99"/>
      <c r="SBB26" s="99"/>
      <c r="SBC26" s="99"/>
      <c r="SBD26" s="99"/>
      <c r="SBE26" s="99"/>
      <c r="SBF26" s="99"/>
      <c r="SBG26" s="99"/>
      <c r="SBH26" s="99"/>
      <c r="SBI26" s="99"/>
      <c r="SBJ26" s="99"/>
      <c r="SBK26" s="99"/>
      <c r="SBL26" s="99"/>
      <c r="SBM26" s="99"/>
      <c r="SBN26" s="99"/>
      <c r="SBO26" s="99"/>
      <c r="SBP26" s="99"/>
      <c r="SBQ26" s="99"/>
      <c r="SBR26" s="99"/>
      <c r="SBS26" s="99"/>
      <c r="SBT26" s="99"/>
      <c r="SBU26" s="99"/>
      <c r="SBV26" s="99"/>
      <c r="SBW26" s="99"/>
      <c r="SBX26" s="99"/>
      <c r="SBY26" s="99"/>
      <c r="SBZ26" s="99"/>
      <c r="SCA26" s="99"/>
      <c r="SCB26" s="99"/>
      <c r="SCC26" s="99"/>
      <c r="SCD26" s="99"/>
      <c r="SCE26" s="99"/>
      <c r="SCF26" s="99"/>
      <c r="SCG26" s="99"/>
      <c r="SCH26" s="99"/>
      <c r="SCI26" s="99"/>
      <c r="SCJ26" s="99"/>
      <c r="SCK26" s="99"/>
      <c r="SCL26" s="99"/>
      <c r="SCM26" s="99"/>
      <c r="SCN26" s="99"/>
      <c r="SCO26" s="99"/>
      <c r="SCP26" s="99"/>
      <c r="SCQ26" s="99"/>
      <c r="SCR26" s="99"/>
      <c r="SCS26" s="99"/>
      <c r="SCT26" s="99"/>
      <c r="SCU26" s="99"/>
      <c r="SCV26" s="99"/>
      <c r="SCW26" s="99"/>
      <c r="SCX26" s="99"/>
      <c r="SCY26" s="99"/>
      <c r="SCZ26" s="99"/>
      <c r="SDA26" s="99"/>
      <c r="SDB26" s="99"/>
      <c r="SDC26" s="99"/>
      <c r="SDD26" s="99"/>
      <c r="SDE26" s="99"/>
      <c r="SDF26" s="99"/>
      <c r="SDG26" s="99"/>
      <c r="SDH26" s="99"/>
      <c r="SDI26" s="99"/>
      <c r="SDJ26" s="99"/>
      <c r="SDK26" s="99"/>
      <c r="SDL26" s="99"/>
      <c r="SDM26" s="99"/>
      <c r="SDN26" s="99"/>
      <c r="SDO26" s="99"/>
      <c r="SDP26" s="99"/>
      <c r="SDQ26" s="99"/>
      <c r="SDR26" s="99"/>
      <c r="SDS26" s="99"/>
      <c r="SDT26" s="99"/>
      <c r="SDU26" s="99"/>
      <c r="SDV26" s="99"/>
      <c r="SDW26" s="99"/>
      <c r="SDX26" s="99"/>
      <c r="SDY26" s="99"/>
      <c r="SDZ26" s="99"/>
      <c r="SEA26" s="99"/>
      <c r="SEB26" s="99"/>
      <c r="SEC26" s="99"/>
      <c r="SED26" s="99"/>
      <c r="SEE26" s="99"/>
      <c r="SEF26" s="99"/>
      <c r="SEG26" s="99"/>
      <c r="SEH26" s="99"/>
      <c r="SEI26" s="99"/>
      <c r="SEJ26" s="99"/>
      <c r="SEK26" s="99"/>
      <c r="SEL26" s="99"/>
      <c r="SEM26" s="99"/>
      <c r="SEN26" s="99"/>
      <c r="SEO26" s="99"/>
      <c r="SEP26" s="99"/>
      <c r="SEQ26" s="99"/>
      <c r="SER26" s="99"/>
      <c r="SES26" s="99"/>
      <c r="SET26" s="99"/>
      <c r="SEU26" s="99"/>
      <c r="SEV26" s="99"/>
      <c r="SEW26" s="99"/>
      <c r="SEX26" s="99"/>
      <c r="SEY26" s="99"/>
      <c r="SEZ26" s="99"/>
      <c r="SFA26" s="99"/>
      <c r="SFB26" s="99"/>
      <c r="SFC26" s="99"/>
      <c r="SFD26" s="99"/>
      <c r="SFE26" s="99"/>
      <c r="SFF26" s="99"/>
      <c r="SFG26" s="99"/>
      <c r="SFH26" s="99"/>
      <c r="SFI26" s="99"/>
      <c r="SFJ26" s="99"/>
      <c r="SFK26" s="99"/>
      <c r="SFL26" s="99"/>
      <c r="SFM26" s="99"/>
      <c r="SFN26" s="99"/>
      <c r="SFO26" s="99"/>
      <c r="SFP26" s="99"/>
      <c r="SFQ26" s="99"/>
      <c r="SFR26" s="99"/>
      <c r="SFS26" s="99"/>
      <c r="SFT26" s="99"/>
      <c r="SFU26" s="99"/>
      <c r="SFV26" s="99"/>
      <c r="SFW26" s="99"/>
      <c r="SFX26" s="99"/>
      <c r="SFY26" s="99"/>
      <c r="SFZ26" s="99"/>
      <c r="SGA26" s="99"/>
      <c r="SGB26" s="99"/>
      <c r="SGC26" s="99"/>
      <c r="SGD26" s="99"/>
      <c r="SGE26" s="99"/>
      <c r="SGF26" s="99"/>
      <c r="SGG26" s="99"/>
      <c r="SGH26" s="99"/>
      <c r="SGI26" s="99"/>
      <c r="SGJ26" s="99"/>
      <c r="SGK26" s="99"/>
      <c r="SGL26" s="99"/>
      <c r="SGM26" s="99"/>
      <c r="SGN26" s="99"/>
      <c r="SGO26" s="99"/>
      <c r="SGP26" s="99"/>
      <c r="SGQ26" s="99"/>
      <c r="SGR26" s="99"/>
      <c r="SGS26" s="99"/>
      <c r="SGT26" s="99"/>
      <c r="SGU26" s="99"/>
      <c r="SGV26" s="99"/>
      <c r="SGW26" s="99"/>
      <c r="SGX26" s="99"/>
      <c r="SGY26" s="99"/>
      <c r="SGZ26" s="99"/>
      <c r="SHA26" s="99"/>
      <c r="SHB26" s="99"/>
      <c r="SHC26" s="99"/>
      <c r="SHD26" s="99"/>
      <c r="SHE26" s="99"/>
      <c r="SHF26" s="99"/>
      <c r="SHG26" s="99"/>
      <c r="SHH26" s="99"/>
      <c r="SHI26" s="99"/>
      <c r="SHJ26" s="99"/>
      <c r="SHK26" s="99"/>
      <c r="SHL26" s="99"/>
      <c r="SHM26" s="99"/>
      <c r="SHN26" s="99"/>
      <c r="SHO26" s="99"/>
      <c r="SHP26" s="99"/>
      <c r="SHQ26" s="99"/>
      <c r="SHR26" s="99"/>
      <c r="SHS26" s="99"/>
      <c r="SHT26" s="99"/>
      <c r="SHU26" s="99"/>
      <c r="SHV26" s="99"/>
      <c r="SHW26" s="99"/>
      <c r="SHX26" s="99"/>
      <c r="SHY26" s="99"/>
      <c r="SHZ26" s="99"/>
      <c r="SIA26" s="99"/>
      <c r="SIB26" s="99"/>
      <c r="SIC26" s="99"/>
      <c r="SID26" s="99"/>
      <c r="SIE26" s="99"/>
      <c r="SIF26" s="99"/>
      <c r="SIG26" s="99"/>
      <c r="SIH26" s="99"/>
      <c r="SII26" s="99"/>
      <c r="SIJ26" s="99"/>
      <c r="SIK26" s="99"/>
      <c r="SIL26" s="99"/>
      <c r="SIM26" s="99"/>
      <c r="SIN26" s="99"/>
      <c r="SIO26" s="99"/>
      <c r="SIP26" s="99"/>
      <c r="SIQ26" s="99"/>
      <c r="SIR26" s="99"/>
      <c r="SIS26" s="99"/>
      <c r="SIT26" s="99"/>
      <c r="SIU26" s="99"/>
      <c r="SIV26" s="99"/>
      <c r="SIW26" s="99"/>
      <c r="SIX26" s="99"/>
      <c r="SIY26" s="99"/>
      <c r="SIZ26" s="99"/>
      <c r="SJA26" s="99"/>
      <c r="SJB26" s="99"/>
      <c r="SJC26" s="99"/>
      <c r="SJD26" s="99"/>
      <c r="SJE26" s="99"/>
      <c r="SJF26" s="99"/>
      <c r="SJG26" s="99"/>
      <c r="SJH26" s="99"/>
      <c r="SJI26" s="99"/>
      <c r="SJJ26" s="99"/>
      <c r="SJK26" s="99"/>
      <c r="SJL26" s="99"/>
      <c r="SJM26" s="99"/>
      <c r="SJN26" s="99"/>
      <c r="SJO26" s="99"/>
      <c r="SJP26" s="99"/>
      <c r="SJQ26" s="99"/>
      <c r="SJR26" s="99"/>
      <c r="SJS26" s="99"/>
      <c r="SJT26" s="99"/>
      <c r="SJU26" s="99"/>
      <c r="SJV26" s="99"/>
      <c r="SJW26" s="99"/>
      <c r="SJX26" s="99"/>
      <c r="SJY26" s="99"/>
      <c r="SJZ26" s="99"/>
      <c r="SKA26" s="99"/>
      <c r="SKB26" s="99"/>
      <c r="SKC26" s="99"/>
      <c r="SKD26" s="99"/>
      <c r="SKE26" s="99"/>
      <c r="SKF26" s="99"/>
      <c r="SKG26" s="99"/>
      <c r="SKH26" s="99"/>
      <c r="SKI26" s="99"/>
      <c r="SKJ26" s="99"/>
      <c r="SKK26" s="99"/>
      <c r="SKL26" s="99"/>
      <c r="SKM26" s="99"/>
      <c r="SKN26" s="99"/>
      <c r="SKO26" s="99"/>
      <c r="SKP26" s="99"/>
      <c r="SKQ26" s="99"/>
      <c r="SKR26" s="99"/>
      <c r="SKS26" s="99"/>
      <c r="SKT26" s="99"/>
      <c r="SKU26" s="99"/>
      <c r="SKV26" s="99"/>
      <c r="SKW26" s="99"/>
      <c r="SKX26" s="99"/>
      <c r="SKY26" s="99"/>
      <c r="SKZ26" s="99"/>
      <c r="SLA26" s="99"/>
      <c r="SLB26" s="99"/>
      <c r="SLC26" s="99"/>
      <c r="SLD26" s="99"/>
      <c r="SLE26" s="99"/>
      <c r="SLF26" s="99"/>
      <c r="SLG26" s="99"/>
      <c r="SLH26" s="99"/>
      <c r="SLI26" s="99"/>
      <c r="SLJ26" s="99"/>
      <c r="SLK26" s="99"/>
      <c r="SLL26" s="99"/>
      <c r="SLM26" s="99"/>
      <c r="SLN26" s="99"/>
      <c r="SLO26" s="99"/>
      <c r="SLP26" s="99"/>
      <c r="SLQ26" s="99"/>
      <c r="SLR26" s="99"/>
      <c r="SLS26" s="99"/>
      <c r="SLT26" s="99"/>
      <c r="SLU26" s="99"/>
      <c r="SLV26" s="99"/>
      <c r="SLW26" s="99"/>
      <c r="SLX26" s="99"/>
      <c r="SLY26" s="99"/>
      <c r="SLZ26" s="99"/>
      <c r="SMA26" s="99"/>
      <c r="SMB26" s="99"/>
      <c r="SMC26" s="99"/>
      <c r="SMD26" s="99"/>
      <c r="SME26" s="99"/>
      <c r="SMF26" s="99"/>
      <c r="SMG26" s="99"/>
      <c r="SMH26" s="99"/>
      <c r="SMI26" s="99"/>
      <c r="SMJ26" s="99"/>
      <c r="SMK26" s="99"/>
      <c r="SML26" s="99"/>
      <c r="SMM26" s="99"/>
      <c r="SMN26" s="99"/>
      <c r="SMO26" s="99"/>
      <c r="SMP26" s="99"/>
      <c r="SMQ26" s="99"/>
      <c r="SMR26" s="99"/>
      <c r="SMS26" s="99"/>
      <c r="SMT26" s="99"/>
      <c r="SMU26" s="99"/>
      <c r="SMV26" s="99"/>
      <c r="SMW26" s="99"/>
      <c r="SMX26" s="99"/>
      <c r="SMY26" s="99"/>
      <c r="SMZ26" s="99"/>
      <c r="SNA26" s="99"/>
      <c r="SNB26" s="99"/>
      <c r="SNC26" s="99"/>
      <c r="SND26" s="99"/>
      <c r="SNE26" s="99"/>
      <c r="SNF26" s="99"/>
      <c r="SNG26" s="99"/>
      <c r="SNH26" s="99"/>
      <c r="SNI26" s="99"/>
      <c r="SNJ26" s="99"/>
      <c r="SNK26" s="99"/>
      <c r="SNL26" s="99"/>
      <c r="SNM26" s="99"/>
      <c r="SNN26" s="99"/>
      <c r="SNO26" s="99"/>
      <c r="SNP26" s="99"/>
      <c r="SNQ26" s="99"/>
      <c r="SNR26" s="99"/>
      <c r="SNS26" s="99"/>
      <c r="SNT26" s="99"/>
      <c r="SNU26" s="99"/>
      <c r="SNV26" s="99"/>
      <c r="SNW26" s="99"/>
      <c r="SNX26" s="99"/>
      <c r="SNY26" s="99"/>
      <c r="SNZ26" s="99"/>
      <c r="SOA26" s="99"/>
      <c r="SOB26" s="99"/>
      <c r="SOC26" s="99"/>
      <c r="SOD26" s="99"/>
      <c r="SOE26" s="99"/>
      <c r="SOF26" s="99"/>
      <c r="SOG26" s="99"/>
      <c r="SOH26" s="99"/>
      <c r="SOI26" s="99"/>
      <c r="SOJ26" s="99"/>
      <c r="SOK26" s="99"/>
      <c r="SOL26" s="99"/>
      <c r="SOM26" s="99"/>
      <c r="SON26" s="99"/>
      <c r="SOO26" s="99"/>
      <c r="SOP26" s="99"/>
      <c r="SOQ26" s="99"/>
      <c r="SOR26" s="99"/>
      <c r="SOS26" s="99"/>
      <c r="SOT26" s="99"/>
      <c r="SOU26" s="99"/>
      <c r="SOV26" s="99"/>
      <c r="SOW26" s="99"/>
      <c r="SOX26" s="99"/>
      <c r="SOY26" s="99"/>
      <c r="SOZ26" s="99"/>
      <c r="SPA26" s="99"/>
      <c r="SPB26" s="99"/>
      <c r="SPC26" s="99"/>
      <c r="SPD26" s="99"/>
      <c r="SPE26" s="99"/>
      <c r="SPF26" s="99"/>
      <c r="SPG26" s="99"/>
      <c r="SPH26" s="99"/>
      <c r="SPI26" s="99"/>
      <c r="SPJ26" s="99"/>
      <c r="SPK26" s="99"/>
      <c r="SPL26" s="99"/>
      <c r="SPM26" s="99"/>
      <c r="SPN26" s="99"/>
      <c r="SPO26" s="99"/>
      <c r="SPP26" s="99"/>
      <c r="SPQ26" s="99"/>
      <c r="SPR26" s="99"/>
      <c r="SPS26" s="99"/>
      <c r="SPT26" s="99"/>
      <c r="SPU26" s="99"/>
      <c r="SPV26" s="99"/>
      <c r="SPW26" s="99"/>
      <c r="SPX26" s="99"/>
      <c r="SPY26" s="99"/>
      <c r="SPZ26" s="99"/>
      <c r="SQA26" s="99"/>
      <c r="SQB26" s="99"/>
      <c r="SQC26" s="99"/>
      <c r="SQD26" s="99"/>
      <c r="SQE26" s="99"/>
      <c r="SQF26" s="99"/>
      <c r="SQG26" s="99"/>
      <c r="SQH26" s="99"/>
      <c r="SQI26" s="99"/>
      <c r="SQJ26" s="99"/>
      <c r="SQK26" s="99"/>
      <c r="SQL26" s="99"/>
      <c r="SQM26" s="99"/>
      <c r="SQN26" s="99"/>
      <c r="SQO26" s="99"/>
      <c r="SQP26" s="99"/>
      <c r="SQQ26" s="99"/>
      <c r="SQR26" s="99"/>
      <c r="SQS26" s="99"/>
      <c r="SQT26" s="99"/>
      <c r="SQU26" s="99"/>
      <c r="SQV26" s="99"/>
      <c r="SQW26" s="99"/>
      <c r="SQX26" s="99"/>
      <c r="SQY26" s="99"/>
      <c r="SQZ26" s="99"/>
      <c r="SRA26" s="99"/>
      <c r="SRB26" s="99"/>
      <c r="SRC26" s="99"/>
      <c r="SRD26" s="99"/>
      <c r="SRE26" s="99"/>
      <c r="SRF26" s="99"/>
      <c r="SRG26" s="99"/>
      <c r="SRH26" s="99"/>
      <c r="SRI26" s="99"/>
      <c r="SRJ26" s="99"/>
      <c r="SRK26" s="99"/>
      <c r="SRL26" s="99"/>
      <c r="SRM26" s="99"/>
      <c r="SRN26" s="99"/>
      <c r="SRO26" s="99"/>
      <c r="SRP26" s="99"/>
      <c r="SRQ26" s="99"/>
      <c r="SRR26" s="99"/>
      <c r="SRS26" s="99"/>
      <c r="SRT26" s="99"/>
      <c r="SRU26" s="99"/>
      <c r="SRV26" s="99"/>
      <c r="SRW26" s="99"/>
      <c r="SRX26" s="99"/>
      <c r="SRY26" s="99"/>
      <c r="SRZ26" s="99"/>
      <c r="SSA26" s="99"/>
      <c r="SSB26" s="99"/>
      <c r="SSC26" s="99"/>
      <c r="SSD26" s="99"/>
      <c r="SSE26" s="99"/>
      <c r="SSF26" s="99"/>
      <c r="SSG26" s="99"/>
      <c r="SSH26" s="99"/>
      <c r="SSI26" s="99"/>
      <c r="SSJ26" s="99"/>
      <c r="SSK26" s="99"/>
      <c r="SSL26" s="99"/>
      <c r="SSM26" s="99"/>
      <c r="SSN26" s="99"/>
      <c r="SSO26" s="99"/>
      <c r="SSP26" s="99"/>
      <c r="SSQ26" s="99"/>
      <c r="SSR26" s="99"/>
      <c r="SSS26" s="99"/>
      <c r="SST26" s="99"/>
      <c r="SSU26" s="99"/>
      <c r="SSV26" s="99"/>
      <c r="SSW26" s="99"/>
      <c r="SSX26" s="99"/>
      <c r="SSY26" s="99"/>
      <c r="SSZ26" s="99"/>
      <c r="STA26" s="99"/>
      <c r="STB26" s="99"/>
      <c r="STC26" s="99"/>
      <c r="STD26" s="99"/>
      <c r="STE26" s="99"/>
      <c r="STF26" s="99"/>
      <c r="STG26" s="99"/>
      <c r="STH26" s="99"/>
      <c r="STI26" s="99"/>
      <c r="STJ26" s="99"/>
      <c r="STK26" s="99"/>
      <c r="STL26" s="99"/>
      <c r="STM26" s="99"/>
      <c r="STN26" s="99"/>
      <c r="STO26" s="99"/>
      <c r="STP26" s="99"/>
      <c r="STQ26" s="99"/>
      <c r="STR26" s="99"/>
      <c r="STS26" s="99"/>
      <c r="STT26" s="99"/>
      <c r="STU26" s="99"/>
      <c r="STV26" s="99"/>
      <c r="STW26" s="99"/>
      <c r="STX26" s="99"/>
      <c r="STY26" s="99"/>
      <c r="STZ26" s="99"/>
      <c r="SUA26" s="99"/>
      <c r="SUB26" s="99"/>
      <c r="SUC26" s="99"/>
      <c r="SUD26" s="99"/>
      <c r="SUE26" s="99"/>
      <c r="SUF26" s="99"/>
      <c r="SUG26" s="99"/>
      <c r="SUH26" s="99"/>
      <c r="SUI26" s="99"/>
      <c r="SUJ26" s="99"/>
      <c r="SUK26" s="99"/>
      <c r="SUL26" s="99"/>
      <c r="SUM26" s="99"/>
      <c r="SUN26" s="99"/>
      <c r="SUO26" s="99"/>
      <c r="SUP26" s="99"/>
      <c r="SUQ26" s="99"/>
      <c r="SUR26" s="99"/>
      <c r="SUS26" s="99"/>
      <c r="SUT26" s="99"/>
      <c r="SUU26" s="99"/>
      <c r="SUV26" s="99"/>
      <c r="SUW26" s="99"/>
      <c r="SUX26" s="99"/>
      <c r="SUY26" s="99"/>
      <c r="SUZ26" s="99"/>
      <c r="SVA26" s="99"/>
      <c r="SVB26" s="99"/>
      <c r="SVC26" s="99"/>
      <c r="SVD26" s="99"/>
      <c r="SVE26" s="99"/>
      <c r="SVF26" s="99"/>
      <c r="SVG26" s="99"/>
      <c r="SVH26" s="99"/>
      <c r="SVI26" s="99"/>
      <c r="SVJ26" s="99"/>
      <c r="SVK26" s="99"/>
      <c r="SVL26" s="99"/>
      <c r="SVM26" s="99"/>
      <c r="SVN26" s="99"/>
      <c r="SVO26" s="99"/>
      <c r="SVP26" s="99"/>
      <c r="SVQ26" s="99"/>
      <c r="SVR26" s="99"/>
      <c r="SVS26" s="99"/>
      <c r="SVT26" s="99"/>
      <c r="SVU26" s="99"/>
      <c r="SVV26" s="99"/>
      <c r="SVW26" s="99"/>
      <c r="SVX26" s="99"/>
      <c r="SVY26" s="99"/>
      <c r="SVZ26" s="99"/>
      <c r="SWA26" s="99"/>
      <c r="SWB26" s="99"/>
      <c r="SWC26" s="99"/>
      <c r="SWD26" s="99"/>
      <c r="SWE26" s="99"/>
      <c r="SWF26" s="99"/>
      <c r="SWG26" s="99"/>
      <c r="SWH26" s="99"/>
      <c r="SWI26" s="99"/>
      <c r="SWJ26" s="99"/>
      <c r="SWK26" s="99"/>
      <c r="SWL26" s="99"/>
      <c r="SWM26" s="99"/>
      <c r="SWN26" s="99"/>
      <c r="SWO26" s="99"/>
      <c r="SWP26" s="99"/>
      <c r="SWQ26" s="99"/>
      <c r="SWR26" s="99"/>
      <c r="SWS26" s="99"/>
      <c r="SWT26" s="99"/>
      <c r="SWU26" s="99"/>
      <c r="SWV26" s="99"/>
      <c r="SWW26" s="99"/>
      <c r="SWX26" s="99"/>
      <c r="SWY26" s="99"/>
      <c r="SWZ26" s="99"/>
      <c r="SXA26" s="99"/>
      <c r="SXB26" s="99"/>
      <c r="SXC26" s="99"/>
      <c r="SXD26" s="99"/>
      <c r="SXE26" s="99"/>
      <c r="SXF26" s="99"/>
      <c r="SXG26" s="99"/>
      <c r="SXH26" s="99"/>
      <c r="SXI26" s="99"/>
      <c r="SXJ26" s="99"/>
      <c r="SXK26" s="99"/>
      <c r="SXL26" s="99"/>
      <c r="SXM26" s="99"/>
      <c r="SXN26" s="99"/>
      <c r="SXO26" s="99"/>
      <c r="SXP26" s="99"/>
      <c r="SXQ26" s="99"/>
      <c r="SXR26" s="99"/>
      <c r="SXS26" s="99"/>
      <c r="SXT26" s="99"/>
      <c r="SXU26" s="99"/>
      <c r="SXV26" s="99"/>
      <c r="SXW26" s="99"/>
      <c r="SXX26" s="99"/>
      <c r="SXY26" s="99"/>
      <c r="SXZ26" s="99"/>
      <c r="SYA26" s="99"/>
      <c r="SYB26" s="99"/>
      <c r="SYC26" s="99"/>
      <c r="SYD26" s="99"/>
      <c r="SYE26" s="99"/>
      <c r="SYF26" s="99"/>
      <c r="SYG26" s="99"/>
      <c r="SYH26" s="99"/>
      <c r="SYI26" s="99"/>
      <c r="SYJ26" s="99"/>
      <c r="SYK26" s="99"/>
      <c r="SYL26" s="99"/>
      <c r="SYM26" s="99"/>
      <c r="SYN26" s="99"/>
      <c r="SYO26" s="99"/>
      <c r="SYP26" s="99"/>
      <c r="SYQ26" s="99"/>
      <c r="SYR26" s="99"/>
      <c r="SYS26" s="99"/>
      <c r="SYT26" s="99"/>
      <c r="SYU26" s="99"/>
      <c r="SYV26" s="99"/>
      <c r="SYW26" s="99"/>
      <c r="SYX26" s="99"/>
      <c r="SYY26" s="99"/>
      <c r="SYZ26" s="99"/>
      <c r="SZA26" s="99"/>
      <c r="SZB26" s="99"/>
      <c r="SZC26" s="99"/>
      <c r="SZD26" s="99"/>
      <c r="SZE26" s="99"/>
      <c r="SZF26" s="99"/>
      <c r="SZG26" s="99"/>
      <c r="SZH26" s="99"/>
      <c r="SZI26" s="99"/>
      <c r="SZJ26" s="99"/>
      <c r="SZK26" s="99"/>
      <c r="SZL26" s="99"/>
      <c r="SZM26" s="99"/>
      <c r="SZN26" s="99"/>
      <c r="SZO26" s="99"/>
      <c r="SZP26" s="99"/>
      <c r="SZQ26" s="99"/>
      <c r="SZR26" s="99"/>
      <c r="SZS26" s="99"/>
      <c r="SZT26" s="99"/>
      <c r="SZU26" s="99"/>
      <c r="SZV26" s="99"/>
      <c r="SZW26" s="99"/>
      <c r="SZX26" s="99"/>
      <c r="SZY26" s="99"/>
      <c r="SZZ26" s="99"/>
      <c r="TAA26" s="99"/>
      <c r="TAB26" s="99"/>
      <c r="TAC26" s="99"/>
      <c r="TAD26" s="99"/>
      <c r="TAE26" s="99"/>
      <c r="TAF26" s="99"/>
      <c r="TAG26" s="99"/>
      <c r="TAH26" s="99"/>
      <c r="TAI26" s="99"/>
      <c r="TAJ26" s="99"/>
      <c r="TAK26" s="99"/>
      <c r="TAL26" s="99"/>
      <c r="TAM26" s="99"/>
      <c r="TAN26" s="99"/>
      <c r="TAO26" s="99"/>
      <c r="TAP26" s="99"/>
      <c r="TAQ26" s="99"/>
      <c r="TAR26" s="99"/>
      <c r="TAS26" s="99"/>
      <c r="TAT26" s="99"/>
      <c r="TAU26" s="99"/>
      <c r="TAV26" s="99"/>
      <c r="TAW26" s="99"/>
      <c r="TAX26" s="99"/>
      <c r="TAY26" s="99"/>
      <c r="TAZ26" s="99"/>
      <c r="TBA26" s="99"/>
      <c r="TBB26" s="99"/>
      <c r="TBC26" s="99"/>
      <c r="TBD26" s="99"/>
      <c r="TBE26" s="99"/>
      <c r="TBF26" s="99"/>
      <c r="TBG26" s="99"/>
      <c r="TBH26" s="99"/>
      <c r="TBI26" s="99"/>
      <c r="TBJ26" s="99"/>
      <c r="TBK26" s="99"/>
      <c r="TBL26" s="99"/>
      <c r="TBM26" s="99"/>
      <c r="TBN26" s="99"/>
      <c r="TBO26" s="99"/>
      <c r="TBP26" s="99"/>
      <c r="TBQ26" s="99"/>
      <c r="TBR26" s="99"/>
      <c r="TBS26" s="99"/>
      <c r="TBT26" s="99"/>
      <c r="TBU26" s="99"/>
      <c r="TBV26" s="99"/>
      <c r="TBW26" s="99"/>
      <c r="TBX26" s="99"/>
      <c r="TBY26" s="99"/>
      <c r="TBZ26" s="99"/>
      <c r="TCA26" s="99"/>
      <c r="TCB26" s="99"/>
      <c r="TCC26" s="99"/>
      <c r="TCD26" s="99"/>
      <c r="TCE26" s="99"/>
      <c r="TCF26" s="99"/>
      <c r="TCG26" s="99"/>
      <c r="TCH26" s="99"/>
      <c r="TCI26" s="99"/>
      <c r="TCJ26" s="99"/>
      <c r="TCK26" s="99"/>
      <c r="TCL26" s="99"/>
      <c r="TCM26" s="99"/>
      <c r="TCN26" s="99"/>
      <c r="TCO26" s="99"/>
      <c r="TCP26" s="99"/>
      <c r="TCQ26" s="99"/>
      <c r="TCR26" s="99"/>
      <c r="TCS26" s="99"/>
      <c r="TCT26" s="99"/>
      <c r="TCU26" s="99"/>
      <c r="TCV26" s="99"/>
      <c r="TCW26" s="99"/>
      <c r="TCX26" s="99"/>
      <c r="TCY26" s="99"/>
      <c r="TCZ26" s="99"/>
      <c r="TDA26" s="99"/>
      <c r="TDB26" s="99"/>
      <c r="TDC26" s="99"/>
      <c r="TDD26" s="99"/>
      <c r="TDE26" s="99"/>
      <c r="TDF26" s="99"/>
      <c r="TDG26" s="99"/>
      <c r="TDH26" s="99"/>
      <c r="TDI26" s="99"/>
      <c r="TDJ26" s="99"/>
      <c r="TDK26" s="99"/>
      <c r="TDL26" s="99"/>
      <c r="TDM26" s="99"/>
      <c r="TDN26" s="99"/>
      <c r="TDO26" s="99"/>
      <c r="TDP26" s="99"/>
      <c r="TDQ26" s="99"/>
      <c r="TDR26" s="99"/>
      <c r="TDS26" s="99"/>
      <c r="TDT26" s="99"/>
      <c r="TDU26" s="99"/>
      <c r="TDV26" s="99"/>
      <c r="TDW26" s="99"/>
      <c r="TDX26" s="99"/>
      <c r="TDY26" s="99"/>
      <c r="TDZ26" s="99"/>
      <c r="TEA26" s="99"/>
      <c r="TEB26" s="99"/>
      <c r="TEC26" s="99"/>
      <c r="TED26" s="99"/>
      <c r="TEE26" s="99"/>
      <c r="TEF26" s="99"/>
      <c r="TEG26" s="99"/>
      <c r="TEH26" s="99"/>
      <c r="TEI26" s="99"/>
      <c r="TEJ26" s="99"/>
      <c r="TEK26" s="99"/>
      <c r="TEL26" s="99"/>
      <c r="TEM26" s="99"/>
      <c r="TEN26" s="99"/>
      <c r="TEO26" s="99"/>
      <c r="TEP26" s="99"/>
      <c r="TEQ26" s="99"/>
      <c r="TER26" s="99"/>
      <c r="TES26" s="99"/>
      <c r="TET26" s="99"/>
      <c r="TEU26" s="99"/>
      <c r="TEV26" s="99"/>
      <c r="TEW26" s="99"/>
      <c r="TEX26" s="99"/>
      <c r="TEY26" s="99"/>
      <c r="TEZ26" s="99"/>
      <c r="TFA26" s="99"/>
      <c r="TFB26" s="99"/>
      <c r="TFC26" s="99"/>
      <c r="TFD26" s="99"/>
      <c r="TFE26" s="99"/>
      <c r="TFF26" s="99"/>
      <c r="TFG26" s="99"/>
      <c r="TFH26" s="99"/>
      <c r="TFI26" s="99"/>
      <c r="TFJ26" s="99"/>
      <c r="TFK26" s="99"/>
      <c r="TFL26" s="99"/>
      <c r="TFM26" s="99"/>
      <c r="TFN26" s="99"/>
      <c r="TFO26" s="99"/>
      <c r="TFP26" s="99"/>
      <c r="TFQ26" s="99"/>
      <c r="TFR26" s="99"/>
      <c r="TFS26" s="99"/>
      <c r="TFT26" s="99"/>
      <c r="TFU26" s="99"/>
      <c r="TFV26" s="99"/>
      <c r="TFW26" s="99"/>
      <c r="TFX26" s="99"/>
      <c r="TFY26" s="99"/>
      <c r="TFZ26" s="99"/>
      <c r="TGA26" s="99"/>
      <c r="TGB26" s="99"/>
      <c r="TGC26" s="99"/>
      <c r="TGD26" s="99"/>
      <c r="TGE26" s="99"/>
      <c r="TGF26" s="99"/>
      <c r="TGG26" s="99"/>
      <c r="TGH26" s="99"/>
      <c r="TGI26" s="99"/>
      <c r="TGJ26" s="99"/>
      <c r="TGK26" s="99"/>
      <c r="TGL26" s="99"/>
      <c r="TGM26" s="99"/>
      <c r="TGN26" s="99"/>
      <c r="TGO26" s="99"/>
      <c r="TGP26" s="99"/>
      <c r="TGQ26" s="99"/>
      <c r="TGR26" s="99"/>
      <c r="TGS26" s="99"/>
      <c r="TGT26" s="99"/>
      <c r="TGU26" s="99"/>
      <c r="TGV26" s="99"/>
      <c r="TGW26" s="99"/>
      <c r="TGX26" s="99"/>
      <c r="TGY26" s="99"/>
      <c r="TGZ26" s="99"/>
      <c r="THA26" s="99"/>
      <c r="THB26" s="99"/>
      <c r="THC26" s="99"/>
      <c r="THD26" s="99"/>
      <c r="THE26" s="99"/>
      <c r="THF26" s="99"/>
      <c r="THG26" s="99"/>
      <c r="THH26" s="99"/>
      <c r="THI26" s="99"/>
      <c r="THJ26" s="99"/>
      <c r="THK26" s="99"/>
      <c r="THL26" s="99"/>
      <c r="THM26" s="99"/>
      <c r="THN26" s="99"/>
      <c r="THO26" s="99"/>
      <c r="THP26" s="99"/>
      <c r="THQ26" s="99"/>
      <c r="THR26" s="99"/>
      <c r="THS26" s="99"/>
      <c r="THT26" s="99"/>
      <c r="THU26" s="99"/>
      <c r="THV26" s="99"/>
      <c r="THW26" s="99"/>
      <c r="THX26" s="99"/>
      <c r="THY26" s="99"/>
      <c r="THZ26" s="99"/>
      <c r="TIA26" s="99"/>
      <c r="TIB26" s="99"/>
      <c r="TIC26" s="99"/>
      <c r="TID26" s="99"/>
      <c r="TIE26" s="99"/>
      <c r="TIF26" s="99"/>
      <c r="TIG26" s="99"/>
      <c r="TIH26" s="99"/>
      <c r="TII26" s="99"/>
      <c r="TIJ26" s="99"/>
      <c r="TIK26" s="99"/>
      <c r="TIL26" s="99"/>
      <c r="TIM26" s="99"/>
      <c r="TIN26" s="99"/>
      <c r="TIO26" s="99"/>
      <c r="TIP26" s="99"/>
      <c r="TIQ26" s="99"/>
      <c r="TIR26" s="99"/>
      <c r="TIS26" s="99"/>
      <c r="TIT26" s="99"/>
      <c r="TIU26" s="99"/>
      <c r="TIV26" s="99"/>
      <c r="TIW26" s="99"/>
      <c r="TIX26" s="99"/>
      <c r="TIY26" s="99"/>
      <c r="TIZ26" s="99"/>
      <c r="TJA26" s="99"/>
      <c r="TJB26" s="99"/>
      <c r="TJC26" s="99"/>
      <c r="TJD26" s="99"/>
      <c r="TJE26" s="99"/>
      <c r="TJF26" s="99"/>
      <c r="TJG26" s="99"/>
      <c r="TJH26" s="99"/>
      <c r="TJI26" s="99"/>
      <c r="TJJ26" s="99"/>
      <c r="TJK26" s="99"/>
      <c r="TJL26" s="99"/>
      <c r="TJM26" s="99"/>
      <c r="TJN26" s="99"/>
      <c r="TJO26" s="99"/>
      <c r="TJP26" s="99"/>
      <c r="TJQ26" s="99"/>
      <c r="TJR26" s="99"/>
      <c r="TJS26" s="99"/>
      <c r="TJT26" s="99"/>
      <c r="TJU26" s="99"/>
      <c r="TJV26" s="99"/>
      <c r="TJW26" s="99"/>
      <c r="TJX26" s="99"/>
      <c r="TJY26" s="99"/>
      <c r="TJZ26" s="99"/>
      <c r="TKA26" s="99"/>
      <c r="TKB26" s="99"/>
      <c r="TKC26" s="99"/>
      <c r="TKD26" s="99"/>
      <c r="TKE26" s="99"/>
      <c r="TKF26" s="99"/>
      <c r="TKG26" s="99"/>
      <c r="TKH26" s="99"/>
      <c r="TKI26" s="99"/>
      <c r="TKJ26" s="99"/>
      <c r="TKK26" s="99"/>
      <c r="TKL26" s="99"/>
      <c r="TKM26" s="99"/>
      <c r="TKN26" s="99"/>
      <c r="TKO26" s="99"/>
      <c r="TKP26" s="99"/>
      <c r="TKQ26" s="99"/>
      <c r="TKR26" s="99"/>
      <c r="TKS26" s="99"/>
      <c r="TKT26" s="99"/>
      <c r="TKU26" s="99"/>
      <c r="TKV26" s="99"/>
      <c r="TKW26" s="99"/>
      <c r="TKX26" s="99"/>
      <c r="TKY26" s="99"/>
      <c r="TKZ26" s="99"/>
      <c r="TLA26" s="99"/>
      <c r="TLB26" s="99"/>
      <c r="TLC26" s="99"/>
      <c r="TLD26" s="99"/>
      <c r="TLE26" s="99"/>
      <c r="TLF26" s="99"/>
      <c r="TLG26" s="99"/>
      <c r="TLH26" s="99"/>
      <c r="TLI26" s="99"/>
      <c r="TLJ26" s="99"/>
      <c r="TLK26" s="99"/>
      <c r="TLL26" s="99"/>
      <c r="TLM26" s="99"/>
      <c r="TLN26" s="99"/>
      <c r="TLO26" s="99"/>
      <c r="TLP26" s="99"/>
      <c r="TLQ26" s="99"/>
      <c r="TLR26" s="99"/>
      <c r="TLS26" s="99"/>
      <c r="TLT26" s="99"/>
      <c r="TLU26" s="99"/>
      <c r="TLV26" s="99"/>
      <c r="TLW26" s="99"/>
      <c r="TLX26" s="99"/>
      <c r="TLY26" s="99"/>
      <c r="TLZ26" s="99"/>
      <c r="TMA26" s="99"/>
      <c r="TMB26" s="99"/>
      <c r="TMC26" s="99"/>
      <c r="TMD26" s="99"/>
      <c r="TME26" s="99"/>
      <c r="TMF26" s="99"/>
      <c r="TMG26" s="99"/>
      <c r="TMH26" s="99"/>
      <c r="TMI26" s="99"/>
      <c r="TMJ26" s="99"/>
      <c r="TMK26" s="99"/>
      <c r="TML26" s="99"/>
      <c r="TMM26" s="99"/>
      <c r="TMN26" s="99"/>
      <c r="TMO26" s="99"/>
      <c r="TMP26" s="99"/>
      <c r="TMQ26" s="99"/>
      <c r="TMR26" s="99"/>
      <c r="TMS26" s="99"/>
      <c r="TMT26" s="99"/>
      <c r="TMU26" s="99"/>
      <c r="TMV26" s="99"/>
      <c r="TMW26" s="99"/>
      <c r="TMX26" s="99"/>
      <c r="TMY26" s="99"/>
      <c r="TMZ26" s="99"/>
      <c r="TNA26" s="99"/>
      <c r="TNB26" s="99"/>
      <c r="TNC26" s="99"/>
      <c r="TND26" s="99"/>
      <c r="TNE26" s="99"/>
      <c r="TNF26" s="99"/>
      <c r="TNG26" s="99"/>
      <c r="TNH26" s="99"/>
      <c r="TNI26" s="99"/>
      <c r="TNJ26" s="99"/>
      <c r="TNK26" s="99"/>
      <c r="TNL26" s="99"/>
      <c r="TNM26" s="99"/>
      <c r="TNN26" s="99"/>
      <c r="TNO26" s="99"/>
      <c r="TNP26" s="99"/>
      <c r="TNQ26" s="99"/>
      <c r="TNR26" s="99"/>
      <c r="TNS26" s="99"/>
      <c r="TNT26" s="99"/>
      <c r="TNU26" s="99"/>
      <c r="TNV26" s="99"/>
      <c r="TNW26" s="99"/>
      <c r="TNX26" s="99"/>
      <c r="TNY26" s="99"/>
      <c r="TNZ26" s="99"/>
      <c r="TOA26" s="99"/>
      <c r="TOB26" s="99"/>
      <c r="TOC26" s="99"/>
      <c r="TOD26" s="99"/>
      <c r="TOE26" s="99"/>
      <c r="TOF26" s="99"/>
      <c r="TOG26" s="99"/>
      <c r="TOH26" s="99"/>
      <c r="TOI26" s="99"/>
      <c r="TOJ26" s="99"/>
      <c r="TOK26" s="99"/>
      <c r="TOL26" s="99"/>
      <c r="TOM26" s="99"/>
      <c r="TON26" s="99"/>
      <c r="TOO26" s="99"/>
      <c r="TOP26" s="99"/>
      <c r="TOQ26" s="99"/>
      <c r="TOR26" s="99"/>
      <c r="TOS26" s="99"/>
      <c r="TOT26" s="99"/>
      <c r="TOU26" s="99"/>
      <c r="TOV26" s="99"/>
      <c r="TOW26" s="99"/>
      <c r="TOX26" s="99"/>
      <c r="TOY26" s="99"/>
      <c r="TOZ26" s="99"/>
      <c r="TPA26" s="99"/>
      <c r="TPB26" s="99"/>
      <c r="TPC26" s="99"/>
      <c r="TPD26" s="99"/>
      <c r="TPE26" s="99"/>
      <c r="TPF26" s="99"/>
      <c r="TPG26" s="99"/>
      <c r="TPH26" s="99"/>
      <c r="TPI26" s="99"/>
      <c r="TPJ26" s="99"/>
      <c r="TPK26" s="99"/>
      <c r="TPL26" s="99"/>
      <c r="TPM26" s="99"/>
      <c r="TPN26" s="99"/>
      <c r="TPO26" s="99"/>
      <c r="TPP26" s="99"/>
      <c r="TPQ26" s="99"/>
      <c r="TPR26" s="99"/>
      <c r="TPS26" s="99"/>
      <c r="TPT26" s="99"/>
      <c r="TPU26" s="99"/>
      <c r="TPV26" s="99"/>
      <c r="TPW26" s="99"/>
      <c r="TPX26" s="99"/>
      <c r="TPY26" s="99"/>
      <c r="TPZ26" s="99"/>
      <c r="TQA26" s="99"/>
      <c r="TQB26" s="99"/>
      <c r="TQC26" s="99"/>
      <c r="TQD26" s="99"/>
      <c r="TQE26" s="99"/>
      <c r="TQF26" s="99"/>
      <c r="TQG26" s="99"/>
      <c r="TQH26" s="99"/>
      <c r="TQI26" s="99"/>
      <c r="TQJ26" s="99"/>
      <c r="TQK26" s="99"/>
      <c r="TQL26" s="99"/>
      <c r="TQM26" s="99"/>
      <c r="TQN26" s="99"/>
      <c r="TQO26" s="99"/>
      <c r="TQP26" s="99"/>
      <c r="TQQ26" s="99"/>
      <c r="TQR26" s="99"/>
      <c r="TQS26" s="99"/>
      <c r="TQT26" s="99"/>
      <c r="TQU26" s="99"/>
      <c r="TQV26" s="99"/>
      <c r="TQW26" s="99"/>
      <c r="TQX26" s="99"/>
      <c r="TQY26" s="99"/>
      <c r="TQZ26" s="99"/>
      <c r="TRA26" s="99"/>
      <c r="TRB26" s="99"/>
      <c r="TRC26" s="99"/>
      <c r="TRD26" s="99"/>
      <c r="TRE26" s="99"/>
      <c r="TRF26" s="99"/>
      <c r="TRG26" s="99"/>
      <c r="TRH26" s="99"/>
      <c r="TRI26" s="99"/>
      <c r="TRJ26" s="99"/>
      <c r="TRK26" s="99"/>
      <c r="TRL26" s="99"/>
      <c r="TRM26" s="99"/>
      <c r="TRN26" s="99"/>
      <c r="TRO26" s="99"/>
      <c r="TRP26" s="99"/>
      <c r="TRQ26" s="99"/>
      <c r="TRR26" s="99"/>
      <c r="TRS26" s="99"/>
      <c r="TRT26" s="99"/>
      <c r="TRU26" s="99"/>
      <c r="TRV26" s="99"/>
      <c r="TRW26" s="99"/>
      <c r="TRX26" s="99"/>
      <c r="TRY26" s="99"/>
      <c r="TRZ26" s="99"/>
      <c r="TSA26" s="99"/>
      <c r="TSB26" s="99"/>
      <c r="TSC26" s="99"/>
      <c r="TSD26" s="99"/>
      <c r="TSE26" s="99"/>
      <c r="TSF26" s="99"/>
      <c r="TSG26" s="99"/>
      <c r="TSH26" s="99"/>
      <c r="TSI26" s="99"/>
      <c r="TSJ26" s="99"/>
      <c r="TSK26" s="99"/>
      <c r="TSL26" s="99"/>
      <c r="TSM26" s="99"/>
      <c r="TSN26" s="99"/>
      <c r="TSO26" s="99"/>
      <c r="TSP26" s="99"/>
      <c r="TSQ26" s="99"/>
      <c r="TSR26" s="99"/>
      <c r="TSS26" s="99"/>
      <c r="TST26" s="99"/>
      <c r="TSU26" s="99"/>
      <c r="TSV26" s="99"/>
      <c r="TSW26" s="99"/>
      <c r="TSX26" s="99"/>
      <c r="TSY26" s="99"/>
      <c r="TSZ26" s="99"/>
      <c r="TTA26" s="99"/>
      <c r="TTB26" s="99"/>
      <c r="TTC26" s="99"/>
      <c r="TTD26" s="99"/>
      <c r="TTE26" s="99"/>
      <c r="TTF26" s="99"/>
      <c r="TTG26" s="99"/>
      <c r="TTH26" s="99"/>
      <c r="TTI26" s="99"/>
      <c r="TTJ26" s="99"/>
      <c r="TTK26" s="99"/>
      <c r="TTL26" s="99"/>
      <c r="TTM26" s="99"/>
      <c r="TTN26" s="99"/>
      <c r="TTO26" s="99"/>
      <c r="TTP26" s="99"/>
      <c r="TTQ26" s="99"/>
      <c r="TTR26" s="99"/>
      <c r="TTS26" s="99"/>
      <c r="TTT26" s="99"/>
      <c r="TTU26" s="99"/>
      <c r="TTV26" s="99"/>
      <c r="TTW26" s="99"/>
      <c r="TTX26" s="99"/>
      <c r="TTY26" s="99"/>
      <c r="TTZ26" s="99"/>
      <c r="TUA26" s="99"/>
      <c r="TUB26" s="99"/>
      <c r="TUC26" s="99"/>
      <c r="TUD26" s="99"/>
      <c r="TUE26" s="99"/>
      <c r="TUF26" s="99"/>
      <c r="TUG26" s="99"/>
      <c r="TUH26" s="99"/>
      <c r="TUI26" s="99"/>
      <c r="TUJ26" s="99"/>
      <c r="TUK26" s="99"/>
      <c r="TUL26" s="99"/>
      <c r="TUM26" s="99"/>
      <c r="TUN26" s="99"/>
      <c r="TUO26" s="99"/>
      <c r="TUP26" s="99"/>
      <c r="TUQ26" s="99"/>
      <c r="TUR26" s="99"/>
      <c r="TUS26" s="99"/>
      <c r="TUT26" s="99"/>
      <c r="TUU26" s="99"/>
      <c r="TUV26" s="99"/>
      <c r="TUW26" s="99"/>
      <c r="TUX26" s="99"/>
      <c r="TUY26" s="99"/>
      <c r="TUZ26" s="99"/>
      <c r="TVA26" s="99"/>
      <c r="TVB26" s="99"/>
      <c r="TVC26" s="99"/>
      <c r="TVD26" s="99"/>
      <c r="TVE26" s="99"/>
      <c r="TVF26" s="99"/>
      <c r="TVG26" s="99"/>
      <c r="TVH26" s="99"/>
      <c r="TVI26" s="99"/>
      <c r="TVJ26" s="99"/>
      <c r="TVK26" s="99"/>
      <c r="TVL26" s="99"/>
      <c r="TVM26" s="99"/>
      <c r="TVN26" s="99"/>
      <c r="TVO26" s="99"/>
      <c r="TVP26" s="99"/>
      <c r="TVQ26" s="99"/>
      <c r="TVR26" s="99"/>
      <c r="TVS26" s="99"/>
      <c r="TVT26" s="99"/>
      <c r="TVU26" s="99"/>
      <c r="TVV26" s="99"/>
      <c r="TVW26" s="99"/>
      <c r="TVX26" s="99"/>
      <c r="TVY26" s="99"/>
      <c r="TVZ26" s="99"/>
      <c r="TWA26" s="99"/>
      <c r="TWB26" s="99"/>
      <c r="TWC26" s="99"/>
      <c r="TWD26" s="99"/>
      <c r="TWE26" s="99"/>
      <c r="TWF26" s="99"/>
      <c r="TWG26" s="99"/>
      <c r="TWH26" s="99"/>
      <c r="TWI26" s="99"/>
      <c r="TWJ26" s="99"/>
      <c r="TWK26" s="99"/>
      <c r="TWL26" s="99"/>
      <c r="TWM26" s="99"/>
      <c r="TWN26" s="99"/>
      <c r="TWO26" s="99"/>
      <c r="TWP26" s="99"/>
      <c r="TWQ26" s="99"/>
      <c r="TWR26" s="99"/>
      <c r="TWS26" s="99"/>
      <c r="TWT26" s="99"/>
      <c r="TWU26" s="99"/>
      <c r="TWV26" s="99"/>
      <c r="TWW26" s="99"/>
      <c r="TWX26" s="99"/>
      <c r="TWY26" s="99"/>
      <c r="TWZ26" s="99"/>
      <c r="TXA26" s="99"/>
      <c r="TXB26" s="99"/>
      <c r="TXC26" s="99"/>
      <c r="TXD26" s="99"/>
      <c r="TXE26" s="99"/>
      <c r="TXF26" s="99"/>
      <c r="TXG26" s="99"/>
      <c r="TXH26" s="99"/>
      <c r="TXI26" s="99"/>
      <c r="TXJ26" s="99"/>
      <c r="TXK26" s="99"/>
      <c r="TXL26" s="99"/>
      <c r="TXM26" s="99"/>
      <c r="TXN26" s="99"/>
      <c r="TXO26" s="99"/>
      <c r="TXP26" s="99"/>
      <c r="TXQ26" s="99"/>
      <c r="TXR26" s="99"/>
      <c r="TXS26" s="99"/>
      <c r="TXT26" s="99"/>
      <c r="TXU26" s="99"/>
      <c r="TXV26" s="99"/>
      <c r="TXW26" s="99"/>
      <c r="TXX26" s="99"/>
      <c r="TXY26" s="99"/>
      <c r="TXZ26" s="99"/>
      <c r="TYA26" s="99"/>
      <c r="TYB26" s="99"/>
      <c r="TYC26" s="99"/>
      <c r="TYD26" s="99"/>
      <c r="TYE26" s="99"/>
      <c r="TYF26" s="99"/>
      <c r="TYG26" s="99"/>
      <c r="TYH26" s="99"/>
      <c r="TYI26" s="99"/>
      <c r="TYJ26" s="99"/>
      <c r="TYK26" s="99"/>
      <c r="TYL26" s="99"/>
      <c r="TYM26" s="99"/>
      <c r="TYN26" s="99"/>
      <c r="TYO26" s="99"/>
      <c r="TYP26" s="99"/>
      <c r="TYQ26" s="99"/>
      <c r="TYR26" s="99"/>
      <c r="TYS26" s="99"/>
      <c r="TYT26" s="99"/>
      <c r="TYU26" s="99"/>
      <c r="TYV26" s="99"/>
      <c r="TYW26" s="99"/>
      <c r="TYX26" s="99"/>
      <c r="TYY26" s="99"/>
      <c r="TYZ26" s="99"/>
      <c r="TZA26" s="99"/>
      <c r="TZB26" s="99"/>
      <c r="TZC26" s="99"/>
      <c r="TZD26" s="99"/>
      <c r="TZE26" s="99"/>
      <c r="TZF26" s="99"/>
      <c r="TZG26" s="99"/>
      <c r="TZH26" s="99"/>
      <c r="TZI26" s="99"/>
      <c r="TZJ26" s="99"/>
      <c r="TZK26" s="99"/>
      <c r="TZL26" s="99"/>
      <c r="TZM26" s="99"/>
      <c r="TZN26" s="99"/>
      <c r="TZO26" s="99"/>
      <c r="TZP26" s="99"/>
      <c r="TZQ26" s="99"/>
      <c r="TZR26" s="99"/>
      <c r="TZS26" s="99"/>
      <c r="TZT26" s="99"/>
      <c r="TZU26" s="99"/>
      <c r="TZV26" s="99"/>
      <c r="TZW26" s="99"/>
      <c r="TZX26" s="99"/>
      <c r="TZY26" s="99"/>
      <c r="TZZ26" s="99"/>
      <c r="UAA26" s="99"/>
      <c r="UAB26" s="99"/>
      <c r="UAC26" s="99"/>
      <c r="UAD26" s="99"/>
      <c r="UAE26" s="99"/>
      <c r="UAF26" s="99"/>
      <c r="UAG26" s="99"/>
      <c r="UAH26" s="99"/>
      <c r="UAI26" s="99"/>
      <c r="UAJ26" s="99"/>
      <c r="UAK26" s="99"/>
      <c r="UAL26" s="99"/>
      <c r="UAM26" s="99"/>
      <c r="UAN26" s="99"/>
      <c r="UAO26" s="99"/>
      <c r="UAP26" s="99"/>
      <c r="UAQ26" s="99"/>
      <c r="UAR26" s="99"/>
      <c r="UAS26" s="99"/>
      <c r="UAT26" s="99"/>
      <c r="UAU26" s="99"/>
      <c r="UAV26" s="99"/>
      <c r="UAW26" s="99"/>
      <c r="UAX26" s="99"/>
      <c r="UAY26" s="99"/>
      <c r="UAZ26" s="99"/>
      <c r="UBA26" s="99"/>
      <c r="UBB26" s="99"/>
      <c r="UBC26" s="99"/>
      <c r="UBD26" s="99"/>
      <c r="UBE26" s="99"/>
      <c r="UBF26" s="99"/>
      <c r="UBG26" s="99"/>
      <c r="UBH26" s="99"/>
      <c r="UBI26" s="99"/>
      <c r="UBJ26" s="99"/>
      <c r="UBK26" s="99"/>
      <c r="UBL26" s="99"/>
      <c r="UBM26" s="99"/>
      <c r="UBN26" s="99"/>
      <c r="UBO26" s="99"/>
      <c r="UBP26" s="99"/>
      <c r="UBQ26" s="99"/>
      <c r="UBR26" s="99"/>
      <c r="UBS26" s="99"/>
      <c r="UBT26" s="99"/>
      <c r="UBU26" s="99"/>
      <c r="UBV26" s="99"/>
      <c r="UBW26" s="99"/>
      <c r="UBX26" s="99"/>
      <c r="UBY26" s="99"/>
      <c r="UBZ26" s="99"/>
      <c r="UCA26" s="99"/>
      <c r="UCB26" s="99"/>
      <c r="UCC26" s="99"/>
      <c r="UCD26" s="99"/>
      <c r="UCE26" s="99"/>
      <c r="UCF26" s="99"/>
      <c r="UCG26" s="99"/>
      <c r="UCH26" s="99"/>
      <c r="UCI26" s="99"/>
      <c r="UCJ26" s="99"/>
      <c r="UCK26" s="99"/>
      <c r="UCL26" s="99"/>
      <c r="UCM26" s="99"/>
      <c r="UCN26" s="99"/>
      <c r="UCO26" s="99"/>
      <c r="UCP26" s="99"/>
      <c r="UCQ26" s="99"/>
      <c r="UCR26" s="99"/>
      <c r="UCS26" s="99"/>
      <c r="UCT26" s="99"/>
      <c r="UCU26" s="99"/>
      <c r="UCV26" s="99"/>
      <c r="UCW26" s="99"/>
      <c r="UCX26" s="99"/>
      <c r="UCY26" s="99"/>
      <c r="UCZ26" s="99"/>
      <c r="UDA26" s="99"/>
      <c r="UDB26" s="99"/>
      <c r="UDC26" s="99"/>
      <c r="UDD26" s="99"/>
      <c r="UDE26" s="99"/>
      <c r="UDF26" s="99"/>
      <c r="UDG26" s="99"/>
      <c r="UDH26" s="99"/>
      <c r="UDI26" s="99"/>
      <c r="UDJ26" s="99"/>
      <c r="UDK26" s="99"/>
      <c r="UDL26" s="99"/>
      <c r="UDM26" s="99"/>
      <c r="UDN26" s="99"/>
      <c r="UDO26" s="99"/>
      <c r="UDP26" s="99"/>
      <c r="UDQ26" s="99"/>
      <c r="UDR26" s="99"/>
      <c r="UDS26" s="99"/>
      <c r="UDT26" s="99"/>
      <c r="UDU26" s="99"/>
      <c r="UDV26" s="99"/>
      <c r="UDW26" s="99"/>
      <c r="UDX26" s="99"/>
      <c r="UDY26" s="99"/>
      <c r="UDZ26" s="99"/>
      <c r="UEA26" s="99"/>
      <c r="UEB26" s="99"/>
      <c r="UEC26" s="99"/>
      <c r="UED26" s="99"/>
      <c r="UEE26" s="99"/>
      <c r="UEF26" s="99"/>
      <c r="UEG26" s="99"/>
      <c r="UEH26" s="99"/>
      <c r="UEI26" s="99"/>
      <c r="UEJ26" s="99"/>
      <c r="UEK26" s="99"/>
      <c r="UEL26" s="99"/>
      <c r="UEM26" s="99"/>
      <c r="UEN26" s="99"/>
      <c r="UEO26" s="99"/>
      <c r="UEP26" s="99"/>
      <c r="UEQ26" s="99"/>
      <c r="UER26" s="99"/>
      <c r="UES26" s="99"/>
      <c r="UET26" s="99"/>
      <c r="UEU26" s="99"/>
      <c r="UEV26" s="99"/>
      <c r="UEW26" s="99"/>
      <c r="UEX26" s="99"/>
      <c r="UEY26" s="99"/>
      <c r="UEZ26" s="99"/>
      <c r="UFA26" s="99"/>
      <c r="UFB26" s="99"/>
      <c r="UFC26" s="99"/>
      <c r="UFD26" s="99"/>
      <c r="UFE26" s="99"/>
      <c r="UFF26" s="99"/>
      <c r="UFG26" s="99"/>
      <c r="UFH26" s="99"/>
      <c r="UFI26" s="99"/>
      <c r="UFJ26" s="99"/>
      <c r="UFK26" s="99"/>
      <c r="UFL26" s="99"/>
      <c r="UFM26" s="99"/>
      <c r="UFN26" s="99"/>
      <c r="UFO26" s="99"/>
      <c r="UFP26" s="99"/>
      <c r="UFQ26" s="99"/>
      <c r="UFR26" s="99"/>
      <c r="UFS26" s="99"/>
      <c r="UFT26" s="99"/>
      <c r="UFU26" s="99"/>
      <c r="UFV26" s="99"/>
      <c r="UFW26" s="99"/>
      <c r="UFX26" s="99"/>
      <c r="UFY26" s="99"/>
      <c r="UFZ26" s="99"/>
      <c r="UGA26" s="99"/>
      <c r="UGB26" s="99"/>
      <c r="UGC26" s="99"/>
      <c r="UGD26" s="99"/>
      <c r="UGE26" s="99"/>
      <c r="UGF26" s="99"/>
      <c r="UGG26" s="99"/>
      <c r="UGH26" s="99"/>
      <c r="UGI26" s="99"/>
      <c r="UGJ26" s="99"/>
      <c r="UGK26" s="99"/>
      <c r="UGL26" s="99"/>
      <c r="UGM26" s="99"/>
      <c r="UGN26" s="99"/>
      <c r="UGO26" s="99"/>
      <c r="UGP26" s="99"/>
      <c r="UGQ26" s="99"/>
      <c r="UGR26" s="99"/>
      <c r="UGS26" s="99"/>
      <c r="UGT26" s="99"/>
      <c r="UGU26" s="99"/>
      <c r="UGV26" s="99"/>
      <c r="UGW26" s="99"/>
      <c r="UGX26" s="99"/>
      <c r="UGY26" s="99"/>
      <c r="UGZ26" s="99"/>
      <c r="UHA26" s="99"/>
      <c r="UHB26" s="99"/>
      <c r="UHC26" s="99"/>
      <c r="UHD26" s="99"/>
      <c r="UHE26" s="99"/>
      <c r="UHF26" s="99"/>
      <c r="UHG26" s="99"/>
      <c r="UHH26" s="99"/>
      <c r="UHI26" s="99"/>
      <c r="UHJ26" s="99"/>
      <c r="UHK26" s="99"/>
      <c r="UHL26" s="99"/>
      <c r="UHM26" s="99"/>
      <c r="UHN26" s="99"/>
      <c r="UHO26" s="99"/>
      <c r="UHP26" s="99"/>
      <c r="UHQ26" s="99"/>
      <c r="UHR26" s="99"/>
      <c r="UHS26" s="99"/>
      <c r="UHT26" s="99"/>
      <c r="UHU26" s="99"/>
      <c r="UHV26" s="99"/>
      <c r="UHW26" s="99"/>
      <c r="UHX26" s="99"/>
      <c r="UHY26" s="99"/>
      <c r="UHZ26" s="99"/>
      <c r="UIA26" s="99"/>
      <c r="UIB26" s="99"/>
      <c r="UIC26" s="99"/>
      <c r="UID26" s="99"/>
      <c r="UIE26" s="99"/>
      <c r="UIF26" s="99"/>
      <c r="UIG26" s="99"/>
      <c r="UIH26" s="99"/>
      <c r="UII26" s="99"/>
      <c r="UIJ26" s="99"/>
      <c r="UIK26" s="99"/>
      <c r="UIL26" s="99"/>
      <c r="UIM26" s="99"/>
      <c r="UIN26" s="99"/>
      <c r="UIO26" s="99"/>
      <c r="UIP26" s="99"/>
      <c r="UIQ26" s="99"/>
      <c r="UIR26" s="99"/>
      <c r="UIS26" s="99"/>
      <c r="UIT26" s="99"/>
      <c r="UIU26" s="99"/>
      <c r="UIV26" s="99"/>
      <c r="UIW26" s="99"/>
      <c r="UIX26" s="99"/>
      <c r="UIY26" s="99"/>
      <c r="UIZ26" s="99"/>
      <c r="UJA26" s="99"/>
      <c r="UJB26" s="99"/>
      <c r="UJC26" s="99"/>
      <c r="UJD26" s="99"/>
      <c r="UJE26" s="99"/>
      <c r="UJF26" s="99"/>
      <c r="UJG26" s="99"/>
      <c r="UJH26" s="99"/>
      <c r="UJI26" s="99"/>
      <c r="UJJ26" s="99"/>
      <c r="UJK26" s="99"/>
      <c r="UJL26" s="99"/>
      <c r="UJM26" s="99"/>
      <c r="UJN26" s="99"/>
      <c r="UJO26" s="99"/>
      <c r="UJP26" s="99"/>
      <c r="UJQ26" s="99"/>
      <c r="UJR26" s="99"/>
      <c r="UJS26" s="99"/>
      <c r="UJT26" s="99"/>
      <c r="UJU26" s="99"/>
      <c r="UJV26" s="99"/>
      <c r="UJW26" s="99"/>
      <c r="UJX26" s="99"/>
      <c r="UJY26" s="99"/>
      <c r="UJZ26" s="99"/>
      <c r="UKA26" s="99"/>
      <c r="UKB26" s="99"/>
      <c r="UKC26" s="99"/>
      <c r="UKD26" s="99"/>
      <c r="UKE26" s="99"/>
      <c r="UKF26" s="99"/>
      <c r="UKG26" s="99"/>
      <c r="UKH26" s="99"/>
      <c r="UKI26" s="99"/>
      <c r="UKJ26" s="99"/>
      <c r="UKK26" s="99"/>
      <c r="UKL26" s="99"/>
      <c r="UKM26" s="99"/>
      <c r="UKN26" s="99"/>
      <c r="UKO26" s="99"/>
      <c r="UKP26" s="99"/>
      <c r="UKQ26" s="99"/>
      <c r="UKR26" s="99"/>
      <c r="UKS26" s="99"/>
      <c r="UKT26" s="99"/>
      <c r="UKU26" s="99"/>
      <c r="UKV26" s="99"/>
      <c r="UKW26" s="99"/>
      <c r="UKX26" s="99"/>
      <c r="UKY26" s="99"/>
      <c r="UKZ26" s="99"/>
      <c r="ULA26" s="99"/>
      <c r="ULB26" s="99"/>
      <c r="ULC26" s="99"/>
      <c r="ULD26" s="99"/>
      <c r="ULE26" s="99"/>
      <c r="ULF26" s="99"/>
      <c r="ULG26" s="99"/>
      <c r="ULH26" s="99"/>
      <c r="ULI26" s="99"/>
      <c r="ULJ26" s="99"/>
      <c r="ULK26" s="99"/>
      <c r="ULL26" s="99"/>
      <c r="ULM26" s="99"/>
      <c r="ULN26" s="99"/>
      <c r="ULO26" s="99"/>
      <c r="ULP26" s="99"/>
      <c r="ULQ26" s="99"/>
      <c r="ULR26" s="99"/>
      <c r="ULS26" s="99"/>
      <c r="ULT26" s="99"/>
      <c r="ULU26" s="99"/>
      <c r="ULV26" s="99"/>
      <c r="ULW26" s="99"/>
      <c r="ULX26" s="99"/>
      <c r="ULY26" s="99"/>
      <c r="ULZ26" s="99"/>
      <c r="UMA26" s="99"/>
      <c r="UMB26" s="99"/>
      <c r="UMC26" s="99"/>
      <c r="UMD26" s="99"/>
      <c r="UME26" s="99"/>
      <c r="UMF26" s="99"/>
      <c r="UMG26" s="99"/>
      <c r="UMH26" s="99"/>
      <c r="UMI26" s="99"/>
      <c r="UMJ26" s="99"/>
      <c r="UMK26" s="99"/>
      <c r="UML26" s="99"/>
      <c r="UMM26" s="99"/>
      <c r="UMN26" s="99"/>
      <c r="UMO26" s="99"/>
      <c r="UMP26" s="99"/>
      <c r="UMQ26" s="99"/>
      <c r="UMR26" s="99"/>
      <c r="UMS26" s="99"/>
      <c r="UMT26" s="99"/>
      <c r="UMU26" s="99"/>
      <c r="UMV26" s="99"/>
      <c r="UMW26" s="99"/>
      <c r="UMX26" s="99"/>
      <c r="UMY26" s="99"/>
      <c r="UMZ26" s="99"/>
      <c r="UNA26" s="99"/>
      <c r="UNB26" s="99"/>
      <c r="UNC26" s="99"/>
      <c r="UND26" s="99"/>
      <c r="UNE26" s="99"/>
      <c r="UNF26" s="99"/>
      <c r="UNG26" s="99"/>
      <c r="UNH26" s="99"/>
      <c r="UNI26" s="99"/>
      <c r="UNJ26" s="99"/>
      <c r="UNK26" s="99"/>
      <c r="UNL26" s="99"/>
      <c r="UNM26" s="99"/>
      <c r="UNN26" s="99"/>
      <c r="UNO26" s="99"/>
      <c r="UNP26" s="99"/>
      <c r="UNQ26" s="99"/>
      <c r="UNR26" s="99"/>
      <c r="UNS26" s="99"/>
      <c r="UNT26" s="99"/>
      <c r="UNU26" s="99"/>
      <c r="UNV26" s="99"/>
      <c r="UNW26" s="99"/>
      <c r="UNX26" s="99"/>
      <c r="UNY26" s="99"/>
      <c r="UNZ26" s="99"/>
      <c r="UOA26" s="99"/>
      <c r="UOB26" s="99"/>
      <c r="UOC26" s="99"/>
      <c r="UOD26" s="99"/>
      <c r="UOE26" s="99"/>
      <c r="UOF26" s="99"/>
      <c r="UOG26" s="99"/>
      <c r="UOH26" s="99"/>
      <c r="UOI26" s="99"/>
      <c r="UOJ26" s="99"/>
      <c r="UOK26" s="99"/>
      <c r="UOL26" s="99"/>
      <c r="UOM26" s="99"/>
      <c r="UON26" s="99"/>
      <c r="UOO26" s="99"/>
      <c r="UOP26" s="99"/>
      <c r="UOQ26" s="99"/>
      <c r="UOR26" s="99"/>
      <c r="UOS26" s="99"/>
      <c r="UOT26" s="99"/>
      <c r="UOU26" s="99"/>
      <c r="UOV26" s="99"/>
      <c r="UOW26" s="99"/>
      <c r="UOX26" s="99"/>
      <c r="UOY26" s="99"/>
      <c r="UOZ26" s="99"/>
      <c r="UPA26" s="99"/>
      <c r="UPB26" s="99"/>
      <c r="UPC26" s="99"/>
      <c r="UPD26" s="99"/>
      <c r="UPE26" s="99"/>
      <c r="UPF26" s="99"/>
      <c r="UPG26" s="99"/>
      <c r="UPH26" s="99"/>
      <c r="UPI26" s="99"/>
      <c r="UPJ26" s="99"/>
      <c r="UPK26" s="99"/>
      <c r="UPL26" s="99"/>
      <c r="UPM26" s="99"/>
      <c r="UPN26" s="99"/>
      <c r="UPO26" s="99"/>
      <c r="UPP26" s="99"/>
      <c r="UPQ26" s="99"/>
      <c r="UPR26" s="99"/>
      <c r="UPS26" s="99"/>
      <c r="UPT26" s="99"/>
      <c r="UPU26" s="99"/>
      <c r="UPV26" s="99"/>
      <c r="UPW26" s="99"/>
      <c r="UPX26" s="99"/>
      <c r="UPY26" s="99"/>
      <c r="UPZ26" s="99"/>
      <c r="UQA26" s="99"/>
      <c r="UQB26" s="99"/>
      <c r="UQC26" s="99"/>
      <c r="UQD26" s="99"/>
      <c r="UQE26" s="99"/>
      <c r="UQF26" s="99"/>
      <c r="UQG26" s="99"/>
      <c r="UQH26" s="99"/>
      <c r="UQI26" s="99"/>
      <c r="UQJ26" s="99"/>
      <c r="UQK26" s="99"/>
      <c r="UQL26" s="99"/>
      <c r="UQM26" s="99"/>
      <c r="UQN26" s="99"/>
      <c r="UQO26" s="99"/>
      <c r="UQP26" s="99"/>
      <c r="UQQ26" s="99"/>
      <c r="UQR26" s="99"/>
      <c r="UQS26" s="99"/>
      <c r="UQT26" s="99"/>
      <c r="UQU26" s="99"/>
      <c r="UQV26" s="99"/>
      <c r="UQW26" s="99"/>
      <c r="UQX26" s="99"/>
      <c r="UQY26" s="99"/>
      <c r="UQZ26" s="99"/>
      <c r="URA26" s="99"/>
      <c r="URB26" s="99"/>
      <c r="URC26" s="99"/>
      <c r="URD26" s="99"/>
      <c r="URE26" s="99"/>
      <c r="URF26" s="99"/>
      <c r="URG26" s="99"/>
      <c r="URH26" s="99"/>
      <c r="URI26" s="99"/>
      <c r="URJ26" s="99"/>
      <c r="URK26" s="99"/>
      <c r="URL26" s="99"/>
      <c r="URM26" s="99"/>
      <c r="URN26" s="99"/>
      <c r="URO26" s="99"/>
      <c r="URP26" s="99"/>
      <c r="URQ26" s="99"/>
      <c r="URR26" s="99"/>
      <c r="URS26" s="99"/>
      <c r="URT26" s="99"/>
      <c r="URU26" s="99"/>
      <c r="URV26" s="99"/>
      <c r="URW26" s="99"/>
      <c r="URX26" s="99"/>
      <c r="URY26" s="99"/>
      <c r="URZ26" s="99"/>
      <c r="USA26" s="99"/>
      <c r="USB26" s="99"/>
      <c r="USC26" s="99"/>
      <c r="USD26" s="99"/>
      <c r="USE26" s="99"/>
      <c r="USF26" s="99"/>
      <c r="USG26" s="99"/>
      <c r="USH26" s="99"/>
      <c r="USI26" s="99"/>
      <c r="USJ26" s="99"/>
      <c r="USK26" s="99"/>
      <c r="USL26" s="99"/>
      <c r="USM26" s="99"/>
      <c r="USN26" s="99"/>
      <c r="USO26" s="99"/>
      <c r="USP26" s="99"/>
      <c r="USQ26" s="99"/>
      <c r="USR26" s="99"/>
      <c r="USS26" s="99"/>
      <c r="UST26" s="99"/>
      <c r="USU26" s="99"/>
      <c r="USV26" s="99"/>
      <c r="USW26" s="99"/>
      <c r="USX26" s="99"/>
      <c r="USY26" s="99"/>
      <c r="USZ26" s="99"/>
      <c r="UTA26" s="99"/>
      <c r="UTB26" s="99"/>
      <c r="UTC26" s="99"/>
      <c r="UTD26" s="99"/>
      <c r="UTE26" s="99"/>
      <c r="UTF26" s="99"/>
      <c r="UTG26" s="99"/>
      <c r="UTH26" s="99"/>
      <c r="UTI26" s="99"/>
      <c r="UTJ26" s="99"/>
      <c r="UTK26" s="99"/>
      <c r="UTL26" s="99"/>
      <c r="UTM26" s="99"/>
      <c r="UTN26" s="99"/>
      <c r="UTO26" s="99"/>
      <c r="UTP26" s="99"/>
      <c r="UTQ26" s="99"/>
      <c r="UTR26" s="99"/>
      <c r="UTS26" s="99"/>
      <c r="UTT26" s="99"/>
      <c r="UTU26" s="99"/>
      <c r="UTV26" s="99"/>
      <c r="UTW26" s="99"/>
      <c r="UTX26" s="99"/>
      <c r="UTY26" s="99"/>
      <c r="UTZ26" s="99"/>
      <c r="UUA26" s="99"/>
      <c r="UUB26" s="99"/>
      <c r="UUC26" s="99"/>
      <c r="UUD26" s="99"/>
      <c r="UUE26" s="99"/>
      <c r="UUF26" s="99"/>
      <c r="UUG26" s="99"/>
      <c r="UUH26" s="99"/>
      <c r="UUI26" s="99"/>
      <c r="UUJ26" s="99"/>
      <c r="UUK26" s="99"/>
      <c r="UUL26" s="99"/>
      <c r="UUM26" s="99"/>
      <c r="UUN26" s="99"/>
      <c r="UUO26" s="99"/>
      <c r="UUP26" s="99"/>
      <c r="UUQ26" s="99"/>
      <c r="UUR26" s="99"/>
      <c r="UUS26" s="99"/>
      <c r="UUT26" s="99"/>
      <c r="UUU26" s="99"/>
      <c r="UUV26" s="99"/>
      <c r="UUW26" s="99"/>
      <c r="UUX26" s="99"/>
      <c r="UUY26" s="99"/>
      <c r="UUZ26" s="99"/>
      <c r="UVA26" s="99"/>
      <c r="UVB26" s="99"/>
      <c r="UVC26" s="99"/>
      <c r="UVD26" s="99"/>
      <c r="UVE26" s="99"/>
      <c r="UVF26" s="99"/>
      <c r="UVG26" s="99"/>
      <c r="UVH26" s="99"/>
      <c r="UVI26" s="99"/>
      <c r="UVJ26" s="99"/>
      <c r="UVK26" s="99"/>
      <c r="UVL26" s="99"/>
      <c r="UVM26" s="99"/>
      <c r="UVN26" s="99"/>
      <c r="UVO26" s="99"/>
      <c r="UVP26" s="99"/>
      <c r="UVQ26" s="99"/>
      <c r="UVR26" s="99"/>
      <c r="UVS26" s="99"/>
      <c r="UVT26" s="99"/>
      <c r="UVU26" s="99"/>
      <c r="UVV26" s="99"/>
      <c r="UVW26" s="99"/>
      <c r="UVX26" s="99"/>
      <c r="UVY26" s="99"/>
      <c r="UVZ26" s="99"/>
      <c r="UWA26" s="99"/>
      <c r="UWB26" s="99"/>
      <c r="UWC26" s="99"/>
      <c r="UWD26" s="99"/>
      <c r="UWE26" s="99"/>
      <c r="UWF26" s="99"/>
      <c r="UWG26" s="99"/>
      <c r="UWH26" s="99"/>
      <c r="UWI26" s="99"/>
      <c r="UWJ26" s="99"/>
      <c r="UWK26" s="99"/>
      <c r="UWL26" s="99"/>
      <c r="UWM26" s="99"/>
      <c r="UWN26" s="99"/>
      <c r="UWO26" s="99"/>
      <c r="UWP26" s="99"/>
      <c r="UWQ26" s="99"/>
      <c r="UWR26" s="99"/>
      <c r="UWS26" s="99"/>
      <c r="UWT26" s="99"/>
      <c r="UWU26" s="99"/>
      <c r="UWV26" s="99"/>
      <c r="UWW26" s="99"/>
      <c r="UWX26" s="99"/>
      <c r="UWY26" s="99"/>
      <c r="UWZ26" s="99"/>
      <c r="UXA26" s="99"/>
      <c r="UXB26" s="99"/>
      <c r="UXC26" s="99"/>
      <c r="UXD26" s="99"/>
      <c r="UXE26" s="99"/>
      <c r="UXF26" s="99"/>
      <c r="UXG26" s="99"/>
      <c r="UXH26" s="99"/>
      <c r="UXI26" s="99"/>
      <c r="UXJ26" s="99"/>
      <c r="UXK26" s="99"/>
      <c r="UXL26" s="99"/>
      <c r="UXM26" s="99"/>
      <c r="UXN26" s="99"/>
      <c r="UXO26" s="99"/>
      <c r="UXP26" s="99"/>
      <c r="UXQ26" s="99"/>
      <c r="UXR26" s="99"/>
      <c r="UXS26" s="99"/>
      <c r="UXT26" s="99"/>
      <c r="UXU26" s="99"/>
      <c r="UXV26" s="99"/>
      <c r="UXW26" s="99"/>
      <c r="UXX26" s="99"/>
      <c r="UXY26" s="99"/>
      <c r="UXZ26" s="99"/>
      <c r="UYA26" s="99"/>
      <c r="UYB26" s="99"/>
      <c r="UYC26" s="99"/>
      <c r="UYD26" s="99"/>
      <c r="UYE26" s="99"/>
      <c r="UYF26" s="99"/>
      <c r="UYG26" s="99"/>
      <c r="UYH26" s="99"/>
      <c r="UYI26" s="99"/>
      <c r="UYJ26" s="99"/>
      <c r="UYK26" s="99"/>
      <c r="UYL26" s="99"/>
      <c r="UYM26" s="99"/>
      <c r="UYN26" s="99"/>
      <c r="UYO26" s="99"/>
      <c r="UYP26" s="99"/>
      <c r="UYQ26" s="99"/>
      <c r="UYR26" s="99"/>
      <c r="UYS26" s="99"/>
      <c r="UYT26" s="99"/>
      <c r="UYU26" s="99"/>
      <c r="UYV26" s="99"/>
      <c r="UYW26" s="99"/>
      <c r="UYX26" s="99"/>
      <c r="UYY26" s="99"/>
      <c r="UYZ26" s="99"/>
      <c r="UZA26" s="99"/>
      <c r="UZB26" s="99"/>
      <c r="UZC26" s="99"/>
      <c r="UZD26" s="99"/>
      <c r="UZE26" s="99"/>
      <c r="UZF26" s="99"/>
      <c r="UZG26" s="99"/>
      <c r="UZH26" s="99"/>
      <c r="UZI26" s="99"/>
      <c r="UZJ26" s="99"/>
      <c r="UZK26" s="99"/>
      <c r="UZL26" s="99"/>
      <c r="UZM26" s="99"/>
      <c r="UZN26" s="99"/>
      <c r="UZO26" s="99"/>
      <c r="UZP26" s="99"/>
      <c r="UZQ26" s="99"/>
      <c r="UZR26" s="99"/>
      <c r="UZS26" s="99"/>
      <c r="UZT26" s="99"/>
      <c r="UZU26" s="99"/>
      <c r="UZV26" s="99"/>
      <c r="UZW26" s="99"/>
      <c r="UZX26" s="99"/>
      <c r="UZY26" s="99"/>
      <c r="UZZ26" s="99"/>
      <c r="VAA26" s="99"/>
      <c r="VAB26" s="99"/>
      <c r="VAC26" s="99"/>
      <c r="VAD26" s="99"/>
      <c r="VAE26" s="99"/>
      <c r="VAF26" s="99"/>
      <c r="VAG26" s="99"/>
      <c r="VAH26" s="99"/>
      <c r="VAI26" s="99"/>
      <c r="VAJ26" s="99"/>
      <c r="VAK26" s="99"/>
      <c r="VAL26" s="99"/>
      <c r="VAM26" s="99"/>
      <c r="VAN26" s="99"/>
      <c r="VAO26" s="99"/>
      <c r="VAP26" s="99"/>
      <c r="VAQ26" s="99"/>
      <c r="VAR26" s="99"/>
      <c r="VAS26" s="99"/>
      <c r="VAT26" s="99"/>
      <c r="VAU26" s="99"/>
      <c r="VAV26" s="99"/>
      <c r="VAW26" s="99"/>
      <c r="VAX26" s="99"/>
      <c r="VAY26" s="99"/>
      <c r="VAZ26" s="99"/>
      <c r="VBA26" s="99"/>
      <c r="VBB26" s="99"/>
      <c r="VBC26" s="99"/>
      <c r="VBD26" s="99"/>
      <c r="VBE26" s="99"/>
      <c r="VBF26" s="99"/>
      <c r="VBG26" s="99"/>
      <c r="VBH26" s="99"/>
      <c r="VBI26" s="99"/>
      <c r="VBJ26" s="99"/>
      <c r="VBK26" s="99"/>
      <c r="VBL26" s="99"/>
      <c r="VBM26" s="99"/>
      <c r="VBN26" s="99"/>
      <c r="VBO26" s="99"/>
      <c r="VBP26" s="99"/>
      <c r="VBQ26" s="99"/>
      <c r="VBR26" s="99"/>
      <c r="VBS26" s="99"/>
      <c r="VBT26" s="99"/>
      <c r="VBU26" s="99"/>
      <c r="VBV26" s="99"/>
      <c r="VBW26" s="99"/>
      <c r="VBX26" s="99"/>
      <c r="VBY26" s="99"/>
      <c r="VBZ26" s="99"/>
      <c r="VCA26" s="99"/>
      <c r="VCB26" s="99"/>
      <c r="VCC26" s="99"/>
      <c r="VCD26" s="99"/>
      <c r="VCE26" s="99"/>
      <c r="VCF26" s="99"/>
      <c r="VCG26" s="99"/>
      <c r="VCH26" s="99"/>
      <c r="VCI26" s="99"/>
      <c r="VCJ26" s="99"/>
      <c r="VCK26" s="99"/>
      <c r="VCL26" s="99"/>
      <c r="VCM26" s="99"/>
      <c r="VCN26" s="99"/>
      <c r="VCO26" s="99"/>
      <c r="VCP26" s="99"/>
      <c r="VCQ26" s="99"/>
      <c r="VCR26" s="99"/>
      <c r="VCS26" s="99"/>
      <c r="VCT26" s="99"/>
      <c r="VCU26" s="99"/>
      <c r="VCV26" s="99"/>
      <c r="VCW26" s="99"/>
      <c r="VCX26" s="99"/>
      <c r="VCY26" s="99"/>
      <c r="VCZ26" s="99"/>
      <c r="VDA26" s="99"/>
      <c r="VDB26" s="99"/>
      <c r="VDC26" s="99"/>
      <c r="VDD26" s="99"/>
      <c r="VDE26" s="99"/>
      <c r="VDF26" s="99"/>
      <c r="VDG26" s="99"/>
      <c r="VDH26" s="99"/>
      <c r="VDI26" s="99"/>
      <c r="VDJ26" s="99"/>
      <c r="VDK26" s="99"/>
      <c r="VDL26" s="99"/>
      <c r="VDM26" s="99"/>
      <c r="VDN26" s="99"/>
      <c r="VDO26" s="99"/>
      <c r="VDP26" s="99"/>
      <c r="VDQ26" s="99"/>
      <c r="VDR26" s="99"/>
      <c r="VDS26" s="99"/>
      <c r="VDT26" s="99"/>
      <c r="VDU26" s="99"/>
      <c r="VDV26" s="99"/>
      <c r="VDW26" s="99"/>
      <c r="VDX26" s="99"/>
      <c r="VDY26" s="99"/>
      <c r="VDZ26" s="99"/>
      <c r="VEA26" s="99"/>
      <c r="VEB26" s="99"/>
      <c r="VEC26" s="99"/>
      <c r="VED26" s="99"/>
      <c r="VEE26" s="99"/>
      <c r="VEF26" s="99"/>
      <c r="VEG26" s="99"/>
      <c r="VEH26" s="99"/>
      <c r="VEI26" s="99"/>
      <c r="VEJ26" s="99"/>
      <c r="VEK26" s="99"/>
      <c r="VEL26" s="99"/>
      <c r="VEM26" s="99"/>
      <c r="VEN26" s="99"/>
      <c r="VEO26" s="99"/>
      <c r="VEP26" s="99"/>
      <c r="VEQ26" s="99"/>
      <c r="VER26" s="99"/>
      <c r="VES26" s="99"/>
      <c r="VET26" s="99"/>
      <c r="VEU26" s="99"/>
      <c r="VEV26" s="99"/>
      <c r="VEW26" s="99"/>
      <c r="VEX26" s="99"/>
      <c r="VEY26" s="99"/>
      <c r="VEZ26" s="99"/>
      <c r="VFA26" s="99"/>
      <c r="VFB26" s="99"/>
      <c r="VFC26" s="99"/>
      <c r="VFD26" s="99"/>
      <c r="VFE26" s="99"/>
      <c r="VFF26" s="99"/>
      <c r="VFG26" s="99"/>
      <c r="VFH26" s="99"/>
      <c r="VFI26" s="99"/>
      <c r="VFJ26" s="99"/>
      <c r="VFK26" s="99"/>
      <c r="VFL26" s="99"/>
      <c r="VFM26" s="99"/>
      <c r="VFN26" s="99"/>
      <c r="VFO26" s="99"/>
      <c r="VFP26" s="99"/>
      <c r="VFQ26" s="99"/>
      <c r="VFR26" s="99"/>
      <c r="VFS26" s="99"/>
      <c r="VFT26" s="99"/>
      <c r="VFU26" s="99"/>
      <c r="VFV26" s="99"/>
      <c r="VFW26" s="99"/>
      <c r="VFX26" s="99"/>
      <c r="VFY26" s="99"/>
      <c r="VFZ26" s="99"/>
      <c r="VGA26" s="99"/>
      <c r="VGB26" s="99"/>
      <c r="VGC26" s="99"/>
      <c r="VGD26" s="99"/>
      <c r="VGE26" s="99"/>
      <c r="VGF26" s="99"/>
      <c r="VGG26" s="99"/>
      <c r="VGH26" s="99"/>
      <c r="VGI26" s="99"/>
      <c r="VGJ26" s="99"/>
      <c r="VGK26" s="99"/>
      <c r="VGL26" s="99"/>
      <c r="VGM26" s="99"/>
      <c r="VGN26" s="99"/>
      <c r="VGO26" s="99"/>
      <c r="VGP26" s="99"/>
      <c r="VGQ26" s="99"/>
      <c r="VGR26" s="99"/>
      <c r="VGS26" s="99"/>
      <c r="VGT26" s="99"/>
      <c r="VGU26" s="99"/>
      <c r="VGV26" s="99"/>
      <c r="VGW26" s="99"/>
      <c r="VGX26" s="99"/>
      <c r="VGY26" s="99"/>
      <c r="VGZ26" s="99"/>
      <c r="VHA26" s="99"/>
      <c r="VHB26" s="99"/>
      <c r="VHC26" s="99"/>
      <c r="VHD26" s="99"/>
      <c r="VHE26" s="99"/>
      <c r="VHF26" s="99"/>
      <c r="VHG26" s="99"/>
      <c r="VHH26" s="99"/>
      <c r="VHI26" s="99"/>
      <c r="VHJ26" s="99"/>
      <c r="VHK26" s="99"/>
      <c r="VHL26" s="99"/>
      <c r="VHM26" s="99"/>
      <c r="VHN26" s="99"/>
      <c r="VHO26" s="99"/>
      <c r="VHP26" s="99"/>
      <c r="VHQ26" s="99"/>
      <c r="VHR26" s="99"/>
      <c r="VHS26" s="99"/>
      <c r="VHT26" s="99"/>
      <c r="VHU26" s="99"/>
      <c r="VHV26" s="99"/>
      <c r="VHW26" s="99"/>
      <c r="VHX26" s="99"/>
      <c r="VHY26" s="99"/>
      <c r="VHZ26" s="99"/>
      <c r="VIA26" s="99"/>
      <c r="VIB26" s="99"/>
      <c r="VIC26" s="99"/>
      <c r="VID26" s="99"/>
      <c r="VIE26" s="99"/>
      <c r="VIF26" s="99"/>
      <c r="VIG26" s="99"/>
      <c r="VIH26" s="99"/>
      <c r="VII26" s="99"/>
      <c r="VIJ26" s="99"/>
      <c r="VIK26" s="99"/>
      <c r="VIL26" s="99"/>
      <c r="VIM26" s="99"/>
      <c r="VIN26" s="99"/>
      <c r="VIO26" s="99"/>
      <c r="VIP26" s="99"/>
      <c r="VIQ26" s="99"/>
      <c r="VIR26" s="99"/>
      <c r="VIS26" s="99"/>
      <c r="VIT26" s="99"/>
      <c r="VIU26" s="99"/>
      <c r="VIV26" s="99"/>
      <c r="VIW26" s="99"/>
      <c r="VIX26" s="99"/>
      <c r="VIY26" s="99"/>
      <c r="VIZ26" s="99"/>
      <c r="VJA26" s="99"/>
      <c r="VJB26" s="99"/>
      <c r="VJC26" s="99"/>
      <c r="VJD26" s="99"/>
      <c r="VJE26" s="99"/>
      <c r="VJF26" s="99"/>
      <c r="VJG26" s="99"/>
      <c r="VJH26" s="99"/>
      <c r="VJI26" s="99"/>
      <c r="VJJ26" s="99"/>
      <c r="VJK26" s="99"/>
      <c r="VJL26" s="99"/>
      <c r="VJM26" s="99"/>
      <c r="VJN26" s="99"/>
      <c r="VJO26" s="99"/>
      <c r="VJP26" s="99"/>
      <c r="VJQ26" s="99"/>
      <c r="VJR26" s="99"/>
      <c r="VJS26" s="99"/>
      <c r="VJT26" s="99"/>
      <c r="VJU26" s="99"/>
      <c r="VJV26" s="99"/>
      <c r="VJW26" s="99"/>
      <c r="VJX26" s="99"/>
      <c r="VJY26" s="99"/>
      <c r="VJZ26" s="99"/>
      <c r="VKA26" s="99"/>
      <c r="VKB26" s="99"/>
      <c r="VKC26" s="99"/>
      <c r="VKD26" s="99"/>
      <c r="VKE26" s="99"/>
      <c r="VKF26" s="99"/>
      <c r="VKG26" s="99"/>
      <c r="VKH26" s="99"/>
      <c r="VKI26" s="99"/>
      <c r="VKJ26" s="99"/>
      <c r="VKK26" s="99"/>
      <c r="VKL26" s="99"/>
      <c r="VKM26" s="99"/>
      <c r="VKN26" s="99"/>
      <c r="VKO26" s="99"/>
      <c r="VKP26" s="99"/>
      <c r="VKQ26" s="99"/>
      <c r="VKR26" s="99"/>
      <c r="VKS26" s="99"/>
      <c r="VKT26" s="99"/>
      <c r="VKU26" s="99"/>
      <c r="VKV26" s="99"/>
      <c r="VKW26" s="99"/>
      <c r="VKX26" s="99"/>
      <c r="VKY26" s="99"/>
      <c r="VKZ26" s="99"/>
      <c r="VLA26" s="99"/>
      <c r="VLB26" s="99"/>
      <c r="VLC26" s="99"/>
      <c r="VLD26" s="99"/>
      <c r="VLE26" s="99"/>
      <c r="VLF26" s="99"/>
      <c r="VLG26" s="99"/>
      <c r="VLH26" s="99"/>
      <c r="VLI26" s="99"/>
      <c r="VLJ26" s="99"/>
      <c r="VLK26" s="99"/>
      <c r="VLL26" s="99"/>
      <c r="VLM26" s="99"/>
      <c r="VLN26" s="99"/>
      <c r="VLO26" s="99"/>
      <c r="VLP26" s="99"/>
      <c r="VLQ26" s="99"/>
      <c r="VLR26" s="99"/>
      <c r="VLS26" s="99"/>
      <c r="VLT26" s="99"/>
      <c r="VLU26" s="99"/>
      <c r="VLV26" s="99"/>
      <c r="VLW26" s="99"/>
      <c r="VLX26" s="99"/>
      <c r="VLY26" s="99"/>
      <c r="VLZ26" s="99"/>
      <c r="VMA26" s="99"/>
      <c r="VMB26" s="99"/>
      <c r="VMC26" s="99"/>
      <c r="VMD26" s="99"/>
      <c r="VME26" s="99"/>
      <c r="VMF26" s="99"/>
      <c r="VMG26" s="99"/>
      <c r="VMH26" s="99"/>
      <c r="VMI26" s="99"/>
      <c r="VMJ26" s="99"/>
      <c r="VMK26" s="99"/>
      <c r="VML26" s="99"/>
      <c r="VMM26" s="99"/>
      <c r="VMN26" s="99"/>
      <c r="VMO26" s="99"/>
      <c r="VMP26" s="99"/>
      <c r="VMQ26" s="99"/>
      <c r="VMR26" s="99"/>
      <c r="VMS26" s="99"/>
      <c r="VMT26" s="99"/>
      <c r="VMU26" s="99"/>
      <c r="VMV26" s="99"/>
      <c r="VMW26" s="99"/>
      <c r="VMX26" s="99"/>
      <c r="VMY26" s="99"/>
      <c r="VMZ26" s="99"/>
      <c r="VNA26" s="99"/>
      <c r="VNB26" s="99"/>
      <c r="VNC26" s="99"/>
      <c r="VND26" s="99"/>
      <c r="VNE26" s="99"/>
      <c r="VNF26" s="99"/>
      <c r="VNG26" s="99"/>
      <c r="VNH26" s="99"/>
      <c r="VNI26" s="99"/>
      <c r="VNJ26" s="99"/>
      <c r="VNK26" s="99"/>
      <c r="VNL26" s="99"/>
      <c r="VNM26" s="99"/>
      <c r="VNN26" s="99"/>
      <c r="VNO26" s="99"/>
      <c r="VNP26" s="99"/>
      <c r="VNQ26" s="99"/>
      <c r="VNR26" s="99"/>
      <c r="VNS26" s="99"/>
      <c r="VNT26" s="99"/>
      <c r="VNU26" s="99"/>
      <c r="VNV26" s="99"/>
      <c r="VNW26" s="99"/>
      <c r="VNX26" s="99"/>
      <c r="VNY26" s="99"/>
      <c r="VNZ26" s="99"/>
      <c r="VOA26" s="99"/>
      <c r="VOB26" s="99"/>
      <c r="VOC26" s="99"/>
      <c r="VOD26" s="99"/>
      <c r="VOE26" s="99"/>
      <c r="VOF26" s="99"/>
      <c r="VOG26" s="99"/>
      <c r="VOH26" s="99"/>
      <c r="VOI26" s="99"/>
      <c r="VOJ26" s="99"/>
      <c r="VOK26" s="99"/>
      <c r="VOL26" s="99"/>
      <c r="VOM26" s="99"/>
      <c r="VON26" s="99"/>
      <c r="VOO26" s="99"/>
      <c r="VOP26" s="99"/>
      <c r="VOQ26" s="99"/>
      <c r="VOR26" s="99"/>
      <c r="VOS26" s="99"/>
      <c r="VOT26" s="99"/>
      <c r="VOU26" s="99"/>
      <c r="VOV26" s="99"/>
      <c r="VOW26" s="99"/>
      <c r="VOX26" s="99"/>
      <c r="VOY26" s="99"/>
      <c r="VOZ26" s="99"/>
      <c r="VPA26" s="99"/>
      <c r="VPB26" s="99"/>
      <c r="VPC26" s="99"/>
      <c r="VPD26" s="99"/>
      <c r="VPE26" s="99"/>
      <c r="VPF26" s="99"/>
      <c r="VPG26" s="99"/>
      <c r="VPH26" s="99"/>
      <c r="VPI26" s="99"/>
      <c r="VPJ26" s="99"/>
      <c r="VPK26" s="99"/>
      <c r="VPL26" s="99"/>
      <c r="VPM26" s="99"/>
      <c r="VPN26" s="99"/>
      <c r="VPO26" s="99"/>
      <c r="VPP26" s="99"/>
      <c r="VPQ26" s="99"/>
      <c r="VPR26" s="99"/>
      <c r="VPS26" s="99"/>
      <c r="VPT26" s="99"/>
      <c r="VPU26" s="99"/>
      <c r="VPV26" s="99"/>
      <c r="VPW26" s="99"/>
      <c r="VPX26" s="99"/>
      <c r="VPY26" s="99"/>
      <c r="VPZ26" s="99"/>
      <c r="VQA26" s="99"/>
      <c r="VQB26" s="99"/>
      <c r="VQC26" s="99"/>
      <c r="VQD26" s="99"/>
      <c r="VQE26" s="99"/>
      <c r="VQF26" s="99"/>
      <c r="VQG26" s="99"/>
      <c r="VQH26" s="99"/>
      <c r="VQI26" s="99"/>
      <c r="VQJ26" s="99"/>
      <c r="VQK26" s="99"/>
      <c r="VQL26" s="99"/>
      <c r="VQM26" s="99"/>
      <c r="VQN26" s="99"/>
      <c r="VQO26" s="99"/>
      <c r="VQP26" s="99"/>
      <c r="VQQ26" s="99"/>
      <c r="VQR26" s="99"/>
      <c r="VQS26" s="99"/>
      <c r="VQT26" s="99"/>
      <c r="VQU26" s="99"/>
      <c r="VQV26" s="99"/>
      <c r="VQW26" s="99"/>
      <c r="VQX26" s="99"/>
      <c r="VQY26" s="99"/>
      <c r="VQZ26" s="99"/>
      <c r="VRA26" s="99"/>
      <c r="VRB26" s="99"/>
      <c r="VRC26" s="99"/>
      <c r="VRD26" s="99"/>
      <c r="VRE26" s="99"/>
      <c r="VRF26" s="99"/>
      <c r="VRG26" s="99"/>
      <c r="VRH26" s="99"/>
      <c r="VRI26" s="99"/>
      <c r="VRJ26" s="99"/>
      <c r="VRK26" s="99"/>
      <c r="VRL26" s="99"/>
      <c r="VRM26" s="99"/>
      <c r="VRN26" s="99"/>
      <c r="VRO26" s="99"/>
      <c r="VRP26" s="99"/>
      <c r="VRQ26" s="99"/>
      <c r="VRR26" s="99"/>
      <c r="VRS26" s="99"/>
      <c r="VRT26" s="99"/>
      <c r="VRU26" s="99"/>
      <c r="VRV26" s="99"/>
      <c r="VRW26" s="99"/>
      <c r="VRX26" s="99"/>
      <c r="VRY26" s="99"/>
      <c r="VRZ26" s="99"/>
      <c r="VSA26" s="99"/>
      <c r="VSB26" s="99"/>
      <c r="VSC26" s="99"/>
      <c r="VSD26" s="99"/>
      <c r="VSE26" s="99"/>
      <c r="VSF26" s="99"/>
      <c r="VSG26" s="99"/>
      <c r="VSH26" s="99"/>
      <c r="VSI26" s="99"/>
      <c r="VSJ26" s="99"/>
      <c r="VSK26" s="99"/>
      <c r="VSL26" s="99"/>
      <c r="VSM26" s="99"/>
      <c r="VSN26" s="99"/>
      <c r="VSO26" s="99"/>
      <c r="VSP26" s="99"/>
      <c r="VSQ26" s="99"/>
      <c r="VSR26" s="99"/>
      <c r="VSS26" s="99"/>
      <c r="VST26" s="99"/>
      <c r="VSU26" s="99"/>
      <c r="VSV26" s="99"/>
      <c r="VSW26" s="99"/>
      <c r="VSX26" s="99"/>
      <c r="VSY26" s="99"/>
      <c r="VSZ26" s="99"/>
      <c r="VTA26" s="99"/>
      <c r="VTB26" s="99"/>
      <c r="VTC26" s="99"/>
      <c r="VTD26" s="99"/>
      <c r="VTE26" s="99"/>
      <c r="VTF26" s="99"/>
      <c r="VTG26" s="99"/>
      <c r="VTH26" s="99"/>
      <c r="VTI26" s="99"/>
      <c r="VTJ26" s="99"/>
      <c r="VTK26" s="99"/>
      <c r="VTL26" s="99"/>
      <c r="VTM26" s="99"/>
      <c r="VTN26" s="99"/>
      <c r="VTO26" s="99"/>
      <c r="VTP26" s="99"/>
      <c r="VTQ26" s="99"/>
      <c r="VTR26" s="99"/>
      <c r="VTS26" s="99"/>
      <c r="VTT26" s="99"/>
      <c r="VTU26" s="99"/>
      <c r="VTV26" s="99"/>
      <c r="VTW26" s="99"/>
      <c r="VTX26" s="99"/>
      <c r="VTY26" s="99"/>
      <c r="VTZ26" s="99"/>
      <c r="VUA26" s="99"/>
      <c r="VUB26" s="99"/>
      <c r="VUC26" s="99"/>
      <c r="VUD26" s="99"/>
      <c r="VUE26" s="99"/>
      <c r="VUF26" s="99"/>
      <c r="VUG26" s="99"/>
      <c r="VUH26" s="99"/>
      <c r="VUI26" s="99"/>
      <c r="VUJ26" s="99"/>
      <c r="VUK26" s="99"/>
      <c r="VUL26" s="99"/>
      <c r="VUM26" s="99"/>
      <c r="VUN26" s="99"/>
      <c r="VUO26" s="99"/>
      <c r="VUP26" s="99"/>
      <c r="VUQ26" s="99"/>
      <c r="VUR26" s="99"/>
      <c r="VUS26" s="99"/>
      <c r="VUT26" s="99"/>
      <c r="VUU26" s="99"/>
      <c r="VUV26" s="99"/>
      <c r="VUW26" s="99"/>
      <c r="VUX26" s="99"/>
      <c r="VUY26" s="99"/>
      <c r="VUZ26" s="99"/>
      <c r="VVA26" s="99"/>
      <c r="VVB26" s="99"/>
      <c r="VVC26" s="99"/>
      <c r="VVD26" s="99"/>
      <c r="VVE26" s="99"/>
      <c r="VVF26" s="99"/>
      <c r="VVG26" s="99"/>
      <c r="VVH26" s="99"/>
      <c r="VVI26" s="99"/>
      <c r="VVJ26" s="99"/>
      <c r="VVK26" s="99"/>
      <c r="VVL26" s="99"/>
      <c r="VVM26" s="99"/>
      <c r="VVN26" s="99"/>
      <c r="VVO26" s="99"/>
      <c r="VVP26" s="99"/>
      <c r="VVQ26" s="99"/>
      <c r="VVR26" s="99"/>
      <c r="VVS26" s="99"/>
      <c r="VVT26" s="99"/>
      <c r="VVU26" s="99"/>
      <c r="VVV26" s="99"/>
      <c r="VVW26" s="99"/>
      <c r="VVX26" s="99"/>
      <c r="VVY26" s="99"/>
      <c r="VVZ26" s="99"/>
      <c r="VWA26" s="99"/>
      <c r="VWB26" s="99"/>
      <c r="VWC26" s="99"/>
      <c r="VWD26" s="99"/>
      <c r="VWE26" s="99"/>
      <c r="VWF26" s="99"/>
      <c r="VWG26" s="99"/>
      <c r="VWH26" s="99"/>
      <c r="VWI26" s="99"/>
      <c r="VWJ26" s="99"/>
      <c r="VWK26" s="99"/>
      <c r="VWL26" s="99"/>
      <c r="VWM26" s="99"/>
      <c r="VWN26" s="99"/>
      <c r="VWO26" s="99"/>
      <c r="VWP26" s="99"/>
      <c r="VWQ26" s="99"/>
      <c r="VWR26" s="99"/>
      <c r="VWS26" s="99"/>
      <c r="VWT26" s="99"/>
      <c r="VWU26" s="99"/>
      <c r="VWV26" s="99"/>
      <c r="VWW26" s="99"/>
      <c r="VWX26" s="99"/>
      <c r="VWY26" s="99"/>
      <c r="VWZ26" s="99"/>
      <c r="VXA26" s="99"/>
      <c r="VXB26" s="99"/>
      <c r="VXC26" s="99"/>
      <c r="VXD26" s="99"/>
      <c r="VXE26" s="99"/>
      <c r="VXF26" s="99"/>
      <c r="VXG26" s="99"/>
      <c r="VXH26" s="99"/>
      <c r="VXI26" s="99"/>
      <c r="VXJ26" s="99"/>
      <c r="VXK26" s="99"/>
      <c r="VXL26" s="99"/>
      <c r="VXM26" s="99"/>
      <c r="VXN26" s="99"/>
      <c r="VXO26" s="99"/>
      <c r="VXP26" s="99"/>
      <c r="VXQ26" s="99"/>
      <c r="VXR26" s="99"/>
      <c r="VXS26" s="99"/>
      <c r="VXT26" s="99"/>
      <c r="VXU26" s="99"/>
      <c r="VXV26" s="99"/>
      <c r="VXW26" s="99"/>
      <c r="VXX26" s="99"/>
      <c r="VXY26" s="99"/>
      <c r="VXZ26" s="99"/>
      <c r="VYA26" s="99"/>
      <c r="VYB26" s="99"/>
      <c r="VYC26" s="99"/>
      <c r="VYD26" s="99"/>
      <c r="VYE26" s="99"/>
      <c r="VYF26" s="99"/>
      <c r="VYG26" s="99"/>
      <c r="VYH26" s="99"/>
      <c r="VYI26" s="99"/>
      <c r="VYJ26" s="99"/>
      <c r="VYK26" s="99"/>
      <c r="VYL26" s="99"/>
      <c r="VYM26" s="99"/>
      <c r="VYN26" s="99"/>
      <c r="VYO26" s="99"/>
      <c r="VYP26" s="99"/>
      <c r="VYQ26" s="99"/>
      <c r="VYR26" s="99"/>
      <c r="VYS26" s="99"/>
      <c r="VYT26" s="99"/>
      <c r="VYU26" s="99"/>
      <c r="VYV26" s="99"/>
      <c r="VYW26" s="99"/>
      <c r="VYX26" s="99"/>
      <c r="VYY26" s="99"/>
      <c r="VYZ26" s="99"/>
      <c r="VZA26" s="99"/>
      <c r="VZB26" s="99"/>
      <c r="VZC26" s="99"/>
      <c r="VZD26" s="99"/>
      <c r="VZE26" s="99"/>
      <c r="VZF26" s="99"/>
      <c r="VZG26" s="99"/>
      <c r="VZH26" s="99"/>
      <c r="VZI26" s="99"/>
      <c r="VZJ26" s="99"/>
      <c r="VZK26" s="99"/>
      <c r="VZL26" s="99"/>
      <c r="VZM26" s="99"/>
      <c r="VZN26" s="99"/>
      <c r="VZO26" s="99"/>
      <c r="VZP26" s="99"/>
      <c r="VZQ26" s="99"/>
      <c r="VZR26" s="99"/>
      <c r="VZS26" s="99"/>
      <c r="VZT26" s="99"/>
      <c r="VZU26" s="99"/>
      <c r="VZV26" s="99"/>
      <c r="VZW26" s="99"/>
      <c r="VZX26" s="99"/>
      <c r="VZY26" s="99"/>
      <c r="VZZ26" s="99"/>
      <c r="WAA26" s="99"/>
      <c r="WAB26" s="99"/>
      <c r="WAC26" s="99"/>
      <c r="WAD26" s="99"/>
      <c r="WAE26" s="99"/>
      <c r="WAF26" s="99"/>
      <c r="WAG26" s="99"/>
      <c r="WAH26" s="99"/>
      <c r="WAI26" s="99"/>
      <c r="WAJ26" s="99"/>
      <c r="WAK26" s="99"/>
      <c r="WAL26" s="99"/>
      <c r="WAM26" s="99"/>
      <c r="WAN26" s="99"/>
      <c r="WAO26" s="99"/>
      <c r="WAP26" s="99"/>
      <c r="WAQ26" s="99"/>
      <c r="WAR26" s="99"/>
      <c r="WAS26" s="99"/>
      <c r="WAT26" s="99"/>
      <c r="WAU26" s="99"/>
      <c r="WAV26" s="99"/>
      <c r="WAW26" s="99"/>
      <c r="WAX26" s="99"/>
      <c r="WAY26" s="99"/>
      <c r="WAZ26" s="99"/>
      <c r="WBA26" s="99"/>
      <c r="WBB26" s="99"/>
      <c r="WBC26" s="99"/>
      <c r="WBD26" s="99"/>
      <c r="WBE26" s="99"/>
      <c r="WBF26" s="99"/>
      <c r="WBG26" s="99"/>
      <c r="WBH26" s="99"/>
      <c r="WBI26" s="99"/>
      <c r="WBJ26" s="99"/>
      <c r="WBK26" s="99"/>
      <c r="WBL26" s="99"/>
      <c r="WBM26" s="99"/>
      <c r="WBN26" s="99"/>
      <c r="WBO26" s="99"/>
      <c r="WBP26" s="99"/>
      <c r="WBQ26" s="99"/>
      <c r="WBR26" s="99"/>
      <c r="WBS26" s="99"/>
      <c r="WBT26" s="99"/>
      <c r="WBU26" s="99"/>
      <c r="WBV26" s="99"/>
      <c r="WBW26" s="99"/>
      <c r="WBX26" s="99"/>
      <c r="WBY26" s="99"/>
      <c r="WBZ26" s="99"/>
      <c r="WCA26" s="99"/>
      <c r="WCB26" s="99"/>
      <c r="WCC26" s="99"/>
      <c r="WCD26" s="99"/>
      <c r="WCE26" s="99"/>
      <c r="WCF26" s="99"/>
      <c r="WCG26" s="99"/>
      <c r="WCH26" s="99"/>
      <c r="WCI26" s="99"/>
      <c r="WCJ26" s="99"/>
      <c r="WCK26" s="99"/>
      <c r="WCL26" s="99"/>
      <c r="WCM26" s="99"/>
      <c r="WCN26" s="99"/>
      <c r="WCO26" s="99"/>
      <c r="WCP26" s="99"/>
      <c r="WCQ26" s="99"/>
      <c r="WCR26" s="99"/>
      <c r="WCS26" s="99"/>
      <c r="WCT26" s="99"/>
      <c r="WCU26" s="99"/>
      <c r="WCV26" s="99"/>
      <c r="WCW26" s="99"/>
      <c r="WCX26" s="99"/>
      <c r="WCY26" s="99"/>
      <c r="WCZ26" s="99"/>
      <c r="WDA26" s="99"/>
      <c r="WDB26" s="99"/>
      <c r="WDC26" s="99"/>
      <c r="WDD26" s="99"/>
      <c r="WDE26" s="99"/>
      <c r="WDF26" s="99"/>
      <c r="WDG26" s="99"/>
      <c r="WDH26" s="99"/>
      <c r="WDI26" s="99"/>
      <c r="WDJ26" s="99"/>
      <c r="WDK26" s="99"/>
      <c r="WDL26" s="99"/>
      <c r="WDM26" s="99"/>
      <c r="WDN26" s="99"/>
      <c r="WDO26" s="99"/>
      <c r="WDP26" s="99"/>
      <c r="WDQ26" s="99"/>
      <c r="WDR26" s="99"/>
      <c r="WDS26" s="99"/>
      <c r="WDT26" s="99"/>
      <c r="WDU26" s="99"/>
      <c r="WDV26" s="99"/>
      <c r="WDW26" s="99"/>
      <c r="WDX26" s="99"/>
      <c r="WDY26" s="99"/>
      <c r="WDZ26" s="99"/>
      <c r="WEA26" s="99"/>
      <c r="WEB26" s="99"/>
      <c r="WEC26" s="99"/>
      <c r="WED26" s="99"/>
      <c r="WEE26" s="99"/>
      <c r="WEF26" s="99"/>
      <c r="WEG26" s="99"/>
      <c r="WEH26" s="99"/>
      <c r="WEI26" s="99"/>
      <c r="WEJ26" s="99"/>
      <c r="WEK26" s="99"/>
      <c r="WEL26" s="99"/>
      <c r="WEM26" s="99"/>
      <c r="WEN26" s="99"/>
      <c r="WEO26" s="99"/>
      <c r="WEP26" s="99"/>
      <c r="WEQ26" s="99"/>
      <c r="WER26" s="99"/>
      <c r="WES26" s="99"/>
      <c r="WET26" s="99"/>
      <c r="WEU26" s="99"/>
      <c r="WEV26" s="99"/>
      <c r="WEW26" s="99"/>
      <c r="WEX26" s="99"/>
      <c r="WEY26" s="99"/>
      <c r="WEZ26" s="99"/>
      <c r="WFA26" s="99"/>
      <c r="WFB26" s="99"/>
      <c r="WFC26" s="99"/>
      <c r="WFD26" s="99"/>
      <c r="WFE26" s="99"/>
      <c r="WFF26" s="99"/>
      <c r="WFG26" s="99"/>
      <c r="WFH26" s="99"/>
      <c r="WFI26" s="99"/>
      <c r="WFJ26" s="99"/>
      <c r="WFK26" s="99"/>
      <c r="WFL26" s="99"/>
      <c r="WFM26" s="99"/>
      <c r="WFN26" s="99"/>
      <c r="WFO26" s="99"/>
      <c r="WFP26" s="99"/>
      <c r="WFQ26" s="99"/>
      <c r="WFR26" s="99"/>
      <c r="WFS26" s="99"/>
      <c r="WFT26" s="99"/>
      <c r="WFU26" s="99"/>
      <c r="WFV26" s="99"/>
      <c r="WFW26" s="99"/>
      <c r="WFX26" s="99"/>
      <c r="WFY26" s="99"/>
      <c r="WFZ26" s="99"/>
      <c r="WGA26" s="99"/>
      <c r="WGB26" s="99"/>
      <c r="WGC26" s="99"/>
      <c r="WGD26" s="99"/>
      <c r="WGE26" s="99"/>
      <c r="WGF26" s="99"/>
      <c r="WGG26" s="99"/>
      <c r="WGH26" s="99"/>
      <c r="WGI26" s="99"/>
      <c r="WGJ26" s="99"/>
      <c r="WGK26" s="99"/>
      <c r="WGL26" s="99"/>
      <c r="WGM26" s="99"/>
      <c r="WGN26" s="99"/>
      <c r="WGO26" s="99"/>
      <c r="WGP26" s="99"/>
      <c r="WGQ26" s="99"/>
      <c r="WGR26" s="99"/>
      <c r="WGS26" s="99"/>
      <c r="WGT26" s="99"/>
      <c r="WGU26" s="99"/>
      <c r="WGV26" s="99"/>
      <c r="WGW26" s="99"/>
      <c r="WGX26" s="99"/>
      <c r="WGY26" s="99"/>
      <c r="WGZ26" s="99"/>
      <c r="WHA26" s="99"/>
      <c r="WHB26" s="99"/>
      <c r="WHC26" s="99"/>
      <c r="WHD26" s="99"/>
      <c r="WHE26" s="99"/>
      <c r="WHF26" s="99"/>
      <c r="WHG26" s="99"/>
      <c r="WHH26" s="99"/>
      <c r="WHI26" s="99"/>
      <c r="WHJ26" s="99"/>
      <c r="WHK26" s="99"/>
      <c r="WHL26" s="99"/>
      <c r="WHM26" s="99"/>
      <c r="WHN26" s="99"/>
      <c r="WHO26" s="99"/>
      <c r="WHP26" s="99"/>
      <c r="WHQ26" s="99"/>
      <c r="WHR26" s="99"/>
      <c r="WHS26" s="99"/>
      <c r="WHT26" s="99"/>
      <c r="WHU26" s="99"/>
      <c r="WHV26" s="99"/>
      <c r="WHW26" s="99"/>
      <c r="WHX26" s="99"/>
      <c r="WHY26" s="99"/>
      <c r="WHZ26" s="99"/>
      <c r="WIA26" s="99"/>
      <c r="WIB26" s="99"/>
      <c r="WIC26" s="99"/>
      <c r="WID26" s="99"/>
      <c r="WIE26" s="99"/>
      <c r="WIF26" s="99"/>
      <c r="WIG26" s="99"/>
      <c r="WIH26" s="99"/>
      <c r="WII26" s="99"/>
      <c r="WIJ26" s="99"/>
      <c r="WIK26" s="99"/>
      <c r="WIL26" s="99"/>
      <c r="WIM26" s="99"/>
      <c r="WIN26" s="99"/>
      <c r="WIO26" s="99"/>
      <c r="WIP26" s="99"/>
      <c r="WIQ26" s="99"/>
      <c r="WIR26" s="99"/>
      <c r="WIS26" s="99"/>
      <c r="WIT26" s="99"/>
      <c r="WIU26" s="99"/>
      <c r="WIV26" s="99"/>
      <c r="WIW26" s="99"/>
      <c r="WIX26" s="99"/>
      <c r="WIY26" s="99"/>
      <c r="WIZ26" s="99"/>
      <c r="WJA26" s="99"/>
      <c r="WJB26" s="99"/>
      <c r="WJC26" s="99"/>
      <c r="WJD26" s="99"/>
      <c r="WJE26" s="99"/>
      <c r="WJF26" s="99"/>
      <c r="WJG26" s="99"/>
      <c r="WJH26" s="99"/>
      <c r="WJI26" s="99"/>
      <c r="WJJ26" s="99"/>
      <c r="WJK26" s="99"/>
      <c r="WJL26" s="99"/>
      <c r="WJM26" s="99"/>
      <c r="WJN26" s="99"/>
      <c r="WJO26" s="99"/>
      <c r="WJP26" s="99"/>
      <c r="WJQ26" s="99"/>
      <c r="WJR26" s="99"/>
      <c r="WJS26" s="99"/>
      <c r="WJT26" s="99"/>
      <c r="WJU26" s="99"/>
      <c r="WJV26" s="99"/>
      <c r="WJW26" s="99"/>
      <c r="WJX26" s="99"/>
      <c r="WJY26" s="99"/>
      <c r="WJZ26" s="99"/>
      <c r="WKA26" s="99"/>
      <c r="WKB26" s="99"/>
      <c r="WKC26" s="99"/>
      <c r="WKD26" s="99"/>
      <c r="WKE26" s="99"/>
      <c r="WKF26" s="99"/>
      <c r="WKG26" s="99"/>
      <c r="WKH26" s="99"/>
      <c r="WKI26" s="99"/>
      <c r="WKJ26" s="99"/>
      <c r="WKK26" s="99"/>
      <c r="WKL26" s="99"/>
      <c r="WKM26" s="99"/>
      <c r="WKN26" s="99"/>
      <c r="WKO26" s="99"/>
      <c r="WKP26" s="99"/>
      <c r="WKQ26" s="99"/>
      <c r="WKR26" s="99"/>
      <c r="WKS26" s="99"/>
      <c r="WKT26" s="99"/>
      <c r="WKU26" s="99"/>
      <c r="WKV26" s="99"/>
      <c r="WKW26" s="99"/>
      <c r="WKX26" s="99"/>
      <c r="WKY26" s="99"/>
      <c r="WKZ26" s="99"/>
      <c r="WLA26" s="99"/>
      <c r="WLB26" s="99"/>
      <c r="WLC26" s="99"/>
      <c r="WLD26" s="99"/>
      <c r="WLE26" s="99"/>
      <c r="WLF26" s="99"/>
      <c r="WLG26" s="99"/>
      <c r="WLH26" s="99"/>
      <c r="WLI26" s="99"/>
      <c r="WLJ26" s="99"/>
      <c r="WLK26" s="99"/>
      <c r="WLL26" s="99"/>
      <c r="WLM26" s="99"/>
      <c r="WLN26" s="99"/>
      <c r="WLO26" s="99"/>
      <c r="WLP26" s="99"/>
      <c r="WLQ26" s="99"/>
      <c r="WLR26" s="99"/>
      <c r="WLS26" s="99"/>
      <c r="WLT26" s="99"/>
      <c r="WLU26" s="99"/>
      <c r="WLV26" s="99"/>
      <c r="WLW26" s="99"/>
      <c r="WLX26" s="99"/>
      <c r="WLY26" s="99"/>
      <c r="WLZ26" s="99"/>
      <c r="WMA26" s="99"/>
      <c r="WMB26" s="99"/>
      <c r="WMC26" s="99"/>
      <c r="WMD26" s="99"/>
      <c r="WME26" s="99"/>
      <c r="WMF26" s="99"/>
      <c r="WMG26" s="99"/>
      <c r="WMH26" s="99"/>
      <c r="WMI26" s="99"/>
      <c r="WMJ26" s="99"/>
      <c r="WMK26" s="99"/>
      <c r="WML26" s="99"/>
      <c r="WMM26" s="99"/>
      <c r="WMN26" s="99"/>
      <c r="WMO26" s="99"/>
      <c r="WMP26" s="99"/>
      <c r="WMQ26" s="99"/>
      <c r="WMR26" s="99"/>
      <c r="WMS26" s="99"/>
      <c r="WMT26" s="99"/>
      <c r="WMU26" s="99"/>
      <c r="WMV26" s="99"/>
      <c r="WMW26" s="99"/>
      <c r="WMX26" s="99"/>
      <c r="WMY26" s="99"/>
      <c r="WMZ26" s="99"/>
      <c r="WNA26" s="99"/>
      <c r="WNB26" s="99"/>
      <c r="WNC26" s="99"/>
      <c r="WND26" s="99"/>
      <c r="WNE26" s="99"/>
      <c r="WNF26" s="99"/>
      <c r="WNG26" s="99"/>
      <c r="WNH26" s="99"/>
      <c r="WNI26" s="99"/>
      <c r="WNJ26" s="99"/>
      <c r="WNK26" s="99"/>
      <c r="WNL26" s="99"/>
      <c r="WNM26" s="99"/>
      <c r="WNN26" s="99"/>
      <c r="WNO26" s="99"/>
      <c r="WNP26" s="99"/>
      <c r="WNQ26" s="99"/>
      <c r="WNR26" s="99"/>
      <c r="WNS26" s="99"/>
      <c r="WNT26" s="99"/>
      <c r="WNU26" s="99"/>
      <c r="WNV26" s="99"/>
      <c r="WNW26" s="99"/>
      <c r="WNX26" s="99"/>
      <c r="WNY26" s="99"/>
      <c r="WNZ26" s="99"/>
      <c r="WOA26" s="99"/>
      <c r="WOB26" s="99"/>
      <c r="WOC26" s="99"/>
      <c r="WOD26" s="99"/>
      <c r="WOE26" s="99"/>
      <c r="WOF26" s="99"/>
      <c r="WOG26" s="99"/>
      <c r="WOH26" s="99"/>
      <c r="WOI26" s="99"/>
      <c r="WOJ26" s="99"/>
      <c r="WOK26" s="99"/>
      <c r="WOL26" s="99"/>
      <c r="WOM26" s="99"/>
      <c r="WON26" s="99"/>
      <c r="WOO26" s="99"/>
      <c r="WOP26" s="99"/>
      <c r="WOQ26" s="99"/>
      <c r="WOR26" s="99"/>
      <c r="WOS26" s="99"/>
      <c r="WOT26" s="99"/>
      <c r="WOU26" s="99"/>
      <c r="WOV26" s="99"/>
      <c r="WOW26" s="99"/>
      <c r="WOX26" s="99"/>
      <c r="WOY26" s="99"/>
      <c r="WOZ26" s="99"/>
      <c r="WPA26" s="99"/>
      <c r="WPB26" s="99"/>
      <c r="WPC26" s="99"/>
      <c r="WPD26" s="99"/>
      <c r="WPE26" s="99"/>
      <c r="WPF26" s="99"/>
      <c r="WPG26" s="99"/>
      <c r="WPH26" s="99"/>
      <c r="WPI26" s="99"/>
      <c r="WPJ26" s="99"/>
      <c r="WPK26" s="99"/>
      <c r="WPL26" s="99"/>
      <c r="WPM26" s="99"/>
      <c r="WPN26" s="99"/>
      <c r="WPO26" s="99"/>
      <c r="WPP26" s="99"/>
      <c r="WPQ26" s="99"/>
      <c r="WPR26" s="99"/>
      <c r="WPS26" s="99"/>
      <c r="WPT26" s="99"/>
      <c r="WPU26" s="99"/>
      <c r="WPV26" s="99"/>
      <c r="WPW26" s="99"/>
      <c r="WPX26" s="99"/>
      <c r="WPY26" s="99"/>
      <c r="WPZ26" s="99"/>
      <c r="WQA26" s="99"/>
      <c r="WQB26" s="99"/>
      <c r="WQC26" s="99"/>
      <c r="WQD26" s="99"/>
      <c r="WQE26" s="99"/>
      <c r="WQF26" s="99"/>
      <c r="WQG26" s="99"/>
      <c r="WQH26" s="99"/>
      <c r="WQI26" s="99"/>
      <c r="WQJ26" s="99"/>
      <c r="WQK26" s="99"/>
      <c r="WQL26" s="99"/>
      <c r="WQM26" s="99"/>
      <c r="WQN26" s="99"/>
      <c r="WQO26" s="99"/>
      <c r="WQP26" s="99"/>
      <c r="WQQ26" s="99"/>
      <c r="WQR26" s="99"/>
      <c r="WQS26" s="99"/>
      <c r="WQT26" s="99"/>
      <c r="WQU26" s="99"/>
      <c r="WQV26" s="99"/>
      <c r="WQW26" s="99"/>
      <c r="WQX26" s="99"/>
      <c r="WQY26" s="99"/>
      <c r="WQZ26" s="99"/>
      <c r="WRA26" s="99"/>
      <c r="WRB26" s="99"/>
      <c r="WRC26" s="99"/>
      <c r="WRD26" s="99"/>
      <c r="WRE26" s="99"/>
      <c r="WRF26" s="99"/>
      <c r="WRG26" s="99"/>
      <c r="WRH26" s="99"/>
      <c r="WRI26" s="99"/>
      <c r="WRJ26" s="99"/>
      <c r="WRK26" s="99"/>
      <c r="WRL26" s="99"/>
      <c r="WRM26" s="99"/>
      <c r="WRN26" s="99"/>
      <c r="WRO26" s="99"/>
      <c r="WRP26" s="99"/>
      <c r="WRQ26" s="99"/>
      <c r="WRR26" s="99"/>
      <c r="WRS26" s="99"/>
      <c r="WRT26" s="99"/>
      <c r="WRU26" s="99"/>
      <c r="WRV26" s="99"/>
      <c r="WRW26" s="99"/>
      <c r="WRX26" s="99"/>
      <c r="WRY26" s="99"/>
      <c r="WRZ26" s="99"/>
      <c r="WSA26" s="99"/>
      <c r="WSB26" s="99"/>
      <c r="WSC26" s="99"/>
      <c r="WSD26" s="99"/>
      <c r="WSE26" s="99"/>
      <c r="WSF26" s="99"/>
      <c r="WSG26" s="99"/>
      <c r="WSH26" s="99"/>
      <c r="WSI26" s="99"/>
      <c r="WSJ26" s="99"/>
      <c r="WSK26" s="99"/>
      <c r="WSL26" s="99"/>
      <c r="WSM26" s="99"/>
      <c r="WSN26" s="99"/>
      <c r="WSO26" s="99"/>
      <c r="WSP26" s="99"/>
      <c r="WSQ26" s="99"/>
      <c r="WSR26" s="99"/>
      <c r="WSS26" s="99"/>
      <c r="WST26" s="99"/>
      <c r="WSU26" s="99"/>
      <c r="WSV26" s="99"/>
      <c r="WSW26" s="99"/>
      <c r="WSX26" s="99"/>
      <c r="WSY26" s="99"/>
      <c r="WSZ26" s="99"/>
      <c r="WTA26" s="99"/>
      <c r="WTB26" s="99"/>
      <c r="WTC26" s="99"/>
      <c r="WTD26" s="99"/>
      <c r="WTE26" s="99"/>
      <c r="WTF26" s="99"/>
      <c r="WTG26" s="99"/>
      <c r="WTH26" s="99"/>
      <c r="WTI26" s="99"/>
      <c r="WTJ26" s="99"/>
      <c r="WTK26" s="99"/>
      <c r="WTL26" s="99"/>
      <c r="WTM26" s="99"/>
      <c r="WTN26" s="99"/>
      <c r="WTO26" s="99"/>
      <c r="WTP26" s="99"/>
      <c r="WTQ26" s="99"/>
      <c r="WTR26" s="99"/>
      <c r="WTS26" s="99"/>
      <c r="WTT26" s="99"/>
      <c r="WTU26" s="99"/>
      <c r="WTV26" s="99"/>
      <c r="WTW26" s="99"/>
      <c r="WTX26" s="99"/>
      <c r="WTY26" s="99"/>
      <c r="WTZ26" s="99"/>
      <c r="WUA26" s="99"/>
      <c r="WUB26" s="99"/>
      <c r="WUC26" s="99"/>
      <c r="WUD26" s="99"/>
      <c r="WUE26" s="99"/>
      <c r="WUF26" s="99"/>
      <c r="WUG26" s="99"/>
      <c r="WUH26" s="99"/>
      <c r="WUI26" s="99"/>
      <c r="WUJ26" s="99"/>
      <c r="WUK26" s="99"/>
      <c r="WUL26" s="99"/>
      <c r="WUM26" s="99"/>
      <c r="WUN26" s="99"/>
      <c r="WUO26" s="99"/>
      <c r="WUP26" s="99"/>
      <c r="WUQ26" s="99"/>
      <c r="WUR26" s="99"/>
      <c r="WUS26" s="99"/>
      <c r="WUT26" s="99"/>
      <c r="WUU26" s="99"/>
      <c r="WUV26" s="99"/>
      <c r="WUW26" s="99"/>
      <c r="WUX26" s="99"/>
      <c r="WUY26" s="99"/>
      <c r="WUZ26" s="99"/>
      <c r="WVA26" s="99"/>
      <c r="WVB26" s="99"/>
      <c r="WVC26" s="99"/>
      <c r="WVD26" s="99"/>
      <c r="WVE26" s="99"/>
      <c r="WVF26" s="99"/>
      <c r="WVG26" s="99"/>
      <c r="WVH26" s="99"/>
      <c r="WVI26" s="99"/>
      <c r="WVJ26" s="99"/>
      <c r="WVK26" s="99"/>
      <c r="WVL26" s="99"/>
      <c r="WVM26" s="99"/>
      <c r="WVN26" s="99"/>
      <c r="WVO26" s="99"/>
      <c r="WVP26" s="99"/>
      <c r="WVQ26" s="99"/>
      <c r="WVR26" s="99"/>
      <c r="WVS26" s="99"/>
      <c r="WVT26" s="99"/>
      <c r="WVU26" s="99"/>
      <c r="WVV26" s="99"/>
      <c r="WVW26" s="99"/>
      <c r="WVX26" s="99"/>
      <c r="WVY26" s="99"/>
      <c r="WVZ26" s="99"/>
      <c r="WWA26" s="99"/>
      <c r="WWB26" s="99"/>
      <c r="WWC26" s="99"/>
      <c r="WWD26" s="99"/>
      <c r="WWE26" s="99"/>
      <c r="WWF26" s="99"/>
      <c r="WWG26" s="99"/>
      <c r="WWH26" s="99"/>
      <c r="WWI26" s="99"/>
      <c r="WWJ26" s="99"/>
      <c r="WWK26" s="99"/>
      <c r="WWL26" s="99"/>
      <c r="WWM26" s="99"/>
      <c r="WWN26" s="99"/>
      <c r="WWO26" s="99"/>
      <c r="WWP26" s="99"/>
      <c r="WWQ26" s="99"/>
      <c r="WWR26" s="99"/>
      <c r="WWS26" s="99"/>
      <c r="WWT26" s="99"/>
      <c r="WWU26" s="99"/>
      <c r="WWV26" s="99"/>
      <c r="WWW26" s="99"/>
      <c r="WWX26" s="99"/>
      <c r="WWY26" s="99"/>
      <c r="WWZ26" s="99"/>
      <c r="WXA26" s="99"/>
      <c r="WXB26" s="99"/>
      <c r="WXC26" s="99"/>
      <c r="WXD26" s="99"/>
      <c r="WXE26" s="99"/>
      <c r="WXF26" s="99"/>
      <c r="WXG26" s="99"/>
      <c r="WXH26" s="99"/>
      <c r="WXI26" s="99"/>
      <c r="WXJ26" s="99"/>
      <c r="WXK26" s="99"/>
      <c r="WXL26" s="99"/>
      <c r="WXM26" s="99"/>
      <c r="WXN26" s="99"/>
      <c r="WXO26" s="99"/>
      <c r="WXP26" s="99"/>
      <c r="WXQ26" s="99"/>
      <c r="WXR26" s="99"/>
      <c r="WXS26" s="99"/>
      <c r="WXT26" s="99"/>
      <c r="WXU26" s="99"/>
      <c r="WXV26" s="99"/>
      <c r="WXW26" s="99"/>
      <c r="WXX26" s="99"/>
      <c r="WXY26" s="99"/>
      <c r="WXZ26" s="99"/>
      <c r="WYA26" s="99"/>
      <c r="WYB26" s="99"/>
      <c r="WYC26" s="99"/>
      <c r="WYD26" s="99"/>
      <c r="WYE26" s="99"/>
      <c r="WYF26" s="99"/>
      <c r="WYG26" s="99"/>
      <c r="WYH26" s="99"/>
      <c r="WYI26" s="99"/>
      <c r="WYJ26" s="99"/>
      <c r="WYK26" s="99"/>
      <c r="WYL26" s="99"/>
      <c r="WYM26" s="99"/>
      <c r="WYN26" s="99"/>
      <c r="WYO26" s="99"/>
      <c r="WYP26" s="99"/>
      <c r="WYQ26" s="99"/>
      <c r="WYR26" s="99"/>
      <c r="WYS26" s="99"/>
      <c r="WYT26" s="99"/>
      <c r="WYU26" s="99"/>
      <c r="WYV26" s="99"/>
      <c r="WYW26" s="99"/>
      <c r="WYX26" s="99"/>
      <c r="WYY26" s="99"/>
      <c r="WYZ26" s="99"/>
      <c r="WZA26" s="99"/>
      <c r="WZB26" s="99"/>
      <c r="WZC26" s="99"/>
      <c r="WZD26" s="99"/>
      <c r="WZE26" s="99"/>
      <c r="WZF26" s="99"/>
      <c r="WZG26" s="99"/>
      <c r="WZH26" s="99"/>
      <c r="WZI26" s="99"/>
      <c r="WZJ26" s="99"/>
      <c r="WZK26" s="99"/>
      <c r="WZL26" s="99"/>
      <c r="WZM26" s="99"/>
      <c r="WZN26" s="99"/>
      <c r="WZO26" s="99"/>
      <c r="WZP26" s="99"/>
      <c r="WZQ26" s="99"/>
      <c r="WZR26" s="99"/>
      <c r="WZS26" s="99"/>
      <c r="WZT26" s="99"/>
      <c r="WZU26" s="99"/>
      <c r="WZV26" s="99"/>
      <c r="WZW26" s="99"/>
      <c r="WZX26" s="99"/>
      <c r="WZY26" s="99"/>
      <c r="WZZ26" s="99"/>
      <c r="XAA26" s="99"/>
      <c r="XAB26" s="99"/>
      <c r="XAC26" s="99"/>
      <c r="XAD26" s="99"/>
      <c r="XAE26" s="99"/>
      <c r="XAF26" s="99"/>
      <c r="XAG26" s="99"/>
      <c r="XAH26" s="99"/>
      <c r="XAI26" s="99"/>
      <c r="XAJ26" s="99"/>
      <c r="XAK26" s="99"/>
      <c r="XAL26" s="99"/>
      <c r="XAM26" s="99"/>
      <c r="XAN26" s="99"/>
      <c r="XAO26" s="99"/>
      <c r="XAP26" s="99"/>
    </row>
    <row r="27" spans="1:16266" s="80" customFormat="1" ht="21" customHeight="1">
      <c r="A27" s="64">
        <f t="shared" si="1"/>
        <v>16</v>
      </c>
      <c r="B27" s="76" t="s">
        <v>41</v>
      </c>
      <c r="C27" s="76" t="s">
        <v>113</v>
      </c>
      <c r="D27" s="76" t="s">
        <v>114</v>
      </c>
      <c r="E27" s="139" t="s">
        <v>557</v>
      </c>
      <c r="F27" s="76" t="s">
        <v>52</v>
      </c>
      <c r="G27" s="61" t="s">
        <v>3</v>
      </c>
      <c r="H27" s="61" t="s">
        <v>1</v>
      </c>
      <c r="I27" s="154" t="s">
        <v>119</v>
      </c>
      <c r="J27" s="61" t="s">
        <v>5</v>
      </c>
      <c r="K27" s="64" t="s">
        <v>558</v>
      </c>
      <c r="L27" s="92" t="s">
        <v>120</v>
      </c>
      <c r="M27" s="413">
        <f t="shared" si="0"/>
        <v>150</v>
      </c>
      <c r="N27" s="51">
        <v>150</v>
      </c>
      <c r="O27" s="51">
        <v>0</v>
      </c>
      <c r="P27" s="51">
        <v>0</v>
      </c>
      <c r="Q27" s="76">
        <v>575</v>
      </c>
      <c r="R27" s="76">
        <v>1181</v>
      </c>
      <c r="S27" s="53" t="s">
        <v>62</v>
      </c>
      <c r="T27" s="76">
        <v>1</v>
      </c>
      <c r="U27" s="77" t="s">
        <v>559</v>
      </c>
      <c r="V27" s="78" t="s">
        <v>121</v>
      </c>
      <c r="W27" s="78" t="s">
        <v>122</v>
      </c>
      <c r="X27" s="64" t="s">
        <v>123</v>
      </c>
    </row>
    <row r="28" spans="1:16266" s="155" customFormat="1" ht="21" customHeight="1">
      <c r="A28" s="64">
        <f t="shared" si="1"/>
        <v>17</v>
      </c>
      <c r="B28" s="64" t="s">
        <v>41</v>
      </c>
      <c r="C28" s="64" t="s">
        <v>113</v>
      </c>
      <c r="D28" s="64" t="s">
        <v>124</v>
      </c>
      <c r="E28" s="140" t="s">
        <v>125</v>
      </c>
      <c r="F28" s="64" t="s">
        <v>52</v>
      </c>
      <c r="G28" s="61" t="s">
        <v>3</v>
      </c>
      <c r="H28" s="61" t="s">
        <v>1</v>
      </c>
      <c r="I28" s="154" t="s">
        <v>119</v>
      </c>
      <c r="J28" s="61" t="s">
        <v>5</v>
      </c>
      <c r="K28" s="64" t="s">
        <v>558</v>
      </c>
      <c r="L28" s="65" t="s">
        <v>126</v>
      </c>
      <c r="M28" s="413">
        <f t="shared" si="0"/>
        <v>200</v>
      </c>
      <c r="N28" s="51">
        <v>200</v>
      </c>
      <c r="O28" s="51">
        <v>0</v>
      </c>
      <c r="P28" s="51">
        <v>0</v>
      </c>
      <c r="Q28" s="76" t="s">
        <v>127</v>
      </c>
      <c r="R28" s="76">
        <v>1885.86</v>
      </c>
      <c r="S28" s="53" t="s">
        <v>128</v>
      </c>
      <c r="T28" s="76">
        <v>1</v>
      </c>
      <c r="U28" s="77" t="s">
        <v>129</v>
      </c>
      <c r="V28" s="78" t="s">
        <v>130</v>
      </c>
      <c r="W28" s="78" t="s">
        <v>131</v>
      </c>
      <c r="X28" s="64" t="s">
        <v>132</v>
      </c>
    </row>
    <row r="29" spans="1:16266" s="80" customFormat="1" ht="21" customHeight="1">
      <c r="A29" s="64">
        <f t="shared" si="1"/>
        <v>18</v>
      </c>
      <c r="B29" s="61" t="s">
        <v>41</v>
      </c>
      <c r="C29" s="61" t="s">
        <v>133</v>
      </c>
      <c r="D29" s="61" t="s">
        <v>134</v>
      </c>
      <c r="E29" s="93" t="s">
        <v>624</v>
      </c>
      <c r="F29" s="61" t="s">
        <v>44</v>
      </c>
      <c r="G29" s="61" t="s">
        <v>0</v>
      </c>
      <c r="H29" s="61" t="s">
        <v>1</v>
      </c>
      <c r="I29" s="61" t="s">
        <v>45</v>
      </c>
      <c r="J29" s="61" t="s">
        <v>5</v>
      </c>
      <c r="K29" s="63" t="s">
        <v>566</v>
      </c>
      <c r="L29" s="92" t="s">
        <v>135</v>
      </c>
      <c r="M29" s="413">
        <f t="shared" si="0"/>
        <v>723</v>
      </c>
      <c r="N29" s="51">
        <v>723</v>
      </c>
      <c r="O29" s="51">
        <v>0</v>
      </c>
      <c r="P29" s="51">
        <v>0</v>
      </c>
      <c r="Q29" s="76">
        <v>6268</v>
      </c>
      <c r="R29" s="76">
        <v>5055</v>
      </c>
      <c r="S29" s="53" t="s">
        <v>47</v>
      </c>
      <c r="T29" s="76">
        <v>1</v>
      </c>
      <c r="U29" s="77">
        <v>38231</v>
      </c>
      <c r="V29" s="78" t="s">
        <v>136</v>
      </c>
      <c r="W29" s="78" t="s">
        <v>137</v>
      </c>
      <c r="X29" s="64" t="s">
        <v>138</v>
      </c>
    </row>
    <row r="30" spans="1:16266" s="80" customFormat="1" ht="21" customHeight="1">
      <c r="A30" s="64">
        <f t="shared" si="1"/>
        <v>19</v>
      </c>
      <c r="B30" s="64" t="s">
        <v>41</v>
      </c>
      <c r="C30" s="64" t="s">
        <v>133</v>
      </c>
      <c r="D30" s="64" t="s">
        <v>139</v>
      </c>
      <c r="E30" s="140" t="s">
        <v>140</v>
      </c>
      <c r="F30" s="64" t="s">
        <v>52</v>
      </c>
      <c r="G30" s="61" t="s">
        <v>3</v>
      </c>
      <c r="H30" s="61" t="s">
        <v>1</v>
      </c>
      <c r="I30" s="64" t="s">
        <v>141</v>
      </c>
      <c r="J30" s="61" t="s">
        <v>5</v>
      </c>
      <c r="K30" s="64" t="s">
        <v>558</v>
      </c>
      <c r="L30" s="65" t="s">
        <v>142</v>
      </c>
      <c r="M30" s="413">
        <f t="shared" si="0"/>
        <v>30</v>
      </c>
      <c r="N30" s="51">
        <v>30</v>
      </c>
      <c r="O30" s="51">
        <v>0</v>
      </c>
      <c r="P30" s="51">
        <v>0</v>
      </c>
      <c r="Q30" s="76">
        <v>1011.1</v>
      </c>
      <c r="R30" s="76">
        <v>336.62</v>
      </c>
      <c r="S30" s="53" t="s">
        <v>143</v>
      </c>
      <c r="T30" s="76">
        <v>1</v>
      </c>
      <c r="U30" s="77">
        <v>44491</v>
      </c>
      <c r="V30" s="78" t="s">
        <v>144</v>
      </c>
      <c r="W30" s="78" t="s">
        <v>145</v>
      </c>
      <c r="X30" s="64" t="s">
        <v>146</v>
      </c>
    </row>
    <row r="31" spans="1:16266" s="80" customFormat="1" ht="21" customHeight="1">
      <c r="A31" s="64">
        <f t="shared" si="1"/>
        <v>20</v>
      </c>
      <c r="B31" s="64" t="s">
        <v>41</v>
      </c>
      <c r="C31" s="64" t="s">
        <v>133</v>
      </c>
      <c r="D31" s="64" t="s">
        <v>134</v>
      </c>
      <c r="E31" s="140" t="s">
        <v>560</v>
      </c>
      <c r="F31" s="64" t="s">
        <v>52</v>
      </c>
      <c r="G31" s="61" t="s">
        <v>3</v>
      </c>
      <c r="H31" s="61" t="s">
        <v>1</v>
      </c>
      <c r="I31" s="64" t="s">
        <v>141</v>
      </c>
      <c r="J31" s="61" t="s">
        <v>5</v>
      </c>
      <c r="K31" s="64" t="s">
        <v>558</v>
      </c>
      <c r="L31" s="65" t="s">
        <v>561</v>
      </c>
      <c r="M31" s="413">
        <f t="shared" si="0"/>
        <v>90</v>
      </c>
      <c r="N31" s="51">
        <v>90</v>
      </c>
      <c r="O31" s="51">
        <v>0</v>
      </c>
      <c r="P31" s="51">
        <v>0</v>
      </c>
      <c r="Q31" s="76">
        <v>1312</v>
      </c>
      <c r="R31" s="76">
        <v>818</v>
      </c>
      <c r="S31" s="53" t="s">
        <v>562</v>
      </c>
      <c r="T31" s="76">
        <v>1</v>
      </c>
      <c r="U31" s="77">
        <v>45282</v>
      </c>
      <c r="V31" s="78" t="s">
        <v>563</v>
      </c>
      <c r="W31" s="78" t="s">
        <v>564</v>
      </c>
      <c r="X31" s="64" t="s">
        <v>565</v>
      </c>
      <c r="Y31" s="150"/>
      <c r="Z31" s="150"/>
      <c r="AA31" s="150"/>
      <c r="AB31" s="150"/>
      <c r="AC31" s="150"/>
      <c r="AD31" s="150"/>
      <c r="AE31" s="150"/>
      <c r="AF31" s="150"/>
      <c r="AG31" s="150"/>
      <c r="AH31" s="150"/>
      <c r="AI31" s="150"/>
      <c r="AJ31" s="150"/>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0"/>
      <c r="BJ31" s="150"/>
      <c r="BK31" s="150"/>
      <c r="BL31" s="150"/>
      <c r="BM31" s="150"/>
      <c r="BN31" s="150"/>
      <c r="BO31" s="150"/>
      <c r="BP31" s="150"/>
      <c r="BQ31" s="150"/>
      <c r="BR31" s="150"/>
      <c r="BS31" s="150"/>
      <c r="BT31" s="150"/>
      <c r="BU31" s="150"/>
      <c r="BV31" s="150"/>
      <c r="BW31" s="150"/>
      <c r="BX31" s="150"/>
      <c r="BY31" s="150"/>
      <c r="BZ31" s="150"/>
      <c r="CA31" s="150"/>
      <c r="CB31" s="150"/>
      <c r="CC31" s="150"/>
      <c r="CD31" s="150"/>
      <c r="CE31" s="150"/>
      <c r="CF31" s="150"/>
      <c r="CG31" s="150"/>
      <c r="CH31" s="150"/>
      <c r="CI31" s="150"/>
      <c r="CJ31" s="150"/>
      <c r="CK31" s="150"/>
      <c r="CL31" s="150"/>
      <c r="CM31" s="150"/>
      <c r="CN31" s="150"/>
      <c r="CO31" s="150"/>
      <c r="CP31" s="150"/>
      <c r="CQ31" s="150"/>
      <c r="CR31" s="150"/>
      <c r="CS31" s="150"/>
      <c r="CT31" s="150"/>
      <c r="CU31" s="150"/>
      <c r="CV31" s="150"/>
      <c r="CW31" s="150"/>
      <c r="CX31" s="150"/>
      <c r="CY31" s="150"/>
      <c r="CZ31" s="150"/>
      <c r="DA31" s="150"/>
      <c r="DB31" s="150"/>
      <c r="DC31" s="150"/>
      <c r="DD31" s="150"/>
      <c r="DE31" s="150"/>
      <c r="DF31" s="150"/>
      <c r="DG31" s="150"/>
      <c r="DH31" s="150"/>
      <c r="DI31" s="150"/>
      <c r="DJ31" s="150"/>
      <c r="DK31" s="150"/>
      <c r="DL31" s="150"/>
      <c r="DM31" s="150"/>
      <c r="DN31" s="150"/>
      <c r="DO31" s="150"/>
      <c r="DP31" s="150"/>
      <c r="DQ31" s="150"/>
      <c r="DR31" s="150"/>
      <c r="DS31" s="150"/>
      <c r="DT31" s="150"/>
      <c r="DU31" s="150"/>
      <c r="DV31" s="150"/>
      <c r="DW31" s="150"/>
      <c r="DX31" s="150"/>
      <c r="DY31" s="150"/>
      <c r="DZ31" s="150"/>
      <c r="EA31" s="150"/>
      <c r="EB31" s="150"/>
      <c r="EC31" s="150"/>
      <c r="ED31" s="150"/>
      <c r="EE31" s="150"/>
      <c r="EF31" s="150"/>
      <c r="EG31" s="150"/>
      <c r="EH31" s="150"/>
      <c r="EI31" s="150"/>
      <c r="EJ31" s="150"/>
      <c r="EK31" s="150"/>
      <c r="EL31" s="150"/>
      <c r="EM31" s="150"/>
      <c r="EN31" s="150"/>
      <c r="EO31" s="150"/>
      <c r="EP31" s="150"/>
      <c r="EQ31" s="150"/>
      <c r="ER31" s="150"/>
      <c r="ES31" s="150"/>
      <c r="ET31" s="150"/>
      <c r="EU31" s="150"/>
      <c r="EV31" s="150"/>
      <c r="EW31" s="150"/>
      <c r="EX31" s="150"/>
      <c r="EY31" s="150"/>
      <c r="EZ31" s="150"/>
      <c r="FA31" s="150"/>
      <c r="FB31" s="150"/>
      <c r="FC31" s="150"/>
      <c r="FD31" s="150"/>
      <c r="FE31" s="150"/>
      <c r="FF31" s="150"/>
      <c r="FG31" s="150"/>
      <c r="FH31" s="150"/>
      <c r="FI31" s="150"/>
      <c r="FJ31" s="150"/>
      <c r="FK31" s="150"/>
      <c r="FL31" s="150"/>
      <c r="FM31" s="150"/>
      <c r="FN31" s="150"/>
      <c r="FO31" s="150"/>
      <c r="FP31" s="150"/>
      <c r="FQ31" s="150"/>
      <c r="FR31" s="150"/>
      <c r="FS31" s="150"/>
      <c r="FT31" s="150"/>
      <c r="FU31" s="150"/>
      <c r="FV31" s="150"/>
      <c r="FW31" s="150"/>
      <c r="FX31" s="150"/>
      <c r="FY31" s="150"/>
      <c r="FZ31" s="150"/>
      <c r="GA31" s="150"/>
      <c r="GB31" s="150"/>
      <c r="GC31" s="150"/>
      <c r="GD31" s="150"/>
      <c r="GE31" s="150"/>
      <c r="GF31" s="150"/>
      <c r="GG31" s="150"/>
      <c r="GH31" s="150"/>
      <c r="GI31" s="150"/>
      <c r="GJ31" s="150"/>
      <c r="GK31" s="150"/>
      <c r="GL31" s="150"/>
      <c r="GM31" s="150"/>
      <c r="GN31" s="150"/>
      <c r="GO31" s="150"/>
      <c r="GP31" s="150"/>
      <c r="GQ31" s="150"/>
      <c r="GR31" s="150"/>
      <c r="GS31" s="150"/>
      <c r="GT31" s="150"/>
      <c r="GU31" s="150"/>
      <c r="GV31" s="150"/>
      <c r="GW31" s="150"/>
      <c r="GX31" s="150"/>
      <c r="GY31" s="150"/>
      <c r="GZ31" s="150"/>
      <c r="HA31" s="150"/>
      <c r="HB31" s="150"/>
      <c r="HC31" s="150"/>
      <c r="HD31" s="150"/>
      <c r="HE31" s="150"/>
      <c r="HF31" s="150"/>
      <c r="HG31" s="150"/>
      <c r="HH31" s="150"/>
      <c r="HI31" s="150"/>
      <c r="HJ31" s="150"/>
      <c r="HK31" s="150"/>
      <c r="HL31" s="150"/>
      <c r="HM31" s="150"/>
      <c r="HN31" s="150"/>
      <c r="HO31" s="150"/>
      <c r="HP31" s="150"/>
      <c r="HQ31" s="150"/>
      <c r="HR31" s="150"/>
      <c r="HS31" s="150"/>
      <c r="HT31" s="150"/>
      <c r="HU31" s="150"/>
      <c r="HV31" s="150"/>
      <c r="HW31" s="150"/>
      <c r="HX31" s="150"/>
      <c r="HY31" s="150"/>
      <c r="HZ31" s="150"/>
      <c r="IA31" s="150"/>
      <c r="IB31" s="150"/>
      <c r="IC31" s="150"/>
      <c r="ID31" s="150"/>
      <c r="IE31" s="150"/>
      <c r="IF31" s="150"/>
      <c r="IG31" s="150"/>
      <c r="IH31" s="150"/>
      <c r="II31" s="150"/>
      <c r="IJ31" s="150"/>
      <c r="IK31" s="150"/>
      <c r="IL31" s="150"/>
      <c r="IM31" s="150"/>
      <c r="IN31" s="150"/>
      <c r="IO31" s="150"/>
      <c r="IP31" s="150"/>
      <c r="IQ31" s="150"/>
      <c r="IR31" s="150"/>
      <c r="IS31" s="150"/>
      <c r="IT31" s="150"/>
      <c r="IU31" s="150"/>
      <c r="IV31" s="150"/>
      <c r="IW31" s="150"/>
      <c r="IX31" s="150"/>
      <c r="IY31" s="150"/>
      <c r="IZ31" s="150"/>
      <c r="JA31" s="150"/>
      <c r="JB31" s="150"/>
      <c r="JC31" s="150"/>
      <c r="JD31" s="150"/>
      <c r="JE31" s="150"/>
      <c r="JF31" s="150"/>
      <c r="JG31" s="150"/>
      <c r="JH31" s="150"/>
      <c r="JI31" s="150"/>
      <c r="JJ31" s="150"/>
      <c r="JK31" s="150"/>
      <c r="JL31" s="150"/>
      <c r="JM31" s="150"/>
      <c r="JN31" s="150"/>
      <c r="JO31" s="150"/>
      <c r="JP31" s="150"/>
      <c r="JQ31" s="150"/>
      <c r="JR31" s="150"/>
      <c r="JS31" s="150"/>
      <c r="JT31" s="150"/>
      <c r="JU31" s="150"/>
      <c r="JV31" s="150"/>
      <c r="JW31" s="150"/>
      <c r="JX31" s="150"/>
      <c r="JY31" s="150"/>
      <c r="JZ31" s="150"/>
      <c r="KA31" s="150"/>
      <c r="KB31" s="150"/>
      <c r="KC31" s="150"/>
      <c r="KD31" s="150"/>
      <c r="KE31" s="150"/>
      <c r="KF31" s="150"/>
      <c r="KG31" s="150"/>
      <c r="KH31" s="150"/>
      <c r="KI31" s="150"/>
      <c r="KJ31" s="150"/>
      <c r="KK31" s="150"/>
      <c r="KL31" s="150"/>
      <c r="KM31" s="150"/>
      <c r="KN31" s="150"/>
      <c r="KO31" s="150"/>
      <c r="KP31" s="150"/>
      <c r="KQ31" s="150"/>
      <c r="KR31" s="150"/>
      <c r="KS31" s="150"/>
      <c r="KT31" s="150"/>
      <c r="KU31" s="150"/>
      <c r="KV31" s="150"/>
      <c r="KW31" s="150"/>
      <c r="KX31" s="150"/>
      <c r="KY31" s="150"/>
      <c r="KZ31" s="150"/>
      <c r="LA31" s="150"/>
      <c r="LB31" s="150"/>
      <c r="LC31" s="150"/>
      <c r="LD31" s="150"/>
      <c r="LE31" s="150"/>
      <c r="LF31" s="150"/>
      <c r="LG31" s="150"/>
      <c r="LH31" s="150"/>
      <c r="LI31" s="150"/>
      <c r="LJ31" s="150"/>
      <c r="LK31" s="150"/>
      <c r="LL31" s="150"/>
      <c r="LM31" s="150"/>
      <c r="LN31" s="150"/>
      <c r="LO31" s="150"/>
      <c r="LP31" s="150"/>
      <c r="LQ31" s="150"/>
      <c r="LR31" s="150"/>
      <c r="LS31" s="150"/>
      <c r="LT31" s="150"/>
      <c r="LU31" s="150"/>
      <c r="LV31" s="150"/>
      <c r="LW31" s="150"/>
      <c r="LX31" s="150"/>
      <c r="LY31" s="150"/>
      <c r="LZ31" s="150"/>
      <c r="MA31" s="150"/>
      <c r="MB31" s="150"/>
      <c r="MC31" s="150"/>
      <c r="MD31" s="150"/>
      <c r="ME31" s="150"/>
      <c r="MF31" s="150"/>
      <c r="MG31" s="150"/>
      <c r="MH31" s="150"/>
      <c r="MI31" s="150"/>
      <c r="MJ31" s="150"/>
      <c r="MK31" s="150"/>
      <c r="ML31" s="150"/>
      <c r="MM31" s="150"/>
      <c r="MN31" s="150"/>
      <c r="MO31" s="150"/>
      <c r="MP31" s="150"/>
      <c r="MQ31" s="150"/>
      <c r="MR31" s="150"/>
      <c r="MS31" s="150"/>
      <c r="MT31" s="150"/>
      <c r="MU31" s="150"/>
      <c r="MV31" s="150"/>
      <c r="MW31" s="150"/>
      <c r="MX31" s="150"/>
      <c r="MY31" s="150"/>
      <c r="MZ31" s="150"/>
      <c r="NA31" s="150"/>
      <c r="NB31" s="150"/>
      <c r="NC31" s="150"/>
      <c r="ND31" s="150"/>
      <c r="NE31" s="150"/>
      <c r="NF31" s="150"/>
      <c r="NG31" s="150"/>
      <c r="NH31" s="150"/>
      <c r="NI31" s="150"/>
      <c r="NJ31" s="150"/>
      <c r="NK31" s="150"/>
      <c r="NL31" s="150"/>
      <c r="NM31" s="150"/>
      <c r="NN31" s="150"/>
      <c r="NO31" s="150"/>
      <c r="NP31" s="150"/>
      <c r="NQ31" s="150"/>
      <c r="NR31" s="150"/>
      <c r="NS31" s="150"/>
      <c r="NT31" s="150"/>
      <c r="NU31" s="150"/>
      <c r="NV31" s="150"/>
      <c r="NW31" s="150"/>
      <c r="NX31" s="150"/>
      <c r="NY31" s="150"/>
      <c r="NZ31" s="150"/>
      <c r="OA31" s="150"/>
      <c r="OB31" s="150"/>
      <c r="OC31" s="150"/>
      <c r="OD31" s="150"/>
      <c r="OE31" s="150"/>
      <c r="OF31" s="150"/>
      <c r="OG31" s="150"/>
      <c r="OH31" s="150"/>
      <c r="OI31" s="150"/>
      <c r="OJ31" s="150"/>
      <c r="OK31" s="150"/>
      <c r="OL31" s="150"/>
      <c r="OM31" s="150"/>
      <c r="ON31" s="150"/>
      <c r="OO31" s="150"/>
      <c r="OP31" s="150"/>
      <c r="OQ31" s="150"/>
      <c r="OR31" s="150"/>
      <c r="OS31" s="150"/>
      <c r="OT31" s="150"/>
      <c r="OU31" s="150"/>
      <c r="OV31" s="150"/>
      <c r="OW31" s="150"/>
      <c r="OX31" s="150"/>
      <c r="OY31" s="150"/>
      <c r="OZ31" s="150"/>
      <c r="PA31" s="150"/>
      <c r="PB31" s="150"/>
      <c r="PC31" s="150"/>
      <c r="PD31" s="150"/>
      <c r="PE31" s="150"/>
      <c r="PF31" s="150"/>
      <c r="PG31" s="150"/>
      <c r="PH31" s="150"/>
      <c r="PI31" s="150"/>
      <c r="PJ31" s="150"/>
      <c r="PK31" s="150"/>
      <c r="PL31" s="150"/>
      <c r="PM31" s="150"/>
      <c r="PN31" s="150"/>
      <c r="PO31" s="150"/>
      <c r="PP31" s="150"/>
      <c r="PQ31" s="150"/>
      <c r="PR31" s="150"/>
      <c r="PS31" s="150"/>
      <c r="PT31" s="150"/>
      <c r="PU31" s="150"/>
      <c r="PV31" s="150"/>
      <c r="PW31" s="150"/>
      <c r="PX31" s="150"/>
      <c r="PY31" s="150"/>
      <c r="PZ31" s="150"/>
      <c r="QA31" s="150"/>
      <c r="QB31" s="150"/>
      <c r="QC31" s="150"/>
      <c r="QD31" s="150"/>
      <c r="QE31" s="150"/>
      <c r="QF31" s="150"/>
      <c r="QG31" s="150"/>
      <c r="QH31" s="150"/>
      <c r="QI31" s="150"/>
      <c r="QJ31" s="150"/>
      <c r="QK31" s="150"/>
      <c r="QL31" s="150"/>
      <c r="QM31" s="150"/>
      <c r="QN31" s="150"/>
      <c r="QO31" s="150"/>
      <c r="QP31" s="150"/>
      <c r="QQ31" s="150"/>
      <c r="QR31" s="150"/>
      <c r="QS31" s="150"/>
      <c r="QT31" s="150"/>
      <c r="QU31" s="150"/>
      <c r="QV31" s="150"/>
      <c r="QW31" s="150"/>
      <c r="QX31" s="150"/>
      <c r="QY31" s="150"/>
      <c r="QZ31" s="150"/>
      <c r="RA31" s="150"/>
      <c r="RB31" s="150"/>
      <c r="RC31" s="150"/>
      <c r="RD31" s="150"/>
      <c r="RE31" s="150"/>
      <c r="RF31" s="150"/>
      <c r="RG31" s="150"/>
      <c r="RH31" s="150"/>
      <c r="RI31" s="150"/>
      <c r="RJ31" s="150"/>
      <c r="RK31" s="150"/>
      <c r="RL31" s="150"/>
      <c r="RM31" s="150"/>
      <c r="RN31" s="150"/>
      <c r="RO31" s="150"/>
      <c r="RP31" s="150"/>
      <c r="RQ31" s="150"/>
      <c r="RR31" s="150"/>
      <c r="RS31" s="150"/>
      <c r="RT31" s="150"/>
      <c r="RU31" s="150"/>
      <c r="RV31" s="150"/>
      <c r="RW31" s="150"/>
      <c r="RX31" s="150"/>
      <c r="RY31" s="150"/>
      <c r="RZ31" s="150"/>
      <c r="SA31" s="150"/>
      <c r="SB31" s="150"/>
      <c r="SC31" s="150"/>
      <c r="SD31" s="150"/>
      <c r="SE31" s="150"/>
      <c r="SF31" s="150"/>
      <c r="SG31" s="150"/>
      <c r="SH31" s="150"/>
      <c r="SI31" s="150"/>
      <c r="SJ31" s="150"/>
      <c r="SK31" s="150"/>
      <c r="SL31" s="150"/>
      <c r="SM31" s="150"/>
      <c r="SN31" s="150"/>
      <c r="SO31" s="150"/>
      <c r="SP31" s="150"/>
      <c r="SQ31" s="150"/>
      <c r="SR31" s="150"/>
      <c r="SS31" s="150"/>
      <c r="ST31" s="150"/>
      <c r="SU31" s="150"/>
      <c r="SV31" s="150"/>
      <c r="SW31" s="150"/>
      <c r="SX31" s="150"/>
      <c r="SY31" s="150"/>
      <c r="SZ31" s="150"/>
      <c r="TA31" s="150"/>
      <c r="TB31" s="150"/>
      <c r="TC31" s="150"/>
      <c r="TD31" s="150"/>
      <c r="TE31" s="150"/>
      <c r="TF31" s="150"/>
      <c r="TG31" s="150"/>
      <c r="TH31" s="150"/>
      <c r="TI31" s="150"/>
      <c r="TJ31" s="150"/>
      <c r="TK31" s="150"/>
      <c r="TL31" s="150"/>
      <c r="TM31" s="150"/>
      <c r="TN31" s="150"/>
      <c r="TO31" s="150"/>
      <c r="TP31" s="150"/>
      <c r="TQ31" s="150"/>
      <c r="TR31" s="150"/>
      <c r="TS31" s="150"/>
      <c r="TT31" s="150"/>
      <c r="TU31" s="150"/>
      <c r="TV31" s="150"/>
      <c r="TW31" s="150"/>
      <c r="TX31" s="150"/>
      <c r="TY31" s="150"/>
      <c r="TZ31" s="150"/>
      <c r="UA31" s="150"/>
      <c r="UB31" s="150"/>
      <c r="UC31" s="150"/>
      <c r="UD31" s="150"/>
      <c r="UE31" s="150"/>
      <c r="UF31" s="150"/>
      <c r="UG31" s="150"/>
      <c r="UH31" s="150"/>
      <c r="UI31" s="150"/>
      <c r="UJ31" s="150"/>
      <c r="UK31" s="150"/>
      <c r="UL31" s="150"/>
      <c r="UM31" s="150"/>
      <c r="UN31" s="150"/>
      <c r="UO31" s="150"/>
      <c r="UP31" s="150"/>
      <c r="UQ31" s="150"/>
      <c r="UR31" s="150"/>
      <c r="US31" s="150"/>
      <c r="UT31" s="150"/>
      <c r="UU31" s="150"/>
      <c r="UV31" s="150"/>
      <c r="UW31" s="150"/>
      <c r="UX31" s="150"/>
      <c r="UY31" s="150"/>
      <c r="UZ31" s="150"/>
      <c r="VA31" s="150"/>
      <c r="VB31" s="150"/>
      <c r="VC31" s="150"/>
      <c r="VD31" s="150"/>
      <c r="VE31" s="150"/>
      <c r="VF31" s="150"/>
      <c r="VG31" s="150"/>
      <c r="VH31" s="150"/>
      <c r="VI31" s="150"/>
      <c r="VJ31" s="150"/>
      <c r="VK31" s="150"/>
      <c r="VL31" s="150"/>
      <c r="VM31" s="150"/>
      <c r="VN31" s="150"/>
      <c r="VO31" s="150"/>
      <c r="VP31" s="150"/>
      <c r="VQ31" s="150"/>
      <c r="VR31" s="150"/>
      <c r="VS31" s="150"/>
      <c r="VT31" s="150"/>
      <c r="VU31" s="150"/>
      <c r="VV31" s="150"/>
      <c r="VW31" s="150"/>
      <c r="VX31" s="150"/>
      <c r="VY31" s="150"/>
      <c r="VZ31" s="150"/>
      <c r="WA31" s="150"/>
      <c r="WB31" s="150"/>
      <c r="WC31" s="150"/>
      <c r="WD31" s="150"/>
      <c r="WE31" s="150"/>
      <c r="WF31" s="150"/>
      <c r="WG31" s="150"/>
      <c r="WH31" s="150"/>
      <c r="WI31" s="150"/>
      <c r="WJ31" s="150"/>
      <c r="WK31" s="150"/>
      <c r="WL31" s="150"/>
      <c r="WM31" s="150"/>
      <c r="WN31" s="150"/>
      <c r="WO31" s="150"/>
      <c r="WP31" s="150"/>
      <c r="WQ31" s="150"/>
      <c r="WR31" s="150"/>
      <c r="WS31" s="150"/>
      <c r="WT31" s="150"/>
      <c r="WU31" s="150"/>
      <c r="WV31" s="150"/>
      <c r="WW31" s="150"/>
      <c r="WX31" s="150"/>
      <c r="WY31" s="150"/>
      <c r="WZ31" s="150"/>
      <c r="XA31" s="150"/>
      <c r="XB31" s="150"/>
      <c r="XC31" s="150"/>
      <c r="XD31" s="150"/>
      <c r="XE31" s="150"/>
      <c r="XF31" s="150"/>
      <c r="XG31" s="150"/>
      <c r="XH31" s="150"/>
      <c r="XI31" s="150"/>
      <c r="XJ31" s="150"/>
      <c r="XK31" s="150"/>
      <c r="XL31" s="150"/>
      <c r="XM31" s="150"/>
      <c r="XN31" s="150"/>
      <c r="XO31" s="150"/>
      <c r="XP31" s="150"/>
      <c r="XQ31" s="150"/>
      <c r="XR31" s="150"/>
      <c r="XS31" s="150"/>
      <c r="XT31" s="150"/>
      <c r="XU31" s="150"/>
      <c r="XV31" s="150"/>
      <c r="XW31" s="150"/>
      <c r="XX31" s="150"/>
      <c r="XY31" s="150"/>
      <c r="XZ31" s="150"/>
      <c r="YA31" s="150"/>
      <c r="YB31" s="150"/>
      <c r="YC31" s="150"/>
      <c r="YD31" s="150"/>
      <c r="YE31" s="150"/>
      <c r="YF31" s="150"/>
      <c r="YG31" s="150"/>
      <c r="YH31" s="150"/>
      <c r="YI31" s="150"/>
      <c r="YJ31" s="150"/>
      <c r="YK31" s="150"/>
      <c r="YL31" s="150"/>
      <c r="YM31" s="150"/>
      <c r="YN31" s="150"/>
      <c r="YO31" s="150"/>
      <c r="YP31" s="150"/>
      <c r="YQ31" s="150"/>
      <c r="YR31" s="150"/>
      <c r="YS31" s="150"/>
      <c r="YT31" s="150"/>
      <c r="YU31" s="150"/>
      <c r="YV31" s="150"/>
      <c r="YW31" s="150"/>
      <c r="YX31" s="150"/>
      <c r="YY31" s="150"/>
      <c r="YZ31" s="150"/>
      <c r="ZA31" s="150"/>
      <c r="ZB31" s="150"/>
      <c r="ZC31" s="150"/>
      <c r="ZD31" s="150"/>
      <c r="ZE31" s="150"/>
      <c r="ZF31" s="150"/>
      <c r="ZG31" s="150"/>
      <c r="ZH31" s="150"/>
      <c r="ZI31" s="150"/>
      <c r="ZJ31" s="150"/>
      <c r="ZK31" s="150"/>
      <c r="ZL31" s="150"/>
      <c r="ZM31" s="150"/>
      <c r="ZN31" s="150"/>
      <c r="ZO31" s="150"/>
      <c r="ZP31" s="150"/>
      <c r="ZQ31" s="150"/>
      <c r="ZR31" s="150"/>
      <c r="ZS31" s="150"/>
      <c r="ZT31" s="150"/>
      <c r="ZU31" s="150"/>
      <c r="ZV31" s="150"/>
      <c r="ZW31" s="150"/>
      <c r="ZX31" s="150"/>
      <c r="ZY31" s="150"/>
      <c r="ZZ31" s="150"/>
      <c r="AAA31" s="150"/>
      <c r="AAB31" s="150"/>
      <c r="AAC31" s="150"/>
      <c r="AAD31" s="150"/>
      <c r="AAE31" s="150"/>
      <c r="AAF31" s="150"/>
      <c r="AAG31" s="150"/>
      <c r="AAH31" s="150"/>
      <c r="AAI31" s="150"/>
      <c r="AAJ31" s="150"/>
      <c r="AAK31" s="150"/>
      <c r="AAL31" s="150"/>
      <c r="AAM31" s="150"/>
      <c r="AAN31" s="150"/>
      <c r="AAO31" s="150"/>
      <c r="AAP31" s="150"/>
      <c r="AAQ31" s="150"/>
      <c r="AAR31" s="150"/>
      <c r="AAS31" s="150"/>
      <c r="AAT31" s="150"/>
      <c r="AAU31" s="150"/>
      <c r="AAV31" s="150"/>
      <c r="AAW31" s="150"/>
      <c r="AAX31" s="150"/>
      <c r="AAY31" s="150"/>
      <c r="AAZ31" s="150"/>
      <c r="ABA31" s="150"/>
      <c r="ABB31" s="150"/>
      <c r="ABC31" s="150"/>
      <c r="ABD31" s="150"/>
      <c r="ABE31" s="150"/>
      <c r="ABF31" s="150"/>
      <c r="ABG31" s="150"/>
      <c r="ABH31" s="150"/>
      <c r="ABI31" s="150"/>
      <c r="ABJ31" s="150"/>
      <c r="ABK31" s="150"/>
      <c r="ABL31" s="150"/>
      <c r="ABM31" s="150"/>
      <c r="ABN31" s="150"/>
      <c r="ABO31" s="150"/>
      <c r="ABP31" s="150"/>
      <c r="ABQ31" s="150"/>
      <c r="ABR31" s="150"/>
      <c r="ABS31" s="150"/>
      <c r="ABT31" s="150"/>
      <c r="ABU31" s="150"/>
      <c r="ABV31" s="150"/>
      <c r="ABW31" s="150"/>
      <c r="ABX31" s="150"/>
      <c r="ABY31" s="150"/>
      <c r="ABZ31" s="150"/>
      <c r="ACA31" s="150"/>
      <c r="ACB31" s="150"/>
      <c r="ACC31" s="150"/>
      <c r="ACD31" s="150"/>
      <c r="ACE31" s="150"/>
      <c r="ACF31" s="150"/>
      <c r="ACG31" s="150"/>
      <c r="ACH31" s="150"/>
      <c r="ACI31" s="150"/>
      <c r="ACJ31" s="150"/>
      <c r="ACK31" s="150"/>
      <c r="ACL31" s="150"/>
      <c r="ACM31" s="150"/>
      <c r="ACN31" s="150"/>
      <c r="ACO31" s="150"/>
      <c r="ACP31" s="150"/>
      <c r="ACQ31" s="150"/>
      <c r="ACR31" s="150"/>
      <c r="ACS31" s="150"/>
      <c r="ACT31" s="150"/>
      <c r="ACU31" s="150"/>
      <c r="ACV31" s="150"/>
      <c r="ACW31" s="150"/>
      <c r="ACX31" s="150"/>
      <c r="ACY31" s="150"/>
      <c r="ACZ31" s="150"/>
      <c r="ADA31" s="150"/>
      <c r="ADB31" s="150"/>
      <c r="ADC31" s="150"/>
      <c r="ADD31" s="150"/>
      <c r="ADE31" s="150"/>
      <c r="ADF31" s="150"/>
      <c r="ADG31" s="150"/>
      <c r="ADH31" s="150"/>
      <c r="ADI31" s="150"/>
      <c r="ADJ31" s="150"/>
      <c r="ADK31" s="150"/>
      <c r="ADL31" s="150"/>
      <c r="ADM31" s="150"/>
      <c r="ADN31" s="150"/>
      <c r="ADO31" s="150"/>
      <c r="ADP31" s="150"/>
      <c r="ADQ31" s="150"/>
      <c r="ADR31" s="150"/>
      <c r="ADS31" s="150"/>
      <c r="ADT31" s="150"/>
      <c r="ADU31" s="150"/>
      <c r="ADV31" s="150"/>
      <c r="ADW31" s="150"/>
      <c r="ADX31" s="150"/>
      <c r="ADY31" s="150"/>
      <c r="ADZ31" s="150"/>
      <c r="AEA31" s="150"/>
      <c r="AEB31" s="150"/>
      <c r="AEC31" s="150"/>
      <c r="AED31" s="150"/>
      <c r="AEE31" s="150"/>
      <c r="AEF31" s="150"/>
      <c r="AEG31" s="150"/>
      <c r="AEH31" s="150"/>
      <c r="AEI31" s="150"/>
      <c r="AEJ31" s="150"/>
      <c r="AEK31" s="150"/>
      <c r="AEL31" s="150"/>
      <c r="AEM31" s="150"/>
      <c r="AEN31" s="150"/>
      <c r="AEO31" s="150"/>
      <c r="AEP31" s="150"/>
      <c r="AEQ31" s="150"/>
      <c r="AER31" s="150"/>
      <c r="AES31" s="150"/>
      <c r="AET31" s="150"/>
      <c r="AEU31" s="150"/>
      <c r="AEV31" s="150"/>
      <c r="AEW31" s="150"/>
      <c r="AEX31" s="150"/>
      <c r="AEY31" s="150"/>
      <c r="AEZ31" s="150"/>
      <c r="AFA31" s="150"/>
      <c r="AFB31" s="150"/>
      <c r="AFC31" s="150"/>
      <c r="AFD31" s="150"/>
      <c r="AFE31" s="150"/>
      <c r="AFF31" s="150"/>
      <c r="AFG31" s="150"/>
      <c r="AFH31" s="150"/>
      <c r="AFI31" s="150"/>
      <c r="AFJ31" s="150"/>
      <c r="AFK31" s="150"/>
      <c r="AFL31" s="150"/>
      <c r="AFM31" s="150"/>
      <c r="AFN31" s="150"/>
      <c r="AFO31" s="150"/>
      <c r="AFP31" s="150"/>
      <c r="AFQ31" s="150"/>
      <c r="AFR31" s="150"/>
      <c r="AFS31" s="150"/>
      <c r="AFT31" s="150"/>
      <c r="AFU31" s="150"/>
      <c r="AFV31" s="150"/>
      <c r="AFW31" s="150"/>
      <c r="AFX31" s="150"/>
      <c r="AFY31" s="150"/>
      <c r="AFZ31" s="150"/>
      <c r="AGA31" s="150"/>
      <c r="AGB31" s="150"/>
      <c r="AGC31" s="150"/>
      <c r="AGD31" s="150"/>
      <c r="AGE31" s="150"/>
      <c r="AGF31" s="150"/>
      <c r="AGG31" s="150"/>
      <c r="AGH31" s="150"/>
      <c r="AGI31" s="150"/>
      <c r="AGJ31" s="150"/>
      <c r="AGK31" s="150"/>
      <c r="AGL31" s="150"/>
      <c r="AGM31" s="150"/>
      <c r="AGN31" s="150"/>
      <c r="AGO31" s="150"/>
      <c r="AGP31" s="150"/>
      <c r="AGQ31" s="150"/>
      <c r="AGR31" s="150"/>
      <c r="AGS31" s="150"/>
      <c r="AGT31" s="150"/>
      <c r="AGU31" s="150"/>
      <c r="AGV31" s="150"/>
      <c r="AGW31" s="150"/>
      <c r="AGX31" s="150"/>
      <c r="AGY31" s="150"/>
      <c r="AGZ31" s="150"/>
      <c r="AHA31" s="150"/>
      <c r="AHB31" s="150"/>
      <c r="AHC31" s="150"/>
      <c r="AHD31" s="150"/>
      <c r="AHE31" s="150"/>
      <c r="AHF31" s="150"/>
      <c r="AHG31" s="150"/>
      <c r="AHH31" s="150"/>
      <c r="AHI31" s="150"/>
      <c r="AHJ31" s="150"/>
      <c r="AHK31" s="150"/>
      <c r="AHL31" s="150"/>
      <c r="AHM31" s="150"/>
      <c r="AHN31" s="150"/>
      <c r="AHO31" s="150"/>
      <c r="AHP31" s="150"/>
      <c r="AHQ31" s="150"/>
      <c r="AHR31" s="150"/>
      <c r="AHS31" s="150"/>
      <c r="AHT31" s="150"/>
      <c r="AHU31" s="150"/>
      <c r="AHV31" s="150"/>
      <c r="AHW31" s="150"/>
      <c r="AHX31" s="150"/>
      <c r="AHY31" s="150"/>
      <c r="AHZ31" s="150"/>
      <c r="AIA31" s="150"/>
      <c r="AIB31" s="150"/>
      <c r="AIC31" s="150"/>
      <c r="AID31" s="150"/>
      <c r="AIE31" s="150"/>
      <c r="AIF31" s="150"/>
      <c r="AIG31" s="150"/>
      <c r="AIH31" s="150"/>
      <c r="AII31" s="150"/>
      <c r="AIJ31" s="150"/>
      <c r="AIK31" s="150"/>
      <c r="AIL31" s="150"/>
      <c r="AIM31" s="150"/>
      <c r="AIN31" s="150"/>
      <c r="AIO31" s="150"/>
      <c r="AIP31" s="150"/>
      <c r="AIQ31" s="150"/>
      <c r="AIR31" s="150"/>
      <c r="AIS31" s="150"/>
      <c r="AIT31" s="150"/>
      <c r="AIU31" s="150"/>
      <c r="AIV31" s="150"/>
      <c r="AIW31" s="150"/>
      <c r="AIX31" s="150"/>
      <c r="AIY31" s="150"/>
      <c r="AIZ31" s="150"/>
      <c r="AJA31" s="150"/>
      <c r="AJB31" s="150"/>
      <c r="AJC31" s="150"/>
      <c r="AJD31" s="150"/>
      <c r="AJE31" s="150"/>
      <c r="AJF31" s="150"/>
      <c r="AJG31" s="150"/>
      <c r="AJH31" s="150"/>
      <c r="AJI31" s="150"/>
      <c r="AJJ31" s="150"/>
      <c r="AJK31" s="150"/>
      <c r="AJL31" s="150"/>
      <c r="AJM31" s="150"/>
      <c r="AJN31" s="150"/>
      <c r="AJO31" s="150"/>
      <c r="AJP31" s="150"/>
      <c r="AJQ31" s="150"/>
      <c r="AJR31" s="150"/>
      <c r="AJS31" s="150"/>
      <c r="AJT31" s="150"/>
      <c r="AJU31" s="150"/>
      <c r="AJV31" s="150"/>
      <c r="AJW31" s="150"/>
      <c r="AJX31" s="150"/>
      <c r="AJY31" s="150"/>
      <c r="AJZ31" s="150"/>
      <c r="AKA31" s="150"/>
      <c r="AKB31" s="150"/>
      <c r="AKC31" s="150"/>
      <c r="AKD31" s="150"/>
      <c r="AKE31" s="150"/>
      <c r="AKF31" s="150"/>
      <c r="AKG31" s="150"/>
      <c r="AKH31" s="150"/>
      <c r="AKI31" s="150"/>
      <c r="AKJ31" s="150"/>
      <c r="AKK31" s="150"/>
      <c r="AKL31" s="150"/>
      <c r="AKM31" s="150"/>
      <c r="AKN31" s="150"/>
      <c r="AKO31" s="150"/>
      <c r="AKP31" s="150"/>
      <c r="AKQ31" s="150"/>
      <c r="AKR31" s="150"/>
      <c r="AKS31" s="150"/>
      <c r="AKT31" s="150"/>
      <c r="AKU31" s="150"/>
      <c r="AKV31" s="150"/>
      <c r="AKW31" s="150"/>
      <c r="AKX31" s="150"/>
      <c r="AKY31" s="150"/>
      <c r="AKZ31" s="150"/>
      <c r="ALA31" s="150"/>
      <c r="ALB31" s="150"/>
      <c r="ALC31" s="150"/>
      <c r="ALD31" s="150"/>
      <c r="ALE31" s="150"/>
      <c r="ALF31" s="150"/>
      <c r="ALG31" s="150"/>
      <c r="ALH31" s="150"/>
      <c r="ALI31" s="150"/>
      <c r="ALJ31" s="150"/>
      <c r="ALK31" s="150"/>
      <c r="ALL31" s="150"/>
      <c r="ALM31" s="150"/>
      <c r="ALN31" s="150"/>
      <c r="ALO31" s="150"/>
      <c r="ALP31" s="150"/>
      <c r="ALQ31" s="150"/>
      <c r="ALR31" s="150"/>
      <c r="ALS31" s="150"/>
      <c r="ALT31" s="150"/>
      <c r="ALU31" s="150"/>
      <c r="ALV31" s="150"/>
      <c r="ALW31" s="150"/>
      <c r="ALX31" s="150"/>
      <c r="ALY31" s="150"/>
      <c r="ALZ31" s="150"/>
      <c r="AMA31" s="150"/>
      <c r="AMB31" s="150"/>
      <c r="AMC31" s="150"/>
      <c r="AMD31" s="150"/>
      <c r="AME31" s="150"/>
      <c r="AMF31" s="150"/>
      <c r="AMG31" s="150"/>
      <c r="AMH31" s="150"/>
      <c r="AMI31" s="150"/>
      <c r="AMJ31" s="150"/>
      <c r="AMK31" s="150"/>
      <c r="AML31" s="150"/>
      <c r="AMM31" s="150"/>
      <c r="AMN31" s="150"/>
      <c r="AMO31" s="150"/>
      <c r="AMP31" s="150"/>
      <c r="AMQ31" s="150"/>
      <c r="AMR31" s="150"/>
      <c r="AMS31" s="150"/>
      <c r="AMT31" s="150"/>
      <c r="AMU31" s="150"/>
      <c r="AMV31" s="150"/>
      <c r="AMW31" s="150"/>
      <c r="AMX31" s="150"/>
      <c r="AMY31" s="150"/>
      <c r="AMZ31" s="150"/>
      <c r="ANA31" s="150"/>
      <c r="ANB31" s="150"/>
      <c r="ANC31" s="150"/>
      <c r="AND31" s="150"/>
      <c r="ANE31" s="150"/>
      <c r="ANF31" s="150"/>
      <c r="ANG31" s="150"/>
      <c r="ANH31" s="150"/>
      <c r="ANI31" s="150"/>
      <c r="ANJ31" s="150"/>
      <c r="ANK31" s="150"/>
      <c r="ANL31" s="150"/>
      <c r="ANM31" s="150"/>
      <c r="ANN31" s="150"/>
      <c r="ANO31" s="150"/>
      <c r="ANP31" s="150"/>
      <c r="ANQ31" s="150"/>
      <c r="ANR31" s="150"/>
      <c r="ANS31" s="150"/>
      <c r="ANT31" s="150"/>
      <c r="ANU31" s="150"/>
      <c r="ANV31" s="150"/>
      <c r="ANW31" s="150"/>
      <c r="ANX31" s="150"/>
      <c r="ANY31" s="150"/>
      <c r="ANZ31" s="150"/>
      <c r="AOA31" s="150"/>
      <c r="AOB31" s="150"/>
      <c r="AOC31" s="150"/>
      <c r="AOD31" s="150"/>
      <c r="AOE31" s="150"/>
      <c r="AOF31" s="150"/>
      <c r="AOG31" s="150"/>
      <c r="AOH31" s="150"/>
      <c r="AOI31" s="150"/>
      <c r="AOJ31" s="150"/>
      <c r="AOK31" s="150"/>
      <c r="AOL31" s="150"/>
      <c r="AOM31" s="150"/>
      <c r="AON31" s="150"/>
      <c r="AOO31" s="150"/>
      <c r="AOP31" s="150"/>
      <c r="AOQ31" s="150"/>
      <c r="AOR31" s="150"/>
      <c r="AOS31" s="150"/>
      <c r="AOT31" s="150"/>
      <c r="AOU31" s="150"/>
      <c r="AOV31" s="150"/>
      <c r="AOW31" s="150"/>
      <c r="AOX31" s="150"/>
      <c r="AOY31" s="150"/>
      <c r="AOZ31" s="150"/>
      <c r="APA31" s="150"/>
      <c r="APB31" s="150"/>
      <c r="APC31" s="150"/>
      <c r="APD31" s="150"/>
      <c r="APE31" s="150"/>
      <c r="APF31" s="150"/>
      <c r="APG31" s="150"/>
      <c r="APH31" s="150"/>
      <c r="API31" s="150"/>
      <c r="APJ31" s="150"/>
      <c r="APK31" s="150"/>
      <c r="APL31" s="150"/>
      <c r="APM31" s="150"/>
      <c r="APN31" s="150"/>
      <c r="APO31" s="150"/>
      <c r="APP31" s="150"/>
      <c r="APQ31" s="150"/>
      <c r="APR31" s="150"/>
      <c r="APS31" s="150"/>
      <c r="APT31" s="150"/>
      <c r="APU31" s="150"/>
      <c r="APV31" s="150"/>
      <c r="APW31" s="150"/>
      <c r="APX31" s="150"/>
      <c r="APY31" s="150"/>
      <c r="APZ31" s="150"/>
      <c r="AQA31" s="150"/>
      <c r="AQB31" s="150"/>
      <c r="AQC31" s="150"/>
      <c r="AQD31" s="150"/>
      <c r="AQE31" s="150"/>
      <c r="AQF31" s="150"/>
      <c r="AQG31" s="150"/>
      <c r="AQH31" s="150"/>
      <c r="AQI31" s="150"/>
      <c r="AQJ31" s="150"/>
      <c r="AQK31" s="150"/>
      <c r="AQL31" s="150"/>
      <c r="AQM31" s="150"/>
      <c r="AQN31" s="150"/>
      <c r="AQO31" s="150"/>
      <c r="AQP31" s="150"/>
      <c r="AQQ31" s="150"/>
      <c r="AQR31" s="150"/>
      <c r="AQS31" s="150"/>
      <c r="AQT31" s="150"/>
      <c r="AQU31" s="150"/>
      <c r="AQV31" s="150"/>
      <c r="AQW31" s="150"/>
      <c r="AQX31" s="150"/>
      <c r="AQY31" s="150"/>
      <c r="AQZ31" s="150"/>
      <c r="ARA31" s="150"/>
      <c r="ARB31" s="150"/>
      <c r="ARC31" s="150"/>
      <c r="ARD31" s="150"/>
      <c r="ARE31" s="150"/>
      <c r="ARF31" s="150"/>
      <c r="ARG31" s="150"/>
      <c r="ARH31" s="150"/>
      <c r="ARI31" s="150"/>
      <c r="ARJ31" s="150"/>
      <c r="ARK31" s="150"/>
      <c r="ARL31" s="150"/>
      <c r="ARM31" s="150"/>
      <c r="ARN31" s="150"/>
      <c r="ARO31" s="150"/>
      <c r="ARP31" s="150"/>
      <c r="ARQ31" s="150"/>
      <c r="ARR31" s="150"/>
      <c r="ARS31" s="150"/>
      <c r="ART31" s="150"/>
      <c r="ARU31" s="150"/>
      <c r="ARV31" s="150"/>
      <c r="ARW31" s="150"/>
      <c r="ARX31" s="150"/>
      <c r="ARY31" s="150"/>
      <c r="ARZ31" s="150"/>
      <c r="ASA31" s="150"/>
      <c r="ASB31" s="150"/>
      <c r="ASC31" s="150"/>
      <c r="ASD31" s="150"/>
      <c r="ASE31" s="150"/>
      <c r="ASF31" s="150"/>
      <c r="ASG31" s="150"/>
      <c r="ASH31" s="150"/>
      <c r="ASI31" s="150"/>
      <c r="ASJ31" s="150"/>
      <c r="ASK31" s="150"/>
      <c r="ASL31" s="150"/>
      <c r="ASM31" s="150"/>
      <c r="ASN31" s="150"/>
      <c r="ASO31" s="150"/>
      <c r="ASP31" s="150"/>
      <c r="ASQ31" s="150"/>
      <c r="ASR31" s="150"/>
      <c r="ASS31" s="150"/>
      <c r="AST31" s="150"/>
      <c r="ASU31" s="150"/>
      <c r="ASV31" s="150"/>
      <c r="ASW31" s="150"/>
      <c r="ASX31" s="150"/>
      <c r="ASY31" s="150"/>
      <c r="ASZ31" s="150"/>
      <c r="ATA31" s="150"/>
      <c r="ATB31" s="150"/>
      <c r="ATC31" s="150"/>
      <c r="ATD31" s="150"/>
      <c r="ATE31" s="150"/>
      <c r="ATF31" s="150"/>
      <c r="ATG31" s="150"/>
      <c r="ATH31" s="150"/>
      <c r="ATI31" s="150"/>
      <c r="ATJ31" s="150"/>
      <c r="ATK31" s="150"/>
      <c r="ATL31" s="150"/>
      <c r="ATM31" s="150"/>
      <c r="ATN31" s="150"/>
      <c r="ATO31" s="150"/>
      <c r="ATP31" s="150"/>
      <c r="ATQ31" s="150"/>
      <c r="ATR31" s="150"/>
      <c r="ATS31" s="150"/>
      <c r="ATT31" s="150"/>
      <c r="ATU31" s="150"/>
      <c r="ATV31" s="150"/>
      <c r="ATW31" s="150"/>
      <c r="ATX31" s="150"/>
      <c r="ATY31" s="150"/>
      <c r="ATZ31" s="150"/>
      <c r="AUA31" s="150"/>
      <c r="AUB31" s="150"/>
      <c r="AUC31" s="150"/>
      <c r="AUD31" s="150"/>
      <c r="AUE31" s="150"/>
      <c r="AUF31" s="150"/>
      <c r="AUG31" s="150"/>
      <c r="AUH31" s="150"/>
      <c r="AUI31" s="150"/>
      <c r="AUJ31" s="150"/>
      <c r="AUK31" s="150"/>
      <c r="AUL31" s="150"/>
      <c r="AUM31" s="150"/>
      <c r="AUN31" s="150"/>
      <c r="AUO31" s="150"/>
      <c r="AUP31" s="150"/>
      <c r="AUQ31" s="150"/>
      <c r="AUR31" s="150"/>
      <c r="AUS31" s="150"/>
      <c r="AUT31" s="150"/>
      <c r="AUU31" s="150"/>
      <c r="AUV31" s="150"/>
      <c r="AUW31" s="150"/>
      <c r="AUX31" s="150"/>
      <c r="AUY31" s="150"/>
      <c r="AUZ31" s="150"/>
      <c r="AVA31" s="150"/>
      <c r="AVB31" s="150"/>
      <c r="AVC31" s="150"/>
      <c r="AVD31" s="150"/>
      <c r="AVE31" s="150"/>
      <c r="AVF31" s="150"/>
      <c r="AVG31" s="150"/>
      <c r="AVH31" s="150"/>
      <c r="AVI31" s="150"/>
      <c r="AVJ31" s="150"/>
      <c r="AVK31" s="150"/>
      <c r="AVL31" s="150"/>
      <c r="AVM31" s="150"/>
      <c r="AVN31" s="150"/>
      <c r="AVO31" s="150"/>
      <c r="AVP31" s="150"/>
      <c r="AVQ31" s="150"/>
      <c r="AVR31" s="150"/>
      <c r="AVS31" s="150"/>
      <c r="AVT31" s="150"/>
      <c r="AVU31" s="150"/>
      <c r="AVV31" s="150"/>
      <c r="AVW31" s="150"/>
      <c r="AVX31" s="150"/>
      <c r="AVY31" s="150"/>
      <c r="AVZ31" s="150"/>
      <c r="AWA31" s="150"/>
      <c r="AWB31" s="150"/>
      <c r="AWC31" s="150"/>
      <c r="AWD31" s="150"/>
      <c r="AWE31" s="150"/>
      <c r="AWF31" s="150"/>
      <c r="AWG31" s="150"/>
      <c r="AWH31" s="150"/>
      <c r="AWI31" s="150"/>
      <c r="AWJ31" s="150"/>
      <c r="AWK31" s="150"/>
      <c r="AWL31" s="150"/>
      <c r="AWM31" s="150"/>
      <c r="AWN31" s="150"/>
      <c r="AWO31" s="150"/>
      <c r="AWP31" s="150"/>
      <c r="AWQ31" s="150"/>
      <c r="AWR31" s="150"/>
      <c r="AWS31" s="150"/>
      <c r="AWT31" s="150"/>
      <c r="AWU31" s="150"/>
      <c r="AWV31" s="150"/>
      <c r="AWW31" s="150"/>
      <c r="AWX31" s="150"/>
      <c r="AWY31" s="150"/>
      <c r="AWZ31" s="150"/>
      <c r="AXA31" s="150"/>
      <c r="AXB31" s="150"/>
      <c r="AXC31" s="150"/>
      <c r="AXD31" s="150"/>
      <c r="AXE31" s="150"/>
      <c r="AXF31" s="150"/>
      <c r="AXG31" s="150"/>
      <c r="AXH31" s="150"/>
      <c r="AXI31" s="150"/>
      <c r="AXJ31" s="150"/>
      <c r="AXK31" s="150"/>
      <c r="AXL31" s="150"/>
      <c r="AXM31" s="150"/>
      <c r="AXN31" s="150"/>
      <c r="AXO31" s="150"/>
      <c r="AXP31" s="150"/>
      <c r="AXQ31" s="150"/>
      <c r="AXR31" s="150"/>
      <c r="AXS31" s="150"/>
      <c r="AXT31" s="150"/>
      <c r="AXU31" s="150"/>
      <c r="AXV31" s="150"/>
      <c r="AXW31" s="150"/>
      <c r="AXX31" s="150"/>
      <c r="AXY31" s="150"/>
      <c r="AXZ31" s="150"/>
      <c r="AYA31" s="150"/>
      <c r="AYB31" s="150"/>
      <c r="AYC31" s="150"/>
      <c r="AYD31" s="150"/>
      <c r="AYE31" s="150"/>
      <c r="AYF31" s="150"/>
      <c r="AYG31" s="150"/>
      <c r="AYH31" s="150"/>
      <c r="AYI31" s="150"/>
      <c r="AYJ31" s="150"/>
      <c r="AYK31" s="150"/>
      <c r="AYL31" s="150"/>
      <c r="AYM31" s="150"/>
      <c r="AYN31" s="150"/>
      <c r="AYO31" s="150"/>
      <c r="AYP31" s="150"/>
      <c r="AYQ31" s="150"/>
      <c r="AYR31" s="150"/>
      <c r="AYS31" s="150"/>
      <c r="AYT31" s="150"/>
      <c r="AYU31" s="150"/>
      <c r="AYV31" s="150"/>
      <c r="AYW31" s="150"/>
      <c r="AYX31" s="150"/>
      <c r="AYY31" s="150"/>
      <c r="AYZ31" s="150"/>
      <c r="AZA31" s="150"/>
      <c r="AZB31" s="150"/>
      <c r="AZC31" s="150"/>
      <c r="AZD31" s="150"/>
      <c r="AZE31" s="150"/>
      <c r="AZF31" s="150"/>
      <c r="AZG31" s="150"/>
      <c r="AZH31" s="150"/>
      <c r="AZI31" s="150"/>
      <c r="AZJ31" s="150"/>
      <c r="AZK31" s="150"/>
      <c r="AZL31" s="150"/>
      <c r="AZM31" s="150"/>
      <c r="AZN31" s="150"/>
      <c r="AZO31" s="150"/>
      <c r="AZP31" s="150"/>
      <c r="AZQ31" s="150"/>
      <c r="AZR31" s="150"/>
      <c r="AZS31" s="150"/>
      <c r="AZT31" s="150"/>
      <c r="AZU31" s="150"/>
      <c r="AZV31" s="150"/>
      <c r="AZW31" s="150"/>
      <c r="AZX31" s="150"/>
      <c r="AZY31" s="150"/>
      <c r="AZZ31" s="150"/>
      <c r="BAA31" s="150"/>
      <c r="BAB31" s="150"/>
      <c r="BAC31" s="150"/>
      <c r="BAD31" s="150"/>
      <c r="BAE31" s="150"/>
      <c r="BAF31" s="150"/>
      <c r="BAG31" s="150"/>
      <c r="BAH31" s="150"/>
      <c r="BAI31" s="150"/>
      <c r="BAJ31" s="150"/>
      <c r="BAK31" s="150"/>
      <c r="BAL31" s="150"/>
      <c r="BAM31" s="150"/>
      <c r="BAN31" s="150"/>
      <c r="BAO31" s="150"/>
      <c r="BAP31" s="150"/>
      <c r="BAQ31" s="150"/>
      <c r="BAR31" s="150"/>
      <c r="BAS31" s="150"/>
      <c r="BAT31" s="150"/>
      <c r="BAU31" s="150"/>
      <c r="BAV31" s="150"/>
      <c r="BAW31" s="150"/>
      <c r="BAX31" s="150"/>
      <c r="BAY31" s="150"/>
      <c r="BAZ31" s="150"/>
      <c r="BBA31" s="150"/>
      <c r="BBB31" s="150"/>
      <c r="BBC31" s="150"/>
      <c r="BBD31" s="150"/>
      <c r="BBE31" s="150"/>
      <c r="BBF31" s="150"/>
      <c r="BBG31" s="150"/>
      <c r="BBH31" s="150"/>
      <c r="BBI31" s="150"/>
      <c r="BBJ31" s="150"/>
      <c r="BBK31" s="150"/>
      <c r="BBL31" s="150"/>
      <c r="BBM31" s="150"/>
      <c r="BBN31" s="150"/>
      <c r="BBO31" s="150"/>
      <c r="BBP31" s="150"/>
      <c r="BBQ31" s="150"/>
      <c r="BBR31" s="150"/>
      <c r="BBS31" s="150"/>
      <c r="BBT31" s="150"/>
      <c r="BBU31" s="150"/>
      <c r="BBV31" s="150"/>
      <c r="BBW31" s="150"/>
      <c r="BBX31" s="150"/>
      <c r="BBY31" s="150"/>
      <c r="BBZ31" s="150"/>
      <c r="BCA31" s="150"/>
      <c r="BCB31" s="150"/>
      <c r="BCC31" s="150"/>
      <c r="BCD31" s="150"/>
      <c r="BCE31" s="150"/>
      <c r="BCF31" s="150"/>
      <c r="BCG31" s="150"/>
      <c r="BCH31" s="150"/>
      <c r="BCI31" s="150"/>
      <c r="BCJ31" s="150"/>
      <c r="BCK31" s="150"/>
      <c r="BCL31" s="150"/>
      <c r="BCM31" s="150"/>
      <c r="BCN31" s="150"/>
      <c r="BCO31" s="150"/>
      <c r="BCP31" s="150"/>
      <c r="BCQ31" s="150"/>
      <c r="BCR31" s="150"/>
      <c r="BCS31" s="150"/>
      <c r="BCT31" s="150"/>
      <c r="BCU31" s="150"/>
      <c r="BCV31" s="150"/>
      <c r="BCW31" s="150"/>
      <c r="BCX31" s="150"/>
      <c r="BCY31" s="150"/>
      <c r="BCZ31" s="150"/>
      <c r="BDA31" s="150"/>
      <c r="BDB31" s="150"/>
      <c r="BDC31" s="150"/>
      <c r="BDD31" s="150"/>
      <c r="BDE31" s="150"/>
      <c r="BDF31" s="150"/>
      <c r="BDG31" s="150"/>
      <c r="BDH31" s="150"/>
      <c r="BDI31" s="150"/>
      <c r="BDJ31" s="150"/>
      <c r="BDK31" s="150"/>
      <c r="BDL31" s="150"/>
      <c r="BDM31" s="150"/>
      <c r="BDN31" s="150"/>
      <c r="BDO31" s="150"/>
      <c r="BDP31" s="150"/>
      <c r="BDQ31" s="150"/>
      <c r="BDR31" s="150"/>
      <c r="BDS31" s="150"/>
      <c r="BDT31" s="150"/>
      <c r="BDU31" s="150"/>
      <c r="BDV31" s="150"/>
      <c r="BDW31" s="150"/>
      <c r="BDX31" s="150"/>
      <c r="BDY31" s="150"/>
      <c r="BDZ31" s="150"/>
      <c r="BEA31" s="150"/>
      <c r="BEB31" s="150"/>
      <c r="BEC31" s="150"/>
      <c r="BED31" s="150"/>
      <c r="BEE31" s="150"/>
      <c r="BEF31" s="150"/>
      <c r="BEG31" s="150"/>
      <c r="BEH31" s="150"/>
      <c r="BEI31" s="150"/>
      <c r="BEJ31" s="150"/>
      <c r="BEK31" s="150"/>
      <c r="BEL31" s="150"/>
      <c r="BEM31" s="150"/>
      <c r="BEN31" s="150"/>
      <c r="BEO31" s="150"/>
      <c r="BEP31" s="150"/>
      <c r="BEQ31" s="150"/>
      <c r="BER31" s="150"/>
      <c r="BES31" s="150"/>
      <c r="BET31" s="150"/>
      <c r="BEU31" s="150"/>
      <c r="BEV31" s="150"/>
      <c r="BEW31" s="150"/>
      <c r="BEX31" s="150"/>
      <c r="BEY31" s="150"/>
      <c r="BEZ31" s="150"/>
      <c r="BFA31" s="150"/>
      <c r="BFB31" s="150"/>
      <c r="BFC31" s="150"/>
      <c r="BFD31" s="150"/>
      <c r="BFE31" s="150"/>
      <c r="BFF31" s="150"/>
      <c r="BFG31" s="150"/>
      <c r="BFH31" s="150"/>
      <c r="BFI31" s="150"/>
      <c r="BFJ31" s="150"/>
      <c r="BFK31" s="150"/>
      <c r="BFL31" s="150"/>
      <c r="BFM31" s="150"/>
      <c r="BFN31" s="150"/>
      <c r="BFO31" s="150"/>
      <c r="BFP31" s="150"/>
      <c r="BFQ31" s="150"/>
      <c r="BFR31" s="150"/>
      <c r="BFS31" s="150"/>
      <c r="BFT31" s="150"/>
      <c r="BFU31" s="150"/>
      <c r="BFV31" s="150"/>
      <c r="BFW31" s="150"/>
      <c r="BFX31" s="150"/>
      <c r="BFY31" s="150"/>
      <c r="BFZ31" s="150"/>
      <c r="BGA31" s="150"/>
      <c r="BGB31" s="150"/>
      <c r="BGC31" s="150"/>
      <c r="BGD31" s="150"/>
      <c r="BGE31" s="150"/>
      <c r="BGF31" s="150"/>
      <c r="BGG31" s="150"/>
      <c r="BGH31" s="150"/>
      <c r="BGI31" s="150"/>
      <c r="BGJ31" s="150"/>
      <c r="BGK31" s="150"/>
      <c r="BGL31" s="150"/>
      <c r="BGM31" s="150"/>
      <c r="BGN31" s="150"/>
      <c r="BGO31" s="150"/>
      <c r="BGP31" s="150"/>
      <c r="BGQ31" s="150"/>
      <c r="BGR31" s="150"/>
      <c r="BGS31" s="150"/>
      <c r="BGT31" s="150"/>
      <c r="BGU31" s="150"/>
      <c r="BGV31" s="150"/>
      <c r="BGW31" s="150"/>
      <c r="BGX31" s="150"/>
      <c r="BGY31" s="150"/>
      <c r="BGZ31" s="150"/>
      <c r="BHA31" s="150"/>
      <c r="BHB31" s="150"/>
      <c r="BHC31" s="150"/>
      <c r="BHD31" s="150"/>
      <c r="BHE31" s="150"/>
      <c r="BHF31" s="150"/>
      <c r="BHG31" s="150"/>
      <c r="BHH31" s="150"/>
      <c r="BHI31" s="150"/>
      <c r="BHJ31" s="150"/>
      <c r="BHK31" s="150"/>
      <c r="BHL31" s="150"/>
      <c r="BHM31" s="150"/>
      <c r="BHN31" s="150"/>
      <c r="BHO31" s="150"/>
      <c r="BHP31" s="150"/>
      <c r="BHQ31" s="150"/>
      <c r="BHR31" s="150"/>
      <c r="BHS31" s="150"/>
      <c r="BHT31" s="150"/>
      <c r="BHU31" s="150"/>
      <c r="BHV31" s="150"/>
      <c r="BHW31" s="150"/>
      <c r="BHX31" s="150"/>
      <c r="BHY31" s="150"/>
      <c r="BHZ31" s="150"/>
      <c r="BIA31" s="150"/>
      <c r="BIB31" s="150"/>
      <c r="BIC31" s="150"/>
      <c r="BID31" s="150"/>
      <c r="BIE31" s="150"/>
      <c r="BIF31" s="150"/>
      <c r="BIG31" s="150"/>
      <c r="BIH31" s="150"/>
      <c r="BII31" s="150"/>
      <c r="BIJ31" s="150"/>
      <c r="BIK31" s="150"/>
      <c r="BIL31" s="150"/>
      <c r="BIM31" s="150"/>
      <c r="BIN31" s="150"/>
      <c r="BIO31" s="150"/>
      <c r="BIP31" s="150"/>
      <c r="BIQ31" s="150"/>
      <c r="BIR31" s="150"/>
      <c r="BIS31" s="150"/>
      <c r="BIT31" s="150"/>
      <c r="BIU31" s="150"/>
      <c r="BIV31" s="150"/>
      <c r="BIW31" s="150"/>
      <c r="BIX31" s="150"/>
      <c r="BIY31" s="150"/>
      <c r="BIZ31" s="150"/>
      <c r="BJA31" s="150"/>
      <c r="BJB31" s="150"/>
      <c r="BJC31" s="150"/>
      <c r="BJD31" s="150"/>
      <c r="BJE31" s="150"/>
      <c r="BJF31" s="150"/>
      <c r="BJG31" s="150"/>
      <c r="BJH31" s="150"/>
      <c r="BJI31" s="150"/>
      <c r="BJJ31" s="150"/>
      <c r="BJK31" s="150"/>
      <c r="BJL31" s="150"/>
      <c r="BJM31" s="150"/>
      <c r="BJN31" s="150"/>
      <c r="BJO31" s="150"/>
      <c r="BJP31" s="150"/>
      <c r="BJQ31" s="150"/>
      <c r="BJR31" s="150"/>
      <c r="BJS31" s="150"/>
      <c r="BJT31" s="150"/>
      <c r="BJU31" s="150"/>
      <c r="BJV31" s="150"/>
      <c r="BJW31" s="150"/>
      <c r="BJX31" s="150"/>
      <c r="BJY31" s="150"/>
      <c r="BJZ31" s="150"/>
      <c r="BKA31" s="150"/>
      <c r="BKB31" s="150"/>
      <c r="BKC31" s="150"/>
      <c r="BKD31" s="150"/>
      <c r="BKE31" s="150"/>
      <c r="BKF31" s="150"/>
      <c r="BKG31" s="150"/>
      <c r="BKH31" s="150"/>
      <c r="BKI31" s="150"/>
      <c r="BKJ31" s="150"/>
      <c r="BKK31" s="150"/>
      <c r="BKL31" s="150"/>
      <c r="BKM31" s="150"/>
      <c r="BKN31" s="150"/>
      <c r="BKO31" s="150"/>
      <c r="BKP31" s="150"/>
      <c r="BKQ31" s="150"/>
      <c r="BKR31" s="150"/>
      <c r="BKS31" s="150"/>
      <c r="BKT31" s="150"/>
      <c r="BKU31" s="150"/>
      <c r="BKV31" s="150"/>
      <c r="BKW31" s="150"/>
      <c r="BKX31" s="150"/>
      <c r="BKY31" s="150"/>
      <c r="BKZ31" s="150"/>
      <c r="BLA31" s="150"/>
      <c r="BLB31" s="150"/>
      <c r="BLC31" s="150"/>
      <c r="BLD31" s="150"/>
      <c r="BLE31" s="150"/>
      <c r="BLF31" s="150"/>
      <c r="BLG31" s="150"/>
      <c r="BLH31" s="150"/>
      <c r="BLI31" s="150"/>
      <c r="BLJ31" s="150"/>
      <c r="BLK31" s="150"/>
      <c r="BLL31" s="150"/>
      <c r="BLM31" s="150"/>
      <c r="BLN31" s="150"/>
      <c r="BLO31" s="150"/>
      <c r="BLP31" s="150"/>
      <c r="BLQ31" s="150"/>
      <c r="BLR31" s="150"/>
      <c r="BLS31" s="150"/>
      <c r="BLT31" s="150"/>
      <c r="BLU31" s="150"/>
      <c r="BLV31" s="150"/>
      <c r="BLW31" s="150"/>
      <c r="BLX31" s="150"/>
      <c r="BLY31" s="150"/>
      <c r="BLZ31" s="150"/>
      <c r="BMA31" s="150"/>
      <c r="BMB31" s="150"/>
      <c r="BMC31" s="150"/>
      <c r="BMD31" s="150"/>
      <c r="BME31" s="150"/>
      <c r="BMF31" s="150"/>
      <c r="BMG31" s="150"/>
      <c r="BMH31" s="150"/>
      <c r="BMI31" s="150"/>
      <c r="BMJ31" s="150"/>
      <c r="BMK31" s="150"/>
      <c r="BML31" s="150"/>
      <c r="BMM31" s="150"/>
      <c r="BMN31" s="150"/>
      <c r="BMO31" s="150"/>
      <c r="BMP31" s="150"/>
      <c r="BMQ31" s="150"/>
      <c r="BMR31" s="150"/>
      <c r="BMS31" s="150"/>
      <c r="BMT31" s="150"/>
      <c r="BMU31" s="150"/>
      <c r="BMV31" s="150"/>
      <c r="BMW31" s="150"/>
      <c r="BMX31" s="150"/>
      <c r="BMY31" s="150"/>
      <c r="BMZ31" s="150"/>
      <c r="BNA31" s="150"/>
      <c r="BNB31" s="150"/>
      <c r="BNC31" s="150"/>
      <c r="BND31" s="150"/>
      <c r="BNE31" s="150"/>
      <c r="BNF31" s="150"/>
      <c r="BNG31" s="150"/>
      <c r="BNH31" s="150"/>
      <c r="BNI31" s="150"/>
      <c r="BNJ31" s="150"/>
      <c r="BNK31" s="150"/>
      <c r="BNL31" s="150"/>
      <c r="BNM31" s="150"/>
      <c r="BNN31" s="150"/>
      <c r="BNO31" s="150"/>
      <c r="BNP31" s="150"/>
      <c r="BNQ31" s="150"/>
      <c r="BNR31" s="150"/>
      <c r="BNS31" s="150"/>
      <c r="BNT31" s="150"/>
      <c r="BNU31" s="150"/>
      <c r="BNV31" s="150"/>
      <c r="BNW31" s="150"/>
      <c r="BNX31" s="150"/>
      <c r="BNY31" s="150"/>
      <c r="BNZ31" s="150"/>
      <c r="BOA31" s="150"/>
      <c r="BOB31" s="150"/>
      <c r="BOC31" s="150"/>
      <c r="BOD31" s="150"/>
      <c r="BOE31" s="150"/>
      <c r="BOF31" s="150"/>
      <c r="BOG31" s="150"/>
      <c r="BOH31" s="150"/>
      <c r="BOI31" s="150"/>
      <c r="BOJ31" s="150"/>
      <c r="BOK31" s="150"/>
      <c r="BOL31" s="150"/>
      <c r="BOM31" s="150"/>
      <c r="BON31" s="150"/>
      <c r="BOO31" s="150"/>
      <c r="BOP31" s="150"/>
      <c r="BOQ31" s="150"/>
      <c r="BOR31" s="150"/>
      <c r="BOS31" s="150"/>
      <c r="BOT31" s="150"/>
      <c r="BOU31" s="150"/>
      <c r="BOV31" s="150"/>
      <c r="BOW31" s="150"/>
      <c r="BOX31" s="150"/>
      <c r="BOY31" s="150"/>
      <c r="BOZ31" s="150"/>
      <c r="BPA31" s="150"/>
      <c r="BPB31" s="150"/>
      <c r="BPC31" s="150"/>
      <c r="BPD31" s="150"/>
      <c r="BPE31" s="150"/>
      <c r="BPF31" s="150"/>
      <c r="BPG31" s="150"/>
      <c r="BPH31" s="150"/>
      <c r="BPI31" s="150"/>
      <c r="BPJ31" s="150"/>
      <c r="BPK31" s="150"/>
      <c r="BPL31" s="150"/>
      <c r="BPM31" s="150"/>
      <c r="BPN31" s="150"/>
      <c r="BPO31" s="150"/>
      <c r="BPP31" s="150"/>
      <c r="BPQ31" s="150"/>
      <c r="BPR31" s="150"/>
      <c r="BPS31" s="150"/>
      <c r="BPT31" s="150"/>
      <c r="BPU31" s="150"/>
      <c r="BPV31" s="150"/>
      <c r="BPW31" s="150"/>
      <c r="BPX31" s="150"/>
      <c r="BPY31" s="150"/>
      <c r="BPZ31" s="150"/>
      <c r="BQA31" s="150"/>
      <c r="BQB31" s="150"/>
      <c r="BQC31" s="150"/>
      <c r="BQD31" s="150"/>
      <c r="BQE31" s="150"/>
      <c r="BQF31" s="150"/>
      <c r="BQG31" s="150"/>
      <c r="BQH31" s="150"/>
      <c r="BQI31" s="150"/>
      <c r="BQJ31" s="150"/>
      <c r="BQK31" s="150"/>
      <c r="BQL31" s="150"/>
      <c r="BQM31" s="150"/>
      <c r="BQN31" s="150"/>
      <c r="BQO31" s="150"/>
      <c r="BQP31" s="150"/>
      <c r="BQQ31" s="150"/>
      <c r="BQR31" s="150"/>
      <c r="BQS31" s="150"/>
      <c r="BQT31" s="150"/>
      <c r="BQU31" s="150"/>
      <c r="BQV31" s="150"/>
      <c r="BQW31" s="150"/>
      <c r="BQX31" s="150"/>
      <c r="BQY31" s="150"/>
      <c r="BQZ31" s="150"/>
      <c r="BRA31" s="150"/>
      <c r="BRB31" s="150"/>
      <c r="BRC31" s="150"/>
      <c r="BRD31" s="150"/>
      <c r="BRE31" s="150"/>
      <c r="BRF31" s="150"/>
      <c r="BRG31" s="150"/>
      <c r="BRH31" s="150"/>
      <c r="BRI31" s="150"/>
      <c r="BRJ31" s="150"/>
      <c r="BRK31" s="150"/>
      <c r="BRL31" s="150"/>
      <c r="BRM31" s="150"/>
      <c r="BRN31" s="150"/>
      <c r="BRO31" s="150"/>
      <c r="BRP31" s="150"/>
      <c r="BRQ31" s="150"/>
      <c r="BRR31" s="150"/>
      <c r="BRS31" s="150"/>
      <c r="BRT31" s="150"/>
      <c r="BRU31" s="150"/>
      <c r="BRV31" s="150"/>
      <c r="BRW31" s="150"/>
      <c r="BRX31" s="150"/>
      <c r="BRY31" s="150"/>
      <c r="BRZ31" s="150"/>
      <c r="BSA31" s="150"/>
      <c r="BSB31" s="150"/>
      <c r="BSC31" s="150"/>
      <c r="BSD31" s="150"/>
      <c r="BSE31" s="150"/>
      <c r="BSF31" s="150"/>
      <c r="BSG31" s="150"/>
      <c r="BSH31" s="150"/>
      <c r="BSI31" s="150"/>
      <c r="BSJ31" s="150"/>
      <c r="BSK31" s="150"/>
      <c r="BSL31" s="150"/>
      <c r="BSM31" s="150"/>
      <c r="BSN31" s="150"/>
      <c r="BSO31" s="150"/>
      <c r="BSP31" s="150"/>
      <c r="BSQ31" s="150"/>
      <c r="BSR31" s="150"/>
      <c r="BSS31" s="150"/>
      <c r="BST31" s="150"/>
      <c r="BSU31" s="150"/>
      <c r="BSV31" s="150"/>
      <c r="BSW31" s="150"/>
      <c r="BSX31" s="150"/>
      <c r="BSY31" s="150"/>
      <c r="BSZ31" s="150"/>
      <c r="BTA31" s="150"/>
      <c r="BTB31" s="150"/>
      <c r="BTC31" s="150"/>
      <c r="BTD31" s="150"/>
      <c r="BTE31" s="150"/>
      <c r="BTF31" s="150"/>
      <c r="BTG31" s="150"/>
      <c r="BTH31" s="150"/>
      <c r="BTI31" s="150"/>
      <c r="BTJ31" s="150"/>
      <c r="BTK31" s="150"/>
      <c r="BTL31" s="150"/>
      <c r="BTM31" s="150"/>
      <c r="BTN31" s="150"/>
      <c r="BTO31" s="150"/>
      <c r="BTP31" s="150"/>
      <c r="BTQ31" s="150"/>
      <c r="BTR31" s="150"/>
      <c r="BTS31" s="150"/>
      <c r="BTT31" s="150"/>
      <c r="BTU31" s="150"/>
      <c r="BTV31" s="150"/>
      <c r="BTW31" s="150"/>
      <c r="BTX31" s="150"/>
      <c r="BTY31" s="150"/>
      <c r="BTZ31" s="150"/>
      <c r="BUA31" s="150"/>
      <c r="BUB31" s="150"/>
      <c r="BUC31" s="150"/>
      <c r="BUD31" s="150"/>
      <c r="BUE31" s="150"/>
      <c r="BUF31" s="150"/>
      <c r="BUG31" s="150"/>
      <c r="BUH31" s="150"/>
      <c r="BUI31" s="150"/>
      <c r="BUJ31" s="150"/>
      <c r="BUK31" s="150"/>
      <c r="BUL31" s="150"/>
      <c r="BUM31" s="150"/>
      <c r="BUN31" s="150"/>
      <c r="BUO31" s="150"/>
      <c r="BUP31" s="150"/>
      <c r="BUQ31" s="150"/>
      <c r="BUR31" s="150"/>
      <c r="BUS31" s="150"/>
      <c r="BUT31" s="150"/>
      <c r="BUU31" s="150"/>
      <c r="BUV31" s="150"/>
      <c r="BUW31" s="150"/>
      <c r="BUX31" s="150"/>
      <c r="BUY31" s="150"/>
      <c r="BUZ31" s="150"/>
      <c r="BVA31" s="150"/>
      <c r="BVB31" s="150"/>
      <c r="BVC31" s="150"/>
      <c r="BVD31" s="150"/>
      <c r="BVE31" s="150"/>
      <c r="BVF31" s="150"/>
      <c r="BVG31" s="150"/>
      <c r="BVH31" s="150"/>
      <c r="BVI31" s="150"/>
      <c r="BVJ31" s="150"/>
      <c r="BVK31" s="150"/>
      <c r="BVL31" s="150"/>
      <c r="BVM31" s="150"/>
      <c r="BVN31" s="150"/>
      <c r="BVO31" s="150"/>
      <c r="BVP31" s="150"/>
      <c r="BVQ31" s="150"/>
      <c r="BVR31" s="150"/>
      <c r="BVS31" s="150"/>
      <c r="BVT31" s="150"/>
      <c r="BVU31" s="150"/>
      <c r="BVV31" s="150"/>
      <c r="BVW31" s="150"/>
      <c r="BVX31" s="150"/>
      <c r="BVY31" s="150"/>
      <c r="BVZ31" s="150"/>
      <c r="BWA31" s="150"/>
      <c r="BWB31" s="150"/>
      <c r="BWC31" s="150"/>
      <c r="BWD31" s="150"/>
      <c r="BWE31" s="150"/>
      <c r="BWF31" s="150"/>
      <c r="BWG31" s="150"/>
      <c r="BWH31" s="150"/>
      <c r="BWI31" s="150"/>
      <c r="BWJ31" s="150"/>
      <c r="BWK31" s="150"/>
      <c r="BWL31" s="150"/>
      <c r="BWM31" s="150"/>
      <c r="BWN31" s="150"/>
      <c r="BWO31" s="150"/>
      <c r="BWP31" s="150"/>
      <c r="BWQ31" s="150"/>
      <c r="BWR31" s="150"/>
      <c r="BWS31" s="150"/>
      <c r="BWT31" s="150"/>
      <c r="BWU31" s="150"/>
      <c r="BWV31" s="150"/>
      <c r="BWW31" s="150"/>
      <c r="BWX31" s="150"/>
      <c r="BWY31" s="150"/>
      <c r="BWZ31" s="150"/>
      <c r="BXA31" s="150"/>
      <c r="BXB31" s="150"/>
      <c r="BXC31" s="150"/>
      <c r="BXD31" s="150"/>
      <c r="BXE31" s="150"/>
      <c r="BXF31" s="150"/>
      <c r="BXG31" s="150"/>
      <c r="BXH31" s="150"/>
      <c r="BXI31" s="150"/>
      <c r="BXJ31" s="150"/>
      <c r="BXK31" s="150"/>
      <c r="BXL31" s="150"/>
      <c r="BXM31" s="150"/>
      <c r="BXN31" s="150"/>
      <c r="BXO31" s="150"/>
      <c r="BXP31" s="150"/>
      <c r="BXQ31" s="150"/>
      <c r="BXR31" s="150"/>
      <c r="BXS31" s="150"/>
      <c r="BXT31" s="150"/>
      <c r="BXU31" s="150"/>
      <c r="BXV31" s="150"/>
      <c r="BXW31" s="150"/>
      <c r="BXX31" s="150"/>
      <c r="BXY31" s="150"/>
      <c r="BXZ31" s="150"/>
      <c r="BYA31" s="150"/>
      <c r="BYB31" s="150"/>
      <c r="BYC31" s="150"/>
      <c r="BYD31" s="150"/>
      <c r="BYE31" s="150"/>
      <c r="BYF31" s="150"/>
      <c r="BYG31" s="150"/>
      <c r="BYH31" s="150"/>
      <c r="BYI31" s="150"/>
      <c r="BYJ31" s="150"/>
      <c r="BYK31" s="150"/>
      <c r="BYL31" s="150"/>
      <c r="BYM31" s="150"/>
      <c r="BYN31" s="150"/>
      <c r="BYO31" s="150"/>
      <c r="BYP31" s="150"/>
      <c r="BYQ31" s="150"/>
      <c r="BYR31" s="150"/>
      <c r="BYS31" s="150"/>
      <c r="BYT31" s="150"/>
      <c r="BYU31" s="150"/>
      <c r="BYV31" s="150"/>
      <c r="BYW31" s="150"/>
      <c r="BYX31" s="150"/>
      <c r="BYY31" s="150"/>
      <c r="BYZ31" s="150"/>
      <c r="BZA31" s="150"/>
      <c r="BZB31" s="150"/>
      <c r="BZC31" s="150"/>
      <c r="BZD31" s="150"/>
      <c r="BZE31" s="150"/>
      <c r="BZF31" s="150"/>
      <c r="BZG31" s="150"/>
      <c r="BZH31" s="150"/>
      <c r="BZI31" s="150"/>
      <c r="BZJ31" s="150"/>
      <c r="BZK31" s="150"/>
      <c r="BZL31" s="150"/>
      <c r="BZM31" s="150"/>
      <c r="BZN31" s="150"/>
      <c r="BZO31" s="150"/>
      <c r="BZP31" s="150"/>
      <c r="BZQ31" s="150"/>
      <c r="BZR31" s="150"/>
      <c r="BZS31" s="150"/>
      <c r="BZT31" s="150"/>
      <c r="BZU31" s="150"/>
      <c r="BZV31" s="150"/>
      <c r="BZW31" s="150"/>
      <c r="BZX31" s="150"/>
      <c r="BZY31" s="150"/>
      <c r="BZZ31" s="150"/>
      <c r="CAA31" s="150"/>
      <c r="CAB31" s="150"/>
      <c r="CAC31" s="150"/>
      <c r="CAD31" s="150"/>
      <c r="CAE31" s="150"/>
      <c r="CAF31" s="150"/>
      <c r="CAG31" s="150"/>
      <c r="CAH31" s="150"/>
      <c r="CAI31" s="150"/>
      <c r="CAJ31" s="150"/>
      <c r="CAK31" s="150"/>
      <c r="CAL31" s="150"/>
      <c r="CAM31" s="150"/>
      <c r="CAN31" s="150"/>
      <c r="CAO31" s="150"/>
      <c r="CAP31" s="150"/>
      <c r="CAQ31" s="150"/>
      <c r="CAR31" s="150"/>
      <c r="CAS31" s="150"/>
      <c r="CAT31" s="150"/>
      <c r="CAU31" s="150"/>
      <c r="CAV31" s="150"/>
      <c r="CAW31" s="150"/>
      <c r="CAX31" s="150"/>
      <c r="CAY31" s="150"/>
      <c r="CAZ31" s="150"/>
      <c r="CBA31" s="150"/>
      <c r="CBB31" s="150"/>
      <c r="CBC31" s="150"/>
      <c r="CBD31" s="150"/>
      <c r="CBE31" s="150"/>
      <c r="CBF31" s="150"/>
      <c r="CBG31" s="150"/>
      <c r="CBH31" s="150"/>
      <c r="CBI31" s="150"/>
      <c r="CBJ31" s="150"/>
      <c r="CBK31" s="150"/>
      <c r="CBL31" s="150"/>
      <c r="CBM31" s="150"/>
      <c r="CBN31" s="150"/>
      <c r="CBO31" s="150"/>
      <c r="CBP31" s="150"/>
      <c r="CBQ31" s="150"/>
      <c r="CBR31" s="150"/>
      <c r="CBS31" s="150"/>
      <c r="CBT31" s="150"/>
      <c r="CBU31" s="150"/>
      <c r="CBV31" s="150"/>
      <c r="CBW31" s="150"/>
      <c r="CBX31" s="150"/>
      <c r="CBY31" s="150"/>
      <c r="CBZ31" s="150"/>
      <c r="CCA31" s="150"/>
      <c r="CCB31" s="150"/>
      <c r="CCC31" s="150"/>
      <c r="CCD31" s="150"/>
      <c r="CCE31" s="150"/>
      <c r="CCF31" s="150"/>
      <c r="CCG31" s="150"/>
      <c r="CCH31" s="150"/>
      <c r="CCI31" s="150"/>
      <c r="CCJ31" s="150"/>
      <c r="CCK31" s="150"/>
      <c r="CCL31" s="150"/>
      <c r="CCM31" s="150"/>
      <c r="CCN31" s="150"/>
      <c r="CCO31" s="150"/>
      <c r="CCP31" s="150"/>
      <c r="CCQ31" s="150"/>
      <c r="CCR31" s="150"/>
      <c r="CCS31" s="150"/>
      <c r="CCT31" s="150"/>
      <c r="CCU31" s="150"/>
      <c r="CCV31" s="150"/>
      <c r="CCW31" s="150"/>
      <c r="CCX31" s="150"/>
      <c r="CCY31" s="150"/>
      <c r="CCZ31" s="150"/>
      <c r="CDA31" s="150"/>
      <c r="CDB31" s="150"/>
      <c r="CDC31" s="150"/>
      <c r="CDD31" s="150"/>
      <c r="CDE31" s="150"/>
      <c r="CDF31" s="150"/>
      <c r="CDG31" s="150"/>
      <c r="CDH31" s="150"/>
      <c r="CDI31" s="150"/>
      <c r="CDJ31" s="150"/>
      <c r="CDK31" s="150"/>
      <c r="CDL31" s="150"/>
      <c r="CDM31" s="150"/>
      <c r="CDN31" s="150"/>
      <c r="CDO31" s="150"/>
      <c r="CDP31" s="150"/>
      <c r="CDQ31" s="150"/>
      <c r="CDR31" s="150"/>
      <c r="CDS31" s="150"/>
      <c r="CDT31" s="150"/>
      <c r="CDU31" s="150"/>
      <c r="CDV31" s="150"/>
      <c r="CDW31" s="150"/>
      <c r="CDX31" s="150"/>
      <c r="CDY31" s="150"/>
      <c r="CDZ31" s="150"/>
      <c r="CEA31" s="150"/>
      <c r="CEB31" s="150"/>
      <c r="CEC31" s="150"/>
      <c r="CED31" s="150"/>
      <c r="CEE31" s="150"/>
      <c r="CEF31" s="150"/>
      <c r="CEG31" s="150"/>
      <c r="CEH31" s="150"/>
      <c r="CEI31" s="150"/>
      <c r="CEJ31" s="150"/>
      <c r="CEK31" s="150"/>
      <c r="CEL31" s="150"/>
      <c r="CEM31" s="150"/>
      <c r="CEN31" s="150"/>
      <c r="CEO31" s="150"/>
      <c r="CEP31" s="150"/>
      <c r="CEQ31" s="150"/>
      <c r="CER31" s="150"/>
      <c r="CES31" s="150"/>
      <c r="CET31" s="150"/>
      <c r="CEU31" s="150"/>
      <c r="CEV31" s="150"/>
      <c r="CEW31" s="150"/>
      <c r="CEX31" s="150"/>
      <c r="CEY31" s="150"/>
      <c r="CEZ31" s="150"/>
      <c r="CFA31" s="150"/>
      <c r="CFB31" s="150"/>
      <c r="CFC31" s="150"/>
      <c r="CFD31" s="150"/>
      <c r="CFE31" s="150"/>
      <c r="CFF31" s="150"/>
      <c r="CFG31" s="150"/>
      <c r="CFH31" s="150"/>
      <c r="CFI31" s="150"/>
      <c r="CFJ31" s="150"/>
      <c r="CFK31" s="150"/>
      <c r="CFL31" s="150"/>
      <c r="CFM31" s="150"/>
      <c r="CFN31" s="150"/>
      <c r="CFO31" s="150"/>
      <c r="CFP31" s="150"/>
      <c r="CFQ31" s="150"/>
      <c r="CFR31" s="150"/>
      <c r="CFS31" s="150"/>
      <c r="CFT31" s="150"/>
      <c r="CFU31" s="150"/>
      <c r="CFV31" s="150"/>
      <c r="CFW31" s="150"/>
      <c r="CFX31" s="150"/>
      <c r="CFY31" s="150"/>
      <c r="CFZ31" s="150"/>
      <c r="CGA31" s="150"/>
      <c r="CGB31" s="150"/>
      <c r="CGC31" s="150"/>
      <c r="CGD31" s="150"/>
      <c r="CGE31" s="150"/>
      <c r="CGF31" s="150"/>
      <c r="CGG31" s="150"/>
      <c r="CGH31" s="150"/>
      <c r="CGI31" s="150"/>
      <c r="CGJ31" s="150"/>
      <c r="CGK31" s="150"/>
      <c r="CGL31" s="150"/>
      <c r="CGM31" s="150"/>
      <c r="CGN31" s="150"/>
      <c r="CGO31" s="150"/>
      <c r="CGP31" s="150"/>
      <c r="CGQ31" s="150"/>
      <c r="CGR31" s="150"/>
      <c r="CGS31" s="150"/>
      <c r="CGT31" s="150"/>
      <c r="CGU31" s="150"/>
      <c r="CGV31" s="150"/>
      <c r="CGW31" s="150"/>
      <c r="CGX31" s="150"/>
      <c r="CGY31" s="150"/>
      <c r="CGZ31" s="150"/>
      <c r="CHA31" s="150"/>
      <c r="CHB31" s="150"/>
      <c r="CHC31" s="150"/>
      <c r="CHD31" s="150"/>
      <c r="CHE31" s="150"/>
      <c r="CHF31" s="150"/>
      <c r="CHG31" s="150"/>
      <c r="CHH31" s="150"/>
      <c r="CHI31" s="150"/>
      <c r="CHJ31" s="150"/>
      <c r="CHK31" s="150"/>
      <c r="CHL31" s="150"/>
      <c r="CHM31" s="150"/>
      <c r="CHN31" s="150"/>
      <c r="CHO31" s="150"/>
      <c r="CHP31" s="150"/>
      <c r="CHQ31" s="150"/>
      <c r="CHR31" s="150"/>
      <c r="CHS31" s="150"/>
      <c r="CHT31" s="150"/>
      <c r="CHU31" s="150"/>
      <c r="CHV31" s="150"/>
      <c r="CHW31" s="150"/>
      <c r="CHX31" s="150"/>
      <c r="CHY31" s="150"/>
      <c r="CHZ31" s="150"/>
      <c r="CIA31" s="150"/>
      <c r="CIB31" s="150"/>
      <c r="CIC31" s="150"/>
      <c r="CID31" s="150"/>
      <c r="CIE31" s="150"/>
      <c r="CIF31" s="150"/>
      <c r="CIG31" s="150"/>
      <c r="CIH31" s="150"/>
      <c r="CII31" s="150"/>
      <c r="CIJ31" s="150"/>
      <c r="CIK31" s="150"/>
      <c r="CIL31" s="150"/>
      <c r="CIM31" s="150"/>
      <c r="CIN31" s="150"/>
      <c r="CIO31" s="150"/>
      <c r="CIP31" s="150"/>
      <c r="CIQ31" s="150"/>
      <c r="CIR31" s="150"/>
      <c r="CIS31" s="150"/>
      <c r="CIT31" s="150"/>
      <c r="CIU31" s="150"/>
      <c r="CIV31" s="150"/>
      <c r="CIW31" s="150"/>
      <c r="CIX31" s="150"/>
      <c r="CIY31" s="150"/>
      <c r="CIZ31" s="150"/>
      <c r="CJA31" s="150"/>
      <c r="CJB31" s="150"/>
      <c r="CJC31" s="150"/>
      <c r="CJD31" s="150"/>
      <c r="CJE31" s="150"/>
      <c r="CJF31" s="150"/>
      <c r="CJG31" s="150"/>
      <c r="CJH31" s="150"/>
      <c r="CJI31" s="150"/>
      <c r="CJJ31" s="150"/>
      <c r="CJK31" s="150"/>
      <c r="CJL31" s="150"/>
      <c r="CJM31" s="150"/>
      <c r="CJN31" s="150"/>
      <c r="CJO31" s="150"/>
      <c r="CJP31" s="150"/>
      <c r="CJQ31" s="150"/>
      <c r="CJR31" s="150"/>
      <c r="CJS31" s="150"/>
      <c r="CJT31" s="150"/>
      <c r="CJU31" s="150"/>
      <c r="CJV31" s="150"/>
      <c r="CJW31" s="150"/>
      <c r="CJX31" s="150"/>
      <c r="CJY31" s="150"/>
      <c r="CJZ31" s="150"/>
      <c r="CKA31" s="150"/>
      <c r="CKB31" s="150"/>
      <c r="CKC31" s="150"/>
      <c r="CKD31" s="150"/>
      <c r="CKE31" s="150"/>
      <c r="CKF31" s="150"/>
      <c r="CKG31" s="150"/>
      <c r="CKH31" s="150"/>
      <c r="CKI31" s="150"/>
      <c r="CKJ31" s="150"/>
      <c r="CKK31" s="150"/>
      <c r="CKL31" s="150"/>
      <c r="CKM31" s="150"/>
      <c r="CKN31" s="150"/>
      <c r="CKO31" s="150"/>
      <c r="CKP31" s="150"/>
      <c r="CKQ31" s="150"/>
      <c r="CKR31" s="150"/>
      <c r="CKS31" s="150"/>
      <c r="CKT31" s="150"/>
      <c r="CKU31" s="150"/>
      <c r="CKV31" s="150"/>
      <c r="CKW31" s="150"/>
      <c r="CKX31" s="150"/>
      <c r="CKY31" s="150"/>
      <c r="CKZ31" s="150"/>
      <c r="CLA31" s="150"/>
      <c r="CLB31" s="150"/>
      <c r="CLC31" s="150"/>
      <c r="CLD31" s="150"/>
      <c r="CLE31" s="150"/>
      <c r="CLF31" s="150"/>
      <c r="CLG31" s="150"/>
      <c r="CLH31" s="150"/>
      <c r="CLI31" s="150"/>
      <c r="CLJ31" s="150"/>
      <c r="CLK31" s="150"/>
      <c r="CLL31" s="150"/>
      <c r="CLM31" s="150"/>
      <c r="CLN31" s="150"/>
      <c r="CLO31" s="150"/>
      <c r="CLP31" s="150"/>
      <c r="CLQ31" s="150"/>
      <c r="CLR31" s="150"/>
      <c r="CLS31" s="150"/>
      <c r="CLT31" s="150"/>
      <c r="CLU31" s="150"/>
      <c r="CLV31" s="150"/>
      <c r="CLW31" s="150"/>
      <c r="CLX31" s="150"/>
      <c r="CLY31" s="150"/>
      <c r="CLZ31" s="150"/>
      <c r="CMA31" s="150"/>
      <c r="CMB31" s="150"/>
      <c r="CMC31" s="150"/>
      <c r="CMD31" s="150"/>
      <c r="CME31" s="150"/>
      <c r="CMF31" s="150"/>
      <c r="CMG31" s="150"/>
      <c r="CMH31" s="150"/>
      <c r="CMI31" s="150"/>
      <c r="CMJ31" s="150"/>
      <c r="CMK31" s="150"/>
      <c r="CML31" s="150"/>
      <c r="CMM31" s="150"/>
      <c r="CMN31" s="150"/>
      <c r="CMO31" s="150"/>
      <c r="CMP31" s="150"/>
      <c r="CMQ31" s="150"/>
      <c r="CMR31" s="150"/>
      <c r="CMS31" s="150"/>
      <c r="CMT31" s="150"/>
      <c r="CMU31" s="150"/>
      <c r="CMV31" s="150"/>
      <c r="CMW31" s="150"/>
      <c r="CMX31" s="150"/>
      <c r="CMY31" s="150"/>
      <c r="CMZ31" s="150"/>
      <c r="CNA31" s="150"/>
      <c r="CNB31" s="150"/>
      <c r="CNC31" s="150"/>
      <c r="CND31" s="150"/>
      <c r="CNE31" s="150"/>
      <c r="CNF31" s="150"/>
      <c r="CNG31" s="150"/>
      <c r="CNH31" s="150"/>
      <c r="CNI31" s="150"/>
      <c r="CNJ31" s="150"/>
      <c r="CNK31" s="150"/>
      <c r="CNL31" s="150"/>
      <c r="CNM31" s="150"/>
      <c r="CNN31" s="150"/>
      <c r="CNO31" s="150"/>
      <c r="CNP31" s="150"/>
      <c r="CNQ31" s="150"/>
      <c r="CNR31" s="150"/>
      <c r="CNS31" s="150"/>
      <c r="CNT31" s="150"/>
      <c r="CNU31" s="150"/>
      <c r="CNV31" s="150"/>
      <c r="CNW31" s="150"/>
      <c r="CNX31" s="150"/>
      <c r="CNY31" s="150"/>
      <c r="CNZ31" s="150"/>
      <c r="COA31" s="150"/>
      <c r="COB31" s="150"/>
      <c r="COC31" s="150"/>
      <c r="COD31" s="150"/>
      <c r="COE31" s="150"/>
      <c r="COF31" s="150"/>
      <c r="COG31" s="150"/>
      <c r="COH31" s="150"/>
      <c r="COI31" s="150"/>
      <c r="COJ31" s="150"/>
      <c r="COK31" s="150"/>
      <c r="COL31" s="150"/>
      <c r="COM31" s="150"/>
      <c r="CON31" s="150"/>
      <c r="COO31" s="150"/>
      <c r="COP31" s="150"/>
      <c r="COQ31" s="150"/>
      <c r="COR31" s="150"/>
      <c r="COS31" s="150"/>
      <c r="COT31" s="150"/>
      <c r="COU31" s="150"/>
      <c r="COV31" s="150"/>
      <c r="COW31" s="150"/>
      <c r="COX31" s="150"/>
      <c r="COY31" s="150"/>
      <c r="COZ31" s="150"/>
      <c r="CPA31" s="150"/>
      <c r="CPB31" s="150"/>
      <c r="CPC31" s="150"/>
      <c r="CPD31" s="150"/>
      <c r="CPE31" s="150"/>
      <c r="CPF31" s="150"/>
      <c r="CPG31" s="150"/>
      <c r="CPH31" s="150"/>
      <c r="CPI31" s="150"/>
      <c r="CPJ31" s="150"/>
      <c r="CPK31" s="150"/>
      <c r="CPL31" s="150"/>
      <c r="CPM31" s="150"/>
      <c r="CPN31" s="150"/>
      <c r="CPO31" s="150"/>
      <c r="CPP31" s="150"/>
      <c r="CPQ31" s="150"/>
      <c r="CPR31" s="150"/>
      <c r="CPS31" s="150"/>
      <c r="CPT31" s="150"/>
      <c r="CPU31" s="150"/>
      <c r="CPV31" s="150"/>
      <c r="CPW31" s="150"/>
      <c r="CPX31" s="150"/>
      <c r="CPY31" s="150"/>
      <c r="CPZ31" s="150"/>
      <c r="CQA31" s="150"/>
      <c r="CQB31" s="150"/>
      <c r="CQC31" s="150"/>
      <c r="CQD31" s="150"/>
      <c r="CQE31" s="150"/>
      <c r="CQF31" s="150"/>
      <c r="CQG31" s="150"/>
      <c r="CQH31" s="150"/>
      <c r="CQI31" s="150"/>
      <c r="CQJ31" s="150"/>
      <c r="CQK31" s="150"/>
      <c r="CQL31" s="150"/>
      <c r="CQM31" s="150"/>
      <c r="CQN31" s="150"/>
      <c r="CQO31" s="150"/>
      <c r="CQP31" s="150"/>
      <c r="CQQ31" s="150"/>
      <c r="CQR31" s="150"/>
      <c r="CQS31" s="150"/>
      <c r="CQT31" s="150"/>
      <c r="CQU31" s="150"/>
      <c r="CQV31" s="150"/>
      <c r="CQW31" s="150"/>
      <c r="CQX31" s="150"/>
      <c r="CQY31" s="150"/>
      <c r="CQZ31" s="150"/>
      <c r="CRA31" s="150"/>
      <c r="CRB31" s="150"/>
      <c r="CRC31" s="150"/>
      <c r="CRD31" s="150"/>
      <c r="CRE31" s="150"/>
      <c r="CRF31" s="150"/>
      <c r="CRG31" s="150"/>
      <c r="CRH31" s="150"/>
      <c r="CRI31" s="150"/>
      <c r="CRJ31" s="150"/>
      <c r="CRK31" s="150"/>
      <c r="CRL31" s="150"/>
      <c r="CRM31" s="150"/>
      <c r="CRN31" s="150"/>
      <c r="CRO31" s="150"/>
      <c r="CRP31" s="150"/>
      <c r="CRQ31" s="150"/>
      <c r="CRR31" s="150"/>
      <c r="CRS31" s="150"/>
      <c r="CRT31" s="150"/>
      <c r="CRU31" s="150"/>
      <c r="CRV31" s="150"/>
      <c r="CRW31" s="150"/>
      <c r="CRX31" s="150"/>
      <c r="CRY31" s="150"/>
      <c r="CRZ31" s="150"/>
      <c r="CSA31" s="150"/>
      <c r="CSB31" s="150"/>
      <c r="CSC31" s="150"/>
      <c r="CSD31" s="150"/>
      <c r="CSE31" s="150"/>
      <c r="CSF31" s="150"/>
      <c r="CSG31" s="150"/>
      <c r="CSH31" s="150"/>
      <c r="CSI31" s="150"/>
      <c r="CSJ31" s="150"/>
      <c r="CSK31" s="150"/>
      <c r="CSL31" s="150"/>
      <c r="CSM31" s="150"/>
      <c r="CSN31" s="150"/>
      <c r="CSO31" s="150"/>
      <c r="CSP31" s="150"/>
      <c r="CSQ31" s="150"/>
      <c r="CSR31" s="150"/>
      <c r="CSS31" s="150"/>
      <c r="CST31" s="150"/>
      <c r="CSU31" s="150"/>
      <c r="CSV31" s="150"/>
      <c r="CSW31" s="150"/>
      <c r="CSX31" s="150"/>
      <c r="CSY31" s="150"/>
      <c r="CSZ31" s="150"/>
      <c r="CTA31" s="150"/>
      <c r="CTB31" s="150"/>
      <c r="CTC31" s="150"/>
      <c r="CTD31" s="150"/>
      <c r="CTE31" s="150"/>
      <c r="CTF31" s="150"/>
      <c r="CTG31" s="150"/>
      <c r="CTH31" s="150"/>
      <c r="CTI31" s="150"/>
      <c r="CTJ31" s="150"/>
      <c r="CTK31" s="150"/>
      <c r="CTL31" s="150"/>
      <c r="CTM31" s="150"/>
      <c r="CTN31" s="150"/>
      <c r="CTO31" s="150"/>
      <c r="CTP31" s="150"/>
      <c r="CTQ31" s="150"/>
      <c r="CTR31" s="150"/>
      <c r="CTS31" s="150"/>
      <c r="CTT31" s="150"/>
      <c r="CTU31" s="150"/>
      <c r="CTV31" s="150"/>
      <c r="CTW31" s="150"/>
      <c r="CTX31" s="150"/>
      <c r="CTY31" s="150"/>
      <c r="CTZ31" s="150"/>
      <c r="CUA31" s="150"/>
      <c r="CUB31" s="150"/>
      <c r="CUC31" s="150"/>
      <c r="CUD31" s="150"/>
      <c r="CUE31" s="150"/>
      <c r="CUF31" s="150"/>
      <c r="CUG31" s="150"/>
      <c r="CUH31" s="150"/>
      <c r="CUI31" s="150"/>
      <c r="CUJ31" s="150"/>
      <c r="CUK31" s="150"/>
      <c r="CUL31" s="150"/>
      <c r="CUM31" s="150"/>
      <c r="CUN31" s="150"/>
      <c r="CUO31" s="150"/>
      <c r="CUP31" s="150"/>
      <c r="CUQ31" s="150"/>
      <c r="CUR31" s="150"/>
      <c r="CUS31" s="150"/>
      <c r="CUT31" s="150"/>
      <c r="CUU31" s="150"/>
      <c r="CUV31" s="150"/>
      <c r="CUW31" s="150"/>
      <c r="CUX31" s="150"/>
      <c r="CUY31" s="150"/>
      <c r="CUZ31" s="150"/>
      <c r="CVA31" s="150"/>
      <c r="CVB31" s="150"/>
      <c r="CVC31" s="150"/>
      <c r="CVD31" s="150"/>
      <c r="CVE31" s="150"/>
      <c r="CVF31" s="150"/>
      <c r="CVG31" s="150"/>
      <c r="CVH31" s="150"/>
      <c r="CVI31" s="150"/>
      <c r="CVJ31" s="150"/>
      <c r="CVK31" s="150"/>
      <c r="CVL31" s="150"/>
      <c r="CVM31" s="150"/>
      <c r="CVN31" s="150"/>
      <c r="CVO31" s="150"/>
      <c r="CVP31" s="150"/>
      <c r="CVQ31" s="150"/>
      <c r="CVR31" s="150"/>
      <c r="CVS31" s="150"/>
      <c r="CVT31" s="150"/>
      <c r="CVU31" s="150"/>
      <c r="CVV31" s="150"/>
      <c r="CVW31" s="150"/>
      <c r="CVX31" s="150"/>
      <c r="CVY31" s="150"/>
      <c r="CVZ31" s="150"/>
      <c r="CWA31" s="150"/>
      <c r="CWB31" s="150"/>
      <c r="CWC31" s="150"/>
      <c r="CWD31" s="150"/>
      <c r="CWE31" s="150"/>
      <c r="CWF31" s="150"/>
      <c r="CWG31" s="150"/>
      <c r="CWH31" s="150"/>
      <c r="CWI31" s="150"/>
      <c r="CWJ31" s="150"/>
      <c r="CWK31" s="150"/>
      <c r="CWL31" s="150"/>
      <c r="CWM31" s="150"/>
      <c r="CWN31" s="150"/>
      <c r="CWO31" s="150"/>
      <c r="CWP31" s="150"/>
      <c r="CWQ31" s="150"/>
      <c r="CWR31" s="150"/>
      <c r="CWS31" s="150"/>
      <c r="CWT31" s="150"/>
      <c r="CWU31" s="150"/>
      <c r="CWV31" s="150"/>
      <c r="CWW31" s="150"/>
      <c r="CWX31" s="150"/>
      <c r="CWY31" s="150"/>
      <c r="CWZ31" s="150"/>
      <c r="CXA31" s="150"/>
      <c r="CXB31" s="150"/>
      <c r="CXC31" s="150"/>
      <c r="CXD31" s="150"/>
      <c r="CXE31" s="150"/>
      <c r="CXF31" s="150"/>
      <c r="CXG31" s="150"/>
      <c r="CXH31" s="150"/>
      <c r="CXI31" s="150"/>
      <c r="CXJ31" s="150"/>
      <c r="CXK31" s="150"/>
      <c r="CXL31" s="150"/>
      <c r="CXM31" s="150"/>
      <c r="CXN31" s="150"/>
      <c r="CXO31" s="150"/>
      <c r="CXP31" s="150"/>
      <c r="CXQ31" s="150"/>
      <c r="CXR31" s="150"/>
      <c r="CXS31" s="150"/>
      <c r="CXT31" s="150"/>
      <c r="CXU31" s="150"/>
      <c r="CXV31" s="150"/>
      <c r="CXW31" s="150"/>
      <c r="CXX31" s="150"/>
      <c r="CXY31" s="150"/>
      <c r="CXZ31" s="150"/>
      <c r="CYA31" s="150"/>
      <c r="CYB31" s="150"/>
      <c r="CYC31" s="150"/>
      <c r="CYD31" s="150"/>
      <c r="CYE31" s="150"/>
      <c r="CYF31" s="150"/>
      <c r="CYG31" s="150"/>
      <c r="CYH31" s="150"/>
      <c r="CYI31" s="150"/>
      <c r="CYJ31" s="150"/>
      <c r="CYK31" s="150"/>
      <c r="CYL31" s="150"/>
      <c r="CYM31" s="150"/>
      <c r="CYN31" s="150"/>
      <c r="CYO31" s="150"/>
      <c r="CYP31" s="150"/>
      <c r="CYQ31" s="150"/>
      <c r="CYR31" s="150"/>
      <c r="CYS31" s="150"/>
      <c r="CYT31" s="150"/>
      <c r="CYU31" s="150"/>
      <c r="CYV31" s="150"/>
      <c r="CYW31" s="150"/>
      <c r="CYX31" s="150"/>
      <c r="CYY31" s="150"/>
      <c r="CYZ31" s="150"/>
      <c r="CZA31" s="150"/>
      <c r="CZB31" s="150"/>
      <c r="CZC31" s="150"/>
      <c r="CZD31" s="150"/>
      <c r="CZE31" s="150"/>
      <c r="CZF31" s="150"/>
      <c r="CZG31" s="150"/>
      <c r="CZH31" s="150"/>
      <c r="CZI31" s="150"/>
      <c r="CZJ31" s="150"/>
      <c r="CZK31" s="150"/>
      <c r="CZL31" s="150"/>
      <c r="CZM31" s="150"/>
      <c r="CZN31" s="150"/>
      <c r="CZO31" s="150"/>
      <c r="CZP31" s="150"/>
      <c r="CZQ31" s="150"/>
      <c r="CZR31" s="150"/>
      <c r="CZS31" s="150"/>
      <c r="CZT31" s="150"/>
      <c r="CZU31" s="150"/>
      <c r="CZV31" s="150"/>
      <c r="CZW31" s="150"/>
      <c r="CZX31" s="150"/>
      <c r="CZY31" s="150"/>
      <c r="CZZ31" s="150"/>
      <c r="DAA31" s="150"/>
      <c r="DAB31" s="150"/>
      <c r="DAC31" s="150"/>
      <c r="DAD31" s="150"/>
      <c r="DAE31" s="150"/>
      <c r="DAF31" s="150"/>
      <c r="DAG31" s="150"/>
      <c r="DAH31" s="150"/>
      <c r="DAI31" s="150"/>
      <c r="DAJ31" s="150"/>
      <c r="DAK31" s="150"/>
      <c r="DAL31" s="150"/>
      <c r="DAM31" s="150"/>
      <c r="DAN31" s="150"/>
      <c r="DAO31" s="150"/>
      <c r="DAP31" s="150"/>
      <c r="DAQ31" s="150"/>
      <c r="DAR31" s="150"/>
      <c r="DAS31" s="150"/>
      <c r="DAT31" s="150"/>
      <c r="DAU31" s="150"/>
      <c r="DAV31" s="150"/>
      <c r="DAW31" s="150"/>
      <c r="DAX31" s="150"/>
      <c r="DAY31" s="150"/>
      <c r="DAZ31" s="150"/>
      <c r="DBA31" s="150"/>
      <c r="DBB31" s="150"/>
      <c r="DBC31" s="150"/>
      <c r="DBD31" s="150"/>
      <c r="DBE31" s="150"/>
      <c r="DBF31" s="150"/>
      <c r="DBG31" s="150"/>
      <c r="DBH31" s="150"/>
      <c r="DBI31" s="150"/>
      <c r="DBJ31" s="150"/>
      <c r="DBK31" s="150"/>
      <c r="DBL31" s="150"/>
      <c r="DBM31" s="150"/>
      <c r="DBN31" s="150"/>
      <c r="DBO31" s="150"/>
      <c r="DBP31" s="150"/>
      <c r="DBQ31" s="150"/>
      <c r="DBR31" s="150"/>
      <c r="DBS31" s="150"/>
      <c r="DBT31" s="150"/>
      <c r="DBU31" s="150"/>
      <c r="DBV31" s="150"/>
      <c r="DBW31" s="150"/>
      <c r="DBX31" s="150"/>
      <c r="DBY31" s="150"/>
      <c r="DBZ31" s="150"/>
      <c r="DCA31" s="150"/>
      <c r="DCB31" s="150"/>
      <c r="DCC31" s="150"/>
      <c r="DCD31" s="150"/>
      <c r="DCE31" s="150"/>
      <c r="DCF31" s="150"/>
      <c r="DCG31" s="150"/>
      <c r="DCH31" s="150"/>
      <c r="DCI31" s="150"/>
      <c r="DCJ31" s="150"/>
      <c r="DCK31" s="150"/>
      <c r="DCL31" s="150"/>
      <c r="DCM31" s="150"/>
      <c r="DCN31" s="150"/>
      <c r="DCO31" s="150"/>
      <c r="DCP31" s="150"/>
      <c r="DCQ31" s="150"/>
      <c r="DCR31" s="150"/>
      <c r="DCS31" s="150"/>
      <c r="DCT31" s="150"/>
      <c r="DCU31" s="150"/>
      <c r="DCV31" s="150"/>
      <c r="DCW31" s="150"/>
      <c r="DCX31" s="150"/>
      <c r="DCY31" s="150"/>
      <c r="DCZ31" s="150"/>
      <c r="DDA31" s="150"/>
      <c r="DDB31" s="150"/>
      <c r="DDC31" s="150"/>
      <c r="DDD31" s="150"/>
      <c r="DDE31" s="150"/>
      <c r="DDF31" s="150"/>
      <c r="DDG31" s="150"/>
      <c r="DDH31" s="150"/>
      <c r="DDI31" s="150"/>
      <c r="DDJ31" s="150"/>
      <c r="DDK31" s="150"/>
      <c r="DDL31" s="150"/>
      <c r="DDM31" s="150"/>
      <c r="DDN31" s="150"/>
      <c r="DDO31" s="150"/>
      <c r="DDP31" s="150"/>
      <c r="DDQ31" s="150"/>
      <c r="DDR31" s="150"/>
      <c r="DDS31" s="150"/>
      <c r="DDT31" s="150"/>
      <c r="DDU31" s="150"/>
      <c r="DDV31" s="150"/>
      <c r="DDW31" s="150"/>
      <c r="DDX31" s="150"/>
      <c r="DDY31" s="150"/>
      <c r="DDZ31" s="150"/>
      <c r="DEA31" s="150"/>
      <c r="DEB31" s="150"/>
      <c r="DEC31" s="150"/>
      <c r="DED31" s="150"/>
      <c r="DEE31" s="150"/>
      <c r="DEF31" s="150"/>
      <c r="DEG31" s="150"/>
      <c r="DEH31" s="150"/>
      <c r="DEI31" s="150"/>
      <c r="DEJ31" s="150"/>
      <c r="DEK31" s="150"/>
      <c r="DEL31" s="150"/>
      <c r="DEM31" s="150"/>
      <c r="DEN31" s="150"/>
      <c r="DEO31" s="150"/>
      <c r="DEP31" s="150"/>
      <c r="DEQ31" s="150"/>
      <c r="DER31" s="150"/>
      <c r="DES31" s="150"/>
      <c r="DET31" s="150"/>
      <c r="DEU31" s="150"/>
      <c r="DEV31" s="150"/>
      <c r="DEW31" s="150"/>
      <c r="DEX31" s="150"/>
      <c r="DEY31" s="150"/>
      <c r="DEZ31" s="150"/>
      <c r="DFA31" s="150"/>
      <c r="DFB31" s="150"/>
      <c r="DFC31" s="150"/>
      <c r="DFD31" s="150"/>
      <c r="DFE31" s="150"/>
      <c r="DFF31" s="150"/>
      <c r="DFG31" s="150"/>
      <c r="DFH31" s="150"/>
      <c r="DFI31" s="150"/>
      <c r="DFJ31" s="150"/>
      <c r="DFK31" s="150"/>
      <c r="DFL31" s="150"/>
      <c r="DFM31" s="150"/>
      <c r="DFN31" s="150"/>
      <c r="DFO31" s="150"/>
      <c r="DFP31" s="150"/>
      <c r="DFQ31" s="150"/>
      <c r="DFR31" s="150"/>
      <c r="DFS31" s="150"/>
      <c r="DFT31" s="150"/>
      <c r="DFU31" s="150"/>
      <c r="DFV31" s="150"/>
      <c r="DFW31" s="150"/>
      <c r="DFX31" s="150"/>
      <c r="DFY31" s="150"/>
      <c r="DFZ31" s="150"/>
      <c r="DGA31" s="150"/>
      <c r="DGB31" s="150"/>
      <c r="DGC31" s="150"/>
      <c r="DGD31" s="150"/>
      <c r="DGE31" s="150"/>
      <c r="DGF31" s="150"/>
      <c r="DGG31" s="150"/>
      <c r="DGH31" s="150"/>
      <c r="DGI31" s="150"/>
      <c r="DGJ31" s="150"/>
      <c r="DGK31" s="150"/>
      <c r="DGL31" s="150"/>
      <c r="DGM31" s="150"/>
      <c r="DGN31" s="150"/>
      <c r="DGO31" s="150"/>
      <c r="DGP31" s="150"/>
      <c r="DGQ31" s="150"/>
      <c r="DGR31" s="150"/>
      <c r="DGS31" s="150"/>
      <c r="DGT31" s="150"/>
      <c r="DGU31" s="150"/>
      <c r="DGV31" s="150"/>
      <c r="DGW31" s="150"/>
      <c r="DGX31" s="150"/>
      <c r="DGY31" s="150"/>
      <c r="DGZ31" s="150"/>
      <c r="DHA31" s="150"/>
      <c r="DHB31" s="150"/>
      <c r="DHC31" s="150"/>
      <c r="DHD31" s="150"/>
      <c r="DHE31" s="150"/>
      <c r="DHF31" s="150"/>
      <c r="DHG31" s="150"/>
      <c r="DHH31" s="150"/>
      <c r="DHI31" s="150"/>
      <c r="DHJ31" s="150"/>
      <c r="DHK31" s="150"/>
      <c r="DHL31" s="150"/>
      <c r="DHM31" s="150"/>
      <c r="DHN31" s="150"/>
      <c r="DHO31" s="150"/>
      <c r="DHP31" s="150"/>
      <c r="DHQ31" s="150"/>
      <c r="DHR31" s="150"/>
      <c r="DHS31" s="150"/>
      <c r="DHT31" s="150"/>
      <c r="DHU31" s="150"/>
      <c r="DHV31" s="150"/>
      <c r="DHW31" s="150"/>
      <c r="DHX31" s="150"/>
      <c r="DHY31" s="150"/>
      <c r="DHZ31" s="150"/>
      <c r="DIA31" s="150"/>
      <c r="DIB31" s="150"/>
      <c r="DIC31" s="150"/>
      <c r="DID31" s="150"/>
      <c r="DIE31" s="150"/>
      <c r="DIF31" s="150"/>
      <c r="DIG31" s="150"/>
      <c r="DIH31" s="150"/>
      <c r="DII31" s="150"/>
      <c r="DIJ31" s="150"/>
      <c r="DIK31" s="150"/>
      <c r="DIL31" s="150"/>
      <c r="DIM31" s="150"/>
      <c r="DIN31" s="150"/>
      <c r="DIO31" s="150"/>
      <c r="DIP31" s="150"/>
      <c r="DIQ31" s="150"/>
      <c r="DIR31" s="150"/>
      <c r="DIS31" s="150"/>
      <c r="DIT31" s="150"/>
      <c r="DIU31" s="150"/>
      <c r="DIV31" s="150"/>
      <c r="DIW31" s="150"/>
      <c r="DIX31" s="150"/>
      <c r="DIY31" s="150"/>
      <c r="DIZ31" s="150"/>
      <c r="DJA31" s="150"/>
      <c r="DJB31" s="150"/>
      <c r="DJC31" s="150"/>
      <c r="DJD31" s="150"/>
      <c r="DJE31" s="150"/>
      <c r="DJF31" s="150"/>
      <c r="DJG31" s="150"/>
      <c r="DJH31" s="150"/>
      <c r="DJI31" s="150"/>
      <c r="DJJ31" s="150"/>
      <c r="DJK31" s="150"/>
      <c r="DJL31" s="150"/>
      <c r="DJM31" s="150"/>
      <c r="DJN31" s="150"/>
      <c r="DJO31" s="150"/>
      <c r="DJP31" s="150"/>
      <c r="DJQ31" s="150"/>
      <c r="DJR31" s="150"/>
      <c r="DJS31" s="150"/>
      <c r="DJT31" s="150"/>
      <c r="DJU31" s="150"/>
      <c r="DJV31" s="150"/>
      <c r="DJW31" s="150"/>
      <c r="DJX31" s="150"/>
      <c r="DJY31" s="150"/>
      <c r="DJZ31" s="150"/>
      <c r="DKA31" s="150"/>
      <c r="DKB31" s="150"/>
      <c r="DKC31" s="150"/>
      <c r="DKD31" s="150"/>
      <c r="DKE31" s="150"/>
      <c r="DKF31" s="150"/>
      <c r="DKG31" s="150"/>
      <c r="DKH31" s="150"/>
      <c r="DKI31" s="150"/>
      <c r="DKJ31" s="150"/>
      <c r="DKK31" s="150"/>
      <c r="DKL31" s="150"/>
      <c r="DKM31" s="150"/>
      <c r="DKN31" s="150"/>
      <c r="DKO31" s="150"/>
      <c r="DKP31" s="150"/>
      <c r="DKQ31" s="150"/>
      <c r="DKR31" s="150"/>
      <c r="DKS31" s="150"/>
      <c r="DKT31" s="150"/>
      <c r="DKU31" s="150"/>
      <c r="DKV31" s="150"/>
      <c r="DKW31" s="150"/>
      <c r="DKX31" s="150"/>
      <c r="DKY31" s="150"/>
      <c r="DKZ31" s="150"/>
      <c r="DLA31" s="150"/>
      <c r="DLB31" s="150"/>
      <c r="DLC31" s="150"/>
      <c r="DLD31" s="150"/>
      <c r="DLE31" s="150"/>
      <c r="DLF31" s="150"/>
      <c r="DLG31" s="150"/>
      <c r="DLH31" s="150"/>
      <c r="DLI31" s="150"/>
      <c r="DLJ31" s="150"/>
      <c r="DLK31" s="150"/>
      <c r="DLL31" s="150"/>
      <c r="DLM31" s="150"/>
      <c r="DLN31" s="150"/>
      <c r="DLO31" s="150"/>
      <c r="DLP31" s="150"/>
      <c r="DLQ31" s="150"/>
      <c r="DLR31" s="150"/>
      <c r="DLS31" s="150"/>
      <c r="DLT31" s="150"/>
      <c r="DLU31" s="150"/>
      <c r="DLV31" s="150"/>
      <c r="DLW31" s="150"/>
      <c r="DLX31" s="150"/>
      <c r="DLY31" s="150"/>
      <c r="DLZ31" s="150"/>
      <c r="DMA31" s="150"/>
      <c r="DMB31" s="150"/>
      <c r="DMC31" s="150"/>
      <c r="DMD31" s="150"/>
      <c r="DME31" s="150"/>
      <c r="DMF31" s="150"/>
      <c r="DMG31" s="150"/>
      <c r="DMH31" s="150"/>
      <c r="DMI31" s="150"/>
      <c r="DMJ31" s="150"/>
      <c r="DMK31" s="150"/>
      <c r="DML31" s="150"/>
      <c r="DMM31" s="150"/>
      <c r="DMN31" s="150"/>
      <c r="DMO31" s="150"/>
      <c r="DMP31" s="150"/>
      <c r="DMQ31" s="150"/>
      <c r="DMR31" s="150"/>
      <c r="DMS31" s="150"/>
      <c r="DMT31" s="150"/>
      <c r="DMU31" s="150"/>
      <c r="DMV31" s="150"/>
      <c r="DMW31" s="150"/>
      <c r="DMX31" s="150"/>
      <c r="DMY31" s="150"/>
      <c r="DMZ31" s="150"/>
      <c r="DNA31" s="150"/>
      <c r="DNB31" s="150"/>
      <c r="DNC31" s="150"/>
      <c r="DND31" s="150"/>
      <c r="DNE31" s="150"/>
      <c r="DNF31" s="150"/>
      <c r="DNG31" s="150"/>
      <c r="DNH31" s="150"/>
      <c r="DNI31" s="150"/>
      <c r="DNJ31" s="150"/>
      <c r="DNK31" s="150"/>
      <c r="DNL31" s="150"/>
      <c r="DNM31" s="150"/>
      <c r="DNN31" s="150"/>
      <c r="DNO31" s="150"/>
      <c r="DNP31" s="150"/>
      <c r="DNQ31" s="150"/>
      <c r="DNR31" s="150"/>
      <c r="DNS31" s="150"/>
      <c r="DNT31" s="150"/>
      <c r="DNU31" s="150"/>
      <c r="DNV31" s="150"/>
      <c r="DNW31" s="150"/>
      <c r="DNX31" s="150"/>
      <c r="DNY31" s="150"/>
      <c r="DNZ31" s="150"/>
      <c r="DOA31" s="150"/>
      <c r="DOB31" s="150"/>
      <c r="DOC31" s="150"/>
      <c r="DOD31" s="150"/>
      <c r="DOE31" s="150"/>
      <c r="DOF31" s="150"/>
      <c r="DOG31" s="150"/>
      <c r="DOH31" s="150"/>
      <c r="DOI31" s="150"/>
      <c r="DOJ31" s="150"/>
      <c r="DOK31" s="150"/>
      <c r="DOL31" s="150"/>
      <c r="DOM31" s="150"/>
      <c r="DON31" s="150"/>
      <c r="DOO31" s="150"/>
      <c r="DOP31" s="150"/>
      <c r="DOQ31" s="150"/>
      <c r="DOR31" s="150"/>
      <c r="DOS31" s="150"/>
      <c r="DOT31" s="150"/>
      <c r="DOU31" s="150"/>
      <c r="DOV31" s="150"/>
      <c r="DOW31" s="150"/>
      <c r="DOX31" s="150"/>
      <c r="DOY31" s="150"/>
      <c r="DOZ31" s="150"/>
      <c r="DPA31" s="150"/>
      <c r="DPB31" s="150"/>
      <c r="DPC31" s="150"/>
      <c r="DPD31" s="150"/>
      <c r="DPE31" s="150"/>
      <c r="DPF31" s="150"/>
      <c r="DPG31" s="150"/>
      <c r="DPH31" s="150"/>
      <c r="DPI31" s="150"/>
      <c r="DPJ31" s="150"/>
      <c r="DPK31" s="150"/>
      <c r="DPL31" s="150"/>
      <c r="DPM31" s="150"/>
      <c r="DPN31" s="150"/>
      <c r="DPO31" s="150"/>
      <c r="DPP31" s="150"/>
      <c r="DPQ31" s="150"/>
      <c r="DPR31" s="150"/>
      <c r="DPS31" s="150"/>
      <c r="DPT31" s="150"/>
      <c r="DPU31" s="150"/>
      <c r="DPV31" s="150"/>
      <c r="DPW31" s="150"/>
      <c r="DPX31" s="150"/>
      <c r="DPY31" s="150"/>
      <c r="DPZ31" s="150"/>
      <c r="DQA31" s="150"/>
      <c r="DQB31" s="150"/>
      <c r="DQC31" s="150"/>
      <c r="DQD31" s="150"/>
      <c r="DQE31" s="150"/>
      <c r="DQF31" s="150"/>
      <c r="DQG31" s="150"/>
      <c r="DQH31" s="150"/>
      <c r="DQI31" s="150"/>
      <c r="DQJ31" s="150"/>
      <c r="DQK31" s="150"/>
      <c r="DQL31" s="150"/>
      <c r="DQM31" s="150"/>
      <c r="DQN31" s="150"/>
      <c r="DQO31" s="150"/>
      <c r="DQP31" s="150"/>
      <c r="DQQ31" s="150"/>
      <c r="DQR31" s="150"/>
      <c r="DQS31" s="150"/>
      <c r="DQT31" s="150"/>
      <c r="DQU31" s="150"/>
      <c r="DQV31" s="150"/>
      <c r="DQW31" s="150"/>
      <c r="DQX31" s="150"/>
      <c r="DQY31" s="150"/>
      <c r="DQZ31" s="150"/>
      <c r="DRA31" s="150"/>
      <c r="DRB31" s="150"/>
      <c r="DRC31" s="150"/>
      <c r="DRD31" s="150"/>
      <c r="DRE31" s="150"/>
      <c r="DRF31" s="150"/>
      <c r="DRG31" s="150"/>
      <c r="DRH31" s="150"/>
      <c r="DRI31" s="150"/>
      <c r="DRJ31" s="150"/>
      <c r="DRK31" s="150"/>
      <c r="DRL31" s="150"/>
      <c r="DRM31" s="150"/>
      <c r="DRN31" s="150"/>
      <c r="DRO31" s="150"/>
      <c r="DRP31" s="150"/>
      <c r="DRQ31" s="150"/>
      <c r="DRR31" s="150"/>
      <c r="DRS31" s="150"/>
      <c r="DRT31" s="150"/>
      <c r="DRU31" s="150"/>
      <c r="DRV31" s="150"/>
      <c r="DRW31" s="150"/>
      <c r="DRX31" s="150"/>
      <c r="DRY31" s="150"/>
      <c r="DRZ31" s="150"/>
      <c r="DSA31" s="150"/>
      <c r="DSB31" s="150"/>
      <c r="DSC31" s="150"/>
      <c r="DSD31" s="150"/>
      <c r="DSE31" s="150"/>
      <c r="DSF31" s="150"/>
      <c r="DSG31" s="150"/>
      <c r="DSH31" s="150"/>
      <c r="DSI31" s="150"/>
      <c r="DSJ31" s="150"/>
      <c r="DSK31" s="150"/>
      <c r="DSL31" s="150"/>
      <c r="DSM31" s="150"/>
      <c r="DSN31" s="150"/>
      <c r="DSO31" s="150"/>
      <c r="DSP31" s="150"/>
      <c r="DSQ31" s="150"/>
      <c r="DSR31" s="150"/>
      <c r="DSS31" s="150"/>
      <c r="DST31" s="150"/>
      <c r="DSU31" s="150"/>
      <c r="DSV31" s="150"/>
      <c r="DSW31" s="150"/>
      <c r="DSX31" s="150"/>
      <c r="DSY31" s="150"/>
      <c r="DSZ31" s="150"/>
      <c r="DTA31" s="150"/>
      <c r="DTB31" s="150"/>
      <c r="DTC31" s="150"/>
      <c r="DTD31" s="150"/>
      <c r="DTE31" s="150"/>
      <c r="DTF31" s="150"/>
      <c r="DTG31" s="150"/>
      <c r="DTH31" s="150"/>
      <c r="DTI31" s="150"/>
      <c r="DTJ31" s="150"/>
      <c r="DTK31" s="150"/>
      <c r="DTL31" s="150"/>
      <c r="DTM31" s="150"/>
      <c r="DTN31" s="150"/>
      <c r="DTO31" s="150"/>
      <c r="DTP31" s="150"/>
      <c r="DTQ31" s="150"/>
      <c r="DTR31" s="150"/>
      <c r="DTS31" s="150"/>
      <c r="DTT31" s="150"/>
      <c r="DTU31" s="150"/>
      <c r="DTV31" s="150"/>
      <c r="DTW31" s="150"/>
      <c r="DTX31" s="150"/>
      <c r="DTY31" s="150"/>
      <c r="DTZ31" s="150"/>
      <c r="DUA31" s="150"/>
      <c r="DUB31" s="150"/>
      <c r="DUC31" s="150"/>
      <c r="DUD31" s="150"/>
      <c r="DUE31" s="150"/>
      <c r="DUF31" s="150"/>
      <c r="DUG31" s="150"/>
      <c r="DUH31" s="150"/>
      <c r="DUI31" s="150"/>
      <c r="DUJ31" s="150"/>
      <c r="DUK31" s="150"/>
      <c r="DUL31" s="150"/>
      <c r="DUM31" s="150"/>
      <c r="DUN31" s="150"/>
      <c r="DUO31" s="150"/>
      <c r="DUP31" s="150"/>
      <c r="DUQ31" s="150"/>
      <c r="DUR31" s="150"/>
      <c r="DUS31" s="150"/>
      <c r="DUT31" s="150"/>
      <c r="DUU31" s="150"/>
      <c r="DUV31" s="150"/>
      <c r="DUW31" s="150"/>
      <c r="DUX31" s="150"/>
      <c r="DUY31" s="150"/>
      <c r="DUZ31" s="150"/>
      <c r="DVA31" s="150"/>
      <c r="DVB31" s="150"/>
      <c r="DVC31" s="150"/>
      <c r="DVD31" s="150"/>
      <c r="DVE31" s="150"/>
      <c r="DVF31" s="150"/>
      <c r="DVG31" s="150"/>
      <c r="DVH31" s="150"/>
      <c r="DVI31" s="150"/>
      <c r="DVJ31" s="150"/>
      <c r="DVK31" s="150"/>
      <c r="DVL31" s="150"/>
      <c r="DVM31" s="150"/>
      <c r="DVN31" s="150"/>
      <c r="DVO31" s="150"/>
      <c r="DVP31" s="150"/>
      <c r="DVQ31" s="150"/>
      <c r="DVR31" s="150"/>
      <c r="DVS31" s="150"/>
      <c r="DVT31" s="150"/>
      <c r="DVU31" s="150"/>
      <c r="DVV31" s="150"/>
      <c r="DVW31" s="150"/>
      <c r="DVX31" s="150"/>
      <c r="DVY31" s="150"/>
      <c r="DVZ31" s="150"/>
      <c r="DWA31" s="150"/>
      <c r="DWB31" s="150"/>
      <c r="DWC31" s="150"/>
      <c r="DWD31" s="150"/>
      <c r="DWE31" s="150"/>
      <c r="DWF31" s="150"/>
      <c r="DWG31" s="150"/>
      <c r="DWH31" s="150"/>
      <c r="DWI31" s="150"/>
      <c r="DWJ31" s="150"/>
      <c r="DWK31" s="150"/>
      <c r="DWL31" s="150"/>
      <c r="DWM31" s="150"/>
      <c r="DWN31" s="150"/>
      <c r="DWO31" s="150"/>
      <c r="DWP31" s="150"/>
      <c r="DWQ31" s="150"/>
      <c r="DWR31" s="150"/>
      <c r="DWS31" s="150"/>
      <c r="DWT31" s="150"/>
      <c r="DWU31" s="150"/>
      <c r="DWV31" s="150"/>
      <c r="DWW31" s="150"/>
      <c r="DWX31" s="150"/>
      <c r="DWY31" s="150"/>
      <c r="DWZ31" s="150"/>
      <c r="DXA31" s="150"/>
      <c r="DXB31" s="150"/>
      <c r="DXC31" s="150"/>
      <c r="DXD31" s="150"/>
      <c r="DXE31" s="150"/>
      <c r="DXF31" s="150"/>
      <c r="DXG31" s="150"/>
      <c r="DXH31" s="150"/>
      <c r="DXI31" s="150"/>
      <c r="DXJ31" s="150"/>
      <c r="DXK31" s="150"/>
      <c r="DXL31" s="150"/>
      <c r="DXM31" s="150"/>
      <c r="DXN31" s="150"/>
      <c r="DXO31" s="150"/>
      <c r="DXP31" s="150"/>
      <c r="DXQ31" s="150"/>
      <c r="DXR31" s="150"/>
      <c r="DXS31" s="150"/>
      <c r="DXT31" s="150"/>
      <c r="DXU31" s="150"/>
      <c r="DXV31" s="150"/>
      <c r="DXW31" s="150"/>
      <c r="DXX31" s="150"/>
      <c r="DXY31" s="150"/>
      <c r="DXZ31" s="150"/>
      <c r="DYA31" s="150"/>
      <c r="DYB31" s="150"/>
      <c r="DYC31" s="150"/>
      <c r="DYD31" s="150"/>
      <c r="DYE31" s="150"/>
      <c r="DYF31" s="150"/>
      <c r="DYG31" s="150"/>
      <c r="DYH31" s="150"/>
      <c r="DYI31" s="150"/>
      <c r="DYJ31" s="150"/>
      <c r="DYK31" s="150"/>
      <c r="DYL31" s="150"/>
      <c r="DYM31" s="150"/>
      <c r="DYN31" s="150"/>
      <c r="DYO31" s="150"/>
      <c r="DYP31" s="150"/>
      <c r="DYQ31" s="150"/>
      <c r="DYR31" s="150"/>
      <c r="DYS31" s="150"/>
      <c r="DYT31" s="150"/>
      <c r="DYU31" s="150"/>
      <c r="DYV31" s="150"/>
      <c r="DYW31" s="150"/>
      <c r="DYX31" s="150"/>
      <c r="DYY31" s="150"/>
      <c r="DYZ31" s="150"/>
      <c r="DZA31" s="150"/>
      <c r="DZB31" s="150"/>
      <c r="DZC31" s="150"/>
      <c r="DZD31" s="150"/>
      <c r="DZE31" s="150"/>
      <c r="DZF31" s="150"/>
      <c r="DZG31" s="150"/>
      <c r="DZH31" s="150"/>
      <c r="DZI31" s="150"/>
      <c r="DZJ31" s="150"/>
      <c r="DZK31" s="150"/>
      <c r="DZL31" s="150"/>
      <c r="DZM31" s="150"/>
      <c r="DZN31" s="150"/>
      <c r="DZO31" s="150"/>
      <c r="DZP31" s="150"/>
      <c r="DZQ31" s="150"/>
      <c r="DZR31" s="150"/>
      <c r="DZS31" s="150"/>
      <c r="DZT31" s="150"/>
      <c r="DZU31" s="150"/>
      <c r="DZV31" s="150"/>
      <c r="DZW31" s="150"/>
      <c r="DZX31" s="150"/>
      <c r="DZY31" s="150"/>
      <c r="DZZ31" s="150"/>
      <c r="EAA31" s="150"/>
      <c r="EAB31" s="150"/>
      <c r="EAC31" s="150"/>
      <c r="EAD31" s="150"/>
      <c r="EAE31" s="150"/>
      <c r="EAF31" s="150"/>
      <c r="EAG31" s="150"/>
      <c r="EAH31" s="150"/>
      <c r="EAI31" s="150"/>
      <c r="EAJ31" s="150"/>
      <c r="EAK31" s="150"/>
      <c r="EAL31" s="150"/>
      <c r="EAM31" s="150"/>
      <c r="EAN31" s="150"/>
      <c r="EAO31" s="150"/>
      <c r="EAP31" s="150"/>
      <c r="EAQ31" s="150"/>
      <c r="EAR31" s="150"/>
      <c r="EAS31" s="150"/>
      <c r="EAT31" s="150"/>
      <c r="EAU31" s="150"/>
      <c r="EAV31" s="150"/>
      <c r="EAW31" s="150"/>
      <c r="EAX31" s="150"/>
      <c r="EAY31" s="150"/>
      <c r="EAZ31" s="150"/>
      <c r="EBA31" s="150"/>
      <c r="EBB31" s="150"/>
      <c r="EBC31" s="150"/>
      <c r="EBD31" s="150"/>
      <c r="EBE31" s="150"/>
      <c r="EBF31" s="150"/>
      <c r="EBG31" s="150"/>
      <c r="EBH31" s="150"/>
      <c r="EBI31" s="150"/>
      <c r="EBJ31" s="150"/>
      <c r="EBK31" s="150"/>
      <c r="EBL31" s="150"/>
      <c r="EBM31" s="150"/>
      <c r="EBN31" s="150"/>
      <c r="EBO31" s="150"/>
      <c r="EBP31" s="150"/>
      <c r="EBQ31" s="150"/>
      <c r="EBR31" s="150"/>
      <c r="EBS31" s="150"/>
      <c r="EBT31" s="150"/>
      <c r="EBU31" s="150"/>
      <c r="EBV31" s="150"/>
      <c r="EBW31" s="150"/>
      <c r="EBX31" s="150"/>
      <c r="EBY31" s="150"/>
      <c r="EBZ31" s="150"/>
      <c r="ECA31" s="150"/>
      <c r="ECB31" s="150"/>
      <c r="ECC31" s="150"/>
      <c r="ECD31" s="150"/>
      <c r="ECE31" s="150"/>
      <c r="ECF31" s="150"/>
      <c r="ECG31" s="150"/>
      <c r="ECH31" s="150"/>
      <c r="ECI31" s="150"/>
      <c r="ECJ31" s="150"/>
      <c r="ECK31" s="150"/>
      <c r="ECL31" s="150"/>
      <c r="ECM31" s="150"/>
      <c r="ECN31" s="150"/>
      <c r="ECO31" s="150"/>
      <c r="ECP31" s="150"/>
      <c r="ECQ31" s="150"/>
      <c r="ECR31" s="150"/>
      <c r="ECS31" s="150"/>
      <c r="ECT31" s="150"/>
      <c r="ECU31" s="150"/>
      <c r="ECV31" s="150"/>
      <c r="ECW31" s="150"/>
      <c r="ECX31" s="150"/>
      <c r="ECY31" s="150"/>
      <c r="ECZ31" s="150"/>
      <c r="EDA31" s="150"/>
      <c r="EDB31" s="150"/>
      <c r="EDC31" s="150"/>
      <c r="EDD31" s="150"/>
      <c r="EDE31" s="150"/>
      <c r="EDF31" s="150"/>
      <c r="EDG31" s="150"/>
      <c r="EDH31" s="150"/>
      <c r="EDI31" s="150"/>
      <c r="EDJ31" s="150"/>
      <c r="EDK31" s="150"/>
      <c r="EDL31" s="150"/>
      <c r="EDM31" s="150"/>
      <c r="EDN31" s="150"/>
      <c r="EDO31" s="150"/>
      <c r="EDP31" s="150"/>
      <c r="EDQ31" s="150"/>
      <c r="EDR31" s="150"/>
      <c r="EDS31" s="150"/>
      <c r="EDT31" s="150"/>
      <c r="EDU31" s="150"/>
      <c r="EDV31" s="150"/>
      <c r="EDW31" s="150"/>
      <c r="EDX31" s="150"/>
      <c r="EDY31" s="150"/>
      <c r="EDZ31" s="150"/>
      <c r="EEA31" s="150"/>
      <c r="EEB31" s="150"/>
      <c r="EEC31" s="150"/>
      <c r="EED31" s="150"/>
      <c r="EEE31" s="150"/>
      <c r="EEF31" s="150"/>
      <c r="EEG31" s="150"/>
      <c r="EEH31" s="150"/>
      <c r="EEI31" s="150"/>
      <c r="EEJ31" s="150"/>
      <c r="EEK31" s="150"/>
      <c r="EEL31" s="150"/>
      <c r="EEM31" s="150"/>
      <c r="EEN31" s="150"/>
      <c r="EEO31" s="150"/>
      <c r="EEP31" s="150"/>
      <c r="EEQ31" s="150"/>
      <c r="EER31" s="150"/>
      <c r="EES31" s="150"/>
      <c r="EET31" s="150"/>
      <c r="EEU31" s="150"/>
      <c r="EEV31" s="150"/>
      <c r="EEW31" s="150"/>
      <c r="EEX31" s="150"/>
      <c r="EEY31" s="150"/>
      <c r="EEZ31" s="150"/>
      <c r="EFA31" s="150"/>
      <c r="EFB31" s="150"/>
      <c r="EFC31" s="150"/>
      <c r="EFD31" s="150"/>
      <c r="EFE31" s="150"/>
      <c r="EFF31" s="150"/>
      <c r="EFG31" s="150"/>
      <c r="EFH31" s="150"/>
      <c r="EFI31" s="150"/>
      <c r="EFJ31" s="150"/>
      <c r="EFK31" s="150"/>
      <c r="EFL31" s="150"/>
      <c r="EFM31" s="150"/>
      <c r="EFN31" s="150"/>
      <c r="EFO31" s="150"/>
      <c r="EFP31" s="150"/>
      <c r="EFQ31" s="150"/>
      <c r="EFR31" s="150"/>
      <c r="EFS31" s="150"/>
      <c r="EFT31" s="150"/>
      <c r="EFU31" s="150"/>
      <c r="EFV31" s="150"/>
      <c r="EFW31" s="150"/>
      <c r="EFX31" s="150"/>
      <c r="EFY31" s="150"/>
      <c r="EFZ31" s="150"/>
      <c r="EGA31" s="150"/>
      <c r="EGB31" s="150"/>
      <c r="EGC31" s="150"/>
      <c r="EGD31" s="150"/>
      <c r="EGE31" s="150"/>
      <c r="EGF31" s="150"/>
      <c r="EGG31" s="150"/>
      <c r="EGH31" s="150"/>
      <c r="EGI31" s="150"/>
      <c r="EGJ31" s="150"/>
      <c r="EGK31" s="150"/>
      <c r="EGL31" s="150"/>
      <c r="EGM31" s="150"/>
      <c r="EGN31" s="150"/>
      <c r="EGO31" s="150"/>
      <c r="EGP31" s="150"/>
      <c r="EGQ31" s="150"/>
      <c r="EGR31" s="150"/>
      <c r="EGS31" s="150"/>
      <c r="EGT31" s="150"/>
      <c r="EGU31" s="150"/>
      <c r="EGV31" s="150"/>
      <c r="EGW31" s="150"/>
      <c r="EGX31" s="150"/>
      <c r="EGY31" s="150"/>
      <c r="EGZ31" s="150"/>
      <c r="EHA31" s="150"/>
      <c r="EHB31" s="150"/>
      <c r="EHC31" s="150"/>
      <c r="EHD31" s="150"/>
      <c r="EHE31" s="150"/>
      <c r="EHF31" s="150"/>
      <c r="EHG31" s="150"/>
      <c r="EHH31" s="150"/>
      <c r="EHI31" s="150"/>
      <c r="EHJ31" s="150"/>
      <c r="EHK31" s="150"/>
      <c r="EHL31" s="150"/>
      <c r="EHM31" s="150"/>
      <c r="EHN31" s="150"/>
      <c r="EHO31" s="150"/>
      <c r="EHP31" s="150"/>
      <c r="EHQ31" s="150"/>
      <c r="EHR31" s="150"/>
      <c r="EHS31" s="150"/>
      <c r="EHT31" s="150"/>
      <c r="EHU31" s="150"/>
      <c r="EHV31" s="150"/>
      <c r="EHW31" s="150"/>
      <c r="EHX31" s="150"/>
      <c r="EHY31" s="150"/>
      <c r="EHZ31" s="150"/>
      <c r="EIA31" s="150"/>
      <c r="EIB31" s="150"/>
      <c r="EIC31" s="150"/>
      <c r="EID31" s="150"/>
      <c r="EIE31" s="150"/>
      <c r="EIF31" s="150"/>
      <c r="EIG31" s="150"/>
      <c r="EIH31" s="150"/>
      <c r="EII31" s="150"/>
      <c r="EIJ31" s="150"/>
      <c r="EIK31" s="150"/>
      <c r="EIL31" s="150"/>
      <c r="EIM31" s="150"/>
      <c r="EIN31" s="150"/>
      <c r="EIO31" s="150"/>
      <c r="EIP31" s="150"/>
      <c r="EIQ31" s="150"/>
      <c r="EIR31" s="150"/>
      <c r="EIS31" s="150"/>
      <c r="EIT31" s="150"/>
      <c r="EIU31" s="150"/>
      <c r="EIV31" s="150"/>
      <c r="EIW31" s="150"/>
      <c r="EIX31" s="150"/>
      <c r="EIY31" s="150"/>
      <c r="EIZ31" s="150"/>
      <c r="EJA31" s="150"/>
      <c r="EJB31" s="150"/>
      <c r="EJC31" s="150"/>
      <c r="EJD31" s="150"/>
      <c r="EJE31" s="150"/>
      <c r="EJF31" s="150"/>
      <c r="EJG31" s="150"/>
      <c r="EJH31" s="150"/>
      <c r="EJI31" s="150"/>
      <c r="EJJ31" s="150"/>
      <c r="EJK31" s="150"/>
      <c r="EJL31" s="150"/>
      <c r="EJM31" s="150"/>
      <c r="EJN31" s="150"/>
      <c r="EJO31" s="150"/>
      <c r="EJP31" s="150"/>
      <c r="EJQ31" s="150"/>
      <c r="EJR31" s="150"/>
      <c r="EJS31" s="150"/>
      <c r="EJT31" s="150"/>
      <c r="EJU31" s="150"/>
      <c r="EJV31" s="150"/>
      <c r="EJW31" s="150"/>
      <c r="EJX31" s="150"/>
      <c r="EJY31" s="150"/>
      <c r="EJZ31" s="150"/>
      <c r="EKA31" s="150"/>
      <c r="EKB31" s="150"/>
      <c r="EKC31" s="150"/>
      <c r="EKD31" s="150"/>
      <c r="EKE31" s="150"/>
      <c r="EKF31" s="150"/>
      <c r="EKG31" s="150"/>
      <c r="EKH31" s="150"/>
      <c r="EKI31" s="150"/>
      <c r="EKJ31" s="150"/>
      <c r="EKK31" s="150"/>
      <c r="EKL31" s="150"/>
      <c r="EKM31" s="150"/>
      <c r="EKN31" s="150"/>
      <c r="EKO31" s="150"/>
      <c r="EKP31" s="150"/>
      <c r="EKQ31" s="150"/>
      <c r="EKR31" s="150"/>
      <c r="EKS31" s="150"/>
      <c r="EKT31" s="150"/>
      <c r="EKU31" s="150"/>
      <c r="EKV31" s="150"/>
      <c r="EKW31" s="150"/>
      <c r="EKX31" s="150"/>
      <c r="EKY31" s="150"/>
      <c r="EKZ31" s="150"/>
      <c r="ELA31" s="150"/>
      <c r="ELB31" s="150"/>
      <c r="ELC31" s="150"/>
      <c r="ELD31" s="150"/>
      <c r="ELE31" s="150"/>
      <c r="ELF31" s="150"/>
      <c r="ELG31" s="150"/>
      <c r="ELH31" s="150"/>
      <c r="ELI31" s="150"/>
      <c r="ELJ31" s="150"/>
      <c r="ELK31" s="150"/>
      <c r="ELL31" s="150"/>
      <c r="ELM31" s="150"/>
      <c r="ELN31" s="150"/>
      <c r="ELO31" s="150"/>
      <c r="ELP31" s="150"/>
      <c r="ELQ31" s="150"/>
      <c r="ELR31" s="150"/>
      <c r="ELS31" s="150"/>
      <c r="ELT31" s="150"/>
      <c r="ELU31" s="150"/>
      <c r="ELV31" s="150"/>
      <c r="ELW31" s="150"/>
      <c r="ELX31" s="150"/>
      <c r="ELY31" s="150"/>
      <c r="ELZ31" s="150"/>
      <c r="EMA31" s="150"/>
      <c r="EMB31" s="150"/>
      <c r="EMC31" s="150"/>
      <c r="EMD31" s="150"/>
      <c r="EME31" s="150"/>
      <c r="EMF31" s="150"/>
      <c r="EMG31" s="150"/>
      <c r="EMH31" s="150"/>
      <c r="EMI31" s="150"/>
      <c r="EMJ31" s="150"/>
      <c r="EMK31" s="150"/>
      <c r="EML31" s="150"/>
      <c r="EMM31" s="150"/>
      <c r="EMN31" s="150"/>
      <c r="EMO31" s="150"/>
      <c r="EMP31" s="150"/>
      <c r="EMQ31" s="150"/>
      <c r="EMR31" s="150"/>
      <c r="EMS31" s="150"/>
      <c r="EMT31" s="150"/>
      <c r="EMU31" s="150"/>
      <c r="EMV31" s="150"/>
      <c r="EMW31" s="150"/>
      <c r="EMX31" s="150"/>
      <c r="EMY31" s="150"/>
      <c r="EMZ31" s="150"/>
      <c r="ENA31" s="150"/>
      <c r="ENB31" s="150"/>
      <c r="ENC31" s="150"/>
      <c r="END31" s="150"/>
      <c r="ENE31" s="150"/>
      <c r="ENF31" s="150"/>
      <c r="ENG31" s="150"/>
      <c r="ENH31" s="150"/>
      <c r="ENI31" s="150"/>
      <c r="ENJ31" s="150"/>
      <c r="ENK31" s="150"/>
      <c r="ENL31" s="150"/>
      <c r="ENM31" s="150"/>
      <c r="ENN31" s="150"/>
      <c r="ENO31" s="150"/>
      <c r="ENP31" s="150"/>
      <c r="ENQ31" s="150"/>
      <c r="ENR31" s="150"/>
      <c r="ENS31" s="150"/>
      <c r="ENT31" s="150"/>
      <c r="ENU31" s="150"/>
      <c r="ENV31" s="150"/>
      <c r="ENW31" s="150"/>
      <c r="ENX31" s="150"/>
      <c r="ENY31" s="150"/>
      <c r="ENZ31" s="150"/>
      <c r="EOA31" s="150"/>
      <c r="EOB31" s="150"/>
      <c r="EOC31" s="150"/>
      <c r="EOD31" s="150"/>
      <c r="EOE31" s="150"/>
      <c r="EOF31" s="150"/>
      <c r="EOG31" s="150"/>
      <c r="EOH31" s="150"/>
      <c r="EOI31" s="150"/>
      <c r="EOJ31" s="150"/>
      <c r="EOK31" s="150"/>
      <c r="EOL31" s="150"/>
      <c r="EOM31" s="150"/>
      <c r="EON31" s="150"/>
      <c r="EOO31" s="150"/>
      <c r="EOP31" s="150"/>
      <c r="EOQ31" s="150"/>
      <c r="EOR31" s="150"/>
      <c r="EOS31" s="150"/>
      <c r="EOT31" s="150"/>
      <c r="EOU31" s="150"/>
      <c r="EOV31" s="150"/>
      <c r="EOW31" s="150"/>
      <c r="EOX31" s="150"/>
      <c r="EOY31" s="150"/>
      <c r="EOZ31" s="150"/>
      <c r="EPA31" s="150"/>
      <c r="EPB31" s="150"/>
      <c r="EPC31" s="150"/>
      <c r="EPD31" s="150"/>
      <c r="EPE31" s="150"/>
      <c r="EPF31" s="150"/>
      <c r="EPG31" s="150"/>
      <c r="EPH31" s="150"/>
      <c r="EPI31" s="150"/>
      <c r="EPJ31" s="150"/>
      <c r="EPK31" s="150"/>
      <c r="EPL31" s="150"/>
      <c r="EPM31" s="150"/>
      <c r="EPN31" s="150"/>
      <c r="EPO31" s="150"/>
      <c r="EPP31" s="150"/>
      <c r="EPQ31" s="150"/>
      <c r="EPR31" s="150"/>
      <c r="EPS31" s="150"/>
      <c r="EPT31" s="150"/>
      <c r="EPU31" s="150"/>
      <c r="EPV31" s="150"/>
      <c r="EPW31" s="150"/>
      <c r="EPX31" s="150"/>
      <c r="EPY31" s="150"/>
      <c r="EPZ31" s="150"/>
      <c r="EQA31" s="150"/>
      <c r="EQB31" s="150"/>
      <c r="EQC31" s="150"/>
      <c r="EQD31" s="150"/>
      <c r="EQE31" s="150"/>
      <c r="EQF31" s="150"/>
      <c r="EQG31" s="150"/>
      <c r="EQH31" s="150"/>
      <c r="EQI31" s="150"/>
      <c r="EQJ31" s="150"/>
      <c r="EQK31" s="150"/>
      <c r="EQL31" s="150"/>
      <c r="EQM31" s="150"/>
      <c r="EQN31" s="150"/>
      <c r="EQO31" s="150"/>
      <c r="EQP31" s="150"/>
      <c r="EQQ31" s="150"/>
      <c r="EQR31" s="150"/>
      <c r="EQS31" s="150"/>
      <c r="EQT31" s="150"/>
      <c r="EQU31" s="150"/>
      <c r="EQV31" s="150"/>
      <c r="EQW31" s="150"/>
      <c r="EQX31" s="150"/>
      <c r="EQY31" s="150"/>
      <c r="EQZ31" s="150"/>
      <c r="ERA31" s="150"/>
      <c r="ERB31" s="150"/>
      <c r="ERC31" s="150"/>
      <c r="ERD31" s="150"/>
      <c r="ERE31" s="150"/>
      <c r="ERF31" s="150"/>
      <c r="ERG31" s="150"/>
      <c r="ERH31" s="150"/>
      <c r="ERI31" s="150"/>
      <c r="ERJ31" s="150"/>
      <c r="ERK31" s="150"/>
      <c r="ERL31" s="150"/>
      <c r="ERM31" s="150"/>
      <c r="ERN31" s="150"/>
      <c r="ERO31" s="150"/>
      <c r="ERP31" s="150"/>
      <c r="ERQ31" s="150"/>
      <c r="ERR31" s="150"/>
      <c r="ERS31" s="150"/>
      <c r="ERT31" s="150"/>
      <c r="ERU31" s="150"/>
      <c r="ERV31" s="150"/>
      <c r="ERW31" s="150"/>
      <c r="ERX31" s="150"/>
      <c r="ERY31" s="150"/>
      <c r="ERZ31" s="150"/>
      <c r="ESA31" s="150"/>
      <c r="ESB31" s="150"/>
      <c r="ESC31" s="150"/>
      <c r="ESD31" s="150"/>
      <c r="ESE31" s="150"/>
      <c r="ESF31" s="150"/>
      <c r="ESG31" s="150"/>
      <c r="ESH31" s="150"/>
      <c r="ESI31" s="150"/>
      <c r="ESJ31" s="150"/>
      <c r="ESK31" s="150"/>
      <c r="ESL31" s="150"/>
      <c r="ESM31" s="150"/>
      <c r="ESN31" s="150"/>
      <c r="ESO31" s="150"/>
      <c r="ESP31" s="150"/>
      <c r="ESQ31" s="150"/>
      <c r="ESR31" s="150"/>
      <c r="ESS31" s="150"/>
      <c r="EST31" s="150"/>
      <c r="ESU31" s="150"/>
      <c r="ESV31" s="150"/>
      <c r="ESW31" s="150"/>
      <c r="ESX31" s="150"/>
      <c r="ESY31" s="150"/>
      <c r="ESZ31" s="150"/>
      <c r="ETA31" s="150"/>
      <c r="ETB31" s="150"/>
      <c r="ETC31" s="150"/>
      <c r="ETD31" s="150"/>
      <c r="ETE31" s="150"/>
      <c r="ETF31" s="150"/>
      <c r="ETG31" s="150"/>
      <c r="ETH31" s="150"/>
      <c r="ETI31" s="150"/>
      <c r="ETJ31" s="150"/>
      <c r="ETK31" s="150"/>
      <c r="ETL31" s="150"/>
      <c r="ETM31" s="150"/>
      <c r="ETN31" s="150"/>
      <c r="ETO31" s="150"/>
      <c r="ETP31" s="150"/>
      <c r="ETQ31" s="150"/>
      <c r="ETR31" s="150"/>
      <c r="ETS31" s="150"/>
      <c r="ETT31" s="150"/>
      <c r="ETU31" s="150"/>
      <c r="ETV31" s="150"/>
      <c r="ETW31" s="150"/>
      <c r="ETX31" s="150"/>
      <c r="ETY31" s="150"/>
      <c r="ETZ31" s="150"/>
      <c r="EUA31" s="150"/>
      <c r="EUB31" s="150"/>
      <c r="EUC31" s="150"/>
      <c r="EUD31" s="150"/>
      <c r="EUE31" s="150"/>
      <c r="EUF31" s="150"/>
      <c r="EUG31" s="150"/>
      <c r="EUH31" s="150"/>
      <c r="EUI31" s="150"/>
      <c r="EUJ31" s="150"/>
      <c r="EUK31" s="150"/>
      <c r="EUL31" s="150"/>
      <c r="EUM31" s="150"/>
      <c r="EUN31" s="150"/>
      <c r="EUO31" s="150"/>
      <c r="EUP31" s="150"/>
      <c r="EUQ31" s="150"/>
      <c r="EUR31" s="150"/>
      <c r="EUS31" s="150"/>
      <c r="EUT31" s="150"/>
      <c r="EUU31" s="150"/>
      <c r="EUV31" s="150"/>
      <c r="EUW31" s="150"/>
      <c r="EUX31" s="150"/>
      <c r="EUY31" s="150"/>
      <c r="EUZ31" s="150"/>
      <c r="EVA31" s="150"/>
      <c r="EVB31" s="150"/>
      <c r="EVC31" s="150"/>
      <c r="EVD31" s="150"/>
      <c r="EVE31" s="150"/>
      <c r="EVF31" s="150"/>
      <c r="EVG31" s="150"/>
      <c r="EVH31" s="150"/>
      <c r="EVI31" s="150"/>
      <c r="EVJ31" s="150"/>
      <c r="EVK31" s="150"/>
      <c r="EVL31" s="150"/>
      <c r="EVM31" s="150"/>
      <c r="EVN31" s="150"/>
      <c r="EVO31" s="150"/>
      <c r="EVP31" s="150"/>
      <c r="EVQ31" s="150"/>
      <c r="EVR31" s="150"/>
      <c r="EVS31" s="150"/>
      <c r="EVT31" s="150"/>
      <c r="EVU31" s="150"/>
      <c r="EVV31" s="150"/>
      <c r="EVW31" s="150"/>
      <c r="EVX31" s="150"/>
      <c r="EVY31" s="150"/>
      <c r="EVZ31" s="150"/>
      <c r="EWA31" s="150"/>
      <c r="EWB31" s="150"/>
      <c r="EWC31" s="150"/>
      <c r="EWD31" s="150"/>
      <c r="EWE31" s="150"/>
      <c r="EWF31" s="150"/>
      <c r="EWG31" s="150"/>
      <c r="EWH31" s="150"/>
      <c r="EWI31" s="150"/>
      <c r="EWJ31" s="150"/>
      <c r="EWK31" s="150"/>
      <c r="EWL31" s="150"/>
      <c r="EWM31" s="150"/>
      <c r="EWN31" s="150"/>
      <c r="EWO31" s="150"/>
      <c r="EWP31" s="150"/>
      <c r="EWQ31" s="150"/>
      <c r="EWR31" s="150"/>
      <c r="EWS31" s="150"/>
      <c r="EWT31" s="150"/>
      <c r="EWU31" s="150"/>
      <c r="EWV31" s="150"/>
      <c r="EWW31" s="150"/>
      <c r="EWX31" s="150"/>
      <c r="EWY31" s="150"/>
      <c r="EWZ31" s="150"/>
      <c r="EXA31" s="150"/>
      <c r="EXB31" s="150"/>
      <c r="EXC31" s="150"/>
      <c r="EXD31" s="150"/>
      <c r="EXE31" s="150"/>
      <c r="EXF31" s="150"/>
      <c r="EXG31" s="150"/>
      <c r="EXH31" s="150"/>
      <c r="EXI31" s="150"/>
      <c r="EXJ31" s="150"/>
      <c r="EXK31" s="150"/>
      <c r="EXL31" s="150"/>
      <c r="EXM31" s="150"/>
      <c r="EXN31" s="150"/>
      <c r="EXO31" s="150"/>
      <c r="EXP31" s="150"/>
      <c r="EXQ31" s="150"/>
      <c r="EXR31" s="150"/>
      <c r="EXS31" s="150"/>
      <c r="EXT31" s="150"/>
      <c r="EXU31" s="150"/>
      <c r="EXV31" s="150"/>
      <c r="EXW31" s="150"/>
      <c r="EXX31" s="150"/>
      <c r="EXY31" s="150"/>
      <c r="EXZ31" s="150"/>
      <c r="EYA31" s="150"/>
      <c r="EYB31" s="150"/>
      <c r="EYC31" s="150"/>
      <c r="EYD31" s="150"/>
      <c r="EYE31" s="150"/>
      <c r="EYF31" s="150"/>
      <c r="EYG31" s="150"/>
      <c r="EYH31" s="150"/>
      <c r="EYI31" s="150"/>
      <c r="EYJ31" s="150"/>
      <c r="EYK31" s="150"/>
      <c r="EYL31" s="150"/>
      <c r="EYM31" s="150"/>
      <c r="EYN31" s="150"/>
      <c r="EYO31" s="150"/>
      <c r="EYP31" s="150"/>
      <c r="EYQ31" s="150"/>
      <c r="EYR31" s="150"/>
      <c r="EYS31" s="150"/>
      <c r="EYT31" s="150"/>
      <c r="EYU31" s="150"/>
      <c r="EYV31" s="150"/>
      <c r="EYW31" s="150"/>
      <c r="EYX31" s="150"/>
      <c r="EYY31" s="150"/>
      <c r="EYZ31" s="150"/>
      <c r="EZA31" s="150"/>
      <c r="EZB31" s="150"/>
      <c r="EZC31" s="150"/>
      <c r="EZD31" s="150"/>
      <c r="EZE31" s="150"/>
      <c r="EZF31" s="150"/>
      <c r="EZG31" s="150"/>
      <c r="EZH31" s="150"/>
      <c r="EZI31" s="150"/>
      <c r="EZJ31" s="150"/>
      <c r="EZK31" s="150"/>
      <c r="EZL31" s="150"/>
      <c r="EZM31" s="150"/>
      <c r="EZN31" s="150"/>
      <c r="EZO31" s="150"/>
      <c r="EZP31" s="150"/>
      <c r="EZQ31" s="150"/>
      <c r="EZR31" s="150"/>
      <c r="EZS31" s="150"/>
      <c r="EZT31" s="150"/>
      <c r="EZU31" s="150"/>
      <c r="EZV31" s="150"/>
      <c r="EZW31" s="150"/>
      <c r="EZX31" s="150"/>
      <c r="EZY31" s="150"/>
      <c r="EZZ31" s="150"/>
      <c r="FAA31" s="150"/>
      <c r="FAB31" s="150"/>
      <c r="FAC31" s="150"/>
      <c r="FAD31" s="150"/>
      <c r="FAE31" s="150"/>
      <c r="FAF31" s="150"/>
      <c r="FAG31" s="150"/>
      <c r="FAH31" s="150"/>
      <c r="FAI31" s="150"/>
      <c r="FAJ31" s="150"/>
      <c r="FAK31" s="150"/>
      <c r="FAL31" s="150"/>
      <c r="FAM31" s="150"/>
      <c r="FAN31" s="150"/>
      <c r="FAO31" s="150"/>
      <c r="FAP31" s="150"/>
      <c r="FAQ31" s="150"/>
      <c r="FAR31" s="150"/>
      <c r="FAS31" s="150"/>
      <c r="FAT31" s="150"/>
      <c r="FAU31" s="150"/>
      <c r="FAV31" s="150"/>
      <c r="FAW31" s="150"/>
      <c r="FAX31" s="150"/>
      <c r="FAY31" s="150"/>
      <c r="FAZ31" s="150"/>
      <c r="FBA31" s="150"/>
      <c r="FBB31" s="150"/>
      <c r="FBC31" s="150"/>
      <c r="FBD31" s="150"/>
      <c r="FBE31" s="150"/>
      <c r="FBF31" s="150"/>
      <c r="FBG31" s="150"/>
      <c r="FBH31" s="150"/>
      <c r="FBI31" s="150"/>
      <c r="FBJ31" s="150"/>
      <c r="FBK31" s="150"/>
      <c r="FBL31" s="150"/>
      <c r="FBM31" s="150"/>
      <c r="FBN31" s="150"/>
      <c r="FBO31" s="150"/>
      <c r="FBP31" s="150"/>
      <c r="FBQ31" s="150"/>
      <c r="FBR31" s="150"/>
      <c r="FBS31" s="150"/>
      <c r="FBT31" s="150"/>
      <c r="FBU31" s="150"/>
      <c r="FBV31" s="150"/>
      <c r="FBW31" s="150"/>
      <c r="FBX31" s="150"/>
      <c r="FBY31" s="150"/>
      <c r="FBZ31" s="150"/>
      <c r="FCA31" s="150"/>
      <c r="FCB31" s="150"/>
      <c r="FCC31" s="150"/>
      <c r="FCD31" s="150"/>
      <c r="FCE31" s="150"/>
      <c r="FCF31" s="150"/>
      <c r="FCG31" s="150"/>
      <c r="FCH31" s="150"/>
      <c r="FCI31" s="150"/>
      <c r="FCJ31" s="150"/>
      <c r="FCK31" s="150"/>
      <c r="FCL31" s="150"/>
      <c r="FCM31" s="150"/>
      <c r="FCN31" s="150"/>
      <c r="FCO31" s="150"/>
      <c r="FCP31" s="150"/>
      <c r="FCQ31" s="150"/>
      <c r="FCR31" s="150"/>
      <c r="FCS31" s="150"/>
      <c r="FCT31" s="150"/>
      <c r="FCU31" s="150"/>
      <c r="FCV31" s="150"/>
      <c r="FCW31" s="150"/>
      <c r="FCX31" s="150"/>
      <c r="FCY31" s="150"/>
      <c r="FCZ31" s="150"/>
      <c r="FDA31" s="150"/>
      <c r="FDB31" s="150"/>
      <c r="FDC31" s="150"/>
      <c r="FDD31" s="150"/>
      <c r="FDE31" s="150"/>
      <c r="FDF31" s="150"/>
      <c r="FDG31" s="150"/>
      <c r="FDH31" s="150"/>
      <c r="FDI31" s="150"/>
      <c r="FDJ31" s="150"/>
      <c r="FDK31" s="150"/>
      <c r="FDL31" s="150"/>
      <c r="FDM31" s="150"/>
      <c r="FDN31" s="150"/>
      <c r="FDO31" s="150"/>
      <c r="FDP31" s="150"/>
      <c r="FDQ31" s="150"/>
      <c r="FDR31" s="150"/>
      <c r="FDS31" s="150"/>
      <c r="FDT31" s="150"/>
      <c r="FDU31" s="150"/>
      <c r="FDV31" s="150"/>
      <c r="FDW31" s="150"/>
      <c r="FDX31" s="150"/>
      <c r="FDY31" s="150"/>
      <c r="FDZ31" s="150"/>
      <c r="FEA31" s="150"/>
      <c r="FEB31" s="150"/>
      <c r="FEC31" s="150"/>
      <c r="FED31" s="150"/>
      <c r="FEE31" s="150"/>
      <c r="FEF31" s="150"/>
      <c r="FEG31" s="150"/>
      <c r="FEH31" s="150"/>
      <c r="FEI31" s="150"/>
      <c r="FEJ31" s="150"/>
      <c r="FEK31" s="150"/>
      <c r="FEL31" s="150"/>
      <c r="FEM31" s="150"/>
      <c r="FEN31" s="150"/>
      <c r="FEO31" s="150"/>
      <c r="FEP31" s="150"/>
      <c r="FEQ31" s="150"/>
      <c r="FER31" s="150"/>
      <c r="FES31" s="150"/>
      <c r="FET31" s="150"/>
      <c r="FEU31" s="150"/>
      <c r="FEV31" s="150"/>
      <c r="FEW31" s="150"/>
      <c r="FEX31" s="150"/>
      <c r="FEY31" s="150"/>
      <c r="FEZ31" s="150"/>
      <c r="FFA31" s="150"/>
      <c r="FFB31" s="150"/>
      <c r="FFC31" s="150"/>
      <c r="FFD31" s="150"/>
      <c r="FFE31" s="150"/>
      <c r="FFF31" s="150"/>
      <c r="FFG31" s="150"/>
      <c r="FFH31" s="150"/>
      <c r="FFI31" s="150"/>
      <c r="FFJ31" s="150"/>
      <c r="FFK31" s="150"/>
      <c r="FFL31" s="150"/>
      <c r="FFM31" s="150"/>
      <c r="FFN31" s="150"/>
      <c r="FFO31" s="150"/>
      <c r="FFP31" s="150"/>
      <c r="FFQ31" s="150"/>
      <c r="FFR31" s="150"/>
      <c r="FFS31" s="150"/>
      <c r="FFT31" s="150"/>
      <c r="FFU31" s="150"/>
      <c r="FFV31" s="150"/>
      <c r="FFW31" s="150"/>
      <c r="FFX31" s="150"/>
      <c r="FFY31" s="150"/>
      <c r="FFZ31" s="150"/>
      <c r="FGA31" s="150"/>
      <c r="FGB31" s="150"/>
      <c r="FGC31" s="150"/>
      <c r="FGD31" s="150"/>
      <c r="FGE31" s="150"/>
      <c r="FGF31" s="150"/>
      <c r="FGG31" s="150"/>
      <c r="FGH31" s="150"/>
      <c r="FGI31" s="150"/>
      <c r="FGJ31" s="150"/>
      <c r="FGK31" s="150"/>
      <c r="FGL31" s="150"/>
      <c r="FGM31" s="150"/>
      <c r="FGN31" s="150"/>
      <c r="FGO31" s="150"/>
      <c r="FGP31" s="150"/>
      <c r="FGQ31" s="150"/>
      <c r="FGR31" s="150"/>
      <c r="FGS31" s="150"/>
      <c r="FGT31" s="150"/>
      <c r="FGU31" s="150"/>
      <c r="FGV31" s="150"/>
      <c r="FGW31" s="150"/>
      <c r="FGX31" s="150"/>
      <c r="FGY31" s="150"/>
      <c r="FGZ31" s="150"/>
      <c r="FHA31" s="150"/>
      <c r="FHB31" s="150"/>
      <c r="FHC31" s="150"/>
      <c r="FHD31" s="150"/>
      <c r="FHE31" s="150"/>
      <c r="FHF31" s="150"/>
      <c r="FHG31" s="150"/>
      <c r="FHH31" s="150"/>
      <c r="FHI31" s="150"/>
      <c r="FHJ31" s="150"/>
      <c r="FHK31" s="150"/>
      <c r="FHL31" s="150"/>
      <c r="FHM31" s="150"/>
      <c r="FHN31" s="150"/>
      <c r="FHO31" s="150"/>
      <c r="FHP31" s="150"/>
      <c r="FHQ31" s="150"/>
      <c r="FHR31" s="150"/>
      <c r="FHS31" s="150"/>
      <c r="FHT31" s="150"/>
      <c r="FHU31" s="150"/>
      <c r="FHV31" s="150"/>
      <c r="FHW31" s="150"/>
      <c r="FHX31" s="150"/>
      <c r="FHY31" s="150"/>
      <c r="FHZ31" s="150"/>
      <c r="FIA31" s="150"/>
      <c r="FIB31" s="150"/>
      <c r="FIC31" s="150"/>
      <c r="FID31" s="150"/>
      <c r="FIE31" s="150"/>
      <c r="FIF31" s="150"/>
      <c r="FIG31" s="150"/>
      <c r="FIH31" s="150"/>
      <c r="FII31" s="150"/>
      <c r="FIJ31" s="150"/>
      <c r="FIK31" s="150"/>
      <c r="FIL31" s="150"/>
      <c r="FIM31" s="150"/>
      <c r="FIN31" s="150"/>
      <c r="FIO31" s="150"/>
      <c r="FIP31" s="150"/>
      <c r="FIQ31" s="150"/>
      <c r="FIR31" s="150"/>
      <c r="FIS31" s="150"/>
      <c r="FIT31" s="150"/>
      <c r="FIU31" s="150"/>
      <c r="FIV31" s="150"/>
      <c r="FIW31" s="150"/>
      <c r="FIX31" s="150"/>
      <c r="FIY31" s="150"/>
      <c r="FIZ31" s="150"/>
      <c r="FJA31" s="150"/>
      <c r="FJB31" s="150"/>
      <c r="FJC31" s="150"/>
      <c r="FJD31" s="150"/>
      <c r="FJE31" s="150"/>
      <c r="FJF31" s="150"/>
      <c r="FJG31" s="150"/>
      <c r="FJH31" s="150"/>
      <c r="FJI31" s="150"/>
      <c r="FJJ31" s="150"/>
      <c r="FJK31" s="150"/>
      <c r="FJL31" s="150"/>
      <c r="FJM31" s="150"/>
      <c r="FJN31" s="150"/>
      <c r="FJO31" s="150"/>
      <c r="FJP31" s="150"/>
      <c r="FJQ31" s="150"/>
      <c r="FJR31" s="150"/>
      <c r="FJS31" s="150"/>
      <c r="FJT31" s="150"/>
      <c r="FJU31" s="150"/>
      <c r="FJV31" s="150"/>
      <c r="FJW31" s="150"/>
      <c r="FJX31" s="150"/>
      <c r="FJY31" s="150"/>
      <c r="FJZ31" s="150"/>
      <c r="FKA31" s="150"/>
      <c r="FKB31" s="150"/>
      <c r="FKC31" s="150"/>
      <c r="FKD31" s="150"/>
      <c r="FKE31" s="150"/>
      <c r="FKF31" s="150"/>
      <c r="FKG31" s="150"/>
      <c r="FKH31" s="150"/>
      <c r="FKI31" s="150"/>
      <c r="FKJ31" s="150"/>
      <c r="FKK31" s="150"/>
      <c r="FKL31" s="150"/>
      <c r="FKM31" s="150"/>
      <c r="FKN31" s="150"/>
      <c r="FKO31" s="150"/>
      <c r="FKP31" s="150"/>
      <c r="FKQ31" s="150"/>
      <c r="FKR31" s="150"/>
      <c r="FKS31" s="150"/>
      <c r="FKT31" s="150"/>
      <c r="FKU31" s="150"/>
      <c r="FKV31" s="150"/>
      <c r="FKW31" s="150"/>
      <c r="FKX31" s="150"/>
      <c r="FKY31" s="150"/>
      <c r="FKZ31" s="150"/>
      <c r="FLA31" s="150"/>
      <c r="FLB31" s="150"/>
      <c r="FLC31" s="150"/>
      <c r="FLD31" s="150"/>
      <c r="FLE31" s="150"/>
      <c r="FLF31" s="150"/>
      <c r="FLG31" s="150"/>
      <c r="FLH31" s="150"/>
      <c r="FLI31" s="150"/>
      <c r="FLJ31" s="150"/>
      <c r="FLK31" s="150"/>
      <c r="FLL31" s="150"/>
      <c r="FLM31" s="150"/>
      <c r="FLN31" s="150"/>
      <c r="FLO31" s="150"/>
      <c r="FLP31" s="150"/>
      <c r="FLQ31" s="150"/>
      <c r="FLR31" s="150"/>
      <c r="FLS31" s="150"/>
      <c r="FLT31" s="150"/>
      <c r="FLU31" s="150"/>
      <c r="FLV31" s="150"/>
      <c r="FLW31" s="150"/>
      <c r="FLX31" s="150"/>
      <c r="FLY31" s="150"/>
      <c r="FLZ31" s="150"/>
      <c r="FMA31" s="150"/>
      <c r="FMB31" s="150"/>
      <c r="FMC31" s="150"/>
      <c r="FMD31" s="150"/>
      <c r="FME31" s="150"/>
      <c r="FMF31" s="150"/>
      <c r="FMG31" s="150"/>
      <c r="FMH31" s="150"/>
      <c r="FMI31" s="150"/>
      <c r="FMJ31" s="150"/>
      <c r="FMK31" s="150"/>
      <c r="FML31" s="150"/>
      <c r="FMM31" s="150"/>
      <c r="FMN31" s="150"/>
      <c r="FMO31" s="150"/>
      <c r="FMP31" s="150"/>
      <c r="FMQ31" s="150"/>
      <c r="FMR31" s="150"/>
      <c r="FMS31" s="150"/>
      <c r="FMT31" s="150"/>
      <c r="FMU31" s="150"/>
      <c r="FMV31" s="150"/>
      <c r="FMW31" s="150"/>
      <c r="FMX31" s="150"/>
      <c r="FMY31" s="150"/>
      <c r="FMZ31" s="150"/>
      <c r="FNA31" s="150"/>
      <c r="FNB31" s="150"/>
      <c r="FNC31" s="150"/>
      <c r="FND31" s="150"/>
      <c r="FNE31" s="150"/>
      <c r="FNF31" s="150"/>
      <c r="FNG31" s="150"/>
      <c r="FNH31" s="150"/>
      <c r="FNI31" s="150"/>
      <c r="FNJ31" s="150"/>
      <c r="FNK31" s="150"/>
      <c r="FNL31" s="150"/>
      <c r="FNM31" s="150"/>
      <c r="FNN31" s="150"/>
      <c r="FNO31" s="150"/>
      <c r="FNP31" s="150"/>
      <c r="FNQ31" s="150"/>
      <c r="FNR31" s="150"/>
      <c r="FNS31" s="150"/>
      <c r="FNT31" s="150"/>
      <c r="FNU31" s="150"/>
      <c r="FNV31" s="150"/>
      <c r="FNW31" s="150"/>
      <c r="FNX31" s="150"/>
      <c r="FNY31" s="150"/>
      <c r="FNZ31" s="150"/>
      <c r="FOA31" s="150"/>
      <c r="FOB31" s="150"/>
      <c r="FOC31" s="150"/>
      <c r="FOD31" s="150"/>
      <c r="FOE31" s="150"/>
      <c r="FOF31" s="150"/>
      <c r="FOG31" s="150"/>
      <c r="FOH31" s="150"/>
      <c r="FOI31" s="150"/>
      <c r="FOJ31" s="150"/>
      <c r="FOK31" s="150"/>
      <c r="FOL31" s="150"/>
      <c r="FOM31" s="150"/>
      <c r="FON31" s="150"/>
      <c r="FOO31" s="150"/>
      <c r="FOP31" s="150"/>
      <c r="FOQ31" s="150"/>
      <c r="FOR31" s="150"/>
      <c r="FOS31" s="150"/>
      <c r="FOT31" s="150"/>
      <c r="FOU31" s="150"/>
      <c r="FOV31" s="150"/>
      <c r="FOW31" s="150"/>
      <c r="FOX31" s="150"/>
      <c r="FOY31" s="150"/>
      <c r="FOZ31" s="150"/>
      <c r="FPA31" s="150"/>
      <c r="FPB31" s="150"/>
      <c r="FPC31" s="150"/>
      <c r="FPD31" s="150"/>
      <c r="FPE31" s="150"/>
      <c r="FPF31" s="150"/>
      <c r="FPG31" s="150"/>
      <c r="FPH31" s="150"/>
      <c r="FPI31" s="150"/>
      <c r="FPJ31" s="150"/>
      <c r="FPK31" s="150"/>
      <c r="FPL31" s="150"/>
      <c r="FPM31" s="150"/>
      <c r="FPN31" s="150"/>
      <c r="FPO31" s="150"/>
      <c r="FPP31" s="150"/>
      <c r="FPQ31" s="150"/>
      <c r="FPR31" s="150"/>
      <c r="FPS31" s="150"/>
      <c r="FPT31" s="150"/>
      <c r="FPU31" s="150"/>
      <c r="FPV31" s="150"/>
      <c r="FPW31" s="150"/>
      <c r="FPX31" s="150"/>
      <c r="FPY31" s="150"/>
      <c r="FPZ31" s="150"/>
      <c r="FQA31" s="150"/>
      <c r="FQB31" s="150"/>
      <c r="FQC31" s="150"/>
      <c r="FQD31" s="150"/>
      <c r="FQE31" s="150"/>
      <c r="FQF31" s="150"/>
      <c r="FQG31" s="150"/>
      <c r="FQH31" s="150"/>
      <c r="FQI31" s="150"/>
      <c r="FQJ31" s="150"/>
      <c r="FQK31" s="150"/>
      <c r="FQL31" s="150"/>
      <c r="FQM31" s="150"/>
      <c r="FQN31" s="150"/>
      <c r="FQO31" s="150"/>
      <c r="FQP31" s="150"/>
      <c r="FQQ31" s="150"/>
      <c r="FQR31" s="150"/>
      <c r="FQS31" s="150"/>
      <c r="FQT31" s="150"/>
      <c r="FQU31" s="150"/>
      <c r="FQV31" s="150"/>
      <c r="FQW31" s="150"/>
      <c r="FQX31" s="150"/>
      <c r="FQY31" s="150"/>
      <c r="FQZ31" s="150"/>
      <c r="FRA31" s="150"/>
      <c r="FRB31" s="150"/>
      <c r="FRC31" s="150"/>
      <c r="FRD31" s="150"/>
      <c r="FRE31" s="150"/>
      <c r="FRF31" s="150"/>
      <c r="FRG31" s="150"/>
      <c r="FRH31" s="150"/>
      <c r="FRI31" s="150"/>
      <c r="FRJ31" s="150"/>
      <c r="FRK31" s="150"/>
      <c r="FRL31" s="150"/>
      <c r="FRM31" s="150"/>
      <c r="FRN31" s="150"/>
      <c r="FRO31" s="150"/>
      <c r="FRP31" s="150"/>
      <c r="FRQ31" s="150"/>
      <c r="FRR31" s="150"/>
      <c r="FRS31" s="150"/>
      <c r="FRT31" s="150"/>
      <c r="FRU31" s="150"/>
      <c r="FRV31" s="150"/>
      <c r="FRW31" s="150"/>
      <c r="FRX31" s="150"/>
      <c r="FRY31" s="150"/>
      <c r="FRZ31" s="150"/>
      <c r="FSA31" s="150"/>
      <c r="FSB31" s="150"/>
      <c r="FSC31" s="150"/>
      <c r="FSD31" s="150"/>
      <c r="FSE31" s="150"/>
      <c r="FSF31" s="150"/>
      <c r="FSG31" s="150"/>
      <c r="FSH31" s="150"/>
      <c r="FSI31" s="150"/>
      <c r="FSJ31" s="150"/>
      <c r="FSK31" s="150"/>
      <c r="FSL31" s="150"/>
      <c r="FSM31" s="150"/>
      <c r="FSN31" s="150"/>
      <c r="FSO31" s="150"/>
      <c r="FSP31" s="150"/>
      <c r="FSQ31" s="150"/>
      <c r="FSR31" s="150"/>
      <c r="FSS31" s="150"/>
      <c r="FST31" s="150"/>
      <c r="FSU31" s="150"/>
      <c r="FSV31" s="150"/>
      <c r="FSW31" s="150"/>
      <c r="FSX31" s="150"/>
      <c r="FSY31" s="150"/>
      <c r="FSZ31" s="150"/>
      <c r="FTA31" s="150"/>
      <c r="FTB31" s="150"/>
      <c r="FTC31" s="150"/>
      <c r="FTD31" s="150"/>
      <c r="FTE31" s="150"/>
      <c r="FTF31" s="150"/>
      <c r="FTG31" s="150"/>
      <c r="FTH31" s="150"/>
      <c r="FTI31" s="150"/>
      <c r="FTJ31" s="150"/>
      <c r="FTK31" s="150"/>
      <c r="FTL31" s="150"/>
      <c r="FTM31" s="150"/>
      <c r="FTN31" s="150"/>
      <c r="FTO31" s="150"/>
      <c r="FTP31" s="150"/>
      <c r="FTQ31" s="150"/>
      <c r="FTR31" s="150"/>
      <c r="FTS31" s="150"/>
      <c r="FTT31" s="150"/>
      <c r="FTU31" s="150"/>
      <c r="FTV31" s="150"/>
      <c r="FTW31" s="150"/>
      <c r="FTX31" s="150"/>
      <c r="FTY31" s="150"/>
      <c r="FTZ31" s="150"/>
      <c r="FUA31" s="150"/>
      <c r="FUB31" s="150"/>
      <c r="FUC31" s="150"/>
      <c r="FUD31" s="150"/>
      <c r="FUE31" s="150"/>
      <c r="FUF31" s="150"/>
      <c r="FUG31" s="150"/>
      <c r="FUH31" s="150"/>
      <c r="FUI31" s="150"/>
      <c r="FUJ31" s="150"/>
      <c r="FUK31" s="150"/>
      <c r="FUL31" s="150"/>
      <c r="FUM31" s="150"/>
      <c r="FUN31" s="150"/>
      <c r="FUO31" s="150"/>
      <c r="FUP31" s="150"/>
      <c r="FUQ31" s="150"/>
      <c r="FUR31" s="150"/>
      <c r="FUS31" s="150"/>
      <c r="FUT31" s="150"/>
      <c r="FUU31" s="150"/>
      <c r="FUV31" s="150"/>
      <c r="FUW31" s="150"/>
      <c r="FUX31" s="150"/>
      <c r="FUY31" s="150"/>
      <c r="FUZ31" s="150"/>
      <c r="FVA31" s="150"/>
      <c r="FVB31" s="150"/>
      <c r="FVC31" s="150"/>
      <c r="FVD31" s="150"/>
      <c r="FVE31" s="150"/>
      <c r="FVF31" s="150"/>
      <c r="FVG31" s="150"/>
      <c r="FVH31" s="150"/>
      <c r="FVI31" s="150"/>
      <c r="FVJ31" s="150"/>
      <c r="FVK31" s="150"/>
      <c r="FVL31" s="150"/>
      <c r="FVM31" s="150"/>
      <c r="FVN31" s="150"/>
      <c r="FVO31" s="150"/>
      <c r="FVP31" s="150"/>
      <c r="FVQ31" s="150"/>
      <c r="FVR31" s="150"/>
      <c r="FVS31" s="150"/>
      <c r="FVT31" s="150"/>
      <c r="FVU31" s="150"/>
      <c r="FVV31" s="150"/>
      <c r="FVW31" s="150"/>
      <c r="FVX31" s="150"/>
      <c r="FVY31" s="150"/>
      <c r="FVZ31" s="150"/>
      <c r="FWA31" s="150"/>
      <c r="FWB31" s="150"/>
      <c r="FWC31" s="150"/>
      <c r="FWD31" s="150"/>
      <c r="FWE31" s="150"/>
      <c r="FWF31" s="150"/>
      <c r="FWG31" s="150"/>
      <c r="FWH31" s="150"/>
      <c r="FWI31" s="150"/>
      <c r="FWJ31" s="150"/>
      <c r="FWK31" s="150"/>
      <c r="FWL31" s="150"/>
      <c r="FWM31" s="150"/>
      <c r="FWN31" s="150"/>
      <c r="FWO31" s="150"/>
      <c r="FWP31" s="150"/>
      <c r="FWQ31" s="150"/>
      <c r="FWR31" s="150"/>
      <c r="FWS31" s="150"/>
      <c r="FWT31" s="150"/>
      <c r="FWU31" s="150"/>
      <c r="FWV31" s="150"/>
      <c r="FWW31" s="150"/>
      <c r="FWX31" s="150"/>
      <c r="FWY31" s="150"/>
      <c r="FWZ31" s="150"/>
      <c r="FXA31" s="150"/>
      <c r="FXB31" s="150"/>
      <c r="FXC31" s="150"/>
      <c r="FXD31" s="150"/>
      <c r="FXE31" s="150"/>
      <c r="FXF31" s="150"/>
      <c r="FXG31" s="150"/>
      <c r="FXH31" s="150"/>
      <c r="FXI31" s="150"/>
      <c r="FXJ31" s="150"/>
      <c r="FXK31" s="150"/>
      <c r="FXL31" s="150"/>
      <c r="FXM31" s="150"/>
      <c r="FXN31" s="150"/>
      <c r="FXO31" s="150"/>
      <c r="FXP31" s="150"/>
      <c r="FXQ31" s="150"/>
      <c r="FXR31" s="150"/>
      <c r="FXS31" s="150"/>
      <c r="FXT31" s="150"/>
      <c r="FXU31" s="150"/>
      <c r="FXV31" s="150"/>
      <c r="FXW31" s="150"/>
      <c r="FXX31" s="150"/>
      <c r="FXY31" s="150"/>
      <c r="FXZ31" s="150"/>
      <c r="FYA31" s="150"/>
      <c r="FYB31" s="150"/>
      <c r="FYC31" s="150"/>
      <c r="FYD31" s="150"/>
      <c r="FYE31" s="150"/>
      <c r="FYF31" s="150"/>
      <c r="FYG31" s="150"/>
      <c r="FYH31" s="150"/>
      <c r="FYI31" s="150"/>
      <c r="FYJ31" s="150"/>
      <c r="FYK31" s="150"/>
      <c r="FYL31" s="150"/>
      <c r="FYM31" s="150"/>
      <c r="FYN31" s="150"/>
      <c r="FYO31" s="150"/>
      <c r="FYP31" s="150"/>
      <c r="FYQ31" s="150"/>
      <c r="FYR31" s="150"/>
      <c r="FYS31" s="150"/>
      <c r="FYT31" s="150"/>
      <c r="FYU31" s="150"/>
      <c r="FYV31" s="150"/>
      <c r="FYW31" s="150"/>
      <c r="FYX31" s="150"/>
      <c r="FYY31" s="150"/>
      <c r="FYZ31" s="150"/>
      <c r="FZA31" s="150"/>
      <c r="FZB31" s="150"/>
      <c r="FZC31" s="150"/>
      <c r="FZD31" s="150"/>
      <c r="FZE31" s="150"/>
      <c r="FZF31" s="150"/>
      <c r="FZG31" s="150"/>
      <c r="FZH31" s="150"/>
      <c r="FZI31" s="150"/>
      <c r="FZJ31" s="150"/>
      <c r="FZK31" s="150"/>
      <c r="FZL31" s="150"/>
      <c r="FZM31" s="150"/>
      <c r="FZN31" s="150"/>
      <c r="FZO31" s="150"/>
      <c r="FZP31" s="150"/>
      <c r="FZQ31" s="150"/>
      <c r="FZR31" s="150"/>
      <c r="FZS31" s="150"/>
      <c r="FZT31" s="150"/>
      <c r="FZU31" s="150"/>
      <c r="FZV31" s="150"/>
      <c r="FZW31" s="150"/>
      <c r="FZX31" s="150"/>
      <c r="FZY31" s="150"/>
      <c r="FZZ31" s="150"/>
      <c r="GAA31" s="150"/>
      <c r="GAB31" s="150"/>
      <c r="GAC31" s="150"/>
      <c r="GAD31" s="150"/>
      <c r="GAE31" s="150"/>
      <c r="GAF31" s="150"/>
      <c r="GAG31" s="150"/>
      <c r="GAH31" s="150"/>
      <c r="GAI31" s="150"/>
      <c r="GAJ31" s="150"/>
      <c r="GAK31" s="150"/>
      <c r="GAL31" s="150"/>
      <c r="GAM31" s="150"/>
      <c r="GAN31" s="150"/>
      <c r="GAO31" s="150"/>
      <c r="GAP31" s="150"/>
      <c r="GAQ31" s="150"/>
      <c r="GAR31" s="150"/>
      <c r="GAS31" s="150"/>
      <c r="GAT31" s="150"/>
      <c r="GAU31" s="150"/>
      <c r="GAV31" s="150"/>
      <c r="GAW31" s="150"/>
      <c r="GAX31" s="150"/>
      <c r="GAY31" s="150"/>
      <c r="GAZ31" s="150"/>
      <c r="GBA31" s="150"/>
      <c r="GBB31" s="150"/>
      <c r="GBC31" s="150"/>
      <c r="GBD31" s="150"/>
      <c r="GBE31" s="150"/>
      <c r="GBF31" s="150"/>
      <c r="GBG31" s="150"/>
      <c r="GBH31" s="150"/>
      <c r="GBI31" s="150"/>
      <c r="GBJ31" s="150"/>
      <c r="GBK31" s="150"/>
      <c r="GBL31" s="150"/>
      <c r="GBM31" s="150"/>
      <c r="GBN31" s="150"/>
      <c r="GBO31" s="150"/>
      <c r="GBP31" s="150"/>
      <c r="GBQ31" s="150"/>
      <c r="GBR31" s="150"/>
      <c r="GBS31" s="150"/>
      <c r="GBT31" s="150"/>
      <c r="GBU31" s="150"/>
      <c r="GBV31" s="150"/>
      <c r="GBW31" s="150"/>
      <c r="GBX31" s="150"/>
      <c r="GBY31" s="150"/>
      <c r="GBZ31" s="150"/>
      <c r="GCA31" s="150"/>
      <c r="GCB31" s="150"/>
      <c r="GCC31" s="150"/>
      <c r="GCD31" s="150"/>
      <c r="GCE31" s="150"/>
      <c r="GCF31" s="150"/>
      <c r="GCG31" s="150"/>
      <c r="GCH31" s="150"/>
      <c r="GCI31" s="150"/>
      <c r="GCJ31" s="150"/>
      <c r="GCK31" s="150"/>
      <c r="GCL31" s="150"/>
      <c r="GCM31" s="150"/>
      <c r="GCN31" s="150"/>
      <c r="GCO31" s="150"/>
      <c r="GCP31" s="150"/>
      <c r="GCQ31" s="150"/>
      <c r="GCR31" s="150"/>
      <c r="GCS31" s="150"/>
      <c r="GCT31" s="150"/>
      <c r="GCU31" s="150"/>
      <c r="GCV31" s="150"/>
      <c r="GCW31" s="150"/>
      <c r="GCX31" s="150"/>
      <c r="GCY31" s="150"/>
      <c r="GCZ31" s="150"/>
      <c r="GDA31" s="150"/>
      <c r="GDB31" s="150"/>
      <c r="GDC31" s="150"/>
      <c r="GDD31" s="150"/>
      <c r="GDE31" s="150"/>
      <c r="GDF31" s="150"/>
      <c r="GDG31" s="150"/>
      <c r="GDH31" s="150"/>
      <c r="GDI31" s="150"/>
      <c r="GDJ31" s="150"/>
      <c r="GDK31" s="150"/>
      <c r="GDL31" s="150"/>
      <c r="GDM31" s="150"/>
      <c r="GDN31" s="150"/>
      <c r="GDO31" s="150"/>
      <c r="GDP31" s="150"/>
      <c r="GDQ31" s="150"/>
      <c r="GDR31" s="150"/>
      <c r="GDS31" s="150"/>
      <c r="GDT31" s="150"/>
      <c r="GDU31" s="150"/>
      <c r="GDV31" s="150"/>
      <c r="GDW31" s="150"/>
      <c r="GDX31" s="150"/>
      <c r="GDY31" s="150"/>
      <c r="GDZ31" s="150"/>
      <c r="GEA31" s="150"/>
      <c r="GEB31" s="150"/>
      <c r="GEC31" s="150"/>
      <c r="GED31" s="150"/>
      <c r="GEE31" s="150"/>
      <c r="GEF31" s="150"/>
      <c r="GEG31" s="150"/>
      <c r="GEH31" s="150"/>
      <c r="GEI31" s="150"/>
      <c r="GEJ31" s="150"/>
      <c r="GEK31" s="150"/>
      <c r="GEL31" s="150"/>
      <c r="GEM31" s="150"/>
      <c r="GEN31" s="150"/>
      <c r="GEO31" s="150"/>
      <c r="GEP31" s="150"/>
      <c r="GEQ31" s="150"/>
      <c r="GER31" s="150"/>
      <c r="GES31" s="150"/>
      <c r="GET31" s="150"/>
      <c r="GEU31" s="150"/>
      <c r="GEV31" s="150"/>
      <c r="GEW31" s="150"/>
      <c r="GEX31" s="150"/>
      <c r="GEY31" s="150"/>
      <c r="GEZ31" s="150"/>
      <c r="GFA31" s="150"/>
      <c r="GFB31" s="150"/>
      <c r="GFC31" s="150"/>
      <c r="GFD31" s="150"/>
      <c r="GFE31" s="150"/>
      <c r="GFF31" s="150"/>
      <c r="GFG31" s="150"/>
      <c r="GFH31" s="150"/>
      <c r="GFI31" s="150"/>
      <c r="GFJ31" s="150"/>
      <c r="GFK31" s="150"/>
      <c r="GFL31" s="150"/>
      <c r="GFM31" s="150"/>
      <c r="GFN31" s="150"/>
      <c r="GFO31" s="150"/>
      <c r="GFP31" s="150"/>
      <c r="GFQ31" s="150"/>
      <c r="GFR31" s="150"/>
      <c r="GFS31" s="150"/>
      <c r="GFT31" s="150"/>
      <c r="GFU31" s="150"/>
      <c r="GFV31" s="150"/>
      <c r="GFW31" s="150"/>
      <c r="GFX31" s="150"/>
      <c r="GFY31" s="150"/>
      <c r="GFZ31" s="150"/>
      <c r="GGA31" s="150"/>
      <c r="GGB31" s="150"/>
      <c r="GGC31" s="150"/>
      <c r="GGD31" s="150"/>
      <c r="GGE31" s="150"/>
      <c r="GGF31" s="150"/>
      <c r="GGG31" s="150"/>
      <c r="GGH31" s="150"/>
      <c r="GGI31" s="150"/>
      <c r="GGJ31" s="150"/>
      <c r="GGK31" s="150"/>
      <c r="GGL31" s="150"/>
      <c r="GGM31" s="150"/>
      <c r="GGN31" s="150"/>
      <c r="GGO31" s="150"/>
      <c r="GGP31" s="150"/>
      <c r="GGQ31" s="150"/>
      <c r="GGR31" s="150"/>
      <c r="GGS31" s="150"/>
      <c r="GGT31" s="150"/>
      <c r="GGU31" s="150"/>
      <c r="GGV31" s="150"/>
      <c r="GGW31" s="150"/>
      <c r="GGX31" s="150"/>
      <c r="GGY31" s="150"/>
      <c r="GGZ31" s="150"/>
      <c r="GHA31" s="150"/>
      <c r="GHB31" s="150"/>
      <c r="GHC31" s="150"/>
      <c r="GHD31" s="150"/>
      <c r="GHE31" s="150"/>
      <c r="GHF31" s="150"/>
      <c r="GHG31" s="150"/>
      <c r="GHH31" s="150"/>
      <c r="GHI31" s="150"/>
      <c r="GHJ31" s="150"/>
      <c r="GHK31" s="150"/>
      <c r="GHL31" s="150"/>
      <c r="GHM31" s="150"/>
      <c r="GHN31" s="150"/>
      <c r="GHO31" s="150"/>
      <c r="GHP31" s="150"/>
      <c r="GHQ31" s="150"/>
      <c r="GHR31" s="150"/>
      <c r="GHS31" s="150"/>
      <c r="GHT31" s="150"/>
      <c r="GHU31" s="150"/>
      <c r="GHV31" s="150"/>
      <c r="GHW31" s="150"/>
      <c r="GHX31" s="150"/>
      <c r="GHY31" s="150"/>
      <c r="GHZ31" s="150"/>
      <c r="GIA31" s="150"/>
      <c r="GIB31" s="150"/>
      <c r="GIC31" s="150"/>
      <c r="GID31" s="150"/>
      <c r="GIE31" s="150"/>
      <c r="GIF31" s="150"/>
      <c r="GIG31" s="150"/>
      <c r="GIH31" s="150"/>
      <c r="GII31" s="150"/>
      <c r="GIJ31" s="150"/>
      <c r="GIK31" s="150"/>
      <c r="GIL31" s="150"/>
      <c r="GIM31" s="150"/>
      <c r="GIN31" s="150"/>
      <c r="GIO31" s="150"/>
      <c r="GIP31" s="150"/>
      <c r="GIQ31" s="150"/>
      <c r="GIR31" s="150"/>
      <c r="GIS31" s="150"/>
      <c r="GIT31" s="150"/>
      <c r="GIU31" s="150"/>
      <c r="GIV31" s="150"/>
      <c r="GIW31" s="150"/>
      <c r="GIX31" s="150"/>
      <c r="GIY31" s="150"/>
      <c r="GIZ31" s="150"/>
      <c r="GJA31" s="150"/>
      <c r="GJB31" s="150"/>
      <c r="GJC31" s="150"/>
      <c r="GJD31" s="150"/>
      <c r="GJE31" s="150"/>
      <c r="GJF31" s="150"/>
      <c r="GJG31" s="150"/>
      <c r="GJH31" s="150"/>
      <c r="GJI31" s="150"/>
      <c r="GJJ31" s="150"/>
      <c r="GJK31" s="150"/>
      <c r="GJL31" s="150"/>
      <c r="GJM31" s="150"/>
      <c r="GJN31" s="150"/>
      <c r="GJO31" s="150"/>
      <c r="GJP31" s="150"/>
      <c r="GJQ31" s="150"/>
      <c r="GJR31" s="150"/>
      <c r="GJS31" s="150"/>
      <c r="GJT31" s="150"/>
      <c r="GJU31" s="150"/>
      <c r="GJV31" s="150"/>
      <c r="GJW31" s="150"/>
      <c r="GJX31" s="150"/>
      <c r="GJY31" s="150"/>
      <c r="GJZ31" s="150"/>
      <c r="GKA31" s="150"/>
      <c r="GKB31" s="150"/>
      <c r="GKC31" s="150"/>
      <c r="GKD31" s="150"/>
      <c r="GKE31" s="150"/>
      <c r="GKF31" s="150"/>
      <c r="GKG31" s="150"/>
      <c r="GKH31" s="150"/>
      <c r="GKI31" s="150"/>
      <c r="GKJ31" s="150"/>
      <c r="GKK31" s="150"/>
      <c r="GKL31" s="150"/>
      <c r="GKM31" s="150"/>
      <c r="GKN31" s="150"/>
      <c r="GKO31" s="150"/>
      <c r="GKP31" s="150"/>
      <c r="GKQ31" s="150"/>
      <c r="GKR31" s="150"/>
      <c r="GKS31" s="150"/>
      <c r="GKT31" s="150"/>
      <c r="GKU31" s="150"/>
      <c r="GKV31" s="150"/>
      <c r="GKW31" s="150"/>
      <c r="GKX31" s="150"/>
      <c r="GKY31" s="150"/>
      <c r="GKZ31" s="150"/>
      <c r="GLA31" s="150"/>
      <c r="GLB31" s="150"/>
      <c r="GLC31" s="150"/>
      <c r="GLD31" s="150"/>
      <c r="GLE31" s="150"/>
      <c r="GLF31" s="150"/>
      <c r="GLG31" s="150"/>
      <c r="GLH31" s="150"/>
      <c r="GLI31" s="150"/>
      <c r="GLJ31" s="150"/>
      <c r="GLK31" s="150"/>
      <c r="GLL31" s="150"/>
      <c r="GLM31" s="150"/>
      <c r="GLN31" s="150"/>
      <c r="GLO31" s="150"/>
      <c r="GLP31" s="150"/>
      <c r="GLQ31" s="150"/>
      <c r="GLR31" s="150"/>
      <c r="GLS31" s="150"/>
      <c r="GLT31" s="150"/>
      <c r="GLU31" s="150"/>
      <c r="GLV31" s="150"/>
      <c r="GLW31" s="150"/>
      <c r="GLX31" s="150"/>
      <c r="GLY31" s="150"/>
      <c r="GLZ31" s="150"/>
      <c r="GMA31" s="150"/>
      <c r="GMB31" s="150"/>
      <c r="GMC31" s="150"/>
      <c r="GMD31" s="150"/>
      <c r="GME31" s="150"/>
      <c r="GMF31" s="150"/>
      <c r="GMG31" s="150"/>
      <c r="GMH31" s="150"/>
      <c r="GMI31" s="150"/>
      <c r="GMJ31" s="150"/>
      <c r="GMK31" s="150"/>
      <c r="GML31" s="150"/>
      <c r="GMM31" s="150"/>
      <c r="GMN31" s="150"/>
      <c r="GMO31" s="150"/>
      <c r="GMP31" s="150"/>
      <c r="GMQ31" s="150"/>
      <c r="GMR31" s="150"/>
      <c r="GMS31" s="150"/>
      <c r="GMT31" s="150"/>
      <c r="GMU31" s="150"/>
      <c r="GMV31" s="150"/>
      <c r="GMW31" s="150"/>
      <c r="GMX31" s="150"/>
      <c r="GMY31" s="150"/>
      <c r="GMZ31" s="150"/>
      <c r="GNA31" s="150"/>
      <c r="GNB31" s="150"/>
      <c r="GNC31" s="150"/>
      <c r="GND31" s="150"/>
      <c r="GNE31" s="150"/>
      <c r="GNF31" s="150"/>
      <c r="GNG31" s="150"/>
      <c r="GNH31" s="150"/>
      <c r="GNI31" s="150"/>
      <c r="GNJ31" s="150"/>
      <c r="GNK31" s="150"/>
      <c r="GNL31" s="150"/>
      <c r="GNM31" s="150"/>
      <c r="GNN31" s="150"/>
      <c r="GNO31" s="150"/>
      <c r="GNP31" s="150"/>
      <c r="GNQ31" s="150"/>
      <c r="GNR31" s="150"/>
      <c r="GNS31" s="150"/>
      <c r="GNT31" s="150"/>
      <c r="GNU31" s="150"/>
      <c r="GNV31" s="150"/>
      <c r="GNW31" s="150"/>
      <c r="GNX31" s="150"/>
      <c r="GNY31" s="150"/>
      <c r="GNZ31" s="150"/>
      <c r="GOA31" s="150"/>
      <c r="GOB31" s="150"/>
      <c r="GOC31" s="150"/>
      <c r="GOD31" s="150"/>
      <c r="GOE31" s="150"/>
      <c r="GOF31" s="150"/>
      <c r="GOG31" s="150"/>
      <c r="GOH31" s="150"/>
      <c r="GOI31" s="150"/>
      <c r="GOJ31" s="150"/>
      <c r="GOK31" s="150"/>
      <c r="GOL31" s="150"/>
      <c r="GOM31" s="150"/>
      <c r="GON31" s="150"/>
      <c r="GOO31" s="150"/>
      <c r="GOP31" s="150"/>
      <c r="GOQ31" s="150"/>
      <c r="GOR31" s="150"/>
      <c r="GOS31" s="150"/>
      <c r="GOT31" s="150"/>
      <c r="GOU31" s="150"/>
      <c r="GOV31" s="150"/>
      <c r="GOW31" s="150"/>
      <c r="GOX31" s="150"/>
      <c r="GOY31" s="150"/>
      <c r="GOZ31" s="150"/>
      <c r="GPA31" s="150"/>
      <c r="GPB31" s="150"/>
      <c r="GPC31" s="150"/>
      <c r="GPD31" s="150"/>
      <c r="GPE31" s="150"/>
      <c r="GPF31" s="150"/>
      <c r="GPG31" s="150"/>
      <c r="GPH31" s="150"/>
      <c r="GPI31" s="150"/>
      <c r="GPJ31" s="150"/>
      <c r="GPK31" s="150"/>
      <c r="GPL31" s="150"/>
      <c r="GPM31" s="150"/>
      <c r="GPN31" s="150"/>
      <c r="GPO31" s="150"/>
      <c r="GPP31" s="150"/>
      <c r="GPQ31" s="150"/>
      <c r="GPR31" s="150"/>
      <c r="GPS31" s="150"/>
      <c r="GPT31" s="150"/>
      <c r="GPU31" s="150"/>
      <c r="GPV31" s="150"/>
      <c r="GPW31" s="150"/>
      <c r="GPX31" s="150"/>
      <c r="GPY31" s="150"/>
      <c r="GPZ31" s="150"/>
      <c r="GQA31" s="150"/>
      <c r="GQB31" s="150"/>
      <c r="GQC31" s="150"/>
      <c r="GQD31" s="150"/>
      <c r="GQE31" s="150"/>
      <c r="GQF31" s="150"/>
      <c r="GQG31" s="150"/>
      <c r="GQH31" s="150"/>
      <c r="GQI31" s="150"/>
      <c r="GQJ31" s="150"/>
      <c r="GQK31" s="150"/>
      <c r="GQL31" s="150"/>
      <c r="GQM31" s="150"/>
      <c r="GQN31" s="150"/>
      <c r="GQO31" s="150"/>
      <c r="GQP31" s="150"/>
      <c r="GQQ31" s="150"/>
      <c r="GQR31" s="150"/>
      <c r="GQS31" s="150"/>
      <c r="GQT31" s="150"/>
      <c r="GQU31" s="150"/>
      <c r="GQV31" s="150"/>
      <c r="GQW31" s="150"/>
      <c r="GQX31" s="150"/>
      <c r="GQY31" s="150"/>
      <c r="GQZ31" s="150"/>
      <c r="GRA31" s="150"/>
      <c r="GRB31" s="150"/>
      <c r="GRC31" s="150"/>
      <c r="GRD31" s="150"/>
      <c r="GRE31" s="150"/>
      <c r="GRF31" s="150"/>
      <c r="GRG31" s="150"/>
      <c r="GRH31" s="150"/>
      <c r="GRI31" s="150"/>
      <c r="GRJ31" s="150"/>
      <c r="GRK31" s="150"/>
      <c r="GRL31" s="150"/>
      <c r="GRM31" s="150"/>
      <c r="GRN31" s="150"/>
      <c r="GRO31" s="150"/>
      <c r="GRP31" s="150"/>
      <c r="GRQ31" s="150"/>
      <c r="GRR31" s="150"/>
      <c r="GRS31" s="150"/>
      <c r="GRT31" s="150"/>
      <c r="GRU31" s="150"/>
      <c r="GRV31" s="150"/>
      <c r="GRW31" s="150"/>
      <c r="GRX31" s="150"/>
      <c r="GRY31" s="150"/>
      <c r="GRZ31" s="150"/>
      <c r="GSA31" s="150"/>
      <c r="GSB31" s="150"/>
      <c r="GSC31" s="150"/>
      <c r="GSD31" s="150"/>
      <c r="GSE31" s="150"/>
      <c r="GSF31" s="150"/>
      <c r="GSG31" s="150"/>
      <c r="GSH31" s="150"/>
      <c r="GSI31" s="150"/>
      <c r="GSJ31" s="150"/>
      <c r="GSK31" s="150"/>
      <c r="GSL31" s="150"/>
      <c r="GSM31" s="150"/>
      <c r="GSN31" s="150"/>
      <c r="GSO31" s="150"/>
      <c r="GSP31" s="150"/>
      <c r="GSQ31" s="150"/>
      <c r="GSR31" s="150"/>
      <c r="GSS31" s="150"/>
      <c r="GST31" s="150"/>
      <c r="GSU31" s="150"/>
      <c r="GSV31" s="150"/>
      <c r="GSW31" s="150"/>
      <c r="GSX31" s="150"/>
      <c r="GSY31" s="150"/>
      <c r="GSZ31" s="150"/>
      <c r="GTA31" s="150"/>
      <c r="GTB31" s="150"/>
      <c r="GTC31" s="150"/>
      <c r="GTD31" s="150"/>
      <c r="GTE31" s="150"/>
      <c r="GTF31" s="150"/>
      <c r="GTG31" s="150"/>
      <c r="GTH31" s="150"/>
      <c r="GTI31" s="150"/>
      <c r="GTJ31" s="150"/>
      <c r="GTK31" s="150"/>
      <c r="GTL31" s="150"/>
      <c r="GTM31" s="150"/>
      <c r="GTN31" s="150"/>
      <c r="GTO31" s="150"/>
      <c r="GTP31" s="150"/>
      <c r="GTQ31" s="150"/>
      <c r="GTR31" s="150"/>
      <c r="GTS31" s="150"/>
      <c r="GTT31" s="150"/>
      <c r="GTU31" s="150"/>
      <c r="GTV31" s="150"/>
      <c r="GTW31" s="150"/>
      <c r="GTX31" s="150"/>
      <c r="GTY31" s="150"/>
      <c r="GTZ31" s="150"/>
      <c r="GUA31" s="150"/>
      <c r="GUB31" s="150"/>
      <c r="GUC31" s="150"/>
      <c r="GUD31" s="150"/>
      <c r="GUE31" s="150"/>
      <c r="GUF31" s="150"/>
      <c r="GUG31" s="150"/>
      <c r="GUH31" s="150"/>
      <c r="GUI31" s="150"/>
      <c r="GUJ31" s="150"/>
      <c r="GUK31" s="150"/>
      <c r="GUL31" s="150"/>
      <c r="GUM31" s="150"/>
      <c r="GUN31" s="150"/>
      <c r="GUO31" s="150"/>
      <c r="GUP31" s="150"/>
      <c r="GUQ31" s="150"/>
      <c r="GUR31" s="150"/>
      <c r="GUS31" s="150"/>
      <c r="GUT31" s="150"/>
      <c r="GUU31" s="150"/>
      <c r="GUV31" s="150"/>
      <c r="GUW31" s="150"/>
      <c r="GUX31" s="150"/>
      <c r="GUY31" s="150"/>
      <c r="GUZ31" s="150"/>
      <c r="GVA31" s="150"/>
      <c r="GVB31" s="150"/>
      <c r="GVC31" s="150"/>
      <c r="GVD31" s="150"/>
      <c r="GVE31" s="150"/>
      <c r="GVF31" s="150"/>
      <c r="GVG31" s="150"/>
      <c r="GVH31" s="150"/>
      <c r="GVI31" s="150"/>
      <c r="GVJ31" s="150"/>
      <c r="GVK31" s="150"/>
      <c r="GVL31" s="150"/>
      <c r="GVM31" s="150"/>
      <c r="GVN31" s="150"/>
      <c r="GVO31" s="150"/>
      <c r="GVP31" s="150"/>
      <c r="GVQ31" s="150"/>
      <c r="GVR31" s="150"/>
      <c r="GVS31" s="150"/>
      <c r="GVT31" s="150"/>
      <c r="GVU31" s="150"/>
      <c r="GVV31" s="150"/>
      <c r="GVW31" s="150"/>
      <c r="GVX31" s="150"/>
      <c r="GVY31" s="150"/>
      <c r="GVZ31" s="150"/>
      <c r="GWA31" s="150"/>
      <c r="GWB31" s="150"/>
      <c r="GWC31" s="150"/>
      <c r="GWD31" s="150"/>
      <c r="GWE31" s="150"/>
      <c r="GWF31" s="150"/>
      <c r="GWG31" s="150"/>
      <c r="GWH31" s="150"/>
      <c r="GWI31" s="150"/>
      <c r="GWJ31" s="150"/>
      <c r="GWK31" s="150"/>
      <c r="GWL31" s="150"/>
      <c r="GWM31" s="150"/>
      <c r="GWN31" s="150"/>
      <c r="GWO31" s="150"/>
      <c r="GWP31" s="150"/>
      <c r="GWQ31" s="150"/>
      <c r="GWR31" s="150"/>
      <c r="GWS31" s="150"/>
      <c r="GWT31" s="150"/>
      <c r="GWU31" s="150"/>
      <c r="GWV31" s="150"/>
      <c r="GWW31" s="150"/>
      <c r="GWX31" s="150"/>
      <c r="GWY31" s="150"/>
      <c r="GWZ31" s="150"/>
      <c r="GXA31" s="150"/>
      <c r="GXB31" s="150"/>
      <c r="GXC31" s="150"/>
      <c r="GXD31" s="150"/>
      <c r="GXE31" s="150"/>
      <c r="GXF31" s="150"/>
      <c r="GXG31" s="150"/>
      <c r="GXH31" s="150"/>
      <c r="GXI31" s="150"/>
      <c r="GXJ31" s="150"/>
      <c r="GXK31" s="150"/>
      <c r="GXL31" s="150"/>
      <c r="GXM31" s="150"/>
      <c r="GXN31" s="150"/>
      <c r="GXO31" s="150"/>
      <c r="GXP31" s="150"/>
      <c r="GXQ31" s="150"/>
      <c r="GXR31" s="150"/>
      <c r="GXS31" s="150"/>
      <c r="GXT31" s="150"/>
      <c r="GXU31" s="150"/>
      <c r="GXV31" s="150"/>
      <c r="GXW31" s="150"/>
      <c r="GXX31" s="150"/>
      <c r="GXY31" s="150"/>
      <c r="GXZ31" s="150"/>
      <c r="GYA31" s="150"/>
      <c r="GYB31" s="150"/>
      <c r="GYC31" s="150"/>
      <c r="GYD31" s="150"/>
      <c r="GYE31" s="150"/>
      <c r="GYF31" s="150"/>
      <c r="GYG31" s="150"/>
      <c r="GYH31" s="150"/>
      <c r="GYI31" s="150"/>
      <c r="GYJ31" s="150"/>
      <c r="GYK31" s="150"/>
      <c r="GYL31" s="150"/>
      <c r="GYM31" s="150"/>
      <c r="GYN31" s="150"/>
      <c r="GYO31" s="150"/>
      <c r="GYP31" s="150"/>
      <c r="GYQ31" s="150"/>
      <c r="GYR31" s="150"/>
      <c r="GYS31" s="150"/>
      <c r="GYT31" s="150"/>
      <c r="GYU31" s="150"/>
      <c r="GYV31" s="150"/>
      <c r="GYW31" s="150"/>
      <c r="GYX31" s="150"/>
      <c r="GYY31" s="150"/>
      <c r="GYZ31" s="150"/>
      <c r="GZA31" s="150"/>
      <c r="GZB31" s="150"/>
      <c r="GZC31" s="150"/>
      <c r="GZD31" s="150"/>
      <c r="GZE31" s="150"/>
      <c r="GZF31" s="150"/>
      <c r="GZG31" s="150"/>
      <c r="GZH31" s="150"/>
      <c r="GZI31" s="150"/>
      <c r="GZJ31" s="150"/>
      <c r="GZK31" s="150"/>
      <c r="GZL31" s="150"/>
      <c r="GZM31" s="150"/>
      <c r="GZN31" s="150"/>
      <c r="GZO31" s="150"/>
      <c r="GZP31" s="150"/>
      <c r="GZQ31" s="150"/>
      <c r="GZR31" s="150"/>
      <c r="GZS31" s="150"/>
      <c r="GZT31" s="150"/>
      <c r="GZU31" s="150"/>
      <c r="GZV31" s="150"/>
      <c r="GZW31" s="150"/>
      <c r="GZX31" s="150"/>
      <c r="GZY31" s="150"/>
      <c r="GZZ31" s="150"/>
      <c r="HAA31" s="150"/>
      <c r="HAB31" s="150"/>
      <c r="HAC31" s="150"/>
      <c r="HAD31" s="150"/>
      <c r="HAE31" s="150"/>
      <c r="HAF31" s="150"/>
      <c r="HAG31" s="150"/>
      <c r="HAH31" s="150"/>
      <c r="HAI31" s="150"/>
      <c r="HAJ31" s="150"/>
      <c r="HAK31" s="150"/>
      <c r="HAL31" s="150"/>
      <c r="HAM31" s="150"/>
      <c r="HAN31" s="150"/>
      <c r="HAO31" s="150"/>
      <c r="HAP31" s="150"/>
      <c r="HAQ31" s="150"/>
      <c r="HAR31" s="150"/>
      <c r="HAS31" s="150"/>
      <c r="HAT31" s="150"/>
      <c r="HAU31" s="150"/>
      <c r="HAV31" s="150"/>
      <c r="HAW31" s="150"/>
      <c r="HAX31" s="150"/>
      <c r="HAY31" s="150"/>
      <c r="HAZ31" s="150"/>
      <c r="HBA31" s="150"/>
      <c r="HBB31" s="150"/>
      <c r="HBC31" s="150"/>
      <c r="HBD31" s="150"/>
      <c r="HBE31" s="150"/>
      <c r="HBF31" s="150"/>
      <c r="HBG31" s="150"/>
      <c r="HBH31" s="150"/>
      <c r="HBI31" s="150"/>
      <c r="HBJ31" s="150"/>
      <c r="HBK31" s="150"/>
      <c r="HBL31" s="150"/>
      <c r="HBM31" s="150"/>
      <c r="HBN31" s="150"/>
      <c r="HBO31" s="150"/>
      <c r="HBP31" s="150"/>
      <c r="HBQ31" s="150"/>
      <c r="HBR31" s="150"/>
      <c r="HBS31" s="150"/>
      <c r="HBT31" s="150"/>
      <c r="HBU31" s="150"/>
      <c r="HBV31" s="150"/>
      <c r="HBW31" s="150"/>
      <c r="HBX31" s="150"/>
      <c r="HBY31" s="150"/>
      <c r="HBZ31" s="150"/>
      <c r="HCA31" s="150"/>
      <c r="HCB31" s="150"/>
      <c r="HCC31" s="150"/>
      <c r="HCD31" s="150"/>
      <c r="HCE31" s="150"/>
      <c r="HCF31" s="150"/>
      <c r="HCG31" s="150"/>
      <c r="HCH31" s="150"/>
      <c r="HCI31" s="150"/>
      <c r="HCJ31" s="150"/>
      <c r="HCK31" s="150"/>
      <c r="HCL31" s="150"/>
      <c r="HCM31" s="150"/>
      <c r="HCN31" s="150"/>
      <c r="HCO31" s="150"/>
      <c r="HCP31" s="150"/>
      <c r="HCQ31" s="150"/>
      <c r="HCR31" s="150"/>
      <c r="HCS31" s="150"/>
      <c r="HCT31" s="150"/>
      <c r="HCU31" s="150"/>
      <c r="HCV31" s="150"/>
      <c r="HCW31" s="150"/>
      <c r="HCX31" s="150"/>
      <c r="HCY31" s="150"/>
      <c r="HCZ31" s="150"/>
      <c r="HDA31" s="150"/>
      <c r="HDB31" s="150"/>
      <c r="HDC31" s="150"/>
      <c r="HDD31" s="150"/>
      <c r="HDE31" s="150"/>
      <c r="HDF31" s="150"/>
      <c r="HDG31" s="150"/>
      <c r="HDH31" s="150"/>
      <c r="HDI31" s="150"/>
      <c r="HDJ31" s="150"/>
      <c r="HDK31" s="150"/>
      <c r="HDL31" s="150"/>
      <c r="HDM31" s="150"/>
      <c r="HDN31" s="150"/>
      <c r="HDO31" s="150"/>
      <c r="HDP31" s="150"/>
      <c r="HDQ31" s="150"/>
      <c r="HDR31" s="150"/>
      <c r="HDS31" s="150"/>
      <c r="HDT31" s="150"/>
      <c r="HDU31" s="150"/>
      <c r="HDV31" s="150"/>
      <c r="HDW31" s="150"/>
      <c r="HDX31" s="150"/>
      <c r="HDY31" s="150"/>
      <c r="HDZ31" s="150"/>
      <c r="HEA31" s="150"/>
      <c r="HEB31" s="150"/>
      <c r="HEC31" s="150"/>
      <c r="HED31" s="150"/>
      <c r="HEE31" s="150"/>
      <c r="HEF31" s="150"/>
      <c r="HEG31" s="150"/>
      <c r="HEH31" s="150"/>
      <c r="HEI31" s="150"/>
      <c r="HEJ31" s="150"/>
      <c r="HEK31" s="150"/>
      <c r="HEL31" s="150"/>
      <c r="HEM31" s="150"/>
      <c r="HEN31" s="150"/>
      <c r="HEO31" s="150"/>
      <c r="HEP31" s="150"/>
      <c r="HEQ31" s="150"/>
      <c r="HER31" s="150"/>
      <c r="HES31" s="150"/>
      <c r="HET31" s="150"/>
      <c r="HEU31" s="150"/>
      <c r="HEV31" s="150"/>
      <c r="HEW31" s="150"/>
      <c r="HEX31" s="150"/>
      <c r="HEY31" s="150"/>
      <c r="HEZ31" s="150"/>
      <c r="HFA31" s="150"/>
      <c r="HFB31" s="150"/>
      <c r="HFC31" s="150"/>
      <c r="HFD31" s="150"/>
      <c r="HFE31" s="150"/>
      <c r="HFF31" s="150"/>
      <c r="HFG31" s="150"/>
      <c r="HFH31" s="150"/>
      <c r="HFI31" s="150"/>
      <c r="HFJ31" s="150"/>
      <c r="HFK31" s="150"/>
      <c r="HFL31" s="150"/>
      <c r="HFM31" s="150"/>
      <c r="HFN31" s="150"/>
      <c r="HFO31" s="150"/>
      <c r="HFP31" s="150"/>
      <c r="HFQ31" s="150"/>
      <c r="HFR31" s="150"/>
      <c r="HFS31" s="150"/>
      <c r="HFT31" s="150"/>
      <c r="HFU31" s="150"/>
      <c r="HFV31" s="150"/>
      <c r="HFW31" s="150"/>
      <c r="HFX31" s="150"/>
      <c r="HFY31" s="150"/>
      <c r="HFZ31" s="150"/>
      <c r="HGA31" s="150"/>
      <c r="HGB31" s="150"/>
      <c r="HGC31" s="150"/>
      <c r="HGD31" s="150"/>
      <c r="HGE31" s="150"/>
      <c r="HGF31" s="150"/>
      <c r="HGG31" s="150"/>
      <c r="HGH31" s="150"/>
      <c r="HGI31" s="150"/>
      <c r="HGJ31" s="150"/>
      <c r="HGK31" s="150"/>
      <c r="HGL31" s="150"/>
      <c r="HGM31" s="150"/>
      <c r="HGN31" s="150"/>
      <c r="HGO31" s="150"/>
      <c r="HGP31" s="150"/>
      <c r="HGQ31" s="150"/>
      <c r="HGR31" s="150"/>
      <c r="HGS31" s="150"/>
      <c r="HGT31" s="150"/>
      <c r="HGU31" s="150"/>
      <c r="HGV31" s="150"/>
      <c r="HGW31" s="150"/>
      <c r="HGX31" s="150"/>
      <c r="HGY31" s="150"/>
      <c r="HGZ31" s="150"/>
      <c r="HHA31" s="150"/>
      <c r="HHB31" s="150"/>
      <c r="HHC31" s="150"/>
      <c r="HHD31" s="150"/>
      <c r="HHE31" s="150"/>
      <c r="HHF31" s="150"/>
      <c r="HHG31" s="150"/>
      <c r="HHH31" s="150"/>
      <c r="HHI31" s="150"/>
      <c r="HHJ31" s="150"/>
      <c r="HHK31" s="150"/>
      <c r="HHL31" s="150"/>
      <c r="HHM31" s="150"/>
      <c r="HHN31" s="150"/>
      <c r="HHO31" s="150"/>
      <c r="HHP31" s="150"/>
      <c r="HHQ31" s="150"/>
      <c r="HHR31" s="150"/>
      <c r="HHS31" s="150"/>
      <c r="HHT31" s="150"/>
      <c r="HHU31" s="150"/>
      <c r="HHV31" s="150"/>
      <c r="HHW31" s="150"/>
      <c r="HHX31" s="150"/>
      <c r="HHY31" s="150"/>
      <c r="HHZ31" s="150"/>
      <c r="HIA31" s="150"/>
      <c r="HIB31" s="150"/>
      <c r="HIC31" s="150"/>
      <c r="HID31" s="150"/>
      <c r="HIE31" s="150"/>
      <c r="HIF31" s="150"/>
      <c r="HIG31" s="150"/>
      <c r="HIH31" s="150"/>
      <c r="HII31" s="150"/>
      <c r="HIJ31" s="150"/>
      <c r="HIK31" s="150"/>
      <c r="HIL31" s="150"/>
      <c r="HIM31" s="150"/>
      <c r="HIN31" s="150"/>
      <c r="HIO31" s="150"/>
      <c r="HIP31" s="150"/>
      <c r="HIQ31" s="150"/>
      <c r="HIR31" s="150"/>
      <c r="HIS31" s="150"/>
      <c r="HIT31" s="150"/>
      <c r="HIU31" s="150"/>
      <c r="HIV31" s="150"/>
      <c r="HIW31" s="150"/>
      <c r="HIX31" s="150"/>
      <c r="HIY31" s="150"/>
      <c r="HIZ31" s="150"/>
      <c r="HJA31" s="150"/>
      <c r="HJB31" s="150"/>
      <c r="HJC31" s="150"/>
      <c r="HJD31" s="150"/>
      <c r="HJE31" s="150"/>
      <c r="HJF31" s="150"/>
      <c r="HJG31" s="150"/>
      <c r="HJH31" s="150"/>
      <c r="HJI31" s="150"/>
      <c r="HJJ31" s="150"/>
      <c r="HJK31" s="150"/>
      <c r="HJL31" s="150"/>
      <c r="HJM31" s="150"/>
      <c r="HJN31" s="150"/>
      <c r="HJO31" s="150"/>
      <c r="HJP31" s="150"/>
      <c r="HJQ31" s="150"/>
      <c r="HJR31" s="150"/>
      <c r="HJS31" s="150"/>
      <c r="HJT31" s="150"/>
      <c r="HJU31" s="150"/>
      <c r="HJV31" s="150"/>
      <c r="HJW31" s="150"/>
      <c r="HJX31" s="150"/>
      <c r="HJY31" s="150"/>
      <c r="HJZ31" s="150"/>
      <c r="HKA31" s="150"/>
      <c r="HKB31" s="150"/>
      <c r="HKC31" s="150"/>
      <c r="HKD31" s="150"/>
      <c r="HKE31" s="150"/>
      <c r="HKF31" s="150"/>
      <c r="HKG31" s="150"/>
      <c r="HKH31" s="150"/>
      <c r="HKI31" s="150"/>
      <c r="HKJ31" s="150"/>
      <c r="HKK31" s="150"/>
      <c r="HKL31" s="150"/>
      <c r="HKM31" s="150"/>
      <c r="HKN31" s="150"/>
      <c r="HKO31" s="150"/>
      <c r="HKP31" s="150"/>
      <c r="HKQ31" s="150"/>
      <c r="HKR31" s="150"/>
      <c r="HKS31" s="150"/>
      <c r="HKT31" s="150"/>
      <c r="HKU31" s="150"/>
      <c r="HKV31" s="150"/>
      <c r="HKW31" s="150"/>
      <c r="HKX31" s="150"/>
      <c r="HKY31" s="150"/>
      <c r="HKZ31" s="150"/>
      <c r="HLA31" s="150"/>
      <c r="HLB31" s="150"/>
      <c r="HLC31" s="150"/>
      <c r="HLD31" s="150"/>
      <c r="HLE31" s="150"/>
      <c r="HLF31" s="150"/>
      <c r="HLG31" s="150"/>
      <c r="HLH31" s="150"/>
      <c r="HLI31" s="150"/>
      <c r="HLJ31" s="150"/>
      <c r="HLK31" s="150"/>
      <c r="HLL31" s="150"/>
      <c r="HLM31" s="150"/>
      <c r="HLN31" s="150"/>
      <c r="HLO31" s="150"/>
      <c r="HLP31" s="150"/>
      <c r="HLQ31" s="150"/>
      <c r="HLR31" s="150"/>
      <c r="HLS31" s="150"/>
      <c r="HLT31" s="150"/>
      <c r="HLU31" s="150"/>
      <c r="HLV31" s="150"/>
      <c r="HLW31" s="150"/>
      <c r="HLX31" s="150"/>
      <c r="HLY31" s="150"/>
      <c r="HLZ31" s="150"/>
      <c r="HMA31" s="150"/>
      <c r="HMB31" s="150"/>
      <c r="HMC31" s="150"/>
      <c r="HMD31" s="150"/>
      <c r="HME31" s="150"/>
      <c r="HMF31" s="150"/>
      <c r="HMG31" s="150"/>
      <c r="HMH31" s="150"/>
      <c r="HMI31" s="150"/>
      <c r="HMJ31" s="150"/>
      <c r="HMK31" s="150"/>
      <c r="HML31" s="150"/>
      <c r="HMM31" s="150"/>
      <c r="HMN31" s="150"/>
      <c r="HMO31" s="150"/>
      <c r="HMP31" s="150"/>
      <c r="HMQ31" s="150"/>
      <c r="HMR31" s="150"/>
      <c r="HMS31" s="150"/>
      <c r="HMT31" s="150"/>
      <c r="HMU31" s="150"/>
      <c r="HMV31" s="150"/>
      <c r="HMW31" s="150"/>
      <c r="HMX31" s="150"/>
      <c r="HMY31" s="150"/>
      <c r="HMZ31" s="150"/>
      <c r="HNA31" s="150"/>
      <c r="HNB31" s="150"/>
      <c r="HNC31" s="150"/>
      <c r="HND31" s="150"/>
      <c r="HNE31" s="150"/>
      <c r="HNF31" s="150"/>
      <c r="HNG31" s="150"/>
      <c r="HNH31" s="150"/>
      <c r="HNI31" s="150"/>
      <c r="HNJ31" s="150"/>
      <c r="HNK31" s="150"/>
      <c r="HNL31" s="150"/>
      <c r="HNM31" s="150"/>
      <c r="HNN31" s="150"/>
      <c r="HNO31" s="150"/>
      <c r="HNP31" s="150"/>
      <c r="HNQ31" s="150"/>
      <c r="HNR31" s="150"/>
      <c r="HNS31" s="150"/>
      <c r="HNT31" s="150"/>
      <c r="HNU31" s="150"/>
      <c r="HNV31" s="150"/>
      <c r="HNW31" s="150"/>
      <c r="HNX31" s="150"/>
      <c r="HNY31" s="150"/>
      <c r="HNZ31" s="150"/>
      <c r="HOA31" s="150"/>
      <c r="HOB31" s="150"/>
      <c r="HOC31" s="150"/>
      <c r="HOD31" s="150"/>
      <c r="HOE31" s="150"/>
      <c r="HOF31" s="150"/>
      <c r="HOG31" s="150"/>
      <c r="HOH31" s="150"/>
      <c r="HOI31" s="150"/>
      <c r="HOJ31" s="150"/>
      <c r="HOK31" s="150"/>
      <c r="HOL31" s="150"/>
      <c r="HOM31" s="150"/>
      <c r="HON31" s="150"/>
      <c r="HOO31" s="150"/>
      <c r="HOP31" s="150"/>
      <c r="HOQ31" s="150"/>
      <c r="HOR31" s="150"/>
      <c r="HOS31" s="150"/>
      <c r="HOT31" s="150"/>
      <c r="HOU31" s="150"/>
      <c r="HOV31" s="150"/>
      <c r="HOW31" s="150"/>
      <c r="HOX31" s="150"/>
      <c r="HOY31" s="150"/>
      <c r="HOZ31" s="150"/>
      <c r="HPA31" s="150"/>
      <c r="HPB31" s="150"/>
      <c r="HPC31" s="150"/>
      <c r="HPD31" s="150"/>
      <c r="HPE31" s="150"/>
      <c r="HPF31" s="150"/>
      <c r="HPG31" s="150"/>
      <c r="HPH31" s="150"/>
      <c r="HPI31" s="150"/>
      <c r="HPJ31" s="150"/>
      <c r="HPK31" s="150"/>
      <c r="HPL31" s="150"/>
      <c r="HPM31" s="150"/>
      <c r="HPN31" s="150"/>
      <c r="HPO31" s="150"/>
      <c r="HPP31" s="150"/>
      <c r="HPQ31" s="150"/>
      <c r="HPR31" s="150"/>
      <c r="HPS31" s="150"/>
      <c r="HPT31" s="150"/>
      <c r="HPU31" s="150"/>
      <c r="HPV31" s="150"/>
      <c r="HPW31" s="150"/>
      <c r="HPX31" s="150"/>
      <c r="HPY31" s="150"/>
      <c r="HPZ31" s="150"/>
      <c r="HQA31" s="150"/>
      <c r="HQB31" s="150"/>
      <c r="HQC31" s="150"/>
      <c r="HQD31" s="150"/>
      <c r="HQE31" s="150"/>
      <c r="HQF31" s="150"/>
      <c r="HQG31" s="150"/>
      <c r="HQH31" s="150"/>
      <c r="HQI31" s="150"/>
      <c r="HQJ31" s="150"/>
      <c r="HQK31" s="150"/>
      <c r="HQL31" s="150"/>
      <c r="HQM31" s="150"/>
      <c r="HQN31" s="150"/>
      <c r="HQO31" s="150"/>
      <c r="HQP31" s="150"/>
      <c r="HQQ31" s="150"/>
      <c r="HQR31" s="150"/>
      <c r="HQS31" s="150"/>
      <c r="HQT31" s="150"/>
      <c r="HQU31" s="150"/>
      <c r="HQV31" s="150"/>
      <c r="HQW31" s="150"/>
      <c r="HQX31" s="150"/>
      <c r="HQY31" s="150"/>
      <c r="HQZ31" s="150"/>
      <c r="HRA31" s="150"/>
      <c r="HRB31" s="150"/>
      <c r="HRC31" s="150"/>
      <c r="HRD31" s="150"/>
      <c r="HRE31" s="150"/>
      <c r="HRF31" s="150"/>
      <c r="HRG31" s="150"/>
      <c r="HRH31" s="150"/>
      <c r="HRI31" s="150"/>
      <c r="HRJ31" s="150"/>
      <c r="HRK31" s="150"/>
      <c r="HRL31" s="150"/>
      <c r="HRM31" s="150"/>
      <c r="HRN31" s="150"/>
      <c r="HRO31" s="150"/>
      <c r="HRP31" s="150"/>
      <c r="HRQ31" s="150"/>
      <c r="HRR31" s="150"/>
      <c r="HRS31" s="150"/>
      <c r="HRT31" s="150"/>
      <c r="HRU31" s="150"/>
      <c r="HRV31" s="150"/>
      <c r="HRW31" s="150"/>
      <c r="HRX31" s="150"/>
      <c r="HRY31" s="150"/>
      <c r="HRZ31" s="150"/>
      <c r="HSA31" s="150"/>
      <c r="HSB31" s="150"/>
      <c r="HSC31" s="150"/>
      <c r="HSD31" s="150"/>
      <c r="HSE31" s="150"/>
      <c r="HSF31" s="150"/>
      <c r="HSG31" s="150"/>
      <c r="HSH31" s="150"/>
      <c r="HSI31" s="150"/>
      <c r="HSJ31" s="150"/>
      <c r="HSK31" s="150"/>
      <c r="HSL31" s="150"/>
      <c r="HSM31" s="150"/>
      <c r="HSN31" s="150"/>
      <c r="HSO31" s="150"/>
      <c r="HSP31" s="150"/>
      <c r="HSQ31" s="150"/>
      <c r="HSR31" s="150"/>
      <c r="HSS31" s="150"/>
      <c r="HST31" s="150"/>
      <c r="HSU31" s="150"/>
      <c r="HSV31" s="150"/>
      <c r="HSW31" s="150"/>
      <c r="HSX31" s="150"/>
      <c r="HSY31" s="150"/>
      <c r="HSZ31" s="150"/>
      <c r="HTA31" s="150"/>
      <c r="HTB31" s="150"/>
      <c r="HTC31" s="150"/>
      <c r="HTD31" s="150"/>
      <c r="HTE31" s="150"/>
      <c r="HTF31" s="150"/>
      <c r="HTG31" s="150"/>
      <c r="HTH31" s="150"/>
      <c r="HTI31" s="150"/>
      <c r="HTJ31" s="150"/>
      <c r="HTK31" s="150"/>
      <c r="HTL31" s="150"/>
      <c r="HTM31" s="150"/>
      <c r="HTN31" s="150"/>
      <c r="HTO31" s="150"/>
      <c r="HTP31" s="150"/>
      <c r="HTQ31" s="150"/>
      <c r="HTR31" s="150"/>
      <c r="HTS31" s="150"/>
      <c r="HTT31" s="150"/>
      <c r="HTU31" s="150"/>
      <c r="HTV31" s="150"/>
      <c r="HTW31" s="150"/>
      <c r="HTX31" s="150"/>
      <c r="HTY31" s="150"/>
      <c r="HTZ31" s="150"/>
      <c r="HUA31" s="150"/>
      <c r="HUB31" s="150"/>
      <c r="HUC31" s="150"/>
      <c r="HUD31" s="150"/>
      <c r="HUE31" s="150"/>
      <c r="HUF31" s="150"/>
      <c r="HUG31" s="150"/>
      <c r="HUH31" s="150"/>
      <c r="HUI31" s="150"/>
      <c r="HUJ31" s="150"/>
      <c r="HUK31" s="150"/>
      <c r="HUL31" s="150"/>
      <c r="HUM31" s="150"/>
      <c r="HUN31" s="150"/>
      <c r="HUO31" s="150"/>
      <c r="HUP31" s="150"/>
      <c r="HUQ31" s="150"/>
      <c r="HUR31" s="150"/>
      <c r="HUS31" s="150"/>
      <c r="HUT31" s="150"/>
      <c r="HUU31" s="150"/>
      <c r="HUV31" s="150"/>
      <c r="HUW31" s="150"/>
      <c r="HUX31" s="150"/>
      <c r="HUY31" s="150"/>
      <c r="HUZ31" s="150"/>
      <c r="HVA31" s="150"/>
      <c r="HVB31" s="150"/>
      <c r="HVC31" s="150"/>
      <c r="HVD31" s="150"/>
      <c r="HVE31" s="150"/>
      <c r="HVF31" s="150"/>
      <c r="HVG31" s="150"/>
      <c r="HVH31" s="150"/>
      <c r="HVI31" s="150"/>
      <c r="HVJ31" s="150"/>
      <c r="HVK31" s="150"/>
      <c r="HVL31" s="150"/>
      <c r="HVM31" s="150"/>
      <c r="HVN31" s="150"/>
      <c r="HVO31" s="150"/>
      <c r="HVP31" s="150"/>
      <c r="HVQ31" s="150"/>
      <c r="HVR31" s="150"/>
      <c r="HVS31" s="150"/>
      <c r="HVT31" s="150"/>
      <c r="HVU31" s="150"/>
      <c r="HVV31" s="150"/>
      <c r="HVW31" s="150"/>
      <c r="HVX31" s="150"/>
      <c r="HVY31" s="150"/>
      <c r="HVZ31" s="150"/>
      <c r="HWA31" s="150"/>
      <c r="HWB31" s="150"/>
      <c r="HWC31" s="150"/>
      <c r="HWD31" s="150"/>
      <c r="HWE31" s="150"/>
      <c r="HWF31" s="150"/>
      <c r="HWG31" s="150"/>
      <c r="HWH31" s="150"/>
      <c r="HWI31" s="150"/>
      <c r="HWJ31" s="150"/>
      <c r="HWK31" s="150"/>
      <c r="HWL31" s="150"/>
      <c r="HWM31" s="150"/>
      <c r="HWN31" s="150"/>
      <c r="HWO31" s="150"/>
      <c r="HWP31" s="150"/>
      <c r="HWQ31" s="150"/>
      <c r="HWR31" s="150"/>
      <c r="HWS31" s="150"/>
      <c r="HWT31" s="150"/>
      <c r="HWU31" s="150"/>
      <c r="HWV31" s="150"/>
      <c r="HWW31" s="150"/>
      <c r="HWX31" s="150"/>
      <c r="HWY31" s="150"/>
      <c r="HWZ31" s="150"/>
      <c r="HXA31" s="150"/>
      <c r="HXB31" s="150"/>
      <c r="HXC31" s="150"/>
      <c r="HXD31" s="150"/>
      <c r="HXE31" s="150"/>
      <c r="HXF31" s="150"/>
      <c r="HXG31" s="150"/>
      <c r="HXH31" s="150"/>
      <c r="HXI31" s="150"/>
      <c r="HXJ31" s="150"/>
      <c r="HXK31" s="150"/>
      <c r="HXL31" s="150"/>
      <c r="HXM31" s="150"/>
      <c r="HXN31" s="150"/>
      <c r="HXO31" s="150"/>
      <c r="HXP31" s="150"/>
      <c r="HXQ31" s="150"/>
      <c r="HXR31" s="150"/>
      <c r="HXS31" s="150"/>
      <c r="HXT31" s="150"/>
      <c r="HXU31" s="150"/>
      <c r="HXV31" s="150"/>
      <c r="HXW31" s="150"/>
      <c r="HXX31" s="150"/>
      <c r="HXY31" s="150"/>
      <c r="HXZ31" s="150"/>
      <c r="HYA31" s="150"/>
      <c r="HYB31" s="150"/>
      <c r="HYC31" s="150"/>
      <c r="HYD31" s="150"/>
      <c r="HYE31" s="150"/>
      <c r="HYF31" s="150"/>
      <c r="HYG31" s="150"/>
      <c r="HYH31" s="150"/>
      <c r="HYI31" s="150"/>
      <c r="HYJ31" s="150"/>
      <c r="HYK31" s="150"/>
      <c r="HYL31" s="150"/>
      <c r="HYM31" s="150"/>
      <c r="HYN31" s="150"/>
      <c r="HYO31" s="150"/>
      <c r="HYP31" s="150"/>
      <c r="HYQ31" s="150"/>
      <c r="HYR31" s="150"/>
      <c r="HYS31" s="150"/>
      <c r="HYT31" s="150"/>
      <c r="HYU31" s="150"/>
      <c r="HYV31" s="150"/>
      <c r="HYW31" s="150"/>
      <c r="HYX31" s="150"/>
      <c r="HYY31" s="150"/>
      <c r="HYZ31" s="150"/>
      <c r="HZA31" s="150"/>
      <c r="HZB31" s="150"/>
      <c r="HZC31" s="150"/>
      <c r="HZD31" s="150"/>
      <c r="HZE31" s="150"/>
      <c r="HZF31" s="150"/>
      <c r="HZG31" s="150"/>
      <c r="HZH31" s="150"/>
      <c r="HZI31" s="150"/>
      <c r="HZJ31" s="150"/>
      <c r="HZK31" s="150"/>
      <c r="HZL31" s="150"/>
      <c r="HZM31" s="150"/>
      <c r="HZN31" s="150"/>
      <c r="HZO31" s="150"/>
      <c r="HZP31" s="150"/>
      <c r="HZQ31" s="150"/>
      <c r="HZR31" s="150"/>
      <c r="HZS31" s="150"/>
      <c r="HZT31" s="150"/>
      <c r="HZU31" s="150"/>
      <c r="HZV31" s="150"/>
      <c r="HZW31" s="150"/>
      <c r="HZX31" s="150"/>
      <c r="HZY31" s="150"/>
      <c r="HZZ31" s="150"/>
      <c r="IAA31" s="150"/>
      <c r="IAB31" s="150"/>
      <c r="IAC31" s="150"/>
      <c r="IAD31" s="150"/>
      <c r="IAE31" s="150"/>
      <c r="IAF31" s="150"/>
      <c r="IAG31" s="150"/>
      <c r="IAH31" s="150"/>
      <c r="IAI31" s="150"/>
      <c r="IAJ31" s="150"/>
      <c r="IAK31" s="150"/>
      <c r="IAL31" s="150"/>
      <c r="IAM31" s="150"/>
      <c r="IAN31" s="150"/>
      <c r="IAO31" s="150"/>
      <c r="IAP31" s="150"/>
      <c r="IAQ31" s="150"/>
      <c r="IAR31" s="150"/>
      <c r="IAS31" s="150"/>
      <c r="IAT31" s="150"/>
      <c r="IAU31" s="150"/>
      <c r="IAV31" s="150"/>
      <c r="IAW31" s="150"/>
      <c r="IAX31" s="150"/>
      <c r="IAY31" s="150"/>
      <c r="IAZ31" s="150"/>
      <c r="IBA31" s="150"/>
      <c r="IBB31" s="150"/>
      <c r="IBC31" s="150"/>
      <c r="IBD31" s="150"/>
      <c r="IBE31" s="150"/>
      <c r="IBF31" s="150"/>
      <c r="IBG31" s="150"/>
      <c r="IBH31" s="150"/>
      <c r="IBI31" s="150"/>
      <c r="IBJ31" s="150"/>
      <c r="IBK31" s="150"/>
      <c r="IBL31" s="150"/>
      <c r="IBM31" s="150"/>
      <c r="IBN31" s="150"/>
      <c r="IBO31" s="150"/>
      <c r="IBP31" s="150"/>
      <c r="IBQ31" s="150"/>
      <c r="IBR31" s="150"/>
      <c r="IBS31" s="150"/>
      <c r="IBT31" s="150"/>
      <c r="IBU31" s="150"/>
      <c r="IBV31" s="150"/>
      <c r="IBW31" s="150"/>
      <c r="IBX31" s="150"/>
      <c r="IBY31" s="150"/>
      <c r="IBZ31" s="150"/>
      <c r="ICA31" s="150"/>
      <c r="ICB31" s="150"/>
      <c r="ICC31" s="150"/>
      <c r="ICD31" s="150"/>
      <c r="ICE31" s="150"/>
      <c r="ICF31" s="150"/>
      <c r="ICG31" s="150"/>
      <c r="ICH31" s="150"/>
      <c r="ICI31" s="150"/>
      <c r="ICJ31" s="150"/>
      <c r="ICK31" s="150"/>
      <c r="ICL31" s="150"/>
      <c r="ICM31" s="150"/>
      <c r="ICN31" s="150"/>
      <c r="ICO31" s="150"/>
      <c r="ICP31" s="150"/>
      <c r="ICQ31" s="150"/>
      <c r="ICR31" s="150"/>
      <c r="ICS31" s="150"/>
      <c r="ICT31" s="150"/>
      <c r="ICU31" s="150"/>
      <c r="ICV31" s="150"/>
      <c r="ICW31" s="150"/>
      <c r="ICX31" s="150"/>
      <c r="ICY31" s="150"/>
      <c r="ICZ31" s="150"/>
      <c r="IDA31" s="150"/>
      <c r="IDB31" s="150"/>
      <c r="IDC31" s="150"/>
      <c r="IDD31" s="150"/>
      <c r="IDE31" s="150"/>
      <c r="IDF31" s="150"/>
      <c r="IDG31" s="150"/>
      <c r="IDH31" s="150"/>
      <c r="IDI31" s="150"/>
      <c r="IDJ31" s="150"/>
      <c r="IDK31" s="150"/>
      <c r="IDL31" s="150"/>
      <c r="IDM31" s="150"/>
      <c r="IDN31" s="150"/>
      <c r="IDO31" s="150"/>
      <c r="IDP31" s="150"/>
      <c r="IDQ31" s="150"/>
      <c r="IDR31" s="150"/>
      <c r="IDS31" s="150"/>
      <c r="IDT31" s="150"/>
      <c r="IDU31" s="150"/>
      <c r="IDV31" s="150"/>
      <c r="IDW31" s="150"/>
      <c r="IDX31" s="150"/>
      <c r="IDY31" s="150"/>
      <c r="IDZ31" s="150"/>
      <c r="IEA31" s="150"/>
      <c r="IEB31" s="150"/>
      <c r="IEC31" s="150"/>
      <c r="IED31" s="150"/>
      <c r="IEE31" s="150"/>
      <c r="IEF31" s="150"/>
      <c r="IEG31" s="150"/>
      <c r="IEH31" s="150"/>
      <c r="IEI31" s="150"/>
      <c r="IEJ31" s="150"/>
      <c r="IEK31" s="150"/>
      <c r="IEL31" s="150"/>
      <c r="IEM31" s="150"/>
      <c r="IEN31" s="150"/>
      <c r="IEO31" s="150"/>
      <c r="IEP31" s="150"/>
      <c r="IEQ31" s="150"/>
      <c r="IER31" s="150"/>
      <c r="IES31" s="150"/>
      <c r="IET31" s="150"/>
      <c r="IEU31" s="150"/>
      <c r="IEV31" s="150"/>
      <c r="IEW31" s="150"/>
      <c r="IEX31" s="150"/>
      <c r="IEY31" s="150"/>
      <c r="IEZ31" s="150"/>
      <c r="IFA31" s="150"/>
      <c r="IFB31" s="150"/>
      <c r="IFC31" s="150"/>
      <c r="IFD31" s="150"/>
      <c r="IFE31" s="150"/>
      <c r="IFF31" s="150"/>
      <c r="IFG31" s="150"/>
      <c r="IFH31" s="150"/>
      <c r="IFI31" s="150"/>
      <c r="IFJ31" s="150"/>
      <c r="IFK31" s="150"/>
      <c r="IFL31" s="150"/>
      <c r="IFM31" s="150"/>
      <c r="IFN31" s="150"/>
      <c r="IFO31" s="150"/>
      <c r="IFP31" s="150"/>
      <c r="IFQ31" s="150"/>
      <c r="IFR31" s="150"/>
      <c r="IFS31" s="150"/>
      <c r="IFT31" s="150"/>
      <c r="IFU31" s="150"/>
      <c r="IFV31" s="150"/>
      <c r="IFW31" s="150"/>
      <c r="IFX31" s="150"/>
      <c r="IFY31" s="150"/>
      <c r="IFZ31" s="150"/>
      <c r="IGA31" s="150"/>
      <c r="IGB31" s="150"/>
      <c r="IGC31" s="150"/>
      <c r="IGD31" s="150"/>
      <c r="IGE31" s="150"/>
      <c r="IGF31" s="150"/>
      <c r="IGG31" s="150"/>
      <c r="IGH31" s="150"/>
      <c r="IGI31" s="150"/>
      <c r="IGJ31" s="150"/>
      <c r="IGK31" s="150"/>
      <c r="IGL31" s="150"/>
      <c r="IGM31" s="150"/>
      <c r="IGN31" s="150"/>
      <c r="IGO31" s="150"/>
      <c r="IGP31" s="150"/>
      <c r="IGQ31" s="150"/>
      <c r="IGR31" s="150"/>
      <c r="IGS31" s="150"/>
      <c r="IGT31" s="150"/>
      <c r="IGU31" s="150"/>
      <c r="IGV31" s="150"/>
      <c r="IGW31" s="150"/>
      <c r="IGX31" s="150"/>
      <c r="IGY31" s="150"/>
      <c r="IGZ31" s="150"/>
      <c r="IHA31" s="150"/>
      <c r="IHB31" s="150"/>
      <c r="IHC31" s="150"/>
      <c r="IHD31" s="150"/>
      <c r="IHE31" s="150"/>
      <c r="IHF31" s="150"/>
      <c r="IHG31" s="150"/>
      <c r="IHH31" s="150"/>
      <c r="IHI31" s="150"/>
      <c r="IHJ31" s="150"/>
      <c r="IHK31" s="150"/>
      <c r="IHL31" s="150"/>
      <c r="IHM31" s="150"/>
      <c r="IHN31" s="150"/>
      <c r="IHO31" s="150"/>
      <c r="IHP31" s="150"/>
      <c r="IHQ31" s="150"/>
      <c r="IHR31" s="150"/>
      <c r="IHS31" s="150"/>
      <c r="IHT31" s="150"/>
      <c r="IHU31" s="150"/>
      <c r="IHV31" s="150"/>
      <c r="IHW31" s="150"/>
      <c r="IHX31" s="150"/>
      <c r="IHY31" s="150"/>
      <c r="IHZ31" s="150"/>
      <c r="IIA31" s="150"/>
      <c r="IIB31" s="150"/>
      <c r="IIC31" s="150"/>
      <c r="IID31" s="150"/>
      <c r="IIE31" s="150"/>
      <c r="IIF31" s="150"/>
      <c r="IIG31" s="150"/>
      <c r="IIH31" s="150"/>
      <c r="III31" s="150"/>
      <c r="IIJ31" s="150"/>
      <c r="IIK31" s="150"/>
      <c r="IIL31" s="150"/>
      <c r="IIM31" s="150"/>
      <c r="IIN31" s="150"/>
      <c r="IIO31" s="150"/>
      <c r="IIP31" s="150"/>
      <c r="IIQ31" s="150"/>
      <c r="IIR31" s="150"/>
      <c r="IIS31" s="150"/>
      <c r="IIT31" s="150"/>
      <c r="IIU31" s="150"/>
      <c r="IIV31" s="150"/>
      <c r="IIW31" s="150"/>
      <c r="IIX31" s="150"/>
      <c r="IIY31" s="150"/>
      <c r="IIZ31" s="150"/>
      <c r="IJA31" s="150"/>
      <c r="IJB31" s="150"/>
      <c r="IJC31" s="150"/>
      <c r="IJD31" s="150"/>
      <c r="IJE31" s="150"/>
      <c r="IJF31" s="150"/>
      <c r="IJG31" s="150"/>
      <c r="IJH31" s="150"/>
      <c r="IJI31" s="150"/>
      <c r="IJJ31" s="150"/>
      <c r="IJK31" s="150"/>
      <c r="IJL31" s="150"/>
      <c r="IJM31" s="150"/>
      <c r="IJN31" s="150"/>
      <c r="IJO31" s="150"/>
      <c r="IJP31" s="150"/>
      <c r="IJQ31" s="150"/>
      <c r="IJR31" s="150"/>
      <c r="IJS31" s="150"/>
      <c r="IJT31" s="150"/>
      <c r="IJU31" s="150"/>
      <c r="IJV31" s="150"/>
      <c r="IJW31" s="150"/>
      <c r="IJX31" s="150"/>
      <c r="IJY31" s="150"/>
      <c r="IJZ31" s="150"/>
      <c r="IKA31" s="150"/>
      <c r="IKB31" s="150"/>
      <c r="IKC31" s="150"/>
      <c r="IKD31" s="150"/>
      <c r="IKE31" s="150"/>
      <c r="IKF31" s="150"/>
      <c r="IKG31" s="150"/>
      <c r="IKH31" s="150"/>
      <c r="IKI31" s="150"/>
      <c r="IKJ31" s="150"/>
      <c r="IKK31" s="150"/>
      <c r="IKL31" s="150"/>
      <c r="IKM31" s="150"/>
      <c r="IKN31" s="150"/>
      <c r="IKO31" s="150"/>
      <c r="IKP31" s="150"/>
      <c r="IKQ31" s="150"/>
      <c r="IKR31" s="150"/>
      <c r="IKS31" s="150"/>
      <c r="IKT31" s="150"/>
      <c r="IKU31" s="150"/>
      <c r="IKV31" s="150"/>
      <c r="IKW31" s="150"/>
      <c r="IKX31" s="150"/>
      <c r="IKY31" s="150"/>
      <c r="IKZ31" s="150"/>
      <c r="ILA31" s="150"/>
      <c r="ILB31" s="150"/>
      <c r="ILC31" s="150"/>
      <c r="ILD31" s="150"/>
      <c r="ILE31" s="150"/>
      <c r="ILF31" s="150"/>
      <c r="ILG31" s="150"/>
      <c r="ILH31" s="150"/>
      <c r="ILI31" s="150"/>
      <c r="ILJ31" s="150"/>
      <c r="ILK31" s="150"/>
      <c r="ILL31" s="150"/>
      <c r="ILM31" s="150"/>
      <c r="ILN31" s="150"/>
      <c r="ILO31" s="150"/>
      <c r="ILP31" s="150"/>
      <c r="ILQ31" s="150"/>
      <c r="ILR31" s="150"/>
      <c r="ILS31" s="150"/>
      <c r="ILT31" s="150"/>
      <c r="ILU31" s="150"/>
      <c r="ILV31" s="150"/>
      <c r="ILW31" s="150"/>
      <c r="ILX31" s="150"/>
      <c r="ILY31" s="150"/>
      <c r="ILZ31" s="150"/>
      <c r="IMA31" s="150"/>
      <c r="IMB31" s="150"/>
      <c r="IMC31" s="150"/>
      <c r="IMD31" s="150"/>
      <c r="IME31" s="150"/>
      <c r="IMF31" s="150"/>
      <c r="IMG31" s="150"/>
      <c r="IMH31" s="150"/>
      <c r="IMI31" s="150"/>
      <c r="IMJ31" s="150"/>
      <c r="IMK31" s="150"/>
      <c r="IML31" s="150"/>
      <c r="IMM31" s="150"/>
      <c r="IMN31" s="150"/>
      <c r="IMO31" s="150"/>
      <c r="IMP31" s="150"/>
      <c r="IMQ31" s="150"/>
      <c r="IMR31" s="150"/>
      <c r="IMS31" s="150"/>
      <c r="IMT31" s="150"/>
      <c r="IMU31" s="150"/>
      <c r="IMV31" s="150"/>
      <c r="IMW31" s="150"/>
      <c r="IMX31" s="150"/>
      <c r="IMY31" s="150"/>
      <c r="IMZ31" s="150"/>
      <c r="INA31" s="150"/>
      <c r="INB31" s="150"/>
      <c r="INC31" s="150"/>
      <c r="IND31" s="150"/>
      <c r="INE31" s="150"/>
      <c r="INF31" s="150"/>
      <c r="ING31" s="150"/>
      <c r="INH31" s="150"/>
      <c r="INI31" s="150"/>
      <c r="INJ31" s="150"/>
      <c r="INK31" s="150"/>
      <c r="INL31" s="150"/>
      <c r="INM31" s="150"/>
      <c r="INN31" s="150"/>
      <c r="INO31" s="150"/>
      <c r="INP31" s="150"/>
      <c r="INQ31" s="150"/>
      <c r="INR31" s="150"/>
      <c r="INS31" s="150"/>
      <c r="INT31" s="150"/>
      <c r="INU31" s="150"/>
      <c r="INV31" s="150"/>
      <c r="INW31" s="150"/>
      <c r="INX31" s="150"/>
      <c r="INY31" s="150"/>
      <c r="INZ31" s="150"/>
      <c r="IOA31" s="150"/>
      <c r="IOB31" s="150"/>
      <c r="IOC31" s="150"/>
      <c r="IOD31" s="150"/>
      <c r="IOE31" s="150"/>
      <c r="IOF31" s="150"/>
      <c r="IOG31" s="150"/>
      <c r="IOH31" s="150"/>
      <c r="IOI31" s="150"/>
      <c r="IOJ31" s="150"/>
      <c r="IOK31" s="150"/>
      <c r="IOL31" s="150"/>
      <c r="IOM31" s="150"/>
      <c r="ION31" s="150"/>
      <c r="IOO31" s="150"/>
      <c r="IOP31" s="150"/>
      <c r="IOQ31" s="150"/>
      <c r="IOR31" s="150"/>
      <c r="IOS31" s="150"/>
      <c r="IOT31" s="150"/>
      <c r="IOU31" s="150"/>
      <c r="IOV31" s="150"/>
      <c r="IOW31" s="150"/>
      <c r="IOX31" s="150"/>
      <c r="IOY31" s="150"/>
      <c r="IOZ31" s="150"/>
      <c r="IPA31" s="150"/>
      <c r="IPB31" s="150"/>
      <c r="IPC31" s="150"/>
      <c r="IPD31" s="150"/>
      <c r="IPE31" s="150"/>
      <c r="IPF31" s="150"/>
      <c r="IPG31" s="150"/>
      <c r="IPH31" s="150"/>
      <c r="IPI31" s="150"/>
      <c r="IPJ31" s="150"/>
      <c r="IPK31" s="150"/>
      <c r="IPL31" s="150"/>
      <c r="IPM31" s="150"/>
      <c r="IPN31" s="150"/>
      <c r="IPO31" s="150"/>
      <c r="IPP31" s="150"/>
      <c r="IPQ31" s="150"/>
      <c r="IPR31" s="150"/>
      <c r="IPS31" s="150"/>
      <c r="IPT31" s="150"/>
      <c r="IPU31" s="150"/>
      <c r="IPV31" s="150"/>
      <c r="IPW31" s="150"/>
      <c r="IPX31" s="150"/>
      <c r="IPY31" s="150"/>
      <c r="IPZ31" s="150"/>
      <c r="IQA31" s="150"/>
      <c r="IQB31" s="150"/>
      <c r="IQC31" s="150"/>
      <c r="IQD31" s="150"/>
      <c r="IQE31" s="150"/>
      <c r="IQF31" s="150"/>
      <c r="IQG31" s="150"/>
      <c r="IQH31" s="150"/>
      <c r="IQI31" s="150"/>
      <c r="IQJ31" s="150"/>
      <c r="IQK31" s="150"/>
      <c r="IQL31" s="150"/>
      <c r="IQM31" s="150"/>
      <c r="IQN31" s="150"/>
      <c r="IQO31" s="150"/>
      <c r="IQP31" s="150"/>
      <c r="IQQ31" s="150"/>
      <c r="IQR31" s="150"/>
      <c r="IQS31" s="150"/>
      <c r="IQT31" s="150"/>
      <c r="IQU31" s="150"/>
      <c r="IQV31" s="150"/>
      <c r="IQW31" s="150"/>
      <c r="IQX31" s="150"/>
      <c r="IQY31" s="150"/>
      <c r="IQZ31" s="150"/>
      <c r="IRA31" s="150"/>
      <c r="IRB31" s="150"/>
      <c r="IRC31" s="150"/>
      <c r="IRD31" s="150"/>
      <c r="IRE31" s="150"/>
      <c r="IRF31" s="150"/>
      <c r="IRG31" s="150"/>
      <c r="IRH31" s="150"/>
      <c r="IRI31" s="150"/>
      <c r="IRJ31" s="150"/>
      <c r="IRK31" s="150"/>
      <c r="IRL31" s="150"/>
      <c r="IRM31" s="150"/>
      <c r="IRN31" s="150"/>
      <c r="IRO31" s="150"/>
      <c r="IRP31" s="150"/>
      <c r="IRQ31" s="150"/>
      <c r="IRR31" s="150"/>
      <c r="IRS31" s="150"/>
      <c r="IRT31" s="150"/>
      <c r="IRU31" s="150"/>
      <c r="IRV31" s="150"/>
      <c r="IRW31" s="150"/>
      <c r="IRX31" s="150"/>
      <c r="IRY31" s="150"/>
      <c r="IRZ31" s="150"/>
      <c r="ISA31" s="150"/>
      <c r="ISB31" s="150"/>
      <c r="ISC31" s="150"/>
      <c r="ISD31" s="150"/>
      <c r="ISE31" s="150"/>
      <c r="ISF31" s="150"/>
      <c r="ISG31" s="150"/>
      <c r="ISH31" s="150"/>
      <c r="ISI31" s="150"/>
      <c r="ISJ31" s="150"/>
      <c r="ISK31" s="150"/>
      <c r="ISL31" s="150"/>
      <c r="ISM31" s="150"/>
      <c r="ISN31" s="150"/>
      <c r="ISO31" s="150"/>
      <c r="ISP31" s="150"/>
      <c r="ISQ31" s="150"/>
      <c r="ISR31" s="150"/>
      <c r="ISS31" s="150"/>
      <c r="IST31" s="150"/>
      <c r="ISU31" s="150"/>
      <c r="ISV31" s="150"/>
      <c r="ISW31" s="150"/>
      <c r="ISX31" s="150"/>
      <c r="ISY31" s="150"/>
      <c r="ISZ31" s="150"/>
      <c r="ITA31" s="150"/>
      <c r="ITB31" s="150"/>
      <c r="ITC31" s="150"/>
      <c r="ITD31" s="150"/>
      <c r="ITE31" s="150"/>
      <c r="ITF31" s="150"/>
      <c r="ITG31" s="150"/>
      <c r="ITH31" s="150"/>
      <c r="ITI31" s="150"/>
      <c r="ITJ31" s="150"/>
      <c r="ITK31" s="150"/>
      <c r="ITL31" s="150"/>
      <c r="ITM31" s="150"/>
      <c r="ITN31" s="150"/>
      <c r="ITO31" s="150"/>
      <c r="ITP31" s="150"/>
      <c r="ITQ31" s="150"/>
      <c r="ITR31" s="150"/>
      <c r="ITS31" s="150"/>
      <c r="ITT31" s="150"/>
      <c r="ITU31" s="150"/>
      <c r="ITV31" s="150"/>
      <c r="ITW31" s="150"/>
      <c r="ITX31" s="150"/>
      <c r="ITY31" s="150"/>
      <c r="ITZ31" s="150"/>
      <c r="IUA31" s="150"/>
      <c r="IUB31" s="150"/>
      <c r="IUC31" s="150"/>
      <c r="IUD31" s="150"/>
      <c r="IUE31" s="150"/>
      <c r="IUF31" s="150"/>
      <c r="IUG31" s="150"/>
      <c r="IUH31" s="150"/>
      <c r="IUI31" s="150"/>
      <c r="IUJ31" s="150"/>
      <c r="IUK31" s="150"/>
      <c r="IUL31" s="150"/>
      <c r="IUM31" s="150"/>
      <c r="IUN31" s="150"/>
      <c r="IUO31" s="150"/>
      <c r="IUP31" s="150"/>
      <c r="IUQ31" s="150"/>
      <c r="IUR31" s="150"/>
      <c r="IUS31" s="150"/>
      <c r="IUT31" s="150"/>
      <c r="IUU31" s="150"/>
      <c r="IUV31" s="150"/>
      <c r="IUW31" s="150"/>
      <c r="IUX31" s="150"/>
      <c r="IUY31" s="150"/>
      <c r="IUZ31" s="150"/>
      <c r="IVA31" s="150"/>
      <c r="IVB31" s="150"/>
      <c r="IVC31" s="150"/>
      <c r="IVD31" s="150"/>
      <c r="IVE31" s="150"/>
      <c r="IVF31" s="150"/>
      <c r="IVG31" s="150"/>
      <c r="IVH31" s="150"/>
      <c r="IVI31" s="150"/>
      <c r="IVJ31" s="150"/>
      <c r="IVK31" s="150"/>
      <c r="IVL31" s="150"/>
      <c r="IVM31" s="150"/>
      <c r="IVN31" s="150"/>
      <c r="IVO31" s="150"/>
      <c r="IVP31" s="150"/>
      <c r="IVQ31" s="150"/>
      <c r="IVR31" s="150"/>
      <c r="IVS31" s="150"/>
      <c r="IVT31" s="150"/>
      <c r="IVU31" s="150"/>
      <c r="IVV31" s="150"/>
      <c r="IVW31" s="150"/>
      <c r="IVX31" s="150"/>
      <c r="IVY31" s="150"/>
      <c r="IVZ31" s="150"/>
      <c r="IWA31" s="150"/>
      <c r="IWB31" s="150"/>
      <c r="IWC31" s="150"/>
      <c r="IWD31" s="150"/>
      <c r="IWE31" s="150"/>
      <c r="IWF31" s="150"/>
      <c r="IWG31" s="150"/>
      <c r="IWH31" s="150"/>
      <c r="IWI31" s="150"/>
      <c r="IWJ31" s="150"/>
      <c r="IWK31" s="150"/>
      <c r="IWL31" s="150"/>
      <c r="IWM31" s="150"/>
      <c r="IWN31" s="150"/>
      <c r="IWO31" s="150"/>
      <c r="IWP31" s="150"/>
      <c r="IWQ31" s="150"/>
      <c r="IWR31" s="150"/>
      <c r="IWS31" s="150"/>
      <c r="IWT31" s="150"/>
      <c r="IWU31" s="150"/>
      <c r="IWV31" s="150"/>
      <c r="IWW31" s="150"/>
      <c r="IWX31" s="150"/>
      <c r="IWY31" s="150"/>
      <c r="IWZ31" s="150"/>
      <c r="IXA31" s="150"/>
      <c r="IXB31" s="150"/>
      <c r="IXC31" s="150"/>
      <c r="IXD31" s="150"/>
      <c r="IXE31" s="150"/>
      <c r="IXF31" s="150"/>
      <c r="IXG31" s="150"/>
      <c r="IXH31" s="150"/>
      <c r="IXI31" s="150"/>
      <c r="IXJ31" s="150"/>
      <c r="IXK31" s="150"/>
      <c r="IXL31" s="150"/>
      <c r="IXM31" s="150"/>
      <c r="IXN31" s="150"/>
      <c r="IXO31" s="150"/>
      <c r="IXP31" s="150"/>
      <c r="IXQ31" s="150"/>
      <c r="IXR31" s="150"/>
      <c r="IXS31" s="150"/>
      <c r="IXT31" s="150"/>
      <c r="IXU31" s="150"/>
      <c r="IXV31" s="150"/>
      <c r="IXW31" s="150"/>
      <c r="IXX31" s="150"/>
      <c r="IXY31" s="150"/>
      <c r="IXZ31" s="150"/>
      <c r="IYA31" s="150"/>
      <c r="IYB31" s="150"/>
      <c r="IYC31" s="150"/>
      <c r="IYD31" s="150"/>
      <c r="IYE31" s="150"/>
      <c r="IYF31" s="150"/>
      <c r="IYG31" s="150"/>
      <c r="IYH31" s="150"/>
      <c r="IYI31" s="150"/>
      <c r="IYJ31" s="150"/>
      <c r="IYK31" s="150"/>
      <c r="IYL31" s="150"/>
      <c r="IYM31" s="150"/>
      <c r="IYN31" s="150"/>
      <c r="IYO31" s="150"/>
      <c r="IYP31" s="150"/>
      <c r="IYQ31" s="150"/>
      <c r="IYR31" s="150"/>
      <c r="IYS31" s="150"/>
      <c r="IYT31" s="150"/>
      <c r="IYU31" s="150"/>
      <c r="IYV31" s="150"/>
      <c r="IYW31" s="150"/>
      <c r="IYX31" s="150"/>
      <c r="IYY31" s="150"/>
      <c r="IYZ31" s="150"/>
      <c r="IZA31" s="150"/>
      <c r="IZB31" s="150"/>
      <c r="IZC31" s="150"/>
      <c r="IZD31" s="150"/>
      <c r="IZE31" s="150"/>
      <c r="IZF31" s="150"/>
      <c r="IZG31" s="150"/>
      <c r="IZH31" s="150"/>
      <c r="IZI31" s="150"/>
      <c r="IZJ31" s="150"/>
      <c r="IZK31" s="150"/>
      <c r="IZL31" s="150"/>
      <c r="IZM31" s="150"/>
      <c r="IZN31" s="150"/>
      <c r="IZO31" s="150"/>
      <c r="IZP31" s="150"/>
      <c r="IZQ31" s="150"/>
      <c r="IZR31" s="150"/>
      <c r="IZS31" s="150"/>
      <c r="IZT31" s="150"/>
      <c r="IZU31" s="150"/>
      <c r="IZV31" s="150"/>
      <c r="IZW31" s="150"/>
      <c r="IZX31" s="150"/>
      <c r="IZY31" s="150"/>
      <c r="IZZ31" s="150"/>
      <c r="JAA31" s="150"/>
      <c r="JAB31" s="150"/>
      <c r="JAC31" s="150"/>
      <c r="JAD31" s="150"/>
      <c r="JAE31" s="150"/>
      <c r="JAF31" s="150"/>
      <c r="JAG31" s="150"/>
      <c r="JAH31" s="150"/>
      <c r="JAI31" s="150"/>
      <c r="JAJ31" s="150"/>
      <c r="JAK31" s="150"/>
      <c r="JAL31" s="150"/>
      <c r="JAM31" s="150"/>
      <c r="JAN31" s="150"/>
      <c r="JAO31" s="150"/>
      <c r="JAP31" s="150"/>
      <c r="JAQ31" s="150"/>
      <c r="JAR31" s="150"/>
      <c r="JAS31" s="150"/>
      <c r="JAT31" s="150"/>
      <c r="JAU31" s="150"/>
      <c r="JAV31" s="150"/>
      <c r="JAW31" s="150"/>
      <c r="JAX31" s="150"/>
      <c r="JAY31" s="150"/>
      <c r="JAZ31" s="150"/>
      <c r="JBA31" s="150"/>
      <c r="JBB31" s="150"/>
      <c r="JBC31" s="150"/>
      <c r="JBD31" s="150"/>
      <c r="JBE31" s="150"/>
      <c r="JBF31" s="150"/>
      <c r="JBG31" s="150"/>
      <c r="JBH31" s="150"/>
      <c r="JBI31" s="150"/>
      <c r="JBJ31" s="150"/>
      <c r="JBK31" s="150"/>
      <c r="JBL31" s="150"/>
      <c r="JBM31" s="150"/>
      <c r="JBN31" s="150"/>
      <c r="JBO31" s="150"/>
      <c r="JBP31" s="150"/>
      <c r="JBQ31" s="150"/>
      <c r="JBR31" s="150"/>
      <c r="JBS31" s="150"/>
      <c r="JBT31" s="150"/>
      <c r="JBU31" s="150"/>
      <c r="JBV31" s="150"/>
      <c r="JBW31" s="150"/>
      <c r="JBX31" s="150"/>
      <c r="JBY31" s="150"/>
      <c r="JBZ31" s="150"/>
      <c r="JCA31" s="150"/>
      <c r="JCB31" s="150"/>
      <c r="JCC31" s="150"/>
      <c r="JCD31" s="150"/>
      <c r="JCE31" s="150"/>
      <c r="JCF31" s="150"/>
      <c r="JCG31" s="150"/>
      <c r="JCH31" s="150"/>
      <c r="JCI31" s="150"/>
      <c r="JCJ31" s="150"/>
      <c r="JCK31" s="150"/>
      <c r="JCL31" s="150"/>
      <c r="JCM31" s="150"/>
      <c r="JCN31" s="150"/>
      <c r="JCO31" s="150"/>
      <c r="JCP31" s="150"/>
      <c r="JCQ31" s="150"/>
      <c r="JCR31" s="150"/>
      <c r="JCS31" s="150"/>
      <c r="JCT31" s="150"/>
      <c r="JCU31" s="150"/>
      <c r="JCV31" s="150"/>
      <c r="JCW31" s="150"/>
      <c r="JCX31" s="150"/>
      <c r="JCY31" s="150"/>
      <c r="JCZ31" s="150"/>
      <c r="JDA31" s="150"/>
      <c r="JDB31" s="150"/>
      <c r="JDC31" s="150"/>
      <c r="JDD31" s="150"/>
      <c r="JDE31" s="150"/>
      <c r="JDF31" s="150"/>
      <c r="JDG31" s="150"/>
      <c r="JDH31" s="150"/>
      <c r="JDI31" s="150"/>
      <c r="JDJ31" s="150"/>
      <c r="JDK31" s="150"/>
      <c r="JDL31" s="150"/>
      <c r="JDM31" s="150"/>
      <c r="JDN31" s="150"/>
      <c r="JDO31" s="150"/>
      <c r="JDP31" s="150"/>
      <c r="JDQ31" s="150"/>
      <c r="JDR31" s="150"/>
      <c r="JDS31" s="150"/>
      <c r="JDT31" s="150"/>
      <c r="JDU31" s="150"/>
      <c r="JDV31" s="150"/>
      <c r="JDW31" s="150"/>
      <c r="JDX31" s="150"/>
      <c r="JDY31" s="150"/>
      <c r="JDZ31" s="150"/>
      <c r="JEA31" s="150"/>
      <c r="JEB31" s="150"/>
      <c r="JEC31" s="150"/>
      <c r="JED31" s="150"/>
      <c r="JEE31" s="150"/>
      <c r="JEF31" s="150"/>
      <c r="JEG31" s="150"/>
      <c r="JEH31" s="150"/>
      <c r="JEI31" s="150"/>
      <c r="JEJ31" s="150"/>
      <c r="JEK31" s="150"/>
      <c r="JEL31" s="150"/>
      <c r="JEM31" s="150"/>
      <c r="JEN31" s="150"/>
      <c r="JEO31" s="150"/>
      <c r="JEP31" s="150"/>
      <c r="JEQ31" s="150"/>
      <c r="JER31" s="150"/>
      <c r="JES31" s="150"/>
      <c r="JET31" s="150"/>
      <c r="JEU31" s="150"/>
      <c r="JEV31" s="150"/>
      <c r="JEW31" s="150"/>
      <c r="JEX31" s="150"/>
      <c r="JEY31" s="150"/>
      <c r="JEZ31" s="150"/>
      <c r="JFA31" s="150"/>
      <c r="JFB31" s="150"/>
      <c r="JFC31" s="150"/>
      <c r="JFD31" s="150"/>
      <c r="JFE31" s="150"/>
      <c r="JFF31" s="150"/>
      <c r="JFG31" s="150"/>
      <c r="JFH31" s="150"/>
      <c r="JFI31" s="150"/>
      <c r="JFJ31" s="150"/>
      <c r="JFK31" s="150"/>
      <c r="JFL31" s="150"/>
      <c r="JFM31" s="150"/>
      <c r="JFN31" s="150"/>
      <c r="JFO31" s="150"/>
      <c r="JFP31" s="150"/>
      <c r="JFQ31" s="150"/>
      <c r="JFR31" s="150"/>
      <c r="JFS31" s="150"/>
      <c r="JFT31" s="150"/>
      <c r="JFU31" s="150"/>
      <c r="JFV31" s="150"/>
      <c r="JFW31" s="150"/>
      <c r="JFX31" s="150"/>
      <c r="JFY31" s="150"/>
      <c r="JFZ31" s="150"/>
      <c r="JGA31" s="150"/>
      <c r="JGB31" s="150"/>
      <c r="JGC31" s="150"/>
      <c r="JGD31" s="150"/>
      <c r="JGE31" s="150"/>
      <c r="JGF31" s="150"/>
      <c r="JGG31" s="150"/>
      <c r="JGH31" s="150"/>
      <c r="JGI31" s="150"/>
      <c r="JGJ31" s="150"/>
      <c r="JGK31" s="150"/>
      <c r="JGL31" s="150"/>
      <c r="JGM31" s="150"/>
      <c r="JGN31" s="150"/>
      <c r="JGO31" s="150"/>
      <c r="JGP31" s="150"/>
      <c r="JGQ31" s="150"/>
      <c r="JGR31" s="150"/>
      <c r="JGS31" s="150"/>
      <c r="JGT31" s="150"/>
      <c r="JGU31" s="150"/>
      <c r="JGV31" s="150"/>
      <c r="JGW31" s="150"/>
      <c r="JGX31" s="150"/>
      <c r="JGY31" s="150"/>
      <c r="JGZ31" s="150"/>
      <c r="JHA31" s="150"/>
      <c r="JHB31" s="150"/>
      <c r="JHC31" s="150"/>
      <c r="JHD31" s="150"/>
      <c r="JHE31" s="150"/>
      <c r="JHF31" s="150"/>
      <c r="JHG31" s="150"/>
      <c r="JHH31" s="150"/>
      <c r="JHI31" s="150"/>
      <c r="JHJ31" s="150"/>
      <c r="JHK31" s="150"/>
      <c r="JHL31" s="150"/>
      <c r="JHM31" s="150"/>
      <c r="JHN31" s="150"/>
      <c r="JHO31" s="150"/>
      <c r="JHP31" s="150"/>
      <c r="JHQ31" s="150"/>
      <c r="JHR31" s="150"/>
      <c r="JHS31" s="150"/>
      <c r="JHT31" s="150"/>
      <c r="JHU31" s="150"/>
      <c r="JHV31" s="150"/>
      <c r="JHW31" s="150"/>
      <c r="JHX31" s="150"/>
      <c r="JHY31" s="150"/>
      <c r="JHZ31" s="150"/>
      <c r="JIA31" s="150"/>
      <c r="JIB31" s="150"/>
      <c r="JIC31" s="150"/>
      <c r="JID31" s="150"/>
      <c r="JIE31" s="150"/>
      <c r="JIF31" s="150"/>
      <c r="JIG31" s="150"/>
      <c r="JIH31" s="150"/>
      <c r="JII31" s="150"/>
      <c r="JIJ31" s="150"/>
      <c r="JIK31" s="150"/>
      <c r="JIL31" s="150"/>
      <c r="JIM31" s="150"/>
      <c r="JIN31" s="150"/>
      <c r="JIO31" s="150"/>
      <c r="JIP31" s="150"/>
      <c r="JIQ31" s="150"/>
      <c r="JIR31" s="150"/>
      <c r="JIS31" s="150"/>
      <c r="JIT31" s="150"/>
      <c r="JIU31" s="150"/>
      <c r="JIV31" s="150"/>
      <c r="JIW31" s="150"/>
      <c r="JIX31" s="150"/>
      <c r="JIY31" s="150"/>
      <c r="JIZ31" s="150"/>
      <c r="JJA31" s="150"/>
      <c r="JJB31" s="150"/>
      <c r="JJC31" s="150"/>
      <c r="JJD31" s="150"/>
      <c r="JJE31" s="150"/>
      <c r="JJF31" s="150"/>
      <c r="JJG31" s="150"/>
      <c r="JJH31" s="150"/>
      <c r="JJI31" s="150"/>
      <c r="JJJ31" s="150"/>
      <c r="JJK31" s="150"/>
      <c r="JJL31" s="150"/>
      <c r="JJM31" s="150"/>
      <c r="JJN31" s="150"/>
      <c r="JJO31" s="150"/>
      <c r="JJP31" s="150"/>
      <c r="JJQ31" s="150"/>
      <c r="JJR31" s="150"/>
      <c r="JJS31" s="150"/>
      <c r="JJT31" s="150"/>
      <c r="JJU31" s="150"/>
      <c r="JJV31" s="150"/>
      <c r="JJW31" s="150"/>
      <c r="JJX31" s="150"/>
      <c r="JJY31" s="150"/>
      <c r="JJZ31" s="150"/>
      <c r="JKA31" s="150"/>
      <c r="JKB31" s="150"/>
      <c r="JKC31" s="150"/>
      <c r="JKD31" s="150"/>
      <c r="JKE31" s="150"/>
      <c r="JKF31" s="150"/>
      <c r="JKG31" s="150"/>
      <c r="JKH31" s="150"/>
      <c r="JKI31" s="150"/>
      <c r="JKJ31" s="150"/>
      <c r="JKK31" s="150"/>
      <c r="JKL31" s="150"/>
      <c r="JKM31" s="150"/>
      <c r="JKN31" s="150"/>
      <c r="JKO31" s="150"/>
      <c r="JKP31" s="150"/>
      <c r="JKQ31" s="150"/>
      <c r="JKR31" s="150"/>
      <c r="JKS31" s="150"/>
      <c r="JKT31" s="150"/>
      <c r="JKU31" s="150"/>
      <c r="JKV31" s="150"/>
      <c r="JKW31" s="150"/>
      <c r="JKX31" s="150"/>
      <c r="JKY31" s="150"/>
      <c r="JKZ31" s="150"/>
      <c r="JLA31" s="150"/>
      <c r="JLB31" s="150"/>
      <c r="JLC31" s="150"/>
      <c r="JLD31" s="150"/>
      <c r="JLE31" s="150"/>
      <c r="JLF31" s="150"/>
      <c r="JLG31" s="150"/>
      <c r="JLH31" s="150"/>
      <c r="JLI31" s="150"/>
      <c r="JLJ31" s="150"/>
      <c r="JLK31" s="150"/>
      <c r="JLL31" s="150"/>
      <c r="JLM31" s="150"/>
      <c r="JLN31" s="150"/>
      <c r="JLO31" s="150"/>
      <c r="JLP31" s="150"/>
      <c r="JLQ31" s="150"/>
      <c r="JLR31" s="150"/>
      <c r="JLS31" s="150"/>
      <c r="JLT31" s="150"/>
      <c r="JLU31" s="150"/>
      <c r="JLV31" s="150"/>
      <c r="JLW31" s="150"/>
      <c r="JLX31" s="150"/>
      <c r="JLY31" s="150"/>
      <c r="JLZ31" s="150"/>
      <c r="JMA31" s="150"/>
      <c r="JMB31" s="150"/>
      <c r="JMC31" s="150"/>
      <c r="JMD31" s="150"/>
      <c r="JME31" s="150"/>
      <c r="JMF31" s="150"/>
      <c r="JMG31" s="150"/>
      <c r="JMH31" s="150"/>
      <c r="JMI31" s="150"/>
      <c r="JMJ31" s="150"/>
      <c r="JMK31" s="150"/>
      <c r="JML31" s="150"/>
      <c r="JMM31" s="150"/>
      <c r="JMN31" s="150"/>
      <c r="JMO31" s="150"/>
      <c r="JMP31" s="150"/>
      <c r="JMQ31" s="150"/>
      <c r="JMR31" s="150"/>
      <c r="JMS31" s="150"/>
      <c r="JMT31" s="150"/>
      <c r="JMU31" s="150"/>
      <c r="JMV31" s="150"/>
      <c r="JMW31" s="150"/>
      <c r="JMX31" s="150"/>
      <c r="JMY31" s="150"/>
      <c r="JMZ31" s="150"/>
      <c r="JNA31" s="150"/>
      <c r="JNB31" s="150"/>
      <c r="JNC31" s="150"/>
      <c r="JND31" s="150"/>
      <c r="JNE31" s="150"/>
      <c r="JNF31" s="150"/>
      <c r="JNG31" s="150"/>
      <c r="JNH31" s="150"/>
      <c r="JNI31" s="150"/>
      <c r="JNJ31" s="150"/>
      <c r="JNK31" s="150"/>
      <c r="JNL31" s="150"/>
      <c r="JNM31" s="150"/>
      <c r="JNN31" s="150"/>
      <c r="JNO31" s="150"/>
      <c r="JNP31" s="150"/>
      <c r="JNQ31" s="150"/>
      <c r="JNR31" s="150"/>
      <c r="JNS31" s="150"/>
      <c r="JNT31" s="150"/>
      <c r="JNU31" s="150"/>
      <c r="JNV31" s="150"/>
      <c r="JNW31" s="150"/>
      <c r="JNX31" s="150"/>
      <c r="JNY31" s="150"/>
      <c r="JNZ31" s="150"/>
      <c r="JOA31" s="150"/>
      <c r="JOB31" s="150"/>
      <c r="JOC31" s="150"/>
      <c r="JOD31" s="150"/>
      <c r="JOE31" s="150"/>
      <c r="JOF31" s="150"/>
      <c r="JOG31" s="150"/>
      <c r="JOH31" s="150"/>
      <c r="JOI31" s="150"/>
      <c r="JOJ31" s="150"/>
      <c r="JOK31" s="150"/>
      <c r="JOL31" s="150"/>
      <c r="JOM31" s="150"/>
      <c r="JON31" s="150"/>
      <c r="JOO31" s="150"/>
      <c r="JOP31" s="150"/>
      <c r="JOQ31" s="150"/>
      <c r="JOR31" s="150"/>
      <c r="JOS31" s="150"/>
      <c r="JOT31" s="150"/>
      <c r="JOU31" s="150"/>
      <c r="JOV31" s="150"/>
      <c r="JOW31" s="150"/>
      <c r="JOX31" s="150"/>
      <c r="JOY31" s="150"/>
      <c r="JOZ31" s="150"/>
      <c r="JPA31" s="150"/>
      <c r="JPB31" s="150"/>
      <c r="JPC31" s="150"/>
      <c r="JPD31" s="150"/>
      <c r="JPE31" s="150"/>
      <c r="JPF31" s="150"/>
      <c r="JPG31" s="150"/>
      <c r="JPH31" s="150"/>
      <c r="JPI31" s="150"/>
      <c r="JPJ31" s="150"/>
      <c r="JPK31" s="150"/>
      <c r="JPL31" s="150"/>
      <c r="JPM31" s="150"/>
      <c r="JPN31" s="150"/>
      <c r="JPO31" s="150"/>
      <c r="JPP31" s="150"/>
      <c r="JPQ31" s="150"/>
      <c r="JPR31" s="150"/>
      <c r="JPS31" s="150"/>
      <c r="JPT31" s="150"/>
      <c r="JPU31" s="150"/>
      <c r="JPV31" s="150"/>
      <c r="JPW31" s="150"/>
      <c r="JPX31" s="150"/>
      <c r="JPY31" s="150"/>
      <c r="JPZ31" s="150"/>
      <c r="JQA31" s="150"/>
      <c r="JQB31" s="150"/>
      <c r="JQC31" s="150"/>
      <c r="JQD31" s="150"/>
      <c r="JQE31" s="150"/>
      <c r="JQF31" s="150"/>
      <c r="JQG31" s="150"/>
      <c r="JQH31" s="150"/>
      <c r="JQI31" s="150"/>
      <c r="JQJ31" s="150"/>
      <c r="JQK31" s="150"/>
      <c r="JQL31" s="150"/>
      <c r="JQM31" s="150"/>
      <c r="JQN31" s="150"/>
      <c r="JQO31" s="150"/>
      <c r="JQP31" s="150"/>
      <c r="JQQ31" s="150"/>
      <c r="JQR31" s="150"/>
      <c r="JQS31" s="150"/>
      <c r="JQT31" s="150"/>
      <c r="JQU31" s="150"/>
      <c r="JQV31" s="150"/>
      <c r="JQW31" s="150"/>
      <c r="JQX31" s="150"/>
      <c r="JQY31" s="150"/>
      <c r="JQZ31" s="150"/>
      <c r="JRA31" s="150"/>
      <c r="JRB31" s="150"/>
      <c r="JRC31" s="150"/>
      <c r="JRD31" s="150"/>
      <c r="JRE31" s="150"/>
      <c r="JRF31" s="150"/>
      <c r="JRG31" s="150"/>
      <c r="JRH31" s="150"/>
      <c r="JRI31" s="150"/>
      <c r="JRJ31" s="150"/>
      <c r="JRK31" s="150"/>
      <c r="JRL31" s="150"/>
      <c r="JRM31" s="150"/>
      <c r="JRN31" s="150"/>
      <c r="JRO31" s="150"/>
      <c r="JRP31" s="150"/>
      <c r="JRQ31" s="150"/>
      <c r="JRR31" s="150"/>
      <c r="JRS31" s="150"/>
      <c r="JRT31" s="150"/>
      <c r="JRU31" s="150"/>
      <c r="JRV31" s="150"/>
      <c r="JRW31" s="150"/>
      <c r="JRX31" s="150"/>
      <c r="JRY31" s="150"/>
      <c r="JRZ31" s="150"/>
      <c r="JSA31" s="150"/>
      <c r="JSB31" s="150"/>
      <c r="JSC31" s="150"/>
      <c r="JSD31" s="150"/>
      <c r="JSE31" s="150"/>
      <c r="JSF31" s="150"/>
      <c r="JSG31" s="150"/>
      <c r="JSH31" s="150"/>
      <c r="JSI31" s="150"/>
      <c r="JSJ31" s="150"/>
      <c r="JSK31" s="150"/>
      <c r="JSL31" s="150"/>
      <c r="JSM31" s="150"/>
      <c r="JSN31" s="150"/>
      <c r="JSO31" s="150"/>
      <c r="JSP31" s="150"/>
      <c r="JSQ31" s="150"/>
      <c r="JSR31" s="150"/>
      <c r="JSS31" s="150"/>
      <c r="JST31" s="150"/>
      <c r="JSU31" s="150"/>
      <c r="JSV31" s="150"/>
      <c r="JSW31" s="150"/>
      <c r="JSX31" s="150"/>
      <c r="JSY31" s="150"/>
      <c r="JSZ31" s="150"/>
      <c r="JTA31" s="150"/>
      <c r="JTB31" s="150"/>
      <c r="JTC31" s="150"/>
      <c r="JTD31" s="150"/>
      <c r="JTE31" s="150"/>
      <c r="JTF31" s="150"/>
      <c r="JTG31" s="150"/>
      <c r="JTH31" s="150"/>
      <c r="JTI31" s="150"/>
      <c r="JTJ31" s="150"/>
      <c r="JTK31" s="150"/>
      <c r="JTL31" s="150"/>
      <c r="JTM31" s="150"/>
      <c r="JTN31" s="150"/>
      <c r="JTO31" s="150"/>
      <c r="JTP31" s="150"/>
      <c r="JTQ31" s="150"/>
      <c r="JTR31" s="150"/>
      <c r="JTS31" s="150"/>
      <c r="JTT31" s="150"/>
      <c r="JTU31" s="150"/>
      <c r="JTV31" s="150"/>
      <c r="JTW31" s="150"/>
      <c r="JTX31" s="150"/>
      <c r="JTY31" s="150"/>
      <c r="JTZ31" s="150"/>
      <c r="JUA31" s="150"/>
      <c r="JUB31" s="150"/>
      <c r="JUC31" s="150"/>
      <c r="JUD31" s="150"/>
      <c r="JUE31" s="150"/>
      <c r="JUF31" s="150"/>
      <c r="JUG31" s="150"/>
      <c r="JUH31" s="150"/>
      <c r="JUI31" s="150"/>
      <c r="JUJ31" s="150"/>
      <c r="JUK31" s="150"/>
      <c r="JUL31" s="150"/>
      <c r="JUM31" s="150"/>
      <c r="JUN31" s="150"/>
      <c r="JUO31" s="150"/>
      <c r="JUP31" s="150"/>
      <c r="JUQ31" s="150"/>
      <c r="JUR31" s="150"/>
      <c r="JUS31" s="150"/>
      <c r="JUT31" s="150"/>
      <c r="JUU31" s="150"/>
      <c r="JUV31" s="150"/>
      <c r="JUW31" s="150"/>
      <c r="JUX31" s="150"/>
      <c r="JUY31" s="150"/>
      <c r="JUZ31" s="150"/>
      <c r="JVA31" s="150"/>
      <c r="JVB31" s="150"/>
      <c r="JVC31" s="150"/>
      <c r="JVD31" s="150"/>
      <c r="JVE31" s="150"/>
      <c r="JVF31" s="150"/>
      <c r="JVG31" s="150"/>
      <c r="JVH31" s="150"/>
      <c r="JVI31" s="150"/>
      <c r="JVJ31" s="150"/>
      <c r="JVK31" s="150"/>
      <c r="JVL31" s="150"/>
      <c r="JVM31" s="150"/>
      <c r="JVN31" s="150"/>
      <c r="JVO31" s="150"/>
      <c r="JVP31" s="150"/>
      <c r="JVQ31" s="150"/>
      <c r="JVR31" s="150"/>
      <c r="JVS31" s="150"/>
      <c r="JVT31" s="150"/>
      <c r="JVU31" s="150"/>
      <c r="JVV31" s="150"/>
      <c r="JVW31" s="150"/>
      <c r="JVX31" s="150"/>
      <c r="JVY31" s="150"/>
      <c r="JVZ31" s="150"/>
      <c r="JWA31" s="150"/>
      <c r="JWB31" s="150"/>
      <c r="JWC31" s="150"/>
      <c r="JWD31" s="150"/>
      <c r="JWE31" s="150"/>
      <c r="JWF31" s="150"/>
      <c r="JWG31" s="150"/>
      <c r="JWH31" s="150"/>
      <c r="JWI31" s="150"/>
      <c r="JWJ31" s="150"/>
      <c r="JWK31" s="150"/>
      <c r="JWL31" s="150"/>
      <c r="JWM31" s="150"/>
      <c r="JWN31" s="150"/>
      <c r="JWO31" s="150"/>
      <c r="JWP31" s="150"/>
      <c r="JWQ31" s="150"/>
      <c r="JWR31" s="150"/>
      <c r="JWS31" s="150"/>
      <c r="JWT31" s="150"/>
      <c r="JWU31" s="150"/>
      <c r="JWV31" s="150"/>
      <c r="JWW31" s="150"/>
      <c r="JWX31" s="150"/>
      <c r="JWY31" s="150"/>
      <c r="JWZ31" s="150"/>
      <c r="JXA31" s="150"/>
      <c r="JXB31" s="150"/>
      <c r="JXC31" s="150"/>
      <c r="JXD31" s="150"/>
      <c r="JXE31" s="150"/>
      <c r="JXF31" s="150"/>
      <c r="JXG31" s="150"/>
      <c r="JXH31" s="150"/>
      <c r="JXI31" s="150"/>
      <c r="JXJ31" s="150"/>
      <c r="JXK31" s="150"/>
      <c r="JXL31" s="150"/>
      <c r="JXM31" s="150"/>
      <c r="JXN31" s="150"/>
      <c r="JXO31" s="150"/>
      <c r="JXP31" s="150"/>
      <c r="JXQ31" s="150"/>
      <c r="JXR31" s="150"/>
      <c r="JXS31" s="150"/>
      <c r="JXT31" s="150"/>
      <c r="JXU31" s="150"/>
      <c r="JXV31" s="150"/>
      <c r="JXW31" s="150"/>
      <c r="JXX31" s="150"/>
      <c r="JXY31" s="150"/>
      <c r="JXZ31" s="150"/>
      <c r="JYA31" s="150"/>
      <c r="JYB31" s="150"/>
      <c r="JYC31" s="150"/>
      <c r="JYD31" s="150"/>
      <c r="JYE31" s="150"/>
      <c r="JYF31" s="150"/>
      <c r="JYG31" s="150"/>
      <c r="JYH31" s="150"/>
      <c r="JYI31" s="150"/>
      <c r="JYJ31" s="150"/>
      <c r="JYK31" s="150"/>
      <c r="JYL31" s="150"/>
      <c r="JYM31" s="150"/>
      <c r="JYN31" s="150"/>
      <c r="JYO31" s="150"/>
      <c r="JYP31" s="150"/>
      <c r="JYQ31" s="150"/>
      <c r="JYR31" s="150"/>
      <c r="JYS31" s="150"/>
      <c r="JYT31" s="150"/>
      <c r="JYU31" s="150"/>
      <c r="JYV31" s="150"/>
      <c r="JYW31" s="150"/>
      <c r="JYX31" s="150"/>
      <c r="JYY31" s="150"/>
      <c r="JYZ31" s="150"/>
      <c r="JZA31" s="150"/>
      <c r="JZB31" s="150"/>
      <c r="JZC31" s="150"/>
      <c r="JZD31" s="150"/>
      <c r="JZE31" s="150"/>
      <c r="JZF31" s="150"/>
      <c r="JZG31" s="150"/>
      <c r="JZH31" s="150"/>
      <c r="JZI31" s="150"/>
      <c r="JZJ31" s="150"/>
      <c r="JZK31" s="150"/>
      <c r="JZL31" s="150"/>
      <c r="JZM31" s="150"/>
      <c r="JZN31" s="150"/>
      <c r="JZO31" s="150"/>
      <c r="JZP31" s="150"/>
      <c r="JZQ31" s="150"/>
      <c r="JZR31" s="150"/>
      <c r="JZS31" s="150"/>
      <c r="JZT31" s="150"/>
      <c r="JZU31" s="150"/>
      <c r="JZV31" s="150"/>
      <c r="JZW31" s="150"/>
      <c r="JZX31" s="150"/>
      <c r="JZY31" s="150"/>
      <c r="JZZ31" s="150"/>
      <c r="KAA31" s="150"/>
      <c r="KAB31" s="150"/>
      <c r="KAC31" s="150"/>
      <c r="KAD31" s="150"/>
      <c r="KAE31" s="150"/>
      <c r="KAF31" s="150"/>
      <c r="KAG31" s="150"/>
      <c r="KAH31" s="150"/>
      <c r="KAI31" s="150"/>
      <c r="KAJ31" s="150"/>
      <c r="KAK31" s="150"/>
      <c r="KAL31" s="150"/>
      <c r="KAM31" s="150"/>
      <c r="KAN31" s="150"/>
      <c r="KAO31" s="150"/>
      <c r="KAP31" s="150"/>
      <c r="KAQ31" s="150"/>
      <c r="KAR31" s="150"/>
      <c r="KAS31" s="150"/>
      <c r="KAT31" s="150"/>
      <c r="KAU31" s="150"/>
      <c r="KAV31" s="150"/>
      <c r="KAW31" s="150"/>
      <c r="KAX31" s="150"/>
      <c r="KAY31" s="150"/>
      <c r="KAZ31" s="150"/>
      <c r="KBA31" s="150"/>
      <c r="KBB31" s="150"/>
      <c r="KBC31" s="150"/>
      <c r="KBD31" s="150"/>
      <c r="KBE31" s="150"/>
      <c r="KBF31" s="150"/>
      <c r="KBG31" s="150"/>
      <c r="KBH31" s="150"/>
      <c r="KBI31" s="150"/>
      <c r="KBJ31" s="150"/>
      <c r="KBK31" s="150"/>
      <c r="KBL31" s="150"/>
      <c r="KBM31" s="150"/>
      <c r="KBN31" s="150"/>
      <c r="KBO31" s="150"/>
      <c r="KBP31" s="150"/>
      <c r="KBQ31" s="150"/>
      <c r="KBR31" s="150"/>
      <c r="KBS31" s="150"/>
      <c r="KBT31" s="150"/>
      <c r="KBU31" s="150"/>
      <c r="KBV31" s="150"/>
      <c r="KBW31" s="150"/>
      <c r="KBX31" s="150"/>
      <c r="KBY31" s="150"/>
      <c r="KBZ31" s="150"/>
      <c r="KCA31" s="150"/>
      <c r="KCB31" s="150"/>
      <c r="KCC31" s="150"/>
      <c r="KCD31" s="150"/>
      <c r="KCE31" s="150"/>
      <c r="KCF31" s="150"/>
      <c r="KCG31" s="150"/>
      <c r="KCH31" s="150"/>
      <c r="KCI31" s="150"/>
      <c r="KCJ31" s="150"/>
      <c r="KCK31" s="150"/>
      <c r="KCL31" s="150"/>
      <c r="KCM31" s="150"/>
      <c r="KCN31" s="150"/>
      <c r="KCO31" s="150"/>
      <c r="KCP31" s="150"/>
      <c r="KCQ31" s="150"/>
      <c r="KCR31" s="150"/>
      <c r="KCS31" s="150"/>
      <c r="KCT31" s="150"/>
      <c r="KCU31" s="150"/>
      <c r="KCV31" s="150"/>
      <c r="KCW31" s="150"/>
      <c r="KCX31" s="150"/>
      <c r="KCY31" s="150"/>
      <c r="KCZ31" s="150"/>
      <c r="KDA31" s="150"/>
      <c r="KDB31" s="150"/>
      <c r="KDC31" s="150"/>
      <c r="KDD31" s="150"/>
      <c r="KDE31" s="150"/>
      <c r="KDF31" s="150"/>
      <c r="KDG31" s="150"/>
      <c r="KDH31" s="150"/>
      <c r="KDI31" s="150"/>
      <c r="KDJ31" s="150"/>
      <c r="KDK31" s="150"/>
      <c r="KDL31" s="150"/>
      <c r="KDM31" s="150"/>
      <c r="KDN31" s="150"/>
      <c r="KDO31" s="150"/>
      <c r="KDP31" s="150"/>
      <c r="KDQ31" s="150"/>
      <c r="KDR31" s="150"/>
      <c r="KDS31" s="150"/>
      <c r="KDT31" s="150"/>
      <c r="KDU31" s="150"/>
      <c r="KDV31" s="150"/>
      <c r="KDW31" s="150"/>
      <c r="KDX31" s="150"/>
      <c r="KDY31" s="150"/>
      <c r="KDZ31" s="150"/>
      <c r="KEA31" s="150"/>
      <c r="KEB31" s="150"/>
      <c r="KEC31" s="150"/>
      <c r="KED31" s="150"/>
      <c r="KEE31" s="150"/>
      <c r="KEF31" s="150"/>
      <c r="KEG31" s="150"/>
      <c r="KEH31" s="150"/>
      <c r="KEI31" s="150"/>
      <c r="KEJ31" s="150"/>
      <c r="KEK31" s="150"/>
      <c r="KEL31" s="150"/>
      <c r="KEM31" s="150"/>
      <c r="KEN31" s="150"/>
      <c r="KEO31" s="150"/>
      <c r="KEP31" s="150"/>
      <c r="KEQ31" s="150"/>
      <c r="KER31" s="150"/>
      <c r="KES31" s="150"/>
      <c r="KET31" s="150"/>
      <c r="KEU31" s="150"/>
      <c r="KEV31" s="150"/>
      <c r="KEW31" s="150"/>
      <c r="KEX31" s="150"/>
      <c r="KEY31" s="150"/>
      <c r="KEZ31" s="150"/>
      <c r="KFA31" s="150"/>
      <c r="KFB31" s="150"/>
      <c r="KFC31" s="150"/>
      <c r="KFD31" s="150"/>
      <c r="KFE31" s="150"/>
      <c r="KFF31" s="150"/>
      <c r="KFG31" s="150"/>
      <c r="KFH31" s="150"/>
      <c r="KFI31" s="150"/>
      <c r="KFJ31" s="150"/>
      <c r="KFK31" s="150"/>
      <c r="KFL31" s="150"/>
      <c r="KFM31" s="150"/>
      <c r="KFN31" s="150"/>
      <c r="KFO31" s="150"/>
      <c r="KFP31" s="150"/>
      <c r="KFQ31" s="150"/>
      <c r="KFR31" s="150"/>
      <c r="KFS31" s="150"/>
      <c r="KFT31" s="150"/>
      <c r="KFU31" s="150"/>
      <c r="KFV31" s="150"/>
      <c r="KFW31" s="150"/>
      <c r="KFX31" s="150"/>
      <c r="KFY31" s="150"/>
      <c r="KFZ31" s="150"/>
      <c r="KGA31" s="150"/>
      <c r="KGB31" s="150"/>
      <c r="KGC31" s="150"/>
      <c r="KGD31" s="150"/>
      <c r="KGE31" s="150"/>
      <c r="KGF31" s="150"/>
      <c r="KGG31" s="150"/>
      <c r="KGH31" s="150"/>
      <c r="KGI31" s="150"/>
      <c r="KGJ31" s="150"/>
      <c r="KGK31" s="150"/>
      <c r="KGL31" s="150"/>
      <c r="KGM31" s="150"/>
      <c r="KGN31" s="150"/>
      <c r="KGO31" s="150"/>
      <c r="KGP31" s="150"/>
      <c r="KGQ31" s="150"/>
      <c r="KGR31" s="150"/>
      <c r="KGS31" s="150"/>
      <c r="KGT31" s="150"/>
      <c r="KGU31" s="150"/>
      <c r="KGV31" s="150"/>
      <c r="KGW31" s="150"/>
      <c r="KGX31" s="150"/>
      <c r="KGY31" s="150"/>
      <c r="KGZ31" s="150"/>
      <c r="KHA31" s="150"/>
      <c r="KHB31" s="150"/>
      <c r="KHC31" s="150"/>
      <c r="KHD31" s="150"/>
      <c r="KHE31" s="150"/>
      <c r="KHF31" s="150"/>
      <c r="KHG31" s="150"/>
      <c r="KHH31" s="150"/>
      <c r="KHI31" s="150"/>
      <c r="KHJ31" s="150"/>
      <c r="KHK31" s="150"/>
      <c r="KHL31" s="150"/>
      <c r="KHM31" s="150"/>
      <c r="KHN31" s="150"/>
      <c r="KHO31" s="150"/>
      <c r="KHP31" s="150"/>
      <c r="KHQ31" s="150"/>
      <c r="KHR31" s="150"/>
      <c r="KHS31" s="150"/>
      <c r="KHT31" s="150"/>
      <c r="KHU31" s="150"/>
      <c r="KHV31" s="150"/>
      <c r="KHW31" s="150"/>
      <c r="KHX31" s="150"/>
      <c r="KHY31" s="150"/>
      <c r="KHZ31" s="150"/>
      <c r="KIA31" s="150"/>
      <c r="KIB31" s="150"/>
      <c r="KIC31" s="150"/>
      <c r="KID31" s="150"/>
      <c r="KIE31" s="150"/>
      <c r="KIF31" s="150"/>
      <c r="KIG31" s="150"/>
      <c r="KIH31" s="150"/>
      <c r="KII31" s="150"/>
      <c r="KIJ31" s="150"/>
      <c r="KIK31" s="150"/>
      <c r="KIL31" s="150"/>
      <c r="KIM31" s="150"/>
      <c r="KIN31" s="150"/>
      <c r="KIO31" s="150"/>
      <c r="KIP31" s="150"/>
      <c r="KIQ31" s="150"/>
      <c r="KIR31" s="150"/>
      <c r="KIS31" s="150"/>
      <c r="KIT31" s="150"/>
      <c r="KIU31" s="150"/>
      <c r="KIV31" s="150"/>
      <c r="KIW31" s="150"/>
      <c r="KIX31" s="150"/>
      <c r="KIY31" s="150"/>
      <c r="KIZ31" s="150"/>
      <c r="KJA31" s="150"/>
      <c r="KJB31" s="150"/>
      <c r="KJC31" s="150"/>
      <c r="KJD31" s="150"/>
      <c r="KJE31" s="150"/>
      <c r="KJF31" s="150"/>
      <c r="KJG31" s="150"/>
      <c r="KJH31" s="150"/>
      <c r="KJI31" s="150"/>
      <c r="KJJ31" s="150"/>
      <c r="KJK31" s="150"/>
      <c r="KJL31" s="150"/>
      <c r="KJM31" s="150"/>
      <c r="KJN31" s="150"/>
      <c r="KJO31" s="150"/>
      <c r="KJP31" s="150"/>
      <c r="KJQ31" s="150"/>
      <c r="KJR31" s="150"/>
      <c r="KJS31" s="150"/>
      <c r="KJT31" s="150"/>
      <c r="KJU31" s="150"/>
      <c r="KJV31" s="150"/>
      <c r="KJW31" s="150"/>
      <c r="KJX31" s="150"/>
      <c r="KJY31" s="150"/>
      <c r="KJZ31" s="150"/>
      <c r="KKA31" s="150"/>
      <c r="KKB31" s="150"/>
      <c r="KKC31" s="150"/>
      <c r="KKD31" s="150"/>
      <c r="KKE31" s="150"/>
      <c r="KKF31" s="150"/>
      <c r="KKG31" s="150"/>
      <c r="KKH31" s="150"/>
      <c r="KKI31" s="150"/>
      <c r="KKJ31" s="150"/>
      <c r="KKK31" s="150"/>
      <c r="KKL31" s="150"/>
      <c r="KKM31" s="150"/>
      <c r="KKN31" s="150"/>
      <c r="KKO31" s="150"/>
      <c r="KKP31" s="150"/>
      <c r="KKQ31" s="150"/>
      <c r="KKR31" s="150"/>
      <c r="KKS31" s="150"/>
      <c r="KKT31" s="150"/>
      <c r="KKU31" s="150"/>
      <c r="KKV31" s="150"/>
      <c r="KKW31" s="150"/>
      <c r="KKX31" s="150"/>
      <c r="KKY31" s="150"/>
      <c r="KKZ31" s="150"/>
      <c r="KLA31" s="150"/>
      <c r="KLB31" s="150"/>
      <c r="KLC31" s="150"/>
      <c r="KLD31" s="150"/>
      <c r="KLE31" s="150"/>
      <c r="KLF31" s="150"/>
      <c r="KLG31" s="150"/>
      <c r="KLH31" s="150"/>
      <c r="KLI31" s="150"/>
      <c r="KLJ31" s="150"/>
      <c r="KLK31" s="150"/>
      <c r="KLL31" s="150"/>
      <c r="KLM31" s="150"/>
      <c r="KLN31" s="150"/>
      <c r="KLO31" s="150"/>
      <c r="KLP31" s="150"/>
      <c r="KLQ31" s="150"/>
      <c r="KLR31" s="150"/>
      <c r="KLS31" s="150"/>
      <c r="KLT31" s="150"/>
      <c r="KLU31" s="150"/>
      <c r="KLV31" s="150"/>
      <c r="KLW31" s="150"/>
      <c r="KLX31" s="150"/>
      <c r="KLY31" s="150"/>
      <c r="KLZ31" s="150"/>
      <c r="KMA31" s="150"/>
      <c r="KMB31" s="150"/>
      <c r="KMC31" s="150"/>
      <c r="KMD31" s="150"/>
      <c r="KME31" s="150"/>
      <c r="KMF31" s="150"/>
      <c r="KMG31" s="150"/>
      <c r="KMH31" s="150"/>
      <c r="KMI31" s="150"/>
      <c r="KMJ31" s="150"/>
      <c r="KMK31" s="150"/>
      <c r="KML31" s="150"/>
      <c r="KMM31" s="150"/>
      <c r="KMN31" s="150"/>
      <c r="KMO31" s="150"/>
      <c r="KMP31" s="150"/>
      <c r="KMQ31" s="150"/>
      <c r="KMR31" s="150"/>
      <c r="KMS31" s="150"/>
      <c r="KMT31" s="150"/>
      <c r="KMU31" s="150"/>
      <c r="KMV31" s="150"/>
      <c r="KMW31" s="150"/>
      <c r="KMX31" s="150"/>
      <c r="KMY31" s="150"/>
      <c r="KMZ31" s="150"/>
      <c r="KNA31" s="150"/>
      <c r="KNB31" s="150"/>
      <c r="KNC31" s="150"/>
      <c r="KND31" s="150"/>
      <c r="KNE31" s="150"/>
      <c r="KNF31" s="150"/>
      <c r="KNG31" s="150"/>
      <c r="KNH31" s="150"/>
      <c r="KNI31" s="150"/>
      <c r="KNJ31" s="150"/>
      <c r="KNK31" s="150"/>
      <c r="KNL31" s="150"/>
      <c r="KNM31" s="150"/>
      <c r="KNN31" s="150"/>
      <c r="KNO31" s="150"/>
      <c r="KNP31" s="150"/>
      <c r="KNQ31" s="150"/>
      <c r="KNR31" s="150"/>
      <c r="KNS31" s="150"/>
      <c r="KNT31" s="150"/>
      <c r="KNU31" s="150"/>
      <c r="KNV31" s="150"/>
      <c r="KNW31" s="150"/>
      <c r="KNX31" s="150"/>
      <c r="KNY31" s="150"/>
      <c r="KNZ31" s="150"/>
      <c r="KOA31" s="150"/>
      <c r="KOB31" s="150"/>
      <c r="KOC31" s="150"/>
      <c r="KOD31" s="150"/>
      <c r="KOE31" s="150"/>
      <c r="KOF31" s="150"/>
      <c r="KOG31" s="150"/>
      <c r="KOH31" s="150"/>
      <c r="KOI31" s="150"/>
      <c r="KOJ31" s="150"/>
      <c r="KOK31" s="150"/>
      <c r="KOL31" s="150"/>
      <c r="KOM31" s="150"/>
      <c r="KON31" s="150"/>
      <c r="KOO31" s="150"/>
      <c r="KOP31" s="150"/>
      <c r="KOQ31" s="150"/>
      <c r="KOR31" s="150"/>
      <c r="KOS31" s="150"/>
      <c r="KOT31" s="150"/>
      <c r="KOU31" s="150"/>
      <c r="KOV31" s="150"/>
      <c r="KOW31" s="150"/>
      <c r="KOX31" s="150"/>
      <c r="KOY31" s="150"/>
      <c r="KOZ31" s="150"/>
      <c r="KPA31" s="150"/>
      <c r="KPB31" s="150"/>
      <c r="KPC31" s="150"/>
      <c r="KPD31" s="150"/>
      <c r="KPE31" s="150"/>
      <c r="KPF31" s="150"/>
      <c r="KPG31" s="150"/>
      <c r="KPH31" s="150"/>
      <c r="KPI31" s="150"/>
      <c r="KPJ31" s="150"/>
      <c r="KPK31" s="150"/>
      <c r="KPL31" s="150"/>
      <c r="KPM31" s="150"/>
      <c r="KPN31" s="150"/>
      <c r="KPO31" s="150"/>
      <c r="KPP31" s="150"/>
      <c r="KPQ31" s="150"/>
      <c r="KPR31" s="150"/>
      <c r="KPS31" s="150"/>
      <c r="KPT31" s="150"/>
      <c r="KPU31" s="150"/>
      <c r="KPV31" s="150"/>
      <c r="KPW31" s="150"/>
      <c r="KPX31" s="150"/>
      <c r="KPY31" s="150"/>
      <c r="KPZ31" s="150"/>
      <c r="KQA31" s="150"/>
      <c r="KQB31" s="150"/>
      <c r="KQC31" s="150"/>
      <c r="KQD31" s="150"/>
      <c r="KQE31" s="150"/>
      <c r="KQF31" s="150"/>
      <c r="KQG31" s="150"/>
      <c r="KQH31" s="150"/>
      <c r="KQI31" s="150"/>
      <c r="KQJ31" s="150"/>
      <c r="KQK31" s="150"/>
      <c r="KQL31" s="150"/>
      <c r="KQM31" s="150"/>
      <c r="KQN31" s="150"/>
      <c r="KQO31" s="150"/>
      <c r="KQP31" s="150"/>
      <c r="KQQ31" s="150"/>
      <c r="KQR31" s="150"/>
      <c r="KQS31" s="150"/>
      <c r="KQT31" s="150"/>
      <c r="KQU31" s="150"/>
      <c r="KQV31" s="150"/>
      <c r="KQW31" s="150"/>
      <c r="KQX31" s="150"/>
      <c r="KQY31" s="150"/>
      <c r="KQZ31" s="150"/>
      <c r="KRA31" s="150"/>
      <c r="KRB31" s="150"/>
      <c r="KRC31" s="150"/>
      <c r="KRD31" s="150"/>
      <c r="KRE31" s="150"/>
      <c r="KRF31" s="150"/>
      <c r="KRG31" s="150"/>
      <c r="KRH31" s="150"/>
      <c r="KRI31" s="150"/>
      <c r="KRJ31" s="150"/>
      <c r="KRK31" s="150"/>
      <c r="KRL31" s="150"/>
      <c r="KRM31" s="150"/>
      <c r="KRN31" s="150"/>
      <c r="KRO31" s="150"/>
      <c r="KRP31" s="150"/>
      <c r="KRQ31" s="150"/>
      <c r="KRR31" s="150"/>
      <c r="KRS31" s="150"/>
      <c r="KRT31" s="150"/>
      <c r="KRU31" s="150"/>
      <c r="KRV31" s="150"/>
      <c r="KRW31" s="150"/>
      <c r="KRX31" s="150"/>
      <c r="KRY31" s="150"/>
      <c r="KRZ31" s="150"/>
      <c r="KSA31" s="150"/>
      <c r="KSB31" s="150"/>
      <c r="KSC31" s="150"/>
      <c r="KSD31" s="150"/>
      <c r="KSE31" s="150"/>
      <c r="KSF31" s="150"/>
      <c r="KSG31" s="150"/>
      <c r="KSH31" s="150"/>
      <c r="KSI31" s="150"/>
      <c r="KSJ31" s="150"/>
      <c r="KSK31" s="150"/>
      <c r="KSL31" s="150"/>
      <c r="KSM31" s="150"/>
      <c r="KSN31" s="150"/>
      <c r="KSO31" s="150"/>
      <c r="KSP31" s="150"/>
      <c r="KSQ31" s="150"/>
      <c r="KSR31" s="150"/>
      <c r="KSS31" s="150"/>
      <c r="KST31" s="150"/>
      <c r="KSU31" s="150"/>
      <c r="KSV31" s="150"/>
      <c r="KSW31" s="150"/>
      <c r="KSX31" s="150"/>
      <c r="KSY31" s="150"/>
      <c r="KSZ31" s="150"/>
      <c r="KTA31" s="150"/>
      <c r="KTB31" s="150"/>
      <c r="KTC31" s="150"/>
      <c r="KTD31" s="150"/>
      <c r="KTE31" s="150"/>
      <c r="KTF31" s="150"/>
      <c r="KTG31" s="150"/>
      <c r="KTH31" s="150"/>
      <c r="KTI31" s="150"/>
      <c r="KTJ31" s="150"/>
      <c r="KTK31" s="150"/>
      <c r="KTL31" s="150"/>
      <c r="KTM31" s="150"/>
      <c r="KTN31" s="150"/>
      <c r="KTO31" s="150"/>
      <c r="KTP31" s="150"/>
      <c r="KTQ31" s="150"/>
      <c r="KTR31" s="150"/>
      <c r="KTS31" s="150"/>
      <c r="KTT31" s="150"/>
      <c r="KTU31" s="150"/>
      <c r="KTV31" s="150"/>
      <c r="KTW31" s="150"/>
      <c r="KTX31" s="150"/>
      <c r="KTY31" s="150"/>
      <c r="KTZ31" s="150"/>
      <c r="KUA31" s="150"/>
      <c r="KUB31" s="150"/>
      <c r="KUC31" s="150"/>
      <c r="KUD31" s="150"/>
      <c r="KUE31" s="150"/>
      <c r="KUF31" s="150"/>
      <c r="KUG31" s="150"/>
      <c r="KUH31" s="150"/>
      <c r="KUI31" s="150"/>
      <c r="KUJ31" s="150"/>
      <c r="KUK31" s="150"/>
      <c r="KUL31" s="150"/>
      <c r="KUM31" s="150"/>
      <c r="KUN31" s="150"/>
      <c r="KUO31" s="150"/>
      <c r="KUP31" s="150"/>
      <c r="KUQ31" s="150"/>
      <c r="KUR31" s="150"/>
      <c r="KUS31" s="150"/>
      <c r="KUT31" s="150"/>
      <c r="KUU31" s="150"/>
      <c r="KUV31" s="150"/>
      <c r="KUW31" s="150"/>
      <c r="KUX31" s="150"/>
      <c r="KUY31" s="150"/>
      <c r="KUZ31" s="150"/>
      <c r="KVA31" s="150"/>
      <c r="KVB31" s="150"/>
      <c r="KVC31" s="150"/>
      <c r="KVD31" s="150"/>
      <c r="KVE31" s="150"/>
      <c r="KVF31" s="150"/>
      <c r="KVG31" s="150"/>
      <c r="KVH31" s="150"/>
      <c r="KVI31" s="150"/>
      <c r="KVJ31" s="150"/>
      <c r="KVK31" s="150"/>
      <c r="KVL31" s="150"/>
      <c r="KVM31" s="150"/>
      <c r="KVN31" s="150"/>
      <c r="KVO31" s="150"/>
      <c r="KVP31" s="150"/>
      <c r="KVQ31" s="150"/>
      <c r="KVR31" s="150"/>
      <c r="KVS31" s="150"/>
      <c r="KVT31" s="150"/>
      <c r="KVU31" s="150"/>
      <c r="KVV31" s="150"/>
      <c r="KVW31" s="150"/>
      <c r="KVX31" s="150"/>
      <c r="KVY31" s="150"/>
      <c r="KVZ31" s="150"/>
      <c r="KWA31" s="150"/>
      <c r="KWB31" s="150"/>
      <c r="KWC31" s="150"/>
      <c r="KWD31" s="150"/>
      <c r="KWE31" s="150"/>
      <c r="KWF31" s="150"/>
      <c r="KWG31" s="150"/>
      <c r="KWH31" s="150"/>
      <c r="KWI31" s="150"/>
      <c r="KWJ31" s="150"/>
      <c r="KWK31" s="150"/>
      <c r="KWL31" s="150"/>
      <c r="KWM31" s="150"/>
      <c r="KWN31" s="150"/>
      <c r="KWO31" s="150"/>
      <c r="KWP31" s="150"/>
      <c r="KWQ31" s="150"/>
      <c r="KWR31" s="150"/>
      <c r="KWS31" s="150"/>
      <c r="KWT31" s="150"/>
      <c r="KWU31" s="150"/>
      <c r="KWV31" s="150"/>
      <c r="KWW31" s="150"/>
      <c r="KWX31" s="150"/>
      <c r="KWY31" s="150"/>
      <c r="KWZ31" s="150"/>
      <c r="KXA31" s="150"/>
      <c r="KXB31" s="150"/>
      <c r="KXC31" s="150"/>
      <c r="KXD31" s="150"/>
      <c r="KXE31" s="150"/>
      <c r="KXF31" s="150"/>
      <c r="KXG31" s="150"/>
      <c r="KXH31" s="150"/>
      <c r="KXI31" s="150"/>
      <c r="KXJ31" s="150"/>
      <c r="KXK31" s="150"/>
      <c r="KXL31" s="150"/>
      <c r="KXM31" s="150"/>
      <c r="KXN31" s="150"/>
      <c r="KXO31" s="150"/>
      <c r="KXP31" s="150"/>
      <c r="KXQ31" s="150"/>
      <c r="KXR31" s="150"/>
      <c r="KXS31" s="150"/>
      <c r="KXT31" s="150"/>
      <c r="KXU31" s="150"/>
      <c r="KXV31" s="150"/>
      <c r="KXW31" s="150"/>
      <c r="KXX31" s="150"/>
      <c r="KXY31" s="150"/>
      <c r="KXZ31" s="150"/>
      <c r="KYA31" s="150"/>
      <c r="KYB31" s="150"/>
      <c r="KYC31" s="150"/>
      <c r="KYD31" s="150"/>
      <c r="KYE31" s="150"/>
      <c r="KYF31" s="150"/>
      <c r="KYG31" s="150"/>
      <c r="KYH31" s="150"/>
      <c r="KYI31" s="150"/>
      <c r="KYJ31" s="150"/>
      <c r="KYK31" s="150"/>
      <c r="KYL31" s="150"/>
      <c r="KYM31" s="150"/>
      <c r="KYN31" s="150"/>
      <c r="KYO31" s="150"/>
      <c r="KYP31" s="150"/>
      <c r="KYQ31" s="150"/>
      <c r="KYR31" s="150"/>
      <c r="KYS31" s="150"/>
      <c r="KYT31" s="150"/>
      <c r="KYU31" s="150"/>
      <c r="KYV31" s="150"/>
      <c r="KYW31" s="150"/>
      <c r="KYX31" s="150"/>
      <c r="KYY31" s="150"/>
      <c r="KYZ31" s="150"/>
      <c r="KZA31" s="150"/>
      <c r="KZB31" s="150"/>
      <c r="KZC31" s="150"/>
      <c r="KZD31" s="150"/>
      <c r="KZE31" s="150"/>
      <c r="KZF31" s="150"/>
      <c r="KZG31" s="150"/>
      <c r="KZH31" s="150"/>
      <c r="KZI31" s="150"/>
      <c r="KZJ31" s="150"/>
      <c r="KZK31" s="150"/>
      <c r="KZL31" s="150"/>
      <c r="KZM31" s="150"/>
      <c r="KZN31" s="150"/>
      <c r="KZO31" s="150"/>
      <c r="KZP31" s="150"/>
      <c r="KZQ31" s="150"/>
      <c r="KZR31" s="150"/>
      <c r="KZS31" s="150"/>
      <c r="KZT31" s="150"/>
      <c r="KZU31" s="150"/>
      <c r="KZV31" s="150"/>
      <c r="KZW31" s="150"/>
      <c r="KZX31" s="150"/>
      <c r="KZY31" s="150"/>
      <c r="KZZ31" s="150"/>
      <c r="LAA31" s="150"/>
      <c r="LAB31" s="150"/>
      <c r="LAC31" s="150"/>
      <c r="LAD31" s="150"/>
      <c r="LAE31" s="150"/>
      <c r="LAF31" s="150"/>
      <c r="LAG31" s="150"/>
      <c r="LAH31" s="150"/>
      <c r="LAI31" s="150"/>
      <c r="LAJ31" s="150"/>
      <c r="LAK31" s="150"/>
      <c r="LAL31" s="150"/>
      <c r="LAM31" s="150"/>
      <c r="LAN31" s="150"/>
      <c r="LAO31" s="150"/>
      <c r="LAP31" s="150"/>
      <c r="LAQ31" s="150"/>
      <c r="LAR31" s="150"/>
      <c r="LAS31" s="150"/>
      <c r="LAT31" s="150"/>
      <c r="LAU31" s="150"/>
      <c r="LAV31" s="150"/>
      <c r="LAW31" s="150"/>
      <c r="LAX31" s="150"/>
      <c r="LAY31" s="150"/>
      <c r="LAZ31" s="150"/>
      <c r="LBA31" s="150"/>
      <c r="LBB31" s="150"/>
      <c r="LBC31" s="150"/>
      <c r="LBD31" s="150"/>
      <c r="LBE31" s="150"/>
      <c r="LBF31" s="150"/>
      <c r="LBG31" s="150"/>
      <c r="LBH31" s="150"/>
      <c r="LBI31" s="150"/>
      <c r="LBJ31" s="150"/>
      <c r="LBK31" s="150"/>
      <c r="LBL31" s="150"/>
      <c r="LBM31" s="150"/>
      <c r="LBN31" s="150"/>
      <c r="LBO31" s="150"/>
      <c r="LBP31" s="150"/>
      <c r="LBQ31" s="150"/>
      <c r="LBR31" s="150"/>
      <c r="LBS31" s="150"/>
      <c r="LBT31" s="150"/>
      <c r="LBU31" s="150"/>
      <c r="LBV31" s="150"/>
      <c r="LBW31" s="150"/>
      <c r="LBX31" s="150"/>
      <c r="LBY31" s="150"/>
      <c r="LBZ31" s="150"/>
      <c r="LCA31" s="150"/>
      <c r="LCB31" s="150"/>
      <c r="LCC31" s="150"/>
      <c r="LCD31" s="150"/>
      <c r="LCE31" s="150"/>
      <c r="LCF31" s="150"/>
      <c r="LCG31" s="150"/>
      <c r="LCH31" s="150"/>
      <c r="LCI31" s="150"/>
      <c r="LCJ31" s="150"/>
      <c r="LCK31" s="150"/>
      <c r="LCL31" s="150"/>
      <c r="LCM31" s="150"/>
      <c r="LCN31" s="150"/>
      <c r="LCO31" s="150"/>
      <c r="LCP31" s="150"/>
      <c r="LCQ31" s="150"/>
      <c r="LCR31" s="150"/>
      <c r="LCS31" s="150"/>
      <c r="LCT31" s="150"/>
      <c r="LCU31" s="150"/>
      <c r="LCV31" s="150"/>
      <c r="LCW31" s="150"/>
      <c r="LCX31" s="150"/>
      <c r="LCY31" s="150"/>
      <c r="LCZ31" s="150"/>
      <c r="LDA31" s="150"/>
      <c r="LDB31" s="150"/>
      <c r="LDC31" s="150"/>
      <c r="LDD31" s="150"/>
      <c r="LDE31" s="150"/>
      <c r="LDF31" s="150"/>
      <c r="LDG31" s="150"/>
      <c r="LDH31" s="150"/>
      <c r="LDI31" s="150"/>
      <c r="LDJ31" s="150"/>
      <c r="LDK31" s="150"/>
      <c r="LDL31" s="150"/>
      <c r="LDM31" s="150"/>
      <c r="LDN31" s="150"/>
      <c r="LDO31" s="150"/>
      <c r="LDP31" s="150"/>
      <c r="LDQ31" s="150"/>
      <c r="LDR31" s="150"/>
      <c r="LDS31" s="150"/>
      <c r="LDT31" s="150"/>
      <c r="LDU31" s="150"/>
      <c r="LDV31" s="150"/>
      <c r="LDW31" s="150"/>
      <c r="LDX31" s="150"/>
      <c r="LDY31" s="150"/>
      <c r="LDZ31" s="150"/>
      <c r="LEA31" s="150"/>
      <c r="LEB31" s="150"/>
      <c r="LEC31" s="150"/>
      <c r="LED31" s="150"/>
      <c r="LEE31" s="150"/>
      <c r="LEF31" s="150"/>
      <c r="LEG31" s="150"/>
      <c r="LEH31" s="150"/>
      <c r="LEI31" s="150"/>
      <c r="LEJ31" s="150"/>
      <c r="LEK31" s="150"/>
      <c r="LEL31" s="150"/>
      <c r="LEM31" s="150"/>
      <c r="LEN31" s="150"/>
      <c r="LEO31" s="150"/>
      <c r="LEP31" s="150"/>
      <c r="LEQ31" s="150"/>
      <c r="LER31" s="150"/>
      <c r="LES31" s="150"/>
      <c r="LET31" s="150"/>
      <c r="LEU31" s="150"/>
      <c r="LEV31" s="150"/>
      <c r="LEW31" s="150"/>
      <c r="LEX31" s="150"/>
      <c r="LEY31" s="150"/>
      <c r="LEZ31" s="150"/>
      <c r="LFA31" s="150"/>
      <c r="LFB31" s="150"/>
      <c r="LFC31" s="150"/>
      <c r="LFD31" s="150"/>
      <c r="LFE31" s="150"/>
      <c r="LFF31" s="150"/>
      <c r="LFG31" s="150"/>
      <c r="LFH31" s="150"/>
      <c r="LFI31" s="150"/>
      <c r="LFJ31" s="150"/>
      <c r="LFK31" s="150"/>
      <c r="LFL31" s="150"/>
      <c r="LFM31" s="150"/>
      <c r="LFN31" s="150"/>
      <c r="LFO31" s="150"/>
      <c r="LFP31" s="150"/>
      <c r="LFQ31" s="150"/>
      <c r="LFR31" s="150"/>
      <c r="LFS31" s="150"/>
      <c r="LFT31" s="150"/>
      <c r="LFU31" s="150"/>
      <c r="LFV31" s="150"/>
      <c r="LFW31" s="150"/>
      <c r="LFX31" s="150"/>
      <c r="LFY31" s="150"/>
      <c r="LFZ31" s="150"/>
      <c r="LGA31" s="150"/>
      <c r="LGB31" s="150"/>
      <c r="LGC31" s="150"/>
      <c r="LGD31" s="150"/>
      <c r="LGE31" s="150"/>
      <c r="LGF31" s="150"/>
      <c r="LGG31" s="150"/>
      <c r="LGH31" s="150"/>
      <c r="LGI31" s="150"/>
      <c r="LGJ31" s="150"/>
      <c r="LGK31" s="150"/>
      <c r="LGL31" s="150"/>
      <c r="LGM31" s="150"/>
      <c r="LGN31" s="150"/>
      <c r="LGO31" s="150"/>
      <c r="LGP31" s="150"/>
      <c r="LGQ31" s="150"/>
      <c r="LGR31" s="150"/>
      <c r="LGS31" s="150"/>
      <c r="LGT31" s="150"/>
      <c r="LGU31" s="150"/>
      <c r="LGV31" s="150"/>
      <c r="LGW31" s="150"/>
      <c r="LGX31" s="150"/>
      <c r="LGY31" s="150"/>
      <c r="LGZ31" s="150"/>
      <c r="LHA31" s="150"/>
      <c r="LHB31" s="150"/>
      <c r="LHC31" s="150"/>
      <c r="LHD31" s="150"/>
      <c r="LHE31" s="150"/>
      <c r="LHF31" s="150"/>
      <c r="LHG31" s="150"/>
      <c r="LHH31" s="150"/>
      <c r="LHI31" s="150"/>
      <c r="LHJ31" s="150"/>
      <c r="LHK31" s="150"/>
      <c r="LHL31" s="150"/>
      <c r="LHM31" s="150"/>
      <c r="LHN31" s="150"/>
      <c r="LHO31" s="150"/>
      <c r="LHP31" s="150"/>
      <c r="LHQ31" s="150"/>
      <c r="LHR31" s="150"/>
      <c r="LHS31" s="150"/>
      <c r="LHT31" s="150"/>
      <c r="LHU31" s="150"/>
      <c r="LHV31" s="150"/>
      <c r="LHW31" s="150"/>
      <c r="LHX31" s="150"/>
      <c r="LHY31" s="150"/>
      <c r="LHZ31" s="150"/>
      <c r="LIA31" s="150"/>
      <c r="LIB31" s="150"/>
      <c r="LIC31" s="150"/>
      <c r="LID31" s="150"/>
      <c r="LIE31" s="150"/>
      <c r="LIF31" s="150"/>
      <c r="LIG31" s="150"/>
      <c r="LIH31" s="150"/>
      <c r="LII31" s="150"/>
      <c r="LIJ31" s="150"/>
      <c r="LIK31" s="150"/>
      <c r="LIL31" s="150"/>
      <c r="LIM31" s="150"/>
      <c r="LIN31" s="150"/>
      <c r="LIO31" s="150"/>
      <c r="LIP31" s="150"/>
      <c r="LIQ31" s="150"/>
      <c r="LIR31" s="150"/>
      <c r="LIS31" s="150"/>
      <c r="LIT31" s="150"/>
      <c r="LIU31" s="150"/>
      <c r="LIV31" s="150"/>
      <c r="LIW31" s="150"/>
      <c r="LIX31" s="150"/>
      <c r="LIY31" s="150"/>
      <c r="LIZ31" s="150"/>
      <c r="LJA31" s="150"/>
      <c r="LJB31" s="150"/>
      <c r="LJC31" s="150"/>
      <c r="LJD31" s="150"/>
      <c r="LJE31" s="150"/>
      <c r="LJF31" s="150"/>
      <c r="LJG31" s="150"/>
      <c r="LJH31" s="150"/>
      <c r="LJI31" s="150"/>
      <c r="LJJ31" s="150"/>
      <c r="LJK31" s="150"/>
      <c r="LJL31" s="150"/>
      <c r="LJM31" s="150"/>
      <c r="LJN31" s="150"/>
      <c r="LJO31" s="150"/>
      <c r="LJP31" s="150"/>
      <c r="LJQ31" s="150"/>
      <c r="LJR31" s="150"/>
      <c r="LJS31" s="150"/>
      <c r="LJT31" s="150"/>
      <c r="LJU31" s="150"/>
      <c r="LJV31" s="150"/>
      <c r="LJW31" s="150"/>
      <c r="LJX31" s="150"/>
      <c r="LJY31" s="150"/>
      <c r="LJZ31" s="150"/>
      <c r="LKA31" s="150"/>
      <c r="LKB31" s="150"/>
      <c r="LKC31" s="150"/>
      <c r="LKD31" s="150"/>
      <c r="LKE31" s="150"/>
      <c r="LKF31" s="150"/>
      <c r="LKG31" s="150"/>
      <c r="LKH31" s="150"/>
      <c r="LKI31" s="150"/>
      <c r="LKJ31" s="150"/>
      <c r="LKK31" s="150"/>
      <c r="LKL31" s="150"/>
      <c r="LKM31" s="150"/>
      <c r="LKN31" s="150"/>
      <c r="LKO31" s="150"/>
      <c r="LKP31" s="150"/>
      <c r="LKQ31" s="150"/>
      <c r="LKR31" s="150"/>
      <c r="LKS31" s="150"/>
      <c r="LKT31" s="150"/>
      <c r="LKU31" s="150"/>
      <c r="LKV31" s="150"/>
      <c r="LKW31" s="150"/>
      <c r="LKX31" s="150"/>
      <c r="LKY31" s="150"/>
      <c r="LKZ31" s="150"/>
      <c r="LLA31" s="150"/>
      <c r="LLB31" s="150"/>
      <c r="LLC31" s="150"/>
      <c r="LLD31" s="150"/>
      <c r="LLE31" s="150"/>
      <c r="LLF31" s="150"/>
      <c r="LLG31" s="150"/>
      <c r="LLH31" s="150"/>
      <c r="LLI31" s="150"/>
      <c r="LLJ31" s="150"/>
      <c r="LLK31" s="150"/>
      <c r="LLL31" s="150"/>
      <c r="LLM31" s="150"/>
      <c r="LLN31" s="150"/>
      <c r="LLO31" s="150"/>
      <c r="LLP31" s="150"/>
      <c r="LLQ31" s="150"/>
      <c r="LLR31" s="150"/>
      <c r="LLS31" s="150"/>
      <c r="LLT31" s="150"/>
      <c r="LLU31" s="150"/>
      <c r="LLV31" s="150"/>
      <c r="LLW31" s="150"/>
      <c r="LLX31" s="150"/>
      <c r="LLY31" s="150"/>
      <c r="LLZ31" s="150"/>
      <c r="LMA31" s="150"/>
      <c r="LMB31" s="150"/>
      <c r="LMC31" s="150"/>
      <c r="LMD31" s="150"/>
      <c r="LME31" s="150"/>
      <c r="LMF31" s="150"/>
      <c r="LMG31" s="150"/>
      <c r="LMH31" s="150"/>
      <c r="LMI31" s="150"/>
      <c r="LMJ31" s="150"/>
      <c r="LMK31" s="150"/>
      <c r="LML31" s="150"/>
      <c r="LMM31" s="150"/>
      <c r="LMN31" s="150"/>
      <c r="LMO31" s="150"/>
      <c r="LMP31" s="150"/>
      <c r="LMQ31" s="150"/>
      <c r="LMR31" s="150"/>
      <c r="LMS31" s="150"/>
      <c r="LMT31" s="150"/>
      <c r="LMU31" s="150"/>
      <c r="LMV31" s="150"/>
      <c r="LMW31" s="150"/>
      <c r="LMX31" s="150"/>
      <c r="LMY31" s="150"/>
      <c r="LMZ31" s="150"/>
      <c r="LNA31" s="150"/>
      <c r="LNB31" s="150"/>
      <c r="LNC31" s="150"/>
      <c r="LND31" s="150"/>
      <c r="LNE31" s="150"/>
      <c r="LNF31" s="150"/>
      <c r="LNG31" s="150"/>
      <c r="LNH31" s="150"/>
      <c r="LNI31" s="150"/>
      <c r="LNJ31" s="150"/>
      <c r="LNK31" s="150"/>
      <c r="LNL31" s="150"/>
      <c r="LNM31" s="150"/>
      <c r="LNN31" s="150"/>
      <c r="LNO31" s="150"/>
      <c r="LNP31" s="150"/>
      <c r="LNQ31" s="150"/>
      <c r="LNR31" s="150"/>
      <c r="LNS31" s="150"/>
      <c r="LNT31" s="150"/>
      <c r="LNU31" s="150"/>
      <c r="LNV31" s="150"/>
      <c r="LNW31" s="150"/>
      <c r="LNX31" s="150"/>
      <c r="LNY31" s="150"/>
      <c r="LNZ31" s="150"/>
      <c r="LOA31" s="150"/>
      <c r="LOB31" s="150"/>
      <c r="LOC31" s="150"/>
      <c r="LOD31" s="150"/>
      <c r="LOE31" s="150"/>
      <c r="LOF31" s="150"/>
      <c r="LOG31" s="150"/>
      <c r="LOH31" s="150"/>
      <c r="LOI31" s="150"/>
      <c r="LOJ31" s="150"/>
      <c r="LOK31" s="150"/>
      <c r="LOL31" s="150"/>
      <c r="LOM31" s="150"/>
      <c r="LON31" s="150"/>
      <c r="LOO31" s="150"/>
      <c r="LOP31" s="150"/>
      <c r="LOQ31" s="150"/>
      <c r="LOR31" s="150"/>
      <c r="LOS31" s="150"/>
      <c r="LOT31" s="150"/>
      <c r="LOU31" s="150"/>
      <c r="LOV31" s="150"/>
      <c r="LOW31" s="150"/>
      <c r="LOX31" s="150"/>
      <c r="LOY31" s="150"/>
      <c r="LOZ31" s="150"/>
      <c r="LPA31" s="150"/>
      <c r="LPB31" s="150"/>
      <c r="LPC31" s="150"/>
      <c r="LPD31" s="150"/>
      <c r="LPE31" s="150"/>
      <c r="LPF31" s="150"/>
      <c r="LPG31" s="150"/>
      <c r="LPH31" s="150"/>
      <c r="LPI31" s="150"/>
      <c r="LPJ31" s="150"/>
      <c r="LPK31" s="150"/>
      <c r="LPL31" s="150"/>
      <c r="LPM31" s="150"/>
      <c r="LPN31" s="150"/>
      <c r="LPO31" s="150"/>
      <c r="LPP31" s="150"/>
      <c r="LPQ31" s="150"/>
      <c r="LPR31" s="150"/>
      <c r="LPS31" s="150"/>
      <c r="LPT31" s="150"/>
      <c r="LPU31" s="150"/>
      <c r="LPV31" s="150"/>
      <c r="LPW31" s="150"/>
      <c r="LPX31" s="150"/>
      <c r="LPY31" s="150"/>
      <c r="LPZ31" s="150"/>
      <c r="LQA31" s="150"/>
      <c r="LQB31" s="150"/>
      <c r="LQC31" s="150"/>
      <c r="LQD31" s="150"/>
      <c r="LQE31" s="150"/>
      <c r="LQF31" s="150"/>
      <c r="LQG31" s="150"/>
      <c r="LQH31" s="150"/>
      <c r="LQI31" s="150"/>
      <c r="LQJ31" s="150"/>
      <c r="LQK31" s="150"/>
      <c r="LQL31" s="150"/>
      <c r="LQM31" s="150"/>
      <c r="LQN31" s="150"/>
      <c r="LQO31" s="150"/>
      <c r="LQP31" s="150"/>
      <c r="LQQ31" s="150"/>
      <c r="LQR31" s="150"/>
      <c r="LQS31" s="150"/>
      <c r="LQT31" s="150"/>
      <c r="LQU31" s="150"/>
      <c r="LQV31" s="150"/>
      <c r="LQW31" s="150"/>
      <c r="LQX31" s="150"/>
      <c r="LQY31" s="150"/>
      <c r="LQZ31" s="150"/>
      <c r="LRA31" s="150"/>
      <c r="LRB31" s="150"/>
      <c r="LRC31" s="150"/>
      <c r="LRD31" s="150"/>
      <c r="LRE31" s="150"/>
      <c r="LRF31" s="150"/>
      <c r="LRG31" s="150"/>
      <c r="LRH31" s="150"/>
      <c r="LRI31" s="150"/>
      <c r="LRJ31" s="150"/>
      <c r="LRK31" s="150"/>
      <c r="LRL31" s="150"/>
      <c r="LRM31" s="150"/>
      <c r="LRN31" s="150"/>
      <c r="LRO31" s="150"/>
      <c r="LRP31" s="150"/>
      <c r="LRQ31" s="150"/>
      <c r="LRR31" s="150"/>
      <c r="LRS31" s="150"/>
      <c r="LRT31" s="150"/>
      <c r="LRU31" s="150"/>
      <c r="LRV31" s="150"/>
      <c r="LRW31" s="150"/>
      <c r="LRX31" s="150"/>
      <c r="LRY31" s="150"/>
      <c r="LRZ31" s="150"/>
      <c r="LSA31" s="150"/>
      <c r="LSB31" s="150"/>
      <c r="LSC31" s="150"/>
      <c r="LSD31" s="150"/>
      <c r="LSE31" s="150"/>
      <c r="LSF31" s="150"/>
      <c r="LSG31" s="150"/>
      <c r="LSH31" s="150"/>
      <c r="LSI31" s="150"/>
      <c r="LSJ31" s="150"/>
      <c r="LSK31" s="150"/>
      <c r="LSL31" s="150"/>
      <c r="LSM31" s="150"/>
      <c r="LSN31" s="150"/>
      <c r="LSO31" s="150"/>
      <c r="LSP31" s="150"/>
      <c r="LSQ31" s="150"/>
      <c r="LSR31" s="150"/>
      <c r="LSS31" s="150"/>
      <c r="LST31" s="150"/>
      <c r="LSU31" s="150"/>
      <c r="LSV31" s="150"/>
      <c r="LSW31" s="150"/>
      <c r="LSX31" s="150"/>
      <c r="LSY31" s="150"/>
      <c r="LSZ31" s="150"/>
      <c r="LTA31" s="150"/>
      <c r="LTB31" s="150"/>
      <c r="LTC31" s="150"/>
      <c r="LTD31" s="150"/>
      <c r="LTE31" s="150"/>
      <c r="LTF31" s="150"/>
      <c r="LTG31" s="150"/>
      <c r="LTH31" s="150"/>
      <c r="LTI31" s="150"/>
      <c r="LTJ31" s="150"/>
      <c r="LTK31" s="150"/>
      <c r="LTL31" s="150"/>
      <c r="LTM31" s="150"/>
      <c r="LTN31" s="150"/>
      <c r="LTO31" s="150"/>
      <c r="LTP31" s="150"/>
      <c r="LTQ31" s="150"/>
      <c r="LTR31" s="150"/>
      <c r="LTS31" s="150"/>
      <c r="LTT31" s="150"/>
      <c r="LTU31" s="150"/>
      <c r="LTV31" s="150"/>
      <c r="LTW31" s="150"/>
      <c r="LTX31" s="150"/>
      <c r="LTY31" s="150"/>
      <c r="LTZ31" s="150"/>
      <c r="LUA31" s="150"/>
      <c r="LUB31" s="150"/>
      <c r="LUC31" s="150"/>
      <c r="LUD31" s="150"/>
      <c r="LUE31" s="150"/>
      <c r="LUF31" s="150"/>
      <c r="LUG31" s="150"/>
      <c r="LUH31" s="150"/>
      <c r="LUI31" s="150"/>
      <c r="LUJ31" s="150"/>
      <c r="LUK31" s="150"/>
      <c r="LUL31" s="150"/>
      <c r="LUM31" s="150"/>
      <c r="LUN31" s="150"/>
      <c r="LUO31" s="150"/>
      <c r="LUP31" s="150"/>
      <c r="LUQ31" s="150"/>
      <c r="LUR31" s="150"/>
      <c r="LUS31" s="150"/>
      <c r="LUT31" s="150"/>
      <c r="LUU31" s="150"/>
      <c r="LUV31" s="150"/>
      <c r="LUW31" s="150"/>
      <c r="LUX31" s="150"/>
      <c r="LUY31" s="150"/>
      <c r="LUZ31" s="150"/>
      <c r="LVA31" s="150"/>
      <c r="LVB31" s="150"/>
      <c r="LVC31" s="150"/>
      <c r="LVD31" s="150"/>
      <c r="LVE31" s="150"/>
      <c r="LVF31" s="150"/>
      <c r="LVG31" s="150"/>
      <c r="LVH31" s="150"/>
      <c r="LVI31" s="150"/>
      <c r="LVJ31" s="150"/>
      <c r="LVK31" s="150"/>
      <c r="LVL31" s="150"/>
      <c r="LVM31" s="150"/>
      <c r="LVN31" s="150"/>
      <c r="LVO31" s="150"/>
      <c r="LVP31" s="150"/>
      <c r="LVQ31" s="150"/>
      <c r="LVR31" s="150"/>
      <c r="LVS31" s="150"/>
      <c r="LVT31" s="150"/>
      <c r="LVU31" s="150"/>
      <c r="LVV31" s="150"/>
      <c r="LVW31" s="150"/>
      <c r="LVX31" s="150"/>
      <c r="LVY31" s="150"/>
      <c r="LVZ31" s="150"/>
      <c r="LWA31" s="150"/>
      <c r="LWB31" s="150"/>
      <c r="LWC31" s="150"/>
      <c r="LWD31" s="150"/>
      <c r="LWE31" s="150"/>
      <c r="LWF31" s="150"/>
      <c r="LWG31" s="150"/>
      <c r="LWH31" s="150"/>
      <c r="LWI31" s="150"/>
      <c r="LWJ31" s="150"/>
      <c r="LWK31" s="150"/>
      <c r="LWL31" s="150"/>
      <c r="LWM31" s="150"/>
      <c r="LWN31" s="150"/>
      <c r="LWO31" s="150"/>
      <c r="LWP31" s="150"/>
      <c r="LWQ31" s="150"/>
      <c r="LWR31" s="150"/>
      <c r="LWS31" s="150"/>
      <c r="LWT31" s="150"/>
      <c r="LWU31" s="150"/>
      <c r="LWV31" s="150"/>
      <c r="LWW31" s="150"/>
      <c r="LWX31" s="150"/>
      <c r="LWY31" s="150"/>
      <c r="LWZ31" s="150"/>
      <c r="LXA31" s="150"/>
      <c r="LXB31" s="150"/>
      <c r="LXC31" s="150"/>
      <c r="LXD31" s="150"/>
      <c r="LXE31" s="150"/>
      <c r="LXF31" s="150"/>
      <c r="LXG31" s="150"/>
      <c r="LXH31" s="150"/>
      <c r="LXI31" s="150"/>
      <c r="LXJ31" s="150"/>
      <c r="LXK31" s="150"/>
      <c r="LXL31" s="150"/>
      <c r="LXM31" s="150"/>
      <c r="LXN31" s="150"/>
      <c r="LXO31" s="150"/>
      <c r="LXP31" s="150"/>
      <c r="LXQ31" s="150"/>
      <c r="LXR31" s="150"/>
      <c r="LXS31" s="150"/>
      <c r="LXT31" s="150"/>
      <c r="LXU31" s="150"/>
      <c r="LXV31" s="150"/>
      <c r="LXW31" s="150"/>
      <c r="LXX31" s="150"/>
      <c r="LXY31" s="150"/>
      <c r="LXZ31" s="150"/>
      <c r="LYA31" s="150"/>
      <c r="LYB31" s="150"/>
      <c r="LYC31" s="150"/>
      <c r="LYD31" s="150"/>
      <c r="LYE31" s="150"/>
      <c r="LYF31" s="150"/>
      <c r="LYG31" s="150"/>
      <c r="LYH31" s="150"/>
      <c r="LYI31" s="150"/>
      <c r="LYJ31" s="150"/>
      <c r="LYK31" s="150"/>
      <c r="LYL31" s="150"/>
      <c r="LYM31" s="150"/>
      <c r="LYN31" s="150"/>
      <c r="LYO31" s="150"/>
      <c r="LYP31" s="150"/>
      <c r="LYQ31" s="150"/>
      <c r="LYR31" s="150"/>
      <c r="LYS31" s="150"/>
      <c r="LYT31" s="150"/>
      <c r="LYU31" s="150"/>
      <c r="LYV31" s="150"/>
      <c r="LYW31" s="150"/>
      <c r="LYX31" s="150"/>
      <c r="LYY31" s="150"/>
      <c r="LYZ31" s="150"/>
      <c r="LZA31" s="150"/>
      <c r="LZB31" s="150"/>
      <c r="LZC31" s="150"/>
      <c r="LZD31" s="150"/>
      <c r="LZE31" s="150"/>
      <c r="LZF31" s="150"/>
      <c r="LZG31" s="150"/>
      <c r="LZH31" s="150"/>
      <c r="LZI31" s="150"/>
      <c r="LZJ31" s="150"/>
      <c r="LZK31" s="150"/>
      <c r="LZL31" s="150"/>
      <c r="LZM31" s="150"/>
      <c r="LZN31" s="150"/>
      <c r="LZO31" s="150"/>
      <c r="LZP31" s="150"/>
      <c r="LZQ31" s="150"/>
      <c r="LZR31" s="150"/>
      <c r="LZS31" s="150"/>
      <c r="LZT31" s="150"/>
      <c r="LZU31" s="150"/>
      <c r="LZV31" s="150"/>
      <c r="LZW31" s="150"/>
      <c r="LZX31" s="150"/>
      <c r="LZY31" s="150"/>
      <c r="LZZ31" s="150"/>
      <c r="MAA31" s="150"/>
      <c r="MAB31" s="150"/>
      <c r="MAC31" s="150"/>
      <c r="MAD31" s="150"/>
      <c r="MAE31" s="150"/>
      <c r="MAF31" s="150"/>
      <c r="MAG31" s="150"/>
      <c r="MAH31" s="150"/>
      <c r="MAI31" s="150"/>
      <c r="MAJ31" s="150"/>
      <c r="MAK31" s="150"/>
      <c r="MAL31" s="150"/>
      <c r="MAM31" s="150"/>
      <c r="MAN31" s="150"/>
      <c r="MAO31" s="150"/>
      <c r="MAP31" s="150"/>
      <c r="MAQ31" s="150"/>
      <c r="MAR31" s="150"/>
      <c r="MAS31" s="150"/>
      <c r="MAT31" s="150"/>
      <c r="MAU31" s="150"/>
      <c r="MAV31" s="150"/>
      <c r="MAW31" s="150"/>
      <c r="MAX31" s="150"/>
      <c r="MAY31" s="150"/>
      <c r="MAZ31" s="150"/>
      <c r="MBA31" s="150"/>
      <c r="MBB31" s="150"/>
      <c r="MBC31" s="150"/>
      <c r="MBD31" s="150"/>
      <c r="MBE31" s="150"/>
      <c r="MBF31" s="150"/>
      <c r="MBG31" s="150"/>
      <c r="MBH31" s="150"/>
      <c r="MBI31" s="150"/>
      <c r="MBJ31" s="150"/>
      <c r="MBK31" s="150"/>
      <c r="MBL31" s="150"/>
      <c r="MBM31" s="150"/>
      <c r="MBN31" s="150"/>
      <c r="MBO31" s="150"/>
      <c r="MBP31" s="150"/>
      <c r="MBQ31" s="150"/>
      <c r="MBR31" s="150"/>
      <c r="MBS31" s="150"/>
      <c r="MBT31" s="150"/>
      <c r="MBU31" s="150"/>
      <c r="MBV31" s="150"/>
      <c r="MBW31" s="150"/>
      <c r="MBX31" s="150"/>
      <c r="MBY31" s="150"/>
      <c r="MBZ31" s="150"/>
      <c r="MCA31" s="150"/>
      <c r="MCB31" s="150"/>
      <c r="MCC31" s="150"/>
      <c r="MCD31" s="150"/>
      <c r="MCE31" s="150"/>
      <c r="MCF31" s="150"/>
      <c r="MCG31" s="150"/>
      <c r="MCH31" s="150"/>
      <c r="MCI31" s="150"/>
      <c r="MCJ31" s="150"/>
      <c r="MCK31" s="150"/>
      <c r="MCL31" s="150"/>
      <c r="MCM31" s="150"/>
      <c r="MCN31" s="150"/>
      <c r="MCO31" s="150"/>
      <c r="MCP31" s="150"/>
      <c r="MCQ31" s="150"/>
      <c r="MCR31" s="150"/>
      <c r="MCS31" s="150"/>
      <c r="MCT31" s="150"/>
      <c r="MCU31" s="150"/>
      <c r="MCV31" s="150"/>
      <c r="MCW31" s="150"/>
      <c r="MCX31" s="150"/>
      <c r="MCY31" s="150"/>
      <c r="MCZ31" s="150"/>
      <c r="MDA31" s="150"/>
      <c r="MDB31" s="150"/>
      <c r="MDC31" s="150"/>
      <c r="MDD31" s="150"/>
      <c r="MDE31" s="150"/>
      <c r="MDF31" s="150"/>
      <c r="MDG31" s="150"/>
      <c r="MDH31" s="150"/>
      <c r="MDI31" s="150"/>
      <c r="MDJ31" s="150"/>
      <c r="MDK31" s="150"/>
      <c r="MDL31" s="150"/>
      <c r="MDM31" s="150"/>
      <c r="MDN31" s="150"/>
      <c r="MDO31" s="150"/>
      <c r="MDP31" s="150"/>
      <c r="MDQ31" s="150"/>
      <c r="MDR31" s="150"/>
      <c r="MDS31" s="150"/>
      <c r="MDT31" s="150"/>
      <c r="MDU31" s="150"/>
      <c r="MDV31" s="150"/>
      <c r="MDW31" s="150"/>
      <c r="MDX31" s="150"/>
      <c r="MDY31" s="150"/>
      <c r="MDZ31" s="150"/>
      <c r="MEA31" s="150"/>
      <c r="MEB31" s="150"/>
      <c r="MEC31" s="150"/>
      <c r="MED31" s="150"/>
      <c r="MEE31" s="150"/>
      <c r="MEF31" s="150"/>
      <c r="MEG31" s="150"/>
      <c r="MEH31" s="150"/>
      <c r="MEI31" s="150"/>
      <c r="MEJ31" s="150"/>
      <c r="MEK31" s="150"/>
      <c r="MEL31" s="150"/>
      <c r="MEM31" s="150"/>
      <c r="MEN31" s="150"/>
      <c r="MEO31" s="150"/>
      <c r="MEP31" s="150"/>
      <c r="MEQ31" s="150"/>
      <c r="MER31" s="150"/>
      <c r="MES31" s="150"/>
      <c r="MET31" s="150"/>
      <c r="MEU31" s="150"/>
      <c r="MEV31" s="150"/>
      <c r="MEW31" s="150"/>
      <c r="MEX31" s="150"/>
      <c r="MEY31" s="150"/>
      <c r="MEZ31" s="150"/>
      <c r="MFA31" s="150"/>
      <c r="MFB31" s="150"/>
      <c r="MFC31" s="150"/>
      <c r="MFD31" s="150"/>
      <c r="MFE31" s="150"/>
      <c r="MFF31" s="150"/>
      <c r="MFG31" s="150"/>
      <c r="MFH31" s="150"/>
      <c r="MFI31" s="150"/>
      <c r="MFJ31" s="150"/>
      <c r="MFK31" s="150"/>
      <c r="MFL31" s="150"/>
      <c r="MFM31" s="150"/>
      <c r="MFN31" s="150"/>
      <c r="MFO31" s="150"/>
      <c r="MFP31" s="150"/>
      <c r="MFQ31" s="150"/>
      <c r="MFR31" s="150"/>
      <c r="MFS31" s="150"/>
      <c r="MFT31" s="150"/>
      <c r="MFU31" s="150"/>
      <c r="MFV31" s="150"/>
      <c r="MFW31" s="150"/>
      <c r="MFX31" s="150"/>
      <c r="MFY31" s="150"/>
      <c r="MFZ31" s="150"/>
      <c r="MGA31" s="150"/>
      <c r="MGB31" s="150"/>
      <c r="MGC31" s="150"/>
      <c r="MGD31" s="150"/>
      <c r="MGE31" s="150"/>
      <c r="MGF31" s="150"/>
      <c r="MGG31" s="150"/>
      <c r="MGH31" s="150"/>
      <c r="MGI31" s="150"/>
      <c r="MGJ31" s="150"/>
      <c r="MGK31" s="150"/>
      <c r="MGL31" s="150"/>
      <c r="MGM31" s="150"/>
      <c r="MGN31" s="150"/>
      <c r="MGO31" s="150"/>
      <c r="MGP31" s="150"/>
      <c r="MGQ31" s="150"/>
      <c r="MGR31" s="150"/>
      <c r="MGS31" s="150"/>
      <c r="MGT31" s="150"/>
      <c r="MGU31" s="150"/>
      <c r="MGV31" s="150"/>
      <c r="MGW31" s="150"/>
      <c r="MGX31" s="150"/>
      <c r="MGY31" s="150"/>
      <c r="MGZ31" s="150"/>
      <c r="MHA31" s="150"/>
      <c r="MHB31" s="150"/>
      <c r="MHC31" s="150"/>
      <c r="MHD31" s="150"/>
      <c r="MHE31" s="150"/>
      <c r="MHF31" s="150"/>
      <c r="MHG31" s="150"/>
      <c r="MHH31" s="150"/>
      <c r="MHI31" s="150"/>
      <c r="MHJ31" s="150"/>
      <c r="MHK31" s="150"/>
      <c r="MHL31" s="150"/>
      <c r="MHM31" s="150"/>
      <c r="MHN31" s="150"/>
      <c r="MHO31" s="150"/>
      <c r="MHP31" s="150"/>
      <c r="MHQ31" s="150"/>
      <c r="MHR31" s="150"/>
      <c r="MHS31" s="150"/>
      <c r="MHT31" s="150"/>
      <c r="MHU31" s="150"/>
      <c r="MHV31" s="150"/>
      <c r="MHW31" s="150"/>
      <c r="MHX31" s="150"/>
      <c r="MHY31" s="150"/>
      <c r="MHZ31" s="150"/>
      <c r="MIA31" s="150"/>
      <c r="MIB31" s="150"/>
      <c r="MIC31" s="150"/>
      <c r="MID31" s="150"/>
      <c r="MIE31" s="150"/>
      <c r="MIF31" s="150"/>
      <c r="MIG31" s="150"/>
      <c r="MIH31" s="150"/>
      <c r="MII31" s="150"/>
      <c r="MIJ31" s="150"/>
      <c r="MIK31" s="150"/>
      <c r="MIL31" s="150"/>
      <c r="MIM31" s="150"/>
      <c r="MIN31" s="150"/>
      <c r="MIO31" s="150"/>
      <c r="MIP31" s="150"/>
      <c r="MIQ31" s="150"/>
      <c r="MIR31" s="150"/>
      <c r="MIS31" s="150"/>
      <c r="MIT31" s="150"/>
      <c r="MIU31" s="150"/>
      <c r="MIV31" s="150"/>
      <c r="MIW31" s="150"/>
      <c r="MIX31" s="150"/>
      <c r="MIY31" s="150"/>
      <c r="MIZ31" s="150"/>
      <c r="MJA31" s="150"/>
      <c r="MJB31" s="150"/>
      <c r="MJC31" s="150"/>
      <c r="MJD31" s="150"/>
      <c r="MJE31" s="150"/>
      <c r="MJF31" s="150"/>
      <c r="MJG31" s="150"/>
      <c r="MJH31" s="150"/>
      <c r="MJI31" s="150"/>
      <c r="MJJ31" s="150"/>
      <c r="MJK31" s="150"/>
      <c r="MJL31" s="150"/>
      <c r="MJM31" s="150"/>
      <c r="MJN31" s="150"/>
      <c r="MJO31" s="150"/>
      <c r="MJP31" s="150"/>
      <c r="MJQ31" s="150"/>
      <c r="MJR31" s="150"/>
      <c r="MJS31" s="150"/>
      <c r="MJT31" s="150"/>
      <c r="MJU31" s="150"/>
      <c r="MJV31" s="150"/>
      <c r="MJW31" s="150"/>
      <c r="MJX31" s="150"/>
      <c r="MJY31" s="150"/>
      <c r="MJZ31" s="150"/>
      <c r="MKA31" s="150"/>
      <c r="MKB31" s="150"/>
      <c r="MKC31" s="150"/>
      <c r="MKD31" s="150"/>
      <c r="MKE31" s="150"/>
      <c r="MKF31" s="150"/>
      <c r="MKG31" s="150"/>
      <c r="MKH31" s="150"/>
      <c r="MKI31" s="150"/>
      <c r="MKJ31" s="150"/>
      <c r="MKK31" s="150"/>
      <c r="MKL31" s="150"/>
      <c r="MKM31" s="150"/>
      <c r="MKN31" s="150"/>
      <c r="MKO31" s="150"/>
      <c r="MKP31" s="150"/>
      <c r="MKQ31" s="150"/>
      <c r="MKR31" s="150"/>
      <c r="MKS31" s="150"/>
      <c r="MKT31" s="150"/>
      <c r="MKU31" s="150"/>
      <c r="MKV31" s="150"/>
      <c r="MKW31" s="150"/>
      <c r="MKX31" s="150"/>
      <c r="MKY31" s="150"/>
      <c r="MKZ31" s="150"/>
      <c r="MLA31" s="150"/>
      <c r="MLB31" s="150"/>
      <c r="MLC31" s="150"/>
      <c r="MLD31" s="150"/>
      <c r="MLE31" s="150"/>
      <c r="MLF31" s="150"/>
      <c r="MLG31" s="150"/>
      <c r="MLH31" s="150"/>
      <c r="MLI31" s="150"/>
      <c r="MLJ31" s="150"/>
      <c r="MLK31" s="150"/>
      <c r="MLL31" s="150"/>
      <c r="MLM31" s="150"/>
      <c r="MLN31" s="150"/>
      <c r="MLO31" s="150"/>
      <c r="MLP31" s="150"/>
      <c r="MLQ31" s="150"/>
      <c r="MLR31" s="150"/>
      <c r="MLS31" s="150"/>
      <c r="MLT31" s="150"/>
      <c r="MLU31" s="150"/>
      <c r="MLV31" s="150"/>
      <c r="MLW31" s="150"/>
      <c r="MLX31" s="150"/>
      <c r="MLY31" s="150"/>
      <c r="MLZ31" s="150"/>
      <c r="MMA31" s="150"/>
      <c r="MMB31" s="150"/>
      <c r="MMC31" s="150"/>
      <c r="MMD31" s="150"/>
      <c r="MME31" s="150"/>
      <c r="MMF31" s="150"/>
      <c r="MMG31" s="150"/>
      <c r="MMH31" s="150"/>
      <c r="MMI31" s="150"/>
      <c r="MMJ31" s="150"/>
      <c r="MMK31" s="150"/>
      <c r="MML31" s="150"/>
      <c r="MMM31" s="150"/>
      <c r="MMN31" s="150"/>
      <c r="MMO31" s="150"/>
      <c r="MMP31" s="150"/>
      <c r="MMQ31" s="150"/>
      <c r="MMR31" s="150"/>
      <c r="MMS31" s="150"/>
      <c r="MMT31" s="150"/>
      <c r="MMU31" s="150"/>
      <c r="MMV31" s="150"/>
      <c r="MMW31" s="150"/>
      <c r="MMX31" s="150"/>
      <c r="MMY31" s="150"/>
      <c r="MMZ31" s="150"/>
      <c r="MNA31" s="150"/>
      <c r="MNB31" s="150"/>
      <c r="MNC31" s="150"/>
      <c r="MND31" s="150"/>
      <c r="MNE31" s="150"/>
      <c r="MNF31" s="150"/>
      <c r="MNG31" s="150"/>
      <c r="MNH31" s="150"/>
      <c r="MNI31" s="150"/>
      <c r="MNJ31" s="150"/>
      <c r="MNK31" s="150"/>
      <c r="MNL31" s="150"/>
      <c r="MNM31" s="150"/>
      <c r="MNN31" s="150"/>
      <c r="MNO31" s="150"/>
      <c r="MNP31" s="150"/>
      <c r="MNQ31" s="150"/>
      <c r="MNR31" s="150"/>
      <c r="MNS31" s="150"/>
      <c r="MNT31" s="150"/>
      <c r="MNU31" s="150"/>
      <c r="MNV31" s="150"/>
      <c r="MNW31" s="150"/>
      <c r="MNX31" s="150"/>
      <c r="MNY31" s="150"/>
      <c r="MNZ31" s="150"/>
      <c r="MOA31" s="150"/>
      <c r="MOB31" s="150"/>
      <c r="MOC31" s="150"/>
      <c r="MOD31" s="150"/>
      <c r="MOE31" s="150"/>
      <c r="MOF31" s="150"/>
      <c r="MOG31" s="150"/>
      <c r="MOH31" s="150"/>
      <c r="MOI31" s="150"/>
      <c r="MOJ31" s="150"/>
      <c r="MOK31" s="150"/>
      <c r="MOL31" s="150"/>
      <c r="MOM31" s="150"/>
      <c r="MON31" s="150"/>
      <c r="MOO31" s="150"/>
      <c r="MOP31" s="150"/>
      <c r="MOQ31" s="150"/>
      <c r="MOR31" s="150"/>
      <c r="MOS31" s="150"/>
      <c r="MOT31" s="150"/>
      <c r="MOU31" s="150"/>
      <c r="MOV31" s="150"/>
      <c r="MOW31" s="150"/>
      <c r="MOX31" s="150"/>
      <c r="MOY31" s="150"/>
      <c r="MOZ31" s="150"/>
      <c r="MPA31" s="150"/>
      <c r="MPB31" s="150"/>
      <c r="MPC31" s="150"/>
      <c r="MPD31" s="150"/>
      <c r="MPE31" s="150"/>
      <c r="MPF31" s="150"/>
      <c r="MPG31" s="150"/>
      <c r="MPH31" s="150"/>
      <c r="MPI31" s="150"/>
      <c r="MPJ31" s="150"/>
      <c r="MPK31" s="150"/>
      <c r="MPL31" s="150"/>
      <c r="MPM31" s="150"/>
      <c r="MPN31" s="150"/>
      <c r="MPO31" s="150"/>
      <c r="MPP31" s="150"/>
      <c r="MPQ31" s="150"/>
      <c r="MPR31" s="150"/>
      <c r="MPS31" s="150"/>
      <c r="MPT31" s="150"/>
      <c r="MPU31" s="150"/>
      <c r="MPV31" s="150"/>
      <c r="MPW31" s="150"/>
      <c r="MPX31" s="150"/>
      <c r="MPY31" s="150"/>
      <c r="MPZ31" s="150"/>
      <c r="MQA31" s="150"/>
      <c r="MQB31" s="150"/>
      <c r="MQC31" s="150"/>
      <c r="MQD31" s="150"/>
      <c r="MQE31" s="150"/>
      <c r="MQF31" s="150"/>
      <c r="MQG31" s="150"/>
      <c r="MQH31" s="150"/>
      <c r="MQI31" s="150"/>
      <c r="MQJ31" s="150"/>
      <c r="MQK31" s="150"/>
      <c r="MQL31" s="150"/>
      <c r="MQM31" s="150"/>
      <c r="MQN31" s="150"/>
      <c r="MQO31" s="150"/>
      <c r="MQP31" s="150"/>
      <c r="MQQ31" s="150"/>
      <c r="MQR31" s="150"/>
      <c r="MQS31" s="150"/>
      <c r="MQT31" s="150"/>
      <c r="MQU31" s="150"/>
      <c r="MQV31" s="150"/>
      <c r="MQW31" s="150"/>
      <c r="MQX31" s="150"/>
      <c r="MQY31" s="150"/>
      <c r="MQZ31" s="150"/>
      <c r="MRA31" s="150"/>
      <c r="MRB31" s="150"/>
      <c r="MRC31" s="150"/>
      <c r="MRD31" s="150"/>
      <c r="MRE31" s="150"/>
      <c r="MRF31" s="150"/>
      <c r="MRG31" s="150"/>
      <c r="MRH31" s="150"/>
      <c r="MRI31" s="150"/>
      <c r="MRJ31" s="150"/>
      <c r="MRK31" s="150"/>
      <c r="MRL31" s="150"/>
      <c r="MRM31" s="150"/>
      <c r="MRN31" s="150"/>
      <c r="MRO31" s="150"/>
      <c r="MRP31" s="150"/>
      <c r="MRQ31" s="150"/>
      <c r="MRR31" s="150"/>
      <c r="MRS31" s="150"/>
      <c r="MRT31" s="150"/>
      <c r="MRU31" s="150"/>
      <c r="MRV31" s="150"/>
      <c r="MRW31" s="150"/>
      <c r="MRX31" s="150"/>
      <c r="MRY31" s="150"/>
      <c r="MRZ31" s="150"/>
      <c r="MSA31" s="150"/>
      <c r="MSB31" s="150"/>
      <c r="MSC31" s="150"/>
      <c r="MSD31" s="150"/>
      <c r="MSE31" s="150"/>
      <c r="MSF31" s="150"/>
      <c r="MSG31" s="150"/>
      <c r="MSH31" s="150"/>
      <c r="MSI31" s="150"/>
      <c r="MSJ31" s="150"/>
      <c r="MSK31" s="150"/>
      <c r="MSL31" s="150"/>
      <c r="MSM31" s="150"/>
      <c r="MSN31" s="150"/>
      <c r="MSO31" s="150"/>
      <c r="MSP31" s="150"/>
      <c r="MSQ31" s="150"/>
      <c r="MSR31" s="150"/>
      <c r="MSS31" s="150"/>
      <c r="MST31" s="150"/>
      <c r="MSU31" s="150"/>
      <c r="MSV31" s="150"/>
      <c r="MSW31" s="150"/>
      <c r="MSX31" s="150"/>
      <c r="MSY31" s="150"/>
      <c r="MSZ31" s="150"/>
      <c r="MTA31" s="150"/>
      <c r="MTB31" s="150"/>
      <c r="MTC31" s="150"/>
      <c r="MTD31" s="150"/>
      <c r="MTE31" s="150"/>
      <c r="MTF31" s="150"/>
      <c r="MTG31" s="150"/>
      <c r="MTH31" s="150"/>
      <c r="MTI31" s="150"/>
      <c r="MTJ31" s="150"/>
      <c r="MTK31" s="150"/>
      <c r="MTL31" s="150"/>
      <c r="MTM31" s="150"/>
      <c r="MTN31" s="150"/>
      <c r="MTO31" s="150"/>
      <c r="MTP31" s="150"/>
      <c r="MTQ31" s="150"/>
      <c r="MTR31" s="150"/>
      <c r="MTS31" s="150"/>
      <c r="MTT31" s="150"/>
      <c r="MTU31" s="150"/>
      <c r="MTV31" s="150"/>
      <c r="MTW31" s="150"/>
      <c r="MTX31" s="150"/>
      <c r="MTY31" s="150"/>
      <c r="MTZ31" s="150"/>
      <c r="MUA31" s="150"/>
      <c r="MUB31" s="150"/>
      <c r="MUC31" s="150"/>
      <c r="MUD31" s="150"/>
      <c r="MUE31" s="150"/>
      <c r="MUF31" s="150"/>
      <c r="MUG31" s="150"/>
      <c r="MUH31" s="150"/>
      <c r="MUI31" s="150"/>
      <c r="MUJ31" s="150"/>
      <c r="MUK31" s="150"/>
      <c r="MUL31" s="150"/>
      <c r="MUM31" s="150"/>
      <c r="MUN31" s="150"/>
      <c r="MUO31" s="150"/>
      <c r="MUP31" s="150"/>
      <c r="MUQ31" s="150"/>
      <c r="MUR31" s="150"/>
      <c r="MUS31" s="150"/>
      <c r="MUT31" s="150"/>
      <c r="MUU31" s="150"/>
      <c r="MUV31" s="150"/>
      <c r="MUW31" s="150"/>
      <c r="MUX31" s="150"/>
      <c r="MUY31" s="150"/>
      <c r="MUZ31" s="150"/>
      <c r="MVA31" s="150"/>
      <c r="MVB31" s="150"/>
      <c r="MVC31" s="150"/>
      <c r="MVD31" s="150"/>
      <c r="MVE31" s="150"/>
      <c r="MVF31" s="150"/>
      <c r="MVG31" s="150"/>
      <c r="MVH31" s="150"/>
      <c r="MVI31" s="150"/>
      <c r="MVJ31" s="150"/>
      <c r="MVK31" s="150"/>
      <c r="MVL31" s="150"/>
      <c r="MVM31" s="150"/>
      <c r="MVN31" s="150"/>
      <c r="MVO31" s="150"/>
      <c r="MVP31" s="150"/>
      <c r="MVQ31" s="150"/>
      <c r="MVR31" s="150"/>
      <c r="MVS31" s="150"/>
      <c r="MVT31" s="150"/>
      <c r="MVU31" s="150"/>
      <c r="MVV31" s="150"/>
      <c r="MVW31" s="150"/>
      <c r="MVX31" s="150"/>
      <c r="MVY31" s="150"/>
      <c r="MVZ31" s="150"/>
      <c r="MWA31" s="150"/>
      <c r="MWB31" s="150"/>
      <c r="MWC31" s="150"/>
      <c r="MWD31" s="150"/>
      <c r="MWE31" s="150"/>
      <c r="MWF31" s="150"/>
      <c r="MWG31" s="150"/>
      <c r="MWH31" s="150"/>
      <c r="MWI31" s="150"/>
      <c r="MWJ31" s="150"/>
      <c r="MWK31" s="150"/>
      <c r="MWL31" s="150"/>
      <c r="MWM31" s="150"/>
      <c r="MWN31" s="150"/>
      <c r="MWO31" s="150"/>
      <c r="MWP31" s="150"/>
      <c r="MWQ31" s="150"/>
      <c r="MWR31" s="150"/>
      <c r="MWS31" s="150"/>
      <c r="MWT31" s="150"/>
      <c r="MWU31" s="150"/>
      <c r="MWV31" s="150"/>
      <c r="MWW31" s="150"/>
      <c r="MWX31" s="150"/>
      <c r="MWY31" s="150"/>
      <c r="MWZ31" s="150"/>
      <c r="MXA31" s="150"/>
      <c r="MXB31" s="150"/>
      <c r="MXC31" s="150"/>
      <c r="MXD31" s="150"/>
      <c r="MXE31" s="150"/>
      <c r="MXF31" s="150"/>
      <c r="MXG31" s="150"/>
      <c r="MXH31" s="150"/>
      <c r="MXI31" s="150"/>
      <c r="MXJ31" s="150"/>
      <c r="MXK31" s="150"/>
      <c r="MXL31" s="150"/>
      <c r="MXM31" s="150"/>
      <c r="MXN31" s="150"/>
      <c r="MXO31" s="150"/>
      <c r="MXP31" s="150"/>
      <c r="MXQ31" s="150"/>
      <c r="MXR31" s="150"/>
      <c r="MXS31" s="150"/>
      <c r="MXT31" s="150"/>
      <c r="MXU31" s="150"/>
      <c r="MXV31" s="150"/>
      <c r="MXW31" s="150"/>
      <c r="MXX31" s="150"/>
      <c r="MXY31" s="150"/>
      <c r="MXZ31" s="150"/>
      <c r="MYA31" s="150"/>
      <c r="MYB31" s="150"/>
      <c r="MYC31" s="150"/>
      <c r="MYD31" s="150"/>
      <c r="MYE31" s="150"/>
      <c r="MYF31" s="150"/>
      <c r="MYG31" s="150"/>
      <c r="MYH31" s="150"/>
      <c r="MYI31" s="150"/>
      <c r="MYJ31" s="150"/>
      <c r="MYK31" s="150"/>
      <c r="MYL31" s="150"/>
      <c r="MYM31" s="150"/>
      <c r="MYN31" s="150"/>
      <c r="MYO31" s="150"/>
      <c r="MYP31" s="150"/>
      <c r="MYQ31" s="150"/>
      <c r="MYR31" s="150"/>
      <c r="MYS31" s="150"/>
      <c r="MYT31" s="150"/>
      <c r="MYU31" s="150"/>
      <c r="MYV31" s="150"/>
      <c r="MYW31" s="150"/>
      <c r="MYX31" s="150"/>
      <c r="MYY31" s="150"/>
      <c r="MYZ31" s="150"/>
      <c r="MZA31" s="150"/>
      <c r="MZB31" s="150"/>
      <c r="MZC31" s="150"/>
      <c r="MZD31" s="150"/>
      <c r="MZE31" s="150"/>
      <c r="MZF31" s="150"/>
      <c r="MZG31" s="150"/>
      <c r="MZH31" s="150"/>
      <c r="MZI31" s="150"/>
      <c r="MZJ31" s="150"/>
      <c r="MZK31" s="150"/>
      <c r="MZL31" s="150"/>
      <c r="MZM31" s="150"/>
      <c r="MZN31" s="150"/>
      <c r="MZO31" s="150"/>
      <c r="MZP31" s="150"/>
      <c r="MZQ31" s="150"/>
      <c r="MZR31" s="150"/>
      <c r="MZS31" s="150"/>
      <c r="MZT31" s="150"/>
      <c r="MZU31" s="150"/>
      <c r="MZV31" s="150"/>
      <c r="MZW31" s="150"/>
      <c r="MZX31" s="150"/>
      <c r="MZY31" s="150"/>
      <c r="MZZ31" s="150"/>
      <c r="NAA31" s="150"/>
      <c r="NAB31" s="150"/>
      <c r="NAC31" s="150"/>
      <c r="NAD31" s="150"/>
      <c r="NAE31" s="150"/>
      <c r="NAF31" s="150"/>
      <c r="NAG31" s="150"/>
      <c r="NAH31" s="150"/>
      <c r="NAI31" s="150"/>
      <c r="NAJ31" s="150"/>
      <c r="NAK31" s="150"/>
      <c r="NAL31" s="150"/>
      <c r="NAM31" s="150"/>
      <c r="NAN31" s="150"/>
      <c r="NAO31" s="150"/>
      <c r="NAP31" s="150"/>
      <c r="NAQ31" s="150"/>
      <c r="NAR31" s="150"/>
      <c r="NAS31" s="150"/>
      <c r="NAT31" s="150"/>
      <c r="NAU31" s="150"/>
      <c r="NAV31" s="150"/>
      <c r="NAW31" s="150"/>
      <c r="NAX31" s="150"/>
      <c r="NAY31" s="150"/>
      <c r="NAZ31" s="150"/>
      <c r="NBA31" s="150"/>
      <c r="NBB31" s="150"/>
      <c r="NBC31" s="150"/>
      <c r="NBD31" s="150"/>
      <c r="NBE31" s="150"/>
      <c r="NBF31" s="150"/>
      <c r="NBG31" s="150"/>
      <c r="NBH31" s="150"/>
      <c r="NBI31" s="150"/>
      <c r="NBJ31" s="150"/>
      <c r="NBK31" s="150"/>
      <c r="NBL31" s="150"/>
      <c r="NBM31" s="150"/>
      <c r="NBN31" s="150"/>
      <c r="NBO31" s="150"/>
      <c r="NBP31" s="150"/>
      <c r="NBQ31" s="150"/>
      <c r="NBR31" s="150"/>
      <c r="NBS31" s="150"/>
      <c r="NBT31" s="150"/>
      <c r="NBU31" s="150"/>
      <c r="NBV31" s="150"/>
      <c r="NBW31" s="150"/>
      <c r="NBX31" s="150"/>
      <c r="NBY31" s="150"/>
      <c r="NBZ31" s="150"/>
      <c r="NCA31" s="150"/>
      <c r="NCB31" s="150"/>
      <c r="NCC31" s="150"/>
      <c r="NCD31" s="150"/>
      <c r="NCE31" s="150"/>
      <c r="NCF31" s="150"/>
      <c r="NCG31" s="150"/>
      <c r="NCH31" s="150"/>
      <c r="NCI31" s="150"/>
      <c r="NCJ31" s="150"/>
      <c r="NCK31" s="150"/>
      <c r="NCL31" s="150"/>
      <c r="NCM31" s="150"/>
      <c r="NCN31" s="150"/>
      <c r="NCO31" s="150"/>
      <c r="NCP31" s="150"/>
      <c r="NCQ31" s="150"/>
      <c r="NCR31" s="150"/>
      <c r="NCS31" s="150"/>
      <c r="NCT31" s="150"/>
      <c r="NCU31" s="150"/>
      <c r="NCV31" s="150"/>
      <c r="NCW31" s="150"/>
      <c r="NCX31" s="150"/>
      <c r="NCY31" s="150"/>
      <c r="NCZ31" s="150"/>
      <c r="NDA31" s="150"/>
      <c r="NDB31" s="150"/>
      <c r="NDC31" s="150"/>
      <c r="NDD31" s="150"/>
      <c r="NDE31" s="150"/>
      <c r="NDF31" s="150"/>
      <c r="NDG31" s="150"/>
      <c r="NDH31" s="150"/>
      <c r="NDI31" s="150"/>
      <c r="NDJ31" s="150"/>
      <c r="NDK31" s="150"/>
      <c r="NDL31" s="150"/>
      <c r="NDM31" s="150"/>
      <c r="NDN31" s="150"/>
      <c r="NDO31" s="150"/>
      <c r="NDP31" s="150"/>
      <c r="NDQ31" s="150"/>
      <c r="NDR31" s="150"/>
      <c r="NDS31" s="150"/>
      <c r="NDT31" s="150"/>
      <c r="NDU31" s="150"/>
      <c r="NDV31" s="150"/>
      <c r="NDW31" s="150"/>
      <c r="NDX31" s="150"/>
      <c r="NDY31" s="150"/>
      <c r="NDZ31" s="150"/>
      <c r="NEA31" s="150"/>
      <c r="NEB31" s="150"/>
      <c r="NEC31" s="150"/>
      <c r="NED31" s="150"/>
      <c r="NEE31" s="150"/>
      <c r="NEF31" s="150"/>
      <c r="NEG31" s="150"/>
      <c r="NEH31" s="150"/>
      <c r="NEI31" s="150"/>
      <c r="NEJ31" s="150"/>
      <c r="NEK31" s="150"/>
      <c r="NEL31" s="150"/>
      <c r="NEM31" s="150"/>
      <c r="NEN31" s="150"/>
      <c r="NEO31" s="150"/>
      <c r="NEP31" s="150"/>
      <c r="NEQ31" s="150"/>
      <c r="NER31" s="150"/>
      <c r="NES31" s="150"/>
      <c r="NET31" s="150"/>
      <c r="NEU31" s="150"/>
      <c r="NEV31" s="150"/>
      <c r="NEW31" s="150"/>
      <c r="NEX31" s="150"/>
      <c r="NEY31" s="150"/>
      <c r="NEZ31" s="150"/>
      <c r="NFA31" s="150"/>
      <c r="NFB31" s="150"/>
      <c r="NFC31" s="150"/>
      <c r="NFD31" s="150"/>
      <c r="NFE31" s="150"/>
      <c r="NFF31" s="150"/>
      <c r="NFG31" s="150"/>
      <c r="NFH31" s="150"/>
      <c r="NFI31" s="150"/>
      <c r="NFJ31" s="150"/>
      <c r="NFK31" s="150"/>
      <c r="NFL31" s="150"/>
      <c r="NFM31" s="150"/>
      <c r="NFN31" s="150"/>
      <c r="NFO31" s="150"/>
      <c r="NFP31" s="150"/>
      <c r="NFQ31" s="150"/>
      <c r="NFR31" s="150"/>
      <c r="NFS31" s="150"/>
      <c r="NFT31" s="150"/>
      <c r="NFU31" s="150"/>
      <c r="NFV31" s="150"/>
      <c r="NFW31" s="150"/>
      <c r="NFX31" s="150"/>
      <c r="NFY31" s="150"/>
      <c r="NFZ31" s="150"/>
      <c r="NGA31" s="150"/>
      <c r="NGB31" s="150"/>
      <c r="NGC31" s="150"/>
      <c r="NGD31" s="150"/>
      <c r="NGE31" s="150"/>
      <c r="NGF31" s="150"/>
      <c r="NGG31" s="150"/>
      <c r="NGH31" s="150"/>
      <c r="NGI31" s="150"/>
      <c r="NGJ31" s="150"/>
      <c r="NGK31" s="150"/>
      <c r="NGL31" s="150"/>
      <c r="NGM31" s="150"/>
      <c r="NGN31" s="150"/>
      <c r="NGO31" s="150"/>
      <c r="NGP31" s="150"/>
      <c r="NGQ31" s="150"/>
      <c r="NGR31" s="150"/>
      <c r="NGS31" s="150"/>
      <c r="NGT31" s="150"/>
      <c r="NGU31" s="150"/>
      <c r="NGV31" s="150"/>
      <c r="NGW31" s="150"/>
      <c r="NGX31" s="150"/>
      <c r="NGY31" s="150"/>
      <c r="NGZ31" s="150"/>
      <c r="NHA31" s="150"/>
      <c r="NHB31" s="150"/>
      <c r="NHC31" s="150"/>
      <c r="NHD31" s="150"/>
      <c r="NHE31" s="150"/>
      <c r="NHF31" s="150"/>
      <c r="NHG31" s="150"/>
      <c r="NHH31" s="150"/>
      <c r="NHI31" s="150"/>
      <c r="NHJ31" s="150"/>
      <c r="NHK31" s="150"/>
      <c r="NHL31" s="150"/>
      <c r="NHM31" s="150"/>
      <c r="NHN31" s="150"/>
      <c r="NHO31" s="150"/>
      <c r="NHP31" s="150"/>
      <c r="NHQ31" s="150"/>
      <c r="NHR31" s="150"/>
      <c r="NHS31" s="150"/>
      <c r="NHT31" s="150"/>
      <c r="NHU31" s="150"/>
      <c r="NHV31" s="150"/>
      <c r="NHW31" s="150"/>
      <c r="NHX31" s="150"/>
      <c r="NHY31" s="150"/>
      <c r="NHZ31" s="150"/>
      <c r="NIA31" s="150"/>
      <c r="NIB31" s="150"/>
      <c r="NIC31" s="150"/>
      <c r="NID31" s="150"/>
      <c r="NIE31" s="150"/>
      <c r="NIF31" s="150"/>
      <c r="NIG31" s="150"/>
      <c r="NIH31" s="150"/>
      <c r="NII31" s="150"/>
      <c r="NIJ31" s="150"/>
      <c r="NIK31" s="150"/>
      <c r="NIL31" s="150"/>
      <c r="NIM31" s="150"/>
      <c r="NIN31" s="150"/>
      <c r="NIO31" s="150"/>
      <c r="NIP31" s="150"/>
      <c r="NIQ31" s="150"/>
      <c r="NIR31" s="150"/>
      <c r="NIS31" s="150"/>
      <c r="NIT31" s="150"/>
      <c r="NIU31" s="150"/>
      <c r="NIV31" s="150"/>
      <c r="NIW31" s="150"/>
      <c r="NIX31" s="150"/>
      <c r="NIY31" s="150"/>
      <c r="NIZ31" s="150"/>
      <c r="NJA31" s="150"/>
      <c r="NJB31" s="150"/>
      <c r="NJC31" s="150"/>
      <c r="NJD31" s="150"/>
      <c r="NJE31" s="150"/>
      <c r="NJF31" s="150"/>
      <c r="NJG31" s="150"/>
      <c r="NJH31" s="150"/>
      <c r="NJI31" s="150"/>
      <c r="NJJ31" s="150"/>
      <c r="NJK31" s="150"/>
      <c r="NJL31" s="150"/>
      <c r="NJM31" s="150"/>
      <c r="NJN31" s="150"/>
      <c r="NJO31" s="150"/>
      <c r="NJP31" s="150"/>
      <c r="NJQ31" s="150"/>
      <c r="NJR31" s="150"/>
      <c r="NJS31" s="150"/>
      <c r="NJT31" s="150"/>
      <c r="NJU31" s="150"/>
      <c r="NJV31" s="150"/>
      <c r="NJW31" s="150"/>
      <c r="NJX31" s="150"/>
      <c r="NJY31" s="150"/>
      <c r="NJZ31" s="150"/>
      <c r="NKA31" s="150"/>
      <c r="NKB31" s="150"/>
      <c r="NKC31" s="150"/>
      <c r="NKD31" s="150"/>
      <c r="NKE31" s="150"/>
      <c r="NKF31" s="150"/>
      <c r="NKG31" s="150"/>
      <c r="NKH31" s="150"/>
      <c r="NKI31" s="150"/>
      <c r="NKJ31" s="150"/>
      <c r="NKK31" s="150"/>
      <c r="NKL31" s="150"/>
      <c r="NKM31" s="150"/>
      <c r="NKN31" s="150"/>
      <c r="NKO31" s="150"/>
      <c r="NKP31" s="150"/>
      <c r="NKQ31" s="150"/>
      <c r="NKR31" s="150"/>
      <c r="NKS31" s="150"/>
      <c r="NKT31" s="150"/>
      <c r="NKU31" s="150"/>
      <c r="NKV31" s="150"/>
      <c r="NKW31" s="150"/>
      <c r="NKX31" s="150"/>
      <c r="NKY31" s="150"/>
      <c r="NKZ31" s="150"/>
      <c r="NLA31" s="150"/>
      <c r="NLB31" s="150"/>
      <c r="NLC31" s="150"/>
      <c r="NLD31" s="150"/>
      <c r="NLE31" s="150"/>
      <c r="NLF31" s="150"/>
      <c r="NLG31" s="150"/>
      <c r="NLH31" s="150"/>
      <c r="NLI31" s="150"/>
      <c r="NLJ31" s="150"/>
      <c r="NLK31" s="150"/>
      <c r="NLL31" s="150"/>
      <c r="NLM31" s="150"/>
      <c r="NLN31" s="150"/>
      <c r="NLO31" s="150"/>
      <c r="NLP31" s="150"/>
      <c r="NLQ31" s="150"/>
      <c r="NLR31" s="150"/>
      <c r="NLS31" s="150"/>
      <c r="NLT31" s="150"/>
      <c r="NLU31" s="150"/>
      <c r="NLV31" s="150"/>
      <c r="NLW31" s="150"/>
      <c r="NLX31" s="150"/>
      <c r="NLY31" s="150"/>
      <c r="NLZ31" s="150"/>
      <c r="NMA31" s="150"/>
      <c r="NMB31" s="150"/>
      <c r="NMC31" s="150"/>
      <c r="NMD31" s="150"/>
      <c r="NME31" s="150"/>
      <c r="NMF31" s="150"/>
      <c r="NMG31" s="150"/>
      <c r="NMH31" s="150"/>
      <c r="NMI31" s="150"/>
      <c r="NMJ31" s="150"/>
      <c r="NMK31" s="150"/>
      <c r="NML31" s="150"/>
      <c r="NMM31" s="150"/>
      <c r="NMN31" s="150"/>
      <c r="NMO31" s="150"/>
      <c r="NMP31" s="150"/>
      <c r="NMQ31" s="150"/>
      <c r="NMR31" s="150"/>
      <c r="NMS31" s="150"/>
      <c r="NMT31" s="150"/>
      <c r="NMU31" s="150"/>
      <c r="NMV31" s="150"/>
      <c r="NMW31" s="150"/>
      <c r="NMX31" s="150"/>
      <c r="NMY31" s="150"/>
      <c r="NMZ31" s="150"/>
      <c r="NNA31" s="150"/>
      <c r="NNB31" s="150"/>
      <c r="NNC31" s="150"/>
      <c r="NND31" s="150"/>
      <c r="NNE31" s="150"/>
      <c r="NNF31" s="150"/>
      <c r="NNG31" s="150"/>
      <c r="NNH31" s="150"/>
      <c r="NNI31" s="150"/>
      <c r="NNJ31" s="150"/>
      <c r="NNK31" s="150"/>
      <c r="NNL31" s="150"/>
      <c r="NNM31" s="150"/>
      <c r="NNN31" s="150"/>
      <c r="NNO31" s="150"/>
      <c r="NNP31" s="150"/>
      <c r="NNQ31" s="150"/>
      <c r="NNR31" s="150"/>
      <c r="NNS31" s="150"/>
      <c r="NNT31" s="150"/>
      <c r="NNU31" s="150"/>
      <c r="NNV31" s="150"/>
      <c r="NNW31" s="150"/>
      <c r="NNX31" s="150"/>
      <c r="NNY31" s="150"/>
      <c r="NNZ31" s="150"/>
      <c r="NOA31" s="150"/>
      <c r="NOB31" s="150"/>
      <c r="NOC31" s="150"/>
      <c r="NOD31" s="150"/>
      <c r="NOE31" s="150"/>
      <c r="NOF31" s="150"/>
      <c r="NOG31" s="150"/>
      <c r="NOH31" s="150"/>
      <c r="NOI31" s="150"/>
      <c r="NOJ31" s="150"/>
      <c r="NOK31" s="150"/>
      <c r="NOL31" s="150"/>
      <c r="NOM31" s="150"/>
      <c r="NON31" s="150"/>
      <c r="NOO31" s="150"/>
      <c r="NOP31" s="150"/>
      <c r="NOQ31" s="150"/>
      <c r="NOR31" s="150"/>
      <c r="NOS31" s="150"/>
      <c r="NOT31" s="150"/>
      <c r="NOU31" s="150"/>
      <c r="NOV31" s="150"/>
      <c r="NOW31" s="150"/>
      <c r="NOX31" s="150"/>
      <c r="NOY31" s="150"/>
      <c r="NOZ31" s="150"/>
      <c r="NPA31" s="150"/>
      <c r="NPB31" s="150"/>
      <c r="NPC31" s="150"/>
      <c r="NPD31" s="150"/>
      <c r="NPE31" s="150"/>
      <c r="NPF31" s="150"/>
      <c r="NPG31" s="150"/>
      <c r="NPH31" s="150"/>
      <c r="NPI31" s="150"/>
      <c r="NPJ31" s="150"/>
      <c r="NPK31" s="150"/>
      <c r="NPL31" s="150"/>
      <c r="NPM31" s="150"/>
      <c r="NPN31" s="150"/>
      <c r="NPO31" s="150"/>
      <c r="NPP31" s="150"/>
      <c r="NPQ31" s="150"/>
      <c r="NPR31" s="150"/>
      <c r="NPS31" s="150"/>
      <c r="NPT31" s="150"/>
      <c r="NPU31" s="150"/>
      <c r="NPV31" s="150"/>
      <c r="NPW31" s="150"/>
      <c r="NPX31" s="150"/>
      <c r="NPY31" s="150"/>
      <c r="NPZ31" s="150"/>
      <c r="NQA31" s="150"/>
      <c r="NQB31" s="150"/>
      <c r="NQC31" s="150"/>
      <c r="NQD31" s="150"/>
      <c r="NQE31" s="150"/>
      <c r="NQF31" s="150"/>
      <c r="NQG31" s="150"/>
      <c r="NQH31" s="150"/>
      <c r="NQI31" s="150"/>
      <c r="NQJ31" s="150"/>
      <c r="NQK31" s="150"/>
      <c r="NQL31" s="150"/>
      <c r="NQM31" s="150"/>
      <c r="NQN31" s="150"/>
      <c r="NQO31" s="150"/>
      <c r="NQP31" s="150"/>
      <c r="NQQ31" s="150"/>
      <c r="NQR31" s="150"/>
      <c r="NQS31" s="150"/>
      <c r="NQT31" s="150"/>
      <c r="NQU31" s="150"/>
      <c r="NQV31" s="150"/>
      <c r="NQW31" s="150"/>
      <c r="NQX31" s="150"/>
      <c r="NQY31" s="150"/>
      <c r="NQZ31" s="150"/>
      <c r="NRA31" s="150"/>
      <c r="NRB31" s="150"/>
      <c r="NRC31" s="150"/>
      <c r="NRD31" s="150"/>
      <c r="NRE31" s="150"/>
      <c r="NRF31" s="150"/>
      <c r="NRG31" s="150"/>
      <c r="NRH31" s="150"/>
      <c r="NRI31" s="150"/>
      <c r="NRJ31" s="150"/>
      <c r="NRK31" s="150"/>
      <c r="NRL31" s="150"/>
      <c r="NRM31" s="150"/>
      <c r="NRN31" s="150"/>
      <c r="NRO31" s="150"/>
      <c r="NRP31" s="150"/>
      <c r="NRQ31" s="150"/>
      <c r="NRR31" s="150"/>
      <c r="NRS31" s="150"/>
      <c r="NRT31" s="150"/>
      <c r="NRU31" s="150"/>
      <c r="NRV31" s="150"/>
      <c r="NRW31" s="150"/>
      <c r="NRX31" s="150"/>
      <c r="NRY31" s="150"/>
      <c r="NRZ31" s="150"/>
      <c r="NSA31" s="150"/>
      <c r="NSB31" s="150"/>
      <c r="NSC31" s="150"/>
      <c r="NSD31" s="150"/>
      <c r="NSE31" s="150"/>
      <c r="NSF31" s="150"/>
      <c r="NSG31" s="150"/>
      <c r="NSH31" s="150"/>
      <c r="NSI31" s="150"/>
      <c r="NSJ31" s="150"/>
      <c r="NSK31" s="150"/>
      <c r="NSL31" s="150"/>
      <c r="NSM31" s="150"/>
      <c r="NSN31" s="150"/>
      <c r="NSO31" s="150"/>
      <c r="NSP31" s="150"/>
      <c r="NSQ31" s="150"/>
      <c r="NSR31" s="150"/>
      <c r="NSS31" s="150"/>
      <c r="NST31" s="150"/>
      <c r="NSU31" s="150"/>
      <c r="NSV31" s="150"/>
      <c r="NSW31" s="150"/>
      <c r="NSX31" s="150"/>
      <c r="NSY31" s="150"/>
      <c r="NSZ31" s="150"/>
      <c r="NTA31" s="150"/>
      <c r="NTB31" s="150"/>
      <c r="NTC31" s="150"/>
      <c r="NTD31" s="150"/>
      <c r="NTE31" s="150"/>
      <c r="NTF31" s="150"/>
      <c r="NTG31" s="150"/>
      <c r="NTH31" s="150"/>
      <c r="NTI31" s="150"/>
      <c r="NTJ31" s="150"/>
      <c r="NTK31" s="150"/>
      <c r="NTL31" s="150"/>
      <c r="NTM31" s="150"/>
      <c r="NTN31" s="150"/>
      <c r="NTO31" s="150"/>
      <c r="NTP31" s="150"/>
      <c r="NTQ31" s="150"/>
      <c r="NTR31" s="150"/>
      <c r="NTS31" s="150"/>
      <c r="NTT31" s="150"/>
      <c r="NTU31" s="150"/>
      <c r="NTV31" s="150"/>
      <c r="NTW31" s="150"/>
      <c r="NTX31" s="150"/>
      <c r="NTY31" s="150"/>
      <c r="NTZ31" s="150"/>
      <c r="NUA31" s="150"/>
      <c r="NUB31" s="150"/>
      <c r="NUC31" s="150"/>
      <c r="NUD31" s="150"/>
      <c r="NUE31" s="150"/>
      <c r="NUF31" s="150"/>
      <c r="NUG31" s="150"/>
      <c r="NUH31" s="150"/>
      <c r="NUI31" s="150"/>
      <c r="NUJ31" s="150"/>
      <c r="NUK31" s="150"/>
      <c r="NUL31" s="150"/>
      <c r="NUM31" s="150"/>
      <c r="NUN31" s="150"/>
      <c r="NUO31" s="150"/>
      <c r="NUP31" s="150"/>
      <c r="NUQ31" s="150"/>
      <c r="NUR31" s="150"/>
      <c r="NUS31" s="150"/>
      <c r="NUT31" s="150"/>
      <c r="NUU31" s="150"/>
      <c r="NUV31" s="150"/>
      <c r="NUW31" s="150"/>
      <c r="NUX31" s="150"/>
      <c r="NUY31" s="150"/>
      <c r="NUZ31" s="150"/>
      <c r="NVA31" s="150"/>
      <c r="NVB31" s="150"/>
      <c r="NVC31" s="150"/>
      <c r="NVD31" s="150"/>
      <c r="NVE31" s="150"/>
      <c r="NVF31" s="150"/>
      <c r="NVG31" s="150"/>
      <c r="NVH31" s="150"/>
      <c r="NVI31" s="150"/>
      <c r="NVJ31" s="150"/>
      <c r="NVK31" s="150"/>
      <c r="NVL31" s="150"/>
      <c r="NVM31" s="150"/>
      <c r="NVN31" s="150"/>
      <c r="NVO31" s="150"/>
      <c r="NVP31" s="150"/>
      <c r="NVQ31" s="150"/>
      <c r="NVR31" s="150"/>
      <c r="NVS31" s="150"/>
      <c r="NVT31" s="150"/>
      <c r="NVU31" s="150"/>
      <c r="NVV31" s="150"/>
      <c r="NVW31" s="150"/>
      <c r="NVX31" s="150"/>
      <c r="NVY31" s="150"/>
      <c r="NVZ31" s="150"/>
      <c r="NWA31" s="150"/>
      <c r="NWB31" s="150"/>
      <c r="NWC31" s="150"/>
      <c r="NWD31" s="150"/>
      <c r="NWE31" s="150"/>
      <c r="NWF31" s="150"/>
      <c r="NWG31" s="150"/>
      <c r="NWH31" s="150"/>
      <c r="NWI31" s="150"/>
      <c r="NWJ31" s="150"/>
      <c r="NWK31" s="150"/>
      <c r="NWL31" s="150"/>
      <c r="NWM31" s="150"/>
      <c r="NWN31" s="150"/>
      <c r="NWO31" s="150"/>
      <c r="NWP31" s="150"/>
      <c r="NWQ31" s="150"/>
      <c r="NWR31" s="150"/>
      <c r="NWS31" s="150"/>
      <c r="NWT31" s="150"/>
      <c r="NWU31" s="150"/>
      <c r="NWV31" s="150"/>
      <c r="NWW31" s="150"/>
      <c r="NWX31" s="150"/>
      <c r="NWY31" s="150"/>
      <c r="NWZ31" s="150"/>
      <c r="NXA31" s="150"/>
      <c r="NXB31" s="150"/>
      <c r="NXC31" s="150"/>
      <c r="NXD31" s="150"/>
      <c r="NXE31" s="150"/>
      <c r="NXF31" s="150"/>
      <c r="NXG31" s="150"/>
      <c r="NXH31" s="150"/>
      <c r="NXI31" s="150"/>
      <c r="NXJ31" s="150"/>
      <c r="NXK31" s="150"/>
      <c r="NXL31" s="150"/>
      <c r="NXM31" s="150"/>
      <c r="NXN31" s="150"/>
      <c r="NXO31" s="150"/>
      <c r="NXP31" s="150"/>
      <c r="NXQ31" s="150"/>
      <c r="NXR31" s="150"/>
      <c r="NXS31" s="150"/>
      <c r="NXT31" s="150"/>
      <c r="NXU31" s="150"/>
      <c r="NXV31" s="150"/>
      <c r="NXW31" s="150"/>
      <c r="NXX31" s="150"/>
      <c r="NXY31" s="150"/>
      <c r="NXZ31" s="150"/>
      <c r="NYA31" s="150"/>
      <c r="NYB31" s="150"/>
      <c r="NYC31" s="150"/>
      <c r="NYD31" s="150"/>
      <c r="NYE31" s="150"/>
      <c r="NYF31" s="150"/>
      <c r="NYG31" s="150"/>
      <c r="NYH31" s="150"/>
      <c r="NYI31" s="150"/>
      <c r="NYJ31" s="150"/>
      <c r="NYK31" s="150"/>
      <c r="NYL31" s="150"/>
      <c r="NYM31" s="150"/>
      <c r="NYN31" s="150"/>
      <c r="NYO31" s="150"/>
      <c r="NYP31" s="150"/>
      <c r="NYQ31" s="150"/>
      <c r="NYR31" s="150"/>
      <c r="NYS31" s="150"/>
      <c r="NYT31" s="150"/>
      <c r="NYU31" s="150"/>
      <c r="NYV31" s="150"/>
      <c r="NYW31" s="150"/>
      <c r="NYX31" s="150"/>
      <c r="NYY31" s="150"/>
      <c r="NYZ31" s="150"/>
      <c r="NZA31" s="150"/>
      <c r="NZB31" s="150"/>
      <c r="NZC31" s="150"/>
      <c r="NZD31" s="150"/>
      <c r="NZE31" s="150"/>
      <c r="NZF31" s="150"/>
      <c r="NZG31" s="150"/>
      <c r="NZH31" s="150"/>
      <c r="NZI31" s="150"/>
      <c r="NZJ31" s="150"/>
      <c r="NZK31" s="150"/>
      <c r="NZL31" s="150"/>
      <c r="NZM31" s="150"/>
      <c r="NZN31" s="150"/>
      <c r="NZO31" s="150"/>
      <c r="NZP31" s="150"/>
      <c r="NZQ31" s="150"/>
      <c r="NZR31" s="150"/>
      <c r="NZS31" s="150"/>
      <c r="NZT31" s="150"/>
      <c r="NZU31" s="150"/>
      <c r="NZV31" s="150"/>
      <c r="NZW31" s="150"/>
      <c r="NZX31" s="150"/>
      <c r="NZY31" s="150"/>
      <c r="NZZ31" s="150"/>
      <c r="OAA31" s="150"/>
      <c r="OAB31" s="150"/>
      <c r="OAC31" s="150"/>
      <c r="OAD31" s="150"/>
      <c r="OAE31" s="150"/>
      <c r="OAF31" s="150"/>
      <c r="OAG31" s="150"/>
      <c r="OAH31" s="150"/>
      <c r="OAI31" s="150"/>
      <c r="OAJ31" s="150"/>
      <c r="OAK31" s="150"/>
      <c r="OAL31" s="150"/>
      <c r="OAM31" s="150"/>
      <c r="OAN31" s="150"/>
      <c r="OAO31" s="150"/>
      <c r="OAP31" s="150"/>
      <c r="OAQ31" s="150"/>
      <c r="OAR31" s="150"/>
      <c r="OAS31" s="150"/>
      <c r="OAT31" s="150"/>
      <c r="OAU31" s="150"/>
      <c r="OAV31" s="150"/>
      <c r="OAW31" s="150"/>
      <c r="OAX31" s="150"/>
      <c r="OAY31" s="150"/>
      <c r="OAZ31" s="150"/>
      <c r="OBA31" s="150"/>
      <c r="OBB31" s="150"/>
      <c r="OBC31" s="150"/>
      <c r="OBD31" s="150"/>
      <c r="OBE31" s="150"/>
      <c r="OBF31" s="150"/>
      <c r="OBG31" s="150"/>
      <c r="OBH31" s="150"/>
      <c r="OBI31" s="150"/>
      <c r="OBJ31" s="150"/>
      <c r="OBK31" s="150"/>
      <c r="OBL31" s="150"/>
      <c r="OBM31" s="150"/>
      <c r="OBN31" s="150"/>
      <c r="OBO31" s="150"/>
      <c r="OBP31" s="150"/>
      <c r="OBQ31" s="150"/>
      <c r="OBR31" s="150"/>
      <c r="OBS31" s="150"/>
      <c r="OBT31" s="150"/>
      <c r="OBU31" s="150"/>
      <c r="OBV31" s="150"/>
      <c r="OBW31" s="150"/>
      <c r="OBX31" s="150"/>
      <c r="OBY31" s="150"/>
      <c r="OBZ31" s="150"/>
      <c r="OCA31" s="150"/>
      <c r="OCB31" s="150"/>
      <c r="OCC31" s="150"/>
      <c r="OCD31" s="150"/>
      <c r="OCE31" s="150"/>
      <c r="OCF31" s="150"/>
      <c r="OCG31" s="150"/>
      <c r="OCH31" s="150"/>
      <c r="OCI31" s="150"/>
      <c r="OCJ31" s="150"/>
      <c r="OCK31" s="150"/>
      <c r="OCL31" s="150"/>
      <c r="OCM31" s="150"/>
      <c r="OCN31" s="150"/>
      <c r="OCO31" s="150"/>
      <c r="OCP31" s="150"/>
      <c r="OCQ31" s="150"/>
      <c r="OCR31" s="150"/>
      <c r="OCS31" s="150"/>
      <c r="OCT31" s="150"/>
      <c r="OCU31" s="150"/>
      <c r="OCV31" s="150"/>
      <c r="OCW31" s="150"/>
      <c r="OCX31" s="150"/>
      <c r="OCY31" s="150"/>
      <c r="OCZ31" s="150"/>
      <c r="ODA31" s="150"/>
      <c r="ODB31" s="150"/>
      <c r="ODC31" s="150"/>
      <c r="ODD31" s="150"/>
      <c r="ODE31" s="150"/>
      <c r="ODF31" s="150"/>
      <c r="ODG31" s="150"/>
      <c r="ODH31" s="150"/>
      <c r="ODI31" s="150"/>
      <c r="ODJ31" s="150"/>
      <c r="ODK31" s="150"/>
      <c r="ODL31" s="150"/>
      <c r="ODM31" s="150"/>
      <c r="ODN31" s="150"/>
      <c r="ODO31" s="150"/>
      <c r="ODP31" s="150"/>
      <c r="ODQ31" s="150"/>
      <c r="ODR31" s="150"/>
      <c r="ODS31" s="150"/>
      <c r="ODT31" s="150"/>
      <c r="ODU31" s="150"/>
      <c r="ODV31" s="150"/>
      <c r="ODW31" s="150"/>
      <c r="ODX31" s="150"/>
      <c r="ODY31" s="150"/>
      <c r="ODZ31" s="150"/>
      <c r="OEA31" s="150"/>
      <c r="OEB31" s="150"/>
      <c r="OEC31" s="150"/>
      <c r="OED31" s="150"/>
      <c r="OEE31" s="150"/>
      <c r="OEF31" s="150"/>
      <c r="OEG31" s="150"/>
      <c r="OEH31" s="150"/>
      <c r="OEI31" s="150"/>
      <c r="OEJ31" s="150"/>
      <c r="OEK31" s="150"/>
      <c r="OEL31" s="150"/>
      <c r="OEM31" s="150"/>
      <c r="OEN31" s="150"/>
      <c r="OEO31" s="150"/>
      <c r="OEP31" s="150"/>
      <c r="OEQ31" s="150"/>
      <c r="OER31" s="150"/>
      <c r="OES31" s="150"/>
      <c r="OET31" s="150"/>
      <c r="OEU31" s="150"/>
      <c r="OEV31" s="150"/>
      <c r="OEW31" s="150"/>
      <c r="OEX31" s="150"/>
      <c r="OEY31" s="150"/>
      <c r="OEZ31" s="150"/>
      <c r="OFA31" s="150"/>
      <c r="OFB31" s="150"/>
      <c r="OFC31" s="150"/>
      <c r="OFD31" s="150"/>
      <c r="OFE31" s="150"/>
      <c r="OFF31" s="150"/>
      <c r="OFG31" s="150"/>
      <c r="OFH31" s="150"/>
      <c r="OFI31" s="150"/>
      <c r="OFJ31" s="150"/>
      <c r="OFK31" s="150"/>
      <c r="OFL31" s="150"/>
      <c r="OFM31" s="150"/>
      <c r="OFN31" s="150"/>
      <c r="OFO31" s="150"/>
      <c r="OFP31" s="150"/>
      <c r="OFQ31" s="150"/>
      <c r="OFR31" s="150"/>
      <c r="OFS31" s="150"/>
      <c r="OFT31" s="150"/>
      <c r="OFU31" s="150"/>
      <c r="OFV31" s="150"/>
      <c r="OFW31" s="150"/>
      <c r="OFX31" s="150"/>
      <c r="OFY31" s="150"/>
      <c r="OFZ31" s="150"/>
      <c r="OGA31" s="150"/>
      <c r="OGB31" s="150"/>
      <c r="OGC31" s="150"/>
      <c r="OGD31" s="150"/>
      <c r="OGE31" s="150"/>
      <c r="OGF31" s="150"/>
      <c r="OGG31" s="150"/>
      <c r="OGH31" s="150"/>
      <c r="OGI31" s="150"/>
      <c r="OGJ31" s="150"/>
      <c r="OGK31" s="150"/>
      <c r="OGL31" s="150"/>
      <c r="OGM31" s="150"/>
      <c r="OGN31" s="150"/>
      <c r="OGO31" s="150"/>
      <c r="OGP31" s="150"/>
      <c r="OGQ31" s="150"/>
      <c r="OGR31" s="150"/>
      <c r="OGS31" s="150"/>
      <c r="OGT31" s="150"/>
      <c r="OGU31" s="150"/>
      <c r="OGV31" s="150"/>
      <c r="OGW31" s="150"/>
      <c r="OGX31" s="150"/>
      <c r="OGY31" s="150"/>
      <c r="OGZ31" s="150"/>
      <c r="OHA31" s="150"/>
      <c r="OHB31" s="150"/>
      <c r="OHC31" s="150"/>
      <c r="OHD31" s="150"/>
      <c r="OHE31" s="150"/>
      <c r="OHF31" s="150"/>
      <c r="OHG31" s="150"/>
      <c r="OHH31" s="150"/>
      <c r="OHI31" s="150"/>
      <c r="OHJ31" s="150"/>
      <c r="OHK31" s="150"/>
      <c r="OHL31" s="150"/>
      <c r="OHM31" s="150"/>
      <c r="OHN31" s="150"/>
      <c r="OHO31" s="150"/>
      <c r="OHP31" s="150"/>
      <c r="OHQ31" s="150"/>
      <c r="OHR31" s="150"/>
      <c r="OHS31" s="150"/>
      <c r="OHT31" s="150"/>
      <c r="OHU31" s="150"/>
      <c r="OHV31" s="150"/>
      <c r="OHW31" s="150"/>
      <c r="OHX31" s="150"/>
      <c r="OHY31" s="150"/>
      <c r="OHZ31" s="150"/>
      <c r="OIA31" s="150"/>
      <c r="OIB31" s="150"/>
      <c r="OIC31" s="150"/>
      <c r="OID31" s="150"/>
      <c r="OIE31" s="150"/>
      <c r="OIF31" s="150"/>
      <c r="OIG31" s="150"/>
      <c r="OIH31" s="150"/>
      <c r="OII31" s="150"/>
      <c r="OIJ31" s="150"/>
      <c r="OIK31" s="150"/>
      <c r="OIL31" s="150"/>
      <c r="OIM31" s="150"/>
      <c r="OIN31" s="150"/>
      <c r="OIO31" s="150"/>
      <c r="OIP31" s="150"/>
      <c r="OIQ31" s="150"/>
      <c r="OIR31" s="150"/>
      <c r="OIS31" s="150"/>
      <c r="OIT31" s="150"/>
      <c r="OIU31" s="150"/>
      <c r="OIV31" s="150"/>
      <c r="OIW31" s="150"/>
      <c r="OIX31" s="150"/>
      <c r="OIY31" s="150"/>
      <c r="OIZ31" s="150"/>
      <c r="OJA31" s="150"/>
      <c r="OJB31" s="150"/>
      <c r="OJC31" s="150"/>
      <c r="OJD31" s="150"/>
      <c r="OJE31" s="150"/>
      <c r="OJF31" s="150"/>
      <c r="OJG31" s="150"/>
      <c r="OJH31" s="150"/>
      <c r="OJI31" s="150"/>
      <c r="OJJ31" s="150"/>
      <c r="OJK31" s="150"/>
      <c r="OJL31" s="150"/>
      <c r="OJM31" s="150"/>
      <c r="OJN31" s="150"/>
      <c r="OJO31" s="150"/>
      <c r="OJP31" s="150"/>
      <c r="OJQ31" s="150"/>
      <c r="OJR31" s="150"/>
      <c r="OJS31" s="150"/>
      <c r="OJT31" s="150"/>
      <c r="OJU31" s="150"/>
      <c r="OJV31" s="150"/>
      <c r="OJW31" s="150"/>
      <c r="OJX31" s="150"/>
      <c r="OJY31" s="150"/>
      <c r="OJZ31" s="150"/>
      <c r="OKA31" s="150"/>
      <c r="OKB31" s="150"/>
      <c r="OKC31" s="150"/>
      <c r="OKD31" s="150"/>
      <c r="OKE31" s="150"/>
      <c r="OKF31" s="150"/>
      <c r="OKG31" s="150"/>
      <c r="OKH31" s="150"/>
      <c r="OKI31" s="150"/>
      <c r="OKJ31" s="150"/>
      <c r="OKK31" s="150"/>
      <c r="OKL31" s="150"/>
      <c r="OKM31" s="150"/>
      <c r="OKN31" s="150"/>
      <c r="OKO31" s="150"/>
      <c r="OKP31" s="150"/>
      <c r="OKQ31" s="150"/>
      <c r="OKR31" s="150"/>
      <c r="OKS31" s="150"/>
      <c r="OKT31" s="150"/>
      <c r="OKU31" s="150"/>
      <c r="OKV31" s="150"/>
      <c r="OKW31" s="150"/>
      <c r="OKX31" s="150"/>
      <c r="OKY31" s="150"/>
      <c r="OKZ31" s="150"/>
      <c r="OLA31" s="150"/>
      <c r="OLB31" s="150"/>
      <c r="OLC31" s="150"/>
      <c r="OLD31" s="150"/>
      <c r="OLE31" s="150"/>
      <c r="OLF31" s="150"/>
      <c r="OLG31" s="150"/>
      <c r="OLH31" s="150"/>
      <c r="OLI31" s="150"/>
      <c r="OLJ31" s="150"/>
      <c r="OLK31" s="150"/>
      <c r="OLL31" s="150"/>
      <c r="OLM31" s="150"/>
      <c r="OLN31" s="150"/>
      <c r="OLO31" s="150"/>
      <c r="OLP31" s="150"/>
      <c r="OLQ31" s="150"/>
      <c r="OLR31" s="150"/>
      <c r="OLS31" s="150"/>
      <c r="OLT31" s="150"/>
      <c r="OLU31" s="150"/>
      <c r="OLV31" s="150"/>
      <c r="OLW31" s="150"/>
      <c r="OLX31" s="150"/>
      <c r="OLY31" s="150"/>
      <c r="OLZ31" s="150"/>
      <c r="OMA31" s="150"/>
      <c r="OMB31" s="150"/>
      <c r="OMC31" s="150"/>
      <c r="OMD31" s="150"/>
      <c r="OME31" s="150"/>
      <c r="OMF31" s="150"/>
      <c r="OMG31" s="150"/>
      <c r="OMH31" s="150"/>
      <c r="OMI31" s="150"/>
      <c r="OMJ31" s="150"/>
      <c r="OMK31" s="150"/>
      <c r="OML31" s="150"/>
      <c r="OMM31" s="150"/>
      <c r="OMN31" s="150"/>
      <c r="OMO31" s="150"/>
      <c r="OMP31" s="150"/>
      <c r="OMQ31" s="150"/>
      <c r="OMR31" s="150"/>
      <c r="OMS31" s="150"/>
      <c r="OMT31" s="150"/>
      <c r="OMU31" s="150"/>
      <c r="OMV31" s="150"/>
      <c r="OMW31" s="150"/>
      <c r="OMX31" s="150"/>
      <c r="OMY31" s="150"/>
      <c r="OMZ31" s="150"/>
      <c r="ONA31" s="150"/>
      <c r="ONB31" s="150"/>
      <c r="ONC31" s="150"/>
      <c r="OND31" s="150"/>
      <c r="ONE31" s="150"/>
      <c r="ONF31" s="150"/>
      <c r="ONG31" s="150"/>
      <c r="ONH31" s="150"/>
      <c r="ONI31" s="150"/>
      <c r="ONJ31" s="150"/>
      <c r="ONK31" s="150"/>
      <c r="ONL31" s="150"/>
      <c r="ONM31" s="150"/>
      <c r="ONN31" s="150"/>
      <c r="ONO31" s="150"/>
      <c r="ONP31" s="150"/>
      <c r="ONQ31" s="150"/>
      <c r="ONR31" s="150"/>
      <c r="ONS31" s="150"/>
      <c r="ONT31" s="150"/>
      <c r="ONU31" s="150"/>
      <c r="ONV31" s="150"/>
      <c r="ONW31" s="150"/>
      <c r="ONX31" s="150"/>
      <c r="ONY31" s="150"/>
      <c r="ONZ31" s="150"/>
      <c r="OOA31" s="150"/>
      <c r="OOB31" s="150"/>
      <c r="OOC31" s="150"/>
      <c r="OOD31" s="150"/>
      <c r="OOE31" s="150"/>
      <c r="OOF31" s="150"/>
      <c r="OOG31" s="150"/>
      <c r="OOH31" s="150"/>
      <c r="OOI31" s="150"/>
      <c r="OOJ31" s="150"/>
      <c r="OOK31" s="150"/>
      <c r="OOL31" s="150"/>
      <c r="OOM31" s="150"/>
      <c r="OON31" s="150"/>
      <c r="OOO31" s="150"/>
      <c r="OOP31" s="150"/>
      <c r="OOQ31" s="150"/>
      <c r="OOR31" s="150"/>
      <c r="OOS31" s="150"/>
      <c r="OOT31" s="150"/>
      <c r="OOU31" s="150"/>
      <c r="OOV31" s="150"/>
      <c r="OOW31" s="150"/>
      <c r="OOX31" s="150"/>
      <c r="OOY31" s="150"/>
      <c r="OOZ31" s="150"/>
      <c r="OPA31" s="150"/>
      <c r="OPB31" s="150"/>
      <c r="OPC31" s="150"/>
      <c r="OPD31" s="150"/>
      <c r="OPE31" s="150"/>
      <c r="OPF31" s="150"/>
      <c r="OPG31" s="150"/>
      <c r="OPH31" s="150"/>
      <c r="OPI31" s="150"/>
      <c r="OPJ31" s="150"/>
      <c r="OPK31" s="150"/>
      <c r="OPL31" s="150"/>
      <c r="OPM31" s="150"/>
      <c r="OPN31" s="150"/>
      <c r="OPO31" s="150"/>
      <c r="OPP31" s="150"/>
      <c r="OPQ31" s="150"/>
      <c r="OPR31" s="150"/>
      <c r="OPS31" s="150"/>
      <c r="OPT31" s="150"/>
      <c r="OPU31" s="150"/>
      <c r="OPV31" s="150"/>
      <c r="OPW31" s="150"/>
      <c r="OPX31" s="150"/>
      <c r="OPY31" s="150"/>
      <c r="OPZ31" s="150"/>
      <c r="OQA31" s="150"/>
      <c r="OQB31" s="150"/>
      <c r="OQC31" s="150"/>
      <c r="OQD31" s="150"/>
      <c r="OQE31" s="150"/>
      <c r="OQF31" s="150"/>
      <c r="OQG31" s="150"/>
      <c r="OQH31" s="150"/>
      <c r="OQI31" s="150"/>
      <c r="OQJ31" s="150"/>
      <c r="OQK31" s="150"/>
      <c r="OQL31" s="150"/>
      <c r="OQM31" s="150"/>
      <c r="OQN31" s="150"/>
      <c r="OQO31" s="150"/>
      <c r="OQP31" s="150"/>
      <c r="OQQ31" s="150"/>
      <c r="OQR31" s="150"/>
      <c r="OQS31" s="150"/>
      <c r="OQT31" s="150"/>
      <c r="OQU31" s="150"/>
      <c r="OQV31" s="150"/>
      <c r="OQW31" s="150"/>
      <c r="OQX31" s="150"/>
      <c r="OQY31" s="150"/>
      <c r="OQZ31" s="150"/>
      <c r="ORA31" s="150"/>
      <c r="ORB31" s="150"/>
      <c r="ORC31" s="150"/>
      <c r="ORD31" s="150"/>
      <c r="ORE31" s="150"/>
      <c r="ORF31" s="150"/>
      <c r="ORG31" s="150"/>
      <c r="ORH31" s="150"/>
      <c r="ORI31" s="150"/>
      <c r="ORJ31" s="150"/>
      <c r="ORK31" s="150"/>
      <c r="ORL31" s="150"/>
      <c r="ORM31" s="150"/>
      <c r="ORN31" s="150"/>
      <c r="ORO31" s="150"/>
      <c r="ORP31" s="150"/>
      <c r="ORQ31" s="150"/>
      <c r="ORR31" s="150"/>
      <c r="ORS31" s="150"/>
      <c r="ORT31" s="150"/>
      <c r="ORU31" s="150"/>
      <c r="ORV31" s="150"/>
      <c r="ORW31" s="150"/>
      <c r="ORX31" s="150"/>
      <c r="ORY31" s="150"/>
      <c r="ORZ31" s="150"/>
      <c r="OSA31" s="150"/>
      <c r="OSB31" s="150"/>
      <c r="OSC31" s="150"/>
      <c r="OSD31" s="150"/>
      <c r="OSE31" s="150"/>
      <c r="OSF31" s="150"/>
      <c r="OSG31" s="150"/>
      <c r="OSH31" s="150"/>
      <c r="OSI31" s="150"/>
      <c r="OSJ31" s="150"/>
      <c r="OSK31" s="150"/>
      <c r="OSL31" s="150"/>
      <c r="OSM31" s="150"/>
      <c r="OSN31" s="150"/>
      <c r="OSO31" s="150"/>
      <c r="OSP31" s="150"/>
      <c r="OSQ31" s="150"/>
      <c r="OSR31" s="150"/>
      <c r="OSS31" s="150"/>
      <c r="OST31" s="150"/>
      <c r="OSU31" s="150"/>
      <c r="OSV31" s="150"/>
      <c r="OSW31" s="150"/>
      <c r="OSX31" s="150"/>
      <c r="OSY31" s="150"/>
      <c r="OSZ31" s="150"/>
      <c r="OTA31" s="150"/>
      <c r="OTB31" s="150"/>
      <c r="OTC31" s="150"/>
      <c r="OTD31" s="150"/>
      <c r="OTE31" s="150"/>
      <c r="OTF31" s="150"/>
      <c r="OTG31" s="150"/>
      <c r="OTH31" s="150"/>
      <c r="OTI31" s="150"/>
      <c r="OTJ31" s="150"/>
      <c r="OTK31" s="150"/>
      <c r="OTL31" s="150"/>
      <c r="OTM31" s="150"/>
      <c r="OTN31" s="150"/>
      <c r="OTO31" s="150"/>
      <c r="OTP31" s="150"/>
      <c r="OTQ31" s="150"/>
      <c r="OTR31" s="150"/>
      <c r="OTS31" s="150"/>
      <c r="OTT31" s="150"/>
      <c r="OTU31" s="150"/>
      <c r="OTV31" s="150"/>
      <c r="OTW31" s="150"/>
      <c r="OTX31" s="150"/>
      <c r="OTY31" s="150"/>
      <c r="OTZ31" s="150"/>
      <c r="OUA31" s="150"/>
      <c r="OUB31" s="150"/>
      <c r="OUC31" s="150"/>
      <c r="OUD31" s="150"/>
      <c r="OUE31" s="150"/>
      <c r="OUF31" s="150"/>
      <c r="OUG31" s="150"/>
      <c r="OUH31" s="150"/>
      <c r="OUI31" s="150"/>
      <c r="OUJ31" s="150"/>
      <c r="OUK31" s="150"/>
      <c r="OUL31" s="150"/>
      <c r="OUM31" s="150"/>
      <c r="OUN31" s="150"/>
      <c r="OUO31" s="150"/>
      <c r="OUP31" s="150"/>
      <c r="OUQ31" s="150"/>
      <c r="OUR31" s="150"/>
      <c r="OUS31" s="150"/>
      <c r="OUT31" s="150"/>
      <c r="OUU31" s="150"/>
      <c r="OUV31" s="150"/>
      <c r="OUW31" s="150"/>
      <c r="OUX31" s="150"/>
      <c r="OUY31" s="150"/>
      <c r="OUZ31" s="150"/>
      <c r="OVA31" s="150"/>
      <c r="OVB31" s="150"/>
      <c r="OVC31" s="150"/>
      <c r="OVD31" s="150"/>
      <c r="OVE31" s="150"/>
      <c r="OVF31" s="150"/>
      <c r="OVG31" s="150"/>
      <c r="OVH31" s="150"/>
      <c r="OVI31" s="150"/>
      <c r="OVJ31" s="150"/>
      <c r="OVK31" s="150"/>
      <c r="OVL31" s="150"/>
      <c r="OVM31" s="150"/>
      <c r="OVN31" s="150"/>
      <c r="OVO31" s="150"/>
      <c r="OVP31" s="150"/>
      <c r="OVQ31" s="150"/>
      <c r="OVR31" s="150"/>
      <c r="OVS31" s="150"/>
      <c r="OVT31" s="150"/>
      <c r="OVU31" s="150"/>
      <c r="OVV31" s="150"/>
      <c r="OVW31" s="150"/>
      <c r="OVX31" s="150"/>
      <c r="OVY31" s="150"/>
      <c r="OVZ31" s="150"/>
      <c r="OWA31" s="150"/>
      <c r="OWB31" s="150"/>
      <c r="OWC31" s="150"/>
      <c r="OWD31" s="150"/>
      <c r="OWE31" s="150"/>
      <c r="OWF31" s="150"/>
      <c r="OWG31" s="150"/>
      <c r="OWH31" s="150"/>
      <c r="OWI31" s="150"/>
      <c r="OWJ31" s="150"/>
      <c r="OWK31" s="150"/>
      <c r="OWL31" s="150"/>
      <c r="OWM31" s="150"/>
      <c r="OWN31" s="150"/>
      <c r="OWO31" s="150"/>
      <c r="OWP31" s="150"/>
      <c r="OWQ31" s="150"/>
      <c r="OWR31" s="150"/>
      <c r="OWS31" s="150"/>
      <c r="OWT31" s="150"/>
      <c r="OWU31" s="150"/>
      <c r="OWV31" s="150"/>
      <c r="OWW31" s="150"/>
      <c r="OWX31" s="150"/>
      <c r="OWY31" s="150"/>
      <c r="OWZ31" s="150"/>
      <c r="OXA31" s="150"/>
      <c r="OXB31" s="150"/>
      <c r="OXC31" s="150"/>
      <c r="OXD31" s="150"/>
      <c r="OXE31" s="150"/>
      <c r="OXF31" s="150"/>
      <c r="OXG31" s="150"/>
      <c r="OXH31" s="150"/>
      <c r="OXI31" s="150"/>
      <c r="OXJ31" s="150"/>
      <c r="OXK31" s="150"/>
      <c r="OXL31" s="150"/>
      <c r="OXM31" s="150"/>
      <c r="OXN31" s="150"/>
      <c r="OXO31" s="150"/>
      <c r="OXP31" s="150"/>
      <c r="OXQ31" s="150"/>
      <c r="OXR31" s="150"/>
      <c r="OXS31" s="150"/>
      <c r="OXT31" s="150"/>
      <c r="OXU31" s="150"/>
      <c r="OXV31" s="150"/>
      <c r="OXW31" s="150"/>
      <c r="OXX31" s="150"/>
      <c r="OXY31" s="150"/>
      <c r="OXZ31" s="150"/>
      <c r="OYA31" s="150"/>
      <c r="OYB31" s="150"/>
      <c r="OYC31" s="150"/>
      <c r="OYD31" s="150"/>
      <c r="OYE31" s="150"/>
      <c r="OYF31" s="150"/>
      <c r="OYG31" s="150"/>
      <c r="OYH31" s="150"/>
      <c r="OYI31" s="150"/>
      <c r="OYJ31" s="150"/>
      <c r="OYK31" s="150"/>
      <c r="OYL31" s="150"/>
      <c r="OYM31" s="150"/>
      <c r="OYN31" s="150"/>
      <c r="OYO31" s="150"/>
      <c r="OYP31" s="150"/>
      <c r="OYQ31" s="150"/>
      <c r="OYR31" s="150"/>
      <c r="OYS31" s="150"/>
      <c r="OYT31" s="150"/>
      <c r="OYU31" s="150"/>
      <c r="OYV31" s="150"/>
      <c r="OYW31" s="150"/>
      <c r="OYX31" s="150"/>
      <c r="OYY31" s="150"/>
      <c r="OYZ31" s="150"/>
      <c r="OZA31" s="150"/>
      <c r="OZB31" s="150"/>
      <c r="OZC31" s="150"/>
      <c r="OZD31" s="150"/>
      <c r="OZE31" s="150"/>
      <c r="OZF31" s="150"/>
      <c r="OZG31" s="150"/>
      <c r="OZH31" s="150"/>
      <c r="OZI31" s="150"/>
      <c r="OZJ31" s="150"/>
      <c r="OZK31" s="150"/>
      <c r="OZL31" s="150"/>
      <c r="OZM31" s="150"/>
      <c r="OZN31" s="150"/>
      <c r="OZO31" s="150"/>
      <c r="OZP31" s="150"/>
      <c r="OZQ31" s="150"/>
      <c r="OZR31" s="150"/>
      <c r="OZS31" s="150"/>
      <c r="OZT31" s="150"/>
      <c r="OZU31" s="150"/>
      <c r="OZV31" s="150"/>
      <c r="OZW31" s="150"/>
      <c r="OZX31" s="150"/>
      <c r="OZY31" s="150"/>
      <c r="OZZ31" s="150"/>
      <c r="PAA31" s="150"/>
      <c r="PAB31" s="150"/>
      <c r="PAC31" s="150"/>
      <c r="PAD31" s="150"/>
      <c r="PAE31" s="150"/>
      <c r="PAF31" s="150"/>
      <c r="PAG31" s="150"/>
      <c r="PAH31" s="150"/>
      <c r="PAI31" s="150"/>
      <c r="PAJ31" s="150"/>
      <c r="PAK31" s="150"/>
      <c r="PAL31" s="150"/>
      <c r="PAM31" s="150"/>
      <c r="PAN31" s="150"/>
      <c r="PAO31" s="150"/>
      <c r="PAP31" s="150"/>
      <c r="PAQ31" s="150"/>
      <c r="PAR31" s="150"/>
      <c r="PAS31" s="150"/>
      <c r="PAT31" s="150"/>
      <c r="PAU31" s="150"/>
      <c r="PAV31" s="150"/>
      <c r="PAW31" s="150"/>
      <c r="PAX31" s="150"/>
      <c r="PAY31" s="150"/>
      <c r="PAZ31" s="150"/>
      <c r="PBA31" s="150"/>
      <c r="PBB31" s="150"/>
      <c r="PBC31" s="150"/>
      <c r="PBD31" s="150"/>
      <c r="PBE31" s="150"/>
      <c r="PBF31" s="150"/>
      <c r="PBG31" s="150"/>
      <c r="PBH31" s="150"/>
      <c r="PBI31" s="150"/>
      <c r="PBJ31" s="150"/>
      <c r="PBK31" s="150"/>
      <c r="PBL31" s="150"/>
      <c r="PBM31" s="150"/>
      <c r="PBN31" s="150"/>
      <c r="PBO31" s="150"/>
      <c r="PBP31" s="150"/>
      <c r="PBQ31" s="150"/>
      <c r="PBR31" s="150"/>
      <c r="PBS31" s="150"/>
      <c r="PBT31" s="150"/>
      <c r="PBU31" s="150"/>
      <c r="PBV31" s="150"/>
      <c r="PBW31" s="150"/>
      <c r="PBX31" s="150"/>
      <c r="PBY31" s="150"/>
      <c r="PBZ31" s="150"/>
      <c r="PCA31" s="150"/>
      <c r="PCB31" s="150"/>
      <c r="PCC31" s="150"/>
      <c r="PCD31" s="150"/>
      <c r="PCE31" s="150"/>
      <c r="PCF31" s="150"/>
      <c r="PCG31" s="150"/>
      <c r="PCH31" s="150"/>
      <c r="PCI31" s="150"/>
      <c r="PCJ31" s="150"/>
      <c r="PCK31" s="150"/>
      <c r="PCL31" s="150"/>
      <c r="PCM31" s="150"/>
      <c r="PCN31" s="150"/>
      <c r="PCO31" s="150"/>
      <c r="PCP31" s="150"/>
      <c r="PCQ31" s="150"/>
      <c r="PCR31" s="150"/>
      <c r="PCS31" s="150"/>
      <c r="PCT31" s="150"/>
      <c r="PCU31" s="150"/>
      <c r="PCV31" s="150"/>
      <c r="PCW31" s="150"/>
      <c r="PCX31" s="150"/>
      <c r="PCY31" s="150"/>
      <c r="PCZ31" s="150"/>
      <c r="PDA31" s="150"/>
      <c r="PDB31" s="150"/>
      <c r="PDC31" s="150"/>
      <c r="PDD31" s="150"/>
      <c r="PDE31" s="150"/>
      <c r="PDF31" s="150"/>
      <c r="PDG31" s="150"/>
      <c r="PDH31" s="150"/>
      <c r="PDI31" s="150"/>
      <c r="PDJ31" s="150"/>
      <c r="PDK31" s="150"/>
      <c r="PDL31" s="150"/>
      <c r="PDM31" s="150"/>
      <c r="PDN31" s="150"/>
      <c r="PDO31" s="150"/>
      <c r="PDP31" s="150"/>
      <c r="PDQ31" s="150"/>
      <c r="PDR31" s="150"/>
      <c r="PDS31" s="150"/>
      <c r="PDT31" s="150"/>
      <c r="PDU31" s="150"/>
      <c r="PDV31" s="150"/>
      <c r="PDW31" s="150"/>
      <c r="PDX31" s="150"/>
      <c r="PDY31" s="150"/>
      <c r="PDZ31" s="150"/>
      <c r="PEA31" s="150"/>
      <c r="PEB31" s="150"/>
      <c r="PEC31" s="150"/>
      <c r="PED31" s="150"/>
      <c r="PEE31" s="150"/>
      <c r="PEF31" s="150"/>
      <c r="PEG31" s="150"/>
      <c r="PEH31" s="150"/>
      <c r="PEI31" s="150"/>
      <c r="PEJ31" s="150"/>
      <c r="PEK31" s="150"/>
      <c r="PEL31" s="150"/>
      <c r="PEM31" s="150"/>
      <c r="PEN31" s="150"/>
      <c r="PEO31" s="150"/>
      <c r="PEP31" s="150"/>
      <c r="PEQ31" s="150"/>
      <c r="PER31" s="150"/>
      <c r="PES31" s="150"/>
      <c r="PET31" s="150"/>
      <c r="PEU31" s="150"/>
      <c r="PEV31" s="150"/>
      <c r="PEW31" s="150"/>
      <c r="PEX31" s="150"/>
      <c r="PEY31" s="150"/>
      <c r="PEZ31" s="150"/>
      <c r="PFA31" s="150"/>
      <c r="PFB31" s="150"/>
      <c r="PFC31" s="150"/>
      <c r="PFD31" s="150"/>
      <c r="PFE31" s="150"/>
      <c r="PFF31" s="150"/>
      <c r="PFG31" s="150"/>
      <c r="PFH31" s="150"/>
      <c r="PFI31" s="150"/>
      <c r="PFJ31" s="150"/>
      <c r="PFK31" s="150"/>
      <c r="PFL31" s="150"/>
      <c r="PFM31" s="150"/>
      <c r="PFN31" s="150"/>
      <c r="PFO31" s="150"/>
      <c r="PFP31" s="150"/>
      <c r="PFQ31" s="150"/>
      <c r="PFR31" s="150"/>
      <c r="PFS31" s="150"/>
      <c r="PFT31" s="150"/>
      <c r="PFU31" s="150"/>
      <c r="PFV31" s="150"/>
      <c r="PFW31" s="150"/>
      <c r="PFX31" s="150"/>
      <c r="PFY31" s="150"/>
      <c r="PFZ31" s="150"/>
      <c r="PGA31" s="150"/>
      <c r="PGB31" s="150"/>
      <c r="PGC31" s="150"/>
      <c r="PGD31" s="150"/>
      <c r="PGE31" s="150"/>
      <c r="PGF31" s="150"/>
      <c r="PGG31" s="150"/>
      <c r="PGH31" s="150"/>
      <c r="PGI31" s="150"/>
      <c r="PGJ31" s="150"/>
      <c r="PGK31" s="150"/>
      <c r="PGL31" s="150"/>
      <c r="PGM31" s="150"/>
      <c r="PGN31" s="150"/>
      <c r="PGO31" s="150"/>
      <c r="PGP31" s="150"/>
      <c r="PGQ31" s="150"/>
      <c r="PGR31" s="150"/>
      <c r="PGS31" s="150"/>
      <c r="PGT31" s="150"/>
      <c r="PGU31" s="150"/>
      <c r="PGV31" s="150"/>
      <c r="PGW31" s="150"/>
      <c r="PGX31" s="150"/>
      <c r="PGY31" s="150"/>
      <c r="PGZ31" s="150"/>
      <c r="PHA31" s="150"/>
      <c r="PHB31" s="150"/>
      <c r="PHC31" s="150"/>
      <c r="PHD31" s="150"/>
      <c r="PHE31" s="150"/>
      <c r="PHF31" s="150"/>
      <c r="PHG31" s="150"/>
      <c r="PHH31" s="150"/>
      <c r="PHI31" s="150"/>
      <c r="PHJ31" s="150"/>
      <c r="PHK31" s="150"/>
      <c r="PHL31" s="150"/>
      <c r="PHM31" s="150"/>
      <c r="PHN31" s="150"/>
      <c r="PHO31" s="150"/>
      <c r="PHP31" s="150"/>
      <c r="PHQ31" s="150"/>
      <c r="PHR31" s="150"/>
      <c r="PHS31" s="150"/>
      <c r="PHT31" s="150"/>
      <c r="PHU31" s="150"/>
      <c r="PHV31" s="150"/>
      <c r="PHW31" s="150"/>
      <c r="PHX31" s="150"/>
      <c r="PHY31" s="150"/>
      <c r="PHZ31" s="150"/>
      <c r="PIA31" s="150"/>
      <c r="PIB31" s="150"/>
      <c r="PIC31" s="150"/>
      <c r="PID31" s="150"/>
      <c r="PIE31" s="150"/>
      <c r="PIF31" s="150"/>
      <c r="PIG31" s="150"/>
      <c r="PIH31" s="150"/>
      <c r="PII31" s="150"/>
      <c r="PIJ31" s="150"/>
      <c r="PIK31" s="150"/>
      <c r="PIL31" s="150"/>
      <c r="PIM31" s="150"/>
      <c r="PIN31" s="150"/>
      <c r="PIO31" s="150"/>
      <c r="PIP31" s="150"/>
      <c r="PIQ31" s="150"/>
      <c r="PIR31" s="150"/>
      <c r="PIS31" s="150"/>
      <c r="PIT31" s="150"/>
      <c r="PIU31" s="150"/>
      <c r="PIV31" s="150"/>
      <c r="PIW31" s="150"/>
      <c r="PIX31" s="150"/>
      <c r="PIY31" s="150"/>
      <c r="PIZ31" s="150"/>
      <c r="PJA31" s="150"/>
      <c r="PJB31" s="150"/>
      <c r="PJC31" s="150"/>
      <c r="PJD31" s="150"/>
      <c r="PJE31" s="150"/>
      <c r="PJF31" s="150"/>
      <c r="PJG31" s="150"/>
      <c r="PJH31" s="150"/>
      <c r="PJI31" s="150"/>
      <c r="PJJ31" s="150"/>
      <c r="PJK31" s="150"/>
      <c r="PJL31" s="150"/>
      <c r="PJM31" s="150"/>
      <c r="PJN31" s="150"/>
      <c r="PJO31" s="150"/>
      <c r="PJP31" s="150"/>
      <c r="PJQ31" s="150"/>
      <c r="PJR31" s="150"/>
      <c r="PJS31" s="150"/>
      <c r="PJT31" s="150"/>
      <c r="PJU31" s="150"/>
      <c r="PJV31" s="150"/>
      <c r="PJW31" s="150"/>
      <c r="PJX31" s="150"/>
      <c r="PJY31" s="150"/>
      <c r="PJZ31" s="150"/>
      <c r="PKA31" s="150"/>
      <c r="PKB31" s="150"/>
      <c r="PKC31" s="150"/>
      <c r="PKD31" s="150"/>
      <c r="PKE31" s="150"/>
      <c r="PKF31" s="150"/>
      <c r="PKG31" s="150"/>
      <c r="PKH31" s="150"/>
      <c r="PKI31" s="150"/>
      <c r="PKJ31" s="150"/>
      <c r="PKK31" s="150"/>
      <c r="PKL31" s="150"/>
      <c r="PKM31" s="150"/>
      <c r="PKN31" s="150"/>
      <c r="PKO31" s="150"/>
      <c r="PKP31" s="150"/>
      <c r="PKQ31" s="150"/>
      <c r="PKR31" s="150"/>
      <c r="PKS31" s="150"/>
      <c r="PKT31" s="150"/>
      <c r="PKU31" s="150"/>
      <c r="PKV31" s="150"/>
      <c r="PKW31" s="150"/>
      <c r="PKX31" s="150"/>
      <c r="PKY31" s="150"/>
      <c r="PKZ31" s="150"/>
      <c r="PLA31" s="150"/>
      <c r="PLB31" s="150"/>
      <c r="PLC31" s="150"/>
      <c r="PLD31" s="150"/>
      <c r="PLE31" s="150"/>
      <c r="PLF31" s="150"/>
      <c r="PLG31" s="150"/>
      <c r="PLH31" s="150"/>
      <c r="PLI31" s="150"/>
      <c r="PLJ31" s="150"/>
      <c r="PLK31" s="150"/>
      <c r="PLL31" s="150"/>
      <c r="PLM31" s="150"/>
      <c r="PLN31" s="150"/>
      <c r="PLO31" s="150"/>
      <c r="PLP31" s="150"/>
      <c r="PLQ31" s="150"/>
      <c r="PLR31" s="150"/>
      <c r="PLS31" s="150"/>
      <c r="PLT31" s="150"/>
      <c r="PLU31" s="150"/>
      <c r="PLV31" s="150"/>
      <c r="PLW31" s="150"/>
      <c r="PLX31" s="150"/>
      <c r="PLY31" s="150"/>
      <c r="PLZ31" s="150"/>
      <c r="PMA31" s="150"/>
      <c r="PMB31" s="150"/>
      <c r="PMC31" s="150"/>
      <c r="PMD31" s="150"/>
      <c r="PME31" s="150"/>
      <c r="PMF31" s="150"/>
      <c r="PMG31" s="150"/>
      <c r="PMH31" s="150"/>
      <c r="PMI31" s="150"/>
      <c r="PMJ31" s="150"/>
      <c r="PMK31" s="150"/>
      <c r="PML31" s="150"/>
      <c r="PMM31" s="150"/>
      <c r="PMN31" s="150"/>
      <c r="PMO31" s="150"/>
      <c r="PMP31" s="150"/>
      <c r="PMQ31" s="150"/>
      <c r="PMR31" s="150"/>
      <c r="PMS31" s="150"/>
      <c r="PMT31" s="150"/>
      <c r="PMU31" s="150"/>
      <c r="PMV31" s="150"/>
      <c r="PMW31" s="150"/>
      <c r="PMX31" s="150"/>
      <c r="PMY31" s="150"/>
      <c r="PMZ31" s="150"/>
      <c r="PNA31" s="150"/>
      <c r="PNB31" s="150"/>
      <c r="PNC31" s="150"/>
      <c r="PND31" s="150"/>
      <c r="PNE31" s="150"/>
      <c r="PNF31" s="150"/>
      <c r="PNG31" s="150"/>
      <c r="PNH31" s="150"/>
      <c r="PNI31" s="150"/>
      <c r="PNJ31" s="150"/>
      <c r="PNK31" s="150"/>
      <c r="PNL31" s="150"/>
      <c r="PNM31" s="150"/>
      <c r="PNN31" s="150"/>
      <c r="PNO31" s="150"/>
      <c r="PNP31" s="150"/>
      <c r="PNQ31" s="150"/>
      <c r="PNR31" s="150"/>
      <c r="PNS31" s="150"/>
      <c r="PNT31" s="150"/>
      <c r="PNU31" s="150"/>
      <c r="PNV31" s="150"/>
      <c r="PNW31" s="150"/>
      <c r="PNX31" s="150"/>
      <c r="PNY31" s="150"/>
      <c r="PNZ31" s="150"/>
      <c r="POA31" s="150"/>
      <c r="POB31" s="150"/>
      <c r="POC31" s="150"/>
      <c r="POD31" s="150"/>
      <c r="POE31" s="150"/>
      <c r="POF31" s="150"/>
      <c r="POG31" s="150"/>
      <c r="POH31" s="150"/>
      <c r="POI31" s="150"/>
      <c r="POJ31" s="150"/>
      <c r="POK31" s="150"/>
      <c r="POL31" s="150"/>
      <c r="POM31" s="150"/>
      <c r="PON31" s="150"/>
      <c r="POO31" s="150"/>
      <c r="POP31" s="150"/>
      <c r="POQ31" s="150"/>
      <c r="POR31" s="150"/>
      <c r="POS31" s="150"/>
      <c r="POT31" s="150"/>
      <c r="POU31" s="150"/>
      <c r="POV31" s="150"/>
      <c r="POW31" s="150"/>
      <c r="POX31" s="150"/>
      <c r="POY31" s="150"/>
      <c r="POZ31" s="150"/>
      <c r="PPA31" s="150"/>
      <c r="PPB31" s="150"/>
      <c r="PPC31" s="150"/>
      <c r="PPD31" s="150"/>
      <c r="PPE31" s="150"/>
      <c r="PPF31" s="150"/>
      <c r="PPG31" s="150"/>
      <c r="PPH31" s="150"/>
      <c r="PPI31" s="150"/>
      <c r="PPJ31" s="150"/>
      <c r="PPK31" s="150"/>
      <c r="PPL31" s="150"/>
      <c r="PPM31" s="150"/>
      <c r="PPN31" s="150"/>
      <c r="PPO31" s="150"/>
      <c r="PPP31" s="150"/>
      <c r="PPQ31" s="150"/>
      <c r="PPR31" s="150"/>
      <c r="PPS31" s="150"/>
      <c r="PPT31" s="150"/>
      <c r="PPU31" s="150"/>
      <c r="PPV31" s="150"/>
      <c r="PPW31" s="150"/>
      <c r="PPX31" s="150"/>
      <c r="PPY31" s="150"/>
      <c r="PPZ31" s="150"/>
      <c r="PQA31" s="150"/>
      <c r="PQB31" s="150"/>
      <c r="PQC31" s="150"/>
      <c r="PQD31" s="150"/>
      <c r="PQE31" s="150"/>
      <c r="PQF31" s="150"/>
      <c r="PQG31" s="150"/>
      <c r="PQH31" s="150"/>
      <c r="PQI31" s="150"/>
      <c r="PQJ31" s="150"/>
      <c r="PQK31" s="150"/>
      <c r="PQL31" s="150"/>
      <c r="PQM31" s="150"/>
      <c r="PQN31" s="150"/>
      <c r="PQO31" s="150"/>
      <c r="PQP31" s="150"/>
      <c r="PQQ31" s="150"/>
      <c r="PQR31" s="150"/>
      <c r="PQS31" s="150"/>
      <c r="PQT31" s="150"/>
      <c r="PQU31" s="150"/>
      <c r="PQV31" s="150"/>
      <c r="PQW31" s="150"/>
      <c r="PQX31" s="150"/>
      <c r="PQY31" s="150"/>
      <c r="PQZ31" s="150"/>
      <c r="PRA31" s="150"/>
      <c r="PRB31" s="150"/>
      <c r="PRC31" s="150"/>
      <c r="PRD31" s="150"/>
      <c r="PRE31" s="150"/>
      <c r="PRF31" s="150"/>
      <c r="PRG31" s="150"/>
      <c r="PRH31" s="150"/>
      <c r="PRI31" s="150"/>
      <c r="PRJ31" s="150"/>
      <c r="PRK31" s="150"/>
      <c r="PRL31" s="150"/>
      <c r="PRM31" s="150"/>
      <c r="PRN31" s="150"/>
      <c r="PRO31" s="150"/>
      <c r="PRP31" s="150"/>
      <c r="PRQ31" s="150"/>
      <c r="PRR31" s="150"/>
      <c r="PRS31" s="150"/>
      <c r="PRT31" s="150"/>
      <c r="PRU31" s="150"/>
      <c r="PRV31" s="150"/>
      <c r="PRW31" s="150"/>
      <c r="PRX31" s="150"/>
      <c r="PRY31" s="150"/>
      <c r="PRZ31" s="150"/>
      <c r="PSA31" s="150"/>
      <c r="PSB31" s="150"/>
      <c r="PSC31" s="150"/>
      <c r="PSD31" s="150"/>
      <c r="PSE31" s="150"/>
      <c r="PSF31" s="150"/>
      <c r="PSG31" s="150"/>
      <c r="PSH31" s="150"/>
      <c r="PSI31" s="150"/>
      <c r="PSJ31" s="150"/>
      <c r="PSK31" s="150"/>
      <c r="PSL31" s="150"/>
      <c r="PSM31" s="150"/>
      <c r="PSN31" s="150"/>
      <c r="PSO31" s="150"/>
      <c r="PSP31" s="150"/>
      <c r="PSQ31" s="150"/>
      <c r="PSR31" s="150"/>
      <c r="PSS31" s="150"/>
      <c r="PST31" s="150"/>
      <c r="PSU31" s="150"/>
      <c r="PSV31" s="150"/>
      <c r="PSW31" s="150"/>
      <c r="PSX31" s="150"/>
      <c r="PSY31" s="150"/>
      <c r="PSZ31" s="150"/>
      <c r="PTA31" s="150"/>
      <c r="PTB31" s="150"/>
      <c r="PTC31" s="150"/>
      <c r="PTD31" s="150"/>
      <c r="PTE31" s="150"/>
      <c r="PTF31" s="150"/>
      <c r="PTG31" s="150"/>
      <c r="PTH31" s="150"/>
      <c r="PTI31" s="150"/>
      <c r="PTJ31" s="150"/>
      <c r="PTK31" s="150"/>
      <c r="PTL31" s="150"/>
      <c r="PTM31" s="150"/>
      <c r="PTN31" s="150"/>
      <c r="PTO31" s="150"/>
      <c r="PTP31" s="150"/>
      <c r="PTQ31" s="150"/>
      <c r="PTR31" s="150"/>
      <c r="PTS31" s="150"/>
      <c r="PTT31" s="150"/>
      <c r="PTU31" s="150"/>
      <c r="PTV31" s="150"/>
      <c r="PTW31" s="150"/>
      <c r="PTX31" s="150"/>
      <c r="PTY31" s="150"/>
      <c r="PTZ31" s="150"/>
      <c r="PUA31" s="150"/>
      <c r="PUB31" s="150"/>
      <c r="PUC31" s="150"/>
      <c r="PUD31" s="150"/>
      <c r="PUE31" s="150"/>
      <c r="PUF31" s="150"/>
      <c r="PUG31" s="150"/>
      <c r="PUH31" s="150"/>
      <c r="PUI31" s="150"/>
      <c r="PUJ31" s="150"/>
      <c r="PUK31" s="150"/>
      <c r="PUL31" s="150"/>
      <c r="PUM31" s="150"/>
      <c r="PUN31" s="150"/>
      <c r="PUO31" s="150"/>
      <c r="PUP31" s="150"/>
      <c r="PUQ31" s="150"/>
      <c r="PUR31" s="150"/>
      <c r="PUS31" s="150"/>
      <c r="PUT31" s="150"/>
      <c r="PUU31" s="150"/>
      <c r="PUV31" s="150"/>
      <c r="PUW31" s="150"/>
      <c r="PUX31" s="150"/>
      <c r="PUY31" s="150"/>
      <c r="PUZ31" s="150"/>
      <c r="PVA31" s="150"/>
      <c r="PVB31" s="150"/>
      <c r="PVC31" s="150"/>
      <c r="PVD31" s="150"/>
      <c r="PVE31" s="150"/>
      <c r="PVF31" s="150"/>
      <c r="PVG31" s="150"/>
      <c r="PVH31" s="150"/>
      <c r="PVI31" s="150"/>
      <c r="PVJ31" s="150"/>
      <c r="PVK31" s="150"/>
      <c r="PVL31" s="150"/>
      <c r="PVM31" s="150"/>
      <c r="PVN31" s="150"/>
      <c r="PVO31" s="150"/>
      <c r="PVP31" s="150"/>
      <c r="PVQ31" s="150"/>
      <c r="PVR31" s="150"/>
      <c r="PVS31" s="150"/>
      <c r="PVT31" s="150"/>
      <c r="PVU31" s="150"/>
      <c r="PVV31" s="150"/>
      <c r="PVW31" s="150"/>
      <c r="PVX31" s="150"/>
      <c r="PVY31" s="150"/>
      <c r="PVZ31" s="150"/>
      <c r="PWA31" s="150"/>
      <c r="PWB31" s="150"/>
      <c r="PWC31" s="150"/>
      <c r="PWD31" s="150"/>
      <c r="PWE31" s="150"/>
      <c r="PWF31" s="150"/>
      <c r="PWG31" s="150"/>
      <c r="PWH31" s="150"/>
      <c r="PWI31" s="150"/>
      <c r="PWJ31" s="150"/>
      <c r="PWK31" s="150"/>
      <c r="PWL31" s="150"/>
      <c r="PWM31" s="150"/>
      <c r="PWN31" s="150"/>
      <c r="PWO31" s="150"/>
      <c r="PWP31" s="150"/>
      <c r="PWQ31" s="150"/>
      <c r="PWR31" s="150"/>
      <c r="PWS31" s="150"/>
      <c r="PWT31" s="150"/>
      <c r="PWU31" s="150"/>
      <c r="PWV31" s="150"/>
      <c r="PWW31" s="150"/>
      <c r="PWX31" s="150"/>
      <c r="PWY31" s="150"/>
      <c r="PWZ31" s="150"/>
      <c r="PXA31" s="150"/>
      <c r="PXB31" s="150"/>
      <c r="PXC31" s="150"/>
      <c r="PXD31" s="150"/>
      <c r="PXE31" s="150"/>
      <c r="PXF31" s="150"/>
      <c r="PXG31" s="150"/>
      <c r="PXH31" s="150"/>
      <c r="PXI31" s="150"/>
      <c r="PXJ31" s="150"/>
      <c r="PXK31" s="150"/>
      <c r="PXL31" s="150"/>
      <c r="PXM31" s="150"/>
      <c r="PXN31" s="150"/>
      <c r="PXO31" s="150"/>
      <c r="PXP31" s="150"/>
      <c r="PXQ31" s="150"/>
      <c r="PXR31" s="150"/>
      <c r="PXS31" s="150"/>
      <c r="PXT31" s="150"/>
      <c r="PXU31" s="150"/>
      <c r="PXV31" s="150"/>
      <c r="PXW31" s="150"/>
      <c r="PXX31" s="150"/>
      <c r="PXY31" s="150"/>
      <c r="PXZ31" s="150"/>
      <c r="PYA31" s="150"/>
      <c r="PYB31" s="150"/>
      <c r="PYC31" s="150"/>
      <c r="PYD31" s="150"/>
      <c r="PYE31" s="150"/>
      <c r="PYF31" s="150"/>
      <c r="PYG31" s="150"/>
      <c r="PYH31" s="150"/>
      <c r="PYI31" s="150"/>
      <c r="PYJ31" s="150"/>
      <c r="PYK31" s="150"/>
      <c r="PYL31" s="150"/>
      <c r="PYM31" s="150"/>
      <c r="PYN31" s="150"/>
      <c r="PYO31" s="150"/>
      <c r="PYP31" s="150"/>
      <c r="PYQ31" s="150"/>
      <c r="PYR31" s="150"/>
      <c r="PYS31" s="150"/>
      <c r="PYT31" s="150"/>
      <c r="PYU31" s="150"/>
      <c r="PYV31" s="150"/>
      <c r="PYW31" s="150"/>
      <c r="PYX31" s="150"/>
      <c r="PYY31" s="150"/>
      <c r="PYZ31" s="150"/>
      <c r="PZA31" s="150"/>
      <c r="PZB31" s="150"/>
      <c r="PZC31" s="150"/>
      <c r="PZD31" s="150"/>
      <c r="PZE31" s="150"/>
      <c r="PZF31" s="150"/>
      <c r="PZG31" s="150"/>
      <c r="PZH31" s="150"/>
      <c r="PZI31" s="150"/>
      <c r="PZJ31" s="150"/>
      <c r="PZK31" s="150"/>
      <c r="PZL31" s="150"/>
      <c r="PZM31" s="150"/>
      <c r="PZN31" s="150"/>
      <c r="PZO31" s="150"/>
      <c r="PZP31" s="150"/>
      <c r="PZQ31" s="150"/>
      <c r="PZR31" s="150"/>
      <c r="PZS31" s="150"/>
      <c r="PZT31" s="150"/>
      <c r="PZU31" s="150"/>
      <c r="PZV31" s="150"/>
      <c r="PZW31" s="150"/>
      <c r="PZX31" s="150"/>
      <c r="PZY31" s="150"/>
      <c r="PZZ31" s="150"/>
      <c r="QAA31" s="150"/>
      <c r="QAB31" s="150"/>
      <c r="QAC31" s="150"/>
      <c r="QAD31" s="150"/>
      <c r="QAE31" s="150"/>
      <c r="QAF31" s="150"/>
      <c r="QAG31" s="150"/>
      <c r="QAH31" s="150"/>
      <c r="QAI31" s="150"/>
      <c r="QAJ31" s="150"/>
      <c r="QAK31" s="150"/>
      <c r="QAL31" s="150"/>
      <c r="QAM31" s="150"/>
      <c r="QAN31" s="150"/>
      <c r="QAO31" s="150"/>
      <c r="QAP31" s="150"/>
      <c r="QAQ31" s="150"/>
      <c r="QAR31" s="150"/>
      <c r="QAS31" s="150"/>
      <c r="QAT31" s="150"/>
      <c r="QAU31" s="150"/>
      <c r="QAV31" s="150"/>
      <c r="QAW31" s="150"/>
      <c r="QAX31" s="150"/>
      <c r="QAY31" s="150"/>
      <c r="QAZ31" s="150"/>
      <c r="QBA31" s="150"/>
      <c r="QBB31" s="150"/>
      <c r="QBC31" s="150"/>
      <c r="QBD31" s="150"/>
      <c r="QBE31" s="150"/>
      <c r="QBF31" s="150"/>
      <c r="QBG31" s="150"/>
      <c r="QBH31" s="150"/>
      <c r="QBI31" s="150"/>
      <c r="QBJ31" s="150"/>
      <c r="QBK31" s="150"/>
      <c r="QBL31" s="150"/>
      <c r="QBM31" s="150"/>
      <c r="QBN31" s="150"/>
      <c r="QBO31" s="150"/>
      <c r="QBP31" s="150"/>
      <c r="QBQ31" s="150"/>
      <c r="QBR31" s="150"/>
      <c r="QBS31" s="150"/>
      <c r="QBT31" s="150"/>
      <c r="QBU31" s="150"/>
      <c r="QBV31" s="150"/>
      <c r="QBW31" s="150"/>
      <c r="QBX31" s="150"/>
      <c r="QBY31" s="150"/>
      <c r="QBZ31" s="150"/>
      <c r="QCA31" s="150"/>
      <c r="QCB31" s="150"/>
      <c r="QCC31" s="150"/>
      <c r="QCD31" s="150"/>
      <c r="QCE31" s="150"/>
      <c r="QCF31" s="150"/>
      <c r="QCG31" s="150"/>
      <c r="QCH31" s="150"/>
      <c r="QCI31" s="150"/>
      <c r="QCJ31" s="150"/>
      <c r="QCK31" s="150"/>
      <c r="QCL31" s="150"/>
      <c r="QCM31" s="150"/>
      <c r="QCN31" s="150"/>
      <c r="QCO31" s="150"/>
      <c r="QCP31" s="150"/>
      <c r="QCQ31" s="150"/>
      <c r="QCR31" s="150"/>
      <c r="QCS31" s="150"/>
      <c r="QCT31" s="150"/>
      <c r="QCU31" s="150"/>
      <c r="QCV31" s="150"/>
      <c r="QCW31" s="150"/>
      <c r="QCX31" s="150"/>
      <c r="QCY31" s="150"/>
      <c r="QCZ31" s="150"/>
      <c r="QDA31" s="150"/>
      <c r="QDB31" s="150"/>
      <c r="QDC31" s="150"/>
      <c r="QDD31" s="150"/>
      <c r="QDE31" s="150"/>
      <c r="QDF31" s="150"/>
      <c r="QDG31" s="150"/>
      <c r="QDH31" s="150"/>
      <c r="QDI31" s="150"/>
      <c r="QDJ31" s="150"/>
      <c r="QDK31" s="150"/>
      <c r="QDL31" s="150"/>
      <c r="QDM31" s="150"/>
      <c r="QDN31" s="150"/>
      <c r="QDO31" s="150"/>
      <c r="QDP31" s="150"/>
      <c r="QDQ31" s="150"/>
      <c r="QDR31" s="150"/>
      <c r="QDS31" s="150"/>
      <c r="QDT31" s="150"/>
      <c r="QDU31" s="150"/>
      <c r="QDV31" s="150"/>
      <c r="QDW31" s="150"/>
      <c r="QDX31" s="150"/>
      <c r="QDY31" s="150"/>
      <c r="QDZ31" s="150"/>
      <c r="QEA31" s="150"/>
      <c r="QEB31" s="150"/>
      <c r="QEC31" s="150"/>
      <c r="QED31" s="150"/>
      <c r="QEE31" s="150"/>
      <c r="QEF31" s="150"/>
      <c r="QEG31" s="150"/>
      <c r="QEH31" s="150"/>
      <c r="QEI31" s="150"/>
      <c r="QEJ31" s="150"/>
      <c r="QEK31" s="150"/>
      <c r="QEL31" s="150"/>
      <c r="QEM31" s="150"/>
      <c r="QEN31" s="150"/>
      <c r="QEO31" s="150"/>
      <c r="QEP31" s="150"/>
      <c r="QEQ31" s="150"/>
      <c r="QER31" s="150"/>
      <c r="QES31" s="150"/>
      <c r="QET31" s="150"/>
      <c r="QEU31" s="150"/>
      <c r="QEV31" s="150"/>
      <c r="QEW31" s="150"/>
      <c r="QEX31" s="150"/>
      <c r="QEY31" s="150"/>
      <c r="QEZ31" s="150"/>
      <c r="QFA31" s="150"/>
      <c r="QFB31" s="150"/>
      <c r="QFC31" s="150"/>
      <c r="QFD31" s="150"/>
      <c r="QFE31" s="150"/>
      <c r="QFF31" s="150"/>
      <c r="QFG31" s="150"/>
      <c r="QFH31" s="150"/>
      <c r="QFI31" s="150"/>
      <c r="QFJ31" s="150"/>
      <c r="QFK31" s="150"/>
      <c r="QFL31" s="150"/>
      <c r="QFM31" s="150"/>
      <c r="QFN31" s="150"/>
      <c r="QFO31" s="150"/>
      <c r="QFP31" s="150"/>
      <c r="QFQ31" s="150"/>
      <c r="QFR31" s="150"/>
      <c r="QFS31" s="150"/>
      <c r="QFT31" s="150"/>
      <c r="QFU31" s="150"/>
      <c r="QFV31" s="150"/>
      <c r="QFW31" s="150"/>
      <c r="QFX31" s="150"/>
      <c r="QFY31" s="150"/>
      <c r="QFZ31" s="150"/>
      <c r="QGA31" s="150"/>
      <c r="QGB31" s="150"/>
      <c r="QGC31" s="150"/>
      <c r="QGD31" s="150"/>
      <c r="QGE31" s="150"/>
      <c r="QGF31" s="150"/>
      <c r="QGG31" s="150"/>
      <c r="QGH31" s="150"/>
      <c r="QGI31" s="150"/>
      <c r="QGJ31" s="150"/>
      <c r="QGK31" s="150"/>
      <c r="QGL31" s="150"/>
      <c r="QGM31" s="150"/>
      <c r="QGN31" s="150"/>
      <c r="QGO31" s="150"/>
      <c r="QGP31" s="150"/>
      <c r="QGQ31" s="150"/>
      <c r="QGR31" s="150"/>
      <c r="QGS31" s="150"/>
      <c r="QGT31" s="150"/>
      <c r="QGU31" s="150"/>
      <c r="QGV31" s="150"/>
      <c r="QGW31" s="150"/>
      <c r="QGX31" s="150"/>
      <c r="QGY31" s="150"/>
      <c r="QGZ31" s="150"/>
      <c r="QHA31" s="150"/>
      <c r="QHB31" s="150"/>
      <c r="QHC31" s="150"/>
      <c r="QHD31" s="150"/>
      <c r="QHE31" s="150"/>
      <c r="QHF31" s="150"/>
      <c r="QHG31" s="150"/>
      <c r="QHH31" s="150"/>
      <c r="QHI31" s="150"/>
      <c r="QHJ31" s="150"/>
      <c r="QHK31" s="150"/>
      <c r="QHL31" s="150"/>
      <c r="QHM31" s="150"/>
      <c r="QHN31" s="150"/>
      <c r="QHO31" s="150"/>
      <c r="QHP31" s="150"/>
      <c r="QHQ31" s="150"/>
      <c r="QHR31" s="150"/>
      <c r="QHS31" s="150"/>
      <c r="QHT31" s="150"/>
      <c r="QHU31" s="150"/>
      <c r="QHV31" s="150"/>
      <c r="QHW31" s="150"/>
      <c r="QHX31" s="150"/>
      <c r="QHY31" s="150"/>
      <c r="QHZ31" s="150"/>
      <c r="QIA31" s="150"/>
      <c r="QIB31" s="150"/>
      <c r="QIC31" s="150"/>
      <c r="QID31" s="150"/>
      <c r="QIE31" s="150"/>
      <c r="QIF31" s="150"/>
      <c r="QIG31" s="150"/>
      <c r="QIH31" s="150"/>
      <c r="QII31" s="150"/>
      <c r="QIJ31" s="150"/>
      <c r="QIK31" s="150"/>
      <c r="QIL31" s="150"/>
      <c r="QIM31" s="150"/>
      <c r="QIN31" s="150"/>
      <c r="QIO31" s="150"/>
      <c r="QIP31" s="150"/>
      <c r="QIQ31" s="150"/>
      <c r="QIR31" s="150"/>
      <c r="QIS31" s="150"/>
      <c r="QIT31" s="150"/>
      <c r="QIU31" s="150"/>
      <c r="QIV31" s="150"/>
      <c r="QIW31" s="150"/>
      <c r="QIX31" s="150"/>
      <c r="QIY31" s="150"/>
      <c r="QIZ31" s="150"/>
      <c r="QJA31" s="150"/>
      <c r="QJB31" s="150"/>
      <c r="QJC31" s="150"/>
      <c r="QJD31" s="150"/>
      <c r="QJE31" s="150"/>
      <c r="QJF31" s="150"/>
      <c r="QJG31" s="150"/>
      <c r="QJH31" s="150"/>
      <c r="QJI31" s="150"/>
      <c r="QJJ31" s="150"/>
      <c r="QJK31" s="150"/>
      <c r="QJL31" s="150"/>
      <c r="QJM31" s="150"/>
      <c r="QJN31" s="150"/>
      <c r="QJO31" s="150"/>
      <c r="QJP31" s="150"/>
      <c r="QJQ31" s="150"/>
      <c r="QJR31" s="150"/>
      <c r="QJS31" s="150"/>
      <c r="QJT31" s="150"/>
      <c r="QJU31" s="150"/>
      <c r="QJV31" s="150"/>
      <c r="QJW31" s="150"/>
      <c r="QJX31" s="150"/>
      <c r="QJY31" s="150"/>
      <c r="QJZ31" s="150"/>
      <c r="QKA31" s="150"/>
      <c r="QKB31" s="150"/>
      <c r="QKC31" s="150"/>
      <c r="QKD31" s="150"/>
      <c r="QKE31" s="150"/>
      <c r="QKF31" s="150"/>
      <c r="QKG31" s="150"/>
      <c r="QKH31" s="150"/>
      <c r="QKI31" s="150"/>
      <c r="QKJ31" s="150"/>
      <c r="QKK31" s="150"/>
      <c r="QKL31" s="150"/>
      <c r="QKM31" s="150"/>
      <c r="QKN31" s="150"/>
      <c r="QKO31" s="150"/>
      <c r="QKP31" s="150"/>
      <c r="QKQ31" s="150"/>
      <c r="QKR31" s="150"/>
      <c r="QKS31" s="150"/>
      <c r="QKT31" s="150"/>
      <c r="QKU31" s="150"/>
      <c r="QKV31" s="150"/>
      <c r="QKW31" s="150"/>
      <c r="QKX31" s="150"/>
      <c r="QKY31" s="150"/>
      <c r="QKZ31" s="150"/>
      <c r="QLA31" s="150"/>
      <c r="QLB31" s="150"/>
      <c r="QLC31" s="150"/>
      <c r="QLD31" s="150"/>
      <c r="QLE31" s="150"/>
      <c r="QLF31" s="150"/>
      <c r="QLG31" s="150"/>
      <c r="QLH31" s="150"/>
      <c r="QLI31" s="150"/>
      <c r="QLJ31" s="150"/>
      <c r="QLK31" s="150"/>
      <c r="QLL31" s="150"/>
      <c r="QLM31" s="150"/>
      <c r="QLN31" s="150"/>
      <c r="QLO31" s="150"/>
      <c r="QLP31" s="150"/>
      <c r="QLQ31" s="150"/>
      <c r="QLR31" s="150"/>
      <c r="QLS31" s="150"/>
      <c r="QLT31" s="150"/>
      <c r="QLU31" s="150"/>
      <c r="QLV31" s="150"/>
      <c r="QLW31" s="150"/>
      <c r="QLX31" s="150"/>
      <c r="QLY31" s="150"/>
      <c r="QLZ31" s="150"/>
      <c r="QMA31" s="150"/>
      <c r="QMB31" s="150"/>
      <c r="QMC31" s="150"/>
      <c r="QMD31" s="150"/>
      <c r="QME31" s="150"/>
      <c r="QMF31" s="150"/>
      <c r="QMG31" s="150"/>
      <c r="QMH31" s="150"/>
      <c r="QMI31" s="150"/>
      <c r="QMJ31" s="150"/>
      <c r="QMK31" s="150"/>
      <c r="QML31" s="150"/>
      <c r="QMM31" s="150"/>
      <c r="QMN31" s="150"/>
      <c r="QMO31" s="150"/>
      <c r="QMP31" s="150"/>
      <c r="QMQ31" s="150"/>
      <c r="QMR31" s="150"/>
      <c r="QMS31" s="150"/>
      <c r="QMT31" s="150"/>
      <c r="QMU31" s="150"/>
      <c r="QMV31" s="150"/>
      <c r="QMW31" s="150"/>
      <c r="QMX31" s="150"/>
      <c r="QMY31" s="150"/>
      <c r="QMZ31" s="150"/>
      <c r="QNA31" s="150"/>
      <c r="QNB31" s="150"/>
      <c r="QNC31" s="150"/>
      <c r="QND31" s="150"/>
      <c r="QNE31" s="150"/>
      <c r="QNF31" s="150"/>
      <c r="QNG31" s="150"/>
      <c r="QNH31" s="150"/>
      <c r="QNI31" s="150"/>
      <c r="QNJ31" s="150"/>
      <c r="QNK31" s="150"/>
      <c r="QNL31" s="150"/>
      <c r="QNM31" s="150"/>
      <c r="QNN31" s="150"/>
      <c r="QNO31" s="150"/>
      <c r="QNP31" s="150"/>
      <c r="QNQ31" s="150"/>
      <c r="QNR31" s="150"/>
      <c r="QNS31" s="150"/>
      <c r="QNT31" s="150"/>
      <c r="QNU31" s="150"/>
      <c r="QNV31" s="150"/>
      <c r="QNW31" s="150"/>
      <c r="QNX31" s="150"/>
      <c r="QNY31" s="150"/>
      <c r="QNZ31" s="150"/>
      <c r="QOA31" s="150"/>
      <c r="QOB31" s="150"/>
      <c r="QOC31" s="150"/>
      <c r="QOD31" s="150"/>
      <c r="QOE31" s="150"/>
      <c r="QOF31" s="150"/>
      <c r="QOG31" s="150"/>
      <c r="QOH31" s="150"/>
      <c r="QOI31" s="150"/>
      <c r="QOJ31" s="150"/>
      <c r="QOK31" s="150"/>
      <c r="QOL31" s="150"/>
      <c r="QOM31" s="150"/>
      <c r="QON31" s="150"/>
      <c r="QOO31" s="150"/>
      <c r="QOP31" s="150"/>
      <c r="QOQ31" s="150"/>
      <c r="QOR31" s="150"/>
      <c r="QOS31" s="150"/>
      <c r="QOT31" s="150"/>
      <c r="QOU31" s="150"/>
      <c r="QOV31" s="150"/>
      <c r="QOW31" s="150"/>
      <c r="QOX31" s="150"/>
      <c r="QOY31" s="150"/>
      <c r="QOZ31" s="150"/>
      <c r="QPA31" s="150"/>
      <c r="QPB31" s="150"/>
      <c r="QPC31" s="150"/>
      <c r="QPD31" s="150"/>
      <c r="QPE31" s="150"/>
      <c r="QPF31" s="150"/>
      <c r="QPG31" s="150"/>
      <c r="QPH31" s="150"/>
      <c r="QPI31" s="150"/>
      <c r="QPJ31" s="150"/>
      <c r="QPK31" s="150"/>
      <c r="QPL31" s="150"/>
      <c r="QPM31" s="150"/>
      <c r="QPN31" s="150"/>
      <c r="QPO31" s="150"/>
      <c r="QPP31" s="150"/>
      <c r="QPQ31" s="150"/>
      <c r="QPR31" s="150"/>
      <c r="QPS31" s="150"/>
      <c r="QPT31" s="150"/>
      <c r="QPU31" s="150"/>
      <c r="QPV31" s="150"/>
      <c r="QPW31" s="150"/>
      <c r="QPX31" s="150"/>
      <c r="QPY31" s="150"/>
      <c r="QPZ31" s="150"/>
      <c r="QQA31" s="150"/>
      <c r="QQB31" s="150"/>
      <c r="QQC31" s="150"/>
      <c r="QQD31" s="150"/>
      <c r="QQE31" s="150"/>
      <c r="QQF31" s="150"/>
      <c r="QQG31" s="150"/>
      <c r="QQH31" s="150"/>
      <c r="QQI31" s="150"/>
      <c r="QQJ31" s="150"/>
      <c r="QQK31" s="150"/>
      <c r="QQL31" s="150"/>
      <c r="QQM31" s="150"/>
      <c r="QQN31" s="150"/>
      <c r="QQO31" s="150"/>
      <c r="QQP31" s="150"/>
      <c r="QQQ31" s="150"/>
      <c r="QQR31" s="150"/>
      <c r="QQS31" s="150"/>
      <c r="QQT31" s="150"/>
      <c r="QQU31" s="150"/>
      <c r="QQV31" s="150"/>
      <c r="QQW31" s="150"/>
      <c r="QQX31" s="150"/>
      <c r="QQY31" s="150"/>
      <c r="QQZ31" s="150"/>
      <c r="QRA31" s="150"/>
      <c r="QRB31" s="150"/>
      <c r="QRC31" s="150"/>
      <c r="QRD31" s="150"/>
      <c r="QRE31" s="150"/>
      <c r="QRF31" s="150"/>
      <c r="QRG31" s="150"/>
      <c r="QRH31" s="150"/>
      <c r="QRI31" s="150"/>
      <c r="QRJ31" s="150"/>
      <c r="QRK31" s="150"/>
      <c r="QRL31" s="150"/>
      <c r="QRM31" s="150"/>
      <c r="QRN31" s="150"/>
      <c r="QRO31" s="150"/>
      <c r="QRP31" s="150"/>
      <c r="QRQ31" s="150"/>
      <c r="QRR31" s="150"/>
      <c r="QRS31" s="150"/>
      <c r="QRT31" s="150"/>
      <c r="QRU31" s="150"/>
      <c r="QRV31" s="150"/>
      <c r="QRW31" s="150"/>
      <c r="QRX31" s="150"/>
      <c r="QRY31" s="150"/>
      <c r="QRZ31" s="150"/>
      <c r="QSA31" s="150"/>
      <c r="QSB31" s="150"/>
      <c r="QSC31" s="150"/>
      <c r="QSD31" s="150"/>
      <c r="QSE31" s="150"/>
      <c r="QSF31" s="150"/>
      <c r="QSG31" s="150"/>
      <c r="QSH31" s="150"/>
      <c r="QSI31" s="150"/>
      <c r="QSJ31" s="150"/>
      <c r="QSK31" s="150"/>
      <c r="QSL31" s="150"/>
      <c r="QSM31" s="150"/>
      <c r="QSN31" s="150"/>
      <c r="QSO31" s="150"/>
      <c r="QSP31" s="150"/>
      <c r="QSQ31" s="150"/>
      <c r="QSR31" s="150"/>
      <c r="QSS31" s="150"/>
      <c r="QST31" s="150"/>
      <c r="QSU31" s="150"/>
      <c r="QSV31" s="150"/>
      <c r="QSW31" s="150"/>
      <c r="QSX31" s="150"/>
      <c r="QSY31" s="150"/>
      <c r="QSZ31" s="150"/>
      <c r="QTA31" s="150"/>
      <c r="QTB31" s="150"/>
      <c r="QTC31" s="150"/>
      <c r="QTD31" s="150"/>
      <c r="QTE31" s="150"/>
      <c r="QTF31" s="150"/>
      <c r="QTG31" s="150"/>
      <c r="QTH31" s="150"/>
      <c r="QTI31" s="150"/>
      <c r="QTJ31" s="150"/>
      <c r="QTK31" s="150"/>
      <c r="QTL31" s="150"/>
      <c r="QTM31" s="150"/>
      <c r="QTN31" s="150"/>
      <c r="QTO31" s="150"/>
      <c r="QTP31" s="150"/>
      <c r="QTQ31" s="150"/>
      <c r="QTR31" s="150"/>
      <c r="QTS31" s="150"/>
      <c r="QTT31" s="150"/>
      <c r="QTU31" s="150"/>
      <c r="QTV31" s="150"/>
      <c r="QTW31" s="150"/>
      <c r="QTX31" s="150"/>
      <c r="QTY31" s="150"/>
      <c r="QTZ31" s="150"/>
      <c r="QUA31" s="150"/>
      <c r="QUB31" s="150"/>
      <c r="QUC31" s="150"/>
      <c r="QUD31" s="150"/>
      <c r="QUE31" s="150"/>
      <c r="QUF31" s="150"/>
      <c r="QUG31" s="150"/>
      <c r="QUH31" s="150"/>
      <c r="QUI31" s="150"/>
      <c r="QUJ31" s="150"/>
      <c r="QUK31" s="150"/>
      <c r="QUL31" s="150"/>
      <c r="QUM31" s="150"/>
      <c r="QUN31" s="150"/>
      <c r="QUO31" s="150"/>
      <c r="QUP31" s="150"/>
      <c r="QUQ31" s="150"/>
      <c r="QUR31" s="150"/>
      <c r="QUS31" s="150"/>
      <c r="QUT31" s="150"/>
      <c r="QUU31" s="150"/>
      <c r="QUV31" s="150"/>
      <c r="QUW31" s="150"/>
      <c r="QUX31" s="150"/>
      <c r="QUY31" s="150"/>
      <c r="QUZ31" s="150"/>
      <c r="QVA31" s="150"/>
      <c r="QVB31" s="150"/>
      <c r="QVC31" s="150"/>
      <c r="QVD31" s="150"/>
      <c r="QVE31" s="150"/>
      <c r="QVF31" s="150"/>
      <c r="QVG31" s="150"/>
      <c r="QVH31" s="150"/>
      <c r="QVI31" s="150"/>
      <c r="QVJ31" s="150"/>
      <c r="QVK31" s="150"/>
      <c r="QVL31" s="150"/>
      <c r="QVM31" s="150"/>
      <c r="QVN31" s="150"/>
      <c r="QVO31" s="150"/>
      <c r="QVP31" s="150"/>
      <c r="QVQ31" s="150"/>
      <c r="QVR31" s="150"/>
      <c r="QVS31" s="150"/>
      <c r="QVT31" s="150"/>
      <c r="QVU31" s="150"/>
      <c r="QVV31" s="150"/>
      <c r="QVW31" s="150"/>
      <c r="QVX31" s="150"/>
      <c r="QVY31" s="150"/>
      <c r="QVZ31" s="150"/>
      <c r="QWA31" s="150"/>
      <c r="QWB31" s="150"/>
      <c r="QWC31" s="150"/>
      <c r="QWD31" s="150"/>
      <c r="QWE31" s="150"/>
      <c r="QWF31" s="150"/>
      <c r="QWG31" s="150"/>
      <c r="QWH31" s="150"/>
      <c r="QWI31" s="150"/>
      <c r="QWJ31" s="150"/>
      <c r="QWK31" s="150"/>
      <c r="QWL31" s="150"/>
      <c r="QWM31" s="150"/>
      <c r="QWN31" s="150"/>
      <c r="QWO31" s="150"/>
      <c r="QWP31" s="150"/>
      <c r="QWQ31" s="150"/>
      <c r="QWR31" s="150"/>
      <c r="QWS31" s="150"/>
      <c r="QWT31" s="150"/>
      <c r="QWU31" s="150"/>
      <c r="QWV31" s="150"/>
      <c r="QWW31" s="150"/>
      <c r="QWX31" s="150"/>
      <c r="QWY31" s="150"/>
      <c r="QWZ31" s="150"/>
      <c r="QXA31" s="150"/>
      <c r="QXB31" s="150"/>
      <c r="QXC31" s="150"/>
      <c r="QXD31" s="150"/>
      <c r="QXE31" s="150"/>
      <c r="QXF31" s="150"/>
      <c r="QXG31" s="150"/>
      <c r="QXH31" s="150"/>
      <c r="QXI31" s="150"/>
      <c r="QXJ31" s="150"/>
      <c r="QXK31" s="150"/>
      <c r="QXL31" s="150"/>
      <c r="QXM31" s="150"/>
      <c r="QXN31" s="150"/>
      <c r="QXO31" s="150"/>
      <c r="QXP31" s="150"/>
      <c r="QXQ31" s="150"/>
      <c r="QXR31" s="150"/>
      <c r="QXS31" s="150"/>
      <c r="QXT31" s="150"/>
      <c r="QXU31" s="150"/>
      <c r="QXV31" s="150"/>
      <c r="QXW31" s="150"/>
      <c r="QXX31" s="150"/>
      <c r="QXY31" s="150"/>
      <c r="QXZ31" s="150"/>
      <c r="QYA31" s="150"/>
      <c r="QYB31" s="150"/>
      <c r="QYC31" s="150"/>
      <c r="QYD31" s="150"/>
      <c r="QYE31" s="150"/>
      <c r="QYF31" s="150"/>
      <c r="QYG31" s="150"/>
      <c r="QYH31" s="150"/>
      <c r="QYI31" s="150"/>
      <c r="QYJ31" s="150"/>
      <c r="QYK31" s="150"/>
      <c r="QYL31" s="150"/>
      <c r="QYM31" s="150"/>
      <c r="QYN31" s="150"/>
      <c r="QYO31" s="150"/>
      <c r="QYP31" s="150"/>
      <c r="QYQ31" s="150"/>
      <c r="QYR31" s="150"/>
      <c r="QYS31" s="150"/>
      <c r="QYT31" s="150"/>
      <c r="QYU31" s="150"/>
      <c r="QYV31" s="150"/>
      <c r="QYW31" s="150"/>
      <c r="QYX31" s="150"/>
      <c r="QYY31" s="150"/>
      <c r="QYZ31" s="150"/>
      <c r="QZA31" s="150"/>
      <c r="QZB31" s="150"/>
      <c r="QZC31" s="150"/>
      <c r="QZD31" s="150"/>
      <c r="QZE31" s="150"/>
      <c r="QZF31" s="150"/>
      <c r="QZG31" s="150"/>
      <c r="QZH31" s="150"/>
      <c r="QZI31" s="150"/>
      <c r="QZJ31" s="150"/>
      <c r="QZK31" s="150"/>
      <c r="QZL31" s="150"/>
      <c r="QZM31" s="150"/>
      <c r="QZN31" s="150"/>
      <c r="QZO31" s="150"/>
      <c r="QZP31" s="150"/>
      <c r="QZQ31" s="150"/>
      <c r="QZR31" s="150"/>
      <c r="QZS31" s="150"/>
      <c r="QZT31" s="150"/>
      <c r="QZU31" s="150"/>
      <c r="QZV31" s="150"/>
      <c r="QZW31" s="150"/>
      <c r="QZX31" s="150"/>
      <c r="QZY31" s="150"/>
      <c r="QZZ31" s="150"/>
      <c r="RAA31" s="150"/>
      <c r="RAB31" s="150"/>
      <c r="RAC31" s="150"/>
      <c r="RAD31" s="150"/>
      <c r="RAE31" s="150"/>
      <c r="RAF31" s="150"/>
      <c r="RAG31" s="150"/>
      <c r="RAH31" s="150"/>
      <c r="RAI31" s="150"/>
      <c r="RAJ31" s="150"/>
      <c r="RAK31" s="150"/>
      <c r="RAL31" s="150"/>
      <c r="RAM31" s="150"/>
      <c r="RAN31" s="150"/>
      <c r="RAO31" s="150"/>
      <c r="RAP31" s="150"/>
      <c r="RAQ31" s="150"/>
      <c r="RAR31" s="150"/>
      <c r="RAS31" s="150"/>
      <c r="RAT31" s="150"/>
      <c r="RAU31" s="150"/>
      <c r="RAV31" s="150"/>
      <c r="RAW31" s="150"/>
      <c r="RAX31" s="150"/>
      <c r="RAY31" s="150"/>
      <c r="RAZ31" s="150"/>
      <c r="RBA31" s="150"/>
      <c r="RBB31" s="150"/>
      <c r="RBC31" s="150"/>
      <c r="RBD31" s="150"/>
      <c r="RBE31" s="150"/>
      <c r="RBF31" s="150"/>
      <c r="RBG31" s="150"/>
      <c r="RBH31" s="150"/>
      <c r="RBI31" s="150"/>
      <c r="RBJ31" s="150"/>
      <c r="RBK31" s="150"/>
      <c r="RBL31" s="150"/>
      <c r="RBM31" s="150"/>
      <c r="RBN31" s="150"/>
      <c r="RBO31" s="150"/>
      <c r="RBP31" s="150"/>
      <c r="RBQ31" s="150"/>
      <c r="RBR31" s="150"/>
      <c r="RBS31" s="150"/>
      <c r="RBT31" s="150"/>
      <c r="RBU31" s="150"/>
      <c r="RBV31" s="150"/>
      <c r="RBW31" s="150"/>
      <c r="RBX31" s="150"/>
      <c r="RBY31" s="150"/>
      <c r="RBZ31" s="150"/>
      <c r="RCA31" s="150"/>
      <c r="RCB31" s="150"/>
      <c r="RCC31" s="150"/>
      <c r="RCD31" s="150"/>
      <c r="RCE31" s="150"/>
      <c r="RCF31" s="150"/>
      <c r="RCG31" s="150"/>
      <c r="RCH31" s="150"/>
      <c r="RCI31" s="150"/>
      <c r="RCJ31" s="150"/>
      <c r="RCK31" s="150"/>
      <c r="RCL31" s="150"/>
      <c r="RCM31" s="150"/>
      <c r="RCN31" s="150"/>
      <c r="RCO31" s="150"/>
      <c r="RCP31" s="150"/>
      <c r="RCQ31" s="150"/>
      <c r="RCR31" s="150"/>
      <c r="RCS31" s="150"/>
      <c r="RCT31" s="150"/>
      <c r="RCU31" s="150"/>
      <c r="RCV31" s="150"/>
      <c r="RCW31" s="150"/>
      <c r="RCX31" s="150"/>
      <c r="RCY31" s="150"/>
      <c r="RCZ31" s="150"/>
      <c r="RDA31" s="150"/>
      <c r="RDB31" s="150"/>
      <c r="RDC31" s="150"/>
      <c r="RDD31" s="150"/>
      <c r="RDE31" s="150"/>
      <c r="RDF31" s="150"/>
      <c r="RDG31" s="150"/>
      <c r="RDH31" s="150"/>
      <c r="RDI31" s="150"/>
      <c r="RDJ31" s="150"/>
      <c r="RDK31" s="150"/>
      <c r="RDL31" s="150"/>
      <c r="RDM31" s="150"/>
      <c r="RDN31" s="150"/>
      <c r="RDO31" s="150"/>
      <c r="RDP31" s="150"/>
      <c r="RDQ31" s="150"/>
      <c r="RDR31" s="150"/>
      <c r="RDS31" s="150"/>
      <c r="RDT31" s="150"/>
      <c r="RDU31" s="150"/>
      <c r="RDV31" s="150"/>
      <c r="RDW31" s="150"/>
      <c r="RDX31" s="150"/>
      <c r="RDY31" s="150"/>
      <c r="RDZ31" s="150"/>
      <c r="REA31" s="150"/>
      <c r="REB31" s="150"/>
      <c r="REC31" s="150"/>
      <c r="RED31" s="150"/>
      <c r="REE31" s="150"/>
      <c r="REF31" s="150"/>
      <c r="REG31" s="150"/>
      <c r="REH31" s="150"/>
      <c r="REI31" s="150"/>
      <c r="REJ31" s="150"/>
      <c r="REK31" s="150"/>
      <c r="REL31" s="150"/>
      <c r="REM31" s="150"/>
      <c r="REN31" s="150"/>
      <c r="REO31" s="150"/>
      <c r="REP31" s="150"/>
      <c r="REQ31" s="150"/>
      <c r="RER31" s="150"/>
      <c r="RES31" s="150"/>
      <c r="RET31" s="150"/>
      <c r="REU31" s="150"/>
      <c r="REV31" s="150"/>
      <c r="REW31" s="150"/>
      <c r="REX31" s="150"/>
      <c r="REY31" s="150"/>
      <c r="REZ31" s="150"/>
      <c r="RFA31" s="150"/>
      <c r="RFB31" s="150"/>
      <c r="RFC31" s="150"/>
      <c r="RFD31" s="150"/>
      <c r="RFE31" s="150"/>
      <c r="RFF31" s="150"/>
      <c r="RFG31" s="150"/>
      <c r="RFH31" s="150"/>
      <c r="RFI31" s="150"/>
      <c r="RFJ31" s="150"/>
      <c r="RFK31" s="150"/>
      <c r="RFL31" s="150"/>
      <c r="RFM31" s="150"/>
      <c r="RFN31" s="150"/>
      <c r="RFO31" s="150"/>
      <c r="RFP31" s="150"/>
      <c r="RFQ31" s="150"/>
      <c r="RFR31" s="150"/>
      <c r="RFS31" s="150"/>
      <c r="RFT31" s="150"/>
      <c r="RFU31" s="150"/>
      <c r="RFV31" s="150"/>
      <c r="RFW31" s="150"/>
      <c r="RFX31" s="150"/>
      <c r="RFY31" s="150"/>
      <c r="RFZ31" s="150"/>
      <c r="RGA31" s="150"/>
      <c r="RGB31" s="150"/>
      <c r="RGC31" s="150"/>
      <c r="RGD31" s="150"/>
      <c r="RGE31" s="150"/>
      <c r="RGF31" s="150"/>
      <c r="RGG31" s="150"/>
      <c r="RGH31" s="150"/>
      <c r="RGI31" s="150"/>
      <c r="RGJ31" s="150"/>
      <c r="RGK31" s="150"/>
      <c r="RGL31" s="150"/>
      <c r="RGM31" s="150"/>
      <c r="RGN31" s="150"/>
      <c r="RGO31" s="150"/>
      <c r="RGP31" s="150"/>
      <c r="RGQ31" s="150"/>
      <c r="RGR31" s="150"/>
      <c r="RGS31" s="150"/>
      <c r="RGT31" s="150"/>
      <c r="RGU31" s="150"/>
      <c r="RGV31" s="150"/>
      <c r="RGW31" s="150"/>
      <c r="RGX31" s="150"/>
      <c r="RGY31" s="150"/>
      <c r="RGZ31" s="150"/>
      <c r="RHA31" s="150"/>
      <c r="RHB31" s="150"/>
      <c r="RHC31" s="150"/>
      <c r="RHD31" s="150"/>
      <c r="RHE31" s="150"/>
      <c r="RHF31" s="150"/>
      <c r="RHG31" s="150"/>
      <c r="RHH31" s="150"/>
      <c r="RHI31" s="150"/>
      <c r="RHJ31" s="150"/>
      <c r="RHK31" s="150"/>
      <c r="RHL31" s="150"/>
      <c r="RHM31" s="150"/>
      <c r="RHN31" s="150"/>
      <c r="RHO31" s="150"/>
      <c r="RHP31" s="150"/>
      <c r="RHQ31" s="150"/>
      <c r="RHR31" s="150"/>
      <c r="RHS31" s="150"/>
      <c r="RHT31" s="150"/>
      <c r="RHU31" s="150"/>
      <c r="RHV31" s="150"/>
      <c r="RHW31" s="150"/>
      <c r="RHX31" s="150"/>
      <c r="RHY31" s="150"/>
      <c r="RHZ31" s="150"/>
      <c r="RIA31" s="150"/>
      <c r="RIB31" s="150"/>
      <c r="RIC31" s="150"/>
      <c r="RID31" s="150"/>
      <c r="RIE31" s="150"/>
      <c r="RIF31" s="150"/>
      <c r="RIG31" s="150"/>
      <c r="RIH31" s="150"/>
      <c r="RII31" s="150"/>
      <c r="RIJ31" s="150"/>
      <c r="RIK31" s="150"/>
      <c r="RIL31" s="150"/>
      <c r="RIM31" s="150"/>
      <c r="RIN31" s="150"/>
      <c r="RIO31" s="150"/>
      <c r="RIP31" s="150"/>
      <c r="RIQ31" s="150"/>
      <c r="RIR31" s="150"/>
      <c r="RIS31" s="150"/>
      <c r="RIT31" s="150"/>
      <c r="RIU31" s="150"/>
      <c r="RIV31" s="150"/>
      <c r="RIW31" s="150"/>
      <c r="RIX31" s="150"/>
      <c r="RIY31" s="150"/>
      <c r="RIZ31" s="150"/>
      <c r="RJA31" s="150"/>
      <c r="RJB31" s="150"/>
      <c r="RJC31" s="150"/>
      <c r="RJD31" s="150"/>
      <c r="RJE31" s="150"/>
      <c r="RJF31" s="150"/>
      <c r="RJG31" s="150"/>
      <c r="RJH31" s="150"/>
      <c r="RJI31" s="150"/>
      <c r="RJJ31" s="150"/>
      <c r="RJK31" s="150"/>
      <c r="RJL31" s="150"/>
      <c r="RJM31" s="150"/>
      <c r="RJN31" s="150"/>
      <c r="RJO31" s="150"/>
      <c r="RJP31" s="150"/>
      <c r="RJQ31" s="150"/>
      <c r="RJR31" s="150"/>
      <c r="RJS31" s="150"/>
      <c r="RJT31" s="150"/>
      <c r="RJU31" s="150"/>
      <c r="RJV31" s="150"/>
      <c r="RJW31" s="150"/>
      <c r="RJX31" s="150"/>
      <c r="RJY31" s="150"/>
      <c r="RJZ31" s="150"/>
      <c r="RKA31" s="150"/>
      <c r="RKB31" s="150"/>
      <c r="RKC31" s="150"/>
      <c r="RKD31" s="150"/>
      <c r="RKE31" s="150"/>
      <c r="RKF31" s="150"/>
      <c r="RKG31" s="150"/>
      <c r="RKH31" s="150"/>
      <c r="RKI31" s="150"/>
      <c r="RKJ31" s="150"/>
      <c r="RKK31" s="150"/>
      <c r="RKL31" s="150"/>
      <c r="RKM31" s="150"/>
      <c r="RKN31" s="150"/>
      <c r="RKO31" s="150"/>
      <c r="RKP31" s="150"/>
      <c r="RKQ31" s="150"/>
      <c r="RKR31" s="150"/>
      <c r="RKS31" s="150"/>
      <c r="RKT31" s="150"/>
      <c r="RKU31" s="150"/>
      <c r="RKV31" s="150"/>
      <c r="RKW31" s="150"/>
      <c r="RKX31" s="150"/>
      <c r="RKY31" s="150"/>
      <c r="RKZ31" s="150"/>
      <c r="RLA31" s="150"/>
      <c r="RLB31" s="150"/>
      <c r="RLC31" s="150"/>
      <c r="RLD31" s="150"/>
      <c r="RLE31" s="150"/>
      <c r="RLF31" s="150"/>
      <c r="RLG31" s="150"/>
      <c r="RLH31" s="150"/>
      <c r="RLI31" s="150"/>
      <c r="RLJ31" s="150"/>
      <c r="RLK31" s="150"/>
      <c r="RLL31" s="150"/>
      <c r="RLM31" s="150"/>
      <c r="RLN31" s="150"/>
      <c r="RLO31" s="150"/>
      <c r="RLP31" s="150"/>
      <c r="RLQ31" s="150"/>
      <c r="RLR31" s="150"/>
      <c r="RLS31" s="150"/>
      <c r="RLT31" s="150"/>
      <c r="RLU31" s="150"/>
      <c r="RLV31" s="150"/>
      <c r="RLW31" s="150"/>
      <c r="RLX31" s="150"/>
      <c r="RLY31" s="150"/>
      <c r="RLZ31" s="150"/>
      <c r="RMA31" s="150"/>
      <c r="RMB31" s="150"/>
      <c r="RMC31" s="150"/>
      <c r="RMD31" s="150"/>
      <c r="RME31" s="150"/>
      <c r="RMF31" s="150"/>
      <c r="RMG31" s="150"/>
      <c r="RMH31" s="150"/>
      <c r="RMI31" s="150"/>
      <c r="RMJ31" s="150"/>
      <c r="RMK31" s="150"/>
      <c r="RML31" s="150"/>
      <c r="RMM31" s="150"/>
      <c r="RMN31" s="150"/>
      <c r="RMO31" s="150"/>
      <c r="RMP31" s="150"/>
      <c r="RMQ31" s="150"/>
      <c r="RMR31" s="150"/>
      <c r="RMS31" s="150"/>
      <c r="RMT31" s="150"/>
      <c r="RMU31" s="150"/>
      <c r="RMV31" s="150"/>
      <c r="RMW31" s="150"/>
      <c r="RMX31" s="150"/>
      <c r="RMY31" s="150"/>
      <c r="RMZ31" s="150"/>
      <c r="RNA31" s="150"/>
      <c r="RNB31" s="150"/>
      <c r="RNC31" s="150"/>
      <c r="RND31" s="150"/>
      <c r="RNE31" s="150"/>
      <c r="RNF31" s="150"/>
      <c r="RNG31" s="150"/>
      <c r="RNH31" s="150"/>
      <c r="RNI31" s="150"/>
      <c r="RNJ31" s="150"/>
      <c r="RNK31" s="150"/>
      <c r="RNL31" s="150"/>
      <c r="RNM31" s="150"/>
      <c r="RNN31" s="150"/>
      <c r="RNO31" s="150"/>
      <c r="RNP31" s="150"/>
      <c r="RNQ31" s="150"/>
      <c r="RNR31" s="150"/>
      <c r="RNS31" s="150"/>
      <c r="RNT31" s="150"/>
      <c r="RNU31" s="150"/>
      <c r="RNV31" s="150"/>
      <c r="RNW31" s="150"/>
      <c r="RNX31" s="150"/>
      <c r="RNY31" s="150"/>
      <c r="RNZ31" s="150"/>
      <c r="ROA31" s="150"/>
      <c r="ROB31" s="150"/>
      <c r="ROC31" s="150"/>
      <c r="ROD31" s="150"/>
      <c r="ROE31" s="150"/>
      <c r="ROF31" s="150"/>
      <c r="ROG31" s="150"/>
      <c r="ROH31" s="150"/>
      <c r="ROI31" s="150"/>
      <c r="ROJ31" s="150"/>
      <c r="ROK31" s="150"/>
      <c r="ROL31" s="150"/>
      <c r="ROM31" s="150"/>
      <c r="RON31" s="150"/>
      <c r="ROO31" s="150"/>
      <c r="ROP31" s="150"/>
      <c r="ROQ31" s="150"/>
      <c r="ROR31" s="150"/>
      <c r="ROS31" s="150"/>
      <c r="ROT31" s="150"/>
      <c r="ROU31" s="150"/>
      <c r="ROV31" s="150"/>
      <c r="ROW31" s="150"/>
      <c r="ROX31" s="150"/>
      <c r="ROY31" s="150"/>
      <c r="ROZ31" s="150"/>
      <c r="RPA31" s="150"/>
      <c r="RPB31" s="150"/>
      <c r="RPC31" s="150"/>
      <c r="RPD31" s="150"/>
      <c r="RPE31" s="150"/>
      <c r="RPF31" s="150"/>
      <c r="RPG31" s="150"/>
      <c r="RPH31" s="150"/>
      <c r="RPI31" s="150"/>
      <c r="RPJ31" s="150"/>
      <c r="RPK31" s="150"/>
      <c r="RPL31" s="150"/>
      <c r="RPM31" s="150"/>
      <c r="RPN31" s="150"/>
      <c r="RPO31" s="150"/>
      <c r="RPP31" s="150"/>
      <c r="RPQ31" s="150"/>
      <c r="RPR31" s="150"/>
      <c r="RPS31" s="150"/>
      <c r="RPT31" s="150"/>
      <c r="RPU31" s="150"/>
      <c r="RPV31" s="150"/>
      <c r="RPW31" s="150"/>
      <c r="RPX31" s="150"/>
      <c r="RPY31" s="150"/>
      <c r="RPZ31" s="150"/>
      <c r="RQA31" s="150"/>
      <c r="RQB31" s="150"/>
      <c r="RQC31" s="150"/>
      <c r="RQD31" s="150"/>
      <c r="RQE31" s="150"/>
      <c r="RQF31" s="150"/>
      <c r="RQG31" s="150"/>
      <c r="RQH31" s="150"/>
      <c r="RQI31" s="150"/>
      <c r="RQJ31" s="150"/>
      <c r="RQK31" s="150"/>
      <c r="RQL31" s="150"/>
      <c r="RQM31" s="150"/>
      <c r="RQN31" s="150"/>
      <c r="RQO31" s="150"/>
      <c r="RQP31" s="150"/>
      <c r="RQQ31" s="150"/>
      <c r="RQR31" s="150"/>
      <c r="RQS31" s="150"/>
      <c r="RQT31" s="150"/>
      <c r="RQU31" s="150"/>
      <c r="RQV31" s="150"/>
      <c r="RQW31" s="150"/>
      <c r="RQX31" s="150"/>
      <c r="RQY31" s="150"/>
      <c r="RQZ31" s="150"/>
      <c r="RRA31" s="150"/>
      <c r="RRB31" s="150"/>
      <c r="RRC31" s="150"/>
      <c r="RRD31" s="150"/>
      <c r="RRE31" s="150"/>
      <c r="RRF31" s="150"/>
      <c r="RRG31" s="150"/>
      <c r="RRH31" s="150"/>
      <c r="RRI31" s="150"/>
      <c r="RRJ31" s="150"/>
      <c r="RRK31" s="150"/>
      <c r="RRL31" s="150"/>
      <c r="RRM31" s="150"/>
      <c r="RRN31" s="150"/>
      <c r="RRO31" s="150"/>
      <c r="RRP31" s="150"/>
      <c r="RRQ31" s="150"/>
      <c r="RRR31" s="150"/>
      <c r="RRS31" s="150"/>
      <c r="RRT31" s="150"/>
      <c r="RRU31" s="150"/>
      <c r="RRV31" s="150"/>
      <c r="RRW31" s="150"/>
      <c r="RRX31" s="150"/>
      <c r="RRY31" s="150"/>
      <c r="RRZ31" s="150"/>
      <c r="RSA31" s="150"/>
      <c r="RSB31" s="150"/>
      <c r="RSC31" s="150"/>
      <c r="RSD31" s="150"/>
      <c r="RSE31" s="150"/>
      <c r="RSF31" s="150"/>
      <c r="RSG31" s="150"/>
      <c r="RSH31" s="150"/>
      <c r="RSI31" s="150"/>
      <c r="RSJ31" s="150"/>
      <c r="RSK31" s="150"/>
      <c r="RSL31" s="150"/>
      <c r="RSM31" s="150"/>
      <c r="RSN31" s="150"/>
      <c r="RSO31" s="150"/>
      <c r="RSP31" s="150"/>
      <c r="RSQ31" s="150"/>
      <c r="RSR31" s="150"/>
      <c r="RSS31" s="150"/>
      <c r="RST31" s="150"/>
      <c r="RSU31" s="150"/>
      <c r="RSV31" s="150"/>
      <c r="RSW31" s="150"/>
      <c r="RSX31" s="150"/>
      <c r="RSY31" s="150"/>
      <c r="RSZ31" s="150"/>
      <c r="RTA31" s="150"/>
      <c r="RTB31" s="150"/>
      <c r="RTC31" s="150"/>
      <c r="RTD31" s="150"/>
      <c r="RTE31" s="150"/>
      <c r="RTF31" s="150"/>
      <c r="RTG31" s="150"/>
      <c r="RTH31" s="150"/>
      <c r="RTI31" s="150"/>
      <c r="RTJ31" s="150"/>
      <c r="RTK31" s="150"/>
      <c r="RTL31" s="150"/>
      <c r="RTM31" s="150"/>
      <c r="RTN31" s="150"/>
      <c r="RTO31" s="150"/>
      <c r="RTP31" s="150"/>
      <c r="RTQ31" s="150"/>
      <c r="RTR31" s="150"/>
      <c r="RTS31" s="150"/>
      <c r="RTT31" s="150"/>
      <c r="RTU31" s="150"/>
      <c r="RTV31" s="150"/>
      <c r="RTW31" s="150"/>
      <c r="RTX31" s="150"/>
      <c r="RTY31" s="150"/>
      <c r="RTZ31" s="150"/>
      <c r="RUA31" s="150"/>
      <c r="RUB31" s="150"/>
      <c r="RUC31" s="150"/>
      <c r="RUD31" s="150"/>
      <c r="RUE31" s="150"/>
      <c r="RUF31" s="150"/>
      <c r="RUG31" s="150"/>
      <c r="RUH31" s="150"/>
      <c r="RUI31" s="150"/>
      <c r="RUJ31" s="150"/>
      <c r="RUK31" s="150"/>
      <c r="RUL31" s="150"/>
      <c r="RUM31" s="150"/>
      <c r="RUN31" s="150"/>
      <c r="RUO31" s="150"/>
      <c r="RUP31" s="150"/>
      <c r="RUQ31" s="150"/>
      <c r="RUR31" s="150"/>
      <c r="RUS31" s="150"/>
      <c r="RUT31" s="150"/>
      <c r="RUU31" s="150"/>
      <c r="RUV31" s="150"/>
      <c r="RUW31" s="150"/>
      <c r="RUX31" s="150"/>
      <c r="RUY31" s="150"/>
      <c r="RUZ31" s="150"/>
      <c r="RVA31" s="150"/>
      <c r="RVB31" s="150"/>
      <c r="RVC31" s="150"/>
      <c r="RVD31" s="150"/>
      <c r="RVE31" s="150"/>
      <c r="RVF31" s="150"/>
      <c r="RVG31" s="150"/>
      <c r="RVH31" s="150"/>
      <c r="RVI31" s="150"/>
      <c r="RVJ31" s="150"/>
      <c r="RVK31" s="150"/>
      <c r="RVL31" s="150"/>
      <c r="RVM31" s="150"/>
      <c r="RVN31" s="150"/>
      <c r="RVO31" s="150"/>
      <c r="RVP31" s="150"/>
      <c r="RVQ31" s="150"/>
      <c r="RVR31" s="150"/>
      <c r="RVS31" s="150"/>
      <c r="RVT31" s="150"/>
      <c r="RVU31" s="150"/>
      <c r="RVV31" s="150"/>
      <c r="RVW31" s="150"/>
      <c r="RVX31" s="150"/>
      <c r="RVY31" s="150"/>
      <c r="RVZ31" s="150"/>
      <c r="RWA31" s="150"/>
      <c r="RWB31" s="150"/>
      <c r="RWC31" s="150"/>
      <c r="RWD31" s="150"/>
      <c r="RWE31" s="150"/>
      <c r="RWF31" s="150"/>
      <c r="RWG31" s="150"/>
      <c r="RWH31" s="150"/>
      <c r="RWI31" s="150"/>
      <c r="RWJ31" s="150"/>
      <c r="RWK31" s="150"/>
      <c r="RWL31" s="150"/>
      <c r="RWM31" s="150"/>
      <c r="RWN31" s="150"/>
      <c r="RWO31" s="150"/>
      <c r="RWP31" s="150"/>
      <c r="RWQ31" s="150"/>
      <c r="RWR31" s="150"/>
      <c r="RWS31" s="150"/>
      <c r="RWT31" s="150"/>
      <c r="RWU31" s="150"/>
      <c r="RWV31" s="150"/>
      <c r="RWW31" s="150"/>
      <c r="RWX31" s="150"/>
      <c r="RWY31" s="150"/>
      <c r="RWZ31" s="150"/>
      <c r="RXA31" s="150"/>
      <c r="RXB31" s="150"/>
      <c r="RXC31" s="150"/>
      <c r="RXD31" s="150"/>
      <c r="RXE31" s="150"/>
      <c r="RXF31" s="150"/>
      <c r="RXG31" s="150"/>
      <c r="RXH31" s="150"/>
      <c r="RXI31" s="150"/>
      <c r="RXJ31" s="150"/>
      <c r="RXK31" s="150"/>
      <c r="RXL31" s="150"/>
      <c r="RXM31" s="150"/>
      <c r="RXN31" s="150"/>
      <c r="RXO31" s="150"/>
      <c r="RXP31" s="150"/>
      <c r="RXQ31" s="150"/>
      <c r="RXR31" s="150"/>
      <c r="RXS31" s="150"/>
      <c r="RXT31" s="150"/>
      <c r="RXU31" s="150"/>
      <c r="RXV31" s="150"/>
      <c r="RXW31" s="150"/>
      <c r="RXX31" s="150"/>
      <c r="RXY31" s="150"/>
      <c r="RXZ31" s="150"/>
      <c r="RYA31" s="150"/>
      <c r="RYB31" s="150"/>
      <c r="RYC31" s="150"/>
      <c r="RYD31" s="150"/>
      <c r="RYE31" s="150"/>
      <c r="RYF31" s="150"/>
      <c r="RYG31" s="150"/>
      <c r="RYH31" s="150"/>
      <c r="RYI31" s="150"/>
      <c r="RYJ31" s="150"/>
      <c r="RYK31" s="150"/>
      <c r="RYL31" s="150"/>
      <c r="RYM31" s="150"/>
      <c r="RYN31" s="150"/>
      <c r="RYO31" s="150"/>
      <c r="RYP31" s="150"/>
      <c r="RYQ31" s="150"/>
      <c r="RYR31" s="150"/>
      <c r="RYS31" s="150"/>
      <c r="RYT31" s="150"/>
      <c r="RYU31" s="150"/>
      <c r="RYV31" s="150"/>
      <c r="RYW31" s="150"/>
      <c r="RYX31" s="150"/>
      <c r="RYY31" s="150"/>
      <c r="RYZ31" s="150"/>
      <c r="RZA31" s="150"/>
      <c r="RZB31" s="150"/>
      <c r="RZC31" s="150"/>
      <c r="RZD31" s="150"/>
      <c r="RZE31" s="150"/>
      <c r="RZF31" s="150"/>
      <c r="RZG31" s="150"/>
      <c r="RZH31" s="150"/>
      <c r="RZI31" s="150"/>
      <c r="RZJ31" s="150"/>
      <c r="RZK31" s="150"/>
      <c r="RZL31" s="150"/>
      <c r="RZM31" s="150"/>
      <c r="RZN31" s="150"/>
      <c r="RZO31" s="150"/>
      <c r="RZP31" s="150"/>
      <c r="RZQ31" s="150"/>
      <c r="RZR31" s="150"/>
      <c r="RZS31" s="150"/>
      <c r="RZT31" s="150"/>
      <c r="RZU31" s="150"/>
      <c r="RZV31" s="150"/>
      <c r="RZW31" s="150"/>
      <c r="RZX31" s="150"/>
      <c r="RZY31" s="150"/>
      <c r="RZZ31" s="150"/>
      <c r="SAA31" s="150"/>
      <c r="SAB31" s="150"/>
      <c r="SAC31" s="150"/>
      <c r="SAD31" s="150"/>
      <c r="SAE31" s="150"/>
      <c r="SAF31" s="150"/>
      <c r="SAG31" s="150"/>
      <c r="SAH31" s="150"/>
      <c r="SAI31" s="150"/>
      <c r="SAJ31" s="150"/>
      <c r="SAK31" s="150"/>
      <c r="SAL31" s="150"/>
      <c r="SAM31" s="150"/>
      <c r="SAN31" s="150"/>
      <c r="SAO31" s="150"/>
      <c r="SAP31" s="150"/>
      <c r="SAQ31" s="150"/>
      <c r="SAR31" s="150"/>
      <c r="SAS31" s="150"/>
      <c r="SAT31" s="150"/>
      <c r="SAU31" s="150"/>
      <c r="SAV31" s="150"/>
      <c r="SAW31" s="150"/>
      <c r="SAX31" s="150"/>
      <c r="SAY31" s="150"/>
      <c r="SAZ31" s="150"/>
      <c r="SBA31" s="150"/>
      <c r="SBB31" s="150"/>
      <c r="SBC31" s="150"/>
      <c r="SBD31" s="150"/>
      <c r="SBE31" s="150"/>
      <c r="SBF31" s="150"/>
      <c r="SBG31" s="150"/>
      <c r="SBH31" s="150"/>
      <c r="SBI31" s="150"/>
      <c r="SBJ31" s="150"/>
      <c r="SBK31" s="150"/>
      <c r="SBL31" s="150"/>
      <c r="SBM31" s="150"/>
      <c r="SBN31" s="150"/>
      <c r="SBO31" s="150"/>
      <c r="SBP31" s="150"/>
      <c r="SBQ31" s="150"/>
      <c r="SBR31" s="150"/>
      <c r="SBS31" s="150"/>
      <c r="SBT31" s="150"/>
      <c r="SBU31" s="150"/>
      <c r="SBV31" s="150"/>
      <c r="SBW31" s="150"/>
      <c r="SBX31" s="150"/>
      <c r="SBY31" s="150"/>
      <c r="SBZ31" s="150"/>
      <c r="SCA31" s="150"/>
      <c r="SCB31" s="150"/>
      <c r="SCC31" s="150"/>
      <c r="SCD31" s="150"/>
      <c r="SCE31" s="150"/>
      <c r="SCF31" s="150"/>
      <c r="SCG31" s="150"/>
      <c r="SCH31" s="150"/>
      <c r="SCI31" s="150"/>
      <c r="SCJ31" s="150"/>
      <c r="SCK31" s="150"/>
      <c r="SCL31" s="150"/>
      <c r="SCM31" s="150"/>
      <c r="SCN31" s="150"/>
      <c r="SCO31" s="150"/>
      <c r="SCP31" s="150"/>
      <c r="SCQ31" s="150"/>
      <c r="SCR31" s="150"/>
      <c r="SCS31" s="150"/>
      <c r="SCT31" s="150"/>
      <c r="SCU31" s="150"/>
      <c r="SCV31" s="150"/>
      <c r="SCW31" s="150"/>
      <c r="SCX31" s="150"/>
      <c r="SCY31" s="150"/>
      <c r="SCZ31" s="150"/>
      <c r="SDA31" s="150"/>
      <c r="SDB31" s="150"/>
      <c r="SDC31" s="150"/>
      <c r="SDD31" s="150"/>
      <c r="SDE31" s="150"/>
      <c r="SDF31" s="150"/>
      <c r="SDG31" s="150"/>
      <c r="SDH31" s="150"/>
      <c r="SDI31" s="150"/>
      <c r="SDJ31" s="150"/>
      <c r="SDK31" s="150"/>
      <c r="SDL31" s="150"/>
      <c r="SDM31" s="150"/>
      <c r="SDN31" s="150"/>
      <c r="SDO31" s="150"/>
      <c r="SDP31" s="150"/>
      <c r="SDQ31" s="150"/>
      <c r="SDR31" s="150"/>
      <c r="SDS31" s="150"/>
      <c r="SDT31" s="150"/>
      <c r="SDU31" s="150"/>
      <c r="SDV31" s="150"/>
      <c r="SDW31" s="150"/>
      <c r="SDX31" s="150"/>
      <c r="SDY31" s="150"/>
      <c r="SDZ31" s="150"/>
      <c r="SEA31" s="150"/>
      <c r="SEB31" s="150"/>
      <c r="SEC31" s="150"/>
      <c r="SED31" s="150"/>
      <c r="SEE31" s="150"/>
      <c r="SEF31" s="150"/>
      <c r="SEG31" s="150"/>
      <c r="SEH31" s="150"/>
      <c r="SEI31" s="150"/>
      <c r="SEJ31" s="150"/>
      <c r="SEK31" s="150"/>
      <c r="SEL31" s="150"/>
      <c r="SEM31" s="150"/>
      <c r="SEN31" s="150"/>
      <c r="SEO31" s="150"/>
      <c r="SEP31" s="150"/>
      <c r="SEQ31" s="150"/>
      <c r="SER31" s="150"/>
      <c r="SES31" s="150"/>
      <c r="SET31" s="150"/>
      <c r="SEU31" s="150"/>
      <c r="SEV31" s="150"/>
      <c r="SEW31" s="150"/>
      <c r="SEX31" s="150"/>
      <c r="SEY31" s="150"/>
      <c r="SEZ31" s="150"/>
      <c r="SFA31" s="150"/>
      <c r="SFB31" s="150"/>
      <c r="SFC31" s="150"/>
      <c r="SFD31" s="150"/>
      <c r="SFE31" s="150"/>
      <c r="SFF31" s="150"/>
      <c r="SFG31" s="150"/>
      <c r="SFH31" s="150"/>
      <c r="SFI31" s="150"/>
      <c r="SFJ31" s="150"/>
      <c r="SFK31" s="150"/>
      <c r="SFL31" s="150"/>
      <c r="SFM31" s="150"/>
      <c r="SFN31" s="150"/>
      <c r="SFO31" s="150"/>
      <c r="SFP31" s="150"/>
      <c r="SFQ31" s="150"/>
      <c r="SFR31" s="150"/>
      <c r="SFS31" s="150"/>
      <c r="SFT31" s="150"/>
      <c r="SFU31" s="150"/>
      <c r="SFV31" s="150"/>
      <c r="SFW31" s="150"/>
      <c r="SFX31" s="150"/>
      <c r="SFY31" s="150"/>
      <c r="SFZ31" s="150"/>
      <c r="SGA31" s="150"/>
      <c r="SGB31" s="150"/>
      <c r="SGC31" s="150"/>
      <c r="SGD31" s="150"/>
      <c r="SGE31" s="150"/>
      <c r="SGF31" s="150"/>
      <c r="SGG31" s="150"/>
      <c r="SGH31" s="150"/>
      <c r="SGI31" s="150"/>
      <c r="SGJ31" s="150"/>
      <c r="SGK31" s="150"/>
      <c r="SGL31" s="150"/>
      <c r="SGM31" s="150"/>
      <c r="SGN31" s="150"/>
      <c r="SGO31" s="150"/>
      <c r="SGP31" s="150"/>
      <c r="SGQ31" s="150"/>
      <c r="SGR31" s="150"/>
      <c r="SGS31" s="150"/>
      <c r="SGT31" s="150"/>
      <c r="SGU31" s="150"/>
      <c r="SGV31" s="150"/>
      <c r="SGW31" s="150"/>
      <c r="SGX31" s="150"/>
      <c r="SGY31" s="150"/>
      <c r="SGZ31" s="150"/>
      <c r="SHA31" s="150"/>
      <c r="SHB31" s="150"/>
      <c r="SHC31" s="150"/>
      <c r="SHD31" s="150"/>
      <c r="SHE31" s="150"/>
      <c r="SHF31" s="150"/>
      <c r="SHG31" s="150"/>
      <c r="SHH31" s="150"/>
      <c r="SHI31" s="150"/>
      <c r="SHJ31" s="150"/>
      <c r="SHK31" s="150"/>
      <c r="SHL31" s="150"/>
      <c r="SHM31" s="150"/>
      <c r="SHN31" s="150"/>
      <c r="SHO31" s="150"/>
      <c r="SHP31" s="150"/>
      <c r="SHQ31" s="150"/>
      <c r="SHR31" s="150"/>
      <c r="SHS31" s="150"/>
      <c r="SHT31" s="150"/>
      <c r="SHU31" s="150"/>
      <c r="SHV31" s="150"/>
      <c r="SHW31" s="150"/>
      <c r="SHX31" s="150"/>
      <c r="SHY31" s="150"/>
      <c r="SHZ31" s="150"/>
      <c r="SIA31" s="150"/>
      <c r="SIB31" s="150"/>
      <c r="SIC31" s="150"/>
      <c r="SID31" s="150"/>
      <c r="SIE31" s="150"/>
      <c r="SIF31" s="150"/>
      <c r="SIG31" s="150"/>
      <c r="SIH31" s="150"/>
      <c r="SII31" s="150"/>
      <c r="SIJ31" s="150"/>
      <c r="SIK31" s="150"/>
      <c r="SIL31" s="150"/>
      <c r="SIM31" s="150"/>
      <c r="SIN31" s="150"/>
      <c r="SIO31" s="150"/>
      <c r="SIP31" s="150"/>
      <c r="SIQ31" s="150"/>
      <c r="SIR31" s="150"/>
      <c r="SIS31" s="150"/>
      <c r="SIT31" s="150"/>
      <c r="SIU31" s="150"/>
      <c r="SIV31" s="150"/>
      <c r="SIW31" s="150"/>
      <c r="SIX31" s="150"/>
      <c r="SIY31" s="150"/>
      <c r="SIZ31" s="150"/>
      <c r="SJA31" s="150"/>
      <c r="SJB31" s="150"/>
      <c r="SJC31" s="150"/>
      <c r="SJD31" s="150"/>
      <c r="SJE31" s="150"/>
      <c r="SJF31" s="150"/>
      <c r="SJG31" s="150"/>
      <c r="SJH31" s="150"/>
      <c r="SJI31" s="150"/>
      <c r="SJJ31" s="150"/>
      <c r="SJK31" s="150"/>
      <c r="SJL31" s="150"/>
      <c r="SJM31" s="150"/>
      <c r="SJN31" s="150"/>
      <c r="SJO31" s="150"/>
      <c r="SJP31" s="150"/>
      <c r="SJQ31" s="150"/>
      <c r="SJR31" s="150"/>
      <c r="SJS31" s="150"/>
      <c r="SJT31" s="150"/>
      <c r="SJU31" s="150"/>
      <c r="SJV31" s="150"/>
      <c r="SJW31" s="150"/>
      <c r="SJX31" s="150"/>
      <c r="SJY31" s="150"/>
      <c r="SJZ31" s="150"/>
      <c r="SKA31" s="150"/>
      <c r="SKB31" s="150"/>
      <c r="SKC31" s="150"/>
      <c r="SKD31" s="150"/>
      <c r="SKE31" s="150"/>
      <c r="SKF31" s="150"/>
      <c r="SKG31" s="150"/>
      <c r="SKH31" s="150"/>
      <c r="SKI31" s="150"/>
      <c r="SKJ31" s="150"/>
      <c r="SKK31" s="150"/>
      <c r="SKL31" s="150"/>
      <c r="SKM31" s="150"/>
      <c r="SKN31" s="150"/>
      <c r="SKO31" s="150"/>
      <c r="SKP31" s="150"/>
      <c r="SKQ31" s="150"/>
      <c r="SKR31" s="150"/>
      <c r="SKS31" s="150"/>
      <c r="SKT31" s="150"/>
      <c r="SKU31" s="150"/>
      <c r="SKV31" s="150"/>
      <c r="SKW31" s="150"/>
      <c r="SKX31" s="150"/>
      <c r="SKY31" s="150"/>
      <c r="SKZ31" s="150"/>
      <c r="SLA31" s="150"/>
      <c r="SLB31" s="150"/>
      <c r="SLC31" s="150"/>
      <c r="SLD31" s="150"/>
      <c r="SLE31" s="150"/>
      <c r="SLF31" s="150"/>
      <c r="SLG31" s="150"/>
      <c r="SLH31" s="150"/>
      <c r="SLI31" s="150"/>
      <c r="SLJ31" s="150"/>
      <c r="SLK31" s="150"/>
      <c r="SLL31" s="150"/>
      <c r="SLM31" s="150"/>
      <c r="SLN31" s="150"/>
      <c r="SLO31" s="150"/>
      <c r="SLP31" s="150"/>
      <c r="SLQ31" s="150"/>
      <c r="SLR31" s="150"/>
      <c r="SLS31" s="150"/>
      <c r="SLT31" s="150"/>
      <c r="SLU31" s="150"/>
      <c r="SLV31" s="150"/>
      <c r="SLW31" s="150"/>
      <c r="SLX31" s="150"/>
      <c r="SLY31" s="150"/>
      <c r="SLZ31" s="150"/>
      <c r="SMA31" s="150"/>
      <c r="SMB31" s="150"/>
      <c r="SMC31" s="150"/>
      <c r="SMD31" s="150"/>
      <c r="SME31" s="150"/>
      <c r="SMF31" s="150"/>
      <c r="SMG31" s="150"/>
      <c r="SMH31" s="150"/>
      <c r="SMI31" s="150"/>
      <c r="SMJ31" s="150"/>
      <c r="SMK31" s="150"/>
      <c r="SML31" s="150"/>
      <c r="SMM31" s="150"/>
      <c r="SMN31" s="150"/>
      <c r="SMO31" s="150"/>
      <c r="SMP31" s="150"/>
      <c r="SMQ31" s="150"/>
      <c r="SMR31" s="150"/>
      <c r="SMS31" s="150"/>
      <c r="SMT31" s="150"/>
      <c r="SMU31" s="150"/>
      <c r="SMV31" s="150"/>
      <c r="SMW31" s="150"/>
      <c r="SMX31" s="150"/>
      <c r="SMY31" s="150"/>
      <c r="SMZ31" s="150"/>
      <c r="SNA31" s="150"/>
      <c r="SNB31" s="150"/>
      <c r="SNC31" s="150"/>
      <c r="SND31" s="150"/>
      <c r="SNE31" s="150"/>
      <c r="SNF31" s="150"/>
      <c r="SNG31" s="150"/>
      <c r="SNH31" s="150"/>
      <c r="SNI31" s="150"/>
      <c r="SNJ31" s="150"/>
      <c r="SNK31" s="150"/>
      <c r="SNL31" s="150"/>
      <c r="SNM31" s="150"/>
      <c r="SNN31" s="150"/>
      <c r="SNO31" s="150"/>
      <c r="SNP31" s="150"/>
      <c r="SNQ31" s="150"/>
      <c r="SNR31" s="150"/>
      <c r="SNS31" s="150"/>
      <c r="SNT31" s="150"/>
      <c r="SNU31" s="150"/>
      <c r="SNV31" s="150"/>
      <c r="SNW31" s="150"/>
      <c r="SNX31" s="150"/>
      <c r="SNY31" s="150"/>
      <c r="SNZ31" s="150"/>
      <c r="SOA31" s="150"/>
      <c r="SOB31" s="150"/>
      <c r="SOC31" s="150"/>
      <c r="SOD31" s="150"/>
      <c r="SOE31" s="150"/>
      <c r="SOF31" s="150"/>
      <c r="SOG31" s="150"/>
      <c r="SOH31" s="150"/>
      <c r="SOI31" s="150"/>
      <c r="SOJ31" s="150"/>
      <c r="SOK31" s="150"/>
      <c r="SOL31" s="150"/>
      <c r="SOM31" s="150"/>
      <c r="SON31" s="150"/>
      <c r="SOO31" s="150"/>
      <c r="SOP31" s="150"/>
      <c r="SOQ31" s="150"/>
      <c r="SOR31" s="150"/>
      <c r="SOS31" s="150"/>
      <c r="SOT31" s="150"/>
      <c r="SOU31" s="150"/>
      <c r="SOV31" s="150"/>
      <c r="SOW31" s="150"/>
      <c r="SOX31" s="150"/>
      <c r="SOY31" s="150"/>
      <c r="SOZ31" s="150"/>
      <c r="SPA31" s="150"/>
      <c r="SPB31" s="150"/>
      <c r="SPC31" s="150"/>
      <c r="SPD31" s="150"/>
      <c r="SPE31" s="150"/>
      <c r="SPF31" s="150"/>
      <c r="SPG31" s="150"/>
      <c r="SPH31" s="150"/>
      <c r="SPI31" s="150"/>
      <c r="SPJ31" s="150"/>
      <c r="SPK31" s="150"/>
      <c r="SPL31" s="150"/>
      <c r="SPM31" s="150"/>
      <c r="SPN31" s="150"/>
      <c r="SPO31" s="150"/>
      <c r="SPP31" s="150"/>
      <c r="SPQ31" s="150"/>
      <c r="SPR31" s="150"/>
      <c r="SPS31" s="150"/>
      <c r="SPT31" s="150"/>
      <c r="SPU31" s="150"/>
      <c r="SPV31" s="150"/>
      <c r="SPW31" s="150"/>
      <c r="SPX31" s="150"/>
      <c r="SPY31" s="150"/>
      <c r="SPZ31" s="150"/>
      <c r="SQA31" s="150"/>
      <c r="SQB31" s="150"/>
      <c r="SQC31" s="150"/>
      <c r="SQD31" s="150"/>
      <c r="SQE31" s="150"/>
      <c r="SQF31" s="150"/>
      <c r="SQG31" s="150"/>
      <c r="SQH31" s="150"/>
      <c r="SQI31" s="150"/>
      <c r="SQJ31" s="150"/>
      <c r="SQK31" s="150"/>
      <c r="SQL31" s="150"/>
      <c r="SQM31" s="150"/>
      <c r="SQN31" s="150"/>
      <c r="SQO31" s="150"/>
      <c r="SQP31" s="150"/>
      <c r="SQQ31" s="150"/>
      <c r="SQR31" s="150"/>
      <c r="SQS31" s="150"/>
      <c r="SQT31" s="150"/>
      <c r="SQU31" s="150"/>
      <c r="SQV31" s="150"/>
      <c r="SQW31" s="150"/>
      <c r="SQX31" s="150"/>
      <c r="SQY31" s="150"/>
      <c r="SQZ31" s="150"/>
      <c r="SRA31" s="150"/>
      <c r="SRB31" s="150"/>
      <c r="SRC31" s="150"/>
      <c r="SRD31" s="150"/>
      <c r="SRE31" s="150"/>
      <c r="SRF31" s="150"/>
      <c r="SRG31" s="150"/>
      <c r="SRH31" s="150"/>
      <c r="SRI31" s="150"/>
      <c r="SRJ31" s="150"/>
      <c r="SRK31" s="150"/>
      <c r="SRL31" s="150"/>
      <c r="SRM31" s="150"/>
      <c r="SRN31" s="150"/>
      <c r="SRO31" s="150"/>
      <c r="SRP31" s="150"/>
      <c r="SRQ31" s="150"/>
      <c r="SRR31" s="150"/>
      <c r="SRS31" s="150"/>
      <c r="SRT31" s="150"/>
      <c r="SRU31" s="150"/>
      <c r="SRV31" s="150"/>
      <c r="SRW31" s="150"/>
      <c r="SRX31" s="150"/>
      <c r="SRY31" s="150"/>
      <c r="SRZ31" s="150"/>
      <c r="SSA31" s="150"/>
      <c r="SSB31" s="150"/>
      <c r="SSC31" s="150"/>
      <c r="SSD31" s="150"/>
      <c r="SSE31" s="150"/>
      <c r="SSF31" s="150"/>
      <c r="SSG31" s="150"/>
      <c r="SSH31" s="150"/>
      <c r="SSI31" s="150"/>
      <c r="SSJ31" s="150"/>
      <c r="SSK31" s="150"/>
      <c r="SSL31" s="150"/>
      <c r="SSM31" s="150"/>
      <c r="SSN31" s="150"/>
      <c r="SSO31" s="150"/>
      <c r="SSP31" s="150"/>
      <c r="SSQ31" s="150"/>
      <c r="SSR31" s="150"/>
      <c r="SSS31" s="150"/>
      <c r="SST31" s="150"/>
      <c r="SSU31" s="150"/>
      <c r="SSV31" s="150"/>
      <c r="SSW31" s="150"/>
      <c r="SSX31" s="150"/>
      <c r="SSY31" s="150"/>
      <c r="SSZ31" s="150"/>
      <c r="STA31" s="150"/>
      <c r="STB31" s="150"/>
      <c r="STC31" s="150"/>
      <c r="STD31" s="150"/>
      <c r="STE31" s="150"/>
      <c r="STF31" s="150"/>
      <c r="STG31" s="150"/>
      <c r="STH31" s="150"/>
      <c r="STI31" s="150"/>
      <c r="STJ31" s="150"/>
      <c r="STK31" s="150"/>
      <c r="STL31" s="150"/>
      <c r="STM31" s="150"/>
      <c r="STN31" s="150"/>
      <c r="STO31" s="150"/>
      <c r="STP31" s="150"/>
      <c r="STQ31" s="150"/>
      <c r="STR31" s="150"/>
      <c r="STS31" s="150"/>
      <c r="STT31" s="150"/>
      <c r="STU31" s="150"/>
      <c r="STV31" s="150"/>
      <c r="STW31" s="150"/>
      <c r="STX31" s="150"/>
      <c r="STY31" s="150"/>
      <c r="STZ31" s="150"/>
      <c r="SUA31" s="150"/>
      <c r="SUB31" s="150"/>
      <c r="SUC31" s="150"/>
      <c r="SUD31" s="150"/>
      <c r="SUE31" s="150"/>
      <c r="SUF31" s="150"/>
      <c r="SUG31" s="150"/>
      <c r="SUH31" s="150"/>
      <c r="SUI31" s="150"/>
      <c r="SUJ31" s="150"/>
      <c r="SUK31" s="150"/>
      <c r="SUL31" s="150"/>
      <c r="SUM31" s="150"/>
      <c r="SUN31" s="150"/>
      <c r="SUO31" s="150"/>
      <c r="SUP31" s="150"/>
      <c r="SUQ31" s="150"/>
      <c r="SUR31" s="150"/>
      <c r="SUS31" s="150"/>
      <c r="SUT31" s="150"/>
      <c r="SUU31" s="150"/>
      <c r="SUV31" s="150"/>
      <c r="SUW31" s="150"/>
      <c r="SUX31" s="150"/>
      <c r="SUY31" s="150"/>
      <c r="SUZ31" s="150"/>
      <c r="SVA31" s="150"/>
      <c r="SVB31" s="150"/>
      <c r="SVC31" s="150"/>
      <c r="SVD31" s="150"/>
      <c r="SVE31" s="150"/>
      <c r="SVF31" s="150"/>
      <c r="SVG31" s="150"/>
      <c r="SVH31" s="150"/>
      <c r="SVI31" s="150"/>
      <c r="SVJ31" s="150"/>
      <c r="SVK31" s="150"/>
      <c r="SVL31" s="150"/>
      <c r="SVM31" s="150"/>
      <c r="SVN31" s="150"/>
      <c r="SVO31" s="150"/>
      <c r="SVP31" s="150"/>
      <c r="SVQ31" s="150"/>
      <c r="SVR31" s="150"/>
      <c r="SVS31" s="150"/>
      <c r="SVT31" s="150"/>
      <c r="SVU31" s="150"/>
      <c r="SVV31" s="150"/>
      <c r="SVW31" s="150"/>
      <c r="SVX31" s="150"/>
      <c r="SVY31" s="150"/>
      <c r="SVZ31" s="150"/>
      <c r="SWA31" s="150"/>
      <c r="SWB31" s="150"/>
      <c r="SWC31" s="150"/>
      <c r="SWD31" s="150"/>
      <c r="SWE31" s="150"/>
      <c r="SWF31" s="150"/>
      <c r="SWG31" s="150"/>
      <c r="SWH31" s="150"/>
      <c r="SWI31" s="150"/>
      <c r="SWJ31" s="150"/>
      <c r="SWK31" s="150"/>
      <c r="SWL31" s="150"/>
      <c r="SWM31" s="150"/>
      <c r="SWN31" s="150"/>
      <c r="SWO31" s="150"/>
      <c r="SWP31" s="150"/>
      <c r="SWQ31" s="150"/>
      <c r="SWR31" s="150"/>
      <c r="SWS31" s="150"/>
      <c r="SWT31" s="150"/>
      <c r="SWU31" s="150"/>
      <c r="SWV31" s="150"/>
      <c r="SWW31" s="150"/>
      <c r="SWX31" s="150"/>
      <c r="SWY31" s="150"/>
      <c r="SWZ31" s="150"/>
      <c r="SXA31" s="150"/>
      <c r="SXB31" s="150"/>
      <c r="SXC31" s="150"/>
      <c r="SXD31" s="150"/>
      <c r="SXE31" s="150"/>
      <c r="SXF31" s="150"/>
      <c r="SXG31" s="150"/>
      <c r="SXH31" s="150"/>
      <c r="SXI31" s="150"/>
      <c r="SXJ31" s="150"/>
      <c r="SXK31" s="150"/>
      <c r="SXL31" s="150"/>
      <c r="SXM31" s="150"/>
      <c r="SXN31" s="150"/>
      <c r="SXO31" s="150"/>
      <c r="SXP31" s="150"/>
      <c r="SXQ31" s="150"/>
      <c r="SXR31" s="150"/>
      <c r="SXS31" s="150"/>
      <c r="SXT31" s="150"/>
      <c r="SXU31" s="150"/>
      <c r="SXV31" s="150"/>
      <c r="SXW31" s="150"/>
      <c r="SXX31" s="150"/>
      <c r="SXY31" s="150"/>
      <c r="SXZ31" s="150"/>
      <c r="SYA31" s="150"/>
      <c r="SYB31" s="150"/>
      <c r="SYC31" s="150"/>
      <c r="SYD31" s="150"/>
      <c r="SYE31" s="150"/>
      <c r="SYF31" s="150"/>
      <c r="SYG31" s="150"/>
      <c r="SYH31" s="150"/>
      <c r="SYI31" s="150"/>
      <c r="SYJ31" s="150"/>
      <c r="SYK31" s="150"/>
      <c r="SYL31" s="150"/>
      <c r="SYM31" s="150"/>
      <c r="SYN31" s="150"/>
      <c r="SYO31" s="150"/>
      <c r="SYP31" s="150"/>
      <c r="SYQ31" s="150"/>
      <c r="SYR31" s="150"/>
      <c r="SYS31" s="150"/>
      <c r="SYT31" s="150"/>
      <c r="SYU31" s="150"/>
      <c r="SYV31" s="150"/>
      <c r="SYW31" s="150"/>
      <c r="SYX31" s="150"/>
      <c r="SYY31" s="150"/>
      <c r="SYZ31" s="150"/>
      <c r="SZA31" s="150"/>
      <c r="SZB31" s="150"/>
      <c r="SZC31" s="150"/>
      <c r="SZD31" s="150"/>
      <c r="SZE31" s="150"/>
      <c r="SZF31" s="150"/>
      <c r="SZG31" s="150"/>
      <c r="SZH31" s="150"/>
      <c r="SZI31" s="150"/>
      <c r="SZJ31" s="150"/>
      <c r="SZK31" s="150"/>
      <c r="SZL31" s="150"/>
      <c r="SZM31" s="150"/>
      <c r="SZN31" s="150"/>
      <c r="SZO31" s="150"/>
      <c r="SZP31" s="150"/>
      <c r="SZQ31" s="150"/>
      <c r="SZR31" s="150"/>
      <c r="SZS31" s="150"/>
      <c r="SZT31" s="150"/>
      <c r="SZU31" s="150"/>
      <c r="SZV31" s="150"/>
      <c r="SZW31" s="150"/>
      <c r="SZX31" s="150"/>
      <c r="SZY31" s="150"/>
      <c r="SZZ31" s="150"/>
      <c r="TAA31" s="150"/>
      <c r="TAB31" s="150"/>
      <c r="TAC31" s="150"/>
      <c r="TAD31" s="150"/>
      <c r="TAE31" s="150"/>
      <c r="TAF31" s="150"/>
      <c r="TAG31" s="150"/>
      <c r="TAH31" s="150"/>
      <c r="TAI31" s="150"/>
      <c r="TAJ31" s="150"/>
      <c r="TAK31" s="150"/>
      <c r="TAL31" s="150"/>
      <c r="TAM31" s="150"/>
      <c r="TAN31" s="150"/>
      <c r="TAO31" s="150"/>
      <c r="TAP31" s="150"/>
      <c r="TAQ31" s="150"/>
      <c r="TAR31" s="150"/>
      <c r="TAS31" s="150"/>
      <c r="TAT31" s="150"/>
      <c r="TAU31" s="150"/>
      <c r="TAV31" s="150"/>
      <c r="TAW31" s="150"/>
      <c r="TAX31" s="150"/>
      <c r="TAY31" s="150"/>
      <c r="TAZ31" s="150"/>
      <c r="TBA31" s="150"/>
      <c r="TBB31" s="150"/>
      <c r="TBC31" s="150"/>
      <c r="TBD31" s="150"/>
      <c r="TBE31" s="150"/>
      <c r="TBF31" s="150"/>
      <c r="TBG31" s="150"/>
      <c r="TBH31" s="150"/>
      <c r="TBI31" s="150"/>
      <c r="TBJ31" s="150"/>
      <c r="TBK31" s="150"/>
      <c r="TBL31" s="150"/>
      <c r="TBM31" s="150"/>
      <c r="TBN31" s="150"/>
      <c r="TBO31" s="150"/>
      <c r="TBP31" s="150"/>
      <c r="TBQ31" s="150"/>
      <c r="TBR31" s="150"/>
      <c r="TBS31" s="150"/>
      <c r="TBT31" s="150"/>
      <c r="TBU31" s="150"/>
      <c r="TBV31" s="150"/>
      <c r="TBW31" s="150"/>
      <c r="TBX31" s="150"/>
      <c r="TBY31" s="150"/>
      <c r="TBZ31" s="150"/>
      <c r="TCA31" s="150"/>
      <c r="TCB31" s="150"/>
      <c r="TCC31" s="150"/>
      <c r="TCD31" s="150"/>
      <c r="TCE31" s="150"/>
      <c r="TCF31" s="150"/>
      <c r="TCG31" s="150"/>
      <c r="TCH31" s="150"/>
      <c r="TCI31" s="150"/>
      <c r="TCJ31" s="150"/>
      <c r="TCK31" s="150"/>
      <c r="TCL31" s="150"/>
      <c r="TCM31" s="150"/>
      <c r="TCN31" s="150"/>
      <c r="TCO31" s="150"/>
      <c r="TCP31" s="150"/>
      <c r="TCQ31" s="150"/>
      <c r="TCR31" s="150"/>
      <c r="TCS31" s="150"/>
      <c r="TCT31" s="150"/>
      <c r="TCU31" s="150"/>
      <c r="TCV31" s="150"/>
      <c r="TCW31" s="150"/>
      <c r="TCX31" s="150"/>
      <c r="TCY31" s="150"/>
      <c r="TCZ31" s="150"/>
      <c r="TDA31" s="150"/>
      <c r="TDB31" s="150"/>
      <c r="TDC31" s="150"/>
      <c r="TDD31" s="150"/>
      <c r="TDE31" s="150"/>
      <c r="TDF31" s="150"/>
      <c r="TDG31" s="150"/>
      <c r="TDH31" s="150"/>
      <c r="TDI31" s="150"/>
      <c r="TDJ31" s="150"/>
      <c r="TDK31" s="150"/>
      <c r="TDL31" s="150"/>
      <c r="TDM31" s="150"/>
      <c r="TDN31" s="150"/>
      <c r="TDO31" s="150"/>
      <c r="TDP31" s="150"/>
      <c r="TDQ31" s="150"/>
      <c r="TDR31" s="150"/>
      <c r="TDS31" s="150"/>
      <c r="TDT31" s="150"/>
      <c r="TDU31" s="150"/>
      <c r="TDV31" s="150"/>
      <c r="TDW31" s="150"/>
      <c r="TDX31" s="150"/>
      <c r="TDY31" s="150"/>
      <c r="TDZ31" s="150"/>
      <c r="TEA31" s="150"/>
      <c r="TEB31" s="150"/>
      <c r="TEC31" s="150"/>
      <c r="TED31" s="150"/>
      <c r="TEE31" s="150"/>
      <c r="TEF31" s="150"/>
      <c r="TEG31" s="150"/>
      <c r="TEH31" s="150"/>
      <c r="TEI31" s="150"/>
      <c r="TEJ31" s="150"/>
      <c r="TEK31" s="150"/>
      <c r="TEL31" s="150"/>
      <c r="TEM31" s="150"/>
      <c r="TEN31" s="150"/>
      <c r="TEO31" s="150"/>
      <c r="TEP31" s="150"/>
      <c r="TEQ31" s="150"/>
      <c r="TER31" s="150"/>
      <c r="TES31" s="150"/>
      <c r="TET31" s="150"/>
      <c r="TEU31" s="150"/>
      <c r="TEV31" s="150"/>
      <c r="TEW31" s="150"/>
      <c r="TEX31" s="150"/>
      <c r="TEY31" s="150"/>
      <c r="TEZ31" s="150"/>
      <c r="TFA31" s="150"/>
      <c r="TFB31" s="150"/>
      <c r="TFC31" s="150"/>
      <c r="TFD31" s="150"/>
      <c r="TFE31" s="150"/>
      <c r="TFF31" s="150"/>
      <c r="TFG31" s="150"/>
      <c r="TFH31" s="150"/>
      <c r="TFI31" s="150"/>
      <c r="TFJ31" s="150"/>
      <c r="TFK31" s="150"/>
      <c r="TFL31" s="150"/>
      <c r="TFM31" s="150"/>
      <c r="TFN31" s="150"/>
      <c r="TFO31" s="150"/>
      <c r="TFP31" s="150"/>
      <c r="TFQ31" s="150"/>
      <c r="TFR31" s="150"/>
      <c r="TFS31" s="150"/>
      <c r="TFT31" s="150"/>
      <c r="TFU31" s="150"/>
      <c r="TFV31" s="150"/>
      <c r="TFW31" s="150"/>
      <c r="TFX31" s="150"/>
      <c r="TFY31" s="150"/>
      <c r="TFZ31" s="150"/>
      <c r="TGA31" s="150"/>
      <c r="TGB31" s="150"/>
      <c r="TGC31" s="150"/>
      <c r="TGD31" s="150"/>
      <c r="TGE31" s="150"/>
      <c r="TGF31" s="150"/>
      <c r="TGG31" s="150"/>
      <c r="TGH31" s="150"/>
      <c r="TGI31" s="150"/>
      <c r="TGJ31" s="150"/>
      <c r="TGK31" s="150"/>
      <c r="TGL31" s="150"/>
      <c r="TGM31" s="150"/>
      <c r="TGN31" s="150"/>
      <c r="TGO31" s="150"/>
      <c r="TGP31" s="150"/>
      <c r="TGQ31" s="150"/>
      <c r="TGR31" s="150"/>
      <c r="TGS31" s="150"/>
      <c r="TGT31" s="150"/>
      <c r="TGU31" s="150"/>
      <c r="TGV31" s="150"/>
      <c r="TGW31" s="150"/>
      <c r="TGX31" s="150"/>
      <c r="TGY31" s="150"/>
      <c r="TGZ31" s="150"/>
      <c r="THA31" s="150"/>
      <c r="THB31" s="150"/>
      <c r="THC31" s="150"/>
      <c r="THD31" s="150"/>
      <c r="THE31" s="150"/>
      <c r="THF31" s="150"/>
      <c r="THG31" s="150"/>
      <c r="THH31" s="150"/>
      <c r="THI31" s="150"/>
      <c r="THJ31" s="150"/>
      <c r="THK31" s="150"/>
      <c r="THL31" s="150"/>
      <c r="THM31" s="150"/>
      <c r="THN31" s="150"/>
      <c r="THO31" s="150"/>
      <c r="THP31" s="150"/>
      <c r="THQ31" s="150"/>
      <c r="THR31" s="150"/>
      <c r="THS31" s="150"/>
      <c r="THT31" s="150"/>
      <c r="THU31" s="150"/>
      <c r="THV31" s="150"/>
      <c r="THW31" s="150"/>
      <c r="THX31" s="150"/>
      <c r="THY31" s="150"/>
      <c r="THZ31" s="150"/>
      <c r="TIA31" s="150"/>
      <c r="TIB31" s="150"/>
      <c r="TIC31" s="150"/>
      <c r="TID31" s="150"/>
      <c r="TIE31" s="150"/>
      <c r="TIF31" s="150"/>
      <c r="TIG31" s="150"/>
      <c r="TIH31" s="150"/>
      <c r="TII31" s="150"/>
      <c r="TIJ31" s="150"/>
      <c r="TIK31" s="150"/>
      <c r="TIL31" s="150"/>
      <c r="TIM31" s="150"/>
      <c r="TIN31" s="150"/>
      <c r="TIO31" s="150"/>
      <c r="TIP31" s="150"/>
      <c r="TIQ31" s="150"/>
      <c r="TIR31" s="150"/>
      <c r="TIS31" s="150"/>
      <c r="TIT31" s="150"/>
      <c r="TIU31" s="150"/>
      <c r="TIV31" s="150"/>
      <c r="TIW31" s="150"/>
      <c r="TIX31" s="150"/>
      <c r="TIY31" s="150"/>
      <c r="TIZ31" s="150"/>
      <c r="TJA31" s="150"/>
      <c r="TJB31" s="150"/>
      <c r="TJC31" s="150"/>
      <c r="TJD31" s="150"/>
      <c r="TJE31" s="150"/>
      <c r="TJF31" s="150"/>
      <c r="TJG31" s="150"/>
      <c r="TJH31" s="150"/>
      <c r="TJI31" s="150"/>
      <c r="TJJ31" s="150"/>
      <c r="TJK31" s="150"/>
      <c r="TJL31" s="150"/>
      <c r="TJM31" s="150"/>
      <c r="TJN31" s="150"/>
      <c r="TJO31" s="150"/>
      <c r="TJP31" s="150"/>
      <c r="TJQ31" s="150"/>
      <c r="TJR31" s="150"/>
      <c r="TJS31" s="150"/>
      <c r="TJT31" s="150"/>
      <c r="TJU31" s="150"/>
      <c r="TJV31" s="150"/>
      <c r="TJW31" s="150"/>
      <c r="TJX31" s="150"/>
      <c r="TJY31" s="150"/>
      <c r="TJZ31" s="150"/>
      <c r="TKA31" s="150"/>
      <c r="TKB31" s="150"/>
      <c r="TKC31" s="150"/>
      <c r="TKD31" s="150"/>
      <c r="TKE31" s="150"/>
      <c r="TKF31" s="150"/>
      <c r="TKG31" s="150"/>
      <c r="TKH31" s="150"/>
      <c r="TKI31" s="150"/>
      <c r="TKJ31" s="150"/>
      <c r="TKK31" s="150"/>
      <c r="TKL31" s="150"/>
      <c r="TKM31" s="150"/>
      <c r="TKN31" s="150"/>
      <c r="TKO31" s="150"/>
      <c r="TKP31" s="150"/>
      <c r="TKQ31" s="150"/>
      <c r="TKR31" s="150"/>
      <c r="TKS31" s="150"/>
      <c r="TKT31" s="150"/>
      <c r="TKU31" s="150"/>
      <c r="TKV31" s="150"/>
      <c r="TKW31" s="150"/>
      <c r="TKX31" s="150"/>
      <c r="TKY31" s="150"/>
      <c r="TKZ31" s="150"/>
      <c r="TLA31" s="150"/>
      <c r="TLB31" s="150"/>
      <c r="TLC31" s="150"/>
      <c r="TLD31" s="150"/>
      <c r="TLE31" s="150"/>
      <c r="TLF31" s="150"/>
      <c r="TLG31" s="150"/>
      <c r="TLH31" s="150"/>
      <c r="TLI31" s="150"/>
      <c r="TLJ31" s="150"/>
      <c r="TLK31" s="150"/>
      <c r="TLL31" s="150"/>
      <c r="TLM31" s="150"/>
      <c r="TLN31" s="150"/>
      <c r="TLO31" s="150"/>
      <c r="TLP31" s="150"/>
      <c r="TLQ31" s="150"/>
      <c r="TLR31" s="150"/>
      <c r="TLS31" s="150"/>
      <c r="TLT31" s="150"/>
      <c r="TLU31" s="150"/>
      <c r="TLV31" s="150"/>
      <c r="TLW31" s="150"/>
      <c r="TLX31" s="150"/>
      <c r="TLY31" s="150"/>
      <c r="TLZ31" s="150"/>
      <c r="TMA31" s="150"/>
      <c r="TMB31" s="150"/>
      <c r="TMC31" s="150"/>
      <c r="TMD31" s="150"/>
      <c r="TME31" s="150"/>
      <c r="TMF31" s="150"/>
      <c r="TMG31" s="150"/>
      <c r="TMH31" s="150"/>
      <c r="TMI31" s="150"/>
      <c r="TMJ31" s="150"/>
      <c r="TMK31" s="150"/>
      <c r="TML31" s="150"/>
      <c r="TMM31" s="150"/>
      <c r="TMN31" s="150"/>
      <c r="TMO31" s="150"/>
      <c r="TMP31" s="150"/>
      <c r="TMQ31" s="150"/>
      <c r="TMR31" s="150"/>
      <c r="TMS31" s="150"/>
      <c r="TMT31" s="150"/>
      <c r="TMU31" s="150"/>
      <c r="TMV31" s="150"/>
      <c r="TMW31" s="150"/>
      <c r="TMX31" s="150"/>
      <c r="TMY31" s="150"/>
      <c r="TMZ31" s="150"/>
      <c r="TNA31" s="150"/>
      <c r="TNB31" s="150"/>
      <c r="TNC31" s="150"/>
      <c r="TND31" s="150"/>
      <c r="TNE31" s="150"/>
      <c r="TNF31" s="150"/>
      <c r="TNG31" s="150"/>
      <c r="TNH31" s="150"/>
      <c r="TNI31" s="150"/>
      <c r="TNJ31" s="150"/>
      <c r="TNK31" s="150"/>
      <c r="TNL31" s="150"/>
      <c r="TNM31" s="150"/>
      <c r="TNN31" s="150"/>
      <c r="TNO31" s="150"/>
      <c r="TNP31" s="150"/>
      <c r="TNQ31" s="150"/>
      <c r="TNR31" s="150"/>
      <c r="TNS31" s="150"/>
      <c r="TNT31" s="150"/>
      <c r="TNU31" s="150"/>
      <c r="TNV31" s="150"/>
      <c r="TNW31" s="150"/>
      <c r="TNX31" s="150"/>
      <c r="TNY31" s="150"/>
      <c r="TNZ31" s="150"/>
      <c r="TOA31" s="150"/>
      <c r="TOB31" s="150"/>
      <c r="TOC31" s="150"/>
      <c r="TOD31" s="150"/>
      <c r="TOE31" s="150"/>
      <c r="TOF31" s="150"/>
      <c r="TOG31" s="150"/>
      <c r="TOH31" s="150"/>
      <c r="TOI31" s="150"/>
      <c r="TOJ31" s="150"/>
      <c r="TOK31" s="150"/>
      <c r="TOL31" s="150"/>
      <c r="TOM31" s="150"/>
      <c r="TON31" s="150"/>
      <c r="TOO31" s="150"/>
      <c r="TOP31" s="150"/>
      <c r="TOQ31" s="150"/>
      <c r="TOR31" s="150"/>
      <c r="TOS31" s="150"/>
      <c r="TOT31" s="150"/>
      <c r="TOU31" s="150"/>
      <c r="TOV31" s="150"/>
      <c r="TOW31" s="150"/>
      <c r="TOX31" s="150"/>
      <c r="TOY31" s="150"/>
      <c r="TOZ31" s="150"/>
      <c r="TPA31" s="150"/>
      <c r="TPB31" s="150"/>
      <c r="TPC31" s="150"/>
      <c r="TPD31" s="150"/>
      <c r="TPE31" s="150"/>
      <c r="TPF31" s="150"/>
      <c r="TPG31" s="150"/>
      <c r="TPH31" s="150"/>
      <c r="TPI31" s="150"/>
      <c r="TPJ31" s="150"/>
      <c r="TPK31" s="150"/>
      <c r="TPL31" s="150"/>
      <c r="TPM31" s="150"/>
      <c r="TPN31" s="150"/>
      <c r="TPO31" s="150"/>
      <c r="TPP31" s="150"/>
      <c r="TPQ31" s="150"/>
      <c r="TPR31" s="150"/>
      <c r="TPS31" s="150"/>
      <c r="TPT31" s="150"/>
      <c r="TPU31" s="150"/>
      <c r="TPV31" s="150"/>
      <c r="TPW31" s="150"/>
      <c r="TPX31" s="150"/>
      <c r="TPY31" s="150"/>
      <c r="TPZ31" s="150"/>
      <c r="TQA31" s="150"/>
      <c r="TQB31" s="150"/>
      <c r="TQC31" s="150"/>
      <c r="TQD31" s="150"/>
      <c r="TQE31" s="150"/>
      <c r="TQF31" s="150"/>
      <c r="TQG31" s="150"/>
      <c r="TQH31" s="150"/>
      <c r="TQI31" s="150"/>
      <c r="TQJ31" s="150"/>
      <c r="TQK31" s="150"/>
      <c r="TQL31" s="150"/>
      <c r="TQM31" s="150"/>
      <c r="TQN31" s="150"/>
      <c r="TQO31" s="150"/>
      <c r="TQP31" s="150"/>
      <c r="TQQ31" s="150"/>
      <c r="TQR31" s="150"/>
      <c r="TQS31" s="150"/>
      <c r="TQT31" s="150"/>
      <c r="TQU31" s="150"/>
      <c r="TQV31" s="150"/>
      <c r="TQW31" s="150"/>
      <c r="TQX31" s="150"/>
      <c r="TQY31" s="150"/>
      <c r="TQZ31" s="150"/>
      <c r="TRA31" s="150"/>
      <c r="TRB31" s="150"/>
      <c r="TRC31" s="150"/>
      <c r="TRD31" s="150"/>
      <c r="TRE31" s="150"/>
      <c r="TRF31" s="150"/>
      <c r="TRG31" s="150"/>
      <c r="TRH31" s="150"/>
      <c r="TRI31" s="150"/>
      <c r="TRJ31" s="150"/>
      <c r="TRK31" s="150"/>
      <c r="TRL31" s="150"/>
      <c r="TRM31" s="150"/>
      <c r="TRN31" s="150"/>
      <c r="TRO31" s="150"/>
      <c r="TRP31" s="150"/>
      <c r="TRQ31" s="150"/>
      <c r="TRR31" s="150"/>
      <c r="TRS31" s="150"/>
      <c r="TRT31" s="150"/>
      <c r="TRU31" s="150"/>
      <c r="TRV31" s="150"/>
      <c r="TRW31" s="150"/>
      <c r="TRX31" s="150"/>
      <c r="TRY31" s="150"/>
      <c r="TRZ31" s="150"/>
      <c r="TSA31" s="150"/>
      <c r="TSB31" s="150"/>
      <c r="TSC31" s="150"/>
      <c r="TSD31" s="150"/>
      <c r="TSE31" s="150"/>
      <c r="TSF31" s="150"/>
      <c r="TSG31" s="150"/>
      <c r="TSH31" s="150"/>
      <c r="TSI31" s="150"/>
      <c r="TSJ31" s="150"/>
      <c r="TSK31" s="150"/>
      <c r="TSL31" s="150"/>
      <c r="TSM31" s="150"/>
      <c r="TSN31" s="150"/>
      <c r="TSO31" s="150"/>
      <c r="TSP31" s="150"/>
      <c r="TSQ31" s="150"/>
      <c r="TSR31" s="150"/>
      <c r="TSS31" s="150"/>
      <c r="TST31" s="150"/>
      <c r="TSU31" s="150"/>
      <c r="TSV31" s="150"/>
      <c r="TSW31" s="150"/>
      <c r="TSX31" s="150"/>
      <c r="TSY31" s="150"/>
      <c r="TSZ31" s="150"/>
      <c r="TTA31" s="150"/>
      <c r="TTB31" s="150"/>
      <c r="TTC31" s="150"/>
      <c r="TTD31" s="150"/>
      <c r="TTE31" s="150"/>
      <c r="TTF31" s="150"/>
      <c r="TTG31" s="150"/>
      <c r="TTH31" s="150"/>
      <c r="TTI31" s="150"/>
      <c r="TTJ31" s="150"/>
      <c r="TTK31" s="150"/>
      <c r="TTL31" s="150"/>
      <c r="TTM31" s="150"/>
      <c r="TTN31" s="150"/>
      <c r="TTO31" s="150"/>
      <c r="TTP31" s="150"/>
      <c r="TTQ31" s="150"/>
      <c r="TTR31" s="150"/>
      <c r="TTS31" s="150"/>
      <c r="TTT31" s="150"/>
      <c r="TTU31" s="150"/>
      <c r="TTV31" s="150"/>
      <c r="TTW31" s="150"/>
      <c r="TTX31" s="150"/>
      <c r="TTY31" s="150"/>
      <c r="TTZ31" s="150"/>
      <c r="TUA31" s="150"/>
      <c r="TUB31" s="150"/>
      <c r="TUC31" s="150"/>
      <c r="TUD31" s="150"/>
      <c r="TUE31" s="150"/>
      <c r="TUF31" s="150"/>
      <c r="TUG31" s="150"/>
      <c r="TUH31" s="150"/>
      <c r="TUI31" s="150"/>
      <c r="TUJ31" s="150"/>
      <c r="TUK31" s="150"/>
      <c r="TUL31" s="150"/>
      <c r="TUM31" s="150"/>
      <c r="TUN31" s="150"/>
      <c r="TUO31" s="150"/>
      <c r="TUP31" s="150"/>
      <c r="TUQ31" s="150"/>
      <c r="TUR31" s="150"/>
      <c r="TUS31" s="150"/>
      <c r="TUT31" s="150"/>
      <c r="TUU31" s="150"/>
      <c r="TUV31" s="150"/>
      <c r="TUW31" s="150"/>
      <c r="TUX31" s="150"/>
      <c r="TUY31" s="150"/>
      <c r="TUZ31" s="150"/>
      <c r="TVA31" s="150"/>
      <c r="TVB31" s="150"/>
      <c r="TVC31" s="150"/>
      <c r="TVD31" s="150"/>
      <c r="TVE31" s="150"/>
      <c r="TVF31" s="150"/>
      <c r="TVG31" s="150"/>
      <c r="TVH31" s="150"/>
      <c r="TVI31" s="150"/>
      <c r="TVJ31" s="150"/>
      <c r="TVK31" s="150"/>
      <c r="TVL31" s="150"/>
      <c r="TVM31" s="150"/>
      <c r="TVN31" s="150"/>
      <c r="TVO31" s="150"/>
      <c r="TVP31" s="150"/>
      <c r="TVQ31" s="150"/>
      <c r="TVR31" s="150"/>
      <c r="TVS31" s="150"/>
      <c r="TVT31" s="150"/>
      <c r="TVU31" s="150"/>
      <c r="TVV31" s="150"/>
      <c r="TVW31" s="150"/>
      <c r="TVX31" s="150"/>
      <c r="TVY31" s="150"/>
      <c r="TVZ31" s="150"/>
      <c r="TWA31" s="150"/>
      <c r="TWB31" s="150"/>
      <c r="TWC31" s="150"/>
      <c r="TWD31" s="150"/>
      <c r="TWE31" s="150"/>
      <c r="TWF31" s="150"/>
      <c r="TWG31" s="150"/>
      <c r="TWH31" s="150"/>
      <c r="TWI31" s="150"/>
      <c r="TWJ31" s="150"/>
      <c r="TWK31" s="150"/>
      <c r="TWL31" s="150"/>
      <c r="TWM31" s="150"/>
      <c r="TWN31" s="150"/>
      <c r="TWO31" s="150"/>
      <c r="TWP31" s="150"/>
      <c r="TWQ31" s="150"/>
      <c r="TWR31" s="150"/>
      <c r="TWS31" s="150"/>
      <c r="TWT31" s="150"/>
      <c r="TWU31" s="150"/>
      <c r="TWV31" s="150"/>
      <c r="TWW31" s="150"/>
      <c r="TWX31" s="150"/>
      <c r="TWY31" s="150"/>
      <c r="TWZ31" s="150"/>
      <c r="TXA31" s="150"/>
      <c r="TXB31" s="150"/>
      <c r="TXC31" s="150"/>
      <c r="TXD31" s="150"/>
      <c r="TXE31" s="150"/>
      <c r="TXF31" s="150"/>
      <c r="TXG31" s="150"/>
      <c r="TXH31" s="150"/>
      <c r="TXI31" s="150"/>
      <c r="TXJ31" s="150"/>
      <c r="TXK31" s="150"/>
      <c r="TXL31" s="150"/>
      <c r="TXM31" s="150"/>
      <c r="TXN31" s="150"/>
      <c r="TXO31" s="150"/>
      <c r="TXP31" s="150"/>
      <c r="TXQ31" s="150"/>
      <c r="TXR31" s="150"/>
      <c r="TXS31" s="150"/>
      <c r="TXT31" s="150"/>
      <c r="TXU31" s="150"/>
      <c r="TXV31" s="150"/>
      <c r="TXW31" s="150"/>
      <c r="TXX31" s="150"/>
      <c r="TXY31" s="150"/>
      <c r="TXZ31" s="150"/>
      <c r="TYA31" s="150"/>
      <c r="TYB31" s="150"/>
      <c r="TYC31" s="150"/>
      <c r="TYD31" s="150"/>
      <c r="TYE31" s="150"/>
      <c r="TYF31" s="150"/>
      <c r="TYG31" s="150"/>
      <c r="TYH31" s="150"/>
      <c r="TYI31" s="150"/>
      <c r="TYJ31" s="150"/>
      <c r="TYK31" s="150"/>
      <c r="TYL31" s="150"/>
      <c r="TYM31" s="150"/>
      <c r="TYN31" s="150"/>
      <c r="TYO31" s="150"/>
      <c r="TYP31" s="150"/>
      <c r="TYQ31" s="150"/>
      <c r="TYR31" s="150"/>
      <c r="TYS31" s="150"/>
      <c r="TYT31" s="150"/>
      <c r="TYU31" s="150"/>
      <c r="TYV31" s="150"/>
      <c r="TYW31" s="150"/>
      <c r="TYX31" s="150"/>
      <c r="TYY31" s="150"/>
      <c r="TYZ31" s="150"/>
      <c r="TZA31" s="150"/>
      <c r="TZB31" s="150"/>
      <c r="TZC31" s="150"/>
      <c r="TZD31" s="150"/>
      <c r="TZE31" s="150"/>
      <c r="TZF31" s="150"/>
      <c r="TZG31" s="150"/>
      <c r="TZH31" s="150"/>
      <c r="TZI31" s="150"/>
      <c r="TZJ31" s="150"/>
      <c r="TZK31" s="150"/>
      <c r="TZL31" s="150"/>
      <c r="TZM31" s="150"/>
      <c r="TZN31" s="150"/>
      <c r="TZO31" s="150"/>
      <c r="TZP31" s="150"/>
      <c r="TZQ31" s="150"/>
      <c r="TZR31" s="150"/>
      <c r="TZS31" s="150"/>
      <c r="TZT31" s="150"/>
      <c r="TZU31" s="150"/>
      <c r="TZV31" s="150"/>
      <c r="TZW31" s="150"/>
      <c r="TZX31" s="150"/>
      <c r="TZY31" s="150"/>
      <c r="TZZ31" s="150"/>
      <c r="UAA31" s="150"/>
      <c r="UAB31" s="150"/>
      <c r="UAC31" s="150"/>
      <c r="UAD31" s="150"/>
      <c r="UAE31" s="150"/>
      <c r="UAF31" s="150"/>
      <c r="UAG31" s="150"/>
      <c r="UAH31" s="150"/>
      <c r="UAI31" s="150"/>
      <c r="UAJ31" s="150"/>
      <c r="UAK31" s="150"/>
      <c r="UAL31" s="150"/>
      <c r="UAM31" s="150"/>
      <c r="UAN31" s="150"/>
      <c r="UAO31" s="150"/>
      <c r="UAP31" s="150"/>
      <c r="UAQ31" s="150"/>
      <c r="UAR31" s="150"/>
      <c r="UAS31" s="150"/>
      <c r="UAT31" s="150"/>
      <c r="UAU31" s="150"/>
      <c r="UAV31" s="150"/>
      <c r="UAW31" s="150"/>
      <c r="UAX31" s="150"/>
      <c r="UAY31" s="150"/>
      <c r="UAZ31" s="150"/>
      <c r="UBA31" s="150"/>
      <c r="UBB31" s="150"/>
      <c r="UBC31" s="150"/>
      <c r="UBD31" s="150"/>
      <c r="UBE31" s="150"/>
      <c r="UBF31" s="150"/>
      <c r="UBG31" s="150"/>
      <c r="UBH31" s="150"/>
      <c r="UBI31" s="150"/>
      <c r="UBJ31" s="150"/>
      <c r="UBK31" s="150"/>
      <c r="UBL31" s="150"/>
      <c r="UBM31" s="150"/>
      <c r="UBN31" s="150"/>
      <c r="UBO31" s="150"/>
      <c r="UBP31" s="150"/>
      <c r="UBQ31" s="150"/>
      <c r="UBR31" s="150"/>
      <c r="UBS31" s="150"/>
      <c r="UBT31" s="150"/>
      <c r="UBU31" s="150"/>
      <c r="UBV31" s="150"/>
      <c r="UBW31" s="150"/>
      <c r="UBX31" s="150"/>
      <c r="UBY31" s="150"/>
      <c r="UBZ31" s="150"/>
      <c r="UCA31" s="150"/>
      <c r="UCB31" s="150"/>
      <c r="UCC31" s="150"/>
      <c r="UCD31" s="150"/>
      <c r="UCE31" s="150"/>
      <c r="UCF31" s="150"/>
      <c r="UCG31" s="150"/>
      <c r="UCH31" s="150"/>
      <c r="UCI31" s="150"/>
      <c r="UCJ31" s="150"/>
      <c r="UCK31" s="150"/>
      <c r="UCL31" s="150"/>
      <c r="UCM31" s="150"/>
      <c r="UCN31" s="150"/>
      <c r="UCO31" s="150"/>
      <c r="UCP31" s="150"/>
      <c r="UCQ31" s="150"/>
      <c r="UCR31" s="150"/>
      <c r="UCS31" s="150"/>
      <c r="UCT31" s="150"/>
      <c r="UCU31" s="150"/>
      <c r="UCV31" s="150"/>
      <c r="UCW31" s="150"/>
      <c r="UCX31" s="150"/>
      <c r="UCY31" s="150"/>
      <c r="UCZ31" s="150"/>
      <c r="UDA31" s="150"/>
      <c r="UDB31" s="150"/>
      <c r="UDC31" s="150"/>
      <c r="UDD31" s="150"/>
      <c r="UDE31" s="150"/>
      <c r="UDF31" s="150"/>
      <c r="UDG31" s="150"/>
      <c r="UDH31" s="150"/>
      <c r="UDI31" s="150"/>
      <c r="UDJ31" s="150"/>
      <c r="UDK31" s="150"/>
      <c r="UDL31" s="150"/>
      <c r="UDM31" s="150"/>
      <c r="UDN31" s="150"/>
      <c r="UDO31" s="150"/>
      <c r="UDP31" s="150"/>
      <c r="UDQ31" s="150"/>
      <c r="UDR31" s="150"/>
      <c r="UDS31" s="150"/>
      <c r="UDT31" s="150"/>
      <c r="UDU31" s="150"/>
      <c r="UDV31" s="150"/>
      <c r="UDW31" s="150"/>
      <c r="UDX31" s="150"/>
      <c r="UDY31" s="150"/>
      <c r="UDZ31" s="150"/>
      <c r="UEA31" s="150"/>
      <c r="UEB31" s="150"/>
      <c r="UEC31" s="150"/>
      <c r="UED31" s="150"/>
      <c r="UEE31" s="150"/>
      <c r="UEF31" s="150"/>
      <c r="UEG31" s="150"/>
      <c r="UEH31" s="150"/>
      <c r="UEI31" s="150"/>
      <c r="UEJ31" s="150"/>
      <c r="UEK31" s="150"/>
      <c r="UEL31" s="150"/>
      <c r="UEM31" s="150"/>
      <c r="UEN31" s="150"/>
      <c r="UEO31" s="150"/>
      <c r="UEP31" s="150"/>
      <c r="UEQ31" s="150"/>
      <c r="UER31" s="150"/>
      <c r="UES31" s="150"/>
      <c r="UET31" s="150"/>
      <c r="UEU31" s="150"/>
      <c r="UEV31" s="150"/>
      <c r="UEW31" s="150"/>
      <c r="UEX31" s="150"/>
      <c r="UEY31" s="150"/>
      <c r="UEZ31" s="150"/>
      <c r="UFA31" s="150"/>
      <c r="UFB31" s="150"/>
      <c r="UFC31" s="150"/>
      <c r="UFD31" s="150"/>
      <c r="UFE31" s="150"/>
      <c r="UFF31" s="150"/>
      <c r="UFG31" s="150"/>
      <c r="UFH31" s="150"/>
      <c r="UFI31" s="150"/>
      <c r="UFJ31" s="150"/>
      <c r="UFK31" s="150"/>
      <c r="UFL31" s="150"/>
      <c r="UFM31" s="150"/>
      <c r="UFN31" s="150"/>
      <c r="UFO31" s="150"/>
      <c r="UFP31" s="150"/>
      <c r="UFQ31" s="150"/>
      <c r="UFR31" s="150"/>
      <c r="UFS31" s="150"/>
      <c r="UFT31" s="150"/>
      <c r="UFU31" s="150"/>
      <c r="UFV31" s="150"/>
      <c r="UFW31" s="150"/>
      <c r="UFX31" s="150"/>
      <c r="UFY31" s="150"/>
      <c r="UFZ31" s="150"/>
      <c r="UGA31" s="150"/>
      <c r="UGB31" s="150"/>
      <c r="UGC31" s="150"/>
      <c r="UGD31" s="150"/>
      <c r="UGE31" s="150"/>
      <c r="UGF31" s="150"/>
      <c r="UGG31" s="150"/>
      <c r="UGH31" s="150"/>
      <c r="UGI31" s="150"/>
      <c r="UGJ31" s="150"/>
      <c r="UGK31" s="150"/>
      <c r="UGL31" s="150"/>
      <c r="UGM31" s="150"/>
      <c r="UGN31" s="150"/>
      <c r="UGO31" s="150"/>
      <c r="UGP31" s="150"/>
      <c r="UGQ31" s="150"/>
      <c r="UGR31" s="150"/>
      <c r="UGS31" s="150"/>
      <c r="UGT31" s="150"/>
      <c r="UGU31" s="150"/>
      <c r="UGV31" s="150"/>
      <c r="UGW31" s="150"/>
      <c r="UGX31" s="150"/>
      <c r="UGY31" s="150"/>
      <c r="UGZ31" s="150"/>
      <c r="UHA31" s="150"/>
      <c r="UHB31" s="150"/>
      <c r="UHC31" s="150"/>
      <c r="UHD31" s="150"/>
      <c r="UHE31" s="150"/>
      <c r="UHF31" s="150"/>
      <c r="UHG31" s="150"/>
      <c r="UHH31" s="150"/>
      <c r="UHI31" s="150"/>
      <c r="UHJ31" s="150"/>
      <c r="UHK31" s="150"/>
      <c r="UHL31" s="150"/>
      <c r="UHM31" s="150"/>
      <c r="UHN31" s="150"/>
      <c r="UHO31" s="150"/>
      <c r="UHP31" s="150"/>
      <c r="UHQ31" s="150"/>
      <c r="UHR31" s="150"/>
      <c r="UHS31" s="150"/>
      <c r="UHT31" s="150"/>
      <c r="UHU31" s="150"/>
      <c r="UHV31" s="150"/>
      <c r="UHW31" s="150"/>
      <c r="UHX31" s="150"/>
      <c r="UHY31" s="150"/>
      <c r="UHZ31" s="150"/>
      <c r="UIA31" s="150"/>
      <c r="UIB31" s="150"/>
      <c r="UIC31" s="150"/>
      <c r="UID31" s="150"/>
      <c r="UIE31" s="150"/>
      <c r="UIF31" s="150"/>
      <c r="UIG31" s="150"/>
      <c r="UIH31" s="150"/>
      <c r="UII31" s="150"/>
      <c r="UIJ31" s="150"/>
      <c r="UIK31" s="150"/>
      <c r="UIL31" s="150"/>
      <c r="UIM31" s="150"/>
      <c r="UIN31" s="150"/>
      <c r="UIO31" s="150"/>
      <c r="UIP31" s="150"/>
      <c r="UIQ31" s="150"/>
      <c r="UIR31" s="150"/>
      <c r="UIS31" s="150"/>
      <c r="UIT31" s="150"/>
      <c r="UIU31" s="150"/>
      <c r="UIV31" s="150"/>
      <c r="UIW31" s="150"/>
      <c r="UIX31" s="150"/>
      <c r="UIY31" s="150"/>
      <c r="UIZ31" s="150"/>
      <c r="UJA31" s="150"/>
      <c r="UJB31" s="150"/>
      <c r="UJC31" s="150"/>
      <c r="UJD31" s="150"/>
      <c r="UJE31" s="150"/>
      <c r="UJF31" s="150"/>
      <c r="UJG31" s="150"/>
      <c r="UJH31" s="150"/>
      <c r="UJI31" s="150"/>
      <c r="UJJ31" s="150"/>
      <c r="UJK31" s="150"/>
      <c r="UJL31" s="150"/>
      <c r="UJM31" s="150"/>
      <c r="UJN31" s="150"/>
      <c r="UJO31" s="150"/>
      <c r="UJP31" s="150"/>
      <c r="UJQ31" s="150"/>
      <c r="UJR31" s="150"/>
      <c r="UJS31" s="150"/>
      <c r="UJT31" s="150"/>
      <c r="UJU31" s="150"/>
      <c r="UJV31" s="150"/>
      <c r="UJW31" s="150"/>
      <c r="UJX31" s="150"/>
      <c r="UJY31" s="150"/>
      <c r="UJZ31" s="150"/>
      <c r="UKA31" s="150"/>
      <c r="UKB31" s="150"/>
      <c r="UKC31" s="150"/>
      <c r="UKD31" s="150"/>
      <c r="UKE31" s="150"/>
      <c r="UKF31" s="150"/>
      <c r="UKG31" s="150"/>
      <c r="UKH31" s="150"/>
      <c r="UKI31" s="150"/>
      <c r="UKJ31" s="150"/>
      <c r="UKK31" s="150"/>
      <c r="UKL31" s="150"/>
      <c r="UKM31" s="150"/>
      <c r="UKN31" s="150"/>
      <c r="UKO31" s="150"/>
      <c r="UKP31" s="150"/>
      <c r="UKQ31" s="150"/>
      <c r="UKR31" s="150"/>
      <c r="UKS31" s="150"/>
      <c r="UKT31" s="150"/>
      <c r="UKU31" s="150"/>
      <c r="UKV31" s="150"/>
      <c r="UKW31" s="150"/>
      <c r="UKX31" s="150"/>
      <c r="UKY31" s="150"/>
      <c r="UKZ31" s="150"/>
      <c r="ULA31" s="150"/>
      <c r="ULB31" s="150"/>
      <c r="ULC31" s="150"/>
      <c r="ULD31" s="150"/>
      <c r="ULE31" s="150"/>
      <c r="ULF31" s="150"/>
      <c r="ULG31" s="150"/>
      <c r="ULH31" s="150"/>
      <c r="ULI31" s="150"/>
      <c r="ULJ31" s="150"/>
      <c r="ULK31" s="150"/>
      <c r="ULL31" s="150"/>
      <c r="ULM31" s="150"/>
      <c r="ULN31" s="150"/>
      <c r="ULO31" s="150"/>
      <c r="ULP31" s="150"/>
      <c r="ULQ31" s="150"/>
      <c r="ULR31" s="150"/>
      <c r="ULS31" s="150"/>
      <c r="ULT31" s="150"/>
      <c r="ULU31" s="150"/>
      <c r="ULV31" s="150"/>
      <c r="ULW31" s="150"/>
      <c r="ULX31" s="150"/>
      <c r="ULY31" s="150"/>
      <c r="ULZ31" s="150"/>
      <c r="UMA31" s="150"/>
      <c r="UMB31" s="150"/>
      <c r="UMC31" s="150"/>
      <c r="UMD31" s="150"/>
      <c r="UME31" s="150"/>
      <c r="UMF31" s="150"/>
      <c r="UMG31" s="150"/>
      <c r="UMH31" s="150"/>
      <c r="UMI31" s="150"/>
      <c r="UMJ31" s="150"/>
      <c r="UMK31" s="150"/>
      <c r="UML31" s="150"/>
      <c r="UMM31" s="150"/>
      <c r="UMN31" s="150"/>
      <c r="UMO31" s="150"/>
      <c r="UMP31" s="150"/>
      <c r="UMQ31" s="150"/>
      <c r="UMR31" s="150"/>
      <c r="UMS31" s="150"/>
      <c r="UMT31" s="150"/>
      <c r="UMU31" s="150"/>
      <c r="UMV31" s="150"/>
      <c r="UMW31" s="150"/>
      <c r="UMX31" s="150"/>
      <c r="UMY31" s="150"/>
      <c r="UMZ31" s="150"/>
      <c r="UNA31" s="150"/>
      <c r="UNB31" s="150"/>
      <c r="UNC31" s="150"/>
      <c r="UND31" s="150"/>
      <c r="UNE31" s="150"/>
      <c r="UNF31" s="150"/>
      <c r="UNG31" s="150"/>
      <c r="UNH31" s="150"/>
      <c r="UNI31" s="150"/>
      <c r="UNJ31" s="150"/>
      <c r="UNK31" s="150"/>
      <c r="UNL31" s="150"/>
      <c r="UNM31" s="150"/>
      <c r="UNN31" s="150"/>
      <c r="UNO31" s="150"/>
      <c r="UNP31" s="150"/>
      <c r="UNQ31" s="150"/>
      <c r="UNR31" s="150"/>
      <c r="UNS31" s="150"/>
      <c r="UNT31" s="150"/>
      <c r="UNU31" s="150"/>
      <c r="UNV31" s="150"/>
      <c r="UNW31" s="150"/>
      <c r="UNX31" s="150"/>
      <c r="UNY31" s="150"/>
      <c r="UNZ31" s="150"/>
      <c r="UOA31" s="150"/>
      <c r="UOB31" s="150"/>
      <c r="UOC31" s="150"/>
      <c r="UOD31" s="150"/>
      <c r="UOE31" s="150"/>
      <c r="UOF31" s="150"/>
      <c r="UOG31" s="150"/>
      <c r="UOH31" s="150"/>
      <c r="UOI31" s="150"/>
      <c r="UOJ31" s="150"/>
      <c r="UOK31" s="150"/>
      <c r="UOL31" s="150"/>
      <c r="UOM31" s="150"/>
      <c r="UON31" s="150"/>
      <c r="UOO31" s="150"/>
      <c r="UOP31" s="150"/>
      <c r="UOQ31" s="150"/>
      <c r="UOR31" s="150"/>
      <c r="UOS31" s="150"/>
      <c r="UOT31" s="150"/>
      <c r="UOU31" s="150"/>
      <c r="UOV31" s="150"/>
      <c r="UOW31" s="150"/>
      <c r="UOX31" s="150"/>
      <c r="UOY31" s="150"/>
      <c r="UOZ31" s="150"/>
      <c r="UPA31" s="150"/>
      <c r="UPB31" s="150"/>
      <c r="UPC31" s="150"/>
      <c r="UPD31" s="150"/>
      <c r="UPE31" s="150"/>
      <c r="UPF31" s="150"/>
      <c r="UPG31" s="150"/>
      <c r="UPH31" s="150"/>
      <c r="UPI31" s="150"/>
      <c r="UPJ31" s="150"/>
      <c r="UPK31" s="150"/>
      <c r="UPL31" s="150"/>
      <c r="UPM31" s="150"/>
      <c r="UPN31" s="150"/>
      <c r="UPO31" s="150"/>
      <c r="UPP31" s="150"/>
      <c r="UPQ31" s="150"/>
      <c r="UPR31" s="150"/>
      <c r="UPS31" s="150"/>
      <c r="UPT31" s="150"/>
      <c r="UPU31" s="150"/>
      <c r="UPV31" s="150"/>
      <c r="UPW31" s="150"/>
      <c r="UPX31" s="150"/>
      <c r="UPY31" s="150"/>
      <c r="UPZ31" s="150"/>
      <c r="UQA31" s="150"/>
      <c r="UQB31" s="150"/>
      <c r="UQC31" s="150"/>
      <c r="UQD31" s="150"/>
      <c r="UQE31" s="150"/>
      <c r="UQF31" s="150"/>
      <c r="UQG31" s="150"/>
      <c r="UQH31" s="150"/>
      <c r="UQI31" s="150"/>
      <c r="UQJ31" s="150"/>
      <c r="UQK31" s="150"/>
      <c r="UQL31" s="150"/>
      <c r="UQM31" s="150"/>
      <c r="UQN31" s="150"/>
      <c r="UQO31" s="150"/>
      <c r="UQP31" s="150"/>
      <c r="UQQ31" s="150"/>
      <c r="UQR31" s="150"/>
      <c r="UQS31" s="150"/>
      <c r="UQT31" s="150"/>
      <c r="UQU31" s="150"/>
      <c r="UQV31" s="150"/>
      <c r="UQW31" s="150"/>
      <c r="UQX31" s="150"/>
      <c r="UQY31" s="150"/>
      <c r="UQZ31" s="150"/>
      <c r="URA31" s="150"/>
      <c r="URB31" s="150"/>
      <c r="URC31" s="150"/>
      <c r="URD31" s="150"/>
      <c r="URE31" s="150"/>
      <c r="URF31" s="150"/>
      <c r="URG31" s="150"/>
      <c r="URH31" s="150"/>
      <c r="URI31" s="150"/>
      <c r="URJ31" s="150"/>
      <c r="URK31" s="150"/>
      <c r="URL31" s="150"/>
      <c r="URM31" s="150"/>
      <c r="URN31" s="150"/>
      <c r="URO31" s="150"/>
      <c r="URP31" s="150"/>
      <c r="URQ31" s="150"/>
      <c r="URR31" s="150"/>
      <c r="URS31" s="150"/>
      <c r="URT31" s="150"/>
      <c r="URU31" s="150"/>
      <c r="URV31" s="150"/>
      <c r="URW31" s="150"/>
      <c r="URX31" s="150"/>
      <c r="URY31" s="150"/>
      <c r="URZ31" s="150"/>
      <c r="USA31" s="150"/>
      <c r="USB31" s="150"/>
      <c r="USC31" s="150"/>
      <c r="USD31" s="150"/>
      <c r="USE31" s="150"/>
      <c r="USF31" s="150"/>
      <c r="USG31" s="150"/>
      <c r="USH31" s="150"/>
      <c r="USI31" s="150"/>
      <c r="USJ31" s="150"/>
      <c r="USK31" s="150"/>
      <c r="USL31" s="150"/>
      <c r="USM31" s="150"/>
      <c r="USN31" s="150"/>
      <c r="USO31" s="150"/>
      <c r="USP31" s="150"/>
      <c r="USQ31" s="150"/>
      <c r="USR31" s="150"/>
      <c r="USS31" s="150"/>
      <c r="UST31" s="150"/>
      <c r="USU31" s="150"/>
      <c r="USV31" s="150"/>
      <c r="USW31" s="150"/>
      <c r="USX31" s="150"/>
      <c r="USY31" s="150"/>
      <c r="USZ31" s="150"/>
      <c r="UTA31" s="150"/>
      <c r="UTB31" s="150"/>
      <c r="UTC31" s="150"/>
      <c r="UTD31" s="150"/>
      <c r="UTE31" s="150"/>
      <c r="UTF31" s="150"/>
      <c r="UTG31" s="150"/>
      <c r="UTH31" s="150"/>
      <c r="UTI31" s="150"/>
      <c r="UTJ31" s="150"/>
      <c r="UTK31" s="150"/>
      <c r="UTL31" s="150"/>
      <c r="UTM31" s="150"/>
      <c r="UTN31" s="150"/>
      <c r="UTO31" s="150"/>
      <c r="UTP31" s="150"/>
      <c r="UTQ31" s="150"/>
      <c r="UTR31" s="150"/>
      <c r="UTS31" s="150"/>
      <c r="UTT31" s="150"/>
      <c r="UTU31" s="150"/>
      <c r="UTV31" s="150"/>
      <c r="UTW31" s="150"/>
      <c r="UTX31" s="150"/>
      <c r="UTY31" s="150"/>
      <c r="UTZ31" s="150"/>
      <c r="UUA31" s="150"/>
      <c r="UUB31" s="150"/>
      <c r="UUC31" s="150"/>
      <c r="UUD31" s="150"/>
      <c r="UUE31" s="150"/>
      <c r="UUF31" s="150"/>
      <c r="UUG31" s="150"/>
      <c r="UUH31" s="150"/>
      <c r="UUI31" s="150"/>
      <c r="UUJ31" s="150"/>
      <c r="UUK31" s="150"/>
      <c r="UUL31" s="150"/>
      <c r="UUM31" s="150"/>
      <c r="UUN31" s="150"/>
      <c r="UUO31" s="150"/>
      <c r="UUP31" s="150"/>
      <c r="UUQ31" s="150"/>
      <c r="UUR31" s="150"/>
      <c r="UUS31" s="150"/>
      <c r="UUT31" s="150"/>
      <c r="UUU31" s="150"/>
      <c r="UUV31" s="150"/>
      <c r="UUW31" s="150"/>
      <c r="UUX31" s="150"/>
      <c r="UUY31" s="150"/>
      <c r="UUZ31" s="150"/>
      <c r="UVA31" s="150"/>
      <c r="UVB31" s="150"/>
      <c r="UVC31" s="150"/>
      <c r="UVD31" s="150"/>
      <c r="UVE31" s="150"/>
      <c r="UVF31" s="150"/>
      <c r="UVG31" s="150"/>
      <c r="UVH31" s="150"/>
      <c r="UVI31" s="150"/>
      <c r="UVJ31" s="150"/>
      <c r="UVK31" s="150"/>
      <c r="UVL31" s="150"/>
      <c r="UVM31" s="150"/>
      <c r="UVN31" s="150"/>
      <c r="UVO31" s="150"/>
      <c r="UVP31" s="150"/>
      <c r="UVQ31" s="150"/>
      <c r="UVR31" s="150"/>
      <c r="UVS31" s="150"/>
      <c r="UVT31" s="150"/>
      <c r="UVU31" s="150"/>
      <c r="UVV31" s="150"/>
      <c r="UVW31" s="150"/>
      <c r="UVX31" s="150"/>
      <c r="UVY31" s="150"/>
      <c r="UVZ31" s="150"/>
      <c r="UWA31" s="150"/>
      <c r="UWB31" s="150"/>
      <c r="UWC31" s="150"/>
      <c r="UWD31" s="150"/>
      <c r="UWE31" s="150"/>
      <c r="UWF31" s="150"/>
      <c r="UWG31" s="150"/>
      <c r="UWH31" s="150"/>
      <c r="UWI31" s="150"/>
      <c r="UWJ31" s="150"/>
      <c r="UWK31" s="150"/>
      <c r="UWL31" s="150"/>
      <c r="UWM31" s="150"/>
      <c r="UWN31" s="150"/>
      <c r="UWO31" s="150"/>
      <c r="UWP31" s="150"/>
      <c r="UWQ31" s="150"/>
      <c r="UWR31" s="150"/>
      <c r="UWS31" s="150"/>
      <c r="UWT31" s="150"/>
      <c r="UWU31" s="150"/>
      <c r="UWV31" s="150"/>
      <c r="UWW31" s="150"/>
      <c r="UWX31" s="150"/>
      <c r="UWY31" s="150"/>
      <c r="UWZ31" s="150"/>
      <c r="UXA31" s="150"/>
      <c r="UXB31" s="150"/>
      <c r="UXC31" s="150"/>
      <c r="UXD31" s="150"/>
      <c r="UXE31" s="150"/>
      <c r="UXF31" s="150"/>
      <c r="UXG31" s="150"/>
      <c r="UXH31" s="150"/>
      <c r="UXI31" s="150"/>
      <c r="UXJ31" s="150"/>
      <c r="UXK31" s="150"/>
      <c r="UXL31" s="150"/>
      <c r="UXM31" s="150"/>
      <c r="UXN31" s="150"/>
      <c r="UXO31" s="150"/>
      <c r="UXP31" s="150"/>
      <c r="UXQ31" s="150"/>
      <c r="UXR31" s="150"/>
      <c r="UXS31" s="150"/>
      <c r="UXT31" s="150"/>
      <c r="UXU31" s="150"/>
      <c r="UXV31" s="150"/>
      <c r="UXW31" s="150"/>
      <c r="UXX31" s="150"/>
      <c r="UXY31" s="150"/>
      <c r="UXZ31" s="150"/>
      <c r="UYA31" s="150"/>
      <c r="UYB31" s="150"/>
      <c r="UYC31" s="150"/>
      <c r="UYD31" s="150"/>
      <c r="UYE31" s="150"/>
      <c r="UYF31" s="150"/>
      <c r="UYG31" s="150"/>
      <c r="UYH31" s="150"/>
      <c r="UYI31" s="150"/>
      <c r="UYJ31" s="150"/>
      <c r="UYK31" s="150"/>
      <c r="UYL31" s="150"/>
      <c r="UYM31" s="150"/>
      <c r="UYN31" s="150"/>
      <c r="UYO31" s="150"/>
      <c r="UYP31" s="150"/>
      <c r="UYQ31" s="150"/>
      <c r="UYR31" s="150"/>
      <c r="UYS31" s="150"/>
      <c r="UYT31" s="150"/>
      <c r="UYU31" s="150"/>
      <c r="UYV31" s="150"/>
      <c r="UYW31" s="150"/>
      <c r="UYX31" s="150"/>
      <c r="UYY31" s="150"/>
      <c r="UYZ31" s="150"/>
      <c r="UZA31" s="150"/>
      <c r="UZB31" s="150"/>
      <c r="UZC31" s="150"/>
      <c r="UZD31" s="150"/>
      <c r="UZE31" s="150"/>
      <c r="UZF31" s="150"/>
      <c r="UZG31" s="150"/>
      <c r="UZH31" s="150"/>
      <c r="UZI31" s="150"/>
      <c r="UZJ31" s="150"/>
      <c r="UZK31" s="150"/>
      <c r="UZL31" s="150"/>
      <c r="UZM31" s="150"/>
      <c r="UZN31" s="150"/>
      <c r="UZO31" s="150"/>
      <c r="UZP31" s="150"/>
      <c r="UZQ31" s="150"/>
      <c r="UZR31" s="150"/>
      <c r="UZS31" s="150"/>
      <c r="UZT31" s="150"/>
      <c r="UZU31" s="150"/>
      <c r="UZV31" s="150"/>
      <c r="UZW31" s="150"/>
      <c r="UZX31" s="150"/>
      <c r="UZY31" s="150"/>
      <c r="UZZ31" s="150"/>
      <c r="VAA31" s="150"/>
      <c r="VAB31" s="150"/>
      <c r="VAC31" s="150"/>
      <c r="VAD31" s="150"/>
      <c r="VAE31" s="150"/>
      <c r="VAF31" s="150"/>
      <c r="VAG31" s="150"/>
      <c r="VAH31" s="150"/>
      <c r="VAI31" s="150"/>
      <c r="VAJ31" s="150"/>
      <c r="VAK31" s="150"/>
      <c r="VAL31" s="150"/>
      <c r="VAM31" s="150"/>
      <c r="VAN31" s="150"/>
      <c r="VAO31" s="150"/>
      <c r="VAP31" s="150"/>
      <c r="VAQ31" s="150"/>
      <c r="VAR31" s="150"/>
      <c r="VAS31" s="150"/>
      <c r="VAT31" s="150"/>
      <c r="VAU31" s="150"/>
      <c r="VAV31" s="150"/>
      <c r="VAW31" s="150"/>
      <c r="VAX31" s="150"/>
      <c r="VAY31" s="150"/>
      <c r="VAZ31" s="150"/>
      <c r="VBA31" s="150"/>
      <c r="VBB31" s="150"/>
      <c r="VBC31" s="150"/>
      <c r="VBD31" s="150"/>
      <c r="VBE31" s="150"/>
      <c r="VBF31" s="150"/>
      <c r="VBG31" s="150"/>
      <c r="VBH31" s="150"/>
      <c r="VBI31" s="150"/>
      <c r="VBJ31" s="150"/>
      <c r="VBK31" s="150"/>
      <c r="VBL31" s="150"/>
      <c r="VBM31" s="150"/>
      <c r="VBN31" s="150"/>
      <c r="VBO31" s="150"/>
      <c r="VBP31" s="150"/>
      <c r="VBQ31" s="150"/>
      <c r="VBR31" s="150"/>
      <c r="VBS31" s="150"/>
      <c r="VBT31" s="150"/>
      <c r="VBU31" s="150"/>
      <c r="VBV31" s="150"/>
      <c r="VBW31" s="150"/>
      <c r="VBX31" s="150"/>
      <c r="VBY31" s="150"/>
      <c r="VBZ31" s="150"/>
      <c r="VCA31" s="150"/>
      <c r="VCB31" s="150"/>
      <c r="VCC31" s="150"/>
      <c r="VCD31" s="150"/>
      <c r="VCE31" s="150"/>
      <c r="VCF31" s="150"/>
      <c r="VCG31" s="150"/>
      <c r="VCH31" s="150"/>
      <c r="VCI31" s="150"/>
      <c r="VCJ31" s="150"/>
      <c r="VCK31" s="150"/>
      <c r="VCL31" s="150"/>
      <c r="VCM31" s="150"/>
      <c r="VCN31" s="150"/>
      <c r="VCO31" s="150"/>
      <c r="VCP31" s="150"/>
      <c r="VCQ31" s="150"/>
      <c r="VCR31" s="150"/>
      <c r="VCS31" s="150"/>
      <c r="VCT31" s="150"/>
      <c r="VCU31" s="150"/>
      <c r="VCV31" s="150"/>
      <c r="VCW31" s="150"/>
      <c r="VCX31" s="150"/>
      <c r="VCY31" s="150"/>
      <c r="VCZ31" s="150"/>
      <c r="VDA31" s="150"/>
      <c r="VDB31" s="150"/>
      <c r="VDC31" s="150"/>
      <c r="VDD31" s="150"/>
      <c r="VDE31" s="150"/>
      <c r="VDF31" s="150"/>
      <c r="VDG31" s="150"/>
      <c r="VDH31" s="150"/>
      <c r="VDI31" s="150"/>
      <c r="VDJ31" s="150"/>
      <c r="VDK31" s="150"/>
      <c r="VDL31" s="150"/>
      <c r="VDM31" s="150"/>
      <c r="VDN31" s="150"/>
      <c r="VDO31" s="150"/>
      <c r="VDP31" s="150"/>
      <c r="VDQ31" s="150"/>
      <c r="VDR31" s="150"/>
      <c r="VDS31" s="150"/>
      <c r="VDT31" s="150"/>
      <c r="VDU31" s="150"/>
      <c r="VDV31" s="150"/>
      <c r="VDW31" s="150"/>
      <c r="VDX31" s="150"/>
      <c r="VDY31" s="150"/>
      <c r="VDZ31" s="150"/>
      <c r="VEA31" s="150"/>
      <c r="VEB31" s="150"/>
      <c r="VEC31" s="150"/>
      <c r="VED31" s="150"/>
      <c r="VEE31" s="150"/>
      <c r="VEF31" s="150"/>
      <c r="VEG31" s="150"/>
      <c r="VEH31" s="150"/>
      <c r="VEI31" s="150"/>
      <c r="VEJ31" s="150"/>
      <c r="VEK31" s="150"/>
      <c r="VEL31" s="150"/>
      <c r="VEM31" s="150"/>
      <c r="VEN31" s="150"/>
      <c r="VEO31" s="150"/>
      <c r="VEP31" s="150"/>
      <c r="VEQ31" s="150"/>
      <c r="VER31" s="150"/>
      <c r="VES31" s="150"/>
      <c r="VET31" s="150"/>
      <c r="VEU31" s="150"/>
      <c r="VEV31" s="150"/>
      <c r="VEW31" s="150"/>
      <c r="VEX31" s="150"/>
      <c r="VEY31" s="150"/>
      <c r="VEZ31" s="150"/>
      <c r="VFA31" s="150"/>
      <c r="VFB31" s="150"/>
      <c r="VFC31" s="150"/>
      <c r="VFD31" s="150"/>
      <c r="VFE31" s="150"/>
      <c r="VFF31" s="150"/>
      <c r="VFG31" s="150"/>
      <c r="VFH31" s="150"/>
      <c r="VFI31" s="150"/>
      <c r="VFJ31" s="150"/>
      <c r="VFK31" s="150"/>
      <c r="VFL31" s="150"/>
      <c r="VFM31" s="150"/>
      <c r="VFN31" s="150"/>
      <c r="VFO31" s="150"/>
      <c r="VFP31" s="150"/>
      <c r="VFQ31" s="150"/>
      <c r="VFR31" s="150"/>
      <c r="VFS31" s="150"/>
      <c r="VFT31" s="150"/>
      <c r="VFU31" s="150"/>
      <c r="VFV31" s="150"/>
      <c r="VFW31" s="150"/>
      <c r="VFX31" s="150"/>
      <c r="VFY31" s="150"/>
      <c r="VFZ31" s="150"/>
      <c r="VGA31" s="150"/>
      <c r="VGB31" s="150"/>
      <c r="VGC31" s="150"/>
      <c r="VGD31" s="150"/>
      <c r="VGE31" s="150"/>
      <c r="VGF31" s="150"/>
      <c r="VGG31" s="150"/>
      <c r="VGH31" s="150"/>
      <c r="VGI31" s="150"/>
      <c r="VGJ31" s="150"/>
      <c r="VGK31" s="150"/>
      <c r="VGL31" s="150"/>
      <c r="VGM31" s="150"/>
      <c r="VGN31" s="150"/>
      <c r="VGO31" s="150"/>
      <c r="VGP31" s="150"/>
      <c r="VGQ31" s="150"/>
      <c r="VGR31" s="150"/>
      <c r="VGS31" s="150"/>
      <c r="VGT31" s="150"/>
      <c r="VGU31" s="150"/>
      <c r="VGV31" s="150"/>
      <c r="VGW31" s="150"/>
      <c r="VGX31" s="150"/>
      <c r="VGY31" s="150"/>
      <c r="VGZ31" s="150"/>
      <c r="VHA31" s="150"/>
      <c r="VHB31" s="150"/>
      <c r="VHC31" s="150"/>
      <c r="VHD31" s="150"/>
      <c r="VHE31" s="150"/>
      <c r="VHF31" s="150"/>
      <c r="VHG31" s="150"/>
      <c r="VHH31" s="150"/>
      <c r="VHI31" s="150"/>
      <c r="VHJ31" s="150"/>
      <c r="VHK31" s="150"/>
      <c r="VHL31" s="150"/>
      <c r="VHM31" s="150"/>
      <c r="VHN31" s="150"/>
      <c r="VHO31" s="150"/>
      <c r="VHP31" s="150"/>
      <c r="VHQ31" s="150"/>
      <c r="VHR31" s="150"/>
      <c r="VHS31" s="150"/>
      <c r="VHT31" s="150"/>
      <c r="VHU31" s="150"/>
      <c r="VHV31" s="150"/>
      <c r="VHW31" s="150"/>
      <c r="VHX31" s="150"/>
      <c r="VHY31" s="150"/>
      <c r="VHZ31" s="150"/>
      <c r="VIA31" s="150"/>
      <c r="VIB31" s="150"/>
      <c r="VIC31" s="150"/>
      <c r="VID31" s="150"/>
      <c r="VIE31" s="150"/>
      <c r="VIF31" s="150"/>
      <c r="VIG31" s="150"/>
      <c r="VIH31" s="150"/>
      <c r="VII31" s="150"/>
      <c r="VIJ31" s="150"/>
      <c r="VIK31" s="150"/>
      <c r="VIL31" s="150"/>
      <c r="VIM31" s="150"/>
      <c r="VIN31" s="150"/>
      <c r="VIO31" s="150"/>
      <c r="VIP31" s="150"/>
      <c r="VIQ31" s="150"/>
      <c r="VIR31" s="150"/>
      <c r="VIS31" s="150"/>
      <c r="VIT31" s="150"/>
      <c r="VIU31" s="150"/>
      <c r="VIV31" s="150"/>
      <c r="VIW31" s="150"/>
      <c r="VIX31" s="150"/>
      <c r="VIY31" s="150"/>
      <c r="VIZ31" s="150"/>
      <c r="VJA31" s="150"/>
      <c r="VJB31" s="150"/>
      <c r="VJC31" s="150"/>
      <c r="VJD31" s="150"/>
      <c r="VJE31" s="150"/>
      <c r="VJF31" s="150"/>
      <c r="VJG31" s="150"/>
      <c r="VJH31" s="150"/>
      <c r="VJI31" s="150"/>
      <c r="VJJ31" s="150"/>
      <c r="VJK31" s="150"/>
      <c r="VJL31" s="150"/>
      <c r="VJM31" s="150"/>
      <c r="VJN31" s="150"/>
      <c r="VJO31" s="150"/>
      <c r="VJP31" s="150"/>
      <c r="VJQ31" s="150"/>
      <c r="VJR31" s="150"/>
      <c r="VJS31" s="150"/>
      <c r="VJT31" s="150"/>
      <c r="VJU31" s="150"/>
      <c r="VJV31" s="150"/>
      <c r="VJW31" s="150"/>
      <c r="VJX31" s="150"/>
      <c r="VJY31" s="150"/>
      <c r="VJZ31" s="150"/>
      <c r="VKA31" s="150"/>
      <c r="VKB31" s="150"/>
      <c r="VKC31" s="150"/>
      <c r="VKD31" s="150"/>
      <c r="VKE31" s="150"/>
      <c r="VKF31" s="150"/>
      <c r="VKG31" s="150"/>
      <c r="VKH31" s="150"/>
      <c r="VKI31" s="150"/>
      <c r="VKJ31" s="150"/>
      <c r="VKK31" s="150"/>
      <c r="VKL31" s="150"/>
      <c r="VKM31" s="150"/>
      <c r="VKN31" s="150"/>
      <c r="VKO31" s="150"/>
      <c r="VKP31" s="150"/>
      <c r="VKQ31" s="150"/>
      <c r="VKR31" s="150"/>
      <c r="VKS31" s="150"/>
      <c r="VKT31" s="150"/>
      <c r="VKU31" s="150"/>
      <c r="VKV31" s="150"/>
      <c r="VKW31" s="150"/>
      <c r="VKX31" s="150"/>
      <c r="VKY31" s="150"/>
      <c r="VKZ31" s="150"/>
      <c r="VLA31" s="150"/>
      <c r="VLB31" s="150"/>
      <c r="VLC31" s="150"/>
      <c r="VLD31" s="150"/>
      <c r="VLE31" s="150"/>
      <c r="VLF31" s="150"/>
      <c r="VLG31" s="150"/>
      <c r="VLH31" s="150"/>
      <c r="VLI31" s="150"/>
      <c r="VLJ31" s="150"/>
      <c r="VLK31" s="150"/>
      <c r="VLL31" s="150"/>
      <c r="VLM31" s="150"/>
      <c r="VLN31" s="150"/>
      <c r="VLO31" s="150"/>
      <c r="VLP31" s="150"/>
      <c r="VLQ31" s="150"/>
      <c r="VLR31" s="150"/>
      <c r="VLS31" s="150"/>
      <c r="VLT31" s="150"/>
      <c r="VLU31" s="150"/>
      <c r="VLV31" s="150"/>
      <c r="VLW31" s="150"/>
      <c r="VLX31" s="150"/>
      <c r="VLY31" s="150"/>
      <c r="VLZ31" s="150"/>
      <c r="VMA31" s="150"/>
      <c r="VMB31" s="150"/>
      <c r="VMC31" s="150"/>
      <c r="VMD31" s="150"/>
      <c r="VME31" s="150"/>
      <c r="VMF31" s="150"/>
      <c r="VMG31" s="150"/>
      <c r="VMH31" s="150"/>
      <c r="VMI31" s="150"/>
      <c r="VMJ31" s="150"/>
      <c r="VMK31" s="150"/>
      <c r="VML31" s="150"/>
      <c r="VMM31" s="150"/>
      <c r="VMN31" s="150"/>
      <c r="VMO31" s="150"/>
      <c r="VMP31" s="150"/>
      <c r="VMQ31" s="150"/>
      <c r="VMR31" s="150"/>
      <c r="VMS31" s="150"/>
      <c r="VMT31" s="150"/>
      <c r="VMU31" s="150"/>
      <c r="VMV31" s="150"/>
      <c r="VMW31" s="150"/>
      <c r="VMX31" s="150"/>
      <c r="VMY31" s="150"/>
      <c r="VMZ31" s="150"/>
      <c r="VNA31" s="150"/>
      <c r="VNB31" s="150"/>
      <c r="VNC31" s="150"/>
      <c r="VND31" s="150"/>
      <c r="VNE31" s="150"/>
      <c r="VNF31" s="150"/>
      <c r="VNG31" s="150"/>
      <c r="VNH31" s="150"/>
      <c r="VNI31" s="150"/>
      <c r="VNJ31" s="150"/>
      <c r="VNK31" s="150"/>
      <c r="VNL31" s="150"/>
      <c r="VNM31" s="150"/>
      <c r="VNN31" s="150"/>
      <c r="VNO31" s="150"/>
      <c r="VNP31" s="150"/>
      <c r="VNQ31" s="150"/>
      <c r="VNR31" s="150"/>
      <c r="VNS31" s="150"/>
      <c r="VNT31" s="150"/>
      <c r="VNU31" s="150"/>
      <c r="VNV31" s="150"/>
      <c r="VNW31" s="150"/>
      <c r="VNX31" s="150"/>
      <c r="VNY31" s="150"/>
      <c r="VNZ31" s="150"/>
      <c r="VOA31" s="150"/>
      <c r="VOB31" s="150"/>
      <c r="VOC31" s="150"/>
      <c r="VOD31" s="150"/>
      <c r="VOE31" s="150"/>
      <c r="VOF31" s="150"/>
      <c r="VOG31" s="150"/>
      <c r="VOH31" s="150"/>
      <c r="VOI31" s="150"/>
      <c r="VOJ31" s="150"/>
      <c r="VOK31" s="150"/>
      <c r="VOL31" s="150"/>
      <c r="VOM31" s="150"/>
      <c r="VON31" s="150"/>
      <c r="VOO31" s="150"/>
      <c r="VOP31" s="150"/>
      <c r="VOQ31" s="150"/>
      <c r="VOR31" s="150"/>
      <c r="VOS31" s="150"/>
      <c r="VOT31" s="150"/>
      <c r="VOU31" s="150"/>
      <c r="VOV31" s="150"/>
      <c r="VOW31" s="150"/>
      <c r="VOX31" s="150"/>
      <c r="VOY31" s="150"/>
      <c r="VOZ31" s="150"/>
      <c r="VPA31" s="150"/>
      <c r="VPB31" s="150"/>
      <c r="VPC31" s="150"/>
      <c r="VPD31" s="150"/>
      <c r="VPE31" s="150"/>
      <c r="VPF31" s="150"/>
      <c r="VPG31" s="150"/>
      <c r="VPH31" s="150"/>
      <c r="VPI31" s="150"/>
      <c r="VPJ31" s="150"/>
      <c r="VPK31" s="150"/>
      <c r="VPL31" s="150"/>
      <c r="VPM31" s="150"/>
      <c r="VPN31" s="150"/>
      <c r="VPO31" s="150"/>
      <c r="VPP31" s="150"/>
      <c r="VPQ31" s="150"/>
      <c r="VPR31" s="150"/>
      <c r="VPS31" s="150"/>
      <c r="VPT31" s="150"/>
      <c r="VPU31" s="150"/>
      <c r="VPV31" s="150"/>
      <c r="VPW31" s="150"/>
      <c r="VPX31" s="150"/>
      <c r="VPY31" s="150"/>
      <c r="VPZ31" s="150"/>
      <c r="VQA31" s="150"/>
      <c r="VQB31" s="150"/>
      <c r="VQC31" s="150"/>
      <c r="VQD31" s="150"/>
      <c r="VQE31" s="150"/>
      <c r="VQF31" s="150"/>
      <c r="VQG31" s="150"/>
      <c r="VQH31" s="150"/>
      <c r="VQI31" s="150"/>
      <c r="VQJ31" s="150"/>
      <c r="VQK31" s="150"/>
      <c r="VQL31" s="150"/>
      <c r="VQM31" s="150"/>
      <c r="VQN31" s="150"/>
      <c r="VQO31" s="150"/>
      <c r="VQP31" s="150"/>
      <c r="VQQ31" s="150"/>
      <c r="VQR31" s="150"/>
      <c r="VQS31" s="150"/>
      <c r="VQT31" s="150"/>
      <c r="VQU31" s="150"/>
      <c r="VQV31" s="150"/>
      <c r="VQW31" s="150"/>
      <c r="VQX31" s="150"/>
      <c r="VQY31" s="150"/>
      <c r="VQZ31" s="150"/>
      <c r="VRA31" s="150"/>
      <c r="VRB31" s="150"/>
      <c r="VRC31" s="150"/>
      <c r="VRD31" s="150"/>
      <c r="VRE31" s="150"/>
      <c r="VRF31" s="150"/>
      <c r="VRG31" s="150"/>
      <c r="VRH31" s="150"/>
      <c r="VRI31" s="150"/>
      <c r="VRJ31" s="150"/>
      <c r="VRK31" s="150"/>
      <c r="VRL31" s="150"/>
      <c r="VRM31" s="150"/>
      <c r="VRN31" s="150"/>
      <c r="VRO31" s="150"/>
      <c r="VRP31" s="150"/>
      <c r="VRQ31" s="150"/>
      <c r="VRR31" s="150"/>
      <c r="VRS31" s="150"/>
      <c r="VRT31" s="150"/>
      <c r="VRU31" s="150"/>
      <c r="VRV31" s="150"/>
      <c r="VRW31" s="150"/>
      <c r="VRX31" s="150"/>
      <c r="VRY31" s="150"/>
      <c r="VRZ31" s="150"/>
      <c r="VSA31" s="150"/>
      <c r="VSB31" s="150"/>
      <c r="VSC31" s="150"/>
      <c r="VSD31" s="150"/>
      <c r="VSE31" s="150"/>
      <c r="VSF31" s="150"/>
      <c r="VSG31" s="150"/>
      <c r="VSH31" s="150"/>
      <c r="VSI31" s="150"/>
      <c r="VSJ31" s="150"/>
      <c r="VSK31" s="150"/>
      <c r="VSL31" s="150"/>
      <c r="VSM31" s="150"/>
      <c r="VSN31" s="150"/>
      <c r="VSO31" s="150"/>
      <c r="VSP31" s="150"/>
      <c r="VSQ31" s="150"/>
      <c r="VSR31" s="150"/>
      <c r="VSS31" s="150"/>
      <c r="VST31" s="150"/>
      <c r="VSU31" s="150"/>
      <c r="VSV31" s="150"/>
      <c r="VSW31" s="150"/>
      <c r="VSX31" s="150"/>
      <c r="VSY31" s="150"/>
      <c r="VSZ31" s="150"/>
      <c r="VTA31" s="150"/>
      <c r="VTB31" s="150"/>
      <c r="VTC31" s="150"/>
      <c r="VTD31" s="150"/>
      <c r="VTE31" s="150"/>
      <c r="VTF31" s="150"/>
      <c r="VTG31" s="150"/>
      <c r="VTH31" s="150"/>
      <c r="VTI31" s="150"/>
      <c r="VTJ31" s="150"/>
      <c r="VTK31" s="150"/>
      <c r="VTL31" s="150"/>
      <c r="VTM31" s="150"/>
      <c r="VTN31" s="150"/>
      <c r="VTO31" s="150"/>
      <c r="VTP31" s="150"/>
      <c r="VTQ31" s="150"/>
      <c r="VTR31" s="150"/>
      <c r="VTS31" s="150"/>
      <c r="VTT31" s="150"/>
      <c r="VTU31" s="150"/>
      <c r="VTV31" s="150"/>
      <c r="VTW31" s="150"/>
      <c r="VTX31" s="150"/>
      <c r="VTY31" s="150"/>
      <c r="VTZ31" s="150"/>
      <c r="VUA31" s="150"/>
      <c r="VUB31" s="150"/>
      <c r="VUC31" s="150"/>
      <c r="VUD31" s="150"/>
      <c r="VUE31" s="150"/>
      <c r="VUF31" s="150"/>
      <c r="VUG31" s="150"/>
      <c r="VUH31" s="150"/>
      <c r="VUI31" s="150"/>
      <c r="VUJ31" s="150"/>
      <c r="VUK31" s="150"/>
      <c r="VUL31" s="150"/>
      <c r="VUM31" s="150"/>
      <c r="VUN31" s="150"/>
      <c r="VUO31" s="150"/>
      <c r="VUP31" s="150"/>
      <c r="VUQ31" s="150"/>
      <c r="VUR31" s="150"/>
      <c r="VUS31" s="150"/>
      <c r="VUT31" s="150"/>
      <c r="VUU31" s="150"/>
      <c r="VUV31" s="150"/>
      <c r="VUW31" s="150"/>
      <c r="VUX31" s="150"/>
      <c r="VUY31" s="150"/>
      <c r="VUZ31" s="150"/>
      <c r="VVA31" s="150"/>
      <c r="VVB31" s="150"/>
      <c r="VVC31" s="150"/>
      <c r="VVD31" s="150"/>
      <c r="VVE31" s="150"/>
      <c r="VVF31" s="150"/>
      <c r="VVG31" s="150"/>
      <c r="VVH31" s="150"/>
      <c r="VVI31" s="150"/>
      <c r="VVJ31" s="150"/>
      <c r="VVK31" s="150"/>
      <c r="VVL31" s="150"/>
      <c r="VVM31" s="150"/>
      <c r="VVN31" s="150"/>
      <c r="VVO31" s="150"/>
      <c r="VVP31" s="150"/>
      <c r="VVQ31" s="150"/>
      <c r="VVR31" s="150"/>
      <c r="VVS31" s="150"/>
      <c r="VVT31" s="150"/>
      <c r="VVU31" s="150"/>
      <c r="VVV31" s="150"/>
      <c r="VVW31" s="150"/>
      <c r="VVX31" s="150"/>
      <c r="VVY31" s="150"/>
      <c r="VVZ31" s="150"/>
      <c r="VWA31" s="150"/>
      <c r="VWB31" s="150"/>
      <c r="VWC31" s="150"/>
      <c r="VWD31" s="150"/>
      <c r="VWE31" s="150"/>
      <c r="VWF31" s="150"/>
      <c r="VWG31" s="150"/>
      <c r="VWH31" s="150"/>
      <c r="VWI31" s="150"/>
      <c r="VWJ31" s="150"/>
      <c r="VWK31" s="150"/>
      <c r="VWL31" s="150"/>
      <c r="VWM31" s="150"/>
      <c r="VWN31" s="150"/>
      <c r="VWO31" s="150"/>
      <c r="VWP31" s="150"/>
      <c r="VWQ31" s="150"/>
      <c r="VWR31" s="150"/>
      <c r="VWS31" s="150"/>
      <c r="VWT31" s="150"/>
      <c r="VWU31" s="150"/>
      <c r="VWV31" s="150"/>
      <c r="VWW31" s="150"/>
      <c r="VWX31" s="150"/>
      <c r="VWY31" s="150"/>
      <c r="VWZ31" s="150"/>
      <c r="VXA31" s="150"/>
      <c r="VXB31" s="150"/>
      <c r="VXC31" s="150"/>
      <c r="VXD31" s="150"/>
      <c r="VXE31" s="150"/>
      <c r="VXF31" s="150"/>
      <c r="VXG31" s="150"/>
      <c r="VXH31" s="150"/>
      <c r="VXI31" s="150"/>
      <c r="VXJ31" s="150"/>
      <c r="VXK31" s="150"/>
      <c r="VXL31" s="150"/>
      <c r="VXM31" s="150"/>
      <c r="VXN31" s="150"/>
      <c r="VXO31" s="150"/>
      <c r="VXP31" s="150"/>
      <c r="VXQ31" s="150"/>
      <c r="VXR31" s="150"/>
      <c r="VXS31" s="150"/>
      <c r="VXT31" s="150"/>
      <c r="VXU31" s="150"/>
      <c r="VXV31" s="150"/>
      <c r="VXW31" s="150"/>
      <c r="VXX31" s="150"/>
      <c r="VXY31" s="150"/>
      <c r="VXZ31" s="150"/>
      <c r="VYA31" s="150"/>
      <c r="VYB31" s="150"/>
      <c r="VYC31" s="150"/>
      <c r="VYD31" s="150"/>
      <c r="VYE31" s="150"/>
      <c r="VYF31" s="150"/>
      <c r="VYG31" s="150"/>
      <c r="VYH31" s="150"/>
      <c r="VYI31" s="150"/>
      <c r="VYJ31" s="150"/>
      <c r="VYK31" s="150"/>
      <c r="VYL31" s="150"/>
      <c r="VYM31" s="150"/>
      <c r="VYN31" s="150"/>
      <c r="VYO31" s="150"/>
      <c r="VYP31" s="150"/>
      <c r="VYQ31" s="150"/>
      <c r="VYR31" s="150"/>
      <c r="VYS31" s="150"/>
      <c r="VYT31" s="150"/>
      <c r="VYU31" s="150"/>
      <c r="VYV31" s="150"/>
      <c r="VYW31" s="150"/>
      <c r="VYX31" s="150"/>
      <c r="VYY31" s="150"/>
      <c r="VYZ31" s="150"/>
      <c r="VZA31" s="150"/>
      <c r="VZB31" s="150"/>
      <c r="VZC31" s="150"/>
      <c r="VZD31" s="150"/>
      <c r="VZE31" s="150"/>
      <c r="VZF31" s="150"/>
      <c r="VZG31" s="150"/>
      <c r="VZH31" s="150"/>
      <c r="VZI31" s="150"/>
      <c r="VZJ31" s="150"/>
      <c r="VZK31" s="150"/>
      <c r="VZL31" s="150"/>
      <c r="VZM31" s="150"/>
      <c r="VZN31" s="150"/>
      <c r="VZO31" s="150"/>
      <c r="VZP31" s="150"/>
      <c r="VZQ31" s="150"/>
      <c r="VZR31" s="150"/>
      <c r="VZS31" s="150"/>
      <c r="VZT31" s="150"/>
      <c r="VZU31" s="150"/>
      <c r="VZV31" s="150"/>
      <c r="VZW31" s="150"/>
      <c r="VZX31" s="150"/>
      <c r="VZY31" s="150"/>
      <c r="VZZ31" s="150"/>
      <c r="WAA31" s="150"/>
      <c r="WAB31" s="150"/>
      <c r="WAC31" s="150"/>
      <c r="WAD31" s="150"/>
      <c r="WAE31" s="150"/>
      <c r="WAF31" s="150"/>
      <c r="WAG31" s="150"/>
      <c r="WAH31" s="150"/>
      <c r="WAI31" s="150"/>
      <c r="WAJ31" s="150"/>
      <c r="WAK31" s="150"/>
      <c r="WAL31" s="150"/>
      <c r="WAM31" s="150"/>
      <c r="WAN31" s="150"/>
      <c r="WAO31" s="150"/>
      <c r="WAP31" s="150"/>
      <c r="WAQ31" s="150"/>
      <c r="WAR31" s="150"/>
      <c r="WAS31" s="150"/>
      <c r="WAT31" s="150"/>
      <c r="WAU31" s="150"/>
      <c r="WAV31" s="150"/>
      <c r="WAW31" s="150"/>
      <c r="WAX31" s="150"/>
      <c r="WAY31" s="150"/>
      <c r="WAZ31" s="150"/>
      <c r="WBA31" s="150"/>
      <c r="WBB31" s="150"/>
      <c r="WBC31" s="150"/>
      <c r="WBD31" s="150"/>
      <c r="WBE31" s="150"/>
      <c r="WBF31" s="150"/>
      <c r="WBG31" s="150"/>
      <c r="WBH31" s="150"/>
      <c r="WBI31" s="150"/>
      <c r="WBJ31" s="150"/>
      <c r="WBK31" s="150"/>
      <c r="WBL31" s="150"/>
      <c r="WBM31" s="150"/>
      <c r="WBN31" s="150"/>
      <c r="WBO31" s="150"/>
      <c r="WBP31" s="150"/>
      <c r="WBQ31" s="150"/>
      <c r="WBR31" s="150"/>
      <c r="WBS31" s="150"/>
      <c r="WBT31" s="150"/>
      <c r="WBU31" s="150"/>
      <c r="WBV31" s="150"/>
      <c r="WBW31" s="150"/>
      <c r="WBX31" s="150"/>
      <c r="WBY31" s="150"/>
      <c r="WBZ31" s="150"/>
      <c r="WCA31" s="150"/>
      <c r="WCB31" s="150"/>
      <c r="WCC31" s="150"/>
      <c r="WCD31" s="150"/>
      <c r="WCE31" s="150"/>
      <c r="WCF31" s="150"/>
      <c r="WCG31" s="150"/>
      <c r="WCH31" s="150"/>
      <c r="WCI31" s="150"/>
      <c r="WCJ31" s="150"/>
      <c r="WCK31" s="150"/>
      <c r="WCL31" s="150"/>
      <c r="WCM31" s="150"/>
      <c r="WCN31" s="150"/>
      <c r="WCO31" s="150"/>
      <c r="WCP31" s="150"/>
      <c r="WCQ31" s="150"/>
      <c r="WCR31" s="150"/>
      <c r="WCS31" s="150"/>
      <c r="WCT31" s="150"/>
      <c r="WCU31" s="150"/>
      <c r="WCV31" s="150"/>
      <c r="WCW31" s="150"/>
      <c r="WCX31" s="150"/>
      <c r="WCY31" s="150"/>
      <c r="WCZ31" s="150"/>
      <c r="WDA31" s="150"/>
      <c r="WDB31" s="150"/>
      <c r="WDC31" s="150"/>
      <c r="WDD31" s="150"/>
      <c r="WDE31" s="150"/>
      <c r="WDF31" s="150"/>
      <c r="WDG31" s="150"/>
      <c r="WDH31" s="150"/>
      <c r="WDI31" s="150"/>
      <c r="WDJ31" s="150"/>
      <c r="WDK31" s="150"/>
      <c r="WDL31" s="150"/>
      <c r="WDM31" s="150"/>
      <c r="WDN31" s="150"/>
      <c r="WDO31" s="150"/>
      <c r="WDP31" s="150"/>
      <c r="WDQ31" s="150"/>
      <c r="WDR31" s="150"/>
      <c r="WDS31" s="150"/>
      <c r="WDT31" s="150"/>
      <c r="WDU31" s="150"/>
      <c r="WDV31" s="150"/>
      <c r="WDW31" s="150"/>
      <c r="WDX31" s="150"/>
      <c r="WDY31" s="150"/>
      <c r="WDZ31" s="150"/>
      <c r="WEA31" s="150"/>
      <c r="WEB31" s="150"/>
      <c r="WEC31" s="150"/>
      <c r="WED31" s="150"/>
      <c r="WEE31" s="150"/>
      <c r="WEF31" s="150"/>
      <c r="WEG31" s="150"/>
      <c r="WEH31" s="150"/>
      <c r="WEI31" s="150"/>
      <c r="WEJ31" s="150"/>
      <c r="WEK31" s="150"/>
      <c r="WEL31" s="150"/>
      <c r="WEM31" s="150"/>
      <c r="WEN31" s="150"/>
      <c r="WEO31" s="150"/>
      <c r="WEP31" s="150"/>
      <c r="WEQ31" s="150"/>
      <c r="WER31" s="150"/>
      <c r="WES31" s="150"/>
      <c r="WET31" s="150"/>
      <c r="WEU31" s="150"/>
      <c r="WEV31" s="150"/>
      <c r="WEW31" s="150"/>
      <c r="WEX31" s="150"/>
      <c r="WEY31" s="150"/>
      <c r="WEZ31" s="150"/>
      <c r="WFA31" s="150"/>
      <c r="WFB31" s="150"/>
      <c r="WFC31" s="150"/>
      <c r="WFD31" s="150"/>
      <c r="WFE31" s="150"/>
      <c r="WFF31" s="150"/>
      <c r="WFG31" s="150"/>
      <c r="WFH31" s="150"/>
      <c r="WFI31" s="150"/>
      <c r="WFJ31" s="150"/>
      <c r="WFK31" s="150"/>
      <c r="WFL31" s="150"/>
      <c r="WFM31" s="150"/>
      <c r="WFN31" s="150"/>
      <c r="WFO31" s="150"/>
      <c r="WFP31" s="150"/>
      <c r="WFQ31" s="150"/>
      <c r="WFR31" s="150"/>
      <c r="WFS31" s="150"/>
      <c r="WFT31" s="150"/>
      <c r="WFU31" s="150"/>
      <c r="WFV31" s="150"/>
      <c r="WFW31" s="150"/>
      <c r="WFX31" s="150"/>
      <c r="WFY31" s="150"/>
      <c r="WFZ31" s="150"/>
      <c r="WGA31" s="150"/>
      <c r="WGB31" s="150"/>
      <c r="WGC31" s="150"/>
      <c r="WGD31" s="150"/>
      <c r="WGE31" s="150"/>
      <c r="WGF31" s="150"/>
      <c r="WGG31" s="150"/>
      <c r="WGH31" s="150"/>
      <c r="WGI31" s="150"/>
      <c r="WGJ31" s="150"/>
      <c r="WGK31" s="150"/>
      <c r="WGL31" s="150"/>
      <c r="WGM31" s="150"/>
      <c r="WGN31" s="150"/>
      <c r="WGO31" s="150"/>
      <c r="WGP31" s="150"/>
      <c r="WGQ31" s="150"/>
      <c r="WGR31" s="150"/>
      <c r="WGS31" s="150"/>
      <c r="WGT31" s="150"/>
      <c r="WGU31" s="150"/>
      <c r="WGV31" s="150"/>
      <c r="WGW31" s="150"/>
      <c r="WGX31" s="150"/>
      <c r="WGY31" s="150"/>
      <c r="WGZ31" s="150"/>
      <c r="WHA31" s="150"/>
      <c r="WHB31" s="150"/>
      <c r="WHC31" s="150"/>
      <c r="WHD31" s="150"/>
      <c r="WHE31" s="150"/>
      <c r="WHF31" s="150"/>
      <c r="WHG31" s="150"/>
      <c r="WHH31" s="150"/>
      <c r="WHI31" s="150"/>
      <c r="WHJ31" s="150"/>
      <c r="WHK31" s="150"/>
      <c r="WHL31" s="150"/>
      <c r="WHM31" s="150"/>
      <c r="WHN31" s="150"/>
      <c r="WHO31" s="150"/>
      <c r="WHP31" s="150"/>
      <c r="WHQ31" s="150"/>
      <c r="WHR31" s="150"/>
      <c r="WHS31" s="150"/>
      <c r="WHT31" s="150"/>
      <c r="WHU31" s="150"/>
      <c r="WHV31" s="150"/>
      <c r="WHW31" s="150"/>
      <c r="WHX31" s="150"/>
      <c r="WHY31" s="150"/>
      <c r="WHZ31" s="150"/>
      <c r="WIA31" s="150"/>
      <c r="WIB31" s="150"/>
      <c r="WIC31" s="150"/>
      <c r="WID31" s="150"/>
      <c r="WIE31" s="150"/>
      <c r="WIF31" s="150"/>
      <c r="WIG31" s="150"/>
      <c r="WIH31" s="150"/>
      <c r="WII31" s="150"/>
      <c r="WIJ31" s="150"/>
      <c r="WIK31" s="150"/>
      <c r="WIL31" s="150"/>
      <c r="WIM31" s="150"/>
      <c r="WIN31" s="150"/>
      <c r="WIO31" s="150"/>
      <c r="WIP31" s="150"/>
      <c r="WIQ31" s="150"/>
      <c r="WIR31" s="150"/>
      <c r="WIS31" s="150"/>
      <c r="WIT31" s="150"/>
      <c r="WIU31" s="150"/>
      <c r="WIV31" s="150"/>
      <c r="WIW31" s="150"/>
      <c r="WIX31" s="150"/>
      <c r="WIY31" s="150"/>
      <c r="WIZ31" s="150"/>
      <c r="WJA31" s="150"/>
      <c r="WJB31" s="150"/>
      <c r="WJC31" s="150"/>
      <c r="WJD31" s="150"/>
      <c r="WJE31" s="150"/>
      <c r="WJF31" s="150"/>
      <c r="WJG31" s="150"/>
      <c r="WJH31" s="150"/>
      <c r="WJI31" s="150"/>
      <c r="WJJ31" s="150"/>
      <c r="WJK31" s="150"/>
      <c r="WJL31" s="150"/>
      <c r="WJM31" s="150"/>
      <c r="WJN31" s="150"/>
      <c r="WJO31" s="150"/>
      <c r="WJP31" s="150"/>
      <c r="WJQ31" s="150"/>
      <c r="WJR31" s="150"/>
      <c r="WJS31" s="150"/>
      <c r="WJT31" s="150"/>
      <c r="WJU31" s="150"/>
      <c r="WJV31" s="150"/>
      <c r="WJW31" s="150"/>
      <c r="WJX31" s="150"/>
      <c r="WJY31" s="150"/>
      <c r="WJZ31" s="150"/>
      <c r="WKA31" s="150"/>
      <c r="WKB31" s="150"/>
      <c r="WKC31" s="150"/>
      <c r="WKD31" s="150"/>
      <c r="WKE31" s="150"/>
      <c r="WKF31" s="150"/>
      <c r="WKG31" s="150"/>
      <c r="WKH31" s="150"/>
      <c r="WKI31" s="150"/>
      <c r="WKJ31" s="150"/>
      <c r="WKK31" s="150"/>
      <c r="WKL31" s="150"/>
      <c r="WKM31" s="150"/>
      <c r="WKN31" s="150"/>
      <c r="WKO31" s="150"/>
      <c r="WKP31" s="150"/>
      <c r="WKQ31" s="150"/>
      <c r="WKR31" s="150"/>
      <c r="WKS31" s="150"/>
      <c r="WKT31" s="150"/>
      <c r="WKU31" s="150"/>
      <c r="WKV31" s="150"/>
      <c r="WKW31" s="150"/>
      <c r="WKX31" s="150"/>
      <c r="WKY31" s="150"/>
      <c r="WKZ31" s="150"/>
      <c r="WLA31" s="150"/>
      <c r="WLB31" s="150"/>
      <c r="WLC31" s="150"/>
      <c r="WLD31" s="150"/>
      <c r="WLE31" s="150"/>
      <c r="WLF31" s="150"/>
      <c r="WLG31" s="150"/>
      <c r="WLH31" s="150"/>
      <c r="WLI31" s="150"/>
      <c r="WLJ31" s="150"/>
      <c r="WLK31" s="150"/>
      <c r="WLL31" s="150"/>
      <c r="WLM31" s="150"/>
      <c r="WLN31" s="150"/>
      <c r="WLO31" s="150"/>
      <c r="WLP31" s="150"/>
      <c r="WLQ31" s="150"/>
      <c r="WLR31" s="150"/>
      <c r="WLS31" s="150"/>
      <c r="WLT31" s="150"/>
      <c r="WLU31" s="150"/>
      <c r="WLV31" s="150"/>
      <c r="WLW31" s="150"/>
      <c r="WLX31" s="150"/>
      <c r="WLY31" s="150"/>
      <c r="WLZ31" s="150"/>
      <c r="WMA31" s="150"/>
      <c r="WMB31" s="150"/>
      <c r="WMC31" s="150"/>
      <c r="WMD31" s="150"/>
      <c r="WME31" s="150"/>
      <c r="WMF31" s="150"/>
      <c r="WMG31" s="150"/>
      <c r="WMH31" s="150"/>
      <c r="WMI31" s="150"/>
      <c r="WMJ31" s="150"/>
      <c r="WMK31" s="150"/>
      <c r="WML31" s="150"/>
      <c r="WMM31" s="150"/>
      <c r="WMN31" s="150"/>
      <c r="WMO31" s="150"/>
      <c r="WMP31" s="150"/>
      <c r="WMQ31" s="150"/>
      <c r="WMR31" s="150"/>
      <c r="WMS31" s="150"/>
      <c r="WMT31" s="150"/>
      <c r="WMU31" s="150"/>
      <c r="WMV31" s="150"/>
      <c r="WMW31" s="150"/>
      <c r="WMX31" s="150"/>
      <c r="WMY31" s="150"/>
      <c r="WMZ31" s="150"/>
      <c r="WNA31" s="150"/>
      <c r="WNB31" s="150"/>
      <c r="WNC31" s="150"/>
      <c r="WND31" s="150"/>
      <c r="WNE31" s="150"/>
      <c r="WNF31" s="150"/>
      <c r="WNG31" s="150"/>
      <c r="WNH31" s="150"/>
      <c r="WNI31" s="150"/>
      <c r="WNJ31" s="150"/>
      <c r="WNK31" s="150"/>
      <c r="WNL31" s="150"/>
      <c r="WNM31" s="150"/>
      <c r="WNN31" s="150"/>
      <c r="WNO31" s="150"/>
      <c r="WNP31" s="150"/>
      <c r="WNQ31" s="150"/>
      <c r="WNR31" s="150"/>
      <c r="WNS31" s="150"/>
      <c r="WNT31" s="150"/>
      <c r="WNU31" s="150"/>
      <c r="WNV31" s="150"/>
      <c r="WNW31" s="150"/>
      <c r="WNX31" s="150"/>
      <c r="WNY31" s="150"/>
      <c r="WNZ31" s="150"/>
      <c r="WOA31" s="150"/>
      <c r="WOB31" s="150"/>
      <c r="WOC31" s="150"/>
      <c r="WOD31" s="150"/>
      <c r="WOE31" s="150"/>
      <c r="WOF31" s="150"/>
      <c r="WOG31" s="150"/>
      <c r="WOH31" s="150"/>
      <c r="WOI31" s="150"/>
      <c r="WOJ31" s="150"/>
      <c r="WOK31" s="150"/>
      <c r="WOL31" s="150"/>
      <c r="WOM31" s="150"/>
      <c r="WON31" s="150"/>
      <c r="WOO31" s="150"/>
      <c r="WOP31" s="150"/>
      <c r="WOQ31" s="150"/>
      <c r="WOR31" s="150"/>
      <c r="WOS31" s="150"/>
      <c r="WOT31" s="150"/>
      <c r="WOU31" s="150"/>
      <c r="WOV31" s="150"/>
      <c r="WOW31" s="150"/>
      <c r="WOX31" s="150"/>
      <c r="WOY31" s="150"/>
      <c r="WOZ31" s="150"/>
      <c r="WPA31" s="150"/>
      <c r="WPB31" s="150"/>
      <c r="WPC31" s="150"/>
      <c r="WPD31" s="150"/>
      <c r="WPE31" s="150"/>
      <c r="WPF31" s="150"/>
      <c r="WPG31" s="150"/>
      <c r="WPH31" s="150"/>
      <c r="WPI31" s="150"/>
      <c r="WPJ31" s="150"/>
      <c r="WPK31" s="150"/>
      <c r="WPL31" s="150"/>
      <c r="WPM31" s="150"/>
      <c r="WPN31" s="150"/>
      <c r="WPO31" s="150"/>
      <c r="WPP31" s="150"/>
      <c r="WPQ31" s="150"/>
      <c r="WPR31" s="150"/>
      <c r="WPS31" s="150"/>
      <c r="WPT31" s="150"/>
      <c r="WPU31" s="150"/>
      <c r="WPV31" s="150"/>
      <c r="WPW31" s="150"/>
      <c r="WPX31" s="150"/>
      <c r="WPY31" s="150"/>
      <c r="WPZ31" s="150"/>
      <c r="WQA31" s="150"/>
      <c r="WQB31" s="150"/>
      <c r="WQC31" s="150"/>
      <c r="WQD31" s="150"/>
      <c r="WQE31" s="150"/>
      <c r="WQF31" s="150"/>
      <c r="WQG31" s="150"/>
      <c r="WQH31" s="150"/>
      <c r="WQI31" s="150"/>
      <c r="WQJ31" s="150"/>
      <c r="WQK31" s="150"/>
      <c r="WQL31" s="150"/>
      <c r="WQM31" s="150"/>
      <c r="WQN31" s="150"/>
      <c r="WQO31" s="150"/>
      <c r="WQP31" s="150"/>
      <c r="WQQ31" s="150"/>
      <c r="WQR31" s="150"/>
      <c r="WQS31" s="150"/>
      <c r="WQT31" s="150"/>
      <c r="WQU31" s="150"/>
      <c r="WQV31" s="150"/>
      <c r="WQW31" s="150"/>
      <c r="WQX31" s="150"/>
      <c r="WQY31" s="150"/>
      <c r="WQZ31" s="150"/>
      <c r="WRA31" s="150"/>
      <c r="WRB31" s="150"/>
      <c r="WRC31" s="150"/>
      <c r="WRD31" s="150"/>
      <c r="WRE31" s="150"/>
      <c r="WRF31" s="150"/>
      <c r="WRG31" s="150"/>
      <c r="WRH31" s="150"/>
      <c r="WRI31" s="150"/>
      <c r="WRJ31" s="150"/>
      <c r="WRK31" s="150"/>
      <c r="WRL31" s="150"/>
      <c r="WRM31" s="150"/>
      <c r="WRN31" s="150"/>
      <c r="WRO31" s="150"/>
      <c r="WRP31" s="150"/>
      <c r="WRQ31" s="150"/>
      <c r="WRR31" s="150"/>
      <c r="WRS31" s="150"/>
      <c r="WRT31" s="150"/>
      <c r="WRU31" s="150"/>
      <c r="WRV31" s="150"/>
      <c r="WRW31" s="150"/>
      <c r="WRX31" s="150"/>
      <c r="WRY31" s="150"/>
      <c r="WRZ31" s="150"/>
      <c r="WSA31" s="150"/>
      <c r="WSB31" s="150"/>
      <c r="WSC31" s="150"/>
      <c r="WSD31" s="150"/>
      <c r="WSE31" s="150"/>
      <c r="WSF31" s="150"/>
      <c r="WSG31" s="150"/>
      <c r="WSH31" s="150"/>
      <c r="WSI31" s="150"/>
      <c r="WSJ31" s="150"/>
      <c r="WSK31" s="150"/>
      <c r="WSL31" s="150"/>
      <c r="WSM31" s="150"/>
      <c r="WSN31" s="150"/>
      <c r="WSO31" s="150"/>
      <c r="WSP31" s="150"/>
      <c r="WSQ31" s="150"/>
      <c r="WSR31" s="150"/>
      <c r="WSS31" s="150"/>
      <c r="WST31" s="150"/>
      <c r="WSU31" s="150"/>
      <c r="WSV31" s="150"/>
      <c r="WSW31" s="150"/>
      <c r="WSX31" s="150"/>
      <c r="WSY31" s="150"/>
      <c r="WSZ31" s="150"/>
      <c r="WTA31" s="150"/>
      <c r="WTB31" s="150"/>
      <c r="WTC31" s="150"/>
      <c r="WTD31" s="150"/>
      <c r="WTE31" s="150"/>
      <c r="WTF31" s="150"/>
      <c r="WTG31" s="150"/>
      <c r="WTH31" s="150"/>
      <c r="WTI31" s="150"/>
      <c r="WTJ31" s="150"/>
      <c r="WTK31" s="150"/>
      <c r="WTL31" s="150"/>
      <c r="WTM31" s="150"/>
      <c r="WTN31" s="150"/>
      <c r="WTO31" s="150"/>
      <c r="WTP31" s="150"/>
      <c r="WTQ31" s="150"/>
      <c r="WTR31" s="150"/>
      <c r="WTS31" s="150"/>
      <c r="WTT31" s="150"/>
      <c r="WTU31" s="150"/>
      <c r="WTV31" s="150"/>
      <c r="WTW31" s="150"/>
      <c r="WTX31" s="150"/>
      <c r="WTY31" s="150"/>
      <c r="WTZ31" s="150"/>
      <c r="WUA31" s="150"/>
      <c r="WUB31" s="150"/>
      <c r="WUC31" s="150"/>
      <c r="WUD31" s="150"/>
      <c r="WUE31" s="150"/>
      <c r="WUF31" s="150"/>
      <c r="WUG31" s="150"/>
      <c r="WUH31" s="150"/>
      <c r="WUI31" s="150"/>
      <c r="WUJ31" s="150"/>
      <c r="WUK31" s="150"/>
      <c r="WUL31" s="150"/>
      <c r="WUM31" s="150"/>
      <c r="WUN31" s="150"/>
      <c r="WUO31" s="150"/>
      <c r="WUP31" s="150"/>
      <c r="WUQ31" s="150"/>
      <c r="WUR31" s="150"/>
      <c r="WUS31" s="150"/>
      <c r="WUT31" s="150"/>
      <c r="WUU31" s="150"/>
      <c r="WUV31" s="150"/>
      <c r="WUW31" s="150"/>
      <c r="WUX31" s="150"/>
      <c r="WUY31" s="150"/>
      <c r="WUZ31" s="150"/>
      <c r="WVA31" s="150"/>
      <c r="WVB31" s="150"/>
      <c r="WVC31" s="150"/>
      <c r="WVD31" s="150"/>
      <c r="WVE31" s="150"/>
      <c r="WVF31" s="150"/>
      <c r="WVG31" s="150"/>
      <c r="WVH31" s="150"/>
      <c r="WVI31" s="150"/>
      <c r="WVJ31" s="150"/>
      <c r="WVK31" s="150"/>
      <c r="WVL31" s="150"/>
      <c r="WVM31" s="150"/>
      <c r="WVN31" s="150"/>
      <c r="WVO31" s="150"/>
      <c r="WVP31" s="150"/>
      <c r="WVQ31" s="150"/>
      <c r="WVR31" s="150"/>
      <c r="WVS31" s="150"/>
      <c r="WVT31" s="150"/>
      <c r="WVU31" s="150"/>
      <c r="WVV31" s="150"/>
      <c r="WVW31" s="150"/>
      <c r="WVX31" s="150"/>
      <c r="WVY31" s="150"/>
      <c r="WVZ31" s="150"/>
      <c r="WWA31" s="150"/>
      <c r="WWB31" s="150"/>
      <c r="WWC31" s="150"/>
      <c r="WWD31" s="150"/>
      <c r="WWE31" s="150"/>
      <c r="WWF31" s="150"/>
      <c r="WWG31" s="150"/>
      <c r="WWH31" s="150"/>
      <c r="WWI31" s="150"/>
      <c r="WWJ31" s="150"/>
      <c r="WWK31" s="150"/>
      <c r="WWL31" s="150"/>
      <c r="WWM31" s="150"/>
      <c r="WWN31" s="150"/>
      <c r="WWO31" s="150"/>
      <c r="WWP31" s="150"/>
      <c r="WWQ31" s="150"/>
      <c r="WWR31" s="150"/>
      <c r="WWS31" s="150"/>
      <c r="WWT31" s="150"/>
      <c r="WWU31" s="150"/>
      <c r="WWV31" s="150"/>
      <c r="WWW31" s="150"/>
      <c r="WWX31" s="150"/>
      <c r="WWY31" s="150"/>
      <c r="WWZ31" s="150"/>
      <c r="WXA31" s="150"/>
      <c r="WXB31" s="150"/>
      <c r="WXC31" s="150"/>
      <c r="WXD31" s="150"/>
      <c r="WXE31" s="150"/>
      <c r="WXF31" s="150"/>
      <c r="WXG31" s="150"/>
      <c r="WXH31" s="150"/>
      <c r="WXI31" s="150"/>
      <c r="WXJ31" s="150"/>
      <c r="WXK31" s="150"/>
      <c r="WXL31" s="150"/>
      <c r="WXM31" s="150"/>
      <c r="WXN31" s="150"/>
      <c r="WXO31" s="150"/>
      <c r="WXP31" s="150"/>
      <c r="WXQ31" s="150"/>
      <c r="WXR31" s="150"/>
      <c r="WXS31" s="150"/>
      <c r="WXT31" s="150"/>
      <c r="WXU31" s="150"/>
      <c r="WXV31" s="150"/>
      <c r="WXW31" s="150"/>
      <c r="WXX31" s="150"/>
      <c r="WXY31" s="150"/>
      <c r="WXZ31" s="150"/>
      <c r="WYA31" s="150"/>
      <c r="WYB31" s="150"/>
      <c r="WYC31" s="150"/>
      <c r="WYD31" s="150"/>
      <c r="WYE31" s="150"/>
      <c r="WYF31" s="150"/>
      <c r="WYG31" s="150"/>
      <c r="WYH31" s="150"/>
      <c r="WYI31" s="150"/>
      <c r="WYJ31" s="150"/>
      <c r="WYK31" s="150"/>
      <c r="WYL31" s="150"/>
      <c r="WYM31" s="150"/>
      <c r="WYN31" s="150"/>
      <c r="WYO31" s="150"/>
      <c r="WYP31" s="150"/>
      <c r="WYQ31" s="150"/>
      <c r="WYR31" s="150"/>
      <c r="WYS31" s="150"/>
      <c r="WYT31" s="150"/>
      <c r="WYU31" s="150"/>
      <c r="WYV31" s="150"/>
      <c r="WYW31" s="150"/>
      <c r="WYX31" s="150"/>
      <c r="WYY31" s="150"/>
      <c r="WYZ31" s="150"/>
      <c r="WZA31" s="150"/>
      <c r="WZB31" s="150"/>
      <c r="WZC31" s="150"/>
      <c r="WZD31" s="150"/>
      <c r="WZE31" s="150"/>
      <c r="WZF31" s="150"/>
      <c r="WZG31" s="150"/>
      <c r="WZH31" s="150"/>
      <c r="WZI31" s="150"/>
      <c r="WZJ31" s="150"/>
      <c r="WZK31" s="150"/>
      <c r="WZL31" s="150"/>
      <c r="WZM31" s="150"/>
      <c r="WZN31" s="150"/>
      <c r="WZO31" s="150"/>
      <c r="WZP31" s="150"/>
      <c r="WZQ31" s="150"/>
      <c r="WZR31" s="150"/>
      <c r="WZS31" s="150"/>
      <c r="WZT31" s="150"/>
      <c r="WZU31" s="150"/>
      <c r="WZV31" s="150"/>
      <c r="WZW31" s="150"/>
      <c r="WZX31" s="150"/>
      <c r="WZY31" s="150"/>
      <c r="WZZ31" s="150"/>
      <c r="XAA31" s="150"/>
      <c r="XAB31" s="150"/>
      <c r="XAC31" s="150"/>
      <c r="XAD31" s="150"/>
      <c r="XAE31" s="150"/>
      <c r="XAF31" s="150"/>
      <c r="XAG31" s="150"/>
      <c r="XAH31" s="150"/>
      <c r="XAI31" s="150"/>
      <c r="XAJ31" s="150"/>
      <c r="XAK31" s="150"/>
      <c r="XAL31" s="150"/>
      <c r="XAM31" s="150"/>
      <c r="XAN31" s="150"/>
      <c r="XAO31" s="150"/>
      <c r="XAP31" s="150"/>
    </row>
    <row r="32" spans="1:16266" s="80" customFormat="1" ht="21" customHeight="1">
      <c r="A32" s="64">
        <f t="shared" si="1"/>
        <v>21</v>
      </c>
      <c r="B32" s="63" t="s">
        <v>41</v>
      </c>
      <c r="C32" s="63" t="s">
        <v>147</v>
      </c>
      <c r="D32" s="63" t="s">
        <v>148</v>
      </c>
      <c r="E32" s="98" t="s">
        <v>625</v>
      </c>
      <c r="F32" s="63" t="s">
        <v>44</v>
      </c>
      <c r="G32" s="61" t="s">
        <v>0</v>
      </c>
      <c r="H32" s="61" t="s">
        <v>1</v>
      </c>
      <c r="I32" s="63" t="s">
        <v>45</v>
      </c>
      <c r="J32" s="61" t="s">
        <v>5</v>
      </c>
      <c r="K32" s="63" t="s">
        <v>566</v>
      </c>
      <c r="L32" s="92" t="s">
        <v>149</v>
      </c>
      <c r="M32" s="413">
        <f t="shared" si="0"/>
        <v>1000</v>
      </c>
      <c r="N32" s="51">
        <v>1000</v>
      </c>
      <c r="O32" s="51"/>
      <c r="P32" s="51"/>
      <c r="Q32" s="76">
        <v>1706</v>
      </c>
      <c r="R32" s="76">
        <v>8246</v>
      </c>
      <c r="S32" s="53" t="s">
        <v>150</v>
      </c>
      <c r="T32" s="76">
        <v>3</v>
      </c>
      <c r="U32" s="77">
        <v>35817</v>
      </c>
      <c r="V32" s="78" t="s">
        <v>151</v>
      </c>
      <c r="W32" s="78" t="s">
        <v>152</v>
      </c>
      <c r="X32" s="64" t="s">
        <v>153</v>
      </c>
    </row>
    <row r="33" spans="1:16266" s="80" customFormat="1" ht="21" customHeight="1">
      <c r="A33" s="64">
        <f t="shared" si="1"/>
        <v>22</v>
      </c>
      <c r="B33" s="61" t="s">
        <v>41</v>
      </c>
      <c r="C33" s="61" t="s">
        <v>147</v>
      </c>
      <c r="D33" s="61" t="s">
        <v>154</v>
      </c>
      <c r="E33" s="93" t="s">
        <v>155</v>
      </c>
      <c r="F33" s="61" t="s">
        <v>52</v>
      </c>
      <c r="G33" s="61" t="s">
        <v>3</v>
      </c>
      <c r="H33" s="61" t="s">
        <v>1</v>
      </c>
      <c r="I33" s="61" t="s">
        <v>156</v>
      </c>
      <c r="J33" s="61" t="s">
        <v>5</v>
      </c>
      <c r="K33" s="61" t="s">
        <v>474</v>
      </c>
      <c r="L33" s="92" t="s">
        <v>157</v>
      </c>
      <c r="M33" s="413">
        <f t="shared" si="0"/>
        <v>100</v>
      </c>
      <c r="N33" s="51">
        <v>100</v>
      </c>
      <c r="O33" s="51">
        <v>0</v>
      </c>
      <c r="P33" s="51">
        <v>0</v>
      </c>
      <c r="Q33" s="76">
        <v>1019</v>
      </c>
      <c r="R33" s="76">
        <v>2595</v>
      </c>
      <c r="S33" s="53" t="s">
        <v>158</v>
      </c>
      <c r="T33" s="76">
        <v>1</v>
      </c>
      <c r="U33" s="77">
        <v>40561</v>
      </c>
      <c r="V33" s="78" t="s">
        <v>159</v>
      </c>
      <c r="W33" s="78" t="s">
        <v>160</v>
      </c>
      <c r="X33" s="64" t="s">
        <v>161</v>
      </c>
    </row>
    <row r="34" spans="1:16266" s="80" customFormat="1" ht="21" customHeight="1">
      <c r="A34" s="64">
        <f t="shared" si="1"/>
        <v>23</v>
      </c>
      <c r="B34" s="76" t="s">
        <v>41</v>
      </c>
      <c r="C34" s="76" t="s">
        <v>147</v>
      </c>
      <c r="D34" s="76" t="s">
        <v>148</v>
      </c>
      <c r="E34" s="93" t="s">
        <v>162</v>
      </c>
      <c r="F34" s="76" t="s">
        <v>52</v>
      </c>
      <c r="G34" s="61" t="s">
        <v>3</v>
      </c>
      <c r="H34" s="61" t="s">
        <v>1</v>
      </c>
      <c r="I34" s="61" t="s">
        <v>156</v>
      </c>
      <c r="J34" s="61" t="s">
        <v>5</v>
      </c>
      <c r="K34" s="63" t="s">
        <v>566</v>
      </c>
      <c r="L34" s="92" t="s">
        <v>163</v>
      </c>
      <c r="M34" s="413">
        <f t="shared" si="0"/>
        <v>100</v>
      </c>
      <c r="N34" s="51">
        <v>100</v>
      </c>
      <c r="O34" s="51">
        <v>0</v>
      </c>
      <c r="P34" s="51">
        <v>0</v>
      </c>
      <c r="Q34" s="76">
        <v>470</v>
      </c>
      <c r="R34" s="76">
        <v>1239</v>
      </c>
      <c r="S34" s="53" t="s">
        <v>510</v>
      </c>
      <c r="T34" s="76">
        <v>1</v>
      </c>
      <c r="U34" s="77" t="s">
        <v>164</v>
      </c>
      <c r="V34" s="78" t="s">
        <v>165</v>
      </c>
      <c r="W34" s="78" t="s">
        <v>166</v>
      </c>
      <c r="X34" s="64" t="s">
        <v>167</v>
      </c>
    </row>
    <row r="35" spans="1:16266" s="80" customFormat="1" ht="21" customHeight="1">
      <c r="A35" s="64">
        <f t="shared" si="1"/>
        <v>24</v>
      </c>
      <c r="B35" s="76" t="s">
        <v>41</v>
      </c>
      <c r="C35" s="76" t="s">
        <v>147</v>
      </c>
      <c r="D35" s="76" t="s">
        <v>168</v>
      </c>
      <c r="E35" s="93" t="s">
        <v>626</v>
      </c>
      <c r="F35" s="63" t="s">
        <v>44</v>
      </c>
      <c r="G35" s="61" t="s">
        <v>12</v>
      </c>
      <c r="H35" s="61" t="s">
        <v>1</v>
      </c>
      <c r="I35" s="63" t="s">
        <v>45</v>
      </c>
      <c r="J35" s="61" t="s">
        <v>5</v>
      </c>
      <c r="K35" s="63" t="s">
        <v>478</v>
      </c>
      <c r="L35" s="92" t="s">
        <v>169</v>
      </c>
      <c r="M35" s="413">
        <f t="shared" si="0"/>
        <v>450</v>
      </c>
      <c r="N35" s="51">
        <v>450</v>
      </c>
      <c r="O35" s="51">
        <v>0</v>
      </c>
      <c r="P35" s="51">
        <v>0</v>
      </c>
      <c r="Q35" s="76">
        <v>2519</v>
      </c>
      <c r="R35" s="76">
        <v>3299</v>
      </c>
      <c r="S35" s="53" t="s">
        <v>62</v>
      </c>
      <c r="T35" s="76">
        <v>1</v>
      </c>
      <c r="U35" s="77">
        <v>43643</v>
      </c>
      <c r="V35" s="78" t="s">
        <v>170</v>
      </c>
      <c r="W35" s="78" t="s">
        <v>171</v>
      </c>
      <c r="X35" s="64" t="s">
        <v>172</v>
      </c>
    </row>
    <row r="36" spans="1:16266" s="80" customFormat="1" ht="21" customHeight="1">
      <c r="A36" s="64">
        <f t="shared" si="1"/>
        <v>25</v>
      </c>
      <c r="B36" s="61" t="s">
        <v>41</v>
      </c>
      <c r="C36" s="61" t="s">
        <v>173</v>
      </c>
      <c r="D36" s="61" t="s">
        <v>174</v>
      </c>
      <c r="E36" s="93" t="s">
        <v>175</v>
      </c>
      <c r="F36" s="61" t="s">
        <v>4</v>
      </c>
      <c r="G36" s="61" t="s">
        <v>7</v>
      </c>
      <c r="H36" s="61" t="s">
        <v>4</v>
      </c>
      <c r="I36" s="61" t="s">
        <v>176</v>
      </c>
      <c r="J36" s="61" t="s">
        <v>2</v>
      </c>
      <c r="K36" s="61" t="s">
        <v>176</v>
      </c>
      <c r="L36" s="92" t="s">
        <v>177</v>
      </c>
      <c r="M36" s="413">
        <v>120</v>
      </c>
      <c r="N36" s="51">
        <v>0</v>
      </c>
      <c r="O36" s="51">
        <v>120</v>
      </c>
      <c r="P36" s="51">
        <v>0</v>
      </c>
      <c r="Q36" s="76">
        <v>43436</v>
      </c>
      <c r="R36" s="76">
        <v>2993</v>
      </c>
      <c r="S36" s="53" t="s">
        <v>178</v>
      </c>
      <c r="T36" s="76">
        <v>1</v>
      </c>
      <c r="U36" s="77">
        <v>38581</v>
      </c>
      <c r="V36" s="78" t="s">
        <v>179</v>
      </c>
      <c r="W36" s="78" t="s">
        <v>180</v>
      </c>
      <c r="X36" s="64" t="s">
        <v>181</v>
      </c>
    </row>
    <row r="37" spans="1:16266" s="80" customFormat="1" ht="21" customHeight="1">
      <c r="A37" s="64">
        <f t="shared" si="1"/>
        <v>26</v>
      </c>
      <c r="B37" s="63" t="s">
        <v>41</v>
      </c>
      <c r="C37" s="63" t="s">
        <v>173</v>
      </c>
      <c r="D37" s="63" t="s">
        <v>182</v>
      </c>
      <c r="E37" s="98" t="s">
        <v>183</v>
      </c>
      <c r="F37" s="63" t="s">
        <v>52</v>
      </c>
      <c r="G37" s="61" t="s">
        <v>3</v>
      </c>
      <c r="H37" s="61" t="s">
        <v>1</v>
      </c>
      <c r="I37" s="63" t="s">
        <v>184</v>
      </c>
      <c r="J37" s="61" t="s">
        <v>5</v>
      </c>
      <c r="K37" s="63" t="s">
        <v>477</v>
      </c>
      <c r="L37" s="92" t="s">
        <v>185</v>
      </c>
      <c r="M37" s="413">
        <v>150</v>
      </c>
      <c r="N37" s="51">
        <v>150</v>
      </c>
      <c r="O37" s="51">
        <v>0</v>
      </c>
      <c r="P37" s="51">
        <v>0</v>
      </c>
      <c r="Q37" s="76">
        <v>4284</v>
      </c>
      <c r="R37" s="76">
        <v>1188</v>
      </c>
      <c r="S37" s="53" t="s">
        <v>186</v>
      </c>
      <c r="T37" s="76">
        <v>1</v>
      </c>
      <c r="U37" s="77">
        <v>37834</v>
      </c>
      <c r="V37" s="78" t="s">
        <v>187</v>
      </c>
      <c r="W37" s="78" t="s">
        <v>188</v>
      </c>
      <c r="X37" s="64" t="s">
        <v>189</v>
      </c>
    </row>
    <row r="38" spans="1:16266" s="80" customFormat="1" ht="21" customHeight="1">
      <c r="A38" s="64">
        <f t="shared" si="1"/>
        <v>27</v>
      </c>
      <c r="B38" s="61" t="s">
        <v>41</v>
      </c>
      <c r="C38" s="61" t="s">
        <v>173</v>
      </c>
      <c r="D38" s="61" t="s">
        <v>190</v>
      </c>
      <c r="E38" s="93" t="s">
        <v>191</v>
      </c>
      <c r="F38" s="61" t="s">
        <v>52</v>
      </c>
      <c r="G38" s="61" t="s">
        <v>3</v>
      </c>
      <c r="H38" s="61" t="s">
        <v>1</v>
      </c>
      <c r="I38" s="61" t="s">
        <v>184</v>
      </c>
      <c r="J38" s="61" t="s">
        <v>5</v>
      </c>
      <c r="K38" s="61" t="s">
        <v>476</v>
      </c>
      <c r="L38" s="92" t="s">
        <v>192</v>
      </c>
      <c r="M38" s="413">
        <v>100</v>
      </c>
      <c r="N38" s="51">
        <v>100</v>
      </c>
      <c r="O38" s="51">
        <v>0</v>
      </c>
      <c r="P38" s="51">
        <v>0</v>
      </c>
      <c r="Q38" s="76">
        <v>2390</v>
      </c>
      <c r="R38" s="76">
        <v>1745</v>
      </c>
      <c r="S38" s="53" t="s">
        <v>62</v>
      </c>
      <c r="T38" s="76">
        <v>1</v>
      </c>
      <c r="U38" s="77">
        <v>37279</v>
      </c>
      <c r="V38" s="78" t="s">
        <v>193</v>
      </c>
      <c r="W38" s="78" t="s">
        <v>194</v>
      </c>
      <c r="X38" s="64" t="s">
        <v>195</v>
      </c>
    </row>
    <row r="39" spans="1:16266" s="80" customFormat="1" ht="21" customHeight="1">
      <c r="A39" s="64">
        <f t="shared" si="1"/>
        <v>28</v>
      </c>
      <c r="B39" s="63" t="s">
        <v>41</v>
      </c>
      <c r="C39" s="63" t="s">
        <v>173</v>
      </c>
      <c r="D39" s="63" t="s">
        <v>196</v>
      </c>
      <c r="E39" s="98" t="s">
        <v>197</v>
      </c>
      <c r="F39" s="63" t="s">
        <v>44</v>
      </c>
      <c r="G39" s="61" t="s">
        <v>0</v>
      </c>
      <c r="H39" s="61" t="s">
        <v>1</v>
      </c>
      <c r="I39" s="63" t="s">
        <v>45</v>
      </c>
      <c r="J39" s="61" t="s">
        <v>5</v>
      </c>
      <c r="K39" s="63" t="s">
        <v>478</v>
      </c>
      <c r="L39" s="92" t="s">
        <v>198</v>
      </c>
      <c r="M39" s="413">
        <f t="shared" si="0"/>
        <v>713</v>
      </c>
      <c r="N39" s="51">
        <v>713</v>
      </c>
      <c r="O39" s="51">
        <v>0</v>
      </c>
      <c r="P39" s="51">
        <v>0</v>
      </c>
      <c r="Q39" s="76">
        <v>61563</v>
      </c>
      <c r="R39" s="76">
        <v>14246</v>
      </c>
      <c r="S39" s="53" t="s">
        <v>199</v>
      </c>
      <c r="T39" s="76">
        <v>1</v>
      </c>
      <c r="U39" s="77">
        <v>38647</v>
      </c>
      <c r="V39" s="78" t="s">
        <v>200</v>
      </c>
      <c r="W39" s="78" t="s">
        <v>201</v>
      </c>
      <c r="X39" s="64" t="s">
        <v>202</v>
      </c>
    </row>
    <row r="40" spans="1:16266" s="80" customFormat="1" ht="21" customHeight="1">
      <c r="A40" s="64">
        <f t="shared" si="1"/>
        <v>29</v>
      </c>
      <c r="B40" s="63" t="s">
        <v>41</v>
      </c>
      <c r="C40" s="63" t="s">
        <v>173</v>
      </c>
      <c r="D40" s="63" t="s">
        <v>203</v>
      </c>
      <c r="E40" s="98" t="s">
        <v>652</v>
      </c>
      <c r="F40" s="63" t="s">
        <v>204</v>
      </c>
      <c r="G40" s="58" t="s">
        <v>7</v>
      </c>
      <c r="H40" s="58" t="s">
        <v>1</v>
      </c>
      <c r="I40" s="63" t="s">
        <v>205</v>
      </c>
      <c r="J40" s="58" t="s">
        <v>2</v>
      </c>
      <c r="K40" s="63" t="s">
        <v>205</v>
      </c>
      <c r="L40" s="92" t="s">
        <v>206</v>
      </c>
      <c r="M40" s="414">
        <v>336</v>
      </c>
      <c r="N40" s="87">
        <v>196</v>
      </c>
      <c r="O40" s="87">
        <v>100</v>
      </c>
      <c r="P40" s="87">
        <v>40</v>
      </c>
      <c r="Q40" s="100">
        <v>8480</v>
      </c>
      <c r="R40" s="100">
        <v>2994</v>
      </c>
      <c r="S40" s="53" t="s">
        <v>207</v>
      </c>
      <c r="T40" s="100">
        <v>2</v>
      </c>
      <c r="U40" s="77">
        <v>40822</v>
      </c>
      <c r="V40" s="78" t="s">
        <v>208</v>
      </c>
      <c r="W40" s="78" t="s">
        <v>209</v>
      </c>
      <c r="X40" s="64"/>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6"/>
      <c r="BD40" s="156"/>
      <c r="BE40" s="156"/>
      <c r="BF40" s="156"/>
      <c r="BG40" s="156"/>
      <c r="BH40" s="156"/>
      <c r="BI40" s="156"/>
      <c r="BJ40" s="156"/>
      <c r="BK40" s="156"/>
      <c r="BL40" s="156"/>
      <c r="BM40" s="156"/>
      <c r="BN40" s="156"/>
      <c r="BO40" s="156"/>
      <c r="BP40" s="156"/>
      <c r="BQ40" s="156"/>
      <c r="BR40" s="156"/>
      <c r="BS40" s="156"/>
      <c r="BT40" s="156"/>
      <c r="BU40" s="156"/>
      <c r="BV40" s="156"/>
      <c r="BW40" s="156"/>
      <c r="BX40" s="156"/>
      <c r="BY40" s="156"/>
      <c r="BZ40" s="156"/>
      <c r="CA40" s="156"/>
      <c r="CB40" s="156"/>
      <c r="CC40" s="156"/>
      <c r="CD40" s="156"/>
      <c r="CE40" s="156"/>
      <c r="CF40" s="156"/>
      <c r="CG40" s="156"/>
      <c r="CH40" s="156"/>
      <c r="CI40" s="156"/>
      <c r="CJ40" s="156"/>
      <c r="CK40" s="156"/>
      <c r="CL40" s="156"/>
      <c r="CM40" s="156"/>
      <c r="CN40" s="156"/>
      <c r="CO40" s="156"/>
      <c r="CP40" s="156"/>
      <c r="CQ40" s="156"/>
      <c r="CR40" s="156"/>
      <c r="CS40" s="156"/>
      <c r="CT40" s="156"/>
      <c r="CU40" s="156"/>
      <c r="CV40" s="156"/>
      <c r="CW40" s="156"/>
      <c r="CX40" s="156"/>
      <c r="CY40" s="156"/>
      <c r="CZ40" s="156"/>
      <c r="DA40" s="156"/>
      <c r="DB40" s="156"/>
      <c r="DC40" s="156"/>
      <c r="DD40" s="156"/>
      <c r="DE40" s="156"/>
      <c r="DF40" s="156"/>
      <c r="DG40" s="156"/>
      <c r="DH40" s="156"/>
      <c r="DI40" s="156"/>
      <c r="DJ40" s="156"/>
      <c r="DK40" s="156"/>
      <c r="DL40" s="156"/>
      <c r="DM40" s="156"/>
      <c r="DN40" s="156"/>
      <c r="DO40" s="156"/>
      <c r="DP40" s="156"/>
      <c r="DQ40" s="156"/>
      <c r="DR40" s="156"/>
      <c r="DS40" s="156"/>
      <c r="DT40" s="156"/>
      <c r="DU40" s="156"/>
      <c r="DV40" s="156"/>
      <c r="DW40" s="156"/>
      <c r="DX40" s="156"/>
      <c r="DY40" s="156"/>
      <c r="DZ40" s="156"/>
      <c r="EA40" s="156"/>
      <c r="EB40" s="156"/>
      <c r="EC40" s="156"/>
      <c r="ED40" s="156"/>
      <c r="EE40" s="156"/>
      <c r="EF40" s="156"/>
      <c r="EG40" s="156"/>
      <c r="EH40" s="156"/>
      <c r="EI40" s="156"/>
      <c r="EJ40" s="156"/>
      <c r="EK40" s="156"/>
      <c r="EL40" s="156"/>
      <c r="EM40" s="156"/>
      <c r="EN40" s="156"/>
      <c r="EO40" s="156"/>
      <c r="EP40" s="156"/>
      <c r="EQ40" s="156"/>
      <c r="ER40" s="156"/>
      <c r="ES40" s="156"/>
      <c r="ET40" s="156"/>
      <c r="EU40" s="156"/>
      <c r="EV40" s="156"/>
      <c r="EW40" s="156"/>
      <c r="EX40" s="156"/>
      <c r="EY40" s="156"/>
      <c r="EZ40" s="156"/>
      <c r="FA40" s="156"/>
      <c r="FB40" s="156"/>
      <c r="FC40" s="156"/>
      <c r="FD40" s="156"/>
      <c r="FE40" s="156"/>
      <c r="FF40" s="156"/>
      <c r="FG40" s="156"/>
      <c r="FH40" s="156"/>
      <c r="FI40" s="156"/>
      <c r="FJ40" s="156"/>
      <c r="FK40" s="156"/>
      <c r="FL40" s="156"/>
      <c r="FM40" s="156"/>
      <c r="FN40" s="156"/>
      <c r="FO40" s="156"/>
      <c r="FP40" s="156"/>
      <c r="FQ40" s="156"/>
      <c r="FR40" s="156"/>
      <c r="FS40" s="156"/>
      <c r="FT40" s="156"/>
      <c r="FU40" s="156"/>
      <c r="FV40" s="156"/>
      <c r="FW40" s="156"/>
      <c r="FX40" s="156"/>
      <c r="FY40" s="156"/>
      <c r="FZ40" s="156"/>
      <c r="GA40" s="156"/>
      <c r="GB40" s="156"/>
      <c r="GC40" s="156"/>
      <c r="GD40" s="156"/>
      <c r="GE40" s="156"/>
      <c r="GF40" s="156"/>
      <c r="GG40" s="156"/>
      <c r="GH40" s="156"/>
      <c r="GI40" s="156"/>
      <c r="GJ40" s="156"/>
      <c r="GK40" s="156"/>
      <c r="GL40" s="156"/>
      <c r="GM40" s="156"/>
      <c r="GN40" s="156"/>
      <c r="GO40" s="156"/>
      <c r="GP40" s="156"/>
      <c r="GQ40" s="156"/>
      <c r="GR40" s="156"/>
      <c r="GS40" s="156"/>
      <c r="GT40" s="156"/>
      <c r="GU40" s="156"/>
      <c r="GV40" s="156"/>
      <c r="GW40" s="156"/>
      <c r="GX40" s="156"/>
      <c r="GY40" s="156"/>
      <c r="GZ40" s="156"/>
      <c r="HA40" s="156"/>
      <c r="HB40" s="156"/>
      <c r="HC40" s="156"/>
      <c r="HD40" s="156"/>
      <c r="HE40" s="156"/>
      <c r="HF40" s="156"/>
      <c r="HG40" s="156"/>
      <c r="HH40" s="156"/>
      <c r="HI40" s="156"/>
      <c r="HJ40" s="156"/>
      <c r="HK40" s="156"/>
      <c r="HL40" s="156"/>
      <c r="HM40" s="156"/>
      <c r="HN40" s="156"/>
      <c r="HO40" s="156"/>
      <c r="HP40" s="156"/>
      <c r="HQ40" s="156"/>
      <c r="HR40" s="156"/>
      <c r="HS40" s="156"/>
      <c r="HT40" s="156"/>
      <c r="HU40" s="156"/>
      <c r="HV40" s="156"/>
      <c r="HW40" s="156"/>
      <c r="HX40" s="156"/>
      <c r="HY40" s="156"/>
      <c r="HZ40" s="156"/>
      <c r="IA40" s="156"/>
      <c r="IB40" s="156"/>
      <c r="IC40" s="156"/>
      <c r="ID40" s="156"/>
      <c r="IE40" s="156"/>
      <c r="IF40" s="156"/>
      <c r="IG40" s="156"/>
      <c r="IH40" s="156"/>
      <c r="II40" s="156"/>
      <c r="IJ40" s="156"/>
      <c r="IK40" s="156"/>
      <c r="IL40" s="156"/>
      <c r="IM40" s="156"/>
      <c r="IN40" s="156"/>
      <c r="IO40" s="156"/>
      <c r="IP40" s="156"/>
      <c r="IQ40" s="156"/>
      <c r="IR40" s="156"/>
      <c r="IS40" s="156"/>
      <c r="IT40" s="156"/>
      <c r="IU40" s="156"/>
      <c r="IV40" s="156"/>
      <c r="IW40" s="156"/>
      <c r="IX40" s="156"/>
      <c r="IY40" s="156"/>
      <c r="IZ40" s="156"/>
      <c r="JA40" s="156"/>
      <c r="JB40" s="156"/>
      <c r="JC40" s="156"/>
      <c r="JD40" s="156"/>
      <c r="JE40" s="156"/>
      <c r="JF40" s="156"/>
      <c r="JG40" s="156"/>
      <c r="JH40" s="156"/>
      <c r="JI40" s="156"/>
      <c r="JJ40" s="156"/>
      <c r="JK40" s="156"/>
      <c r="JL40" s="156"/>
      <c r="JM40" s="156"/>
      <c r="JN40" s="156"/>
      <c r="JO40" s="156"/>
      <c r="JP40" s="156"/>
      <c r="JQ40" s="156"/>
      <c r="JR40" s="156"/>
      <c r="JS40" s="156"/>
      <c r="JT40" s="156"/>
      <c r="JU40" s="156"/>
      <c r="JV40" s="156"/>
      <c r="JW40" s="156"/>
      <c r="JX40" s="156"/>
      <c r="JY40" s="156"/>
      <c r="JZ40" s="156"/>
      <c r="KA40" s="156"/>
      <c r="KB40" s="156"/>
      <c r="KC40" s="156"/>
      <c r="KD40" s="156"/>
      <c r="KE40" s="156"/>
      <c r="KF40" s="156"/>
      <c r="KG40" s="156"/>
      <c r="KH40" s="156"/>
      <c r="KI40" s="156"/>
      <c r="KJ40" s="156"/>
      <c r="KK40" s="156"/>
      <c r="KL40" s="156"/>
      <c r="KM40" s="156"/>
      <c r="KN40" s="156"/>
      <c r="KO40" s="156"/>
      <c r="KP40" s="156"/>
      <c r="KQ40" s="156"/>
      <c r="KR40" s="156"/>
      <c r="KS40" s="156"/>
      <c r="KT40" s="156"/>
      <c r="KU40" s="156"/>
      <c r="KV40" s="156"/>
      <c r="KW40" s="156"/>
      <c r="KX40" s="156"/>
      <c r="KY40" s="156"/>
      <c r="KZ40" s="156"/>
      <c r="LA40" s="156"/>
      <c r="LB40" s="156"/>
      <c r="LC40" s="156"/>
      <c r="LD40" s="156"/>
      <c r="LE40" s="156"/>
      <c r="LF40" s="156"/>
      <c r="LG40" s="156"/>
      <c r="LH40" s="156"/>
      <c r="LI40" s="156"/>
      <c r="LJ40" s="156"/>
      <c r="LK40" s="156"/>
      <c r="LL40" s="156"/>
      <c r="LM40" s="156"/>
      <c r="LN40" s="156"/>
      <c r="LO40" s="156"/>
      <c r="LP40" s="156"/>
      <c r="LQ40" s="156"/>
      <c r="LR40" s="156"/>
      <c r="LS40" s="156"/>
      <c r="LT40" s="156"/>
      <c r="LU40" s="156"/>
      <c r="LV40" s="156"/>
      <c r="LW40" s="156"/>
      <c r="LX40" s="156"/>
      <c r="LY40" s="156"/>
      <c r="LZ40" s="156"/>
      <c r="MA40" s="156"/>
      <c r="MB40" s="156"/>
      <c r="MC40" s="156"/>
      <c r="MD40" s="156"/>
      <c r="ME40" s="156"/>
      <c r="MF40" s="156"/>
      <c r="MG40" s="156"/>
      <c r="MH40" s="156"/>
      <c r="MI40" s="156"/>
      <c r="MJ40" s="156"/>
      <c r="MK40" s="156"/>
      <c r="ML40" s="156"/>
      <c r="MM40" s="156"/>
      <c r="MN40" s="156"/>
      <c r="MO40" s="156"/>
      <c r="MP40" s="156"/>
      <c r="MQ40" s="156"/>
      <c r="MR40" s="156"/>
      <c r="MS40" s="156"/>
      <c r="MT40" s="156"/>
      <c r="MU40" s="156"/>
      <c r="MV40" s="156"/>
      <c r="MW40" s="156"/>
      <c r="MX40" s="156"/>
      <c r="MY40" s="156"/>
      <c r="MZ40" s="156"/>
      <c r="NA40" s="156"/>
      <c r="NB40" s="156"/>
      <c r="NC40" s="156"/>
      <c r="ND40" s="156"/>
      <c r="NE40" s="156"/>
      <c r="NF40" s="156"/>
      <c r="NG40" s="156"/>
      <c r="NH40" s="156"/>
      <c r="NI40" s="156"/>
      <c r="NJ40" s="156"/>
      <c r="NK40" s="156"/>
      <c r="NL40" s="156"/>
      <c r="NM40" s="156"/>
      <c r="NN40" s="156"/>
      <c r="NO40" s="156"/>
      <c r="NP40" s="156"/>
      <c r="NQ40" s="156"/>
      <c r="NR40" s="156"/>
      <c r="NS40" s="156"/>
      <c r="NT40" s="156"/>
      <c r="NU40" s="156"/>
      <c r="NV40" s="156"/>
      <c r="NW40" s="156"/>
      <c r="NX40" s="156"/>
      <c r="NY40" s="156"/>
      <c r="NZ40" s="156"/>
      <c r="OA40" s="156"/>
      <c r="OB40" s="156"/>
      <c r="OC40" s="156"/>
      <c r="OD40" s="156"/>
      <c r="OE40" s="156"/>
      <c r="OF40" s="156"/>
      <c r="OG40" s="156"/>
      <c r="OH40" s="156"/>
      <c r="OI40" s="156"/>
      <c r="OJ40" s="156"/>
      <c r="OK40" s="156"/>
      <c r="OL40" s="156"/>
      <c r="OM40" s="156"/>
      <c r="ON40" s="156"/>
      <c r="OO40" s="156"/>
      <c r="OP40" s="156"/>
      <c r="OQ40" s="156"/>
      <c r="OR40" s="156"/>
      <c r="OS40" s="156"/>
      <c r="OT40" s="156"/>
      <c r="OU40" s="156"/>
      <c r="OV40" s="156"/>
      <c r="OW40" s="156"/>
      <c r="OX40" s="156"/>
      <c r="OY40" s="156"/>
      <c r="OZ40" s="156"/>
      <c r="PA40" s="156"/>
      <c r="PB40" s="156"/>
      <c r="PC40" s="156"/>
      <c r="PD40" s="156"/>
      <c r="PE40" s="156"/>
      <c r="PF40" s="156"/>
      <c r="PG40" s="156"/>
      <c r="PH40" s="156"/>
      <c r="PI40" s="156"/>
      <c r="PJ40" s="156"/>
      <c r="PK40" s="156"/>
      <c r="PL40" s="156"/>
      <c r="PM40" s="156"/>
      <c r="PN40" s="156"/>
      <c r="PO40" s="156"/>
      <c r="PP40" s="156"/>
      <c r="PQ40" s="156"/>
      <c r="PR40" s="156"/>
      <c r="PS40" s="156"/>
      <c r="PT40" s="156"/>
      <c r="PU40" s="156"/>
      <c r="PV40" s="156"/>
      <c r="PW40" s="156"/>
      <c r="PX40" s="156"/>
      <c r="PY40" s="156"/>
      <c r="PZ40" s="156"/>
      <c r="QA40" s="156"/>
      <c r="QB40" s="156"/>
      <c r="QC40" s="156"/>
      <c r="QD40" s="156"/>
      <c r="QE40" s="156"/>
      <c r="QF40" s="156"/>
      <c r="QG40" s="156"/>
      <c r="QH40" s="156"/>
      <c r="QI40" s="156"/>
      <c r="QJ40" s="156"/>
      <c r="QK40" s="156"/>
      <c r="QL40" s="156"/>
      <c r="QM40" s="156"/>
      <c r="QN40" s="156"/>
      <c r="QO40" s="156"/>
      <c r="QP40" s="156"/>
      <c r="QQ40" s="156"/>
      <c r="QR40" s="156"/>
      <c r="QS40" s="156"/>
      <c r="QT40" s="156"/>
      <c r="QU40" s="156"/>
      <c r="QV40" s="156"/>
      <c r="QW40" s="156"/>
      <c r="QX40" s="156"/>
      <c r="QY40" s="156"/>
      <c r="QZ40" s="156"/>
      <c r="RA40" s="156"/>
      <c r="RB40" s="156"/>
      <c r="RC40" s="156"/>
      <c r="RD40" s="156"/>
      <c r="RE40" s="156"/>
      <c r="RF40" s="156"/>
      <c r="RG40" s="156"/>
      <c r="RH40" s="156"/>
      <c r="RI40" s="156"/>
      <c r="RJ40" s="156"/>
      <c r="RK40" s="156"/>
      <c r="RL40" s="156"/>
      <c r="RM40" s="156"/>
      <c r="RN40" s="156"/>
      <c r="RO40" s="156"/>
      <c r="RP40" s="156"/>
      <c r="RQ40" s="156"/>
      <c r="RR40" s="156"/>
      <c r="RS40" s="156"/>
      <c r="RT40" s="156"/>
      <c r="RU40" s="156"/>
      <c r="RV40" s="156"/>
      <c r="RW40" s="156"/>
      <c r="RX40" s="156"/>
      <c r="RY40" s="156"/>
      <c r="RZ40" s="156"/>
      <c r="SA40" s="156"/>
      <c r="SB40" s="156"/>
      <c r="SC40" s="156"/>
      <c r="SD40" s="156"/>
      <c r="SE40" s="156"/>
      <c r="SF40" s="156"/>
      <c r="SG40" s="156"/>
      <c r="SH40" s="156"/>
      <c r="SI40" s="156"/>
      <c r="SJ40" s="156"/>
      <c r="SK40" s="156"/>
      <c r="SL40" s="156"/>
      <c r="SM40" s="156"/>
      <c r="SN40" s="156"/>
      <c r="SO40" s="156"/>
      <c r="SP40" s="156"/>
      <c r="SQ40" s="156"/>
      <c r="SR40" s="156"/>
      <c r="SS40" s="156"/>
      <c r="ST40" s="156"/>
      <c r="SU40" s="156"/>
      <c r="SV40" s="156"/>
      <c r="SW40" s="156"/>
      <c r="SX40" s="156"/>
      <c r="SY40" s="156"/>
      <c r="SZ40" s="156"/>
      <c r="TA40" s="156"/>
      <c r="TB40" s="156"/>
      <c r="TC40" s="156"/>
      <c r="TD40" s="156"/>
      <c r="TE40" s="156"/>
      <c r="TF40" s="156"/>
      <c r="TG40" s="156"/>
      <c r="TH40" s="156"/>
      <c r="TI40" s="156"/>
      <c r="TJ40" s="156"/>
      <c r="TK40" s="156"/>
      <c r="TL40" s="156"/>
      <c r="TM40" s="156"/>
      <c r="TN40" s="156"/>
      <c r="TO40" s="156"/>
      <c r="TP40" s="156"/>
      <c r="TQ40" s="156"/>
      <c r="TR40" s="156"/>
      <c r="TS40" s="156"/>
      <c r="TT40" s="156"/>
      <c r="TU40" s="156"/>
      <c r="TV40" s="156"/>
      <c r="TW40" s="156"/>
      <c r="TX40" s="156"/>
      <c r="TY40" s="156"/>
      <c r="TZ40" s="156"/>
      <c r="UA40" s="156"/>
      <c r="UB40" s="156"/>
      <c r="UC40" s="156"/>
      <c r="UD40" s="156"/>
      <c r="UE40" s="156"/>
      <c r="UF40" s="156"/>
      <c r="UG40" s="156"/>
      <c r="UH40" s="156"/>
      <c r="UI40" s="156"/>
      <c r="UJ40" s="156"/>
      <c r="UK40" s="156"/>
      <c r="UL40" s="156"/>
      <c r="UM40" s="156"/>
      <c r="UN40" s="156"/>
      <c r="UO40" s="156"/>
      <c r="UP40" s="156"/>
      <c r="UQ40" s="156"/>
      <c r="UR40" s="156"/>
      <c r="US40" s="156"/>
      <c r="UT40" s="156"/>
      <c r="UU40" s="156"/>
      <c r="UV40" s="156"/>
      <c r="UW40" s="156"/>
      <c r="UX40" s="156"/>
      <c r="UY40" s="156"/>
      <c r="UZ40" s="156"/>
      <c r="VA40" s="156"/>
      <c r="VB40" s="156"/>
      <c r="VC40" s="156"/>
      <c r="VD40" s="156"/>
      <c r="VE40" s="156"/>
      <c r="VF40" s="156"/>
      <c r="VG40" s="156"/>
      <c r="VH40" s="156"/>
      <c r="VI40" s="156"/>
      <c r="VJ40" s="156"/>
      <c r="VK40" s="156"/>
      <c r="VL40" s="156"/>
      <c r="VM40" s="156"/>
      <c r="VN40" s="156"/>
      <c r="VO40" s="156"/>
      <c r="VP40" s="156"/>
      <c r="VQ40" s="156"/>
      <c r="VR40" s="156"/>
      <c r="VS40" s="156"/>
      <c r="VT40" s="156"/>
      <c r="VU40" s="156"/>
      <c r="VV40" s="156"/>
      <c r="VW40" s="156"/>
      <c r="VX40" s="156"/>
      <c r="VY40" s="156"/>
      <c r="VZ40" s="156"/>
      <c r="WA40" s="156"/>
      <c r="WB40" s="156"/>
      <c r="WC40" s="156"/>
      <c r="WD40" s="156"/>
      <c r="WE40" s="156"/>
      <c r="WF40" s="156"/>
      <c r="WG40" s="156"/>
      <c r="WH40" s="156"/>
      <c r="WI40" s="156"/>
      <c r="WJ40" s="156"/>
      <c r="WK40" s="156"/>
      <c r="WL40" s="156"/>
      <c r="WM40" s="156"/>
      <c r="WN40" s="156"/>
      <c r="WO40" s="156"/>
      <c r="WP40" s="156"/>
      <c r="WQ40" s="156"/>
      <c r="WR40" s="156"/>
      <c r="WS40" s="156"/>
      <c r="WT40" s="156"/>
      <c r="WU40" s="156"/>
      <c r="WV40" s="156"/>
      <c r="WW40" s="156"/>
      <c r="WX40" s="156"/>
      <c r="WY40" s="156"/>
      <c r="WZ40" s="156"/>
      <c r="XA40" s="156"/>
      <c r="XB40" s="156"/>
      <c r="XC40" s="156"/>
      <c r="XD40" s="156"/>
      <c r="XE40" s="156"/>
      <c r="XF40" s="156"/>
      <c r="XG40" s="156"/>
      <c r="XH40" s="156"/>
      <c r="XI40" s="156"/>
      <c r="XJ40" s="156"/>
      <c r="XK40" s="156"/>
      <c r="XL40" s="156"/>
      <c r="XM40" s="156"/>
      <c r="XN40" s="156"/>
      <c r="XO40" s="156"/>
      <c r="XP40" s="156"/>
      <c r="XQ40" s="156"/>
      <c r="XR40" s="156"/>
      <c r="XS40" s="156"/>
      <c r="XT40" s="156"/>
      <c r="XU40" s="156"/>
      <c r="XV40" s="156"/>
      <c r="XW40" s="156"/>
      <c r="XX40" s="156"/>
      <c r="XY40" s="156"/>
      <c r="XZ40" s="156"/>
      <c r="YA40" s="156"/>
      <c r="YB40" s="156"/>
      <c r="YC40" s="156"/>
      <c r="YD40" s="156"/>
      <c r="YE40" s="156"/>
      <c r="YF40" s="156"/>
      <c r="YG40" s="156"/>
      <c r="YH40" s="156"/>
      <c r="YI40" s="156"/>
      <c r="YJ40" s="156"/>
      <c r="YK40" s="156"/>
      <c r="YL40" s="156"/>
      <c r="YM40" s="156"/>
      <c r="YN40" s="156"/>
      <c r="YO40" s="156"/>
      <c r="YP40" s="156"/>
      <c r="YQ40" s="156"/>
      <c r="YR40" s="156"/>
      <c r="YS40" s="156"/>
      <c r="YT40" s="156"/>
      <c r="YU40" s="156"/>
      <c r="YV40" s="156"/>
      <c r="YW40" s="156"/>
      <c r="YX40" s="156"/>
      <c r="YY40" s="156"/>
      <c r="YZ40" s="156"/>
      <c r="ZA40" s="156"/>
      <c r="ZB40" s="156"/>
      <c r="ZC40" s="156"/>
      <c r="ZD40" s="156"/>
      <c r="ZE40" s="156"/>
      <c r="ZF40" s="156"/>
      <c r="ZG40" s="156"/>
      <c r="ZH40" s="156"/>
      <c r="ZI40" s="156"/>
      <c r="ZJ40" s="156"/>
      <c r="ZK40" s="156"/>
      <c r="ZL40" s="156"/>
      <c r="ZM40" s="156"/>
      <c r="ZN40" s="156"/>
      <c r="ZO40" s="156"/>
      <c r="ZP40" s="156"/>
      <c r="ZQ40" s="156"/>
      <c r="ZR40" s="156"/>
      <c r="ZS40" s="156"/>
      <c r="ZT40" s="156"/>
      <c r="ZU40" s="156"/>
      <c r="ZV40" s="156"/>
      <c r="ZW40" s="156"/>
      <c r="ZX40" s="156"/>
      <c r="ZY40" s="156"/>
      <c r="ZZ40" s="156"/>
      <c r="AAA40" s="156"/>
      <c r="AAB40" s="156"/>
      <c r="AAC40" s="156"/>
      <c r="AAD40" s="156"/>
      <c r="AAE40" s="156"/>
      <c r="AAF40" s="156"/>
      <c r="AAG40" s="156"/>
      <c r="AAH40" s="156"/>
      <c r="AAI40" s="156"/>
      <c r="AAJ40" s="156"/>
      <c r="AAK40" s="156"/>
      <c r="AAL40" s="156"/>
      <c r="AAM40" s="156"/>
      <c r="AAN40" s="156"/>
      <c r="AAO40" s="156"/>
      <c r="AAP40" s="156"/>
      <c r="AAQ40" s="156"/>
      <c r="AAR40" s="156"/>
      <c r="AAS40" s="156"/>
      <c r="AAT40" s="156"/>
      <c r="AAU40" s="156"/>
      <c r="AAV40" s="156"/>
      <c r="AAW40" s="156"/>
      <c r="AAX40" s="156"/>
      <c r="AAY40" s="156"/>
      <c r="AAZ40" s="156"/>
      <c r="ABA40" s="156"/>
      <c r="ABB40" s="156"/>
      <c r="ABC40" s="156"/>
      <c r="ABD40" s="156"/>
      <c r="ABE40" s="156"/>
      <c r="ABF40" s="156"/>
      <c r="ABG40" s="156"/>
      <c r="ABH40" s="156"/>
      <c r="ABI40" s="156"/>
      <c r="ABJ40" s="156"/>
      <c r="ABK40" s="156"/>
      <c r="ABL40" s="156"/>
      <c r="ABM40" s="156"/>
      <c r="ABN40" s="156"/>
      <c r="ABO40" s="156"/>
      <c r="ABP40" s="156"/>
      <c r="ABQ40" s="156"/>
      <c r="ABR40" s="156"/>
      <c r="ABS40" s="156"/>
      <c r="ABT40" s="156"/>
      <c r="ABU40" s="156"/>
      <c r="ABV40" s="156"/>
      <c r="ABW40" s="156"/>
      <c r="ABX40" s="156"/>
      <c r="ABY40" s="156"/>
      <c r="ABZ40" s="156"/>
      <c r="ACA40" s="156"/>
      <c r="ACB40" s="156"/>
      <c r="ACC40" s="156"/>
      <c r="ACD40" s="156"/>
      <c r="ACE40" s="156"/>
      <c r="ACF40" s="156"/>
      <c r="ACG40" s="156"/>
      <c r="ACH40" s="156"/>
      <c r="ACI40" s="156"/>
      <c r="ACJ40" s="156"/>
      <c r="ACK40" s="156"/>
      <c r="ACL40" s="156"/>
      <c r="ACM40" s="156"/>
      <c r="ACN40" s="156"/>
      <c r="ACO40" s="156"/>
      <c r="ACP40" s="156"/>
      <c r="ACQ40" s="156"/>
      <c r="ACR40" s="156"/>
      <c r="ACS40" s="156"/>
      <c r="ACT40" s="156"/>
      <c r="ACU40" s="156"/>
      <c r="ACV40" s="156"/>
      <c r="ACW40" s="156"/>
      <c r="ACX40" s="156"/>
      <c r="ACY40" s="156"/>
      <c r="ACZ40" s="156"/>
      <c r="ADA40" s="156"/>
      <c r="ADB40" s="156"/>
      <c r="ADC40" s="156"/>
      <c r="ADD40" s="156"/>
      <c r="ADE40" s="156"/>
      <c r="ADF40" s="156"/>
      <c r="ADG40" s="156"/>
      <c r="ADH40" s="156"/>
      <c r="ADI40" s="156"/>
      <c r="ADJ40" s="156"/>
      <c r="ADK40" s="156"/>
      <c r="ADL40" s="156"/>
      <c r="ADM40" s="156"/>
      <c r="ADN40" s="156"/>
      <c r="ADO40" s="156"/>
      <c r="ADP40" s="156"/>
      <c r="ADQ40" s="156"/>
      <c r="ADR40" s="156"/>
      <c r="ADS40" s="156"/>
      <c r="ADT40" s="156"/>
      <c r="ADU40" s="156"/>
      <c r="ADV40" s="156"/>
      <c r="ADW40" s="156"/>
      <c r="ADX40" s="156"/>
      <c r="ADY40" s="156"/>
      <c r="ADZ40" s="156"/>
      <c r="AEA40" s="156"/>
      <c r="AEB40" s="156"/>
      <c r="AEC40" s="156"/>
      <c r="AED40" s="156"/>
      <c r="AEE40" s="156"/>
      <c r="AEF40" s="156"/>
      <c r="AEG40" s="156"/>
      <c r="AEH40" s="156"/>
      <c r="AEI40" s="156"/>
      <c r="AEJ40" s="156"/>
      <c r="AEK40" s="156"/>
      <c r="AEL40" s="156"/>
      <c r="AEM40" s="156"/>
      <c r="AEN40" s="156"/>
      <c r="AEO40" s="156"/>
      <c r="AEP40" s="156"/>
      <c r="AEQ40" s="156"/>
      <c r="AER40" s="156"/>
      <c r="AES40" s="156"/>
      <c r="AET40" s="156"/>
      <c r="AEU40" s="156"/>
      <c r="AEV40" s="156"/>
      <c r="AEW40" s="156"/>
      <c r="AEX40" s="156"/>
      <c r="AEY40" s="156"/>
      <c r="AEZ40" s="156"/>
      <c r="AFA40" s="156"/>
      <c r="AFB40" s="156"/>
      <c r="AFC40" s="156"/>
      <c r="AFD40" s="156"/>
      <c r="AFE40" s="156"/>
      <c r="AFF40" s="156"/>
      <c r="AFG40" s="156"/>
      <c r="AFH40" s="156"/>
      <c r="AFI40" s="156"/>
      <c r="AFJ40" s="156"/>
      <c r="AFK40" s="156"/>
      <c r="AFL40" s="156"/>
      <c r="AFM40" s="156"/>
      <c r="AFN40" s="156"/>
      <c r="AFO40" s="156"/>
      <c r="AFP40" s="156"/>
      <c r="AFQ40" s="156"/>
      <c r="AFR40" s="156"/>
      <c r="AFS40" s="156"/>
      <c r="AFT40" s="156"/>
      <c r="AFU40" s="156"/>
      <c r="AFV40" s="156"/>
      <c r="AFW40" s="156"/>
      <c r="AFX40" s="156"/>
      <c r="AFY40" s="156"/>
      <c r="AFZ40" s="156"/>
      <c r="AGA40" s="156"/>
      <c r="AGB40" s="156"/>
      <c r="AGC40" s="156"/>
      <c r="AGD40" s="156"/>
      <c r="AGE40" s="156"/>
      <c r="AGF40" s="156"/>
      <c r="AGG40" s="156"/>
      <c r="AGH40" s="156"/>
      <c r="AGI40" s="156"/>
      <c r="AGJ40" s="156"/>
      <c r="AGK40" s="156"/>
      <c r="AGL40" s="156"/>
      <c r="AGM40" s="156"/>
      <c r="AGN40" s="156"/>
      <c r="AGO40" s="156"/>
      <c r="AGP40" s="156"/>
      <c r="AGQ40" s="156"/>
      <c r="AGR40" s="156"/>
      <c r="AGS40" s="156"/>
      <c r="AGT40" s="156"/>
      <c r="AGU40" s="156"/>
      <c r="AGV40" s="156"/>
      <c r="AGW40" s="156"/>
      <c r="AGX40" s="156"/>
      <c r="AGY40" s="156"/>
      <c r="AGZ40" s="156"/>
      <c r="AHA40" s="156"/>
      <c r="AHB40" s="156"/>
      <c r="AHC40" s="156"/>
      <c r="AHD40" s="156"/>
      <c r="AHE40" s="156"/>
      <c r="AHF40" s="156"/>
      <c r="AHG40" s="156"/>
      <c r="AHH40" s="156"/>
      <c r="AHI40" s="156"/>
      <c r="AHJ40" s="156"/>
      <c r="AHK40" s="156"/>
      <c r="AHL40" s="156"/>
      <c r="AHM40" s="156"/>
      <c r="AHN40" s="156"/>
      <c r="AHO40" s="156"/>
      <c r="AHP40" s="156"/>
      <c r="AHQ40" s="156"/>
      <c r="AHR40" s="156"/>
      <c r="AHS40" s="156"/>
      <c r="AHT40" s="156"/>
      <c r="AHU40" s="156"/>
      <c r="AHV40" s="156"/>
      <c r="AHW40" s="156"/>
      <c r="AHX40" s="156"/>
      <c r="AHY40" s="156"/>
      <c r="AHZ40" s="156"/>
      <c r="AIA40" s="156"/>
      <c r="AIB40" s="156"/>
      <c r="AIC40" s="156"/>
      <c r="AID40" s="156"/>
      <c r="AIE40" s="156"/>
      <c r="AIF40" s="156"/>
      <c r="AIG40" s="156"/>
      <c r="AIH40" s="156"/>
      <c r="AII40" s="156"/>
      <c r="AIJ40" s="156"/>
      <c r="AIK40" s="156"/>
      <c r="AIL40" s="156"/>
      <c r="AIM40" s="156"/>
      <c r="AIN40" s="156"/>
      <c r="AIO40" s="156"/>
      <c r="AIP40" s="156"/>
      <c r="AIQ40" s="156"/>
      <c r="AIR40" s="156"/>
      <c r="AIS40" s="156"/>
      <c r="AIT40" s="156"/>
      <c r="AIU40" s="156"/>
      <c r="AIV40" s="156"/>
      <c r="AIW40" s="156"/>
      <c r="AIX40" s="156"/>
      <c r="AIY40" s="156"/>
      <c r="AIZ40" s="156"/>
      <c r="AJA40" s="156"/>
      <c r="AJB40" s="156"/>
      <c r="AJC40" s="156"/>
      <c r="AJD40" s="156"/>
      <c r="AJE40" s="156"/>
      <c r="AJF40" s="156"/>
      <c r="AJG40" s="156"/>
      <c r="AJH40" s="156"/>
      <c r="AJI40" s="156"/>
      <c r="AJJ40" s="156"/>
      <c r="AJK40" s="156"/>
      <c r="AJL40" s="156"/>
      <c r="AJM40" s="156"/>
      <c r="AJN40" s="156"/>
      <c r="AJO40" s="156"/>
      <c r="AJP40" s="156"/>
      <c r="AJQ40" s="156"/>
      <c r="AJR40" s="156"/>
      <c r="AJS40" s="156"/>
      <c r="AJT40" s="156"/>
      <c r="AJU40" s="156"/>
      <c r="AJV40" s="156"/>
      <c r="AJW40" s="156"/>
      <c r="AJX40" s="156"/>
      <c r="AJY40" s="156"/>
      <c r="AJZ40" s="156"/>
      <c r="AKA40" s="156"/>
      <c r="AKB40" s="156"/>
      <c r="AKC40" s="156"/>
      <c r="AKD40" s="156"/>
      <c r="AKE40" s="156"/>
      <c r="AKF40" s="156"/>
      <c r="AKG40" s="156"/>
      <c r="AKH40" s="156"/>
      <c r="AKI40" s="156"/>
      <c r="AKJ40" s="156"/>
      <c r="AKK40" s="156"/>
      <c r="AKL40" s="156"/>
      <c r="AKM40" s="156"/>
      <c r="AKN40" s="156"/>
      <c r="AKO40" s="156"/>
      <c r="AKP40" s="156"/>
      <c r="AKQ40" s="156"/>
      <c r="AKR40" s="156"/>
      <c r="AKS40" s="156"/>
      <c r="AKT40" s="156"/>
      <c r="AKU40" s="156"/>
      <c r="AKV40" s="156"/>
      <c r="AKW40" s="156"/>
      <c r="AKX40" s="156"/>
      <c r="AKY40" s="156"/>
      <c r="AKZ40" s="156"/>
      <c r="ALA40" s="156"/>
      <c r="ALB40" s="156"/>
      <c r="ALC40" s="156"/>
      <c r="ALD40" s="156"/>
      <c r="ALE40" s="156"/>
      <c r="ALF40" s="156"/>
      <c r="ALG40" s="156"/>
      <c r="ALH40" s="156"/>
      <c r="ALI40" s="156"/>
      <c r="ALJ40" s="156"/>
      <c r="ALK40" s="156"/>
      <c r="ALL40" s="156"/>
      <c r="ALM40" s="156"/>
      <c r="ALN40" s="156"/>
      <c r="ALO40" s="156"/>
      <c r="ALP40" s="156"/>
      <c r="ALQ40" s="156"/>
      <c r="ALR40" s="156"/>
      <c r="ALS40" s="156"/>
      <c r="ALT40" s="156"/>
      <c r="ALU40" s="156"/>
      <c r="ALV40" s="156"/>
      <c r="ALW40" s="156"/>
      <c r="ALX40" s="156"/>
      <c r="ALY40" s="156"/>
      <c r="ALZ40" s="156"/>
      <c r="AMA40" s="156"/>
      <c r="AMB40" s="156"/>
      <c r="AMC40" s="156"/>
      <c r="AMD40" s="156"/>
      <c r="AME40" s="156"/>
      <c r="AMF40" s="156"/>
      <c r="AMG40" s="156"/>
      <c r="AMH40" s="156"/>
      <c r="AMI40" s="156"/>
      <c r="AMJ40" s="156"/>
      <c r="AMK40" s="156"/>
      <c r="AML40" s="156"/>
      <c r="AMM40" s="156"/>
      <c r="AMN40" s="156"/>
      <c r="AMO40" s="156"/>
      <c r="AMP40" s="156"/>
      <c r="AMQ40" s="156"/>
      <c r="AMR40" s="156"/>
      <c r="AMS40" s="156"/>
      <c r="AMT40" s="156"/>
      <c r="AMU40" s="156"/>
      <c r="AMV40" s="156"/>
      <c r="AMW40" s="156"/>
      <c r="AMX40" s="156"/>
      <c r="AMY40" s="156"/>
      <c r="AMZ40" s="156"/>
      <c r="ANA40" s="156"/>
      <c r="ANB40" s="156"/>
      <c r="ANC40" s="156"/>
      <c r="AND40" s="156"/>
      <c r="ANE40" s="156"/>
      <c r="ANF40" s="156"/>
      <c r="ANG40" s="156"/>
      <c r="ANH40" s="156"/>
      <c r="ANI40" s="156"/>
      <c r="ANJ40" s="156"/>
      <c r="ANK40" s="156"/>
      <c r="ANL40" s="156"/>
      <c r="ANM40" s="156"/>
      <c r="ANN40" s="156"/>
      <c r="ANO40" s="156"/>
      <c r="ANP40" s="156"/>
      <c r="ANQ40" s="156"/>
      <c r="ANR40" s="156"/>
      <c r="ANS40" s="156"/>
      <c r="ANT40" s="156"/>
      <c r="ANU40" s="156"/>
      <c r="ANV40" s="156"/>
      <c r="ANW40" s="156"/>
      <c r="ANX40" s="156"/>
      <c r="ANY40" s="156"/>
      <c r="ANZ40" s="156"/>
      <c r="AOA40" s="156"/>
      <c r="AOB40" s="156"/>
      <c r="AOC40" s="156"/>
      <c r="AOD40" s="156"/>
      <c r="AOE40" s="156"/>
      <c r="AOF40" s="156"/>
      <c r="AOG40" s="156"/>
      <c r="AOH40" s="156"/>
      <c r="AOI40" s="156"/>
      <c r="AOJ40" s="156"/>
      <c r="AOK40" s="156"/>
      <c r="AOL40" s="156"/>
      <c r="AOM40" s="156"/>
      <c r="AON40" s="156"/>
      <c r="AOO40" s="156"/>
      <c r="AOP40" s="156"/>
      <c r="AOQ40" s="156"/>
      <c r="AOR40" s="156"/>
      <c r="AOS40" s="156"/>
      <c r="AOT40" s="156"/>
      <c r="AOU40" s="156"/>
      <c r="AOV40" s="156"/>
      <c r="AOW40" s="156"/>
      <c r="AOX40" s="156"/>
      <c r="AOY40" s="156"/>
      <c r="AOZ40" s="156"/>
      <c r="APA40" s="156"/>
      <c r="APB40" s="156"/>
      <c r="APC40" s="156"/>
      <c r="APD40" s="156"/>
      <c r="APE40" s="156"/>
      <c r="APF40" s="156"/>
      <c r="APG40" s="156"/>
      <c r="APH40" s="156"/>
      <c r="API40" s="156"/>
      <c r="APJ40" s="156"/>
      <c r="APK40" s="156"/>
      <c r="APL40" s="156"/>
      <c r="APM40" s="156"/>
      <c r="APN40" s="156"/>
      <c r="APO40" s="156"/>
      <c r="APP40" s="156"/>
      <c r="APQ40" s="156"/>
      <c r="APR40" s="156"/>
      <c r="APS40" s="156"/>
      <c r="APT40" s="156"/>
      <c r="APU40" s="156"/>
      <c r="APV40" s="156"/>
      <c r="APW40" s="156"/>
      <c r="APX40" s="156"/>
      <c r="APY40" s="156"/>
      <c r="APZ40" s="156"/>
      <c r="AQA40" s="156"/>
      <c r="AQB40" s="156"/>
      <c r="AQC40" s="156"/>
      <c r="AQD40" s="156"/>
      <c r="AQE40" s="156"/>
      <c r="AQF40" s="156"/>
      <c r="AQG40" s="156"/>
      <c r="AQH40" s="156"/>
      <c r="AQI40" s="156"/>
      <c r="AQJ40" s="156"/>
      <c r="AQK40" s="156"/>
      <c r="AQL40" s="156"/>
      <c r="AQM40" s="156"/>
      <c r="AQN40" s="156"/>
      <c r="AQO40" s="156"/>
      <c r="AQP40" s="156"/>
      <c r="AQQ40" s="156"/>
      <c r="AQR40" s="156"/>
      <c r="AQS40" s="156"/>
      <c r="AQT40" s="156"/>
      <c r="AQU40" s="156"/>
      <c r="AQV40" s="156"/>
      <c r="AQW40" s="156"/>
      <c r="AQX40" s="156"/>
      <c r="AQY40" s="156"/>
      <c r="AQZ40" s="156"/>
      <c r="ARA40" s="156"/>
      <c r="ARB40" s="156"/>
      <c r="ARC40" s="156"/>
      <c r="ARD40" s="156"/>
      <c r="ARE40" s="156"/>
      <c r="ARF40" s="156"/>
      <c r="ARG40" s="156"/>
      <c r="ARH40" s="156"/>
      <c r="ARI40" s="156"/>
      <c r="ARJ40" s="156"/>
      <c r="ARK40" s="156"/>
      <c r="ARL40" s="156"/>
      <c r="ARM40" s="156"/>
      <c r="ARN40" s="156"/>
      <c r="ARO40" s="156"/>
      <c r="ARP40" s="156"/>
      <c r="ARQ40" s="156"/>
      <c r="ARR40" s="156"/>
      <c r="ARS40" s="156"/>
      <c r="ART40" s="156"/>
      <c r="ARU40" s="156"/>
      <c r="ARV40" s="156"/>
      <c r="ARW40" s="156"/>
      <c r="ARX40" s="156"/>
      <c r="ARY40" s="156"/>
      <c r="ARZ40" s="156"/>
      <c r="ASA40" s="156"/>
      <c r="ASB40" s="156"/>
      <c r="ASC40" s="156"/>
      <c r="ASD40" s="156"/>
      <c r="ASE40" s="156"/>
      <c r="ASF40" s="156"/>
      <c r="ASG40" s="156"/>
      <c r="ASH40" s="156"/>
      <c r="ASI40" s="156"/>
      <c r="ASJ40" s="156"/>
      <c r="ASK40" s="156"/>
      <c r="ASL40" s="156"/>
      <c r="ASM40" s="156"/>
      <c r="ASN40" s="156"/>
      <c r="ASO40" s="156"/>
      <c r="ASP40" s="156"/>
      <c r="ASQ40" s="156"/>
      <c r="ASR40" s="156"/>
      <c r="ASS40" s="156"/>
      <c r="AST40" s="156"/>
      <c r="ASU40" s="156"/>
      <c r="ASV40" s="156"/>
      <c r="ASW40" s="156"/>
      <c r="ASX40" s="156"/>
      <c r="ASY40" s="156"/>
      <c r="ASZ40" s="156"/>
      <c r="ATA40" s="156"/>
      <c r="ATB40" s="156"/>
      <c r="ATC40" s="156"/>
      <c r="ATD40" s="156"/>
      <c r="ATE40" s="156"/>
      <c r="ATF40" s="156"/>
      <c r="ATG40" s="156"/>
      <c r="ATH40" s="156"/>
      <c r="ATI40" s="156"/>
      <c r="ATJ40" s="156"/>
      <c r="ATK40" s="156"/>
      <c r="ATL40" s="156"/>
      <c r="ATM40" s="156"/>
      <c r="ATN40" s="156"/>
      <c r="ATO40" s="156"/>
      <c r="ATP40" s="156"/>
      <c r="ATQ40" s="156"/>
      <c r="ATR40" s="156"/>
      <c r="ATS40" s="156"/>
      <c r="ATT40" s="156"/>
      <c r="ATU40" s="156"/>
      <c r="ATV40" s="156"/>
      <c r="ATW40" s="156"/>
      <c r="ATX40" s="156"/>
      <c r="ATY40" s="156"/>
      <c r="ATZ40" s="156"/>
      <c r="AUA40" s="156"/>
      <c r="AUB40" s="156"/>
      <c r="AUC40" s="156"/>
      <c r="AUD40" s="156"/>
      <c r="AUE40" s="156"/>
      <c r="AUF40" s="156"/>
      <c r="AUG40" s="156"/>
      <c r="AUH40" s="156"/>
      <c r="AUI40" s="156"/>
      <c r="AUJ40" s="156"/>
      <c r="AUK40" s="156"/>
      <c r="AUL40" s="156"/>
      <c r="AUM40" s="156"/>
      <c r="AUN40" s="156"/>
      <c r="AUO40" s="156"/>
      <c r="AUP40" s="156"/>
      <c r="AUQ40" s="156"/>
      <c r="AUR40" s="156"/>
      <c r="AUS40" s="156"/>
      <c r="AUT40" s="156"/>
      <c r="AUU40" s="156"/>
      <c r="AUV40" s="156"/>
      <c r="AUW40" s="156"/>
      <c r="AUX40" s="156"/>
      <c r="AUY40" s="156"/>
      <c r="AUZ40" s="156"/>
      <c r="AVA40" s="156"/>
      <c r="AVB40" s="156"/>
      <c r="AVC40" s="156"/>
      <c r="AVD40" s="156"/>
      <c r="AVE40" s="156"/>
      <c r="AVF40" s="156"/>
      <c r="AVG40" s="156"/>
      <c r="AVH40" s="156"/>
      <c r="AVI40" s="156"/>
      <c r="AVJ40" s="156"/>
      <c r="AVK40" s="156"/>
      <c r="AVL40" s="156"/>
      <c r="AVM40" s="156"/>
      <c r="AVN40" s="156"/>
      <c r="AVO40" s="156"/>
      <c r="AVP40" s="156"/>
      <c r="AVQ40" s="156"/>
      <c r="AVR40" s="156"/>
      <c r="AVS40" s="156"/>
      <c r="AVT40" s="156"/>
      <c r="AVU40" s="156"/>
      <c r="AVV40" s="156"/>
      <c r="AVW40" s="156"/>
      <c r="AVX40" s="156"/>
      <c r="AVY40" s="156"/>
      <c r="AVZ40" s="156"/>
      <c r="AWA40" s="156"/>
      <c r="AWB40" s="156"/>
      <c r="AWC40" s="156"/>
      <c r="AWD40" s="156"/>
      <c r="AWE40" s="156"/>
      <c r="AWF40" s="156"/>
      <c r="AWG40" s="156"/>
      <c r="AWH40" s="156"/>
      <c r="AWI40" s="156"/>
      <c r="AWJ40" s="156"/>
      <c r="AWK40" s="156"/>
      <c r="AWL40" s="156"/>
      <c r="AWM40" s="156"/>
      <c r="AWN40" s="156"/>
      <c r="AWO40" s="156"/>
      <c r="AWP40" s="156"/>
      <c r="AWQ40" s="156"/>
      <c r="AWR40" s="156"/>
      <c r="AWS40" s="156"/>
      <c r="AWT40" s="156"/>
      <c r="AWU40" s="156"/>
      <c r="AWV40" s="156"/>
      <c r="AWW40" s="156"/>
      <c r="AWX40" s="156"/>
      <c r="AWY40" s="156"/>
      <c r="AWZ40" s="156"/>
      <c r="AXA40" s="156"/>
      <c r="AXB40" s="156"/>
      <c r="AXC40" s="156"/>
      <c r="AXD40" s="156"/>
      <c r="AXE40" s="156"/>
      <c r="AXF40" s="156"/>
      <c r="AXG40" s="156"/>
      <c r="AXH40" s="156"/>
      <c r="AXI40" s="156"/>
      <c r="AXJ40" s="156"/>
      <c r="AXK40" s="156"/>
      <c r="AXL40" s="156"/>
      <c r="AXM40" s="156"/>
      <c r="AXN40" s="156"/>
      <c r="AXO40" s="156"/>
      <c r="AXP40" s="156"/>
      <c r="AXQ40" s="156"/>
      <c r="AXR40" s="156"/>
      <c r="AXS40" s="156"/>
      <c r="AXT40" s="156"/>
      <c r="AXU40" s="156"/>
      <c r="AXV40" s="156"/>
      <c r="AXW40" s="156"/>
      <c r="AXX40" s="156"/>
      <c r="AXY40" s="156"/>
      <c r="AXZ40" s="156"/>
      <c r="AYA40" s="156"/>
      <c r="AYB40" s="156"/>
      <c r="AYC40" s="156"/>
      <c r="AYD40" s="156"/>
      <c r="AYE40" s="156"/>
      <c r="AYF40" s="156"/>
      <c r="AYG40" s="156"/>
      <c r="AYH40" s="156"/>
      <c r="AYI40" s="156"/>
      <c r="AYJ40" s="156"/>
      <c r="AYK40" s="156"/>
      <c r="AYL40" s="156"/>
      <c r="AYM40" s="156"/>
      <c r="AYN40" s="156"/>
      <c r="AYO40" s="156"/>
      <c r="AYP40" s="156"/>
      <c r="AYQ40" s="156"/>
      <c r="AYR40" s="156"/>
      <c r="AYS40" s="156"/>
      <c r="AYT40" s="156"/>
      <c r="AYU40" s="156"/>
      <c r="AYV40" s="156"/>
      <c r="AYW40" s="156"/>
      <c r="AYX40" s="156"/>
      <c r="AYY40" s="156"/>
      <c r="AYZ40" s="156"/>
      <c r="AZA40" s="156"/>
      <c r="AZB40" s="156"/>
      <c r="AZC40" s="156"/>
      <c r="AZD40" s="156"/>
      <c r="AZE40" s="156"/>
      <c r="AZF40" s="156"/>
      <c r="AZG40" s="156"/>
      <c r="AZH40" s="156"/>
      <c r="AZI40" s="156"/>
      <c r="AZJ40" s="156"/>
      <c r="AZK40" s="156"/>
      <c r="AZL40" s="156"/>
      <c r="AZM40" s="156"/>
      <c r="AZN40" s="156"/>
      <c r="AZO40" s="156"/>
      <c r="AZP40" s="156"/>
      <c r="AZQ40" s="156"/>
      <c r="AZR40" s="156"/>
      <c r="AZS40" s="156"/>
      <c r="AZT40" s="156"/>
      <c r="AZU40" s="156"/>
      <c r="AZV40" s="156"/>
      <c r="AZW40" s="156"/>
      <c r="AZX40" s="156"/>
      <c r="AZY40" s="156"/>
      <c r="AZZ40" s="156"/>
      <c r="BAA40" s="156"/>
      <c r="BAB40" s="156"/>
      <c r="BAC40" s="156"/>
      <c r="BAD40" s="156"/>
      <c r="BAE40" s="156"/>
      <c r="BAF40" s="156"/>
      <c r="BAG40" s="156"/>
      <c r="BAH40" s="156"/>
      <c r="BAI40" s="156"/>
      <c r="BAJ40" s="156"/>
      <c r="BAK40" s="156"/>
      <c r="BAL40" s="156"/>
      <c r="BAM40" s="156"/>
      <c r="BAN40" s="156"/>
      <c r="BAO40" s="156"/>
      <c r="BAP40" s="156"/>
      <c r="BAQ40" s="156"/>
      <c r="BAR40" s="156"/>
      <c r="BAS40" s="156"/>
      <c r="BAT40" s="156"/>
      <c r="BAU40" s="156"/>
      <c r="BAV40" s="156"/>
      <c r="BAW40" s="156"/>
      <c r="BAX40" s="156"/>
      <c r="BAY40" s="156"/>
      <c r="BAZ40" s="156"/>
      <c r="BBA40" s="156"/>
      <c r="BBB40" s="156"/>
      <c r="BBC40" s="156"/>
      <c r="BBD40" s="156"/>
      <c r="BBE40" s="156"/>
      <c r="BBF40" s="156"/>
      <c r="BBG40" s="156"/>
      <c r="BBH40" s="156"/>
      <c r="BBI40" s="156"/>
      <c r="BBJ40" s="156"/>
      <c r="BBK40" s="156"/>
      <c r="BBL40" s="156"/>
      <c r="BBM40" s="156"/>
      <c r="BBN40" s="156"/>
      <c r="BBO40" s="156"/>
      <c r="BBP40" s="156"/>
      <c r="BBQ40" s="156"/>
      <c r="BBR40" s="156"/>
      <c r="BBS40" s="156"/>
      <c r="BBT40" s="156"/>
      <c r="BBU40" s="156"/>
      <c r="BBV40" s="156"/>
      <c r="BBW40" s="156"/>
      <c r="BBX40" s="156"/>
      <c r="BBY40" s="156"/>
      <c r="BBZ40" s="156"/>
      <c r="BCA40" s="156"/>
      <c r="BCB40" s="156"/>
      <c r="BCC40" s="156"/>
      <c r="BCD40" s="156"/>
      <c r="BCE40" s="156"/>
      <c r="BCF40" s="156"/>
      <c r="BCG40" s="156"/>
      <c r="BCH40" s="156"/>
      <c r="BCI40" s="156"/>
      <c r="BCJ40" s="156"/>
      <c r="BCK40" s="156"/>
      <c r="BCL40" s="156"/>
      <c r="BCM40" s="156"/>
      <c r="BCN40" s="156"/>
      <c r="BCO40" s="156"/>
      <c r="BCP40" s="156"/>
      <c r="BCQ40" s="156"/>
      <c r="BCR40" s="156"/>
      <c r="BCS40" s="156"/>
      <c r="BCT40" s="156"/>
      <c r="BCU40" s="156"/>
      <c r="BCV40" s="156"/>
      <c r="BCW40" s="156"/>
      <c r="BCX40" s="156"/>
      <c r="BCY40" s="156"/>
      <c r="BCZ40" s="156"/>
      <c r="BDA40" s="156"/>
      <c r="BDB40" s="156"/>
      <c r="BDC40" s="156"/>
      <c r="BDD40" s="156"/>
      <c r="BDE40" s="156"/>
      <c r="BDF40" s="156"/>
      <c r="BDG40" s="156"/>
      <c r="BDH40" s="156"/>
      <c r="BDI40" s="156"/>
      <c r="BDJ40" s="156"/>
      <c r="BDK40" s="156"/>
      <c r="BDL40" s="156"/>
      <c r="BDM40" s="156"/>
      <c r="BDN40" s="156"/>
      <c r="BDO40" s="156"/>
      <c r="BDP40" s="156"/>
      <c r="BDQ40" s="156"/>
      <c r="BDR40" s="156"/>
      <c r="BDS40" s="156"/>
      <c r="BDT40" s="156"/>
      <c r="BDU40" s="156"/>
      <c r="BDV40" s="156"/>
      <c r="BDW40" s="156"/>
      <c r="BDX40" s="156"/>
      <c r="BDY40" s="156"/>
      <c r="BDZ40" s="156"/>
      <c r="BEA40" s="156"/>
      <c r="BEB40" s="156"/>
      <c r="BEC40" s="156"/>
      <c r="BED40" s="156"/>
      <c r="BEE40" s="156"/>
      <c r="BEF40" s="156"/>
      <c r="BEG40" s="156"/>
      <c r="BEH40" s="156"/>
      <c r="BEI40" s="156"/>
      <c r="BEJ40" s="156"/>
      <c r="BEK40" s="156"/>
      <c r="BEL40" s="156"/>
      <c r="BEM40" s="156"/>
      <c r="BEN40" s="156"/>
      <c r="BEO40" s="156"/>
      <c r="BEP40" s="156"/>
      <c r="BEQ40" s="156"/>
      <c r="BER40" s="156"/>
      <c r="BES40" s="156"/>
      <c r="BET40" s="156"/>
      <c r="BEU40" s="156"/>
      <c r="BEV40" s="156"/>
      <c r="BEW40" s="156"/>
      <c r="BEX40" s="156"/>
      <c r="BEY40" s="156"/>
      <c r="BEZ40" s="156"/>
      <c r="BFA40" s="156"/>
      <c r="BFB40" s="156"/>
      <c r="BFC40" s="156"/>
      <c r="BFD40" s="156"/>
      <c r="BFE40" s="156"/>
      <c r="BFF40" s="156"/>
      <c r="BFG40" s="156"/>
      <c r="BFH40" s="156"/>
      <c r="BFI40" s="156"/>
      <c r="BFJ40" s="156"/>
      <c r="BFK40" s="156"/>
      <c r="BFL40" s="156"/>
      <c r="BFM40" s="156"/>
      <c r="BFN40" s="156"/>
      <c r="BFO40" s="156"/>
      <c r="BFP40" s="156"/>
      <c r="BFQ40" s="156"/>
      <c r="BFR40" s="156"/>
      <c r="BFS40" s="156"/>
      <c r="BFT40" s="156"/>
      <c r="BFU40" s="156"/>
      <c r="BFV40" s="156"/>
      <c r="BFW40" s="156"/>
      <c r="BFX40" s="156"/>
      <c r="BFY40" s="156"/>
      <c r="BFZ40" s="156"/>
      <c r="BGA40" s="156"/>
      <c r="BGB40" s="156"/>
      <c r="BGC40" s="156"/>
      <c r="BGD40" s="156"/>
      <c r="BGE40" s="156"/>
      <c r="BGF40" s="156"/>
      <c r="BGG40" s="156"/>
      <c r="BGH40" s="156"/>
      <c r="BGI40" s="156"/>
      <c r="BGJ40" s="156"/>
      <c r="BGK40" s="156"/>
      <c r="BGL40" s="156"/>
      <c r="BGM40" s="156"/>
      <c r="BGN40" s="156"/>
      <c r="BGO40" s="156"/>
      <c r="BGP40" s="156"/>
      <c r="BGQ40" s="156"/>
      <c r="BGR40" s="156"/>
      <c r="BGS40" s="156"/>
      <c r="BGT40" s="156"/>
      <c r="BGU40" s="156"/>
      <c r="BGV40" s="156"/>
      <c r="BGW40" s="156"/>
      <c r="BGX40" s="156"/>
      <c r="BGY40" s="156"/>
      <c r="BGZ40" s="156"/>
      <c r="BHA40" s="156"/>
      <c r="BHB40" s="156"/>
      <c r="BHC40" s="156"/>
      <c r="BHD40" s="156"/>
      <c r="BHE40" s="156"/>
      <c r="BHF40" s="156"/>
      <c r="BHG40" s="156"/>
      <c r="BHH40" s="156"/>
      <c r="BHI40" s="156"/>
      <c r="BHJ40" s="156"/>
      <c r="BHK40" s="156"/>
      <c r="BHL40" s="156"/>
      <c r="BHM40" s="156"/>
      <c r="BHN40" s="156"/>
      <c r="BHO40" s="156"/>
      <c r="BHP40" s="156"/>
      <c r="BHQ40" s="156"/>
      <c r="BHR40" s="156"/>
      <c r="BHS40" s="156"/>
      <c r="BHT40" s="156"/>
      <c r="BHU40" s="156"/>
      <c r="BHV40" s="156"/>
      <c r="BHW40" s="156"/>
      <c r="BHX40" s="156"/>
      <c r="BHY40" s="156"/>
      <c r="BHZ40" s="156"/>
      <c r="BIA40" s="156"/>
      <c r="BIB40" s="156"/>
      <c r="BIC40" s="156"/>
      <c r="BID40" s="156"/>
      <c r="BIE40" s="156"/>
      <c r="BIF40" s="156"/>
      <c r="BIG40" s="156"/>
      <c r="BIH40" s="156"/>
      <c r="BII40" s="156"/>
      <c r="BIJ40" s="156"/>
      <c r="BIK40" s="156"/>
      <c r="BIL40" s="156"/>
      <c r="BIM40" s="156"/>
      <c r="BIN40" s="156"/>
      <c r="BIO40" s="156"/>
      <c r="BIP40" s="156"/>
      <c r="BIQ40" s="156"/>
      <c r="BIR40" s="156"/>
      <c r="BIS40" s="156"/>
      <c r="BIT40" s="156"/>
      <c r="BIU40" s="156"/>
      <c r="BIV40" s="156"/>
      <c r="BIW40" s="156"/>
      <c r="BIX40" s="156"/>
      <c r="BIY40" s="156"/>
      <c r="BIZ40" s="156"/>
      <c r="BJA40" s="156"/>
      <c r="BJB40" s="156"/>
      <c r="BJC40" s="156"/>
      <c r="BJD40" s="156"/>
      <c r="BJE40" s="156"/>
      <c r="BJF40" s="156"/>
      <c r="BJG40" s="156"/>
      <c r="BJH40" s="156"/>
      <c r="BJI40" s="156"/>
      <c r="BJJ40" s="156"/>
      <c r="BJK40" s="156"/>
      <c r="BJL40" s="156"/>
      <c r="BJM40" s="156"/>
      <c r="BJN40" s="156"/>
      <c r="BJO40" s="156"/>
      <c r="BJP40" s="156"/>
      <c r="BJQ40" s="156"/>
      <c r="BJR40" s="156"/>
      <c r="BJS40" s="156"/>
      <c r="BJT40" s="156"/>
      <c r="BJU40" s="156"/>
      <c r="BJV40" s="156"/>
      <c r="BJW40" s="156"/>
      <c r="BJX40" s="156"/>
      <c r="BJY40" s="156"/>
      <c r="BJZ40" s="156"/>
      <c r="BKA40" s="156"/>
      <c r="BKB40" s="156"/>
      <c r="BKC40" s="156"/>
      <c r="BKD40" s="156"/>
      <c r="BKE40" s="156"/>
      <c r="BKF40" s="156"/>
      <c r="BKG40" s="156"/>
      <c r="BKH40" s="156"/>
      <c r="BKI40" s="156"/>
      <c r="BKJ40" s="156"/>
      <c r="BKK40" s="156"/>
      <c r="BKL40" s="156"/>
      <c r="BKM40" s="156"/>
      <c r="BKN40" s="156"/>
      <c r="BKO40" s="156"/>
      <c r="BKP40" s="156"/>
      <c r="BKQ40" s="156"/>
      <c r="BKR40" s="156"/>
      <c r="BKS40" s="156"/>
      <c r="BKT40" s="156"/>
      <c r="BKU40" s="156"/>
      <c r="BKV40" s="156"/>
      <c r="BKW40" s="156"/>
      <c r="BKX40" s="156"/>
      <c r="BKY40" s="156"/>
      <c r="BKZ40" s="156"/>
      <c r="BLA40" s="156"/>
      <c r="BLB40" s="156"/>
      <c r="BLC40" s="156"/>
      <c r="BLD40" s="156"/>
      <c r="BLE40" s="156"/>
      <c r="BLF40" s="156"/>
      <c r="BLG40" s="156"/>
      <c r="BLH40" s="156"/>
      <c r="BLI40" s="156"/>
      <c r="BLJ40" s="156"/>
      <c r="BLK40" s="156"/>
      <c r="BLL40" s="156"/>
      <c r="BLM40" s="156"/>
      <c r="BLN40" s="156"/>
      <c r="BLO40" s="156"/>
      <c r="BLP40" s="156"/>
      <c r="BLQ40" s="156"/>
      <c r="BLR40" s="156"/>
      <c r="BLS40" s="156"/>
      <c r="BLT40" s="156"/>
      <c r="BLU40" s="156"/>
      <c r="BLV40" s="156"/>
      <c r="BLW40" s="156"/>
      <c r="BLX40" s="156"/>
      <c r="BLY40" s="156"/>
      <c r="BLZ40" s="156"/>
      <c r="BMA40" s="156"/>
      <c r="BMB40" s="156"/>
      <c r="BMC40" s="156"/>
      <c r="BMD40" s="156"/>
      <c r="BME40" s="156"/>
      <c r="BMF40" s="156"/>
      <c r="BMG40" s="156"/>
      <c r="BMH40" s="156"/>
      <c r="BMI40" s="156"/>
      <c r="BMJ40" s="156"/>
      <c r="BMK40" s="156"/>
      <c r="BML40" s="156"/>
      <c r="BMM40" s="156"/>
      <c r="BMN40" s="156"/>
      <c r="BMO40" s="156"/>
      <c r="BMP40" s="156"/>
      <c r="BMQ40" s="156"/>
      <c r="BMR40" s="156"/>
      <c r="BMS40" s="156"/>
      <c r="BMT40" s="156"/>
      <c r="BMU40" s="156"/>
      <c r="BMV40" s="156"/>
      <c r="BMW40" s="156"/>
      <c r="BMX40" s="156"/>
      <c r="BMY40" s="156"/>
      <c r="BMZ40" s="156"/>
      <c r="BNA40" s="156"/>
      <c r="BNB40" s="156"/>
      <c r="BNC40" s="156"/>
      <c r="BND40" s="156"/>
      <c r="BNE40" s="156"/>
      <c r="BNF40" s="156"/>
      <c r="BNG40" s="156"/>
      <c r="BNH40" s="156"/>
      <c r="BNI40" s="156"/>
      <c r="BNJ40" s="156"/>
      <c r="BNK40" s="156"/>
      <c r="BNL40" s="156"/>
      <c r="BNM40" s="156"/>
      <c r="BNN40" s="156"/>
      <c r="BNO40" s="156"/>
      <c r="BNP40" s="156"/>
      <c r="BNQ40" s="156"/>
      <c r="BNR40" s="156"/>
      <c r="BNS40" s="156"/>
      <c r="BNT40" s="156"/>
      <c r="BNU40" s="156"/>
      <c r="BNV40" s="156"/>
      <c r="BNW40" s="156"/>
      <c r="BNX40" s="156"/>
      <c r="BNY40" s="156"/>
      <c r="BNZ40" s="156"/>
      <c r="BOA40" s="156"/>
      <c r="BOB40" s="156"/>
      <c r="BOC40" s="156"/>
      <c r="BOD40" s="156"/>
      <c r="BOE40" s="156"/>
      <c r="BOF40" s="156"/>
      <c r="BOG40" s="156"/>
      <c r="BOH40" s="156"/>
      <c r="BOI40" s="156"/>
      <c r="BOJ40" s="156"/>
      <c r="BOK40" s="156"/>
      <c r="BOL40" s="156"/>
      <c r="BOM40" s="156"/>
      <c r="BON40" s="156"/>
      <c r="BOO40" s="156"/>
      <c r="BOP40" s="156"/>
      <c r="BOQ40" s="156"/>
      <c r="BOR40" s="156"/>
      <c r="BOS40" s="156"/>
      <c r="BOT40" s="156"/>
      <c r="BOU40" s="156"/>
      <c r="BOV40" s="156"/>
      <c r="BOW40" s="156"/>
      <c r="BOX40" s="156"/>
      <c r="BOY40" s="156"/>
      <c r="BOZ40" s="156"/>
      <c r="BPA40" s="156"/>
      <c r="BPB40" s="156"/>
      <c r="BPC40" s="156"/>
      <c r="BPD40" s="156"/>
      <c r="BPE40" s="156"/>
      <c r="BPF40" s="156"/>
      <c r="BPG40" s="156"/>
      <c r="BPH40" s="156"/>
      <c r="BPI40" s="156"/>
      <c r="BPJ40" s="156"/>
      <c r="BPK40" s="156"/>
      <c r="BPL40" s="156"/>
      <c r="BPM40" s="156"/>
      <c r="BPN40" s="156"/>
      <c r="BPO40" s="156"/>
      <c r="BPP40" s="156"/>
      <c r="BPQ40" s="156"/>
      <c r="BPR40" s="156"/>
      <c r="BPS40" s="156"/>
      <c r="BPT40" s="156"/>
      <c r="BPU40" s="156"/>
      <c r="BPV40" s="156"/>
      <c r="BPW40" s="156"/>
      <c r="BPX40" s="156"/>
      <c r="BPY40" s="156"/>
      <c r="BPZ40" s="156"/>
      <c r="BQA40" s="156"/>
      <c r="BQB40" s="156"/>
      <c r="BQC40" s="156"/>
      <c r="BQD40" s="156"/>
      <c r="BQE40" s="156"/>
      <c r="BQF40" s="156"/>
      <c r="BQG40" s="156"/>
      <c r="BQH40" s="156"/>
      <c r="BQI40" s="156"/>
      <c r="BQJ40" s="156"/>
      <c r="BQK40" s="156"/>
      <c r="BQL40" s="156"/>
      <c r="BQM40" s="156"/>
      <c r="BQN40" s="156"/>
      <c r="BQO40" s="156"/>
      <c r="BQP40" s="156"/>
      <c r="BQQ40" s="156"/>
      <c r="BQR40" s="156"/>
      <c r="BQS40" s="156"/>
      <c r="BQT40" s="156"/>
      <c r="BQU40" s="156"/>
      <c r="BQV40" s="156"/>
      <c r="BQW40" s="156"/>
      <c r="BQX40" s="156"/>
      <c r="BQY40" s="156"/>
      <c r="BQZ40" s="156"/>
      <c r="BRA40" s="156"/>
      <c r="BRB40" s="156"/>
      <c r="BRC40" s="156"/>
      <c r="BRD40" s="156"/>
      <c r="BRE40" s="156"/>
      <c r="BRF40" s="156"/>
      <c r="BRG40" s="156"/>
      <c r="BRH40" s="156"/>
      <c r="BRI40" s="156"/>
      <c r="BRJ40" s="156"/>
      <c r="BRK40" s="156"/>
      <c r="BRL40" s="156"/>
      <c r="BRM40" s="156"/>
      <c r="BRN40" s="156"/>
      <c r="BRO40" s="156"/>
      <c r="BRP40" s="156"/>
      <c r="BRQ40" s="156"/>
      <c r="BRR40" s="156"/>
      <c r="BRS40" s="156"/>
      <c r="BRT40" s="156"/>
      <c r="BRU40" s="156"/>
      <c r="BRV40" s="156"/>
      <c r="BRW40" s="156"/>
      <c r="BRX40" s="156"/>
      <c r="BRY40" s="156"/>
      <c r="BRZ40" s="156"/>
      <c r="BSA40" s="156"/>
      <c r="BSB40" s="156"/>
      <c r="BSC40" s="156"/>
      <c r="BSD40" s="156"/>
      <c r="BSE40" s="156"/>
      <c r="BSF40" s="156"/>
      <c r="BSG40" s="156"/>
      <c r="BSH40" s="156"/>
      <c r="BSI40" s="156"/>
      <c r="BSJ40" s="156"/>
      <c r="BSK40" s="156"/>
      <c r="BSL40" s="156"/>
      <c r="BSM40" s="156"/>
      <c r="BSN40" s="156"/>
      <c r="BSO40" s="156"/>
      <c r="BSP40" s="156"/>
      <c r="BSQ40" s="156"/>
      <c r="BSR40" s="156"/>
      <c r="BSS40" s="156"/>
      <c r="BST40" s="156"/>
      <c r="BSU40" s="156"/>
      <c r="BSV40" s="156"/>
      <c r="BSW40" s="156"/>
      <c r="BSX40" s="156"/>
      <c r="BSY40" s="156"/>
      <c r="BSZ40" s="156"/>
      <c r="BTA40" s="156"/>
      <c r="BTB40" s="156"/>
      <c r="BTC40" s="156"/>
      <c r="BTD40" s="156"/>
      <c r="BTE40" s="156"/>
      <c r="BTF40" s="156"/>
      <c r="BTG40" s="156"/>
      <c r="BTH40" s="156"/>
      <c r="BTI40" s="156"/>
      <c r="BTJ40" s="156"/>
      <c r="BTK40" s="156"/>
      <c r="BTL40" s="156"/>
      <c r="BTM40" s="156"/>
      <c r="BTN40" s="156"/>
      <c r="BTO40" s="156"/>
      <c r="BTP40" s="156"/>
      <c r="BTQ40" s="156"/>
      <c r="BTR40" s="156"/>
      <c r="BTS40" s="156"/>
      <c r="BTT40" s="156"/>
      <c r="BTU40" s="156"/>
      <c r="BTV40" s="156"/>
      <c r="BTW40" s="156"/>
      <c r="BTX40" s="156"/>
      <c r="BTY40" s="156"/>
      <c r="BTZ40" s="156"/>
      <c r="BUA40" s="156"/>
      <c r="BUB40" s="156"/>
      <c r="BUC40" s="156"/>
      <c r="BUD40" s="156"/>
      <c r="BUE40" s="156"/>
      <c r="BUF40" s="156"/>
      <c r="BUG40" s="156"/>
      <c r="BUH40" s="156"/>
      <c r="BUI40" s="156"/>
      <c r="BUJ40" s="156"/>
      <c r="BUK40" s="156"/>
      <c r="BUL40" s="156"/>
      <c r="BUM40" s="156"/>
      <c r="BUN40" s="156"/>
      <c r="BUO40" s="156"/>
      <c r="BUP40" s="156"/>
      <c r="BUQ40" s="156"/>
      <c r="BUR40" s="156"/>
      <c r="BUS40" s="156"/>
      <c r="BUT40" s="156"/>
      <c r="BUU40" s="156"/>
      <c r="BUV40" s="156"/>
      <c r="BUW40" s="156"/>
      <c r="BUX40" s="156"/>
      <c r="BUY40" s="156"/>
      <c r="BUZ40" s="156"/>
      <c r="BVA40" s="156"/>
      <c r="BVB40" s="156"/>
      <c r="BVC40" s="156"/>
      <c r="BVD40" s="156"/>
      <c r="BVE40" s="156"/>
      <c r="BVF40" s="156"/>
      <c r="BVG40" s="156"/>
      <c r="BVH40" s="156"/>
      <c r="BVI40" s="156"/>
      <c r="BVJ40" s="156"/>
      <c r="BVK40" s="156"/>
      <c r="BVL40" s="156"/>
      <c r="BVM40" s="156"/>
      <c r="BVN40" s="156"/>
      <c r="BVO40" s="156"/>
      <c r="BVP40" s="156"/>
      <c r="BVQ40" s="156"/>
      <c r="BVR40" s="156"/>
      <c r="BVS40" s="156"/>
      <c r="BVT40" s="156"/>
      <c r="BVU40" s="156"/>
      <c r="BVV40" s="156"/>
      <c r="BVW40" s="156"/>
      <c r="BVX40" s="156"/>
      <c r="BVY40" s="156"/>
      <c r="BVZ40" s="156"/>
      <c r="BWA40" s="156"/>
      <c r="BWB40" s="156"/>
      <c r="BWC40" s="156"/>
      <c r="BWD40" s="156"/>
      <c r="BWE40" s="156"/>
      <c r="BWF40" s="156"/>
      <c r="BWG40" s="156"/>
      <c r="BWH40" s="156"/>
      <c r="BWI40" s="156"/>
      <c r="BWJ40" s="156"/>
      <c r="BWK40" s="156"/>
      <c r="BWL40" s="156"/>
      <c r="BWM40" s="156"/>
      <c r="BWN40" s="156"/>
      <c r="BWO40" s="156"/>
      <c r="BWP40" s="156"/>
      <c r="BWQ40" s="156"/>
      <c r="BWR40" s="156"/>
      <c r="BWS40" s="156"/>
      <c r="BWT40" s="156"/>
      <c r="BWU40" s="156"/>
      <c r="BWV40" s="156"/>
      <c r="BWW40" s="156"/>
      <c r="BWX40" s="156"/>
      <c r="BWY40" s="156"/>
      <c r="BWZ40" s="156"/>
      <c r="BXA40" s="156"/>
      <c r="BXB40" s="156"/>
      <c r="BXC40" s="156"/>
      <c r="BXD40" s="156"/>
      <c r="BXE40" s="156"/>
      <c r="BXF40" s="156"/>
      <c r="BXG40" s="156"/>
      <c r="BXH40" s="156"/>
      <c r="BXI40" s="156"/>
      <c r="BXJ40" s="156"/>
      <c r="BXK40" s="156"/>
      <c r="BXL40" s="156"/>
      <c r="BXM40" s="156"/>
      <c r="BXN40" s="156"/>
      <c r="BXO40" s="156"/>
      <c r="BXP40" s="156"/>
      <c r="BXQ40" s="156"/>
      <c r="BXR40" s="156"/>
      <c r="BXS40" s="156"/>
      <c r="BXT40" s="156"/>
      <c r="BXU40" s="156"/>
      <c r="BXV40" s="156"/>
      <c r="BXW40" s="156"/>
      <c r="BXX40" s="156"/>
      <c r="BXY40" s="156"/>
      <c r="BXZ40" s="156"/>
      <c r="BYA40" s="156"/>
      <c r="BYB40" s="156"/>
      <c r="BYC40" s="156"/>
      <c r="BYD40" s="156"/>
      <c r="BYE40" s="156"/>
      <c r="BYF40" s="156"/>
      <c r="BYG40" s="156"/>
      <c r="BYH40" s="156"/>
      <c r="BYI40" s="156"/>
      <c r="BYJ40" s="156"/>
      <c r="BYK40" s="156"/>
      <c r="BYL40" s="156"/>
      <c r="BYM40" s="156"/>
      <c r="BYN40" s="156"/>
      <c r="BYO40" s="156"/>
      <c r="BYP40" s="156"/>
      <c r="BYQ40" s="156"/>
      <c r="BYR40" s="156"/>
      <c r="BYS40" s="156"/>
      <c r="BYT40" s="156"/>
      <c r="BYU40" s="156"/>
      <c r="BYV40" s="156"/>
      <c r="BYW40" s="156"/>
      <c r="BYX40" s="156"/>
      <c r="BYY40" s="156"/>
      <c r="BYZ40" s="156"/>
      <c r="BZA40" s="156"/>
      <c r="BZB40" s="156"/>
      <c r="BZC40" s="156"/>
      <c r="BZD40" s="156"/>
      <c r="BZE40" s="156"/>
      <c r="BZF40" s="156"/>
      <c r="BZG40" s="156"/>
      <c r="BZH40" s="156"/>
      <c r="BZI40" s="156"/>
      <c r="BZJ40" s="156"/>
      <c r="BZK40" s="156"/>
      <c r="BZL40" s="156"/>
      <c r="BZM40" s="156"/>
      <c r="BZN40" s="156"/>
      <c r="BZO40" s="156"/>
      <c r="BZP40" s="156"/>
      <c r="BZQ40" s="156"/>
      <c r="BZR40" s="156"/>
      <c r="BZS40" s="156"/>
      <c r="BZT40" s="156"/>
      <c r="BZU40" s="156"/>
      <c r="BZV40" s="156"/>
      <c r="BZW40" s="156"/>
      <c r="BZX40" s="156"/>
      <c r="BZY40" s="156"/>
      <c r="BZZ40" s="156"/>
      <c r="CAA40" s="156"/>
      <c r="CAB40" s="156"/>
      <c r="CAC40" s="156"/>
      <c r="CAD40" s="156"/>
      <c r="CAE40" s="156"/>
      <c r="CAF40" s="156"/>
      <c r="CAG40" s="156"/>
      <c r="CAH40" s="156"/>
      <c r="CAI40" s="156"/>
      <c r="CAJ40" s="156"/>
      <c r="CAK40" s="156"/>
      <c r="CAL40" s="156"/>
      <c r="CAM40" s="156"/>
      <c r="CAN40" s="156"/>
      <c r="CAO40" s="156"/>
      <c r="CAP40" s="156"/>
      <c r="CAQ40" s="156"/>
      <c r="CAR40" s="156"/>
      <c r="CAS40" s="156"/>
      <c r="CAT40" s="156"/>
      <c r="CAU40" s="156"/>
      <c r="CAV40" s="156"/>
      <c r="CAW40" s="156"/>
      <c r="CAX40" s="156"/>
      <c r="CAY40" s="156"/>
      <c r="CAZ40" s="156"/>
      <c r="CBA40" s="156"/>
      <c r="CBB40" s="156"/>
      <c r="CBC40" s="156"/>
      <c r="CBD40" s="156"/>
      <c r="CBE40" s="156"/>
      <c r="CBF40" s="156"/>
      <c r="CBG40" s="156"/>
      <c r="CBH40" s="156"/>
      <c r="CBI40" s="156"/>
      <c r="CBJ40" s="156"/>
      <c r="CBK40" s="156"/>
      <c r="CBL40" s="156"/>
      <c r="CBM40" s="156"/>
      <c r="CBN40" s="156"/>
      <c r="CBO40" s="156"/>
      <c r="CBP40" s="156"/>
      <c r="CBQ40" s="156"/>
      <c r="CBR40" s="156"/>
      <c r="CBS40" s="156"/>
      <c r="CBT40" s="156"/>
      <c r="CBU40" s="156"/>
      <c r="CBV40" s="156"/>
      <c r="CBW40" s="156"/>
      <c r="CBX40" s="156"/>
      <c r="CBY40" s="156"/>
      <c r="CBZ40" s="156"/>
      <c r="CCA40" s="156"/>
      <c r="CCB40" s="156"/>
      <c r="CCC40" s="156"/>
      <c r="CCD40" s="156"/>
      <c r="CCE40" s="156"/>
      <c r="CCF40" s="156"/>
      <c r="CCG40" s="156"/>
      <c r="CCH40" s="156"/>
      <c r="CCI40" s="156"/>
      <c r="CCJ40" s="156"/>
      <c r="CCK40" s="156"/>
      <c r="CCL40" s="156"/>
      <c r="CCM40" s="156"/>
      <c r="CCN40" s="156"/>
      <c r="CCO40" s="156"/>
      <c r="CCP40" s="156"/>
      <c r="CCQ40" s="156"/>
      <c r="CCR40" s="156"/>
      <c r="CCS40" s="156"/>
      <c r="CCT40" s="156"/>
      <c r="CCU40" s="156"/>
      <c r="CCV40" s="156"/>
      <c r="CCW40" s="156"/>
      <c r="CCX40" s="156"/>
      <c r="CCY40" s="156"/>
      <c r="CCZ40" s="156"/>
      <c r="CDA40" s="156"/>
      <c r="CDB40" s="156"/>
      <c r="CDC40" s="156"/>
      <c r="CDD40" s="156"/>
      <c r="CDE40" s="156"/>
      <c r="CDF40" s="156"/>
      <c r="CDG40" s="156"/>
      <c r="CDH40" s="156"/>
      <c r="CDI40" s="156"/>
      <c r="CDJ40" s="156"/>
      <c r="CDK40" s="156"/>
      <c r="CDL40" s="156"/>
      <c r="CDM40" s="156"/>
      <c r="CDN40" s="156"/>
      <c r="CDO40" s="156"/>
      <c r="CDP40" s="156"/>
      <c r="CDQ40" s="156"/>
      <c r="CDR40" s="156"/>
      <c r="CDS40" s="156"/>
      <c r="CDT40" s="156"/>
      <c r="CDU40" s="156"/>
      <c r="CDV40" s="156"/>
      <c r="CDW40" s="156"/>
      <c r="CDX40" s="156"/>
      <c r="CDY40" s="156"/>
      <c r="CDZ40" s="156"/>
      <c r="CEA40" s="156"/>
      <c r="CEB40" s="156"/>
      <c r="CEC40" s="156"/>
      <c r="CED40" s="156"/>
      <c r="CEE40" s="156"/>
      <c r="CEF40" s="156"/>
      <c r="CEG40" s="156"/>
      <c r="CEH40" s="156"/>
      <c r="CEI40" s="156"/>
      <c r="CEJ40" s="156"/>
      <c r="CEK40" s="156"/>
      <c r="CEL40" s="156"/>
      <c r="CEM40" s="156"/>
      <c r="CEN40" s="156"/>
      <c r="CEO40" s="156"/>
      <c r="CEP40" s="156"/>
      <c r="CEQ40" s="156"/>
      <c r="CER40" s="156"/>
      <c r="CES40" s="156"/>
      <c r="CET40" s="156"/>
      <c r="CEU40" s="156"/>
      <c r="CEV40" s="156"/>
      <c r="CEW40" s="156"/>
      <c r="CEX40" s="156"/>
      <c r="CEY40" s="156"/>
      <c r="CEZ40" s="156"/>
      <c r="CFA40" s="156"/>
      <c r="CFB40" s="156"/>
      <c r="CFC40" s="156"/>
      <c r="CFD40" s="156"/>
      <c r="CFE40" s="156"/>
      <c r="CFF40" s="156"/>
      <c r="CFG40" s="156"/>
      <c r="CFH40" s="156"/>
      <c r="CFI40" s="156"/>
      <c r="CFJ40" s="156"/>
      <c r="CFK40" s="156"/>
      <c r="CFL40" s="156"/>
      <c r="CFM40" s="156"/>
      <c r="CFN40" s="156"/>
      <c r="CFO40" s="156"/>
      <c r="CFP40" s="156"/>
      <c r="CFQ40" s="156"/>
      <c r="CFR40" s="156"/>
      <c r="CFS40" s="156"/>
      <c r="CFT40" s="156"/>
      <c r="CFU40" s="156"/>
      <c r="CFV40" s="156"/>
      <c r="CFW40" s="156"/>
      <c r="CFX40" s="156"/>
      <c r="CFY40" s="156"/>
      <c r="CFZ40" s="156"/>
      <c r="CGA40" s="156"/>
      <c r="CGB40" s="156"/>
      <c r="CGC40" s="156"/>
      <c r="CGD40" s="156"/>
      <c r="CGE40" s="156"/>
      <c r="CGF40" s="156"/>
      <c r="CGG40" s="156"/>
      <c r="CGH40" s="156"/>
      <c r="CGI40" s="156"/>
      <c r="CGJ40" s="156"/>
      <c r="CGK40" s="156"/>
      <c r="CGL40" s="156"/>
      <c r="CGM40" s="156"/>
      <c r="CGN40" s="156"/>
      <c r="CGO40" s="156"/>
      <c r="CGP40" s="156"/>
      <c r="CGQ40" s="156"/>
      <c r="CGR40" s="156"/>
      <c r="CGS40" s="156"/>
      <c r="CGT40" s="156"/>
      <c r="CGU40" s="156"/>
      <c r="CGV40" s="156"/>
      <c r="CGW40" s="156"/>
      <c r="CGX40" s="156"/>
      <c r="CGY40" s="156"/>
      <c r="CGZ40" s="156"/>
      <c r="CHA40" s="156"/>
      <c r="CHB40" s="156"/>
      <c r="CHC40" s="156"/>
      <c r="CHD40" s="156"/>
      <c r="CHE40" s="156"/>
      <c r="CHF40" s="156"/>
      <c r="CHG40" s="156"/>
      <c r="CHH40" s="156"/>
      <c r="CHI40" s="156"/>
      <c r="CHJ40" s="156"/>
      <c r="CHK40" s="156"/>
      <c r="CHL40" s="156"/>
      <c r="CHM40" s="156"/>
      <c r="CHN40" s="156"/>
      <c r="CHO40" s="156"/>
      <c r="CHP40" s="156"/>
      <c r="CHQ40" s="156"/>
      <c r="CHR40" s="156"/>
      <c r="CHS40" s="156"/>
      <c r="CHT40" s="156"/>
      <c r="CHU40" s="156"/>
      <c r="CHV40" s="156"/>
      <c r="CHW40" s="156"/>
      <c r="CHX40" s="156"/>
      <c r="CHY40" s="156"/>
      <c r="CHZ40" s="156"/>
      <c r="CIA40" s="156"/>
      <c r="CIB40" s="156"/>
      <c r="CIC40" s="156"/>
      <c r="CID40" s="156"/>
      <c r="CIE40" s="156"/>
      <c r="CIF40" s="156"/>
      <c r="CIG40" s="156"/>
      <c r="CIH40" s="156"/>
      <c r="CII40" s="156"/>
      <c r="CIJ40" s="156"/>
      <c r="CIK40" s="156"/>
      <c r="CIL40" s="156"/>
      <c r="CIM40" s="156"/>
      <c r="CIN40" s="156"/>
      <c r="CIO40" s="156"/>
      <c r="CIP40" s="156"/>
      <c r="CIQ40" s="156"/>
      <c r="CIR40" s="156"/>
      <c r="CIS40" s="156"/>
      <c r="CIT40" s="156"/>
      <c r="CIU40" s="156"/>
      <c r="CIV40" s="156"/>
      <c r="CIW40" s="156"/>
      <c r="CIX40" s="156"/>
      <c r="CIY40" s="156"/>
      <c r="CIZ40" s="156"/>
      <c r="CJA40" s="156"/>
      <c r="CJB40" s="156"/>
      <c r="CJC40" s="156"/>
      <c r="CJD40" s="156"/>
      <c r="CJE40" s="156"/>
      <c r="CJF40" s="156"/>
      <c r="CJG40" s="156"/>
      <c r="CJH40" s="156"/>
      <c r="CJI40" s="156"/>
      <c r="CJJ40" s="156"/>
      <c r="CJK40" s="156"/>
      <c r="CJL40" s="156"/>
      <c r="CJM40" s="156"/>
      <c r="CJN40" s="156"/>
      <c r="CJO40" s="156"/>
      <c r="CJP40" s="156"/>
      <c r="CJQ40" s="156"/>
      <c r="CJR40" s="156"/>
      <c r="CJS40" s="156"/>
      <c r="CJT40" s="156"/>
      <c r="CJU40" s="156"/>
      <c r="CJV40" s="156"/>
      <c r="CJW40" s="156"/>
      <c r="CJX40" s="156"/>
      <c r="CJY40" s="156"/>
      <c r="CJZ40" s="156"/>
      <c r="CKA40" s="156"/>
      <c r="CKB40" s="156"/>
      <c r="CKC40" s="156"/>
      <c r="CKD40" s="156"/>
      <c r="CKE40" s="156"/>
      <c r="CKF40" s="156"/>
      <c r="CKG40" s="156"/>
      <c r="CKH40" s="156"/>
      <c r="CKI40" s="156"/>
      <c r="CKJ40" s="156"/>
      <c r="CKK40" s="156"/>
      <c r="CKL40" s="156"/>
      <c r="CKM40" s="156"/>
      <c r="CKN40" s="156"/>
      <c r="CKO40" s="156"/>
      <c r="CKP40" s="156"/>
      <c r="CKQ40" s="156"/>
      <c r="CKR40" s="156"/>
      <c r="CKS40" s="156"/>
      <c r="CKT40" s="156"/>
      <c r="CKU40" s="156"/>
      <c r="CKV40" s="156"/>
      <c r="CKW40" s="156"/>
      <c r="CKX40" s="156"/>
      <c r="CKY40" s="156"/>
      <c r="CKZ40" s="156"/>
      <c r="CLA40" s="156"/>
      <c r="CLB40" s="156"/>
      <c r="CLC40" s="156"/>
      <c r="CLD40" s="156"/>
      <c r="CLE40" s="156"/>
      <c r="CLF40" s="156"/>
      <c r="CLG40" s="156"/>
      <c r="CLH40" s="156"/>
      <c r="CLI40" s="156"/>
      <c r="CLJ40" s="156"/>
      <c r="CLK40" s="156"/>
      <c r="CLL40" s="156"/>
      <c r="CLM40" s="156"/>
      <c r="CLN40" s="156"/>
      <c r="CLO40" s="156"/>
      <c r="CLP40" s="156"/>
      <c r="CLQ40" s="156"/>
      <c r="CLR40" s="156"/>
      <c r="CLS40" s="156"/>
      <c r="CLT40" s="156"/>
      <c r="CLU40" s="156"/>
      <c r="CLV40" s="156"/>
      <c r="CLW40" s="156"/>
      <c r="CLX40" s="156"/>
      <c r="CLY40" s="156"/>
      <c r="CLZ40" s="156"/>
      <c r="CMA40" s="156"/>
      <c r="CMB40" s="156"/>
      <c r="CMC40" s="156"/>
      <c r="CMD40" s="156"/>
      <c r="CME40" s="156"/>
      <c r="CMF40" s="156"/>
      <c r="CMG40" s="156"/>
      <c r="CMH40" s="156"/>
      <c r="CMI40" s="156"/>
      <c r="CMJ40" s="156"/>
      <c r="CMK40" s="156"/>
      <c r="CML40" s="156"/>
      <c r="CMM40" s="156"/>
      <c r="CMN40" s="156"/>
      <c r="CMO40" s="156"/>
      <c r="CMP40" s="156"/>
      <c r="CMQ40" s="156"/>
      <c r="CMR40" s="156"/>
      <c r="CMS40" s="156"/>
      <c r="CMT40" s="156"/>
      <c r="CMU40" s="156"/>
      <c r="CMV40" s="156"/>
      <c r="CMW40" s="156"/>
      <c r="CMX40" s="156"/>
      <c r="CMY40" s="156"/>
      <c r="CMZ40" s="156"/>
      <c r="CNA40" s="156"/>
      <c r="CNB40" s="156"/>
      <c r="CNC40" s="156"/>
      <c r="CND40" s="156"/>
      <c r="CNE40" s="156"/>
      <c r="CNF40" s="156"/>
      <c r="CNG40" s="156"/>
      <c r="CNH40" s="156"/>
      <c r="CNI40" s="156"/>
      <c r="CNJ40" s="156"/>
      <c r="CNK40" s="156"/>
      <c r="CNL40" s="156"/>
      <c r="CNM40" s="156"/>
      <c r="CNN40" s="156"/>
      <c r="CNO40" s="156"/>
      <c r="CNP40" s="156"/>
      <c r="CNQ40" s="156"/>
      <c r="CNR40" s="156"/>
      <c r="CNS40" s="156"/>
      <c r="CNT40" s="156"/>
      <c r="CNU40" s="156"/>
      <c r="CNV40" s="156"/>
      <c r="CNW40" s="156"/>
      <c r="CNX40" s="156"/>
      <c r="CNY40" s="156"/>
      <c r="CNZ40" s="156"/>
      <c r="COA40" s="156"/>
      <c r="COB40" s="156"/>
      <c r="COC40" s="156"/>
      <c r="COD40" s="156"/>
      <c r="COE40" s="156"/>
      <c r="COF40" s="156"/>
      <c r="COG40" s="156"/>
      <c r="COH40" s="156"/>
      <c r="COI40" s="156"/>
      <c r="COJ40" s="156"/>
      <c r="COK40" s="156"/>
      <c r="COL40" s="156"/>
      <c r="COM40" s="156"/>
      <c r="CON40" s="156"/>
      <c r="COO40" s="156"/>
      <c r="COP40" s="156"/>
      <c r="COQ40" s="156"/>
      <c r="COR40" s="156"/>
      <c r="COS40" s="156"/>
      <c r="COT40" s="156"/>
      <c r="COU40" s="156"/>
      <c r="COV40" s="156"/>
      <c r="COW40" s="156"/>
      <c r="COX40" s="156"/>
      <c r="COY40" s="156"/>
      <c r="COZ40" s="156"/>
      <c r="CPA40" s="156"/>
      <c r="CPB40" s="156"/>
      <c r="CPC40" s="156"/>
      <c r="CPD40" s="156"/>
      <c r="CPE40" s="156"/>
      <c r="CPF40" s="156"/>
      <c r="CPG40" s="156"/>
      <c r="CPH40" s="156"/>
      <c r="CPI40" s="156"/>
      <c r="CPJ40" s="156"/>
      <c r="CPK40" s="156"/>
      <c r="CPL40" s="156"/>
      <c r="CPM40" s="156"/>
      <c r="CPN40" s="156"/>
      <c r="CPO40" s="156"/>
      <c r="CPP40" s="156"/>
      <c r="CPQ40" s="156"/>
      <c r="CPR40" s="156"/>
      <c r="CPS40" s="156"/>
      <c r="CPT40" s="156"/>
      <c r="CPU40" s="156"/>
      <c r="CPV40" s="156"/>
      <c r="CPW40" s="156"/>
      <c r="CPX40" s="156"/>
      <c r="CPY40" s="156"/>
      <c r="CPZ40" s="156"/>
      <c r="CQA40" s="156"/>
      <c r="CQB40" s="156"/>
      <c r="CQC40" s="156"/>
      <c r="CQD40" s="156"/>
      <c r="CQE40" s="156"/>
      <c r="CQF40" s="156"/>
      <c r="CQG40" s="156"/>
      <c r="CQH40" s="156"/>
      <c r="CQI40" s="156"/>
      <c r="CQJ40" s="156"/>
      <c r="CQK40" s="156"/>
      <c r="CQL40" s="156"/>
      <c r="CQM40" s="156"/>
      <c r="CQN40" s="156"/>
      <c r="CQO40" s="156"/>
      <c r="CQP40" s="156"/>
      <c r="CQQ40" s="156"/>
      <c r="CQR40" s="156"/>
      <c r="CQS40" s="156"/>
      <c r="CQT40" s="156"/>
      <c r="CQU40" s="156"/>
      <c r="CQV40" s="156"/>
      <c r="CQW40" s="156"/>
      <c r="CQX40" s="156"/>
      <c r="CQY40" s="156"/>
      <c r="CQZ40" s="156"/>
      <c r="CRA40" s="156"/>
      <c r="CRB40" s="156"/>
      <c r="CRC40" s="156"/>
      <c r="CRD40" s="156"/>
      <c r="CRE40" s="156"/>
      <c r="CRF40" s="156"/>
      <c r="CRG40" s="156"/>
      <c r="CRH40" s="156"/>
      <c r="CRI40" s="156"/>
      <c r="CRJ40" s="156"/>
      <c r="CRK40" s="156"/>
      <c r="CRL40" s="156"/>
      <c r="CRM40" s="156"/>
      <c r="CRN40" s="156"/>
      <c r="CRO40" s="156"/>
      <c r="CRP40" s="156"/>
      <c r="CRQ40" s="156"/>
      <c r="CRR40" s="156"/>
      <c r="CRS40" s="156"/>
      <c r="CRT40" s="156"/>
      <c r="CRU40" s="156"/>
      <c r="CRV40" s="156"/>
      <c r="CRW40" s="156"/>
      <c r="CRX40" s="156"/>
      <c r="CRY40" s="156"/>
      <c r="CRZ40" s="156"/>
      <c r="CSA40" s="156"/>
      <c r="CSB40" s="156"/>
      <c r="CSC40" s="156"/>
      <c r="CSD40" s="156"/>
      <c r="CSE40" s="156"/>
      <c r="CSF40" s="156"/>
      <c r="CSG40" s="156"/>
      <c r="CSH40" s="156"/>
      <c r="CSI40" s="156"/>
      <c r="CSJ40" s="156"/>
      <c r="CSK40" s="156"/>
      <c r="CSL40" s="156"/>
      <c r="CSM40" s="156"/>
      <c r="CSN40" s="156"/>
      <c r="CSO40" s="156"/>
      <c r="CSP40" s="156"/>
      <c r="CSQ40" s="156"/>
      <c r="CSR40" s="156"/>
      <c r="CSS40" s="156"/>
      <c r="CST40" s="156"/>
      <c r="CSU40" s="156"/>
      <c r="CSV40" s="156"/>
      <c r="CSW40" s="156"/>
      <c r="CSX40" s="156"/>
      <c r="CSY40" s="156"/>
      <c r="CSZ40" s="156"/>
      <c r="CTA40" s="156"/>
      <c r="CTB40" s="156"/>
      <c r="CTC40" s="156"/>
      <c r="CTD40" s="156"/>
      <c r="CTE40" s="156"/>
      <c r="CTF40" s="156"/>
      <c r="CTG40" s="156"/>
      <c r="CTH40" s="156"/>
      <c r="CTI40" s="156"/>
      <c r="CTJ40" s="156"/>
      <c r="CTK40" s="156"/>
      <c r="CTL40" s="156"/>
      <c r="CTM40" s="156"/>
      <c r="CTN40" s="156"/>
      <c r="CTO40" s="156"/>
      <c r="CTP40" s="156"/>
      <c r="CTQ40" s="156"/>
      <c r="CTR40" s="156"/>
      <c r="CTS40" s="156"/>
      <c r="CTT40" s="156"/>
      <c r="CTU40" s="156"/>
      <c r="CTV40" s="156"/>
      <c r="CTW40" s="156"/>
      <c r="CTX40" s="156"/>
      <c r="CTY40" s="156"/>
      <c r="CTZ40" s="156"/>
      <c r="CUA40" s="156"/>
      <c r="CUB40" s="156"/>
      <c r="CUC40" s="156"/>
      <c r="CUD40" s="156"/>
      <c r="CUE40" s="156"/>
      <c r="CUF40" s="156"/>
      <c r="CUG40" s="156"/>
      <c r="CUH40" s="156"/>
      <c r="CUI40" s="156"/>
      <c r="CUJ40" s="156"/>
      <c r="CUK40" s="156"/>
      <c r="CUL40" s="156"/>
      <c r="CUM40" s="156"/>
      <c r="CUN40" s="156"/>
      <c r="CUO40" s="156"/>
      <c r="CUP40" s="156"/>
      <c r="CUQ40" s="156"/>
      <c r="CUR40" s="156"/>
      <c r="CUS40" s="156"/>
      <c r="CUT40" s="156"/>
      <c r="CUU40" s="156"/>
      <c r="CUV40" s="156"/>
      <c r="CUW40" s="156"/>
      <c r="CUX40" s="156"/>
      <c r="CUY40" s="156"/>
      <c r="CUZ40" s="156"/>
      <c r="CVA40" s="156"/>
      <c r="CVB40" s="156"/>
      <c r="CVC40" s="156"/>
      <c r="CVD40" s="156"/>
      <c r="CVE40" s="156"/>
      <c r="CVF40" s="156"/>
      <c r="CVG40" s="156"/>
      <c r="CVH40" s="156"/>
      <c r="CVI40" s="156"/>
      <c r="CVJ40" s="156"/>
      <c r="CVK40" s="156"/>
      <c r="CVL40" s="156"/>
      <c r="CVM40" s="156"/>
      <c r="CVN40" s="156"/>
      <c r="CVO40" s="156"/>
      <c r="CVP40" s="156"/>
      <c r="CVQ40" s="156"/>
      <c r="CVR40" s="156"/>
      <c r="CVS40" s="156"/>
      <c r="CVT40" s="156"/>
      <c r="CVU40" s="156"/>
      <c r="CVV40" s="156"/>
      <c r="CVW40" s="156"/>
      <c r="CVX40" s="156"/>
      <c r="CVY40" s="156"/>
      <c r="CVZ40" s="156"/>
      <c r="CWA40" s="156"/>
      <c r="CWB40" s="156"/>
      <c r="CWC40" s="156"/>
      <c r="CWD40" s="156"/>
      <c r="CWE40" s="156"/>
      <c r="CWF40" s="156"/>
      <c r="CWG40" s="156"/>
      <c r="CWH40" s="156"/>
      <c r="CWI40" s="156"/>
      <c r="CWJ40" s="156"/>
      <c r="CWK40" s="156"/>
      <c r="CWL40" s="156"/>
      <c r="CWM40" s="156"/>
      <c r="CWN40" s="156"/>
      <c r="CWO40" s="156"/>
      <c r="CWP40" s="156"/>
      <c r="CWQ40" s="156"/>
      <c r="CWR40" s="156"/>
      <c r="CWS40" s="156"/>
      <c r="CWT40" s="156"/>
      <c r="CWU40" s="156"/>
      <c r="CWV40" s="156"/>
      <c r="CWW40" s="156"/>
      <c r="CWX40" s="156"/>
      <c r="CWY40" s="156"/>
      <c r="CWZ40" s="156"/>
      <c r="CXA40" s="156"/>
      <c r="CXB40" s="156"/>
      <c r="CXC40" s="156"/>
      <c r="CXD40" s="156"/>
      <c r="CXE40" s="156"/>
      <c r="CXF40" s="156"/>
      <c r="CXG40" s="156"/>
      <c r="CXH40" s="156"/>
      <c r="CXI40" s="156"/>
      <c r="CXJ40" s="156"/>
      <c r="CXK40" s="156"/>
      <c r="CXL40" s="156"/>
      <c r="CXM40" s="156"/>
      <c r="CXN40" s="156"/>
      <c r="CXO40" s="156"/>
      <c r="CXP40" s="156"/>
      <c r="CXQ40" s="156"/>
      <c r="CXR40" s="156"/>
      <c r="CXS40" s="156"/>
      <c r="CXT40" s="156"/>
      <c r="CXU40" s="156"/>
      <c r="CXV40" s="156"/>
      <c r="CXW40" s="156"/>
      <c r="CXX40" s="156"/>
      <c r="CXY40" s="156"/>
      <c r="CXZ40" s="156"/>
      <c r="CYA40" s="156"/>
      <c r="CYB40" s="156"/>
      <c r="CYC40" s="156"/>
      <c r="CYD40" s="156"/>
      <c r="CYE40" s="156"/>
      <c r="CYF40" s="156"/>
      <c r="CYG40" s="156"/>
      <c r="CYH40" s="156"/>
      <c r="CYI40" s="156"/>
      <c r="CYJ40" s="156"/>
      <c r="CYK40" s="156"/>
      <c r="CYL40" s="156"/>
      <c r="CYM40" s="156"/>
      <c r="CYN40" s="156"/>
      <c r="CYO40" s="156"/>
      <c r="CYP40" s="156"/>
      <c r="CYQ40" s="156"/>
      <c r="CYR40" s="156"/>
      <c r="CYS40" s="156"/>
      <c r="CYT40" s="156"/>
      <c r="CYU40" s="156"/>
      <c r="CYV40" s="156"/>
      <c r="CYW40" s="156"/>
      <c r="CYX40" s="156"/>
      <c r="CYY40" s="156"/>
      <c r="CYZ40" s="156"/>
      <c r="CZA40" s="156"/>
      <c r="CZB40" s="156"/>
      <c r="CZC40" s="156"/>
      <c r="CZD40" s="156"/>
      <c r="CZE40" s="156"/>
      <c r="CZF40" s="156"/>
      <c r="CZG40" s="156"/>
      <c r="CZH40" s="156"/>
      <c r="CZI40" s="156"/>
      <c r="CZJ40" s="156"/>
      <c r="CZK40" s="156"/>
      <c r="CZL40" s="156"/>
      <c r="CZM40" s="156"/>
      <c r="CZN40" s="156"/>
      <c r="CZO40" s="156"/>
      <c r="CZP40" s="156"/>
      <c r="CZQ40" s="156"/>
      <c r="CZR40" s="156"/>
      <c r="CZS40" s="156"/>
      <c r="CZT40" s="156"/>
      <c r="CZU40" s="156"/>
      <c r="CZV40" s="156"/>
      <c r="CZW40" s="156"/>
      <c r="CZX40" s="156"/>
      <c r="CZY40" s="156"/>
      <c r="CZZ40" s="156"/>
      <c r="DAA40" s="156"/>
      <c r="DAB40" s="156"/>
      <c r="DAC40" s="156"/>
      <c r="DAD40" s="156"/>
      <c r="DAE40" s="156"/>
      <c r="DAF40" s="156"/>
      <c r="DAG40" s="156"/>
      <c r="DAH40" s="156"/>
      <c r="DAI40" s="156"/>
      <c r="DAJ40" s="156"/>
      <c r="DAK40" s="156"/>
      <c r="DAL40" s="156"/>
      <c r="DAM40" s="156"/>
      <c r="DAN40" s="156"/>
      <c r="DAO40" s="156"/>
      <c r="DAP40" s="156"/>
      <c r="DAQ40" s="156"/>
      <c r="DAR40" s="156"/>
      <c r="DAS40" s="156"/>
      <c r="DAT40" s="156"/>
      <c r="DAU40" s="156"/>
      <c r="DAV40" s="156"/>
      <c r="DAW40" s="156"/>
      <c r="DAX40" s="156"/>
      <c r="DAY40" s="156"/>
      <c r="DAZ40" s="156"/>
      <c r="DBA40" s="156"/>
      <c r="DBB40" s="156"/>
      <c r="DBC40" s="156"/>
      <c r="DBD40" s="156"/>
      <c r="DBE40" s="156"/>
      <c r="DBF40" s="156"/>
      <c r="DBG40" s="156"/>
      <c r="DBH40" s="156"/>
      <c r="DBI40" s="156"/>
      <c r="DBJ40" s="156"/>
      <c r="DBK40" s="156"/>
      <c r="DBL40" s="156"/>
      <c r="DBM40" s="156"/>
      <c r="DBN40" s="156"/>
      <c r="DBO40" s="156"/>
      <c r="DBP40" s="156"/>
      <c r="DBQ40" s="156"/>
      <c r="DBR40" s="156"/>
      <c r="DBS40" s="156"/>
      <c r="DBT40" s="156"/>
      <c r="DBU40" s="156"/>
      <c r="DBV40" s="156"/>
      <c r="DBW40" s="156"/>
      <c r="DBX40" s="156"/>
      <c r="DBY40" s="156"/>
      <c r="DBZ40" s="156"/>
      <c r="DCA40" s="156"/>
      <c r="DCB40" s="156"/>
      <c r="DCC40" s="156"/>
      <c r="DCD40" s="156"/>
      <c r="DCE40" s="156"/>
      <c r="DCF40" s="156"/>
      <c r="DCG40" s="156"/>
      <c r="DCH40" s="156"/>
      <c r="DCI40" s="156"/>
      <c r="DCJ40" s="156"/>
      <c r="DCK40" s="156"/>
      <c r="DCL40" s="156"/>
      <c r="DCM40" s="156"/>
      <c r="DCN40" s="156"/>
      <c r="DCO40" s="156"/>
      <c r="DCP40" s="156"/>
      <c r="DCQ40" s="156"/>
      <c r="DCR40" s="156"/>
      <c r="DCS40" s="156"/>
      <c r="DCT40" s="156"/>
      <c r="DCU40" s="156"/>
      <c r="DCV40" s="156"/>
      <c r="DCW40" s="156"/>
      <c r="DCX40" s="156"/>
      <c r="DCY40" s="156"/>
      <c r="DCZ40" s="156"/>
      <c r="DDA40" s="156"/>
      <c r="DDB40" s="156"/>
      <c r="DDC40" s="156"/>
      <c r="DDD40" s="156"/>
      <c r="DDE40" s="156"/>
      <c r="DDF40" s="156"/>
      <c r="DDG40" s="156"/>
      <c r="DDH40" s="156"/>
      <c r="DDI40" s="156"/>
      <c r="DDJ40" s="156"/>
      <c r="DDK40" s="156"/>
      <c r="DDL40" s="156"/>
      <c r="DDM40" s="156"/>
      <c r="DDN40" s="156"/>
      <c r="DDO40" s="156"/>
      <c r="DDP40" s="156"/>
      <c r="DDQ40" s="156"/>
      <c r="DDR40" s="156"/>
      <c r="DDS40" s="156"/>
      <c r="DDT40" s="156"/>
      <c r="DDU40" s="156"/>
      <c r="DDV40" s="156"/>
      <c r="DDW40" s="156"/>
      <c r="DDX40" s="156"/>
      <c r="DDY40" s="156"/>
      <c r="DDZ40" s="156"/>
      <c r="DEA40" s="156"/>
      <c r="DEB40" s="156"/>
      <c r="DEC40" s="156"/>
      <c r="DED40" s="156"/>
      <c r="DEE40" s="156"/>
      <c r="DEF40" s="156"/>
      <c r="DEG40" s="156"/>
      <c r="DEH40" s="156"/>
      <c r="DEI40" s="156"/>
      <c r="DEJ40" s="156"/>
      <c r="DEK40" s="156"/>
      <c r="DEL40" s="156"/>
      <c r="DEM40" s="156"/>
      <c r="DEN40" s="156"/>
      <c r="DEO40" s="156"/>
      <c r="DEP40" s="156"/>
      <c r="DEQ40" s="156"/>
      <c r="DER40" s="156"/>
      <c r="DES40" s="156"/>
      <c r="DET40" s="156"/>
      <c r="DEU40" s="156"/>
      <c r="DEV40" s="156"/>
      <c r="DEW40" s="156"/>
      <c r="DEX40" s="156"/>
      <c r="DEY40" s="156"/>
      <c r="DEZ40" s="156"/>
      <c r="DFA40" s="156"/>
      <c r="DFB40" s="156"/>
      <c r="DFC40" s="156"/>
      <c r="DFD40" s="156"/>
      <c r="DFE40" s="156"/>
      <c r="DFF40" s="156"/>
      <c r="DFG40" s="156"/>
      <c r="DFH40" s="156"/>
      <c r="DFI40" s="156"/>
      <c r="DFJ40" s="156"/>
      <c r="DFK40" s="156"/>
      <c r="DFL40" s="156"/>
      <c r="DFM40" s="156"/>
      <c r="DFN40" s="156"/>
      <c r="DFO40" s="156"/>
      <c r="DFP40" s="156"/>
      <c r="DFQ40" s="156"/>
      <c r="DFR40" s="156"/>
      <c r="DFS40" s="156"/>
      <c r="DFT40" s="156"/>
      <c r="DFU40" s="156"/>
      <c r="DFV40" s="156"/>
      <c r="DFW40" s="156"/>
      <c r="DFX40" s="156"/>
      <c r="DFY40" s="156"/>
      <c r="DFZ40" s="156"/>
      <c r="DGA40" s="156"/>
      <c r="DGB40" s="156"/>
      <c r="DGC40" s="156"/>
      <c r="DGD40" s="156"/>
      <c r="DGE40" s="156"/>
      <c r="DGF40" s="156"/>
      <c r="DGG40" s="156"/>
      <c r="DGH40" s="156"/>
      <c r="DGI40" s="156"/>
      <c r="DGJ40" s="156"/>
      <c r="DGK40" s="156"/>
      <c r="DGL40" s="156"/>
      <c r="DGM40" s="156"/>
      <c r="DGN40" s="156"/>
      <c r="DGO40" s="156"/>
      <c r="DGP40" s="156"/>
      <c r="DGQ40" s="156"/>
      <c r="DGR40" s="156"/>
      <c r="DGS40" s="156"/>
      <c r="DGT40" s="156"/>
      <c r="DGU40" s="156"/>
      <c r="DGV40" s="156"/>
      <c r="DGW40" s="156"/>
      <c r="DGX40" s="156"/>
      <c r="DGY40" s="156"/>
      <c r="DGZ40" s="156"/>
      <c r="DHA40" s="156"/>
      <c r="DHB40" s="156"/>
      <c r="DHC40" s="156"/>
      <c r="DHD40" s="156"/>
      <c r="DHE40" s="156"/>
      <c r="DHF40" s="156"/>
      <c r="DHG40" s="156"/>
      <c r="DHH40" s="156"/>
      <c r="DHI40" s="156"/>
      <c r="DHJ40" s="156"/>
      <c r="DHK40" s="156"/>
      <c r="DHL40" s="156"/>
      <c r="DHM40" s="156"/>
      <c r="DHN40" s="156"/>
      <c r="DHO40" s="156"/>
      <c r="DHP40" s="156"/>
      <c r="DHQ40" s="156"/>
      <c r="DHR40" s="156"/>
      <c r="DHS40" s="156"/>
      <c r="DHT40" s="156"/>
      <c r="DHU40" s="156"/>
      <c r="DHV40" s="156"/>
      <c r="DHW40" s="156"/>
      <c r="DHX40" s="156"/>
      <c r="DHY40" s="156"/>
      <c r="DHZ40" s="156"/>
      <c r="DIA40" s="156"/>
      <c r="DIB40" s="156"/>
      <c r="DIC40" s="156"/>
      <c r="DID40" s="156"/>
      <c r="DIE40" s="156"/>
      <c r="DIF40" s="156"/>
      <c r="DIG40" s="156"/>
      <c r="DIH40" s="156"/>
      <c r="DII40" s="156"/>
      <c r="DIJ40" s="156"/>
      <c r="DIK40" s="156"/>
      <c r="DIL40" s="156"/>
      <c r="DIM40" s="156"/>
      <c r="DIN40" s="156"/>
      <c r="DIO40" s="156"/>
      <c r="DIP40" s="156"/>
      <c r="DIQ40" s="156"/>
      <c r="DIR40" s="156"/>
      <c r="DIS40" s="156"/>
      <c r="DIT40" s="156"/>
      <c r="DIU40" s="156"/>
      <c r="DIV40" s="156"/>
      <c r="DIW40" s="156"/>
      <c r="DIX40" s="156"/>
      <c r="DIY40" s="156"/>
      <c r="DIZ40" s="156"/>
      <c r="DJA40" s="156"/>
      <c r="DJB40" s="156"/>
      <c r="DJC40" s="156"/>
      <c r="DJD40" s="156"/>
      <c r="DJE40" s="156"/>
      <c r="DJF40" s="156"/>
      <c r="DJG40" s="156"/>
      <c r="DJH40" s="156"/>
      <c r="DJI40" s="156"/>
      <c r="DJJ40" s="156"/>
      <c r="DJK40" s="156"/>
      <c r="DJL40" s="156"/>
      <c r="DJM40" s="156"/>
      <c r="DJN40" s="156"/>
      <c r="DJO40" s="156"/>
      <c r="DJP40" s="156"/>
      <c r="DJQ40" s="156"/>
      <c r="DJR40" s="156"/>
      <c r="DJS40" s="156"/>
      <c r="DJT40" s="156"/>
      <c r="DJU40" s="156"/>
      <c r="DJV40" s="156"/>
      <c r="DJW40" s="156"/>
      <c r="DJX40" s="156"/>
      <c r="DJY40" s="156"/>
      <c r="DJZ40" s="156"/>
      <c r="DKA40" s="156"/>
      <c r="DKB40" s="156"/>
      <c r="DKC40" s="156"/>
      <c r="DKD40" s="156"/>
      <c r="DKE40" s="156"/>
      <c r="DKF40" s="156"/>
      <c r="DKG40" s="156"/>
      <c r="DKH40" s="156"/>
      <c r="DKI40" s="156"/>
      <c r="DKJ40" s="156"/>
      <c r="DKK40" s="156"/>
      <c r="DKL40" s="156"/>
      <c r="DKM40" s="156"/>
      <c r="DKN40" s="156"/>
      <c r="DKO40" s="156"/>
      <c r="DKP40" s="156"/>
      <c r="DKQ40" s="156"/>
      <c r="DKR40" s="156"/>
      <c r="DKS40" s="156"/>
      <c r="DKT40" s="156"/>
      <c r="DKU40" s="156"/>
      <c r="DKV40" s="156"/>
      <c r="DKW40" s="156"/>
      <c r="DKX40" s="156"/>
      <c r="DKY40" s="156"/>
      <c r="DKZ40" s="156"/>
      <c r="DLA40" s="156"/>
      <c r="DLB40" s="156"/>
      <c r="DLC40" s="156"/>
      <c r="DLD40" s="156"/>
      <c r="DLE40" s="156"/>
      <c r="DLF40" s="156"/>
      <c r="DLG40" s="156"/>
      <c r="DLH40" s="156"/>
      <c r="DLI40" s="156"/>
      <c r="DLJ40" s="156"/>
      <c r="DLK40" s="156"/>
      <c r="DLL40" s="156"/>
      <c r="DLM40" s="156"/>
      <c r="DLN40" s="156"/>
      <c r="DLO40" s="156"/>
      <c r="DLP40" s="156"/>
      <c r="DLQ40" s="156"/>
      <c r="DLR40" s="156"/>
      <c r="DLS40" s="156"/>
      <c r="DLT40" s="156"/>
      <c r="DLU40" s="156"/>
      <c r="DLV40" s="156"/>
      <c r="DLW40" s="156"/>
      <c r="DLX40" s="156"/>
      <c r="DLY40" s="156"/>
      <c r="DLZ40" s="156"/>
      <c r="DMA40" s="156"/>
      <c r="DMB40" s="156"/>
      <c r="DMC40" s="156"/>
      <c r="DMD40" s="156"/>
      <c r="DME40" s="156"/>
      <c r="DMF40" s="156"/>
      <c r="DMG40" s="156"/>
      <c r="DMH40" s="156"/>
      <c r="DMI40" s="156"/>
      <c r="DMJ40" s="156"/>
      <c r="DMK40" s="156"/>
      <c r="DML40" s="156"/>
      <c r="DMM40" s="156"/>
      <c r="DMN40" s="156"/>
      <c r="DMO40" s="156"/>
      <c r="DMP40" s="156"/>
      <c r="DMQ40" s="156"/>
      <c r="DMR40" s="156"/>
      <c r="DMS40" s="156"/>
      <c r="DMT40" s="156"/>
      <c r="DMU40" s="156"/>
      <c r="DMV40" s="156"/>
      <c r="DMW40" s="156"/>
      <c r="DMX40" s="156"/>
      <c r="DMY40" s="156"/>
      <c r="DMZ40" s="156"/>
      <c r="DNA40" s="156"/>
      <c r="DNB40" s="156"/>
      <c r="DNC40" s="156"/>
      <c r="DND40" s="156"/>
      <c r="DNE40" s="156"/>
      <c r="DNF40" s="156"/>
      <c r="DNG40" s="156"/>
      <c r="DNH40" s="156"/>
      <c r="DNI40" s="156"/>
      <c r="DNJ40" s="156"/>
      <c r="DNK40" s="156"/>
      <c r="DNL40" s="156"/>
      <c r="DNM40" s="156"/>
      <c r="DNN40" s="156"/>
      <c r="DNO40" s="156"/>
      <c r="DNP40" s="156"/>
      <c r="DNQ40" s="156"/>
      <c r="DNR40" s="156"/>
      <c r="DNS40" s="156"/>
      <c r="DNT40" s="156"/>
      <c r="DNU40" s="156"/>
      <c r="DNV40" s="156"/>
      <c r="DNW40" s="156"/>
      <c r="DNX40" s="156"/>
      <c r="DNY40" s="156"/>
      <c r="DNZ40" s="156"/>
      <c r="DOA40" s="156"/>
      <c r="DOB40" s="156"/>
      <c r="DOC40" s="156"/>
      <c r="DOD40" s="156"/>
      <c r="DOE40" s="156"/>
      <c r="DOF40" s="156"/>
      <c r="DOG40" s="156"/>
      <c r="DOH40" s="156"/>
      <c r="DOI40" s="156"/>
      <c r="DOJ40" s="156"/>
      <c r="DOK40" s="156"/>
      <c r="DOL40" s="156"/>
      <c r="DOM40" s="156"/>
      <c r="DON40" s="156"/>
      <c r="DOO40" s="156"/>
      <c r="DOP40" s="156"/>
      <c r="DOQ40" s="156"/>
      <c r="DOR40" s="156"/>
      <c r="DOS40" s="156"/>
      <c r="DOT40" s="156"/>
      <c r="DOU40" s="156"/>
      <c r="DOV40" s="156"/>
      <c r="DOW40" s="156"/>
      <c r="DOX40" s="156"/>
      <c r="DOY40" s="156"/>
      <c r="DOZ40" s="156"/>
      <c r="DPA40" s="156"/>
      <c r="DPB40" s="156"/>
      <c r="DPC40" s="156"/>
      <c r="DPD40" s="156"/>
      <c r="DPE40" s="156"/>
      <c r="DPF40" s="156"/>
      <c r="DPG40" s="156"/>
      <c r="DPH40" s="156"/>
      <c r="DPI40" s="156"/>
      <c r="DPJ40" s="156"/>
      <c r="DPK40" s="156"/>
      <c r="DPL40" s="156"/>
      <c r="DPM40" s="156"/>
      <c r="DPN40" s="156"/>
      <c r="DPO40" s="156"/>
      <c r="DPP40" s="156"/>
      <c r="DPQ40" s="156"/>
      <c r="DPR40" s="156"/>
      <c r="DPS40" s="156"/>
      <c r="DPT40" s="156"/>
      <c r="DPU40" s="156"/>
      <c r="DPV40" s="156"/>
      <c r="DPW40" s="156"/>
      <c r="DPX40" s="156"/>
      <c r="DPY40" s="156"/>
      <c r="DPZ40" s="156"/>
      <c r="DQA40" s="156"/>
      <c r="DQB40" s="156"/>
      <c r="DQC40" s="156"/>
      <c r="DQD40" s="156"/>
      <c r="DQE40" s="156"/>
      <c r="DQF40" s="156"/>
      <c r="DQG40" s="156"/>
      <c r="DQH40" s="156"/>
      <c r="DQI40" s="156"/>
      <c r="DQJ40" s="156"/>
      <c r="DQK40" s="156"/>
      <c r="DQL40" s="156"/>
      <c r="DQM40" s="156"/>
      <c r="DQN40" s="156"/>
      <c r="DQO40" s="156"/>
      <c r="DQP40" s="156"/>
      <c r="DQQ40" s="156"/>
      <c r="DQR40" s="156"/>
      <c r="DQS40" s="156"/>
      <c r="DQT40" s="156"/>
      <c r="DQU40" s="156"/>
      <c r="DQV40" s="156"/>
      <c r="DQW40" s="156"/>
      <c r="DQX40" s="156"/>
      <c r="DQY40" s="156"/>
      <c r="DQZ40" s="156"/>
      <c r="DRA40" s="156"/>
      <c r="DRB40" s="156"/>
      <c r="DRC40" s="156"/>
      <c r="DRD40" s="156"/>
      <c r="DRE40" s="156"/>
      <c r="DRF40" s="156"/>
      <c r="DRG40" s="156"/>
      <c r="DRH40" s="156"/>
      <c r="DRI40" s="156"/>
      <c r="DRJ40" s="156"/>
      <c r="DRK40" s="156"/>
      <c r="DRL40" s="156"/>
      <c r="DRM40" s="156"/>
      <c r="DRN40" s="156"/>
      <c r="DRO40" s="156"/>
      <c r="DRP40" s="156"/>
      <c r="DRQ40" s="156"/>
      <c r="DRR40" s="156"/>
      <c r="DRS40" s="156"/>
      <c r="DRT40" s="156"/>
      <c r="DRU40" s="156"/>
      <c r="DRV40" s="156"/>
      <c r="DRW40" s="156"/>
      <c r="DRX40" s="156"/>
      <c r="DRY40" s="156"/>
      <c r="DRZ40" s="156"/>
      <c r="DSA40" s="156"/>
      <c r="DSB40" s="156"/>
      <c r="DSC40" s="156"/>
      <c r="DSD40" s="156"/>
      <c r="DSE40" s="156"/>
      <c r="DSF40" s="156"/>
      <c r="DSG40" s="156"/>
      <c r="DSH40" s="156"/>
      <c r="DSI40" s="156"/>
      <c r="DSJ40" s="156"/>
      <c r="DSK40" s="156"/>
      <c r="DSL40" s="156"/>
      <c r="DSM40" s="156"/>
      <c r="DSN40" s="156"/>
      <c r="DSO40" s="156"/>
      <c r="DSP40" s="156"/>
      <c r="DSQ40" s="156"/>
      <c r="DSR40" s="156"/>
      <c r="DSS40" s="156"/>
      <c r="DST40" s="156"/>
      <c r="DSU40" s="156"/>
      <c r="DSV40" s="156"/>
      <c r="DSW40" s="156"/>
      <c r="DSX40" s="156"/>
      <c r="DSY40" s="156"/>
      <c r="DSZ40" s="156"/>
      <c r="DTA40" s="156"/>
      <c r="DTB40" s="156"/>
      <c r="DTC40" s="156"/>
      <c r="DTD40" s="156"/>
      <c r="DTE40" s="156"/>
      <c r="DTF40" s="156"/>
      <c r="DTG40" s="156"/>
      <c r="DTH40" s="156"/>
      <c r="DTI40" s="156"/>
      <c r="DTJ40" s="156"/>
      <c r="DTK40" s="156"/>
      <c r="DTL40" s="156"/>
      <c r="DTM40" s="156"/>
      <c r="DTN40" s="156"/>
      <c r="DTO40" s="156"/>
      <c r="DTP40" s="156"/>
      <c r="DTQ40" s="156"/>
      <c r="DTR40" s="156"/>
      <c r="DTS40" s="156"/>
      <c r="DTT40" s="156"/>
      <c r="DTU40" s="156"/>
      <c r="DTV40" s="156"/>
      <c r="DTW40" s="156"/>
      <c r="DTX40" s="156"/>
      <c r="DTY40" s="156"/>
      <c r="DTZ40" s="156"/>
      <c r="DUA40" s="156"/>
      <c r="DUB40" s="156"/>
      <c r="DUC40" s="156"/>
      <c r="DUD40" s="156"/>
      <c r="DUE40" s="156"/>
      <c r="DUF40" s="156"/>
      <c r="DUG40" s="156"/>
      <c r="DUH40" s="156"/>
      <c r="DUI40" s="156"/>
      <c r="DUJ40" s="156"/>
      <c r="DUK40" s="156"/>
      <c r="DUL40" s="156"/>
      <c r="DUM40" s="156"/>
      <c r="DUN40" s="156"/>
      <c r="DUO40" s="156"/>
      <c r="DUP40" s="156"/>
      <c r="DUQ40" s="156"/>
      <c r="DUR40" s="156"/>
      <c r="DUS40" s="156"/>
      <c r="DUT40" s="156"/>
      <c r="DUU40" s="156"/>
      <c r="DUV40" s="156"/>
      <c r="DUW40" s="156"/>
      <c r="DUX40" s="156"/>
      <c r="DUY40" s="156"/>
      <c r="DUZ40" s="156"/>
      <c r="DVA40" s="156"/>
      <c r="DVB40" s="156"/>
      <c r="DVC40" s="156"/>
      <c r="DVD40" s="156"/>
      <c r="DVE40" s="156"/>
      <c r="DVF40" s="156"/>
      <c r="DVG40" s="156"/>
      <c r="DVH40" s="156"/>
      <c r="DVI40" s="156"/>
      <c r="DVJ40" s="156"/>
      <c r="DVK40" s="156"/>
      <c r="DVL40" s="156"/>
      <c r="DVM40" s="156"/>
      <c r="DVN40" s="156"/>
      <c r="DVO40" s="156"/>
      <c r="DVP40" s="156"/>
      <c r="DVQ40" s="156"/>
      <c r="DVR40" s="156"/>
      <c r="DVS40" s="156"/>
      <c r="DVT40" s="156"/>
      <c r="DVU40" s="156"/>
      <c r="DVV40" s="156"/>
      <c r="DVW40" s="156"/>
      <c r="DVX40" s="156"/>
      <c r="DVY40" s="156"/>
      <c r="DVZ40" s="156"/>
      <c r="DWA40" s="156"/>
      <c r="DWB40" s="156"/>
      <c r="DWC40" s="156"/>
      <c r="DWD40" s="156"/>
      <c r="DWE40" s="156"/>
      <c r="DWF40" s="156"/>
      <c r="DWG40" s="156"/>
      <c r="DWH40" s="156"/>
      <c r="DWI40" s="156"/>
      <c r="DWJ40" s="156"/>
      <c r="DWK40" s="156"/>
      <c r="DWL40" s="156"/>
      <c r="DWM40" s="156"/>
      <c r="DWN40" s="156"/>
      <c r="DWO40" s="156"/>
      <c r="DWP40" s="156"/>
      <c r="DWQ40" s="156"/>
      <c r="DWR40" s="156"/>
      <c r="DWS40" s="156"/>
      <c r="DWT40" s="156"/>
      <c r="DWU40" s="156"/>
      <c r="DWV40" s="156"/>
      <c r="DWW40" s="156"/>
      <c r="DWX40" s="156"/>
      <c r="DWY40" s="156"/>
      <c r="DWZ40" s="156"/>
      <c r="DXA40" s="156"/>
      <c r="DXB40" s="156"/>
      <c r="DXC40" s="156"/>
      <c r="DXD40" s="156"/>
      <c r="DXE40" s="156"/>
      <c r="DXF40" s="156"/>
      <c r="DXG40" s="156"/>
      <c r="DXH40" s="156"/>
      <c r="DXI40" s="156"/>
      <c r="DXJ40" s="156"/>
      <c r="DXK40" s="156"/>
      <c r="DXL40" s="156"/>
      <c r="DXM40" s="156"/>
      <c r="DXN40" s="156"/>
      <c r="DXO40" s="156"/>
      <c r="DXP40" s="156"/>
      <c r="DXQ40" s="156"/>
      <c r="DXR40" s="156"/>
      <c r="DXS40" s="156"/>
      <c r="DXT40" s="156"/>
      <c r="DXU40" s="156"/>
      <c r="DXV40" s="156"/>
      <c r="DXW40" s="156"/>
      <c r="DXX40" s="156"/>
      <c r="DXY40" s="156"/>
      <c r="DXZ40" s="156"/>
      <c r="DYA40" s="156"/>
      <c r="DYB40" s="156"/>
      <c r="DYC40" s="156"/>
      <c r="DYD40" s="156"/>
      <c r="DYE40" s="156"/>
      <c r="DYF40" s="156"/>
      <c r="DYG40" s="156"/>
      <c r="DYH40" s="156"/>
      <c r="DYI40" s="156"/>
      <c r="DYJ40" s="156"/>
      <c r="DYK40" s="156"/>
      <c r="DYL40" s="156"/>
      <c r="DYM40" s="156"/>
      <c r="DYN40" s="156"/>
      <c r="DYO40" s="156"/>
      <c r="DYP40" s="156"/>
      <c r="DYQ40" s="156"/>
      <c r="DYR40" s="156"/>
      <c r="DYS40" s="156"/>
      <c r="DYT40" s="156"/>
      <c r="DYU40" s="156"/>
      <c r="DYV40" s="156"/>
      <c r="DYW40" s="156"/>
      <c r="DYX40" s="156"/>
      <c r="DYY40" s="156"/>
      <c r="DYZ40" s="156"/>
      <c r="DZA40" s="156"/>
      <c r="DZB40" s="156"/>
      <c r="DZC40" s="156"/>
      <c r="DZD40" s="156"/>
      <c r="DZE40" s="156"/>
      <c r="DZF40" s="156"/>
      <c r="DZG40" s="156"/>
      <c r="DZH40" s="156"/>
      <c r="DZI40" s="156"/>
      <c r="DZJ40" s="156"/>
      <c r="DZK40" s="156"/>
      <c r="DZL40" s="156"/>
      <c r="DZM40" s="156"/>
      <c r="DZN40" s="156"/>
      <c r="DZO40" s="156"/>
      <c r="DZP40" s="156"/>
      <c r="DZQ40" s="156"/>
      <c r="DZR40" s="156"/>
      <c r="DZS40" s="156"/>
      <c r="DZT40" s="156"/>
      <c r="DZU40" s="156"/>
      <c r="DZV40" s="156"/>
      <c r="DZW40" s="156"/>
      <c r="DZX40" s="156"/>
      <c r="DZY40" s="156"/>
      <c r="DZZ40" s="156"/>
      <c r="EAA40" s="156"/>
      <c r="EAB40" s="156"/>
      <c r="EAC40" s="156"/>
      <c r="EAD40" s="156"/>
      <c r="EAE40" s="156"/>
      <c r="EAF40" s="156"/>
      <c r="EAG40" s="156"/>
      <c r="EAH40" s="156"/>
      <c r="EAI40" s="156"/>
      <c r="EAJ40" s="156"/>
      <c r="EAK40" s="156"/>
      <c r="EAL40" s="156"/>
      <c r="EAM40" s="156"/>
      <c r="EAN40" s="156"/>
      <c r="EAO40" s="156"/>
      <c r="EAP40" s="156"/>
      <c r="EAQ40" s="156"/>
      <c r="EAR40" s="156"/>
      <c r="EAS40" s="156"/>
      <c r="EAT40" s="156"/>
      <c r="EAU40" s="156"/>
      <c r="EAV40" s="156"/>
      <c r="EAW40" s="156"/>
      <c r="EAX40" s="156"/>
      <c r="EAY40" s="156"/>
      <c r="EAZ40" s="156"/>
      <c r="EBA40" s="156"/>
      <c r="EBB40" s="156"/>
      <c r="EBC40" s="156"/>
      <c r="EBD40" s="156"/>
      <c r="EBE40" s="156"/>
      <c r="EBF40" s="156"/>
      <c r="EBG40" s="156"/>
      <c r="EBH40" s="156"/>
      <c r="EBI40" s="156"/>
      <c r="EBJ40" s="156"/>
      <c r="EBK40" s="156"/>
      <c r="EBL40" s="156"/>
      <c r="EBM40" s="156"/>
      <c r="EBN40" s="156"/>
      <c r="EBO40" s="156"/>
      <c r="EBP40" s="156"/>
      <c r="EBQ40" s="156"/>
      <c r="EBR40" s="156"/>
      <c r="EBS40" s="156"/>
      <c r="EBT40" s="156"/>
      <c r="EBU40" s="156"/>
      <c r="EBV40" s="156"/>
      <c r="EBW40" s="156"/>
      <c r="EBX40" s="156"/>
      <c r="EBY40" s="156"/>
      <c r="EBZ40" s="156"/>
      <c r="ECA40" s="156"/>
      <c r="ECB40" s="156"/>
      <c r="ECC40" s="156"/>
      <c r="ECD40" s="156"/>
      <c r="ECE40" s="156"/>
      <c r="ECF40" s="156"/>
      <c r="ECG40" s="156"/>
      <c r="ECH40" s="156"/>
      <c r="ECI40" s="156"/>
      <c r="ECJ40" s="156"/>
      <c r="ECK40" s="156"/>
      <c r="ECL40" s="156"/>
      <c r="ECM40" s="156"/>
      <c r="ECN40" s="156"/>
      <c r="ECO40" s="156"/>
      <c r="ECP40" s="156"/>
      <c r="ECQ40" s="156"/>
      <c r="ECR40" s="156"/>
      <c r="ECS40" s="156"/>
      <c r="ECT40" s="156"/>
      <c r="ECU40" s="156"/>
      <c r="ECV40" s="156"/>
      <c r="ECW40" s="156"/>
      <c r="ECX40" s="156"/>
      <c r="ECY40" s="156"/>
      <c r="ECZ40" s="156"/>
      <c r="EDA40" s="156"/>
      <c r="EDB40" s="156"/>
      <c r="EDC40" s="156"/>
      <c r="EDD40" s="156"/>
      <c r="EDE40" s="156"/>
      <c r="EDF40" s="156"/>
      <c r="EDG40" s="156"/>
      <c r="EDH40" s="156"/>
      <c r="EDI40" s="156"/>
      <c r="EDJ40" s="156"/>
      <c r="EDK40" s="156"/>
      <c r="EDL40" s="156"/>
      <c r="EDM40" s="156"/>
      <c r="EDN40" s="156"/>
      <c r="EDO40" s="156"/>
      <c r="EDP40" s="156"/>
      <c r="EDQ40" s="156"/>
      <c r="EDR40" s="156"/>
      <c r="EDS40" s="156"/>
      <c r="EDT40" s="156"/>
      <c r="EDU40" s="156"/>
      <c r="EDV40" s="156"/>
      <c r="EDW40" s="156"/>
      <c r="EDX40" s="156"/>
      <c r="EDY40" s="156"/>
      <c r="EDZ40" s="156"/>
      <c r="EEA40" s="156"/>
      <c r="EEB40" s="156"/>
      <c r="EEC40" s="156"/>
      <c r="EED40" s="156"/>
      <c r="EEE40" s="156"/>
      <c r="EEF40" s="156"/>
      <c r="EEG40" s="156"/>
      <c r="EEH40" s="156"/>
      <c r="EEI40" s="156"/>
      <c r="EEJ40" s="156"/>
      <c r="EEK40" s="156"/>
      <c r="EEL40" s="156"/>
      <c r="EEM40" s="156"/>
      <c r="EEN40" s="156"/>
      <c r="EEO40" s="156"/>
      <c r="EEP40" s="156"/>
      <c r="EEQ40" s="156"/>
      <c r="EER40" s="156"/>
      <c r="EES40" s="156"/>
      <c r="EET40" s="156"/>
      <c r="EEU40" s="156"/>
      <c r="EEV40" s="156"/>
      <c r="EEW40" s="156"/>
      <c r="EEX40" s="156"/>
      <c r="EEY40" s="156"/>
      <c r="EEZ40" s="156"/>
      <c r="EFA40" s="156"/>
      <c r="EFB40" s="156"/>
      <c r="EFC40" s="156"/>
      <c r="EFD40" s="156"/>
      <c r="EFE40" s="156"/>
      <c r="EFF40" s="156"/>
      <c r="EFG40" s="156"/>
      <c r="EFH40" s="156"/>
      <c r="EFI40" s="156"/>
      <c r="EFJ40" s="156"/>
      <c r="EFK40" s="156"/>
      <c r="EFL40" s="156"/>
      <c r="EFM40" s="156"/>
      <c r="EFN40" s="156"/>
      <c r="EFO40" s="156"/>
      <c r="EFP40" s="156"/>
      <c r="EFQ40" s="156"/>
      <c r="EFR40" s="156"/>
      <c r="EFS40" s="156"/>
      <c r="EFT40" s="156"/>
      <c r="EFU40" s="156"/>
      <c r="EFV40" s="156"/>
      <c r="EFW40" s="156"/>
      <c r="EFX40" s="156"/>
      <c r="EFY40" s="156"/>
      <c r="EFZ40" s="156"/>
      <c r="EGA40" s="156"/>
      <c r="EGB40" s="156"/>
      <c r="EGC40" s="156"/>
      <c r="EGD40" s="156"/>
      <c r="EGE40" s="156"/>
      <c r="EGF40" s="156"/>
      <c r="EGG40" s="156"/>
      <c r="EGH40" s="156"/>
      <c r="EGI40" s="156"/>
      <c r="EGJ40" s="156"/>
      <c r="EGK40" s="156"/>
      <c r="EGL40" s="156"/>
      <c r="EGM40" s="156"/>
      <c r="EGN40" s="156"/>
      <c r="EGO40" s="156"/>
      <c r="EGP40" s="156"/>
      <c r="EGQ40" s="156"/>
      <c r="EGR40" s="156"/>
      <c r="EGS40" s="156"/>
      <c r="EGT40" s="156"/>
      <c r="EGU40" s="156"/>
      <c r="EGV40" s="156"/>
      <c r="EGW40" s="156"/>
      <c r="EGX40" s="156"/>
      <c r="EGY40" s="156"/>
      <c r="EGZ40" s="156"/>
      <c r="EHA40" s="156"/>
      <c r="EHB40" s="156"/>
      <c r="EHC40" s="156"/>
      <c r="EHD40" s="156"/>
      <c r="EHE40" s="156"/>
      <c r="EHF40" s="156"/>
      <c r="EHG40" s="156"/>
      <c r="EHH40" s="156"/>
      <c r="EHI40" s="156"/>
      <c r="EHJ40" s="156"/>
      <c r="EHK40" s="156"/>
      <c r="EHL40" s="156"/>
      <c r="EHM40" s="156"/>
      <c r="EHN40" s="156"/>
      <c r="EHO40" s="156"/>
      <c r="EHP40" s="156"/>
      <c r="EHQ40" s="156"/>
      <c r="EHR40" s="156"/>
      <c r="EHS40" s="156"/>
      <c r="EHT40" s="156"/>
      <c r="EHU40" s="156"/>
      <c r="EHV40" s="156"/>
      <c r="EHW40" s="156"/>
      <c r="EHX40" s="156"/>
      <c r="EHY40" s="156"/>
      <c r="EHZ40" s="156"/>
      <c r="EIA40" s="156"/>
      <c r="EIB40" s="156"/>
      <c r="EIC40" s="156"/>
      <c r="EID40" s="156"/>
      <c r="EIE40" s="156"/>
      <c r="EIF40" s="156"/>
      <c r="EIG40" s="156"/>
      <c r="EIH40" s="156"/>
      <c r="EII40" s="156"/>
      <c r="EIJ40" s="156"/>
      <c r="EIK40" s="156"/>
      <c r="EIL40" s="156"/>
      <c r="EIM40" s="156"/>
      <c r="EIN40" s="156"/>
      <c r="EIO40" s="156"/>
      <c r="EIP40" s="156"/>
      <c r="EIQ40" s="156"/>
      <c r="EIR40" s="156"/>
      <c r="EIS40" s="156"/>
      <c r="EIT40" s="156"/>
      <c r="EIU40" s="156"/>
      <c r="EIV40" s="156"/>
      <c r="EIW40" s="156"/>
      <c r="EIX40" s="156"/>
      <c r="EIY40" s="156"/>
      <c r="EIZ40" s="156"/>
      <c r="EJA40" s="156"/>
      <c r="EJB40" s="156"/>
      <c r="EJC40" s="156"/>
      <c r="EJD40" s="156"/>
      <c r="EJE40" s="156"/>
      <c r="EJF40" s="156"/>
      <c r="EJG40" s="156"/>
      <c r="EJH40" s="156"/>
      <c r="EJI40" s="156"/>
      <c r="EJJ40" s="156"/>
      <c r="EJK40" s="156"/>
      <c r="EJL40" s="156"/>
      <c r="EJM40" s="156"/>
      <c r="EJN40" s="156"/>
      <c r="EJO40" s="156"/>
      <c r="EJP40" s="156"/>
      <c r="EJQ40" s="156"/>
      <c r="EJR40" s="156"/>
      <c r="EJS40" s="156"/>
      <c r="EJT40" s="156"/>
      <c r="EJU40" s="156"/>
      <c r="EJV40" s="156"/>
      <c r="EJW40" s="156"/>
      <c r="EJX40" s="156"/>
      <c r="EJY40" s="156"/>
      <c r="EJZ40" s="156"/>
      <c r="EKA40" s="156"/>
      <c r="EKB40" s="156"/>
      <c r="EKC40" s="156"/>
      <c r="EKD40" s="156"/>
      <c r="EKE40" s="156"/>
      <c r="EKF40" s="156"/>
      <c r="EKG40" s="156"/>
      <c r="EKH40" s="156"/>
      <c r="EKI40" s="156"/>
      <c r="EKJ40" s="156"/>
      <c r="EKK40" s="156"/>
      <c r="EKL40" s="156"/>
      <c r="EKM40" s="156"/>
      <c r="EKN40" s="156"/>
      <c r="EKO40" s="156"/>
      <c r="EKP40" s="156"/>
      <c r="EKQ40" s="156"/>
      <c r="EKR40" s="156"/>
      <c r="EKS40" s="156"/>
      <c r="EKT40" s="156"/>
      <c r="EKU40" s="156"/>
      <c r="EKV40" s="156"/>
      <c r="EKW40" s="156"/>
      <c r="EKX40" s="156"/>
      <c r="EKY40" s="156"/>
      <c r="EKZ40" s="156"/>
      <c r="ELA40" s="156"/>
      <c r="ELB40" s="156"/>
      <c r="ELC40" s="156"/>
      <c r="ELD40" s="156"/>
      <c r="ELE40" s="156"/>
      <c r="ELF40" s="156"/>
      <c r="ELG40" s="156"/>
      <c r="ELH40" s="156"/>
      <c r="ELI40" s="156"/>
      <c r="ELJ40" s="156"/>
      <c r="ELK40" s="156"/>
      <c r="ELL40" s="156"/>
      <c r="ELM40" s="156"/>
      <c r="ELN40" s="156"/>
      <c r="ELO40" s="156"/>
      <c r="ELP40" s="156"/>
      <c r="ELQ40" s="156"/>
      <c r="ELR40" s="156"/>
      <c r="ELS40" s="156"/>
      <c r="ELT40" s="156"/>
      <c r="ELU40" s="156"/>
      <c r="ELV40" s="156"/>
      <c r="ELW40" s="156"/>
      <c r="ELX40" s="156"/>
      <c r="ELY40" s="156"/>
      <c r="ELZ40" s="156"/>
      <c r="EMA40" s="156"/>
      <c r="EMB40" s="156"/>
      <c r="EMC40" s="156"/>
      <c r="EMD40" s="156"/>
      <c r="EME40" s="156"/>
      <c r="EMF40" s="156"/>
      <c r="EMG40" s="156"/>
      <c r="EMH40" s="156"/>
      <c r="EMI40" s="156"/>
      <c r="EMJ40" s="156"/>
      <c r="EMK40" s="156"/>
      <c r="EML40" s="156"/>
      <c r="EMM40" s="156"/>
      <c r="EMN40" s="156"/>
      <c r="EMO40" s="156"/>
      <c r="EMP40" s="156"/>
      <c r="EMQ40" s="156"/>
      <c r="EMR40" s="156"/>
      <c r="EMS40" s="156"/>
      <c r="EMT40" s="156"/>
      <c r="EMU40" s="156"/>
      <c r="EMV40" s="156"/>
      <c r="EMW40" s="156"/>
      <c r="EMX40" s="156"/>
      <c r="EMY40" s="156"/>
      <c r="EMZ40" s="156"/>
      <c r="ENA40" s="156"/>
      <c r="ENB40" s="156"/>
      <c r="ENC40" s="156"/>
      <c r="END40" s="156"/>
      <c r="ENE40" s="156"/>
      <c r="ENF40" s="156"/>
      <c r="ENG40" s="156"/>
      <c r="ENH40" s="156"/>
      <c r="ENI40" s="156"/>
      <c r="ENJ40" s="156"/>
      <c r="ENK40" s="156"/>
      <c r="ENL40" s="156"/>
      <c r="ENM40" s="156"/>
      <c r="ENN40" s="156"/>
      <c r="ENO40" s="156"/>
      <c r="ENP40" s="156"/>
      <c r="ENQ40" s="156"/>
      <c r="ENR40" s="156"/>
      <c r="ENS40" s="156"/>
      <c r="ENT40" s="156"/>
      <c r="ENU40" s="156"/>
      <c r="ENV40" s="156"/>
      <c r="ENW40" s="156"/>
      <c r="ENX40" s="156"/>
      <c r="ENY40" s="156"/>
      <c r="ENZ40" s="156"/>
      <c r="EOA40" s="156"/>
      <c r="EOB40" s="156"/>
      <c r="EOC40" s="156"/>
      <c r="EOD40" s="156"/>
      <c r="EOE40" s="156"/>
      <c r="EOF40" s="156"/>
      <c r="EOG40" s="156"/>
      <c r="EOH40" s="156"/>
      <c r="EOI40" s="156"/>
      <c r="EOJ40" s="156"/>
      <c r="EOK40" s="156"/>
      <c r="EOL40" s="156"/>
      <c r="EOM40" s="156"/>
      <c r="EON40" s="156"/>
      <c r="EOO40" s="156"/>
      <c r="EOP40" s="156"/>
      <c r="EOQ40" s="156"/>
      <c r="EOR40" s="156"/>
      <c r="EOS40" s="156"/>
      <c r="EOT40" s="156"/>
      <c r="EOU40" s="156"/>
      <c r="EOV40" s="156"/>
      <c r="EOW40" s="156"/>
      <c r="EOX40" s="156"/>
      <c r="EOY40" s="156"/>
      <c r="EOZ40" s="156"/>
      <c r="EPA40" s="156"/>
      <c r="EPB40" s="156"/>
      <c r="EPC40" s="156"/>
      <c r="EPD40" s="156"/>
      <c r="EPE40" s="156"/>
      <c r="EPF40" s="156"/>
      <c r="EPG40" s="156"/>
      <c r="EPH40" s="156"/>
      <c r="EPI40" s="156"/>
      <c r="EPJ40" s="156"/>
      <c r="EPK40" s="156"/>
      <c r="EPL40" s="156"/>
      <c r="EPM40" s="156"/>
      <c r="EPN40" s="156"/>
      <c r="EPO40" s="156"/>
      <c r="EPP40" s="156"/>
      <c r="EPQ40" s="156"/>
      <c r="EPR40" s="156"/>
      <c r="EPS40" s="156"/>
      <c r="EPT40" s="156"/>
      <c r="EPU40" s="156"/>
      <c r="EPV40" s="156"/>
      <c r="EPW40" s="156"/>
      <c r="EPX40" s="156"/>
      <c r="EPY40" s="156"/>
      <c r="EPZ40" s="156"/>
      <c r="EQA40" s="156"/>
      <c r="EQB40" s="156"/>
      <c r="EQC40" s="156"/>
      <c r="EQD40" s="156"/>
      <c r="EQE40" s="156"/>
      <c r="EQF40" s="156"/>
      <c r="EQG40" s="156"/>
      <c r="EQH40" s="156"/>
      <c r="EQI40" s="156"/>
      <c r="EQJ40" s="156"/>
      <c r="EQK40" s="156"/>
      <c r="EQL40" s="156"/>
      <c r="EQM40" s="156"/>
      <c r="EQN40" s="156"/>
      <c r="EQO40" s="156"/>
      <c r="EQP40" s="156"/>
      <c r="EQQ40" s="156"/>
      <c r="EQR40" s="156"/>
      <c r="EQS40" s="156"/>
      <c r="EQT40" s="156"/>
      <c r="EQU40" s="156"/>
      <c r="EQV40" s="156"/>
      <c r="EQW40" s="156"/>
      <c r="EQX40" s="156"/>
      <c r="EQY40" s="156"/>
      <c r="EQZ40" s="156"/>
      <c r="ERA40" s="156"/>
      <c r="ERB40" s="156"/>
      <c r="ERC40" s="156"/>
      <c r="ERD40" s="156"/>
      <c r="ERE40" s="156"/>
      <c r="ERF40" s="156"/>
      <c r="ERG40" s="156"/>
      <c r="ERH40" s="156"/>
      <c r="ERI40" s="156"/>
      <c r="ERJ40" s="156"/>
      <c r="ERK40" s="156"/>
      <c r="ERL40" s="156"/>
      <c r="ERM40" s="156"/>
      <c r="ERN40" s="156"/>
      <c r="ERO40" s="156"/>
      <c r="ERP40" s="156"/>
      <c r="ERQ40" s="156"/>
      <c r="ERR40" s="156"/>
      <c r="ERS40" s="156"/>
      <c r="ERT40" s="156"/>
      <c r="ERU40" s="156"/>
      <c r="ERV40" s="156"/>
      <c r="ERW40" s="156"/>
      <c r="ERX40" s="156"/>
      <c r="ERY40" s="156"/>
      <c r="ERZ40" s="156"/>
      <c r="ESA40" s="156"/>
      <c r="ESB40" s="156"/>
      <c r="ESC40" s="156"/>
      <c r="ESD40" s="156"/>
      <c r="ESE40" s="156"/>
      <c r="ESF40" s="156"/>
      <c r="ESG40" s="156"/>
      <c r="ESH40" s="156"/>
      <c r="ESI40" s="156"/>
      <c r="ESJ40" s="156"/>
      <c r="ESK40" s="156"/>
      <c r="ESL40" s="156"/>
      <c r="ESM40" s="156"/>
      <c r="ESN40" s="156"/>
      <c r="ESO40" s="156"/>
      <c r="ESP40" s="156"/>
      <c r="ESQ40" s="156"/>
      <c r="ESR40" s="156"/>
      <c r="ESS40" s="156"/>
      <c r="EST40" s="156"/>
      <c r="ESU40" s="156"/>
      <c r="ESV40" s="156"/>
      <c r="ESW40" s="156"/>
      <c r="ESX40" s="156"/>
      <c r="ESY40" s="156"/>
      <c r="ESZ40" s="156"/>
      <c r="ETA40" s="156"/>
      <c r="ETB40" s="156"/>
      <c r="ETC40" s="156"/>
      <c r="ETD40" s="156"/>
      <c r="ETE40" s="156"/>
      <c r="ETF40" s="156"/>
      <c r="ETG40" s="156"/>
      <c r="ETH40" s="156"/>
      <c r="ETI40" s="156"/>
      <c r="ETJ40" s="156"/>
      <c r="ETK40" s="156"/>
      <c r="ETL40" s="156"/>
      <c r="ETM40" s="156"/>
      <c r="ETN40" s="156"/>
      <c r="ETO40" s="156"/>
      <c r="ETP40" s="156"/>
      <c r="ETQ40" s="156"/>
      <c r="ETR40" s="156"/>
      <c r="ETS40" s="156"/>
      <c r="ETT40" s="156"/>
      <c r="ETU40" s="156"/>
      <c r="ETV40" s="156"/>
      <c r="ETW40" s="156"/>
      <c r="ETX40" s="156"/>
      <c r="ETY40" s="156"/>
      <c r="ETZ40" s="156"/>
      <c r="EUA40" s="156"/>
      <c r="EUB40" s="156"/>
      <c r="EUC40" s="156"/>
      <c r="EUD40" s="156"/>
      <c r="EUE40" s="156"/>
      <c r="EUF40" s="156"/>
      <c r="EUG40" s="156"/>
      <c r="EUH40" s="156"/>
      <c r="EUI40" s="156"/>
      <c r="EUJ40" s="156"/>
      <c r="EUK40" s="156"/>
      <c r="EUL40" s="156"/>
      <c r="EUM40" s="156"/>
      <c r="EUN40" s="156"/>
      <c r="EUO40" s="156"/>
      <c r="EUP40" s="156"/>
      <c r="EUQ40" s="156"/>
      <c r="EUR40" s="156"/>
      <c r="EUS40" s="156"/>
      <c r="EUT40" s="156"/>
      <c r="EUU40" s="156"/>
      <c r="EUV40" s="156"/>
      <c r="EUW40" s="156"/>
      <c r="EUX40" s="156"/>
      <c r="EUY40" s="156"/>
      <c r="EUZ40" s="156"/>
      <c r="EVA40" s="156"/>
      <c r="EVB40" s="156"/>
      <c r="EVC40" s="156"/>
      <c r="EVD40" s="156"/>
      <c r="EVE40" s="156"/>
      <c r="EVF40" s="156"/>
      <c r="EVG40" s="156"/>
      <c r="EVH40" s="156"/>
      <c r="EVI40" s="156"/>
      <c r="EVJ40" s="156"/>
      <c r="EVK40" s="156"/>
      <c r="EVL40" s="156"/>
      <c r="EVM40" s="156"/>
      <c r="EVN40" s="156"/>
      <c r="EVO40" s="156"/>
      <c r="EVP40" s="156"/>
      <c r="EVQ40" s="156"/>
      <c r="EVR40" s="156"/>
      <c r="EVS40" s="156"/>
      <c r="EVT40" s="156"/>
      <c r="EVU40" s="156"/>
      <c r="EVV40" s="156"/>
      <c r="EVW40" s="156"/>
      <c r="EVX40" s="156"/>
      <c r="EVY40" s="156"/>
      <c r="EVZ40" s="156"/>
      <c r="EWA40" s="156"/>
      <c r="EWB40" s="156"/>
      <c r="EWC40" s="156"/>
      <c r="EWD40" s="156"/>
      <c r="EWE40" s="156"/>
      <c r="EWF40" s="156"/>
      <c r="EWG40" s="156"/>
      <c r="EWH40" s="156"/>
      <c r="EWI40" s="156"/>
      <c r="EWJ40" s="156"/>
      <c r="EWK40" s="156"/>
      <c r="EWL40" s="156"/>
      <c r="EWM40" s="156"/>
      <c r="EWN40" s="156"/>
      <c r="EWO40" s="156"/>
      <c r="EWP40" s="156"/>
      <c r="EWQ40" s="156"/>
      <c r="EWR40" s="156"/>
      <c r="EWS40" s="156"/>
      <c r="EWT40" s="156"/>
      <c r="EWU40" s="156"/>
      <c r="EWV40" s="156"/>
      <c r="EWW40" s="156"/>
      <c r="EWX40" s="156"/>
      <c r="EWY40" s="156"/>
      <c r="EWZ40" s="156"/>
      <c r="EXA40" s="156"/>
      <c r="EXB40" s="156"/>
      <c r="EXC40" s="156"/>
      <c r="EXD40" s="156"/>
      <c r="EXE40" s="156"/>
      <c r="EXF40" s="156"/>
      <c r="EXG40" s="156"/>
      <c r="EXH40" s="156"/>
      <c r="EXI40" s="156"/>
      <c r="EXJ40" s="156"/>
      <c r="EXK40" s="156"/>
      <c r="EXL40" s="156"/>
      <c r="EXM40" s="156"/>
      <c r="EXN40" s="156"/>
      <c r="EXO40" s="156"/>
      <c r="EXP40" s="156"/>
      <c r="EXQ40" s="156"/>
      <c r="EXR40" s="156"/>
      <c r="EXS40" s="156"/>
      <c r="EXT40" s="156"/>
      <c r="EXU40" s="156"/>
      <c r="EXV40" s="156"/>
      <c r="EXW40" s="156"/>
      <c r="EXX40" s="156"/>
      <c r="EXY40" s="156"/>
      <c r="EXZ40" s="156"/>
      <c r="EYA40" s="156"/>
      <c r="EYB40" s="156"/>
      <c r="EYC40" s="156"/>
      <c r="EYD40" s="156"/>
      <c r="EYE40" s="156"/>
      <c r="EYF40" s="156"/>
      <c r="EYG40" s="156"/>
      <c r="EYH40" s="156"/>
      <c r="EYI40" s="156"/>
      <c r="EYJ40" s="156"/>
      <c r="EYK40" s="156"/>
      <c r="EYL40" s="156"/>
      <c r="EYM40" s="156"/>
      <c r="EYN40" s="156"/>
      <c r="EYO40" s="156"/>
      <c r="EYP40" s="156"/>
      <c r="EYQ40" s="156"/>
      <c r="EYR40" s="156"/>
      <c r="EYS40" s="156"/>
      <c r="EYT40" s="156"/>
      <c r="EYU40" s="156"/>
      <c r="EYV40" s="156"/>
      <c r="EYW40" s="156"/>
      <c r="EYX40" s="156"/>
      <c r="EYY40" s="156"/>
      <c r="EYZ40" s="156"/>
      <c r="EZA40" s="156"/>
      <c r="EZB40" s="156"/>
      <c r="EZC40" s="156"/>
      <c r="EZD40" s="156"/>
      <c r="EZE40" s="156"/>
      <c r="EZF40" s="156"/>
      <c r="EZG40" s="156"/>
      <c r="EZH40" s="156"/>
      <c r="EZI40" s="156"/>
      <c r="EZJ40" s="156"/>
      <c r="EZK40" s="156"/>
      <c r="EZL40" s="156"/>
      <c r="EZM40" s="156"/>
      <c r="EZN40" s="156"/>
      <c r="EZO40" s="156"/>
      <c r="EZP40" s="156"/>
      <c r="EZQ40" s="156"/>
      <c r="EZR40" s="156"/>
      <c r="EZS40" s="156"/>
      <c r="EZT40" s="156"/>
      <c r="EZU40" s="156"/>
      <c r="EZV40" s="156"/>
      <c r="EZW40" s="156"/>
      <c r="EZX40" s="156"/>
      <c r="EZY40" s="156"/>
      <c r="EZZ40" s="156"/>
      <c r="FAA40" s="156"/>
      <c r="FAB40" s="156"/>
      <c r="FAC40" s="156"/>
      <c r="FAD40" s="156"/>
      <c r="FAE40" s="156"/>
      <c r="FAF40" s="156"/>
      <c r="FAG40" s="156"/>
      <c r="FAH40" s="156"/>
      <c r="FAI40" s="156"/>
      <c r="FAJ40" s="156"/>
      <c r="FAK40" s="156"/>
      <c r="FAL40" s="156"/>
      <c r="FAM40" s="156"/>
      <c r="FAN40" s="156"/>
      <c r="FAO40" s="156"/>
      <c r="FAP40" s="156"/>
      <c r="FAQ40" s="156"/>
      <c r="FAR40" s="156"/>
      <c r="FAS40" s="156"/>
      <c r="FAT40" s="156"/>
      <c r="FAU40" s="156"/>
      <c r="FAV40" s="156"/>
      <c r="FAW40" s="156"/>
      <c r="FAX40" s="156"/>
      <c r="FAY40" s="156"/>
      <c r="FAZ40" s="156"/>
      <c r="FBA40" s="156"/>
      <c r="FBB40" s="156"/>
      <c r="FBC40" s="156"/>
      <c r="FBD40" s="156"/>
      <c r="FBE40" s="156"/>
      <c r="FBF40" s="156"/>
      <c r="FBG40" s="156"/>
      <c r="FBH40" s="156"/>
      <c r="FBI40" s="156"/>
      <c r="FBJ40" s="156"/>
      <c r="FBK40" s="156"/>
      <c r="FBL40" s="156"/>
      <c r="FBM40" s="156"/>
      <c r="FBN40" s="156"/>
      <c r="FBO40" s="156"/>
      <c r="FBP40" s="156"/>
      <c r="FBQ40" s="156"/>
      <c r="FBR40" s="156"/>
      <c r="FBS40" s="156"/>
      <c r="FBT40" s="156"/>
      <c r="FBU40" s="156"/>
      <c r="FBV40" s="156"/>
      <c r="FBW40" s="156"/>
      <c r="FBX40" s="156"/>
      <c r="FBY40" s="156"/>
      <c r="FBZ40" s="156"/>
      <c r="FCA40" s="156"/>
      <c r="FCB40" s="156"/>
      <c r="FCC40" s="156"/>
      <c r="FCD40" s="156"/>
      <c r="FCE40" s="156"/>
      <c r="FCF40" s="156"/>
      <c r="FCG40" s="156"/>
      <c r="FCH40" s="156"/>
      <c r="FCI40" s="156"/>
      <c r="FCJ40" s="156"/>
      <c r="FCK40" s="156"/>
      <c r="FCL40" s="156"/>
      <c r="FCM40" s="156"/>
      <c r="FCN40" s="156"/>
      <c r="FCO40" s="156"/>
      <c r="FCP40" s="156"/>
      <c r="FCQ40" s="156"/>
      <c r="FCR40" s="156"/>
      <c r="FCS40" s="156"/>
      <c r="FCT40" s="156"/>
      <c r="FCU40" s="156"/>
      <c r="FCV40" s="156"/>
      <c r="FCW40" s="156"/>
      <c r="FCX40" s="156"/>
      <c r="FCY40" s="156"/>
      <c r="FCZ40" s="156"/>
      <c r="FDA40" s="156"/>
      <c r="FDB40" s="156"/>
      <c r="FDC40" s="156"/>
      <c r="FDD40" s="156"/>
      <c r="FDE40" s="156"/>
      <c r="FDF40" s="156"/>
      <c r="FDG40" s="156"/>
      <c r="FDH40" s="156"/>
      <c r="FDI40" s="156"/>
      <c r="FDJ40" s="156"/>
      <c r="FDK40" s="156"/>
      <c r="FDL40" s="156"/>
      <c r="FDM40" s="156"/>
      <c r="FDN40" s="156"/>
      <c r="FDO40" s="156"/>
      <c r="FDP40" s="156"/>
      <c r="FDQ40" s="156"/>
      <c r="FDR40" s="156"/>
      <c r="FDS40" s="156"/>
      <c r="FDT40" s="156"/>
      <c r="FDU40" s="156"/>
      <c r="FDV40" s="156"/>
      <c r="FDW40" s="156"/>
      <c r="FDX40" s="156"/>
      <c r="FDY40" s="156"/>
      <c r="FDZ40" s="156"/>
      <c r="FEA40" s="156"/>
      <c r="FEB40" s="156"/>
      <c r="FEC40" s="156"/>
      <c r="FED40" s="156"/>
      <c r="FEE40" s="156"/>
      <c r="FEF40" s="156"/>
      <c r="FEG40" s="156"/>
      <c r="FEH40" s="156"/>
      <c r="FEI40" s="156"/>
      <c r="FEJ40" s="156"/>
      <c r="FEK40" s="156"/>
      <c r="FEL40" s="156"/>
      <c r="FEM40" s="156"/>
      <c r="FEN40" s="156"/>
      <c r="FEO40" s="156"/>
      <c r="FEP40" s="156"/>
      <c r="FEQ40" s="156"/>
      <c r="FER40" s="156"/>
      <c r="FES40" s="156"/>
      <c r="FET40" s="156"/>
      <c r="FEU40" s="156"/>
      <c r="FEV40" s="156"/>
      <c r="FEW40" s="156"/>
      <c r="FEX40" s="156"/>
      <c r="FEY40" s="156"/>
      <c r="FEZ40" s="156"/>
      <c r="FFA40" s="156"/>
      <c r="FFB40" s="156"/>
      <c r="FFC40" s="156"/>
      <c r="FFD40" s="156"/>
      <c r="FFE40" s="156"/>
      <c r="FFF40" s="156"/>
      <c r="FFG40" s="156"/>
      <c r="FFH40" s="156"/>
      <c r="FFI40" s="156"/>
      <c r="FFJ40" s="156"/>
      <c r="FFK40" s="156"/>
      <c r="FFL40" s="156"/>
      <c r="FFM40" s="156"/>
      <c r="FFN40" s="156"/>
      <c r="FFO40" s="156"/>
      <c r="FFP40" s="156"/>
      <c r="FFQ40" s="156"/>
      <c r="FFR40" s="156"/>
      <c r="FFS40" s="156"/>
      <c r="FFT40" s="156"/>
      <c r="FFU40" s="156"/>
      <c r="FFV40" s="156"/>
      <c r="FFW40" s="156"/>
      <c r="FFX40" s="156"/>
      <c r="FFY40" s="156"/>
      <c r="FFZ40" s="156"/>
      <c r="FGA40" s="156"/>
      <c r="FGB40" s="156"/>
      <c r="FGC40" s="156"/>
      <c r="FGD40" s="156"/>
      <c r="FGE40" s="156"/>
      <c r="FGF40" s="156"/>
      <c r="FGG40" s="156"/>
      <c r="FGH40" s="156"/>
      <c r="FGI40" s="156"/>
      <c r="FGJ40" s="156"/>
      <c r="FGK40" s="156"/>
      <c r="FGL40" s="156"/>
      <c r="FGM40" s="156"/>
      <c r="FGN40" s="156"/>
      <c r="FGO40" s="156"/>
      <c r="FGP40" s="156"/>
      <c r="FGQ40" s="156"/>
      <c r="FGR40" s="156"/>
      <c r="FGS40" s="156"/>
      <c r="FGT40" s="156"/>
      <c r="FGU40" s="156"/>
      <c r="FGV40" s="156"/>
      <c r="FGW40" s="156"/>
      <c r="FGX40" s="156"/>
      <c r="FGY40" s="156"/>
      <c r="FGZ40" s="156"/>
      <c r="FHA40" s="156"/>
      <c r="FHB40" s="156"/>
      <c r="FHC40" s="156"/>
      <c r="FHD40" s="156"/>
      <c r="FHE40" s="156"/>
      <c r="FHF40" s="156"/>
      <c r="FHG40" s="156"/>
      <c r="FHH40" s="156"/>
      <c r="FHI40" s="156"/>
      <c r="FHJ40" s="156"/>
      <c r="FHK40" s="156"/>
      <c r="FHL40" s="156"/>
      <c r="FHM40" s="156"/>
      <c r="FHN40" s="156"/>
      <c r="FHO40" s="156"/>
      <c r="FHP40" s="156"/>
      <c r="FHQ40" s="156"/>
      <c r="FHR40" s="156"/>
      <c r="FHS40" s="156"/>
      <c r="FHT40" s="156"/>
      <c r="FHU40" s="156"/>
      <c r="FHV40" s="156"/>
      <c r="FHW40" s="156"/>
      <c r="FHX40" s="156"/>
      <c r="FHY40" s="156"/>
      <c r="FHZ40" s="156"/>
      <c r="FIA40" s="156"/>
      <c r="FIB40" s="156"/>
      <c r="FIC40" s="156"/>
      <c r="FID40" s="156"/>
      <c r="FIE40" s="156"/>
      <c r="FIF40" s="156"/>
      <c r="FIG40" s="156"/>
      <c r="FIH40" s="156"/>
      <c r="FII40" s="156"/>
      <c r="FIJ40" s="156"/>
      <c r="FIK40" s="156"/>
      <c r="FIL40" s="156"/>
      <c r="FIM40" s="156"/>
      <c r="FIN40" s="156"/>
      <c r="FIO40" s="156"/>
      <c r="FIP40" s="156"/>
      <c r="FIQ40" s="156"/>
      <c r="FIR40" s="156"/>
      <c r="FIS40" s="156"/>
      <c r="FIT40" s="156"/>
      <c r="FIU40" s="156"/>
      <c r="FIV40" s="156"/>
      <c r="FIW40" s="156"/>
      <c r="FIX40" s="156"/>
      <c r="FIY40" s="156"/>
      <c r="FIZ40" s="156"/>
      <c r="FJA40" s="156"/>
      <c r="FJB40" s="156"/>
      <c r="FJC40" s="156"/>
      <c r="FJD40" s="156"/>
      <c r="FJE40" s="156"/>
      <c r="FJF40" s="156"/>
      <c r="FJG40" s="156"/>
      <c r="FJH40" s="156"/>
      <c r="FJI40" s="156"/>
      <c r="FJJ40" s="156"/>
      <c r="FJK40" s="156"/>
      <c r="FJL40" s="156"/>
      <c r="FJM40" s="156"/>
      <c r="FJN40" s="156"/>
      <c r="FJO40" s="156"/>
      <c r="FJP40" s="156"/>
      <c r="FJQ40" s="156"/>
      <c r="FJR40" s="156"/>
      <c r="FJS40" s="156"/>
      <c r="FJT40" s="156"/>
      <c r="FJU40" s="156"/>
      <c r="FJV40" s="156"/>
      <c r="FJW40" s="156"/>
      <c r="FJX40" s="156"/>
      <c r="FJY40" s="156"/>
      <c r="FJZ40" s="156"/>
      <c r="FKA40" s="156"/>
      <c r="FKB40" s="156"/>
      <c r="FKC40" s="156"/>
      <c r="FKD40" s="156"/>
      <c r="FKE40" s="156"/>
      <c r="FKF40" s="156"/>
      <c r="FKG40" s="156"/>
      <c r="FKH40" s="156"/>
      <c r="FKI40" s="156"/>
      <c r="FKJ40" s="156"/>
      <c r="FKK40" s="156"/>
      <c r="FKL40" s="156"/>
      <c r="FKM40" s="156"/>
      <c r="FKN40" s="156"/>
      <c r="FKO40" s="156"/>
      <c r="FKP40" s="156"/>
      <c r="FKQ40" s="156"/>
      <c r="FKR40" s="156"/>
      <c r="FKS40" s="156"/>
      <c r="FKT40" s="156"/>
      <c r="FKU40" s="156"/>
      <c r="FKV40" s="156"/>
      <c r="FKW40" s="156"/>
      <c r="FKX40" s="156"/>
      <c r="FKY40" s="156"/>
      <c r="FKZ40" s="156"/>
      <c r="FLA40" s="156"/>
      <c r="FLB40" s="156"/>
      <c r="FLC40" s="156"/>
      <c r="FLD40" s="156"/>
      <c r="FLE40" s="156"/>
      <c r="FLF40" s="156"/>
      <c r="FLG40" s="156"/>
      <c r="FLH40" s="156"/>
      <c r="FLI40" s="156"/>
      <c r="FLJ40" s="156"/>
      <c r="FLK40" s="156"/>
      <c r="FLL40" s="156"/>
      <c r="FLM40" s="156"/>
      <c r="FLN40" s="156"/>
      <c r="FLO40" s="156"/>
      <c r="FLP40" s="156"/>
      <c r="FLQ40" s="156"/>
      <c r="FLR40" s="156"/>
      <c r="FLS40" s="156"/>
      <c r="FLT40" s="156"/>
      <c r="FLU40" s="156"/>
      <c r="FLV40" s="156"/>
      <c r="FLW40" s="156"/>
      <c r="FLX40" s="156"/>
      <c r="FLY40" s="156"/>
      <c r="FLZ40" s="156"/>
      <c r="FMA40" s="156"/>
      <c r="FMB40" s="156"/>
      <c r="FMC40" s="156"/>
      <c r="FMD40" s="156"/>
      <c r="FME40" s="156"/>
      <c r="FMF40" s="156"/>
      <c r="FMG40" s="156"/>
      <c r="FMH40" s="156"/>
      <c r="FMI40" s="156"/>
      <c r="FMJ40" s="156"/>
      <c r="FMK40" s="156"/>
      <c r="FML40" s="156"/>
      <c r="FMM40" s="156"/>
      <c r="FMN40" s="156"/>
      <c r="FMO40" s="156"/>
      <c r="FMP40" s="156"/>
      <c r="FMQ40" s="156"/>
      <c r="FMR40" s="156"/>
      <c r="FMS40" s="156"/>
      <c r="FMT40" s="156"/>
      <c r="FMU40" s="156"/>
      <c r="FMV40" s="156"/>
      <c r="FMW40" s="156"/>
      <c r="FMX40" s="156"/>
      <c r="FMY40" s="156"/>
      <c r="FMZ40" s="156"/>
      <c r="FNA40" s="156"/>
      <c r="FNB40" s="156"/>
      <c r="FNC40" s="156"/>
      <c r="FND40" s="156"/>
      <c r="FNE40" s="156"/>
      <c r="FNF40" s="156"/>
      <c r="FNG40" s="156"/>
      <c r="FNH40" s="156"/>
      <c r="FNI40" s="156"/>
      <c r="FNJ40" s="156"/>
      <c r="FNK40" s="156"/>
      <c r="FNL40" s="156"/>
      <c r="FNM40" s="156"/>
      <c r="FNN40" s="156"/>
      <c r="FNO40" s="156"/>
      <c r="FNP40" s="156"/>
      <c r="FNQ40" s="156"/>
      <c r="FNR40" s="156"/>
      <c r="FNS40" s="156"/>
      <c r="FNT40" s="156"/>
      <c r="FNU40" s="156"/>
      <c r="FNV40" s="156"/>
      <c r="FNW40" s="156"/>
      <c r="FNX40" s="156"/>
      <c r="FNY40" s="156"/>
      <c r="FNZ40" s="156"/>
      <c r="FOA40" s="156"/>
      <c r="FOB40" s="156"/>
      <c r="FOC40" s="156"/>
      <c r="FOD40" s="156"/>
      <c r="FOE40" s="156"/>
      <c r="FOF40" s="156"/>
      <c r="FOG40" s="156"/>
      <c r="FOH40" s="156"/>
      <c r="FOI40" s="156"/>
      <c r="FOJ40" s="156"/>
      <c r="FOK40" s="156"/>
      <c r="FOL40" s="156"/>
      <c r="FOM40" s="156"/>
      <c r="FON40" s="156"/>
      <c r="FOO40" s="156"/>
      <c r="FOP40" s="156"/>
      <c r="FOQ40" s="156"/>
      <c r="FOR40" s="156"/>
      <c r="FOS40" s="156"/>
      <c r="FOT40" s="156"/>
      <c r="FOU40" s="156"/>
      <c r="FOV40" s="156"/>
      <c r="FOW40" s="156"/>
      <c r="FOX40" s="156"/>
      <c r="FOY40" s="156"/>
      <c r="FOZ40" s="156"/>
      <c r="FPA40" s="156"/>
      <c r="FPB40" s="156"/>
      <c r="FPC40" s="156"/>
      <c r="FPD40" s="156"/>
      <c r="FPE40" s="156"/>
      <c r="FPF40" s="156"/>
      <c r="FPG40" s="156"/>
      <c r="FPH40" s="156"/>
      <c r="FPI40" s="156"/>
      <c r="FPJ40" s="156"/>
      <c r="FPK40" s="156"/>
      <c r="FPL40" s="156"/>
      <c r="FPM40" s="156"/>
      <c r="FPN40" s="156"/>
      <c r="FPO40" s="156"/>
      <c r="FPP40" s="156"/>
      <c r="FPQ40" s="156"/>
      <c r="FPR40" s="156"/>
      <c r="FPS40" s="156"/>
      <c r="FPT40" s="156"/>
      <c r="FPU40" s="156"/>
      <c r="FPV40" s="156"/>
      <c r="FPW40" s="156"/>
      <c r="FPX40" s="156"/>
      <c r="FPY40" s="156"/>
      <c r="FPZ40" s="156"/>
      <c r="FQA40" s="156"/>
      <c r="FQB40" s="156"/>
      <c r="FQC40" s="156"/>
      <c r="FQD40" s="156"/>
      <c r="FQE40" s="156"/>
      <c r="FQF40" s="156"/>
      <c r="FQG40" s="156"/>
      <c r="FQH40" s="156"/>
      <c r="FQI40" s="156"/>
      <c r="FQJ40" s="156"/>
      <c r="FQK40" s="156"/>
      <c r="FQL40" s="156"/>
      <c r="FQM40" s="156"/>
      <c r="FQN40" s="156"/>
      <c r="FQO40" s="156"/>
      <c r="FQP40" s="156"/>
      <c r="FQQ40" s="156"/>
      <c r="FQR40" s="156"/>
      <c r="FQS40" s="156"/>
      <c r="FQT40" s="156"/>
      <c r="FQU40" s="156"/>
      <c r="FQV40" s="156"/>
      <c r="FQW40" s="156"/>
      <c r="FQX40" s="156"/>
      <c r="FQY40" s="156"/>
      <c r="FQZ40" s="156"/>
      <c r="FRA40" s="156"/>
      <c r="FRB40" s="156"/>
      <c r="FRC40" s="156"/>
      <c r="FRD40" s="156"/>
      <c r="FRE40" s="156"/>
      <c r="FRF40" s="156"/>
      <c r="FRG40" s="156"/>
      <c r="FRH40" s="156"/>
      <c r="FRI40" s="156"/>
      <c r="FRJ40" s="156"/>
      <c r="FRK40" s="156"/>
      <c r="FRL40" s="156"/>
      <c r="FRM40" s="156"/>
      <c r="FRN40" s="156"/>
      <c r="FRO40" s="156"/>
      <c r="FRP40" s="156"/>
      <c r="FRQ40" s="156"/>
      <c r="FRR40" s="156"/>
      <c r="FRS40" s="156"/>
      <c r="FRT40" s="156"/>
      <c r="FRU40" s="156"/>
      <c r="FRV40" s="156"/>
      <c r="FRW40" s="156"/>
      <c r="FRX40" s="156"/>
      <c r="FRY40" s="156"/>
      <c r="FRZ40" s="156"/>
      <c r="FSA40" s="156"/>
      <c r="FSB40" s="156"/>
      <c r="FSC40" s="156"/>
      <c r="FSD40" s="156"/>
      <c r="FSE40" s="156"/>
      <c r="FSF40" s="156"/>
      <c r="FSG40" s="156"/>
      <c r="FSH40" s="156"/>
      <c r="FSI40" s="156"/>
      <c r="FSJ40" s="156"/>
      <c r="FSK40" s="156"/>
      <c r="FSL40" s="156"/>
      <c r="FSM40" s="156"/>
      <c r="FSN40" s="156"/>
      <c r="FSO40" s="156"/>
      <c r="FSP40" s="156"/>
      <c r="FSQ40" s="156"/>
      <c r="FSR40" s="156"/>
      <c r="FSS40" s="156"/>
      <c r="FST40" s="156"/>
      <c r="FSU40" s="156"/>
      <c r="FSV40" s="156"/>
      <c r="FSW40" s="156"/>
      <c r="FSX40" s="156"/>
      <c r="FSY40" s="156"/>
      <c r="FSZ40" s="156"/>
      <c r="FTA40" s="156"/>
      <c r="FTB40" s="156"/>
      <c r="FTC40" s="156"/>
      <c r="FTD40" s="156"/>
      <c r="FTE40" s="156"/>
      <c r="FTF40" s="156"/>
      <c r="FTG40" s="156"/>
      <c r="FTH40" s="156"/>
      <c r="FTI40" s="156"/>
      <c r="FTJ40" s="156"/>
      <c r="FTK40" s="156"/>
      <c r="FTL40" s="156"/>
      <c r="FTM40" s="156"/>
      <c r="FTN40" s="156"/>
      <c r="FTO40" s="156"/>
      <c r="FTP40" s="156"/>
      <c r="FTQ40" s="156"/>
      <c r="FTR40" s="156"/>
      <c r="FTS40" s="156"/>
      <c r="FTT40" s="156"/>
      <c r="FTU40" s="156"/>
      <c r="FTV40" s="156"/>
      <c r="FTW40" s="156"/>
      <c r="FTX40" s="156"/>
      <c r="FTY40" s="156"/>
      <c r="FTZ40" s="156"/>
      <c r="FUA40" s="156"/>
      <c r="FUB40" s="156"/>
      <c r="FUC40" s="156"/>
      <c r="FUD40" s="156"/>
      <c r="FUE40" s="156"/>
      <c r="FUF40" s="156"/>
      <c r="FUG40" s="156"/>
      <c r="FUH40" s="156"/>
      <c r="FUI40" s="156"/>
      <c r="FUJ40" s="156"/>
      <c r="FUK40" s="156"/>
      <c r="FUL40" s="156"/>
      <c r="FUM40" s="156"/>
      <c r="FUN40" s="156"/>
      <c r="FUO40" s="156"/>
      <c r="FUP40" s="156"/>
      <c r="FUQ40" s="156"/>
      <c r="FUR40" s="156"/>
      <c r="FUS40" s="156"/>
      <c r="FUT40" s="156"/>
      <c r="FUU40" s="156"/>
      <c r="FUV40" s="156"/>
      <c r="FUW40" s="156"/>
      <c r="FUX40" s="156"/>
      <c r="FUY40" s="156"/>
      <c r="FUZ40" s="156"/>
      <c r="FVA40" s="156"/>
      <c r="FVB40" s="156"/>
      <c r="FVC40" s="156"/>
      <c r="FVD40" s="156"/>
      <c r="FVE40" s="156"/>
      <c r="FVF40" s="156"/>
      <c r="FVG40" s="156"/>
      <c r="FVH40" s="156"/>
      <c r="FVI40" s="156"/>
      <c r="FVJ40" s="156"/>
      <c r="FVK40" s="156"/>
      <c r="FVL40" s="156"/>
      <c r="FVM40" s="156"/>
      <c r="FVN40" s="156"/>
      <c r="FVO40" s="156"/>
      <c r="FVP40" s="156"/>
      <c r="FVQ40" s="156"/>
      <c r="FVR40" s="156"/>
      <c r="FVS40" s="156"/>
      <c r="FVT40" s="156"/>
      <c r="FVU40" s="156"/>
      <c r="FVV40" s="156"/>
      <c r="FVW40" s="156"/>
      <c r="FVX40" s="156"/>
      <c r="FVY40" s="156"/>
      <c r="FVZ40" s="156"/>
      <c r="FWA40" s="156"/>
      <c r="FWB40" s="156"/>
      <c r="FWC40" s="156"/>
      <c r="FWD40" s="156"/>
      <c r="FWE40" s="156"/>
      <c r="FWF40" s="156"/>
      <c r="FWG40" s="156"/>
      <c r="FWH40" s="156"/>
      <c r="FWI40" s="156"/>
      <c r="FWJ40" s="156"/>
      <c r="FWK40" s="156"/>
      <c r="FWL40" s="156"/>
      <c r="FWM40" s="156"/>
      <c r="FWN40" s="156"/>
      <c r="FWO40" s="156"/>
      <c r="FWP40" s="156"/>
      <c r="FWQ40" s="156"/>
      <c r="FWR40" s="156"/>
      <c r="FWS40" s="156"/>
      <c r="FWT40" s="156"/>
      <c r="FWU40" s="156"/>
      <c r="FWV40" s="156"/>
      <c r="FWW40" s="156"/>
      <c r="FWX40" s="156"/>
      <c r="FWY40" s="156"/>
      <c r="FWZ40" s="156"/>
      <c r="FXA40" s="156"/>
      <c r="FXB40" s="156"/>
      <c r="FXC40" s="156"/>
      <c r="FXD40" s="156"/>
      <c r="FXE40" s="156"/>
      <c r="FXF40" s="156"/>
      <c r="FXG40" s="156"/>
      <c r="FXH40" s="156"/>
      <c r="FXI40" s="156"/>
      <c r="FXJ40" s="156"/>
      <c r="FXK40" s="156"/>
      <c r="FXL40" s="156"/>
      <c r="FXM40" s="156"/>
      <c r="FXN40" s="156"/>
      <c r="FXO40" s="156"/>
      <c r="FXP40" s="156"/>
      <c r="FXQ40" s="156"/>
      <c r="FXR40" s="156"/>
      <c r="FXS40" s="156"/>
      <c r="FXT40" s="156"/>
      <c r="FXU40" s="156"/>
      <c r="FXV40" s="156"/>
      <c r="FXW40" s="156"/>
      <c r="FXX40" s="156"/>
      <c r="FXY40" s="156"/>
      <c r="FXZ40" s="156"/>
      <c r="FYA40" s="156"/>
      <c r="FYB40" s="156"/>
      <c r="FYC40" s="156"/>
      <c r="FYD40" s="156"/>
      <c r="FYE40" s="156"/>
      <c r="FYF40" s="156"/>
      <c r="FYG40" s="156"/>
      <c r="FYH40" s="156"/>
      <c r="FYI40" s="156"/>
      <c r="FYJ40" s="156"/>
      <c r="FYK40" s="156"/>
      <c r="FYL40" s="156"/>
      <c r="FYM40" s="156"/>
      <c r="FYN40" s="156"/>
      <c r="FYO40" s="156"/>
      <c r="FYP40" s="156"/>
      <c r="FYQ40" s="156"/>
      <c r="FYR40" s="156"/>
      <c r="FYS40" s="156"/>
      <c r="FYT40" s="156"/>
      <c r="FYU40" s="156"/>
      <c r="FYV40" s="156"/>
      <c r="FYW40" s="156"/>
      <c r="FYX40" s="156"/>
      <c r="FYY40" s="156"/>
      <c r="FYZ40" s="156"/>
      <c r="FZA40" s="156"/>
      <c r="FZB40" s="156"/>
      <c r="FZC40" s="156"/>
      <c r="FZD40" s="156"/>
      <c r="FZE40" s="156"/>
      <c r="FZF40" s="156"/>
      <c r="FZG40" s="156"/>
      <c r="FZH40" s="156"/>
      <c r="FZI40" s="156"/>
      <c r="FZJ40" s="156"/>
      <c r="FZK40" s="156"/>
      <c r="FZL40" s="156"/>
      <c r="FZM40" s="156"/>
      <c r="FZN40" s="156"/>
      <c r="FZO40" s="156"/>
      <c r="FZP40" s="156"/>
      <c r="FZQ40" s="156"/>
      <c r="FZR40" s="156"/>
      <c r="FZS40" s="156"/>
      <c r="FZT40" s="156"/>
      <c r="FZU40" s="156"/>
      <c r="FZV40" s="156"/>
      <c r="FZW40" s="156"/>
      <c r="FZX40" s="156"/>
      <c r="FZY40" s="156"/>
      <c r="FZZ40" s="156"/>
      <c r="GAA40" s="156"/>
      <c r="GAB40" s="156"/>
      <c r="GAC40" s="156"/>
      <c r="GAD40" s="156"/>
      <c r="GAE40" s="156"/>
      <c r="GAF40" s="156"/>
      <c r="GAG40" s="156"/>
      <c r="GAH40" s="156"/>
      <c r="GAI40" s="156"/>
      <c r="GAJ40" s="156"/>
      <c r="GAK40" s="156"/>
      <c r="GAL40" s="156"/>
      <c r="GAM40" s="156"/>
      <c r="GAN40" s="156"/>
      <c r="GAO40" s="156"/>
      <c r="GAP40" s="156"/>
      <c r="GAQ40" s="156"/>
      <c r="GAR40" s="156"/>
      <c r="GAS40" s="156"/>
      <c r="GAT40" s="156"/>
      <c r="GAU40" s="156"/>
      <c r="GAV40" s="156"/>
      <c r="GAW40" s="156"/>
      <c r="GAX40" s="156"/>
      <c r="GAY40" s="156"/>
      <c r="GAZ40" s="156"/>
      <c r="GBA40" s="156"/>
      <c r="GBB40" s="156"/>
      <c r="GBC40" s="156"/>
      <c r="GBD40" s="156"/>
      <c r="GBE40" s="156"/>
      <c r="GBF40" s="156"/>
      <c r="GBG40" s="156"/>
      <c r="GBH40" s="156"/>
      <c r="GBI40" s="156"/>
      <c r="GBJ40" s="156"/>
      <c r="GBK40" s="156"/>
      <c r="GBL40" s="156"/>
      <c r="GBM40" s="156"/>
      <c r="GBN40" s="156"/>
      <c r="GBO40" s="156"/>
      <c r="GBP40" s="156"/>
      <c r="GBQ40" s="156"/>
      <c r="GBR40" s="156"/>
      <c r="GBS40" s="156"/>
      <c r="GBT40" s="156"/>
      <c r="GBU40" s="156"/>
      <c r="GBV40" s="156"/>
      <c r="GBW40" s="156"/>
      <c r="GBX40" s="156"/>
      <c r="GBY40" s="156"/>
      <c r="GBZ40" s="156"/>
      <c r="GCA40" s="156"/>
      <c r="GCB40" s="156"/>
      <c r="GCC40" s="156"/>
      <c r="GCD40" s="156"/>
      <c r="GCE40" s="156"/>
      <c r="GCF40" s="156"/>
      <c r="GCG40" s="156"/>
      <c r="GCH40" s="156"/>
      <c r="GCI40" s="156"/>
      <c r="GCJ40" s="156"/>
      <c r="GCK40" s="156"/>
      <c r="GCL40" s="156"/>
      <c r="GCM40" s="156"/>
      <c r="GCN40" s="156"/>
      <c r="GCO40" s="156"/>
      <c r="GCP40" s="156"/>
      <c r="GCQ40" s="156"/>
      <c r="GCR40" s="156"/>
      <c r="GCS40" s="156"/>
      <c r="GCT40" s="156"/>
      <c r="GCU40" s="156"/>
      <c r="GCV40" s="156"/>
      <c r="GCW40" s="156"/>
      <c r="GCX40" s="156"/>
      <c r="GCY40" s="156"/>
      <c r="GCZ40" s="156"/>
      <c r="GDA40" s="156"/>
      <c r="GDB40" s="156"/>
      <c r="GDC40" s="156"/>
      <c r="GDD40" s="156"/>
      <c r="GDE40" s="156"/>
      <c r="GDF40" s="156"/>
      <c r="GDG40" s="156"/>
      <c r="GDH40" s="156"/>
      <c r="GDI40" s="156"/>
      <c r="GDJ40" s="156"/>
      <c r="GDK40" s="156"/>
      <c r="GDL40" s="156"/>
      <c r="GDM40" s="156"/>
      <c r="GDN40" s="156"/>
      <c r="GDO40" s="156"/>
      <c r="GDP40" s="156"/>
      <c r="GDQ40" s="156"/>
      <c r="GDR40" s="156"/>
      <c r="GDS40" s="156"/>
      <c r="GDT40" s="156"/>
      <c r="GDU40" s="156"/>
      <c r="GDV40" s="156"/>
      <c r="GDW40" s="156"/>
      <c r="GDX40" s="156"/>
      <c r="GDY40" s="156"/>
      <c r="GDZ40" s="156"/>
      <c r="GEA40" s="156"/>
      <c r="GEB40" s="156"/>
      <c r="GEC40" s="156"/>
      <c r="GED40" s="156"/>
      <c r="GEE40" s="156"/>
      <c r="GEF40" s="156"/>
      <c r="GEG40" s="156"/>
      <c r="GEH40" s="156"/>
      <c r="GEI40" s="156"/>
      <c r="GEJ40" s="156"/>
      <c r="GEK40" s="156"/>
      <c r="GEL40" s="156"/>
      <c r="GEM40" s="156"/>
      <c r="GEN40" s="156"/>
      <c r="GEO40" s="156"/>
      <c r="GEP40" s="156"/>
      <c r="GEQ40" s="156"/>
      <c r="GER40" s="156"/>
      <c r="GES40" s="156"/>
      <c r="GET40" s="156"/>
      <c r="GEU40" s="156"/>
      <c r="GEV40" s="156"/>
      <c r="GEW40" s="156"/>
      <c r="GEX40" s="156"/>
      <c r="GEY40" s="156"/>
      <c r="GEZ40" s="156"/>
      <c r="GFA40" s="156"/>
      <c r="GFB40" s="156"/>
      <c r="GFC40" s="156"/>
      <c r="GFD40" s="156"/>
      <c r="GFE40" s="156"/>
      <c r="GFF40" s="156"/>
      <c r="GFG40" s="156"/>
      <c r="GFH40" s="156"/>
      <c r="GFI40" s="156"/>
      <c r="GFJ40" s="156"/>
      <c r="GFK40" s="156"/>
      <c r="GFL40" s="156"/>
      <c r="GFM40" s="156"/>
      <c r="GFN40" s="156"/>
      <c r="GFO40" s="156"/>
      <c r="GFP40" s="156"/>
      <c r="GFQ40" s="156"/>
      <c r="GFR40" s="156"/>
      <c r="GFS40" s="156"/>
      <c r="GFT40" s="156"/>
      <c r="GFU40" s="156"/>
      <c r="GFV40" s="156"/>
      <c r="GFW40" s="156"/>
      <c r="GFX40" s="156"/>
      <c r="GFY40" s="156"/>
      <c r="GFZ40" s="156"/>
      <c r="GGA40" s="156"/>
      <c r="GGB40" s="156"/>
      <c r="GGC40" s="156"/>
      <c r="GGD40" s="156"/>
      <c r="GGE40" s="156"/>
      <c r="GGF40" s="156"/>
      <c r="GGG40" s="156"/>
      <c r="GGH40" s="156"/>
      <c r="GGI40" s="156"/>
      <c r="GGJ40" s="156"/>
      <c r="GGK40" s="156"/>
      <c r="GGL40" s="156"/>
      <c r="GGM40" s="156"/>
      <c r="GGN40" s="156"/>
      <c r="GGO40" s="156"/>
      <c r="GGP40" s="156"/>
      <c r="GGQ40" s="156"/>
      <c r="GGR40" s="156"/>
      <c r="GGS40" s="156"/>
      <c r="GGT40" s="156"/>
      <c r="GGU40" s="156"/>
      <c r="GGV40" s="156"/>
      <c r="GGW40" s="156"/>
      <c r="GGX40" s="156"/>
      <c r="GGY40" s="156"/>
      <c r="GGZ40" s="156"/>
      <c r="GHA40" s="156"/>
      <c r="GHB40" s="156"/>
      <c r="GHC40" s="156"/>
      <c r="GHD40" s="156"/>
      <c r="GHE40" s="156"/>
      <c r="GHF40" s="156"/>
      <c r="GHG40" s="156"/>
      <c r="GHH40" s="156"/>
      <c r="GHI40" s="156"/>
      <c r="GHJ40" s="156"/>
      <c r="GHK40" s="156"/>
      <c r="GHL40" s="156"/>
      <c r="GHM40" s="156"/>
      <c r="GHN40" s="156"/>
      <c r="GHO40" s="156"/>
      <c r="GHP40" s="156"/>
      <c r="GHQ40" s="156"/>
      <c r="GHR40" s="156"/>
      <c r="GHS40" s="156"/>
      <c r="GHT40" s="156"/>
      <c r="GHU40" s="156"/>
      <c r="GHV40" s="156"/>
      <c r="GHW40" s="156"/>
      <c r="GHX40" s="156"/>
      <c r="GHY40" s="156"/>
      <c r="GHZ40" s="156"/>
      <c r="GIA40" s="156"/>
      <c r="GIB40" s="156"/>
      <c r="GIC40" s="156"/>
      <c r="GID40" s="156"/>
      <c r="GIE40" s="156"/>
      <c r="GIF40" s="156"/>
      <c r="GIG40" s="156"/>
      <c r="GIH40" s="156"/>
      <c r="GII40" s="156"/>
      <c r="GIJ40" s="156"/>
      <c r="GIK40" s="156"/>
      <c r="GIL40" s="156"/>
      <c r="GIM40" s="156"/>
      <c r="GIN40" s="156"/>
      <c r="GIO40" s="156"/>
      <c r="GIP40" s="156"/>
      <c r="GIQ40" s="156"/>
      <c r="GIR40" s="156"/>
      <c r="GIS40" s="156"/>
      <c r="GIT40" s="156"/>
      <c r="GIU40" s="156"/>
      <c r="GIV40" s="156"/>
      <c r="GIW40" s="156"/>
      <c r="GIX40" s="156"/>
      <c r="GIY40" s="156"/>
      <c r="GIZ40" s="156"/>
      <c r="GJA40" s="156"/>
      <c r="GJB40" s="156"/>
      <c r="GJC40" s="156"/>
      <c r="GJD40" s="156"/>
      <c r="GJE40" s="156"/>
      <c r="GJF40" s="156"/>
      <c r="GJG40" s="156"/>
      <c r="GJH40" s="156"/>
      <c r="GJI40" s="156"/>
      <c r="GJJ40" s="156"/>
      <c r="GJK40" s="156"/>
      <c r="GJL40" s="156"/>
      <c r="GJM40" s="156"/>
      <c r="GJN40" s="156"/>
      <c r="GJO40" s="156"/>
      <c r="GJP40" s="156"/>
      <c r="GJQ40" s="156"/>
      <c r="GJR40" s="156"/>
      <c r="GJS40" s="156"/>
      <c r="GJT40" s="156"/>
      <c r="GJU40" s="156"/>
      <c r="GJV40" s="156"/>
      <c r="GJW40" s="156"/>
      <c r="GJX40" s="156"/>
      <c r="GJY40" s="156"/>
      <c r="GJZ40" s="156"/>
      <c r="GKA40" s="156"/>
      <c r="GKB40" s="156"/>
      <c r="GKC40" s="156"/>
      <c r="GKD40" s="156"/>
      <c r="GKE40" s="156"/>
      <c r="GKF40" s="156"/>
      <c r="GKG40" s="156"/>
      <c r="GKH40" s="156"/>
      <c r="GKI40" s="156"/>
      <c r="GKJ40" s="156"/>
      <c r="GKK40" s="156"/>
      <c r="GKL40" s="156"/>
      <c r="GKM40" s="156"/>
      <c r="GKN40" s="156"/>
      <c r="GKO40" s="156"/>
      <c r="GKP40" s="156"/>
      <c r="GKQ40" s="156"/>
      <c r="GKR40" s="156"/>
      <c r="GKS40" s="156"/>
      <c r="GKT40" s="156"/>
      <c r="GKU40" s="156"/>
      <c r="GKV40" s="156"/>
      <c r="GKW40" s="156"/>
      <c r="GKX40" s="156"/>
      <c r="GKY40" s="156"/>
      <c r="GKZ40" s="156"/>
      <c r="GLA40" s="156"/>
      <c r="GLB40" s="156"/>
      <c r="GLC40" s="156"/>
      <c r="GLD40" s="156"/>
      <c r="GLE40" s="156"/>
      <c r="GLF40" s="156"/>
      <c r="GLG40" s="156"/>
      <c r="GLH40" s="156"/>
      <c r="GLI40" s="156"/>
      <c r="GLJ40" s="156"/>
      <c r="GLK40" s="156"/>
      <c r="GLL40" s="156"/>
      <c r="GLM40" s="156"/>
      <c r="GLN40" s="156"/>
      <c r="GLO40" s="156"/>
      <c r="GLP40" s="156"/>
      <c r="GLQ40" s="156"/>
      <c r="GLR40" s="156"/>
      <c r="GLS40" s="156"/>
      <c r="GLT40" s="156"/>
      <c r="GLU40" s="156"/>
      <c r="GLV40" s="156"/>
      <c r="GLW40" s="156"/>
      <c r="GLX40" s="156"/>
      <c r="GLY40" s="156"/>
      <c r="GLZ40" s="156"/>
      <c r="GMA40" s="156"/>
      <c r="GMB40" s="156"/>
      <c r="GMC40" s="156"/>
      <c r="GMD40" s="156"/>
      <c r="GME40" s="156"/>
      <c r="GMF40" s="156"/>
      <c r="GMG40" s="156"/>
      <c r="GMH40" s="156"/>
      <c r="GMI40" s="156"/>
      <c r="GMJ40" s="156"/>
      <c r="GMK40" s="156"/>
      <c r="GML40" s="156"/>
      <c r="GMM40" s="156"/>
      <c r="GMN40" s="156"/>
      <c r="GMO40" s="156"/>
      <c r="GMP40" s="156"/>
      <c r="GMQ40" s="156"/>
      <c r="GMR40" s="156"/>
      <c r="GMS40" s="156"/>
      <c r="GMT40" s="156"/>
      <c r="GMU40" s="156"/>
      <c r="GMV40" s="156"/>
      <c r="GMW40" s="156"/>
      <c r="GMX40" s="156"/>
      <c r="GMY40" s="156"/>
      <c r="GMZ40" s="156"/>
      <c r="GNA40" s="156"/>
      <c r="GNB40" s="156"/>
      <c r="GNC40" s="156"/>
      <c r="GND40" s="156"/>
      <c r="GNE40" s="156"/>
      <c r="GNF40" s="156"/>
      <c r="GNG40" s="156"/>
      <c r="GNH40" s="156"/>
      <c r="GNI40" s="156"/>
      <c r="GNJ40" s="156"/>
      <c r="GNK40" s="156"/>
      <c r="GNL40" s="156"/>
      <c r="GNM40" s="156"/>
      <c r="GNN40" s="156"/>
      <c r="GNO40" s="156"/>
      <c r="GNP40" s="156"/>
      <c r="GNQ40" s="156"/>
      <c r="GNR40" s="156"/>
      <c r="GNS40" s="156"/>
      <c r="GNT40" s="156"/>
      <c r="GNU40" s="156"/>
      <c r="GNV40" s="156"/>
      <c r="GNW40" s="156"/>
      <c r="GNX40" s="156"/>
      <c r="GNY40" s="156"/>
      <c r="GNZ40" s="156"/>
      <c r="GOA40" s="156"/>
      <c r="GOB40" s="156"/>
      <c r="GOC40" s="156"/>
      <c r="GOD40" s="156"/>
      <c r="GOE40" s="156"/>
      <c r="GOF40" s="156"/>
      <c r="GOG40" s="156"/>
      <c r="GOH40" s="156"/>
      <c r="GOI40" s="156"/>
      <c r="GOJ40" s="156"/>
      <c r="GOK40" s="156"/>
      <c r="GOL40" s="156"/>
      <c r="GOM40" s="156"/>
      <c r="GON40" s="156"/>
      <c r="GOO40" s="156"/>
      <c r="GOP40" s="156"/>
      <c r="GOQ40" s="156"/>
      <c r="GOR40" s="156"/>
      <c r="GOS40" s="156"/>
      <c r="GOT40" s="156"/>
      <c r="GOU40" s="156"/>
      <c r="GOV40" s="156"/>
      <c r="GOW40" s="156"/>
      <c r="GOX40" s="156"/>
      <c r="GOY40" s="156"/>
      <c r="GOZ40" s="156"/>
      <c r="GPA40" s="156"/>
      <c r="GPB40" s="156"/>
      <c r="GPC40" s="156"/>
      <c r="GPD40" s="156"/>
      <c r="GPE40" s="156"/>
      <c r="GPF40" s="156"/>
      <c r="GPG40" s="156"/>
      <c r="GPH40" s="156"/>
      <c r="GPI40" s="156"/>
      <c r="GPJ40" s="156"/>
      <c r="GPK40" s="156"/>
      <c r="GPL40" s="156"/>
      <c r="GPM40" s="156"/>
      <c r="GPN40" s="156"/>
      <c r="GPO40" s="156"/>
      <c r="GPP40" s="156"/>
      <c r="GPQ40" s="156"/>
      <c r="GPR40" s="156"/>
      <c r="GPS40" s="156"/>
      <c r="GPT40" s="156"/>
      <c r="GPU40" s="156"/>
      <c r="GPV40" s="156"/>
      <c r="GPW40" s="156"/>
      <c r="GPX40" s="156"/>
      <c r="GPY40" s="156"/>
      <c r="GPZ40" s="156"/>
      <c r="GQA40" s="156"/>
      <c r="GQB40" s="156"/>
      <c r="GQC40" s="156"/>
      <c r="GQD40" s="156"/>
      <c r="GQE40" s="156"/>
      <c r="GQF40" s="156"/>
      <c r="GQG40" s="156"/>
      <c r="GQH40" s="156"/>
      <c r="GQI40" s="156"/>
      <c r="GQJ40" s="156"/>
      <c r="GQK40" s="156"/>
      <c r="GQL40" s="156"/>
      <c r="GQM40" s="156"/>
      <c r="GQN40" s="156"/>
      <c r="GQO40" s="156"/>
      <c r="GQP40" s="156"/>
      <c r="GQQ40" s="156"/>
      <c r="GQR40" s="156"/>
      <c r="GQS40" s="156"/>
      <c r="GQT40" s="156"/>
      <c r="GQU40" s="156"/>
      <c r="GQV40" s="156"/>
      <c r="GQW40" s="156"/>
      <c r="GQX40" s="156"/>
      <c r="GQY40" s="156"/>
      <c r="GQZ40" s="156"/>
      <c r="GRA40" s="156"/>
      <c r="GRB40" s="156"/>
      <c r="GRC40" s="156"/>
      <c r="GRD40" s="156"/>
      <c r="GRE40" s="156"/>
      <c r="GRF40" s="156"/>
      <c r="GRG40" s="156"/>
      <c r="GRH40" s="156"/>
      <c r="GRI40" s="156"/>
      <c r="GRJ40" s="156"/>
      <c r="GRK40" s="156"/>
      <c r="GRL40" s="156"/>
      <c r="GRM40" s="156"/>
      <c r="GRN40" s="156"/>
      <c r="GRO40" s="156"/>
      <c r="GRP40" s="156"/>
      <c r="GRQ40" s="156"/>
      <c r="GRR40" s="156"/>
      <c r="GRS40" s="156"/>
      <c r="GRT40" s="156"/>
      <c r="GRU40" s="156"/>
      <c r="GRV40" s="156"/>
      <c r="GRW40" s="156"/>
      <c r="GRX40" s="156"/>
      <c r="GRY40" s="156"/>
      <c r="GRZ40" s="156"/>
      <c r="GSA40" s="156"/>
      <c r="GSB40" s="156"/>
      <c r="GSC40" s="156"/>
      <c r="GSD40" s="156"/>
      <c r="GSE40" s="156"/>
      <c r="GSF40" s="156"/>
      <c r="GSG40" s="156"/>
      <c r="GSH40" s="156"/>
      <c r="GSI40" s="156"/>
      <c r="GSJ40" s="156"/>
      <c r="GSK40" s="156"/>
      <c r="GSL40" s="156"/>
      <c r="GSM40" s="156"/>
      <c r="GSN40" s="156"/>
      <c r="GSO40" s="156"/>
      <c r="GSP40" s="156"/>
      <c r="GSQ40" s="156"/>
      <c r="GSR40" s="156"/>
      <c r="GSS40" s="156"/>
      <c r="GST40" s="156"/>
      <c r="GSU40" s="156"/>
      <c r="GSV40" s="156"/>
      <c r="GSW40" s="156"/>
      <c r="GSX40" s="156"/>
      <c r="GSY40" s="156"/>
      <c r="GSZ40" s="156"/>
      <c r="GTA40" s="156"/>
      <c r="GTB40" s="156"/>
      <c r="GTC40" s="156"/>
      <c r="GTD40" s="156"/>
      <c r="GTE40" s="156"/>
      <c r="GTF40" s="156"/>
      <c r="GTG40" s="156"/>
      <c r="GTH40" s="156"/>
      <c r="GTI40" s="156"/>
      <c r="GTJ40" s="156"/>
      <c r="GTK40" s="156"/>
      <c r="GTL40" s="156"/>
      <c r="GTM40" s="156"/>
      <c r="GTN40" s="156"/>
      <c r="GTO40" s="156"/>
      <c r="GTP40" s="156"/>
      <c r="GTQ40" s="156"/>
      <c r="GTR40" s="156"/>
      <c r="GTS40" s="156"/>
      <c r="GTT40" s="156"/>
      <c r="GTU40" s="156"/>
      <c r="GTV40" s="156"/>
      <c r="GTW40" s="156"/>
      <c r="GTX40" s="156"/>
      <c r="GTY40" s="156"/>
      <c r="GTZ40" s="156"/>
      <c r="GUA40" s="156"/>
      <c r="GUB40" s="156"/>
      <c r="GUC40" s="156"/>
      <c r="GUD40" s="156"/>
      <c r="GUE40" s="156"/>
      <c r="GUF40" s="156"/>
      <c r="GUG40" s="156"/>
      <c r="GUH40" s="156"/>
      <c r="GUI40" s="156"/>
      <c r="GUJ40" s="156"/>
      <c r="GUK40" s="156"/>
      <c r="GUL40" s="156"/>
      <c r="GUM40" s="156"/>
      <c r="GUN40" s="156"/>
      <c r="GUO40" s="156"/>
      <c r="GUP40" s="156"/>
      <c r="GUQ40" s="156"/>
      <c r="GUR40" s="156"/>
      <c r="GUS40" s="156"/>
      <c r="GUT40" s="156"/>
      <c r="GUU40" s="156"/>
      <c r="GUV40" s="156"/>
      <c r="GUW40" s="156"/>
      <c r="GUX40" s="156"/>
      <c r="GUY40" s="156"/>
      <c r="GUZ40" s="156"/>
      <c r="GVA40" s="156"/>
      <c r="GVB40" s="156"/>
      <c r="GVC40" s="156"/>
      <c r="GVD40" s="156"/>
      <c r="GVE40" s="156"/>
      <c r="GVF40" s="156"/>
      <c r="GVG40" s="156"/>
      <c r="GVH40" s="156"/>
      <c r="GVI40" s="156"/>
      <c r="GVJ40" s="156"/>
      <c r="GVK40" s="156"/>
      <c r="GVL40" s="156"/>
      <c r="GVM40" s="156"/>
      <c r="GVN40" s="156"/>
      <c r="GVO40" s="156"/>
      <c r="GVP40" s="156"/>
      <c r="GVQ40" s="156"/>
      <c r="GVR40" s="156"/>
      <c r="GVS40" s="156"/>
      <c r="GVT40" s="156"/>
      <c r="GVU40" s="156"/>
      <c r="GVV40" s="156"/>
      <c r="GVW40" s="156"/>
      <c r="GVX40" s="156"/>
      <c r="GVY40" s="156"/>
      <c r="GVZ40" s="156"/>
      <c r="GWA40" s="156"/>
      <c r="GWB40" s="156"/>
      <c r="GWC40" s="156"/>
      <c r="GWD40" s="156"/>
      <c r="GWE40" s="156"/>
      <c r="GWF40" s="156"/>
      <c r="GWG40" s="156"/>
      <c r="GWH40" s="156"/>
      <c r="GWI40" s="156"/>
      <c r="GWJ40" s="156"/>
      <c r="GWK40" s="156"/>
      <c r="GWL40" s="156"/>
      <c r="GWM40" s="156"/>
      <c r="GWN40" s="156"/>
      <c r="GWO40" s="156"/>
      <c r="GWP40" s="156"/>
      <c r="GWQ40" s="156"/>
      <c r="GWR40" s="156"/>
      <c r="GWS40" s="156"/>
      <c r="GWT40" s="156"/>
      <c r="GWU40" s="156"/>
      <c r="GWV40" s="156"/>
      <c r="GWW40" s="156"/>
      <c r="GWX40" s="156"/>
      <c r="GWY40" s="156"/>
      <c r="GWZ40" s="156"/>
      <c r="GXA40" s="156"/>
      <c r="GXB40" s="156"/>
      <c r="GXC40" s="156"/>
      <c r="GXD40" s="156"/>
      <c r="GXE40" s="156"/>
      <c r="GXF40" s="156"/>
      <c r="GXG40" s="156"/>
      <c r="GXH40" s="156"/>
      <c r="GXI40" s="156"/>
      <c r="GXJ40" s="156"/>
      <c r="GXK40" s="156"/>
      <c r="GXL40" s="156"/>
      <c r="GXM40" s="156"/>
      <c r="GXN40" s="156"/>
      <c r="GXO40" s="156"/>
      <c r="GXP40" s="156"/>
      <c r="GXQ40" s="156"/>
      <c r="GXR40" s="156"/>
      <c r="GXS40" s="156"/>
      <c r="GXT40" s="156"/>
      <c r="GXU40" s="156"/>
      <c r="GXV40" s="156"/>
      <c r="GXW40" s="156"/>
      <c r="GXX40" s="156"/>
      <c r="GXY40" s="156"/>
      <c r="GXZ40" s="156"/>
      <c r="GYA40" s="156"/>
      <c r="GYB40" s="156"/>
      <c r="GYC40" s="156"/>
      <c r="GYD40" s="156"/>
      <c r="GYE40" s="156"/>
      <c r="GYF40" s="156"/>
      <c r="GYG40" s="156"/>
      <c r="GYH40" s="156"/>
      <c r="GYI40" s="156"/>
      <c r="GYJ40" s="156"/>
      <c r="GYK40" s="156"/>
      <c r="GYL40" s="156"/>
      <c r="GYM40" s="156"/>
      <c r="GYN40" s="156"/>
      <c r="GYO40" s="156"/>
      <c r="GYP40" s="156"/>
      <c r="GYQ40" s="156"/>
      <c r="GYR40" s="156"/>
      <c r="GYS40" s="156"/>
      <c r="GYT40" s="156"/>
      <c r="GYU40" s="156"/>
      <c r="GYV40" s="156"/>
      <c r="GYW40" s="156"/>
      <c r="GYX40" s="156"/>
      <c r="GYY40" s="156"/>
      <c r="GYZ40" s="156"/>
      <c r="GZA40" s="156"/>
      <c r="GZB40" s="156"/>
      <c r="GZC40" s="156"/>
      <c r="GZD40" s="156"/>
      <c r="GZE40" s="156"/>
      <c r="GZF40" s="156"/>
      <c r="GZG40" s="156"/>
      <c r="GZH40" s="156"/>
      <c r="GZI40" s="156"/>
      <c r="GZJ40" s="156"/>
      <c r="GZK40" s="156"/>
      <c r="GZL40" s="156"/>
      <c r="GZM40" s="156"/>
      <c r="GZN40" s="156"/>
      <c r="GZO40" s="156"/>
      <c r="GZP40" s="156"/>
      <c r="GZQ40" s="156"/>
      <c r="GZR40" s="156"/>
      <c r="GZS40" s="156"/>
      <c r="GZT40" s="156"/>
      <c r="GZU40" s="156"/>
      <c r="GZV40" s="156"/>
      <c r="GZW40" s="156"/>
      <c r="GZX40" s="156"/>
      <c r="GZY40" s="156"/>
      <c r="GZZ40" s="156"/>
      <c r="HAA40" s="156"/>
      <c r="HAB40" s="156"/>
      <c r="HAC40" s="156"/>
      <c r="HAD40" s="156"/>
      <c r="HAE40" s="156"/>
      <c r="HAF40" s="156"/>
      <c r="HAG40" s="156"/>
      <c r="HAH40" s="156"/>
      <c r="HAI40" s="156"/>
      <c r="HAJ40" s="156"/>
      <c r="HAK40" s="156"/>
      <c r="HAL40" s="156"/>
      <c r="HAM40" s="156"/>
      <c r="HAN40" s="156"/>
      <c r="HAO40" s="156"/>
      <c r="HAP40" s="156"/>
      <c r="HAQ40" s="156"/>
      <c r="HAR40" s="156"/>
      <c r="HAS40" s="156"/>
      <c r="HAT40" s="156"/>
      <c r="HAU40" s="156"/>
      <c r="HAV40" s="156"/>
      <c r="HAW40" s="156"/>
      <c r="HAX40" s="156"/>
      <c r="HAY40" s="156"/>
      <c r="HAZ40" s="156"/>
      <c r="HBA40" s="156"/>
      <c r="HBB40" s="156"/>
      <c r="HBC40" s="156"/>
      <c r="HBD40" s="156"/>
      <c r="HBE40" s="156"/>
      <c r="HBF40" s="156"/>
      <c r="HBG40" s="156"/>
      <c r="HBH40" s="156"/>
      <c r="HBI40" s="156"/>
      <c r="HBJ40" s="156"/>
      <c r="HBK40" s="156"/>
      <c r="HBL40" s="156"/>
      <c r="HBM40" s="156"/>
      <c r="HBN40" s="156"/>
      <c r="HBO40" s="156"/>
      <c r="HBP40" s="156"/>
      <c r="HBQ40" s="156"/>
      <c r="HBR40" s="156"/>
      <c r="HBS40" s="156"/>
      <c r="HBT40" s="156"/>
      <c r="HBU40" s="156"/>
      <c r="HBV40" s="156"/>
      <c r="HBW40" s="156"/>
      <c r="HBX40" s="156"/>
      <c r="HBY40" s="156"/>
      <c r="HBZ40" s="156"/>
      <c r="HCA40" s="156"/>
      <c r="HCB40" s="156"/>
      <c r="HCC40" s="156"/>
      <c r="HCD40" s="156"/>
      <c r="HCE40" s="156"/>
      <c r="HCF40" s="156"/>
      <c r="HCG40" s="156"/>
      <c r="HCH40" s="156"/>
      <c r="HCI40" s="156"/>
      <c r="HCJ40" s="156"/>
      <c r="HCK40" s="156"/>
      <c r="HCL40" s="156"/>
      <c r="HCM40" s="156"/>
      <c r="HCN40" s="156"/>
      <c r="HCO40" s="156"/>
      <c r="HCP40" s="156"/>
      <c r="HCQ40" s="156"/>
      <c r="HCR40" s="156"/>
      <c r="HCS40" s="156"/>
      <c r="HCT40" s="156"/>
      <c r="HCU40" s="156"/>
      <c r="HCV40" s="156"/>
      <c r="HCW40" s="156"/>
      <c r="HCX40" s="156"/>
      <c r="HCY40" s="156"/>
      <c r="HCZ40" s="156"/>
      <c r="HDA40" s="156"/>
      <c r="HDB40" s="156"/>
      <c r="HDC40" s="156"/>
      <c r="HDD40" s="156"/>
      <c r="HDE40" s="156"/>
      <c r="HDF40" s="156"/>
      <c r="HDG40" s="156"/>
      <c r="HDH40" s="156"/>
      <c r="HDI40" s="156"/>
      <c r="HDJ40" s="156"/>
      <c r="HDK40" s="156"/>
      <c r="HDL40" s="156"/>
      <c r="HDM40" s="156"/>
      <c r="HDN40" s="156"/>
      <c r="HDO40" s="156"/>
      <c r="HDP40" s="156"/>
      <c r="HDQ40" s="156"/>
      <c r="HDR40" s="156"/>
      <c r="HDS40" s="156"/>
      <c r="HDT40" s="156"/>
      <c r="HDU40" s="156"/>
      <c r="HDV40" s="156"/>
      <c r="HDW40" s="156"/>
      <c r="HDX40" s="156"/>
      <c r="HDY40" s="156"/>
      <c r="HDZ40" s="156"/>
      <c r="HEA40" s="156"/>
      <c r="HEB40" s="156"/>
      <c r="HEC40" s="156"/>
      <c r="HED40" s="156"/>
      <c r="HEE40" s="156"/>
      <c r="HEF40" s="156"/>
      <c r="HEG40" s="156"/>
      <c r="HEH40" s="156"/>
      <c r="HEI40" s="156"/>
      <c r="HEJ40" s="156"/>
      <c r="HEK40" s="156"/>
      <c r="HEL40" s="156"/>
      <c r="HEM40" s="156"/>
      <c r="HEN40" s="156"/>
      <c r="HEO40" s="156"/>
      <c r="HEP40" s="156"/>
      <c r="HEQ40" s="156"/>
      <c r="HER40" s="156"/>
      <c r="HES40" s="156"/>
      <c r="HET40" s="156"/>
      <c r="HEU40" s="156"/>
      <c r="HEV40" s="156"/>
      <c r="HEW40" s="156"/>
      <c r="HEX40" s="156"/>
      <c r="HEY40" s="156"/>
      <c r="HEZ40" s="156"/>
      <c r="HFA40" s="156"/>
      <c r="HFB40" s="156"/>
      <c r="HFC40" s="156"/>
      <c r="HFD40" s="156"/>
      <c r="HFE40" s="156"/>
      <c r="HFF40" s="156"/>
      <c r="HFG40" s="156"/>
      <c r="HFH40" s="156"/>
      <c r="HFI40" s="156"/>
      <c r="HFJ40" s="156"/>
      <c r="HFK40" s="156"/>
      <c r="HFL40" s="156"/>
      <c r="HFM40" s="156"/>
      <c r="HFN40" s="156"/>
      <c r="HFO40" s="156"/>
      <c r="HFP40" s="156"/>
      <c r="HFQ40" s="156"/>
      <c r="HFR40" s="156"/>
      <c r="HFS40" s="156"/>
      <c r="HFT40" s="156"/>
      <c r="HFU40" s="156"/>
      <c r="HFV40" s="156"/>
      <c r="HFW40" s="156"/>
      <c r="HFX40" s="156"/>
      <c r="HFY40" s="156"/>
      <c r="HFZ40" s="156"/>
      <c r="HGA40" s="156"/>
      <c r="HGB40" s="156"/>
      <c r="HGC40" s="156"/>
      <c r="HGD40" s="156"/>
      <c r="HGE40" s="156"/>
      <c r="HGF40" s="156"/>
      <c r="HGG40" s="156"/>
      <c r="HGH40" s="156"/>
      <c r="HGI40" s="156"/>
      <c r="HGJ40" s="156"/>
      <c r="HGK40" s="156"/>
      <c r="HGL40" s="156"/>
      <c r="HGM40" s="156"/>
      <c r="HGN40" s="156"/>
      <c r="HGO40" s="156"/>
      <c r="HGP40" s="156"/>
      <c r="HGQ40" s="156"/>
      <c r="HGR40" s="156"/>
      <c r="HGS40" s="156"/>
      <c r="HGT40" s="156"/>
      <c r="HGU40" s="156"/>
      <c r="HGV40" s="156"/>
      <c r="HGW40" s="156"/>
      <c r="HGX40" s="156"/>
      <c r="HGY40" s="156"/>
      <c r="HGZ40" s="156"/>
      <c r="HHA40" s="156"/>
      <c r="HHB40" s="156"/>
      <c r="HHC40" s="156"/>
      <c r="HHD40" s="156"/>
      <c r="HHE40" s="156"/>
      <c r="HHF40" s="156"/>
      <c r="HHG40" s="156"/>
      <c r="HHH40" s="156"/>
      <c r="HHI40" s="156"/>
      <c r="HHJ40" s="156"/>
      <c r="HHK40" s="156"/>
      <c r="HHL40" s="156"/>
      <c r="HHM40" s="156"/>
      <c r="HHN40" s="156"/>
      <c r="HHO40" s="156"/>
      <c r="HHP40" s="156"/>
      <c r="HHQ40" s="156"/>
      <c r="HHR40" s="156"/>
      <c r="HHS40" s="156"/>
      <c r="HHT40" s="156"/>
      <c r="HHU40" s="156"/>
      <c r="HHV40" s="156"/>
      <c r="HHW40" s="156"/>
      <c r="HHX40" s="156"/>
      <c r="HHY40" s="156"/>
      <c r="HHZ40" s="156"/>
      <c r="HIA40" s="156"/>
      <c r="HIB40" s="156"/>
      <c r="HIC40" s="156"/>
      <c r="HID40" s="156"/>
      <c r="HIE40" s="156"/>
      <c r="HIF40" s="156"/>
      <c r="HIG40" s="156"/>
      <c r="HIH40" s="156"/>
      <c r="HII40" s="156"/>
      <c r="HIJ40" s="156"/>
      <c r="HIK40" s="156"/>
      <c r="HIL40" s="156"/>
      <c r="HIM40" s="156"/>
      <c r="HIN40" s="156"/>
      <c r="HIO40" s="156"/>
      <c r="HIP40" s="156"/>
      <c r="HIQ40" s="156"/>
      <c r="HIR40" s="156"/>
      <c r="HIS40" s="156"/>
      <c r="HIT40" s="156"/>
      <c r="HIU40" s="156"/>
      <c r="HIV40" s="156"/>
      <c r="HIW40" s="156"/>
      <c r="HIX40" s="156"/>
      <c r="HIY40" s="156"/>
      <c r="HIZ40" s="156"/>
      <c r="HJA40" s="156"/>
      <c r="HJB40" s="156"/>
      <c r="HJC40" s="156"/>
      <c r="HJD40" s="156"/>
      <c r="HJE40" s="156"/>
      <c r="HJF40" s="156"/>
      <c r="HJG40" s="156"/>
      <c r="HJH40" s="156"/>
      <c r="HJI40" s="156"/>
      <c r="HJJ40" s="156"/>
      <c r="HJK40" s="156"/>
      <c r="HJL40" s="156"/>
      <c r="HJM40" s="156"/>
      <c r="HJN40" s="156"/>
      <c r="HJO40" s="156"/>
      <c r="HJP40" s="156"/>
      <c r="HJQ40" s="156"/>
      <c r="HJR40" s="156"/>
      <c r="HJS40" s="156"/>
      <c r="HJT40" s="156"/>
      <c r="HJU40" s="156"/>
      <c r="HJV40" s="156"/>
      <c r="HJW40" s="156"/>
      <c r="HJX40" s="156"/>
      <c r="HJY40" s="156"/>
      <c r="HJZ40" s="156"/>
      <c r="HKA40" s="156"/>
      <c r="HKB40" s="156"/>
      <c r="HKC40" s="156"/>
      <c r="HKD40" s="156"/>
      <c r="HKE40" s="156"/>
      <c r="HKF40" s="156"/>
      <c r="HKG40" s="156"/>
      <c r="HKH40" s="156"/>
      <c r="HKI40" s="156"/>
      <c r="HKJ40" s="156"/>
      <c r="HKK40" s="156"/>
      <c r="HKL40" s="156"/>
      <c r="HKM40" s="156"/>
      <c r="HKN40" s="156"/>
      <c r="HKO40" s="156"/>
      <c r="HKP40" s="156"/>
      <c r="HKQ40" s="156"/>
      <c r="HKR40" s="156"/>
      <c r="HKS40" s="156"/>
      <c r="HKT40" s="156"/>
      <c r="HKU40" s="156"/>
      <c r="HKV40" s="156"/>
      <c r="HKW40" s="156"/>
      <c r="HKX40" s="156"/>
      <c r="HKY40" s="156"/>
      <c r="HKZ40" s="156"/>
      <c r="HLA40" s="156"/>
      <c r="HLB40" s="156"/>
      <c r="HLC40" s="156"/>
      <c r="HLD40" s="156"/>
      <c r="HLE40" s="156"/>
      <c r="HLF40" s="156"/>
      <c r="HLG40" s="156"/>
      <c r="HLH40" s="156"/>
      <c r="HLI40" s="156"/>
      <c r="HLJ40" s="156"/>
      <c r="HLK40" s="156"/>
      <c r="HLL40" s="156"/>
      <c r="HLM40" s="156"/>
      <c r="HLN40" s="156"/>
      <c r="HLO40" s="156"/>
      <c r="HLP40" s="156"/>
      <c r="HLQ40" s="156"/>
      <c r="HLR40" s="156"/>
      <c r="HLS40" s="156"/>
      <c r="HLT40" s="156"/>
      <c r="HLU40" s="156"/>
      <c r="HLV40" s="156"/>
      <c r="HLW40" s="156"/>
      <c r="HLX40" s="156"/>
      <c r="HLY40" s="156"/>
      <c r="HLZ40" s="156"/>
      <c r="HMA40" s="156"/>
      <c r="HMB40" s="156"/>
      <c r="HMC40" s="156"/>
      <c r="HMD40" s="156"/>
      <c r="HME40" s="156"/>
      <c r="HMF40" s="156"/>
      <c r="HMG40" s="156"/>
      <c r="HMH40" s="156"/>
      <c r="HMI40" s="156"/>
      <c r="HMJ40" s="156"/>
      <c r="HMK40" s="156"/>
      <c r="HML40" s="156"/>
      <c r="HMM40" s="156"/>
      <c r="HMN40" s="156"/>
      <c r="HMO40" s="156"/>
      <c r="HMP40" s="156"/>
      <c r="HMQ40" s="156"/>
      <c r="HMR40" s="156"/>
      <c r="HMS40" s="156"/>
      <c r="HMT40" s="156"/>
      <c r="HMU40" s="156"/>
      <c r="HMV40" s="156"/>
      <c r="HMW40" s="156"/>
      <c r="HMX40" s="156"/>
      <c r="HMY40" s="156"/>
      <c r="HMZ40" s="156"/>
      <c r="HNA40" s="156"/>
      <c r="HNB40" s="156"/>
      <c r="HNC40" s="156"/>
      <c r="HND40" s="156"/>
      <c r="HNE40" s="156"/>
      <c r="HNF40" s="156"/>
      <c r="HNG40" s="156"/>
      <c r="HNH40" s="156"/>
      <c r="HNI40" s="156"/>
      <c r="HNJ40" s="156"/>
      <c r="HNK40" s="156"/>
      <c r="HNL40" s="156"/>
      <c r="HNM40" s="156"/>
      <c r="HNN40" s="156"/>
      <c r="HNO40" s="156"/>
      <c r="HNP40" s="156"/>
      <c r="HNQ40" s="156"/>
      <c r="HNR40" s="156"/>
      <c r="HNS40" s="156"/>
      <c r="HNT40" s="156"/>
      <c r="HNU40" s="156"/>
      <c r="HNV40" s="156"/>
      <c r="HNW40" s="156"/>
      <c r="HNX40" s="156"/>
      <c r="HNY40" s="156"/>
      <c r="HNZ40" s="156"/>
      <c r="HOA40" s="156"/>
      <c r="HOB40" s="156"/>
      <c r="HOC40" s="156"/>
      <c r="HOD40" s="156"/>
      <c r="HOE40" s="156"/>
      <c r="HOF40" s="156"/>
      <c r="HOG40" s="156"/>
      <c r="HOH40" s="156"/>
      <c r="HOI40" s="156"/>
      <c r="HOJ40" s="156"/>
      <c r="HOK40" s="156"/>
      <c r="HOL40" s="156"/>
      <c r="HOM40" s="156"/>
      <c r="HON40" s="156"/>
      <c r="HOO40" s="156"/>
      <c r="HOP40" s="156"/>
      <c r="HOQ40" s="156"/>
      <c r="HOR40" s="156"/>
      <c r="HOS40" s="156"/>
      <c r="HOT40" s="156"/>
      <c r="HOU40" s="156"/>
      <c r="HOV40" s="156"/>
      <c r="HOW40" s="156"/>
      <c r="HOX40" s="156"/>
      <c r="HOY40" s="156"/>
      <c r="HOZ40" s="156"/>
      <c r="HPA40" s="156"/>
      <c r="HPB40" s="156"/>
      <c r="HPC40" s="156"/>
      <c r="HPD40" s="156"/>
      <c r="HPE40" s="156"/>
      <c r="HPF40" s="156"/>
      <c r="HPG40" s="156"/>
      <c r="HPH40" s="156"/>
      <c r="HPI40" s="156"/>
      <c r="HPJ40" s="156"/>
      <c r="HPK40" s="156"/>
      <c r="HPL40" s="156"/>
      <c r="HPM40" s="156"/>
      <c r="HPN40" s="156"/>
      <c r="HPO40" s="156"/>
      <c r="HPP40" s="156"/>
      <c r="HPQ40" s="156"/>
      <c r="HPR40" s="156"/>
      <c r="HPS40" s="156"/>
      <c r="HPT40" s="156"/>
      <c r="HPU40" s="156"/>
      <c r="HPV40" s="156"/>
      <c r="HPW40" s="156"/>
      <c r="HPX40" s="156"/>
      <c r="HPY40" s="156"/>
      <c r="HPZ40" s="156"/>
      <c r="HQA40" s="156"/>
      <c r="HQB40" s="156"/>
      <c r="HQC40" s="156"/>
      <c r="HQD40" s="156"/>
      <c r="HQE40" s="156"/>
      <c r="HQF40" s="156"/>
      <c r="HQG40" s="156"/>
      <c r="HQH40" s="156"/>
      <c r="HQI40" s="156"/>
      <c r="HQJ40" s="156"/>
      <c r="HQK40" s="156"/>
      <c r="HQL40" s="156"/>
      <c r="HQM40" s="156"/>
      <c r="HQN40" s="156"/>
      <c r="HQO40" s="156"/>
      <c r="HQP40" s="156"/>
      <c r="HQQ40" s="156"/>
      <c r="HQR40" s="156"/>
      <c r="HQS40" s="156"/>
      <c r="HQT40" s="156"/>
      <c r="HQU40" s="156"/>
      <c r="HQV40" s="156"/>
      <c r="HQW40" s="156"/>
      <c r="HQX40" s="156"/>
      <c r="HQY40" s="156"/>
      <c r="HQZ40" s="156"/>
      <c r="HRA40" s="156"/>
      <c r="HRB40" s="156"/>
      <c r="HRC40" s="156"/>
      <c r="HRD40" s="156"/>
      <c r="HRE40" s="156"/>
      <c r="HRF40" s="156"/>
      <c r="HRG40" s="156"/>
      <c r="HRH40" s="156"/>
      <c r="HRI40" s="156"/>
      <c r="HRJ40" s="156"/>
      <c r="HRK40" s="156"/>
      <c r="HRL40" s="156"/>
      <c r="HRM40" s="156"/>
      <c r="HRN40" s="156"/>
      <c r="HRO40" s="156"/>
      <c r="HRP40" s="156"/>
      <c r="HRQ40" s="156"/>
      <c r="HRR40" s="156"/>
      <c r="HRS40" s="156"/>
      <c r="HRT40" s="156"/>
      <c r="HRU40" s="156"/>
      <c r="HRV40" s="156"/>
      <c r="HRW40" s="156"/>
      <c r="HRX40" s="156"/>
      <c r="HRY40" s="156"/>
      <c r="HRZ40" s="156"/>
      <c r="HSA40" s="156"/>
      <c r="HSB40" s="156"/>
      <c r="HSC40" s="156"/>
      <c r="HSD40" s="156"/>
      <c r="HSE40" s="156"/>
      <c r="HSF40" s="156"/>
      <c r="HSG40" s="156"/>
      <c r="HSH40" s="156"/>
      <c r="HSI40" s="156"/>
      <c r="HSJ40" s="156"/>
      <c r="HSK40" s="156"/>
      <c r="HSL40" s="156"/>
      <c r="HSM40" s="156"/>
      <c r="HSN40" s="156"/>
      <c r="HSO40" s="156"/>
      <c r="HSP40" s="156"/>
      <c r="HSQ40" s="156"/>
      <c r="HSR40" s="156"/>
      <c r="HSS40" s="156"/>
      <c r="HST40" s="156"/>
      <c r="HSU40" s="156"/>
      <c r="HSV40" s="156"/>
      <c r="HSW40" s="156"/>
      <c r="HSX40" s="156"/>
      <c r="HSY40" s="156"/>
      <c r="HSZ40" s="156"/>
      <c r="HTA40" s="156"/>
      <c r="HTB40" s="156"/>
      <c r="HTC40" s="156"/>
      <c r="HTD40" s="156"/>
      <c r="HTE40" s="156"/>
      <c r="HTF40" s="156"/>
      <c r="HTG40" s="156"/>
      <c r="HTH40" s="156"/>
      <c r="HTI40" s="156"/>
      <c r="HTJ40" s="156"/>
      <c r="HTK40" s="156"/>
      <c r="HTL40" s="156"/>
      <c r="HTM40" s="156"/>
      <c r="HTN40" s="156"/>
      <c r="HTO40" s="156"/>
      <c r="HTP40" s="156"/>
      <c r="HTQ40" s="156"/>
      <c r="HTR40" s="156"/>
      <c r="HTS40" s="156"/>
      <c r="HTT40" s="156"/>
      <c r="HTU40" s="156"/>
      <c r="HTV40" s="156"/>
      <c r="HTW40" s="156"/>
      <c r="HTX40" s="156"/>
      <c r="HTY40" s="156"/>
      <c r="HTZ40" s="156"/>
      <c r="HUA40" s="156"/>
      <c r="HUB40" s="156"/>
      <c r="HUC40" s="156"/>
      <c r="HUD40" s="156"/>
      <c r="HUE40" s="156"/>
      <c r="HUF40" s="156"/>
      <c r="HUG40" s="156"/>
      <c r="HUH40" s="156"/>
      <c r="HUI40" s="156"/>
      <c r="HUJ40" s="156"/>
      <c r="HUK40" s="156"/>
      <c r="HUL40" s="156"/>
      <c r="HUM40" s="156"/>
      <c r="HUN40" s="156"/>
      <c r="HUO40" s="156"/>
      <c r="HUP40" s="156"/>
      <c r="HUQ40" s="156"/>
      <c r="HUR40" s="156"/>
      <c r="HUS40" s="156"/>
      <c r="HUT40" s="156"/>
      <c r="HUU40" s="156"/>
      <c r="HUV40" s="156"/>
      <c r="HUW40" s="156"/>
      <c r="HUX40" s="156"/>
      <c r="HUY40" s="156"/>
      <c r="HUZ40" s="156"/>
      <c r="HVA40" s="156"/>
      <c r="HVB40" s="156"/>
      <c r="HVC40" s="156"/>
      <c r="HVD40" s="156"/>
      <c r="HVE40" s="156"/>
      <c r="HVF40" s="156"/>
      <c r="HVG40" s="156"/>
      <c r="HVH40" s="156"/>
      <c r="HVI40" s="156"/>
      <c r="HVJ40" s="156"/>
      <c r="HVK40" s="156"/>
      <c r="HVL40" s="156"/>
      <c r="HVM40" s="156"/>
      <c r="HVN40" s="156"/>
      <c r="HVO40" s="156"/>
      <c r="HVP40" s="156"/>
      <c r="HVQ40" s="156"/>
      <c r="HVR40" s="156"/>
      <c r="HVS40" s="156"/>
      <c r="HVT40" s="156"/>
      <c r="HVU40" s="156"/>
      <c r="HVV40" s="156"/>
      <c r="HVW40" s="156"/>
      <c r="HVX40" s="156"/>
      <c r="HVY40" s="156"/>
      <c r="HVZ40" s="156"/>
      <c r="HWA40" s="156"/>
      <c r="HWB40" s="156"/>
      <c r="HWC40" s="156"/>
      <c r="HWD40" s="156"/>
      <c r="HWE40" s="156"/>
      <c r="HWF40" s="156"/>
      <c r="HWG40" s="156"/>
      <c r="HWH40" s="156"/>
      <c r="HWI40" s="156"/>
      <c r="HWJ40" s="156"/>
      <c r="HWK40" s="156"/>
      <c r="HWL40" s="156"/>
      <c r="HWM40" s="156"/>
      <c r="HWN40" s="156"/>
      <c r="HWO40" s="156"/>
      <c r="HWP40" s="156"/>
      <c r="HWQ40" s="156"/>
      <c r="HWR40" s="156"/>
      <c r="HWS40" s="156"/>
      <c r="HWT40" s="156"/>
      <c r="HWU40" s="156"/>
      <c r="HWV40" s="156"/>
      <c r="HWW40" s="156"/>
      <c r="HWX40" s="156"/>
      <c r="HWY40" s="156"/>
      <c r="HWZ40" s="156"/>
      <c r="HXA40" s="156"/>
      <c r="HXB40" s="156"/>
      <c r="HXC40" s="156"/>
      <c r="HXD40" s="156"/>
      <c r="HXE40" s="156"/>
      <c r="HXF40" s="156"/>
      <c r="HXG40" s="156"/>
      <c r="HXH40" s="156"/>
      <c r="HXI40" s="156"/>
      <c r="HXJ40" s="156"/>
      <c r="HXK40" s="156"/>
      <c r="HXL40" s="156"/>
      <c r="HXM40" s="156"/>
      <c r="HXN40" s="156"/>
      <c r="HXO40" s="156"/>
      <c r="HXP40" s="156"/>
      <c r="HXQ40" s="156"/>
      <c r="HXR40" s="156"/>
      <c r="HXS40" s="156"/>
      <c r="HXT40" s="156"/>
      <c r="HXU40" s="156"/>
      <c r="HXV40" s="156"/>
      <c r="HXW40" s="156"/>
      <c r="HXX40" s="156"/>
      <c r="HXY40" s="156"/>
      <c r="HXZ40" s="156"/>
      <c r="HYA40" s="156"/>
      <c r="HYB40" s="156"/>
      <c r="HYC40" s="156"/>
      <c r="HYD40" s="156"/>
      <c r="HYE40" s="156"/>
      <c r="HYF40" s="156"/>
      <c r="HYG40" s="156"/>
      <c r="HYH40" s="156"/>
      <c r="HYI40" s="156"/>
      <c r="HYJ40" s="156"/>
      <c r="HYK40" s="156"/>
      <c r="HYL40" s="156"/>
      <c r="HYM40" s="156"/>
      <c r="HYN40" s="156"/>
      <c r="HYO40" s="156"/>
      <c r="HYP40" s="156"/>
      <c r="HYQ40" s="156"/>
      <c r="HYR40" s="156"/>
      <c r="HYS40" s="156"/>
      <c r="HYT40" s="156"/>
      <c r="HYU40" s="156"/>
      <c r="HYV40" s="156"/>
      <c r="HYW40" s="156"/>
      <c r="HYX40" s="156"/>
      <c r="HYY40" s="156"/>
      <c r="HYZ40" s="156"/>
      <c r="HZA40" s="156"/>
      <c r="HZB40" s="156"/>
      <c r="HZC40" s="156"/>
      <c r="HZD40" s="156"/>
      <c r="HZE40" s="156"/>
      <c r="HZF40" s="156"/>
      <c r="HZG40" s="156"/>
      <c r="HZH40" s="156"/>
      <c r="HZI40" s="156"/>
      <c r="HZJ40" s="156"/>
      <c r="HZK40" s="156"/>
      <c r="HZL40" s="156"/>
      <c r="HZM40" s="156"/>
      <c r="HZN40" s="156"/>
      <c r="HZO40" s="156"/>
      <c r="HZP40" s="156"/>
      <c r="HZQ40" s="156"/>
      <c r="HZR40" s="156"/>
      <c r="HZS40" s="156"/>
      <c r="HZT40" s="156"/>
      <c r="HZU40" s="156"/>
      <c r="HZV40" s="156"/>
      <c r="HZW40" s="156"/>
      <c r="HZX40" s="156"/>
      <c r="HZY40" s="156"/>
      <c r="HZZ40" s="156"/>
      <c r="IAA40" s="156"/>
      <c r="IAB40" s="156"/>
      <c r="IAC40" s="156"/>
      <c r="IAD40" s="156"/>
      <c r="IAE40" s="156"/>
      <c r="IAF40" s="156"/>
      <c r="IAG40" s="156"/>
      <c r="IAH40" s="156"/>
      <c r="IAI40" s="156"/>
      <c r="IAJ40" s="156"/>
      <c r="IAK40" s="156"/>
      <c r="IAL40" s="156"/>
      <c r="IAM40" s="156"/>
      <c r="IAN40" s="156"/>
      <c r="IAO40" s="156"/>
      <c r="IAP40" s="156"/>
      <c r="IAQ40" s="156"/>
      <c r="IAR40" s="156"/>
      <c r="IAS40" s="156"/>
      <c r="IAT40" s="156"/>
      <c r="IAU40" s="156"/>
      <c r="IAV40" s="156"/>
      <c r="IAW40" s="156"/>
      <c r="IAX40" s="156"/>
      <c r="IAY40" s="156"/>
      <c r="IAZ40" s="156"/>
      <c r="IBA40" s="156"/>
      <c r="IBB40" s="156"/>
      <c r="IBC40" s="156"/>
      <c r="IBD40" s="156"/>
      <c r="IBE40" s="156"/>
      <c r="IBF40" s="156"/>
      <c r="IBG40" s="156"/>
      <c r="IBH40" s="156"/>
      <c r="IBI40" s="156"/>
      <c r="IBJ40" s="156"/>
      <c r="IBK40" s="156"/>
      <c r="IBL40" s="156"/>
      <c r="IBM40" s="156"/>
      <c r="IBN40" s="156"/>
      <c r="IBO40" s="156"/>
      <c r="IBP40" s="156"/>
      <c r="IBQ40" s="156"/>
      <c r="IBR40" s="156"/>
      <c r="IBS40" s="156"/>
      <c r="IBT40" s="156"/>
      <c r="IBU40" s="156"/>
      <c r="IBV40" s="156"/>
      <c r="IBW40" s="156"/>
      <c r="IBX40" s="156"/>
      <c r="IBY40" s="156"/>
      <c r="IBZ40" s="156"/>
      <c r="ICA40" s="156"/>
      <c r="ICB40" s="156"/>
      <c r="ICC40" s="156"/>
      <c r="ICD40" s="156"/>
      <c r="ICE40" s="156"/>
      <c r="ICF40" s="156"/>
      <c r="ICG40" s="156"/>
      <c r="ICH40" s="156"/>
      <c r="ICI40" s="156"/>
      <c r="ICJ40" s="156"/>
      <c r="ICK40" s="156"/>
      <c r="ICL40" s="156"/>
      <c r="ICM40" s="156"/>
      <c r="ICN40" s="156"/>
      <c r="ICO40" s="156"/>
      <c r="ICP40" s="156"/>
      <c r="ICQ40" s="156"/>
      <c r="ICR40" s="156"/>
      <c r="ICS40" s="156"/>
      <c r="ICT40" s="156"/>
      <c r="ICU40" s="156"/>
      <c r="ICV40" s="156"/>
      <c r="ICW40" s="156"/>
      <c r="ICX40" s="156"/>
      <c r="ICY40" s="156"/>
      <c r="ICZ40" s="156"/>
      <c r="IDA40" s="156"/>
      <c r="IDB40" s="156"/>
      <c r="IDC40" s="156"/>
      <c r="IDD40" s="156"/>
      <c r="IDE40" s="156"/>
      <c r="IDF40" s="156"/>
      <c r="IDG40" s="156"/>
      <c r="IDH40" s="156"/>
      <c r="IDI40" s="156"/>
      <c r="IDJ40" s="156"/>
      <c r="IDK40" s="156"/>
      <c r="IDL40" s="156"/>
      <c r="IDM40" s="156"/>
      <c r="IDN40" s="156"/>
      <c r="IDO40" s="156"/>
      <c r="IDP40" s="156"/>
      <c r="IDQ40" s="156"/>
      <c r="IDR40" s="156"/>
      <c r="IDS40" s="156"/>
      <c r="IDT40" s="156"/>
      <c r="IDU40" s="156"/>
      <c r="IDV40" s="156"/>
      <c r="IDW40" s="156"/>
      <c r="IDX40" s="156"/>
      <c r="IDY40" s="156"/>
      <c r="IDZ40" s="156"/>
      <c r="IEA40" s="156"/>
      <c r="IEB40" s="156"/>
      <c r="IEC40" s="156"/>
      <c r="IED40" s="156"/>
      <c r="IEE40" s="156"/>
      <c r="IEF40" s="156"/>
      <c r="IEG40" s="156"/>
      <c r="IEH40" s="156"/>
      <c r="IEI40" s="156"/>
      <c r="IEJ40" s="156"/>
      <c r="IEK40" s="156"/>
      <c r="IEL40" s="156"/>
      <c r="IEM40" s="156"/>
      <c r="IEN40" s="156"/>
      <c r="IEO40" s="156"/>
      <c r="IEP40" s="156"/>
      <c r="IEQ40" s="156"/>
      <c r="IER40" s="156"/>
      <c r="IES40" s="156"/>
      <c r="IET40" s="156"/>
      <c r="IEU40" s="156"/>
      <c r="IEV40" s="156"/>
      <c r="IEW40" s="156"/>
      <c r="IEX40" s="156"/>
      <c r="IEY40" s="156"/>
      <c r="IEZ40" s="156"/>
      <c r="IFA40" s="156"/>
      <c r="IFB40" s="156"/>
      <c r="IFC40" s="156"/>
      <c r="IFD40" s="156"/>
      <c r="IFE40" s="156"/>
      <c r="IFF40" s="156"/>
      <c r="IFG40" s="156"/>
      <c r="IFH40" s="156"/>
      <c r="IFI40" s="156"/>
      <c r="IFJ40" s="156"/>
      <c r="IFK40" s="156"/>
      <c r="IFL40" s="156"/>
      <c r="IFM40" s="156"/>
      <c r="IFN40" s="156"/>
      <c r="IFO40" s="156"/>
      <c r="IFP40" s="156"/>
      <c r="IFQ40" s="156"/>
      <c r="IFR40" s="156"/>
      <c r="IFS40" s="156"/>
      <c r="IFT40" s="156"/>
      <c r="IFU40" s="156"/>
      <c r="IFV40" s="156"/>
      <c r="IFW40" s="156"/>
      <c r="IFX40" s="156"/>
      <c r="IFY40" s="156"/>
      <c r="IFZ40" s="156"/>
      <c r="IGA40" s="156"/>
      <c r="IGB40" s="156"/>
      <c r="IGC40" s="156"/>
      <c r="IGD40" s="156"/>
      <c r="IGE40" s="156"/>
      <c r="IGF40" s="156"/>
      <c r="IGG40" s="156"/>
      <c r="IGH40" s="156"/>
      <c r="IGI40" s="156"/>
      <c r="IGJ40" s="156"/>
      <c r="IGK40" s="156"/>
      <c r="IGL40" s="156"/>
      <c r="IGM40" s="156"/>
      <c r="IGN40" s="156"/>
      <c r="IGO40" s="156"/>
      <c r="IGP40" s="156"/>
      <c r="IGQ40" s="156"/>
      <c r="IGR40" s="156"/>
      <c r="IGS40" s="156"/>
      <c r="IGT40" s="156"/>
      <c r="IGU40" s="156"/>
      <c r="IGV40" s="156"/>
      <c r="IGW40" s="156"/>
      <c r="IGX40" s="156"/>
      <c r="IGY40" s="156"/>
      <c r="IGZ40" s="156"/>
      <c r="IHA40" s="156"/>
      <c r="IHB40" s="156"/>
      <c r="IHC40" s="156"/>
      <c r="IHD40" s="156"/>
      <c r="IHE40" s="156"/>
      <c r="IHF40" s="156"/>
      <c r="IHG40" s="156"/>
      <c r="IHH40" s="156"/>
      <c r="IHI40" s="156"/>
      <c r="IHJ40" s="156"/>
      <c r="IHK40" s="156"/>
      <c r="IHL40" s="156"/>
      <c r="IHM40" s="156"/>
      <c r="IHN40" s="156"/>
      <c r="IHO40" s="156"/>
      <c r="IHP40" s="156"/>
      <c r="IHQ40" s="156"/>
      <c r="IHR40" s="156"/>
      <c r="IHS40" s="156"/>
      <c r="IHT40" s="156"/>
      <c r="IHU40" s="156"/>
      <c r="IHV40" s="156"/>
      <c r="IHW40" s="156"/>
      <c r="IHX40" s="156"/>
      <c r="IHY40" s="156"/>
      <c r="IHZ40" s="156"/>
      <c r="IIA40" s="156"/>
      <c r="IIB40" s="156"/>
      <c r="IIC40" s="156"/>
      <c r="IID40" s="156"/>
      <c r="IIE40" s="156"/>
      <c r="IIF40" s="156"/>
      <c r="IIG40" s="156"/>
      <c r="IIH40" s="156"/>
      <c r="III40" s="156"/>
      <c r="IIJ40" s="156"/>
      <c r="IIK40" s="156"/>
      <c r="IIL40" s="156"/>
      <c r="IIM40" s="156"/>
      <c r="IIN40" s="156"/>
      <c r="IIO40" s="156"/>
      <c r="IIP40" s="156"/>
      <c r="IIQ40" s="156"/>
      <c r="IIR40" s="156"/>
      <c r="IIS40" s="156"/>
      <c r="IIT40" s="156"/>
      <c r="IIU40" s="156"/>
      <c r="IIV40" s="156"/>
      <c r="IIW40" s="156"/>
      <c r="IIX40" s="156"/>
      <c r="IIY40" s="156"/>
      <c r="IIZ40" s="156"/>
      <c r="IJA40" s="156"/>
      <c r="IJB40" s="156"/>
      <c r="IJC40" s="156"/>
      <c r="IJD40" s="156"/>
      <c r="IJE40" s="156"/>
      <c r="IJF40" s="156"/>
      <c r="IJG40" s="156"/>
      <c r="IJH40" s="156"/>
      <c r="IJI40" s="156"/>
      <c r="IJJ40" s="156"/>
      <c r="IJK40" s="156"/>
      <c r="IJL40" s="156"/>
      <c r="IJM40" s="156"/>
      <c r="IJN40" s="156"/>
      <c r="IJO40" s="156"/>
      <c r="IJP40" s="156"/>
      <c r="IJQ40" s="156"/>
      <c r="IJR40" s="156"/>
      <c r="IJS40" s="156"/>
      <c r="IJT40" s="156"/>
      <c r="IJU40" s="156"/>
      <c r="IJV40" s="156"/>
      <c r="IJW40" s="156"/>
      <c r="IJX40" s="156"/>
      <c r="IJY40" s="156"/>
      <c r="IJZ40" s="156"/>
      <c r="IKA40" s="156"/>
      <c r="IKB40" s="156"/>
      <c r="IKC40" s="156"/>
      <c r="IKD40" s="156"/>
      <c r="IKE40" s="156"/>
      <c r="IKF40" s="156"/>
      <c r="IKG40" s="156"/>
      <c r="IKH40" s="156"/>
      <c r="IKI40" s="156"/>
      <c r="IKJ40" s="156"/>
      <c r="IKK40" s="156"/>
      <c r="IKL40" s="156"/>
      <c r="IKM40" s="156"/>
      <c r="IKN40" s="156"/>
      <c r="IKO40" s="156"/>
      <c r="IKP40" s="156"/>
      <c r="IKQ40" s="156"/>
      <c r="IKR40" s="156"/>
      <c r="IKS40" s="156"/>
      <c r="IKT40" s="156"/>
      <c r="IKU40" s="156"/>
      <c r="IKV40" s="156"/>
      <c r="IKW40" s="156"/>
      <c r="IKX40" s="156"/>
      <c r="IKY40" s="156"/>
      <c r="IKZ40" s="156"/>
      <c r="ILA40" s="156"/>
      <c r="ILB40" s="156"/>
      <c r="ILC40" s="156"/>
      <c r="ILD40" s="156"/>
      <c r="ILE40" s="156"/>
      <c r="ILF40" s="156"/>
      <c r="ILG40" s="156"/>
      <c r="ILH40" s="156"/>
      <c r="ILI40" s="156"/>
      <c r="ILJ40" s="156"/>
      <c r="ILK40" s="156"/>
      <c r="ILL40" s="156"/>
      <c r="ILM40" s="156"/>
      <c r="ILN40" s="156"/>
      <c r="ILO40" s="156"/>
      <c r="ILP40" s="156"/>
      <c r="ILQ40" s="156"/>
      <c r="ILR40" s="156"/>
      <c r="ILS40" s="156"/>
      <c r="ILT40" s="156"/>
      <c r="ILU40" s="156"/>
      <c r="ILV40" s="156"/>
      <c r="ILW40" s="156"/>
      <c r="ILX40" s="156"/>
      <c r="ILY40" s="156"/>
      <c r="ILZ40" s="156"/>
      <c r="IMA40" s="156"/>
      <c r="IMB40" s="156"/>
      <c r="IMC40" s="156"/>
      <c r="IMD40" s="156"/>
      <c r="IME40" s="156"/>
      <c r="IMF40" s="156"/>
      <c r="IMG40" s="156"/>
      <c r="IMH40" s="156"/>
      <c r="IMI40" s="156"/>
      <c r="IMJ40" s="156"/>
      <c r="IMK40" s="156"/>
      <c r="IML40" s="156"/>
      <c r="IMM40" s="156"/>
      <c r="IMN40" s="156"/>
      <c r="IMO40" s="156"/>
      <c r="IMP40" s="156"/>
      <c r="IMQ40" s="156"/>
      <c r="IMR40" s="156"/>
      <c r="IMS40" s="156"/>
      <c r="IMT40" s="156"/>
      <c r="IMU40" s="156"/>
      <c r="IMV40" s="156"/>
      <c r="IMW40" s="156"/>
      <c r="IMX40" s="156"/>
      <c r="IMY40" s="156"/>
      <c r="IMZ40" s="156"/>
      <c r="INA40" s="156"/>
      <c r="INB40" s="156"/>
      <c r="INC40" s="156"/>
      <c r="IND40" s="156"/>
      <c r="INE40" s="156"/>
      <c r="INF40" s="156"/>
      <c r="ING40" s="156"/>
      <c r="INH40" s="156"/>
      <c r="INI40" s="156"/>
      <c r="INJ40" s="156"/>
      <c r="INK40" s="156"/>
      <c r="INL40" s="156"/>
      <c r="INM40" s="156"/>
      <c r="INN40" s="156"/>
      <c r="INO40" s="156"/>
      <c r="INP40" s="156"/>
      <c r="INQ40" s="156"/>
      <c r="INR40" s="156"/>
      <c r="INS40" s="156"/>
      <c r="INT40" s="156"/>
      <c r="INU40" s="156"/>
      <c r="INV40" s="156"/>
      <c r="INW40" s="156"/>
      <c r="INX40" s="156"/>
      <c r="INY40" s="156"/>
      <c r="INZ40" s="156"/>
      <c r="IOA40" s="156"/>
      <c r="IOB40" s="156"/>
      <c r="IOC40" s="156"/>
      <c r="IOD40" s="156"/>
      <c r="IOE40" s="156"/>
      <c r="IOF40" s="156"/>
      <c r="IOG40" s="156"/>
      <c r="IOH40" s="156"/>
      <c r="IOI40" s="156"/>
      <c r="IOJ40" s="156"/>
      <c r="IOK40" s="156"/>
      <c r="IOL40" s="156"/>
      <c r="IOM40" s="156"/>
      <c r="ION40" s="156"/>
      <c r="IOO40" s="156"/>
      <c r="IOP40" s="156"/>
      <c r="IOQ40" s="156"/>
      <c r="IOR40" s="156"/>
      <c r="IOS40" s="156"/>
      <c r="IOT40" s="156"/>
      <c r="IOU40" s="156"/>
      <c r="IOV40" s="156"/>
      <c r="IOW40" s="156"/>
      <c r="IOX40" s="156"/>
      <c r="IOY40" s="156"/>
      <c r="IOZ40" s="156"/>
      <c r="IPA40" s="156"/>
      <c r="IPB40" s="156"/>
      <c r="IPC40" s="156"/>
      <c r="IPD40" s="156"/>
      <c r="IPE40" s="156"/>
      <c r="IPF40" s="156"/>
      <c r="IPG40" s="156"/>
      <c r="IPH40" s="156"/>
      <c r="IPI40" s="156"/>
      <c r="IPJ40" s="156"/>
      <c r="IPK40" s="156"/>
      <c r="IPL40" s="156"/>
      <c r="IPM40" s="156"/>
      <c r="IPN40" s="156"/>
      <c r="IPO40" s="156"/>
      <c r="IPP40" s="156"/>
      <c r="IPQ40" s="156"/>
      <c r="IPR40" s="156"/>
      <c r="IPS40" s="156"/>
      <c r="IPT40" s="156"/>
      <c r="IPU40" s="156"/>
      <c r="IPV40" s="156"/>
      <c r="IPW40" s="156"/>
      <c r="IPX40" s="156"/>
      <c r="IPY40" s="156"/>
      <c r="IPZ40" s="156"/>
      <c r="IQA40" s="156"/>
      <c r="IQB40" s="156"/>
      <c r="IQC40" s="156"/>
      <c r="IQD40" s="156"/>
      <c r="IQE40" s="156"/>
      <c r="IQF40" s="156"/>
      <c r="IQG40" s="156"/>
      <c r="IQH40" s="156"/>
      <c r="IQI40" s="156"/>
      <c r="IQJ40" s="156"/>
      <c r="IQK40" s="156"/>
      <c r="IQL40" s="156"/>
      <c r="IQM40" s="156"/>
      <c r="IQN40" s="156"/>
      <c r="IQO40" s="156"/>
      <c r="IQP40" s="156"/>
      <c r="IQQ40" s="156"/>
      <c r="IQR40" s="156"/>
      <c r="IQS40" s="156"/>
      <c r="IQT40" s="156"/>
      <c r="IQU40" s="156"/>
      <c r="IQV40" s="156"/>
      <c r="IQW40" s="156"/>
      <c r="IQX40" s="156"/>
      <c r="IQY40" s="156"/>
      <c r="IQZ40" s="156"/>
      <c r="IRA40" s="156"/>
      <c r="IRB40" s="156"/>
      <c r="IRC40" s="156"/>
      <c r="IRD40" s="156"/>
      <c r="IRE40" s="156"/>
      <c r="IRF40" s="156"/>
      <c r="IRG40" s="156"/>
      <c r="IRH40" s="156"/>
      <c r="IRI40" s="156"/>
      <c r="IRJ40" s="156"/>
      <c r="IRK40" s="156"/>
      <c r="IRL40" s="156"/>
      <c r="IRM40" s="156"/>
      <c r="IRN40" s="156"/>
      <c r="IRO40" s="156"/>
      <c r="IRP40" s="156"/>
      <c r="IRQ40" s="156"/>
      <c r="IRR40" s="156"/>
      <c r="IRS40" s="156"/>
      <c r="IRT40" s="156"/>
      <c r="IRU40" s="156"/>
      <c r="IRV40" s="156"/>
      <c r="IRW40" s="156"/>
      <c r="IRX40" s="156"/>
      <c r="IRY40" s="156"/>
      <c r="IRZ40" s="156"/>
      <c r="ISA40" s="156"/>
      <c r="ISB40" s="156"/>
      <c r="ISC40" s="156"/>
      <c r="ISD40" s="156"/>
      <c r="ISE40" s="156"/>
      <c r="ISF40" s="156"/>
      <c r="ISG40" s="156"/>
      <c r="ISH40" s="156"/>
      <c r="ISI40" s="156"/>
      <c r="ISJ40" s="156"/>
      <c r="ISK40" s="156"/>
      <c r="ISL40" s="156"/>
      <c r="ISM40" s="156"/>
      <c r="ISN40" s="156"/>
      <c r="ISO40" s="156"/>
      <c r="ISP40" s="156"/>
      <c r="ISQ40" s="156"/>
      <c r="ISR40" s="156"/>
      <c r="ISS40" s="156"/>
      <c r="IST40" s="156"/>
      <c r="ISU40" s="156"/>
      <c r="ISV40" s="156"/>
      <c r="ISW40" s="156"/>
      <c r="ISX40" s="156"/>
      <c r="ISY40" s="156"/>
      <c r="ISZ40" s="156"/>
      <c r="ITA40" s="156"/>
      <c r="ITB40" s="156"/>
      <c r="ITC40" s="156"/>
      <c r="ITD40" s="156"/>
      <c r="ITE40" s="156"/>
      <c r="ITF40" s="156"/>
      <c r="ITG40" s="156"/>
      <c r="ITH40" s="156"/>
      <c r="ITI40" s="156"/>
      <c r="ITJ40" s="156"/>
      <c r="ITK40" s="156"/>
      <c r="ITL40" s="156"/>
      <c r="ITM40" s="156"/>
      <c r="ITN40" s="156"/>
      <c r="ITO40" s="156"/>
      <c r="ITP40" s="156"/>
      <c r="ITQ40" s="156"/>
      <c r="ITR40" s="156"/>
      <c r="ITS40" s="156"/>
      <c r="ITT40" s="156"/>
      <c r="ITU40" s="156"/>
      <c r="ITV40" s="156"/>
      <c r="ITW40" s="156"/>
      <c r="ITX40" s="156"/>
      <c r="ITY40" s="156"/>
      <c r="ITZ40" s="156"/>
      <c r="IUA40" s="156"/>
      <c r="IUB40" s="156"/>
      <c r="IUC40" s="156"/>
      <c r="IUD40" s="156"/>
      <c r="IUE40" s="156"/>
      <c r="IUF40" s="156"/>
      <c r="IUG40" s="156"/>
      <c r="IUH40" s="156"/>
      <c r="IUI40" s="156"/>
      <c r="IUJ40" s="156"/>
      <c r="IUK40" s="156"/>
      <c r="IUL40" s="156"/>
      <c r="IUM40" s="156"/>
      <c r="IUN40" s="156"/>
      <c r="IUO40" s="156"/>
      <c r="IUP40" s="156"/>
      <c r="IUQ40" s="156"/>
      <c r="IUR40" s="156"/>
      <c r="IUS40" s="156"/>
      <c r="IUT40" s="156"/>
      <c r="IUU40" s="156"/>
      <c r="IUV40" s="156"/>
      <c r="IUW40" s="156"/>
      <c r="IUX40" s="156"/>
      <c r="IUY40" s="156"/>
      <c r="IUZ40" s="156"/>
      <c r="IVA40" s="156"/>
      <c r="IVB40" s="156"/>
      <c r="IVC40" s="156"/>
      <c r="IVD40" s="156"/>
      <c r="IVE40" s="156"/>
      <c r="IVF40" s="156"/>
      <c r="IVG40" s="156"/>
      <c r="IVH40" s="156"/>
      <c r="IVI40" s="156"/>
      <c r="IVJ40" s="156"/>
      <c r="IVK40" s="156"/>
      <c r="IVL40" s="156"/>
      <c r="IVM40" s="156"/>
      <c r="IVN40" s="156"/>
      <c r="IVO40" s="156"/>
      <c r="IVP40" s="156"/>
      <c r="IVQ40" s="156"/>
      <c r="IVR40" s="156"/>
      <c r="IVS40" s="156"/>
      <c r="IVT40" s="156"/>
      <c r="IVU40" s="156"/>
      <c r="IVV40" s="156"/>
      <c r="IVW40" s="156"/>
      <c r="IVX40" s="156"/>
      <c r="IVY40" s="156"/>
      <c r="IVZ40" s="156"/>
      <c r="IWA40" s="156"/>
      <c r="IWB40" s="156"/>
      <c r="IWC40" s="156"/>
      <c r="IWD40" s="156"/>
      <c r="IWE40" s="156"/>
      <c r="IWF40" s="156"/>
      <c r="IWG40" s="156"/>
      <c r="IWH40" s="156"/>
      <c r="IWI40" s="156"/>
      <c r="IWJ40" s="156"/>
      <c r="IWK40" s="156"/>
      <c r="IWL40" s="156"/>
      <c r="IWM40" s="156"/>
      <c r="IWN40" s="156"/>
      <c r="IWO40" s="156"/>
      <c r="IWP40" s="156"/>
      <c r="IWQ40" s="156"/>
      <c r="IWR40" s="156"/>
      <c r="IWS40" s="156"/>
      <c r="IWT40" s="156"/>
      <c r="IWU40" s="156"/>
      <c r="IWV40" s="156"/>
      <c r="IWW40" s="156"/>
      <c r="IWX40" s="156"/>
      <c r="IWY40" s="156"/>
      <c r="IWZ40" s="156"/>
      <c r="IXA40" s="156"/>
      <c r="IXB40" s="156"/>
      <c r="IXC40" s="156"/>
      <c r="IXD40" s="156"/>
      <c r="IXE40" s="156"/>
      <c r="IXF40" s="156"/>
      <c r="IXG40" s="156"/>
      <c r="IXH40" s="156"/>
      <c r="IXI40" s="156"/>
      <c r="IXJ40" s="156"/>
      <c r="IXK40" s="156"/>
      <c r="IXL40" s="156"/>
      <c r="IXM40" s="156"/>
      <c r="IXN40" s="156"/>
      <c r="IXO40" s="156"/>
      <c r="IXP40" s="156"/>
      <c r="IXQ40" s="156"/>
      <c r="IXR40" s="156"/>
      <c r="IXS40" s="156"/>
      <c r="IXT40" s="156"/>
      <c r="IXU40" s="156"/>
      <c r="IXV40" s="156"/>
      <c r="IXW40" s="156"/>
      <c r="IXX40" s="156"/>
      <c r="IXY40" s="156"/>
      <c r="IXZ40" s="156"/>
      <c r="IYA40" s="156"/>
      <c r="IYB40" s="156"/>
      <c r="IYC40" s="156"/>
      <c r="IYD40" s="156"/>
      <c r="IYE40" s="156"/>
      <c r="IYF40" s="156"/>
      <c r="IYG40" s="156"/>
      <c r="IYH40" s="156"/>
      <c r="IYI40" s="156"/>
      <c r="IYJ40" s="156"/>
      <c r="IYK40" s="156"/>
      <c r="IYL40" s="156"/>
      <c r="IYM40" s="156"/>
      <c r="IYN40" s="156"/>
      <c r="IYO40" s="156"/>
      <c r="IYP40" s="156"/>
      <c r="IYQ40" s="156"/>
      <c r="IYR40" s="156"/>
      <c r="IYS40" s="156"/>
      <c r="IYT40" s="156"/>
      <c r="IYU40" s="156"/>
      <c r="IYV40" s="156"/>
      <c r="IYW40" s="156"/>
      <c r="IYX40" s="156"/>
      <c r="IYY40" s="156"/>
      <c r="IYZ40" s="156"/>
      <c r="IZA40" s="156"/>
      <c r="IZB40" s="156"/>
      <c r="IZC40" s="156"/>
      <c r="IZD40" s="156"/>
      <c r="IZE40" s="156"/>
      <c r="IZF40" s="156"/>
      <c r="IZG40" s="156"/>
      <c r="IZH40" s="156"/>
      <c r="IZI40" s="156"/>
      <c r="IZJ40" s="156"/>
      <c r="IZK40" s="156"/>
      <c r="IZL40" s="156"/>
      <c r="IZM40" s="156"/>
      <c r="IZN40" s="156"/>
      <c r="IZO40" s="156"/>
      <c r="IZP40" s="156"/>
      <c r="IZQ40" s="156"/>
      <c r="IZR40" s="156"/>
      <c r="IZS40" s="156"/>
      <c r="IZT40" s="156"/>
      <c r="IZU40" s="156"/>
      <c r="IZV40" s="156"/>
      <c r="IZW40" s="156"/>
      <c r="IZX40" s="156"/>
      <c r="IZY40" s="156"/>
      <c r="IZZ40" s="156"/>
      <c r="JAA40" s="156"/>
      <c r="JAB40" s="156"/>
      <c r="JAC40" s="156"/>
      <c r="JAD40" s="156"/>
      <c r="JAE40" s="156"/>
      <c r="JAF40" s="156"/>
      <c r="JAG40" s="156"/>
      <c r="JAH40" s="156"/>
      <c r="JAI40" s="156"/>
      <c r="JAJ40" s="156"/>
      <c r="JAK40" s="156"/>
      <c r="JAL40" s="156"/>
      <c r="JAM40" s="156"/>
      <c r="JAN40" s="156"/>
      <c r="JAO40" s="156"/>
      <c r="JAP40" s="156"/>
      <c r="JAQ40" s="156"/>
      <c r="JAR40" s="156"/>
      <c r="JAS40" s="156"/>
      <c r="JAT40" s="156"/>
      <c r="JAU40" s="156"/>
      <c r="JAV40" s="156"/>
      <c r="JAW40" s="156"/>
      <c r="JAX40" s="156"/>
      <c r="JAY40" s="156"/>
      <c r="JAZ40" s="156"/>
      <c r="JBA40" s="156"/>
      <c r="JBB40" s="156"/>
      <c r="JBC40" s="156"/>
      <c r="JBD40" s="156"/>
      <c r="JBE40" s="156"/>
      <c r="JBF40" s="156"/>
      <c r="JBG40" s="156"/>
      <c r="JBH40" s="156"/>
      <c r="JBI40" s="156"/>
      <c r="JBJ40" s="156"/>
      <c r="JBK40" s="156"/>
      <c r="JBL40" s="156"/>
      <c r="JBM40" s="156"/>
      <c r="JBN40" s="156"/>
      <c r="JBO40" s="156"/>
      <c r="JBP40" s="156"/>
      <c r="JBQ40" s="156"/>
      <c r="JBR40" s="156"/>
      <c r="JBS40" s="156"/>
      <c r="JBT40" s="156"/>
      <c r="JBU40" s="156"/>
      <c r="JBV40" s="156"/>
      <c r="JBW40" s="156"/>
      <c r="JBX40" s="156"/>
      <c r="JBY40" s="156"/>
      <c r="JBZ40" s="156"/>
      <c r="JCA40" s="156"/>
      <c r="JCB40" s="156"/>
      <c r="JCC40" s="156"/>
      <c r="JCD40" s="156"/>
      <c r="JCE40" s="156"/>
      <c r="JCF40" s="156"/>
      <c r="JCG40" s="156"/>
      <c r="JCH40" s="156"/>
      <c r="JCI40" s="156"/>
      <c r="JCJ40" s="156"/>
      <c r="JCK40" s="156"/>
      <c r="JCL40" s="156"/>
      <c r="JCM40" s="156"/>
      <c r="JCN40" s="156"/>
      <c r="JCO40" s="156"/>
      <c r="JCP40" s="156"/>
      <c r="JCQ40" s="156"/>
      <c r="JCR40" s="156"/>
      <c r="JCS40" s="156"/>
      <c r="JCT40" s="156"/>
      <c r="JCU40" s="156"/>
      <c r="JCV40" s="156"/>
      <c r="JCW40" s="156"/>
      <c r="JCX40" s="156"/>
      <c r="JCY40" s="156"/>
      <c r="JCZ40" s="156"/>
      <c r="JDA40" s="156"/>
      <c r="JDB40" s="156"/>
      <c r="JDC40" s="156"/>
      <c r="JDD40" s="156"/>
      <c r="JDE40" s="156"/>
      <c r="JDF40" s="156"/>
      <c r="JDG40" s="156"/>
      <c r="JDH40" s="156"/>
      <c r="JDI40" s="156"/>
      <c r="JDJ40" s="156"/>
      <c r="JDK40" s="156"/>
      <c r="JDL40" s="156"/>
      <c r="JDM40" s="156"/>
      <c r="JDN40" s="156"/>
      <c r="JDO40" s="156"/>
      <c r="JDP40" s="156"/>
      <c r="JDQ40" s="156"/>
      <c r="JDR40" s="156"/>
      <c r="JDS40" s="156"/>
      <c r="JDT40" s="156"/>
      <c r="JDU40" s="156"/>
      <c r="JDV40" s="156"/>
      <c r="JDW40" s="156"/>
      <c r="JDX40" s="156"/>
      <c r="JDY40" s="156"/>
      <c r="JDZ40" s="156"/>
      <c r="JEA40" s="156"/>
      <c r="JEB40" s="156"/>
      <c r="JEC40" s="156"/>
      <c r="JED40" s="156"/>
      <c r="JEE40" s="156"/>
      <c r="JEF40" s="156"/>
      <c r="JEG40" s="156"/>
      <c r="JEH40" s="156"/>
      <c r="JEI40" s="156"/>
      <c r="JEJ40" s="156"/>
      <c r="JEK40" s="156"/>
      <c r="JEL40" s="156"/>
      <c r="JEM40" s="156"/>
      <c r="JEN40" s="156"/>
      <c r="JEO40" s="156"/>
      <c r="JEP40" s="156"/>
      <c r="JEQ40" s="156"/>
      <c r="JER40" s="156"/>
      <c r="JES40" s="156"/>
      <c r="JET40" s="156"/>
      <c r="JEU40" s="156"/>
      <c r="JEV40" s="156"/>
      <c r="JEW40" s="156"/>
      <c r="JEX40" s="156"/>
      <c r="JEY40" s="156"/>
      <c r="JEZ40" s="156"/>
      <c r="JFA40" s="156"/>
      <c r="JFB40" s="156"/>
      <c r="JFC40" s="156"/>
      <c r="JFD40" s="156"/>
      <c r="JFE40" s="156"/>
      <c r="JFF40" s="156"/>
      <c r="JFG40" s="156"/>
      <c r="JFH40" s="156"/>
      <c r="JFI40" s="156"/>
      <c r="JFJ40" s="156"/>
      <c r="JFK40" s="156"/>
      <c r="JFL40" s="156"/>
      <c r="JFM40" s="156"/>
      <c r="JFN40" s="156"/>
      <c r="JFO40" s="156"/>
      <c r="JFP40" s="156"/>
      <c r="JFQ40" s="156"/>
      <c r="JFR40" s="156"/>
      <c r="JFS40" s="156"/>
      <c r="JFT40" s="156"/>
      <c r="JFU40" s="156"/>
      <c r="JFV40" s="156"/>
      <c r="JFW40" s="156"/>
      <c r="JFX40" s="156"/>
      <c r="JFY40" s="156"/>
      <c r="JFZ40" s="156"/>
      <c r="JGA40" s="156"/>
      <c r="JGB40" s="156"/>
      <c r="JGC40" s="156"/>
      <c r="JGD40" s="156"/>
      <c r="JGE40" s="156"/>
      <c r="JGF40" s="156"/>
      <c r="JGG40" s="156"/>
      <c r="JGH40" s="156"/>
      <c r="JGI40" s="156"/>
      <c r="JGJ40" s="156"/>
      <c r="JGK40" s="156"/>
      <c r="JGL40" s="156"/>
      <c r="JGM40" s="156"/>
      <c r="JGN40" s="156"/>
      <c r="JGO40" s="156"/>
      <c r="JGP40" s="156"/>
      <c r="JGQ40" s="156"/>
      <c r="JGR40" s="156"/>
      <c r="JGS40" s="156"/>
      <c r="JGT40" s="156"/>
      <c r="JGU40" s="156"/>
      <c r="JGV40" s="156"/>
      <c r="JGW40" s="156"/>
      <c r="JGX40" s="156"/>
      <c r="JGY40" s="156"/>
      <c r="JGZ40" s="156"/>
      <c r="JHA40" s="156"/>
      <c r="JHB40" s="156"/>
      <c r="JHC40" s="156"/>
      <c r="JHD40" s="156"/>
      <c r="JHE40" s="156"/>
      <c r="JHF40" s="156"/>
      <c r="JHG40" s="156"/>
      <c r="JHH40" s="156"/>
      <c r="JHI40" s="156"/>
      <c r="JHJ40" s="156"/>
      <c r="JHK40" s="156"/>
      <c r="JHL40" s="156"/>
      <c r="JHM40" s="156"/>
      <c r="JHN40" s="156"/>
      <c r="JHO40" s="156"/>
      <c r="JHP40" s="156"/>
      <c r="JHQ40" s="156"/>
      <c r="JHR40" s="156"/>
      <c r="JHS40" s="156"/>
      <c r="JHT40" s="156"/>
      <c r="JHU40" s="156"/>
      <c r="JHV40" s="156"/>
      <c r="JHW40" s="156"/>
      <c r="JHX40" s="156"/>
      <c r="JHY40" s="156"/>
      <c r="JHZ40" s="156"/>
      <c r="JIA40" s="156"/>
      <c r="JIB40" s="156"/>
      <c r="JIC40" s="156"/>
      <c r="JID40" s="156"/>
      <c r="JIE40" s="156"/>
      <c r="JIF40" s="156"/>
      <c r="JIG40" s="156"/>
      <c r="JIH40" s="156"/>
      <c r="JII40" s="156"/>
      <c r="JIJ40" s="156"/>
      <c r="JIK40" s="156"/>
      <c r="JIL40" s="156"/>
      <c r="JIM40" s="156"/>
      <c r="JIN40" s="156"/>
      <c r="JIO40" s="156"/>
      <c r="JIP40" s="156"/>
      <c r="JIQ40" s="156"/>
      <c r="JIR40" s="156"/>
      <c r="JIS40" s="156"/>
      <c r="JIT40" s="156"/>
      <c r="JIU40" s="156"/>
      <c r="JIV40" s="156"/>
      <c r="JIW40" s="156"/>
      <c r="JIX40" s="156"/>
      <c r="JIY40" s="156"/>
      <c r="JIZ40" s="156"/>
      <c r="JJA40" s="156"/>
      <c r="JJB40" s="156"/>
      <c r="JJC40" s="156"/>
      <c r="JJD40" s="156"/>
      <c r="JJE40" s="156"/>
      <c r="JJF40" s="156"/>
      <c r="JJG40" s="156"/>
      <c r="JJH40" s="156"/>
      <c r="JJI40" s="156"/>
      <c r="JJJ40" s="156"/>
      <c r="JJK40" s="156"/>
      <c r="JJL40" s="156"/>
      <c r="JJM40" s="156"/>
      <c r="JJN40" s="156"/>
      <c r="JJO40" s="156"/>
      <c r="JJP40" s="156"/>
      <c r="JJQ40" s="156"/>
      <c r="JJR40" s="156"/>
      <c r="JJS40" s="156"/>
      <c r="JJT40" s="156"/>
      <c r="JJU40" s="156"/>
      <c r="JJV40" s="156"/>
      <c r="JJW40" s="156"/>
      <c r="JJX40" s="156"/>
      <c r="JJY40" s="156"/>
      <c r="JJZ40" s="156"/>
      <c r="JKA40" s="156"/>
      <c r="JKB40" s="156"/>
      <c r="JKC40" s="156"/>
      <c r="JKD40" s="156"/>
      <c r="JKE40" s="156"/>
      <c r="JKF40" s="156"/>
      <c r="JKG40" s="156"/>
      <c r="JKH40" s="156"/>
      <c r="JKI40" s="156"/>
      <c r="JKJ40" s="156"/>
      <c r="JKK40" s="156"/>
      <c r="JKL40" s="156"/>
      <c r="JKM40" s="156"/>
      <c r="JKN40" s="156"/>
      <c r="JKO40" s="156"/>
      <c r="JKP40" s="156"/>
      <c r="JKQ40" s="156"/>
      <c r="JKR40" s="156"/>
      <c r="JKS40" s="156"/>
      <c r="JKT40" s="156"/>
      <c r="JKU40" s="156"/>
      <c r="JKV40" s="156"/>
      <c r="JKW40" s="156"/>
      <c r="JKX40" s="156"/>
      <c r="JKY40" s="156"/>
      <c r="JKZ40" s="156"/>
      <c r="JLA40" s="156"/>
      <c r="JLB40" s="156"/>
      <c r="JLC40" s="156"/>
      <c r="JLD40" s="156"/>
      <c r="JLE40" s="156"/>
      <c r="JLF40" s="156"/>
      <c r="JLG40" s="156"/>
      <c r="JLH40" s="156"/>
      <c r="JLI40" s="156"/>
      <c r="JLJ40" s="156"/>
      <c r="JLK40" s="156"/>
      <c r="JLL40" s="156"/>
      <c r="JLM40" s="156"/>
      <c r="JLN40" s="156"/>
      <c r="JLO40" s="156"/>
      <c r="JLP40" s="156"/>
      <c r="JLQ40" s="156"/>
      <c r="JLR40" s="156"/>
      <c r="JLS40" s="156"/>
      <c r="JLT40" s="156"/>
      <c r="JLU40" s="156"/>
      <c r="JLV40" s="156"/>
      <c r="JLW40" s="156"/>
      <c r="JLX40" s="156"/>
      <c r="JLY40" s="156"/>
      <c r="JLZ40" s="156"/>
      <c r="JMA40" s="156"/>
      <c r="JMB40" s="156"/>
      <c r="JMC40" s="156"/>
      <c r="JMD40" s="156"/>
      <c r="JME40" s="156"/>
      <c r="JMF40" s="156"/>
      <c r="JMG40" s="156"/>
      <c r="JMH40" s="156"/>
      <c r="JMI40" s="156"/>
      <c r="JMJ40" s="156"/>
      <c r="JMK40" s="156"/>
      <c r="JML40" s="156"/>
      <c r="JMM40" s="156"/>
      <c r="JMN40" s="156"/>
      <c r="JMO40" s="156"/>
      <c r="JMP40" s="156"/>
      <c r="JMQ40" s="156"/>
      <c r="JMR40" s="156"/>
      <c r="JMS40" s="156"/>
      <c r="JMT40" s="156"/>
      <c r="JMU40" s="156"/>
      <c r="JMV40" s="156"/>
      <c r="JMW40" s="156"/>
      <c r="JMX40" s="156"/>
      <c r="JMY40" s="156"/>
      <c r="JMZ40" s="156"/>
      <c r="JNA40" s="156"/>
      <c r="JNB40" s="156"/>
      <c r="JNC40" s="156"/>
      <c r="JND40" s="156"/>
      <c r="JNE40" s="156"/>
      <c r="JNF40" s="156"/>
      <c r="JNG40" s="156"/>
      <c r="JNH40" s="156"/>
      <c r="JNI40" s="156"/>
      <c r="JNJ40" s="156"/>
      <c r="JNK40" s="156"/>
      <c r="JNL40" s="156"/>
      <c r="JNM40" s="156"/>
      <c r="JNN40" s="156"/>
      <c r="JNO40" s="156"/>
      <c r="JNP40" s="156"/>
      <c r="JNQ40" s="156"/>
      <c r="JNR40" s="156"/>
      <c r="JNS40" s="156"/>
      <c r="JNT40" s="156"/>
      <c r="JNU40" s="156"/>
      <c r="JNV40" s="156"/>
      <c r="JNW40" s="156"/>
      <c r="JNX40" s="156"/>
      <c r="JNY40" s="156"/>
      <c r="JNZ40" s="156"/>
      <c r="JOA40" s="156"/>
      <c r="JOB40" s="156"/>
      <c r="JOC40" s="156"/>
      <c r="JOD40" s="156"/>
      <c r="JOE40" s="156"/>
      <c r="JOF40" s="156"/>
      <c r="JOG40" s="156"/>
      <c r="JOH40" s="156"/>
      <c r="JOI40" s="156"/>
      <c r="JOJ40" s="156"/>
      <c r="JOK40" s="156"/>
      <c r="JOL40" s="156"/>
      <c r="JOM40" s="156"/>
      <c r="JON40" s="156"/>
      <c r="JOO40" s="156"/>
      <c r="JOP40" s="156"/>
      <c r="JOQ40" s="156"/>
      <c r="JOR40" s="156"/>
      <c r="JOS40" s="156"/>
      <c r="JOT40" s="156"/>
      <c r="JOU40" s="156"/>
      <c r="JOV40" s="156"/>
      <c r="JOW40" s="156"/>
      <c r="JOX40" s="156"/>
      <c r="JOY40" s="156"/>
      <c r="JOZ40" s="156"/>
      <c r="JPA40" s="156"/>
      <c r="JPB40" s="156"/>
      <c r="JPC40" s="156"/>
      <c r="JPD40" s="156"/>
      <c r="JPE40" s="156"/>
      <c r="JPF40" s="156"/>
      <c r="JPG40" s="156"/>
      <c r="JPH40" s="156"/>
      <c r="JPI40" s="156"/>
      <c r="JPJ40" s="156"/>
      <c r="JPK40" s="156"/>
      <c r="JPL40" s="156"/>
      <c r="JPM40" s="156"/>
      <c r="JPN40" s="156"/>
      <c r="JPO40" s="156"/>
      <c r="JPP40" s="156"/>
      <c r="JPQ40" s="156"/>
      <c r="JPR40" s="156"/>
      <c r="JPS40" s="156"/>
      <c r="JPT40" s="156"/>
      <c r="JPU40" s="156"/>
      <c r="JPV40" s="156"/>
      <c r="JPW40" s="156"/>
      <c r="JPX40" s="156"/>
      <c r="JPY40" s="156"/>
      <c r="JPZ40" s="156"/>
      <c r="JQA40" s="156"/>
      <c r="JQB40" s="156"/>
      <c r="JQC40" s="156"/>
      <c r="JQD40" s="156"/>
      <c r="JQE40" s="156"/>
      <c r="JQF40" s="156"/>
      <c r="JQG40" s="156"/>
      <c r="JQH40" s="156"/>
      <c r="JQI40" s="156"/>
      <c r="JQJ40" s="156"/>
      <c r="JQK40" s="156"/>
      <c r="JQL40" s="156"/>
      <c r="JQM40" s="156"/>
      <c r="JQN40" s="156"/>
      <c r="JQO40" s="156"/>
      <c r="JQP40" s="156"/>
      <c r="JQQ40" s="156"/>
      <c r="JQR40" s="156"/>
      <c r="JQS40" s="156"/>
      <c r="JQT40" s="156"/>
      <c r="JQU40" s="156"/>
      <c r="JQV40" s="156"/>
      <c r="JQW40" s="156"/>
      <c r="JQX40" s="156"/>
      <c r="JQY40" s="156"/>
      <c r="JQZ40" s="156"/>
      <c r="JRA40" s="156"/>
      <c r="JRB40" s="156"/>
      <c r="JRC40" s="156"/>
      <c r="JRD40" s="156"/>
      <c r="JRE40" s="156"/>
      <c r="JRF40" s="156"/>
      <c r="JRG40" s="156"/>
      <c r="JRH40" s="156"/>
      <c r="JRI40" s="156"/>
      <c r="JRJ40" s="156"/>
      <c r="JRK40" s="156"/>
      <c r="JRL40" s="156"/>
      <c r="JRM40" s="156"/>
      <c r="JRN40" s="156"/>
      <c r="JRO40" s="156"/>
      <c r="JRP40" s="156"/>
      <c r="JRQ40" s="156"/>
      <c r="JRR40" s="156"/>
      <c r="JRS40" s="156"/>
      <c r="JRT40" s="156"/>
      <c r="JRU40" s="156"/>
      <c r="JRV40" s="156"/>
      <c r="JRW40" s="156"/>
      <c r="JRX40" s="156"/>
      <c r="JRY40" s="156"/>
      <c r="JRZ40" s="156"/>
      <c r="JSA40" s="156"/>
      <c r="JSB40" s="156"/>
      <c r="JSC40" s="156"/>
      <c r="JSD40" s="156"/>
      <c r="JSE40" s="156"/>
      <c r="JSF40" s="156"/>
      <c r="JSG40" s="156"/>
      <c r="JSH40" s="156"/>
      <c r="JSI40" s="156"/>
      <c r="JSJ40" s="156"/>
      <c r="JSK40" s="156"/>
      <c r="JSL40" s="156"/>
      <c r="JSM40" s="156"/>
      <c r="JSN40" s="156"/>
      <c r="JSO40" s="156"/>
      <c r="JSP40" s="156"/>
      <c r="JSQ40" s="156"/>
      <c r="JSR40" s="156"/>
      <c r="JSS40" s="156"/>
      <c r="JST40" s="156"/>
      <c r="JSU40" s="156"/>
      <c r="JSV40" s="156"/>
      <c r="JSW40" s="156"/>
      <c r="JSX40" s="156"/>
      <c r="JSY40" s="156"/>
      <c r="JSZ40" s="156"/>
      <c r="JTA40" s="156"/>
      <c r="JTB40" s="156"/>
      <c r="JTC40" s="156"/>
      <c r="JTD40" s="156"/>
      <c r="JTE40" s="156"/>
      <c r="JTF40" s="156"/>
      <c r="JTG40" s="156"/>
      <c r="JTH40" s="156"/>
      <c r="JTI40" s="156"/>
      <c r="JTJ40" s="156"/>
      <c r="JTK40" s="156"/>
      <c r="JTL40" s="156"/>
      <c r="JTM40" s="156"/>
      <c r="JTN40" s="156"/>
      <c r="JTO40" s="156"/>
      <c r="JTP40" s="156"/>
      <c r="JTQ40" s="156"/>
      <c r="JTR40" s="156"/>
      <c r="JTS40" s="156"/>
      <c r="JTT40" s="156"/>
      <c r="JTU40" s="156"/>
      <c r="JTV40" s="156"/>
      <c r="JTW40" s="156"/>
      <c r="JTX40" s="156"/>
      <c r="JTY40" s="156"/>
      <c r="JTZ40" s="156"/>
      <c r="JUA40" s="156"/>
      <c r="JUB40" s="156"/>
      <c r="JUC40" s="156"/>
      <c r="JUD40" s="156"/>
      <c r="JUE40" s="156"/>
      <c r="JUF40" s="156"/>
      <c r="JUG40" s="156"/>
      <c r="JUH40" s="156"/>
      <c r="JUI40" s="156"/>
      <c r="JUJ40" s="156"/>
      <c r="JUK40" s="156"/>
      <c r="JUL40" s="156"/>
      <c r="JUM40" s="156"/>
      <c r="JUN40" s="156"/>
      <c r="JUO40" s="156"/>
      <c r="JUP40" s="156"/>
      <c r="JUQ40" s="156"/>
      <c r="JUR40" s="156"/>
      <c r="JUS40" s="156"/>
      <c r="JUT40" s="156"/>
      <c r="JUU40" s="156"/>
      <c r="JUV40" s="156"/>
      <c r="JUW40" s="156"/>
      <c r="JUX40" s="156"/>
      <c r="JUY40" s="156"/>
      <c r="JUZ40" s="156"/>
      <c r="JVA40" s="156"/>
      <c r="JVB40" s="156"/>
      <c r="JVC40" s="156"/>
      <c r="JVD40" s="156"/>
      <c r="JVE40" s="156"/>
      <c r="JVF40" s="156"/>
      <c r="JVG40" s="156"/>
      <c r="JVH40" s="156"/>
      <c r="JVI40" s="156"/>
      <c r="JVJ40" s="156"/>
      <c r="JVK40" s="156"/>
      <c r="JVL40" s="156"/>
      <c r="JVM40" s="156"/>
      <c r="JVN40" s="156"/>
      <c r="JVO40" s="156"/>
      <c r="JVP40" s="156"/>
      <c r="JVQ40" s="156"/>
      <c r="JVR40" s="156"/>
      <c r="JVS40" s="156"/>
      <c r="JVT40" s="156"/>
      <c r="JVU40" s="156"/>
      <c r="JVV40" s="156"/>
      <c r="JVW40" s="156"/>
      <c r="JVX40" s="156"/>
      <c r="JVY40" s="156"/>
      <c r="JVZ40" s="156"/>
      <c r="JWA40" s="156"/>
      <c r="JWB40" s="156"/>
      <c r="JWC40" s="156"/>
      <c r="JWD40" s="156"/>
      <c r="JWE40" s="156"/>
      <c r="JWF40" s="156"/>
      <c r="JWG40" s="156"/>
      <c r="JWH40" s="156"/>
      <c r="JWI40" s="156"/>
      <c r="JWJ40" s="156"/>
      <c r="JWK40" s="156"/>
      <c r="JWL40" s="156"/>
      <c r="JWM40" s="156"/>
      <c r="JWN40" s="156"/>
      <c r="JWO40" s="156"/>
      <c r="JWP40" s="156"/>
      <c r="JWQ40" s="156"/>
      <c r="JWR40" s="156"/>
      <c r="JWS40" s="156"/>
      <c r="JWT40" s="156"/>
      <c r="JWU40" s="156"/>
      <c r="JWV40" s="156"/>
      <c r="JWW40" s="156"/>
      <c r="JWX40" s="156"/>
      <c r="JWY40" s="156"/>
      <c r="JWZ40" s="156"/>
      <c r="JXA40" s="156"/>
      <c r="JXB40" s="156"/>
      <c r="JXC40" s="156"/>
      <c r="JXD40" s="156"/>
      <c r="JXE40" s="156"/>
      <c r="JXF40" s="156"/>
      <c r="JXG40" s="156"/>
      <c r="JXH40" s="156"/>
      <c r="JXI40" s="156"/>
      <c r="JXJ40" s="156"/>
      <c r="JXK40" s="156"/>
      <c r="JXL40" s="156"/>
      <c r="JXM40" s="156"/>
      <c r="JXN40" s="156"/>
      <c r="JXO40" s="156"/>
      <c r="JXP40" s="156"/>
      <c r="JXQ40" s="156"/>
      <c r="JXR40" s="156"/>
      <c r="JXS40" s="156"/>
      <c r="JXT40" s="156"/>
      <c r="JXU40" s="156"/>
      <c r="JXV40" s="156"/>
      <c r="JXW40" s="156"/>
      <c r="JXX40" s="156"/>
      <c r="JXY40" s="156"/>
      <c r="JXZ40" s="156"/>
      <c r="JYA40" s="156"/>
      <c r="JYB40" s="156"/>
      <c r="JYC40" s="156"/>
      <c r="JYD40" s="156"/>
      <c r="JYE40" s="156"/>
      <c r="JYF40" s="156"/>
      <c r="JYG40" s="156"/>
      <c r="JYH40" s="156"/>
      <c r="JYI40" s="156"/>
      <c r="JYJ40" s="156"/>
      <c r="JYK40" s="156"/>
      <c r="JYL40" s="156"/>
      <c r="JYM40" s="156"/>
      <c r="JYN40" s="156"/>
      <c r="JYO40" s="156"/>
      <c r="JYP40" s="156"/>
      <c r="JYQ40" s="156"/>
      <c r="JYR40" s="156"/>
      <c r="JYS40" s="156"/>
      <c r="JYT40" s="156"/>
      <c r="JYU40" s="156"/>
      <c r="JYV40" s="156"/>
      <c r="JYW40" s="156"/>
      <c r="JYX40" s="156"/>
      <c r="JYY40" s="156"/>
      <c r="JYZ40" s="156"/>
      <c r="JZA40" s="156"/>
      <c r="JZB40" s="156"/>
      <c r="JZC40" s="156"/>
      <c r="JZD40" s="156"/>
      <c r="JZE40" s="156"/>
      <c r="JZF40" s="156"/>
      <c r="JZG40" s="156"/>
      <c r="JZH40" s="156"/>
      <c r="JZI40" s="156"/>
      <c r="JZJ40" s="156"/>
      <c r="JZK40" s="156"/>
      <c r="JZL40" s="156"/>
      <c r="JZM40" s="156"/>
      <c r="JZN40" s="156"/>
      <c r="JZO40" s="156"/>
      <c r="JZP40" s="156"/>
      <c r="JZQ40" s="156"/>
      <c r="JZR40" s="156"/>
      <c r="JZS40" s="156"/>
      <c r="JZT40" s="156"/>
      <c r="JZU40" s="156"/>
      <c r="JZV40" s="156"/>
      <c r="JZW40" s="156"/>
      <c r="JZX40" s="156"/>
      <c r="JZY40" s="156"/>
      <c r="JZZ40" s="156"/>
      <c r="KAA40" s="156"/>
      <c r="KAB40" s="156"/>
      <c r="KAC40" s="156"/>
      <c r="KAD40" s="156"/>
      <c r="KAE40" s="156"/>
      <c r="KAF40" s="156"/>
      <c r="KAG40" s="156"/>
      <c r="KAH40" s="156"/>
      <c r="KAI40" s="156"/>
      <c r="KAJ40" s="156"/>
      <c r="KAK40" s="156"/>
      <c r="KAL40" s="156"/>
      <c r="KAM40" s="156"/>
      <c r="KAN40" s="156"/>
      <c r="KAO40" s="156"/>
      <c r="KAP40" s="156"/>
      <c r="KAQ40" s="156"/>
      <c r="KAR40" s="156"/>
      <c r="KAS40" s="156"/>
      <c r="KAT40" s="156"/>
      <c r="KAU40" s="156"/>
      <c r="KAV40" s="156"/>
      <c r="KAW40" s="156"/>
      <c r="KAX40" s="156"/>
      <c r="KAY40" s="156"/>
      <c r="KAZ40" s="156"/>
      <c r="KBA40" s="156"/>
      <c r="KBB40" s="156"/>
      <c r="KBC40" s="156"/>
      <c r="KBD40" s="156"/>
      <c r="KBE40" s="156"/>
      <c r="KBF40" s="156"/>
      <c r="KBG40" s="156"/>
      <c r="KBH40" s="156"/>
      <c r="KBI40" s="156"/>
      <c r="KBJ40" s="156"/>
      <c r="KBK40" s="156"/>
      <c r="KBL40" s="156"/>
      <c r="KBM40" s="156"/>
      <c r="KBN40" s="156"/>
      <c r="KBO40" s="156"/>
      <c r="KBP40" s="156"/>
      <c r="KBQ40" s="156"/>
      <c r="KBR40" s="156"/>
      <c r="KBS40" s="156"/>
      <c r="KBT40" s="156"/>
      <c r="KBU40" s="156"/>
      <c r="KBV40" s="156"/>
      <c r="KBW40" s="156"/>
      <c r="KBX40" s="156"/>
      <c r="KBY40" s="156"/>
      <c r="KBZ40" s="156"/>
      <c r="KCA40" s="156"/>
      <c r="KCB40" s="156"/>
      <c r="KCC40" s="156"/>
      <c r="KCD40" s="156"/>
      <c r="KCE40" s="156"/>
      <c r="KCF40" s="156"/>
      <c r="KCG40" s="156"/>
      <c r="KCH40" s="156"/>
      <c r="KCI40" s="156"/>
      <c r="KCJ40" s="156"/>
      <c r="KCK40" s="156"/>
      <c r="KCL40" s="156"/>
      <c r="KCM40" s="156"/>
      <c r="KCN40" s="156"/>
      <c r="KCO40" s="156"/>
      <c r="KCP40" s="156"/>
      <c r="KCQ40" s="156"/>
      <c r="KCR40" s="156"/>
      <c r="KCS40" s="156"/>
      <c r="KCT40" s="156"/>
      <c r="KCU40" s="156"/>
      <c r="KCV40" s="156"/>
      <c r="KCW40" s="156"/>
      <c r="KCX40" s="156"/>
      <c r="KCY40" s="156"/>
      <c r="KCZ40" s="156"/>
      <c r="KDA40" s="156"/>
      <c r="KDB40" s="156"/>
      <c r="KDC40" s="156"/>
      <c r="KDD40" s="156"/>
      <c r="KDE40" s="156"/>
      <c r="KDF40" s="156"/>
      <c r="KDG40" s="156"/>
      <c r="KDH40" s="156"/>
      <c r="KDI40" s="156"/>
      <c r="KDJ40" s="156"/>
      <c r="KDK40" s="156"/>
      <c r="KDL40" s="156"/>
      <c r="KDM40" s="156"/>
      <c r="KDN40" s="156"/>
      <c r="KDO40" s="156"/>
      <c r="KDP40" s="156"/>
      <c r="KDQ40" s="156"/>
      <c r="KDR40" s="156"/>
      <c r="KDS40" s="156"/>
      <c r="KDT40" s="156"/>
      <c r="KDU40" s="156"/>
      <c r="KDV40" s="156"/>
      <c r="KDW40" s="156"/>
      <c r="KDX40" s="156"/>
      <c r="KDY40" s="156"/>
      <c r="KDZ40" s="156"/>
      <c r="KEA40" s="156"/>
      <c r="KEB40" s="156"/>
      <c r="KEC40" s="156"/>
      <c r="KED40" s="156"/>
      <c r="KEE40" s="156"/>
      <c r="KEF40" s="156"/>
      <c r="KEG40" s="156"/>
      <c r="KEH40" s="156"/>
      <c r="KEI40" s="156"/>
      <c r="KEJ40" s="156"/>
      <c r="KEK40" s="156"/>
      <c r="KEL40" s="156"/>
      <c r="KEM40" s="156"/>
      <c r="KEN40" s="156"/>
      <c r="KEO40" s="156"/>
      <c r="KEP40" s="156"/>
      <c r="KEQ40" s="156"/>
      <c r="KER40" s="156"/>
      <c r="KES40" s="156"/>
      <c r="KET40" s="156"/>
      <c r="KEU40" s="156"/>
      <c r="KEV40" s="156"/>
      <c r="KEW40" s="156"/>
      <c r="KEX40" s="156"/>
      <c r="KEY40" s="156"/>
      <c r="KEZ40" s="156"/>
      <c r="KFA40" s="156"/>
      <c r="KFB40" s="156"/>
      <c r="KFC40" s="156"/>
      <c r="KFD40" s="156"/>
      <c r="KFE40" s="156"/>
      <c r="KFF40" s="156"/>
      <c r="KFG40" s="156"/>
      <c r="KFH40" s="156"/>
      <c r="KFI40" s="156"/>
      <c r="KFJ40" s="156"/>
      <c r="KFK40" s="156"/>
      <c r="KFL40" s="156"/>
      <c r="KFM40" s="156"/>
      <c r="KFN40" s="156"/>
      <c r="KFO40" s="156"/>
      <c r="KFP40" s="156"/>
      <c r="KFQ40" s="156"/>
      <c r="KFR40" s="156"/>
      <c r="KFS40" s="156"/>
      <c r="KFT40" s="156"/>
      <c r="KFU40" s="156"/>
      <c r="KFV40" s="156"/>
      <c r="KFW40" s="156"/>
      <c r="KFX40" s="156"/>
      <c r="KFY40" s="156"/>
      <c r="KFZ40" s="156"/>
      <c r="KGA40" s="156"/>
      <c r="KGB40" s="156"/>
      <c r="KGC40" s="156"/>
      <c r="KGD40" s="156"/>
      <c r="KGE40" s="156"/>
      <c r="KGF40" s="156"/>
      <c r="KGG40" s="156"/>
      <c r="KGH40" s="156"/>
      <c r="KGI40" s="156"/>
      <c r="KGJ40" s="156"/>
      <c r="KGK40" s="156"/>
      <c r="KGL40" s="156"/>
      <c r="KGM40" s="156"/>
      <c r="KGN40" s="156"/>
      <c r="KGO40" s="156"/>
      <c r="KGP40" s="156"/>
      <c r="KGQ40" s="156"/>
      <c r="KGR40" s="156"/>
      <c r="KGS40" s="156"/>
      <c r="KGT40" s="156"/>
      <c r="KGU40" s="156"/>
      <c r="KGV40" s="156"/>
      <c r="KGW40" s="156"/>
      <c r="KGX40" s="156"/>
      <c r="KGY40" s="156"/>
      <c r="KGZ40" s="156"/>
      <c r="KHA40" s="156"/>
      <c r="KHB40" s="156"/>
      <c r="KHC40" s="156"/>
      <c r="KHD40" s="156"/>
      <c r="KHE40" s="156"/>
      <c r="KHF40" s="156"/>
      <c r="KHG40" s="156"/>
      <c r="KHH40" s="156"/>
      <c r="KHI40" s="156"/>
      <c r="KHJ40" s="156"/>
      <c r="KHK40" s="156"/>
      <c r="KHL40" s="156"/>
      <c r="KHM40" s="156"/>
      <c r="KHN40" s="156"/>
      <c r="KHO40" s="156"/>
      <c r="KHP40" s="156"/>
      <c r="KHQ40" s="156"/>
      <c r="KHR40" s="156"/>
      <c r="KHS40" s="156"/>
      <c r="KHT40" s="156"/>
      <c r="KHU40" s="156"/>
      <c r="KHV40" s="156"/>
      <c r="KHW40" s="156"/>
      <c r="KHX40" s="156"/>
      <c r="KHY40" s="156"/>
      <c r="KHZ40" s="156"/>
      <c r="KIA40" s="156"/>
      <c r="KIB40" s="156"/>
      <c r="KIC40" s="156"/>
      <c r="KID40" s="156"/>
      <c r="KIE40" s="156"/>
      <c r="KIF40" s="156"/>
      <c r="KIG40" s="156"/>
      <c r="KIH40" s="156"/>
      <c r="KII40" s="156"/>
      <c r="KIJ40" s="156"/>
      <c r="KIK40" s="156"/>
      <c r="KIL40" s="156"/>
      <c r="KIM40" s="156"/>
      <c r="KIN40" s="156"/>
      <c r="KIO40" s="156"/>
      <c r="KIP40" s="156"/>
      <c r="KIQ40" s="156"/>
      <c r="KIR40" s="156"/>
      <c r="KIS40" s="156"/>
      <c r="KIT40" s="156"/>
      <c r="KIU40" s="156"/>
      <c r="KIV40" s="156"/>
      <c r="KIW40" s="156"/>
      <c r="KIX40" s="156"/>
      <c r="KIY40" s="156"/>
      <c r="KIZ40" s="156"/>
      <c r="KJA40" s="156"/>
      <c r="KJB40" s="156"/>
      <c r="KJC40" s="156"/>
      <c r="KJD40" s="156"/>
      <c r="KJE40" s="156"/>
      <c r="KJF40" s="156"/>
      <c r="KJG40" s="156"/>
      <c r="KJH40" s="156"/>
      <c r="KJI40" s="156"/>
      <c r="KJJ40" s="156"/>
      <c r="KJK40" s="156"/>
      <c r="KJL40" s="156"/>
      <c r="KJM40" s="156"/>
      <c r="KJN40" s="156"/>
      <c r="KJO40" s="156"/>
      <c r="KJP40" s="156"/>
      <c r="KJQ40" s="156"/>
      <c r="KJR40" s="156"/>
      <c r="KJS40" s="156"/>
      <c r="KJT40" s="156"/>
      <c r="KJU40" s="156"/>
      <c r="KJV40" s="156"/>
      <c r="KJW40" s="156"/>
      <c r="KJX40" s="156"/>
      <c r="KJY40" s="156"/>
      <c r="KJZ40" s="156"/>
      <c r="KKA40" s="156"/>
      <c r="KKB40" s="156"/>
      <c r="KKC40" s="156"/>
      <c r="KKD40" s="156"/>
      <c r="KKE40" s="156"/>
      <c r="KKF40" s="156"/>
      <c r="KKG40" s="156"/>
      <c r="KKH40" s="156"/>
      <c r="KKI40" s="156"/>
      <c r="KKJ40" s="156"/>
      <c r="KKK40" s="156"/>
      <c r="KKL40" s="156"/>
      <c r="KKM40" s="156"/>
      <c r="KKN40" s="156"/>
      <c r="KKO40" s="156"/>
      <c r="KKP40" s="156"/>
      <c r="KKQ40" s="156"/>
      <c r="KKR40" s="156"/>
      <c r="KKS40" s="156"/>
      <c r="KKT40" s="156"/>
      <c r="KKU40" s="156"/>
      <c r="KKV40" s="156"/>
      <c r="KKW40" s="156"/>
      <c r="KKX40" s="156"/>
      <c r="KKY40" s="156"/>
      <c r="KKZ40" s="156"/>
      <c r="KLA40" s="156"/>
      <c r="KLB40" s="156"/>
      <c r="KLC40" s="156"/>
      <c r="KLD40" s="156"/>
      <c r="KLE40" s="156"/>
      <c r="KLF40" s="156"/>
      <c r="KLG40" s="156"/>
      <c r="KLH40" s="156"/>
      <c r="KLI40" s="156"/>
      <c r="KLJ40" s="156"/>
      <c r="KLK40" s="156"/>
      <c r="KLL40" s="156"/>
      <c r="KLM40" s="156"/>
      <c r="KLN40" s="156"/>
      <c r="KLO40" s="156"/>
      <c r="KLP40" s="156"/>
      <c r="KLQ40" s="156"/>
      <c r="KLR40" s="156"/>
      <c r="KLS40" s="156"/>
      <c r="KLT40" s="156"/>
      <c r="KLU40" s="156"/>
      <c r="KLV40" s="156"/>
      <c r="KLW40" s="156"/>
      <c r="KLX40" s="156"/>
      <c r="KLY40" s="156"/>
      <c r="KLZ40" s="156"/>
      <c r="KMA40" s="156"/>
      <c r="KMB40" s="156"/>
      <c r="KMC40" s="156"/>
      <c r="KMD40" s="156"/>
      <c r="KME40" s="156"/>
      <c r="KMF40" s="156"/>
      <c r="KMG40" s="156"/>
      <c r="KMH40" s="156"/>
      <c r="KMI40" s="156"/>
      <c r="KMJ40" s="156"/>
      <c r="KMK40" s="156"/>
      <c r="KML40" s="156"/>
      <c r="KMM40" s="156"/>
      <c r="KMN40" s="156"/>
      <c r="KMO40" s="156"/>
      <c r="KMP40" s="156"/>
      <c r="KMQ40" s="156"/>
      <c r="KMR40" s="156"/>
      <c r="KMS40" s="156"/>
      <c r="KMT40" s="156"/>
      <c r="KMU40" s="156"/>
      <c r="KMV40" s="156"/>
      <c r="KMW40" s="156"/>
      <c r="KMX40" s="156"/>
      <c r="KMY40" s="156"/>
      <c r="KMZ40" s="156"/>
      <c r="KNA40" s="156"/>
      <c r="KNB40" s="156"/>
      <c r="KNC40" s="156"/>
      <c r="KND40" s="156"/>
      <c r="KNE40" s="156"/>
      <c r="KNF40" s="156"/>
      <c r="KNG40" s="156"/>
      <c r="KNH40" s="156"/>
      <c r="KNI40" s="156"/>
      <c r="KNJ40" s="156"/>
      <c r="KNK40" s="156"/>
      <c r="KNL40" s="156"/>
      <c r="KNM40" s="156"/>
      <c r="KNN40" s="156"/>
      <c r="KNO40" s="156"/>
      <c r="KNP40" s="156"/>
      <c r="KNQ40" s="156"/>
      <c r="KNR40" s="156"/>
      <c r="KNS40" s="156"/>
      <c r="KNT40" s="156"/>
      <c r="KNU40" s="156"/>
      <c r="KNV40" s="156"/>
      <c r="KNW40" s="156"/>
      <c r="KNX40" s="156"/>
      <c r="KNY40" s="156"/>
      <c r="KNZ40" s="156"/>
      <c r="KOA40" s="156"/>
      <c r="KOB40" s="156"/>
      <c r="KOC40" s="156"/>
      <c r="KOD40" s="156"/>
      <c r="KOE40" s="156"/>
      <c r="KOF40" s="156"/>
      <c r="KOG40" s="156"/>
      <c r="KOH40" s="156"/>
      <c r="KOI40" s="156"/>
      <c r="KOJ40" s="156"/>
      <c r="KOK40" s="156"/>
      <c r="KOL40" s="156"/>
      <c r="KOM40" s="156"/>
      <c r="KON40" s="156"/>
      <c r="KOO40" s="156"/>
      <c r="KOP40" s="156"/>
      <c r="KOQ40" s="156"/>
      <c r="KOR40" s="156"/>
      <c r="KOS40" s="156"/>
      <c r="KOT40" s="156"/>
      <c r="KOU40" s="156"/>
      <c r="KOV40" s="156"/>
      <c r="KOW40" s="156"/>
      <c r="KOX40" s="156"/>
      <c r="KOY40" s="156"/>
      <c r="KOZ40" s="156"/>
      <c r="KPA40" s="156"/>
      <c r="KPB40" s="156"/>
      <c r="KPC40" s="156"/>
      <c r="KPD40" s="156"/>
      <c r="KPE40" s="156"/>
      <c r="KPF40" s="156"/>
      <c r="KPG40" s="156"/>
      <c r="KPH40" s="156"/>
      <c r="KPI40" s="156"/>
      <c r="KPJ40" s="156"/>
      <c r="KPK40" s="156"/>
      <c r="KPL40" s="156"/>
      <c r="KPM40" s="156"/>
      <c r="KPN40" s="156"/>
      <c r="KPO40" s="156"/>
      <c r="KPP40" s="156"/>
      <c r="KPQ40" s="156"/>
      <c r="KPR40" s="156"/>
      <c r="KPS40" s="156"/>
      <c r="KPT40" s="156"/>
      <c r="KPU40" s="156"/>
      <c r="KPV40" s="156"/>
      <c r="KPW40" s="156"/>
      <c r="KPX40" s="156"/>
      <c r="KPY40" s="156"/>
      <c r="KPZ40" s="156"/>
      <c r="KQA40" s="156"/>
      <c r="KQB40" s="156"/>
      <c r="KQC40" s="156"/>
      <c r="KQD40" s="156"/>
      <c r="KQE40" s="156"/>
      <c r="KQF40" s="156"/>
      <c r="KQG40" s="156"/>
      <c r="KQH40" s="156"/>
      <c r="KQI40" s="156"/>
      <c r="KQJ40" s="156"/>
      <c r="KQK40" s="156"/>
      <c r="KQL40" s="156"/>
      <c r="KQM40" s="156"/>
      <c r="KQN40" s="156"/>
      <c r="KQO40" s="156"/>
      <c r="KQP40" s="156"/>
      <c r="KQQ40" s="156"/>
      <c r="KQR40" s="156"/>
      <c r="KQS40" s="156"/>
      <c r="KQT40" s="156"/>
      <c r="KQU40" s="156"/>
      <c r="KQV40" s="156"/>
      <c r="KQW40" s="156"/>
      <c r="KQX40" s="156"/>
      <c r="KQY40" s="156"/>
      <c r="KQZ40" s="156"/>
      <c r="KRA40" s="156"/>
      <c r="KRB40" s="156"/>
      <c r="KRC40" s="156"/>
      <c r="KRD40" s="156"/>
      <c r="KRE40" s="156"/>
      <c r="KRF40" s="156"/>
      <c r="KRG40" s="156"/>
      <c r="KRH40" s="156"/>
      <c r="KRI40" s="156"/>
      <c r="KRJ40" s="156"/>
      <c r="KRK40" s="156"/>
      <c r="KRL40" s="156"/>
      <c r="KRM40" s="156"/>
      <c r="KRN40" s="156"/>
      <c r="KRO40" s="156"/>
      <c r="KRP40" s="156"/>
      <c r="KRQ40" s="156"/>
      <c r="KRR40" s="156"/>
      <c r="KRS40" s="156"/>
      <c r="KRT40" s="156"/>
      <c r="KRU40" s="156"/>
      <c r="KRV40" s="156"/>
      <c r="KRW40" s="156"/>
      <c r="KRX40" s="156"/>
      <c r="KRY40" s="156"/>
      <c r="KRZ40" s="156"/>
      <c r="KSA40" s="156"/>
      <c r="KSB40" s="156"/>
      <c r="KSC40" s="156"/>
      <c r="KSD40" s="156"/>
      <c r="KSE40" s="156"/>
      <c r="KSF40" s="156"/>
      <c r="KSG40" s="156"/>
      <c r="KSH40" s="156"/>
      <c r="KSI40" s="156"/>
      <c r="KSJ40" s="156"/>
      <c r="KSK40" s="156"/>
      <c r="KSL40" s="156"/>
      <c r="KSM40" s="156"/>
      <c r="KSN40" s="156"/>
      <c r="KSO40" s="156"/>
      <c r="KSP40" s="156"/>
      <c r="KSQ40" s="156"/>
      <c r="KSR40" s="156"/>
      <c r="KSS40" s="156"/>
      <c r="KST40" s="156"/>
      <c r="KSU40" s="156"/>
      <c r="KSV40" s="156"/>
      <c r="KSW40" s="156"/>
      <c r="KSX40" s="156"/>
      <c r="KSY40" s="156"/>
      <c r="KSZ40" s="156"/>
      <c r="KTA40" s="156"/>
      <c r="KTB40" s="156"/>
      <c r="KTC40" s="156"/>
      <c r="KTD40" s="156"/>
      <c r="KTE40" s="156"/>
      <c r="KTF40" s="156"/>
      <c r="KTG40" s="156"/>
      <c r="KTH40" s="156"/>
      <c r="KTI40" s="156"/>
      <c r="KTJ40" s="156"/>
      <c r="KTK40" s="156"/>
      <c r="KTL40" s="156"/>
      <c r="KTM40" s="156"/>
      <c r="KTN40" s="156"/>
      <c r="KTO40" s="156"/>
      <c r="KTP40" s="156"/>
      <c r="KTQ40" s="156"/>
      <c r="KTR40" s="156"/>
      <c r="KTS40" s="156"/>
      <c r="KTT40" s="156"/>
      <c r="KTU40" s="156"/>
      <c r="KTV40" s="156"/>
      <c r="KTW40" s="156"/>
      <c r="KTX40" s="156"/>
      <c r="KTY40" s="156"/>
      <c r="KTZ40" s="156"/>
      <c r="KUA40" s="156"/>
      <c r="KUB40" s="156"/>
      <c r="KUC40" s="156"/>
      <c r="KUD40" s="156"/>
      <c r="KUE40" s="156"/>
      <c r="KUF40" s="156"/>
      <c r="KUG40" s="156"/>
      <c r="KUH40" s="156"/>
      <c r="KUI40" s="156"/>
      <c r="KUJ40" s="156"/>
      <c r="KUK40" s="156"/>
      <c r="KUL40" s="156"/>
      <c r="KUM40" s="156"/>
      <c r="KUN40" s="156"/>
      <c r="KUO40" s="156"/>
      <c r="KUP40" s="156"/>
      <c r="KUQ40" s="156"/>
      <c r="KUR40" s="156"/>
      <c r="KUS40" s="156"/>
      <c r="KUT40" s="156"/>
      <c r="KUU40" s="156"/>
      <c r="KUV40" s="156"/>
      <c r="KUW40" s="156"/>
      <c r="KUX40" s="156"/>
      <c r="KUY40" s="156"/>
      <c r="KUZ40" s="156"/>
      <c r="KVA40" s="156"/>
      <c r="KVB40" s="156"/>
      <c r="KVC40" s="156"/>
      <c r="KVD40" s="156"/>
      <c r="KVE40" s="156"/>
      <c r="KVF40" s="156"/>
      <c r="KVG40" s="156"/>
      <c r="KVH40" s="156"/>
      <c r="KVI40" s="156"/>
      <c r="KVJ40" s="156"/>
      <c r="KVK40" s="156"/>
      <c r="KVL40" s="156"/>
      <c r="KVM40" s="156"/>
      <c r="KVN40" s="156"/>
      <c r="KVO40" s="156"/>
      <c r="KVP40" s="156"/>
      <c r="KVQ40" s="156"/>
      <c r="KVR40" s="156"/>
      <c r="KVS40" s="156"/>
      <c r="KVT40" s="156"/>
      <c r="KVU40" s="156"/>
      <c r="KVV40" s="156"/>
      <c r="KVW40" s="156"/>
      <c r="KVX40" s="156"/>
      <c r="KVY40" s="156"/>
      <c r="KVZ40" s="156"/>
      <c r="KWA40" s="156"/>
      <c r="KWB40" s="156"/>
      <c r="KWC40" s="156"/>
      <c r="KWD40" s="156"/>
      <c r="KWE40" s="156"/>
      <c r="KWF40" s="156"/>
      <c r="KWG40" s="156"/>
      <c r="KWH40" s="156"/>
      <c r="KWI40" s="156"/>
      <c r="KWJ40" s="156"/>
      <c r="KWK40" s="156"/>
      <c r="KWL40" s="156"/>
      <c r="KWM40" s="156"/>
      <c r="KWN40" s="156"/>
      <c r="KWO40" s="156"/>
      <c r="KWP40" s="156"/>
      <c r="KWQ40" s="156"/>
      <c r="KWR40" s="156"/>
      <c r="KWS40" s="156"/>
      <c r="KWT40" s="156"/>
      <c r="KWU40" s="156"/>
      <c r="KWV40" s="156"/>
      <c r="KWW40" s="156"/>
      <c r="KWX40" s="156"/>
      <c r="KWY40" s="156"/>
      <c r="KWZ40" s="156"/>
      <c r="KXA40" s="156"/>
      <c r="KXB40" s="156"/>
      <c r="KXC40" s="156"/>
      <c r="KXD40" s="156"/>
      <c r="KXE40" s="156"/>
      <c r="KXF40" s="156"/>
      <c r="KXG40" s="156"/>
      <c r="KXH40" s="156"/>
      <c r="KXI40" s="156"/>
      <c r="KXJ40" s="156"/>
      <c r="KXK40" s="156"/>
      <c r="KXL40" s="156"/>
      <c r="KXM40" s="156"/>
      <c r="KXN40" s="156"/>
      <c r="KXO40" s="156"/>
      <c r="KXP40" s="156"/>
      <c r="KXQ40" s="156"/>
      <c r="KXR40" s="156"/>
      <c r="KXS40" s="156"/>
      <c r="KXT40" s="156"/>
      <c r="KXU40" s="156"/>
      <c r="KXV40" s="156"/>
      <c r="KXW40" s="156"/>
      <c r="KXX40" s="156"/>
      <c r="KXY40" s="156"/>
      <c r="KXZ40" s="156"/>
      <c r="KYA40" s="156"/>
      <c r="KYB40" s="156"/>
      <c r="KYC40" s="156"/>
      <c r="KYD40" s="156"/>
      <c r="KYE40" s="156"/>
      <c r="KYF40" s="156"/>
      <c r="KYG40" s="156"/>
      <c r="KYH40" s="156"/>
      <c r="KYI40" s="156"/>
      <c r="KYJ40" s="156"/>
      <c r="KYK40" s="156"/>
      <c r="KYL40" s="156"/>
      <c r="KYM40" s="156"/>
      <c r="KYN40" s="156"/>
      <c r="KYO40" s="156"/>
      <c r="KYP40" s="156"/>
      <c r="KYQ40" s="156"/>
      <c r="KYR40" s="156"/>
      <c r="KYS40" s="156"/>
      <c r="KYT40" s="156"/>
      <c r="KYU40" s="156"/>
      <c r="KYV40" s="156"/>
      <c r="KYW40" s="156"/>
      <c r="KYX40" s="156"/>
      <c r="KYY40" s="156"/>
      <c r="KYZ40" s="156"/>
      <c r="KZA40" s="156"/>
      <c r="KZB40" s="156"/>
      <c r="KZC40" s="156"/>
      <c r="KZD40" s="156"/>
      <c r="KZE40" s="156"/>
      <c r="KZF40" s="156"/>
      <c r="KZG40" s="156"/>
      <c r="KZH40" s="156"/>
      <c r="KZI40" s="156"/>
      <c r="KZJ40" s="156"/>
      <c r="KZK40" s="156"/>
      <c r="KZL40" s="156"/>
      <c r="KZM40" s="156"/>
      <c r="KZN40" s="156"/>
      <c r="KZO40" s="156"/>
      <c r="KZP40" s="156"/>
      <c r="KZQ40" s="156"/>
      <c r="KZR40" s="156"/>
      <c r="KZS40" s="156"/>
      <c r="KZT40" s="156"/>
      <c r="KZU40" s="156"/>
      <c r="KZV40" s="156"/>
      <c r="KZW40" s="156"/>
      <c r="KZX40" s="156"/>
      <c r="KZY40" s="156"/>
      <c r="KZZ40" s="156"/>
      <c r="LAA40" s="156"/>
      <c r="LAB40" s="156"/>
      <c r="LAC40" s="156"/>
      <c r="LAD40" s="156"/>
      <c r="LAE40" s="156"/>
      <c r="LAF40" s="156"/>
      <c r="LAG40" s="156"/>
      <c r="LAH40" s="156"/>
      <c r="LAI40" s="156"/>
      <c r="LAJ40" s="156"/>
      <c r="LAK40" s="156"/>
      <c r="LAL40" s="156"/>
      <c r="LAM40" s="156"/>
      <c r="LAN40" s="156"/>
      <c r="LAO40" s="156"/>
      <c r="LAP40" s="156"/>
      <c r="LAQ40" s="156"/>
      <c r="LAR40" s="156"/>
      <c r="LAS40" s="156"/>
      <c r="LAT40" s="156"/>
      <c r="LAU40" s="156"/>
      <c r="LAV40" s="156"/>
      <c r="LAW40" s="156"/>
      <c r="LAX40" s="156"/>
      <c r="LAY40" s="156"/>
      <c r="LAZ40" s="156"/>
      <c r="LBA40" s="156"/>
      <c r="LBB40" s="156"/>
      <c r="LBC40" s="156"/>
      <c r="LBD40" s="156"/>
      <c r="LBE40" s="156"/>
      <c r="LBF40" s="156"/>
      <c r="LBG40" s="156"/>
      <c r="LBH40" s="156"/>
      <c r="LBI40" s="156"/>
      <c r="LBJ40" s="156"/>
      <c r="LBK40" s="156"/>
      <c r="LBL40" s="156"/>
      <c r="LBM40" s="156"/>
      <c r="LBN40" s="156"/>
      <c r="LBO40" s="156"/>
      <c r="LBP40" s="156"/>
      <c r="LBQ40" s="156"/>
      <c r="LBR40" s="156"/>
      <c r="LBS40" s="156"/>
      <c r="LBT40" s="156"/>
      <c r="LBU40" s="156"/>
      <c r="LBV40" s="156"/>
      <c r="LBW40" s="156"/>
      <c r="LBX40" s="156"/>
      <c r="LBY40" s="156"/>
      <c r="LBZ40" s="156"/>
      <c r="LCA40" s="156"/>
      <c r="LCB40" s="156"/>
      <c r="LCC40" s="156"/>
      <c r="LCD40" s="156"/>
      <c r="LCE40" s="156"/>
      <c r="LCF40" s="156"/>
      <c r="LCG40" s="156"/>
      <c r="LCH40" s="156"/>
      <c r="LCI40" s="156"/>
      <c r="LCJ40" s="156"/>
      <c r="LCK40" s="156"/>
      <c r="LCL40" s="156"/>
      <c r="LCM40" s="156"/>
      <c r="LCN40" s="156"/>
      <c r="LCO40" s="156"/>
      <c r="LCP40" s="156"/>
      <c r="LCQ40" s="156"/>
      <c r="LCR40" s="156"/>
      <c r="LCS40" s="156"/>
      <c r="LCT40" s="156"/>
      <c r="LCU40" s="156"/>
      <c r="LCV40" s="156"/>
      <c r="LCW40" s="156"/>
      <c r="LCX40" s="156"/>
      <c r="LCY40" s="156"/>
      <c r="LCZ40" s="156"/>
      <c r="LDA40" s="156"/>
      <c r="LDB40" s="156"/>
      <c r="LDC40" s="156"/>
      <c r="LDD40" s="156"/>
      <c r="LDE40" s="156"/>
      <c r="LDF40" s="156"/>
      <c r="LDG40" s="156"/>
      <c r="LDH40" s="156"/>
      <c r="LDI40" s="156"/>
      <c r="LDJ40" s="156"/>
      <c r="LDK40" s="156"/>
      <c r="LDL40" s="156"/>
      <c r="LDM40" s="156"/>
      <c r="LDN40" s="156"/>
      <c r="LDO40" s="156"/>
      <c r="LDP40" s="156"/>
      <c r="LDQ40" s="156"/>
      <c r="LDR40" s="156"/>
      <c r="LDS40" s="156"/>
      <c r="LDT40" s="156"/>
      <c r="LDU40" s="156"/>
      <c r="LDV40" s="156"/>
      <c r="LDW40" s="156"/>
      <c r="LDX40" s="156"/>
      <c r="LDY40" s="156"/>
      <c r="LDZ40" s="156"/>
      <c r="LEA40" s="156"/>
      <c r="LEB40" s="156"/>
      <c r="LEC40" s="156"/>
      <c r="LED40" s="156"/>
      <c r="LEE40" s="156"/>
      <c r="LEF40" s="156"/>
      <c r="LEG40" s="156"/>
      <c r="LEH40" s="156"/>
      <c r="LEI40" s="156"/>
      <c r="LEJ40" s="156"/>
      <c r="LEK40" s="156"/>
      <c r="LEL40" s="156"/>
      <c r="LEM40" s="156"/>
      <c r="LEN40" s="156"/>
      <c r="LEO40" s="156"/>
      <c r="LEP40" s="156"/>
      <c r="LEQ40" s="156"/>
      <c r="LER40" s="156"/>
      <c r="LES40" s="156"/>
      <c r="LET40" s="156"/>
      <c r="LEU40" s="156"/>
      <c r="LEV40" s="156"/>
      <c r="LEW40" s="156"/>
      <c r="LEX40" s="156"/>
      <c r="LEY40" s="156"/>
      <c r="LEZ40" s="156"/>
      <c r="LFA40" s="156"/>
      <c r="LFB40" s="156"/>
      <c r="LFC40" s="156"/>
      <c r="LFD40" s="156"/>
      <c r="LFE40" s="156"/>
      <c r="LFF40" s="156"/>
      <c r="LFG40" s="156"/>
      <c r="LFH40" s="156"/>
      <c r="LFI40" s="156"/>
      <c r="LFJ40" s="156"/>
      <c r="LFK40" s="156"/>
      <c r="LFL40" s="156"/>
      <c r="LFM40" s="156"/>
      <c r="LFN40" s="156"/>
      <c r="LFO40" s="156"/>
      <c r="LFP40" s="156"/>
      <c r="LFQ40" s="156"/>
      <c r="LFR40" s="156"/>
      <c r="LFS40" s="156"/>
      <c r="LFT40" s="156"/>
      <c r="LFU40" s="156"/>
      <c r="LFV40" s="156"/>
      <c r="LFW40" s="156"/>
      <c r="LFX40" s="156"/>
      <c r="LFY40" s="156"/>
      <c r="LFZ40" s="156"/>
      <c r="LGA40" s="156"/>
      <c r="LGB40" s="156"/>
      <c r="LGC40" s="156"/>
      <c r="LGD40" s="156"/>
      <c r="LGE40" s="156"/>
      <c r="LGF40" s="156"/>
      <c r="LGG40" s="156"/>
      <c r="LGH40" s="156"/>
      <c r="LGI40" s="156"/>
      <c r="LGJ40" s="156"/>
      <c r="LGK40" s="156"/>
      <c r="LGL40" s="156"/>
      <c r="LGM40" s="156"/>
      <c r="LGN40" s="156"/>
      <c r="LGO40" s="156"/>
      <c r="LGP40" s="156"/>
      <c r="LGQ40" s="156"/>
      <c r="LGR40" s="156"/>
      <c r="LGS40" s="156"/>
      <c r="LGT40" s="156"/>
      <c r="LGU40" s="156"/>
      <c r="LGV40" s="156"/>
      <c r="LGW40" s="156"/>
      <c r="LGX40" s="156"/>
      <c r="LGY40" s="156"/>
      <c r="LGZ40" s="156"/>
      <c r="LHA40" s="156"/>
      <c r="LHB40" s="156"/>
      <c r="LHC40" s="156"/>
      <c r="LHD40" s="156"/>
      <c r="LHE40" s="156"/>
      <c r="LHF40" s="156"/>
      <c r="LHG40" s="156"/>
      <c r="LHH40" s="156"/>
      <c r="LHI40" s="156"/>
      <c r="LHJ40" s="156"/>
      <c r="LHK40" s="156"/>
      <c r="LHL40" s="156"/>
      <c r="LHM40" s="156"/>
      <c r="LHN40" s="156"/>
      <c r="LHO40" s="156"/>
      <c r="LHP40" s="156"/>
      <c r="LHQ40" s="156"/>
      <c r="LHR40" s="156"/>
      <c r="LHS40" s="156"/>
      <c r="LHT40" s="156"/>
      <c r="LHU40" s="156"/>
      <c r="LHV40" s="156"/>
      <c r="LHW40" s="156"/>
      <c r="LHX40" s="156"/>
      <c r="LHY40" s="156"/>
      <c r="LHZ40" s="156"/>
      <c r="LIA40" s="156"/>
      <c r="LIB40" s="156"/>
      <c r="LIC40" s="156"/>
      <c r="LID40" s="156"/>
      <c r="LIE40" s="156"/>
      <c r="LIF40" s="156"/>
      <c r="LIG40" s="156"/>
      <c r="LIH40" s="156"/>
      <c r="LII40" s="156"/>
      <c r="LIJ40" s="156"/>
      <c r="LIK40" s="156"/>
      <c r="LIL40" s="156"/>
      <c r="LIM40" s="156"/>
      <c r="LIN40" s="156"/>
      <c r="LIO40" s="156"/>
      <c r="LIP40" s="156"/>
      <c r="LIQ40" s="156"/>
      <c r="LIR40" s="156"/>
      <c r="LIS40" s="156"/>
      <c r="LIT40" s="156"/>
      <c r="LIU40" s="156"/>
      <c r="LIV40" s="156"/>
      <c r="LIW40" s="156"/>
      <c r="LIX40" s="156"/>
      <c r="LIY40" s="156"/>
      <c r="LIZ40" s="156"/>
      <c r="LJA40" s="156"/>
      <c r="LJB40" s="156"/>
      <c r="LJC40" s="156"/>
      <c r="LJD40" s="156"/>
      <c r="LJE40" s="156"/>
      <c r="LJF40" s="156"/>
      <c r="LJG40" s="156"/>
      <c r="LJH40" s="156"/>
      <c r="LJI40" s="156"/>
      <c r="LJJ40" s="156"/>
      <c r="LJK40" s="156"/>
      <c r="LJL40" s="156"/>
      <c r="LJM40" s="156"/>
      <c r="LJN40" s="156"/>
      <c r="LJO40" s="156"/>
      <c r="LJP40" s="156"/>
      <c r="LJQ40" s="156"/>
      <c r="LJR40" s="156"/>
      <c r="LJS40" s="156"/>
      <c r="LJT40" s="156"/>
      <c r="LJU40" s="156"/>
      <c r="LJV40" s="156"/>
      <c r="LJW40" s="156"/>
      <c r="LJX40" s="156"/>
      <c r="LJY40" s="156"/>
      <c r="LJZ40" s="156"/>
      <c r="LKA40" s="156"/>
      <c r="LKB40" s="156"/>
      <c r="LKC40" s="156"/>
      <c r="LKD40" s="156"/>
      <c r="LKE40" s="156"/>
      <c r="LKF40" s="156"/>
      <c r="LKG40" s="156"/>
      <c r="LKH40" s="156"/>
      <c r="LKI40" s="156"/>
      <c r="LKJ40" s="156"/>
      <c r="LKK40" s="156"/>
      <c r="LKL40" s="156"/>
      <c r="LKM40" s="156"/>
      <c r="LKN40" s="156"/>
      <c r="LKO40" s="156"/>
      <c r="LKP40" s="156"/>
      <c r="LKQ40" s="156"/>
      <c r="LKR40" s="156"/>
      <c r="LKS40" s="156"/>
      <c r="LKT40" s="156"/>
      <c r="LKU40" s="156"/>
      <c r="LKV40" s="156"/>
      <c r="LKW40" s="156"/>
      <c r="LKX40" s="156"/>
      <c r="LKY40" s="156"/>
      <c r="LKZ40" s="156"/>
      <c r="LLA40" s="156"/>
      <c r="LLB40" s="156"/>
      <c r="LLC40" s="156"/>
      <c r="LLD40" s="156"/>
      <c r="LLE40" s="156"/>
      <c r="LLF40" s="156"/>
      <c r="LLG40" s="156"/>
      <c r="LLH40" s="156"/>
      <c r="LLI40" s="156"/>
      <c r="LLJ40" s="156"/>
      <c r="LLK40" s="156"/>
      <c r="LLL40" s="156"/>
      <c r="LLM40" s="156"/>
      <c r="LLN40" s="156"/>
      <c r="LLO40" s="156"/>
      <c r="LLP40" s="156"/>
      <c r="LLQ40" s="156"/>
      <c r="LLR40" s="156"/>
      <c r="LLS40" s="156"/>
      <c r="LLT40" s="156"/>
      <c r="LLU40" s="156"/>
      <c r="LLV40" s="156"/>
      <c r="LLW40" s="156"/>
      <c r="LLX40" s="156"/>
      <c r="LLY40" s="156"/>
      <c r="LLZ40" s="156"/>
      <c r="LMA40" s="156"/>
      <c r="LMB40" s="156"/>
      <c r="LMC40" s="156"/>
      <c r="LMD40" s="156"/>
      <c r="LME40" s="156"/>
      <c r="LMF40" s="156"/>
      <c r="LMG40" s="156"/>
      <c r="LMH40" s="156"/>
      <c r="LMI40" s="156"/>
      <c r="LMJ40" s="156"/>
      <c r="LMK40" s="156"/>
      <c r="LML40" s="156"/>
      <c r="LMM40" s="156"/>
      <c r="LMN40" s="156"/>
      <c r="LMO40" s="156"/>
      <c r="LMP40" s="156"/>
      <c r="LMQ40" s="156"/>
      <c r="LMR40" s="156"/>
      <c r="LMS40" s="156"/>
      <c r="LMT40" s="156"/>
      <c r="LMU40" s="156"/>
      <c r="LMV40" s="156"/>
      <c r="LMW40" s="156"/>
      <c r="LMX40" s="156"/>
      <c r="LMY40" s="156"/>
      <c r="LMZ40" s="156"/>
      <c r="LNA40" s="156"/>
      <c r="LNB40" s="156"/>
      <c r="LNC40" s="156"/>
      <c r="LND40" s="156"/>
      <c r="LNE40" s="156"/>
      <c r="LNF40" s="156"/>
      <c r="LNG40" s="156"/>
      <c r="LNH40" s="156"/>
      <c r="LNI40" s="156"/>
      <c r="LNJ40" s="156"/>
      <c r="LNK40" s="156"/>
      <c r="LNL40" s="156"/>
      <c r="LNM40" s="156"/>
      <c r="LNN40" s="156"/>
      <c r="LNO40" s="156"/>
      <c r="LNP40" s="156"/>
      <c r="LNQ40" s="156"/>
      <c r="LNR40" s="156"/>
      <c r="LNS40" s="156"/>
      <c r="LNT40" s="156"/>
      <c r="LNU40" s="156"/>
      <c r="LNV40" s="156"/>
      <c r="LNW40" s="156"/>
      <c r="LNX40" s="156"/>
      <c r="LNY40" s="156"/>
      <c r="LNZ40" s="156"/>
      <c r="LOA40" s="156"/>
      <c r="LOB40" s="156"/>
      <c r="LOC40" s="156"/>
      <c r="LOD40" s="156"/>
      <c r="LOE40" s="156"/>
      <c r="LOF40" s="156"/>
      <c r="LOG40" s="156"/>
      <c r="LOH40" s="156"/>
      <c r="LOI40" s="156"/>
      <c r="LOJ40" s="156"/>
      <c r="LOK40" s="156"/>
      <c r="LOL40" s="156"/>
      <c r="LOM40" s="156"/>
      <c r="LON40" s="156"/>
      <c r="LOO40" s="156"/>
      <c r="LOP40" s="156"/>
      <c r="LOQ40" s="156"/>
      <c r="LOR40" s="156"/>
      <c r="LOS40" s="156"/>
      <c r="LOT40" s="156"/>
      <c r="LOU40" s="156"/>
      <c r="LOV40" s="156"/>
      <c r="LOW40" s="156"/>
      <c r="LOX40" s="156"/>
      <c r="LOY40" s="156"/>
      <c r="LOZ40" s="156"/>
      <c r="LPA40" s="156"/>
      <c r="LPB40" s="156"/>
      <c r="LPC40" s="156"/>
      <c r="LPD40" s="156"/>
      <c r="LPE40" s="156"/>
      <c r="LPF40" s="156"/>
      <c r="LPG40" s="156"/>
      <c r="LPH40" s="156"/>
      <c r="LPI40" s="156"/>
      <c r="LPJ40" s="156"/>
      <c r="LPK40" s="156"/>
      <c r="LPL40" s="156"/>
      <c r="LPM40" s="156"/>
      <c r="LPN40" s="156"/>
      <c r="LPO40" s="156"/>
      <c r="LPP40" s="156"/>
      <c r="LPQ40" s="156"/>
      <c r="LPR40" s="156"/>
      <c r="LPS40" s="156"/>
      <c r="LPT40" s="156"/>
      <c r="LPU40" s="156"/>
      <c r="LPV40" s="156"/>
      <c r="LPW40" s="156"/>
      <c r="LPX40" s="156"/>
      <c r="LPY40" s="156"/>
      <c r="LPZ40" s="156"/>
      <c r="LQA40" s="156"/>
      <c r="LQB40" s="156"/>
      <c r="LQC40" s="156"/>
      <c r="LQD40" s="156"/>
      <c r="LQE40" s="156"/>
      <c r="LQF40" s="156"/>
      <c r="LQG40" s="156"/>
      <c r="LQH40" s="156"/>
      <c r="LQI40" s="156"/>
      <c r="LQJ40" s="156"/>
      <c r="LQK40" s="156"/>
      <c r="LQL40" s="156"/>
      <c r="LQM40" s="156"/>
      <c r="LQN40" s="156"/>
      <c r="LQO40" s="156"/>
      <c r="LQP40" s="156"/>
      <c r="LQQ40" s="156"/>
      <c r="LQR40" s="156"/>
      <c r="LQS40" s="156"/>
      <c r="LQT40" s="156"/>
      <c r="LQU40" s="156"/>
      <c r="LQV40" s="156"/>
      <c r="LQW40" s="156"/>
      <c r="LQX40" s="156"/>
      <c r="LQY40" s="156"/>
      <c r="LQZ40" s="156"/>
      <c r="LRA40" s="156"/>
      <c r="LRB40" s="156"/>
      <c r="LRC40" s="156"/>
      <c r="LRD40" s="156"/>
      <c r="LRE40" s="156"/>
      <c r="LRF40" s="156"/>
      <c r="LRG40" s="156"/>
      <c r="LRH40" s="156"/>
      <c r="LRI40" s="156"/>
      <c r="LRJ40" s="156"/>
      <c r="LRK40" s="156"/>
      <c r="LRL40" s="156"/>
      <c r="LRM40" s="156"/>
      <c r="LRN40" s="156"/>
      <c r="LRO40" s="156"/>
      <c r="LRP40" s="156"/>
      <c r="LRQ40" s="156"/>
      <c r="LRR40" s="156"/>
      <c r="LRS40" s="156"/>
      <c r="LRT40" s="156"/>
      <c r="LRU40" s="156"/>
      <c r="LRV40" s="156"/>
      <c r="LRW40" s="156"/>
      <c r="LRX40" s="156"/>
      <c r="LRY40" s="156"/>
      <c r="LRZ40" s="156"/>
      <c r="LSA40" s="156"/>
      <c r="LSB40" s="156"/>
      <c r="LSC40" s="156"/>
      <c r="LSD40" s="156"/>
      <c r="LSE40" s="156"/>
      <c r="LSF40" s="156"/>
      <c r="LSG40" s="156"/>
      <c r="LSH40" s="156"/>
      <c r="LSI40" s="156"/>
      <c r="LSJ40" s="156"/>
      <c r="LSK40" s="156"/>
      <c r="LSL40" s="156"/>
      <c r="LSM40" s="156"/>
      <c r="LSN40" s="156"/>
      <c r="LSO40" s="156"/>
      <c r="LSP40" s="156"/>
      <c r="LSQ40" s="156"/>
      <c r="LSR40" s="156"/>
      <c r="LSS40" s="156"/>
      <c r="LST40" s="156"/>
      <c r="LSU40" s="156"/>
      <c r="LSV40" s="156"/>
      <c r="LSW40" s="156"/>
      <c r="LSX40" s="156"/>
      <c r="LSY40" s="156"/>
      <c r="LSZ40" s="156"/>
      <c r="LTA40" s="156"/>
      <c r="LTB40" s="156"/>
      <c r="LTC40" s="156"/>
      <c r="LTD40" s="156"/>
      <c r="LTE40" s="156"/>
      <c r="LTF40" s="156"/>
      <c r="LTG40" s="156"/>
      <c r="LTH40" s="156"/>
      <c r="LTI40" s="156"/>
      <c r="LTJ40" s="156"/>
      <c r="LTK40" s="156"/>
      <c r="LTL40" s="156"/>
      <c r="LTM40" s="156"/>
      <c r="LTN40" s="156"/>
      <c r="LTO40" s="156"/>
      <c r="LTP40" s="156"/>
      <c r="LTQ40" s="156"/>
      <c r="LTR40" s="156"/>
      <c r="LTS40" s="156"/>
      <c r="LTT40" s="156"/>
      <c r="LTU40" s="156"/>
      <c r="LTV40" s="156"/>
      <c r="LTW40" s="156"/>
      <c r="LTX40" s="156"/>
      <c r="LTY40" s="156"/>
      <c r="LTZ40" s="156"/>
      <c r="LUA40" s="156"/>
      <c r="LUB40" s="156"/>
      <c r="LUC40" s="156"/>
      <c r="LUD40" s="156"/>
      <c r="LUE40" s="156"/>
      <c r="LUF40" s="156"/>
      <c r="LUG40" s="156"/>
      <c r="LUH40" s="156"/>
      <c r="LUI40" s="156"/>
      <c r="LUJ40" s="156"/>
      <c r="LUK40" s="156"/>
      <c r="LUL40" s="156"/>
      <c r="LUM40" s="156"/>
      <c r="LUN40" s="156"/>
      <c r="LUO40" s="156"/>
      <c r="LUP40" s="156"/>
      <c r="LUQ40" s="156"/>
      <c r="LUR40" s="156"/>
      <c r="LUS40" s="156"/>
      <c r="LUT40" s="156"/>
      <c r="LUU40" s="156"/>
      <c r="LUV40" s="156"/>
      <c r="LUW40" s="156"/>
      <c r="LUX40" s="156"/>
      <c r="LUY40" s="156"/>
      <c r="LUZ40" s="156"/>
      <c r="LVA40" s="156"/>
      <c r="LVB40" s="156"/>
      <c r="LVC40" s="156"/>
      <c r="LVD40" s="156"/>
      <c r="LVE40" s="156"/>
      <c r="LVF40" s="156"/>
      <c r="LVG40" s="156"/>
      <c r="LVH40" s="156"/>
      <c r="LVI40" s="156"/>
      <c r="LVJ40" s="156"/>
      <c r="LVK40" s="156"/>
      <c r="LVL40" s="156"/>
      <c r="LVM40" s="156"/>
      <c r="LVN40" s="156"/>
      <c r="LVO40" s="156"/>
      <c r="LVP40" s="156"/>
      <c r="LVQ40" s="156"/>
      <c r="LVR40" s="156"/>
      <c r="LVS40" s="156"/>
      <c r="LVT40" s="156"/>
      <c r="LVU40" s="156"/>
      <c r="LVV40" s="156"/>
      <c r="LVW40" s="156"/>
      <c r="LVX40" s="156"/>
      <c r="LVY40" s="156"/>
      <c r="LVZ40" s="156"/>
      <c r="LWA40" s="156"/>
      <c r="LWB40" s="156"/>
      <c r="LWC40" s="156"/>
      <c r="LWD40" s="156"/>
      <c r="LWE40" s="156"/>
      <c r="LWF40" s="156"/>
      <c r="LWG40" s="156"/>
      <c r="LWH40" s="156"/>
      <c r="LWI40" s="156"/>
      <c r="LWJ40" s="156"/>
      <c r="LWK40" s="156"/>
      <c r="LWL40" s="156"/>
      <c r="LWM40" s="156"/>
      <c r="LWN40" s="156"/>
      <c r="LWO40" s="156"/>
      <c r="LWP40" s="156"/>
      <c r="LWQ40" s="156"/>
      <c r="LWR40" s="156"/>
      <c r="LWS40" s="156"/>
      <c r="LWT40" s="156"/>
      <c r="LWU40" s="156"/>
      <c r="LWV40" s="156"/>
      <c r="LWW40" s="156"/>
      <c r="LWX40" s="156"/>
      <c r="LWY40" s="156"/>
      <c r="LWZ40" s="156"/>
      <c r="LXA40" s="156"/>
      <c r="LXB40" s="156"/>
      <c r="LXC40" s="156"/>
      <c r="LXD40" s="156"/>
      <c r="LXE40" s="156"/>
      <c r="LXF40" s="156"/>
      <c r="LXG40" s="156"/>
      <c r="LXH40" s="156"/>
      <c r="LXI40" s="156"/>
      <c r="LXJ40" s="156"/>
      <c r="LXK40" s="156"/>
      <c r="LXL40" s="156"/>
      <c r="LXM40" s="156"/>
      <c r="LXN40" s="156"/>
      <c r="LXO40" s="156"/>
      <c r="LXP40" s="156"/>
      <c r="LXQ40" s="156"/>
      <c r="LXR40" s="156"/>
      <c r="LXS40" s="156"/>
      <c r="LXT40" s="156"/>
      <c r="LXU40" s="156"/>
      <c r="LXV40" s="156"/>
      <c r="LXW40" s="156"/>
      <c r="LXX40" s="156"/>
      <c r="LXY40" s="156"/>
      <c r="LXZ40" s="156"/>
      <c r="LYA40" s="156"/>
      <c r="LYB40" s="156"/>
      <c r="LYC40" s="156"/>
      <c r="LYD40" s="156"/>
      <c r="LYE40" s="156"/>
      <c r="LYF40" s="156"/>
      <c r="LYG40" s="156"/>
      <c r="LYH40" s="156"/>
      <c r="LYI40" s="156"/>
      <c r="LYJ40" s="156"/>
      <c r="LYK40" s="156"/>
      <c r="LYL40" s="156"/>
      <c r="LYM40" s="156"/>
      <c r="LYN40" s="156"/>
      <c r="LYO40" s="156"/>
      <c r="LYP40" s="156"/>
      <c r="LYQ40" s="156"/>
      <c r="LYR40" s="156"/>
      <c r="LYS40" s="156"/>
      <c r="LYT40" s="156"/>
      <c r="LYU40" s="156"/>
      <c r="LYV40" s="156"/>
      <c r="LYW40" s="156"/>
      <c r="LYX40" s="156"/>
      <c r="LYY40" s="156"/>
      <c r="LYZ40" s="156"/>
      <c r="LZA40" s="156"/>
      <c r="LZB40" s="156"/>
      <c r="LZC40" s="156"/>
      <c r="LZD40" s="156"/>
      <c r="LZE40" s="156"/>
      <c r="LZF40" s="156"/>
      <c r="LZG40" s="156"/>
      <c r="LZH40" s="156"/>
      <c r="LZI40" s="156"/>
      <c r="LZJ40" s="156"/>
      <c r="LZK40" s="156"/>
      <c r="LZL40" s="156"/>
      <c r="LZM40" s="156"/>
      <c r="LZN40" s="156"/>
      <c r="LZO40" s="156"/>
      <c r="LZP40" s="156"/>
      <c r="LZQ40" s="156"/>
      <c r="LZR40" s="156"/>
      <c r="LZS40" s="156"/>
      <c r="LZT40" s="156"/>
      <c r="LZU40" s="156"/>
      <c r="LZV40" s="156"/>
      <c r="LZW40" s="156"/>
      <c r="LZX40" s="156"/>
      <c r="LZY40" s="156"/>
      <c r="LZZ40" s="156"/>
      <c r="MAA40" s="156"/>
      <c r="MAB40" s="156"/>
      <c r="MAC40" s="156"/>
      <c r="MAD40" s="156"/>
      <c r="MAE40" s="156"/>
      <c r="MAF40" s="156"/>
      <c r="MAG40" s="156"/>
      <c r="MAH40" s="156"/>
      <c r="MAI40" s="156"/>
      <c r="MAJ40" s="156"/>
      <c r="MAK40" s="156"/>
      <c r="MAL40" s="156"/>
      <c r="MAM40" s="156"/>
      <c r="MAN40" s="156"/>
      <c r="MAO40" s="156"/>
      <c r="MAP40" s="156"/>
      <c r="MAQ40" s="156"/>
      <c r="MAR40" s="156"/>
      <c r="MAS40" s="156"/>
      <c r="MAT40" s="156"/>
      <c r="MAU40" s="156"/>
      <c r="MAV40" s="156"/>
      <c r="MAW40" s="156"/>
      <c r="MAX40" s="156"/>
      <c r="MAY40" s="156"/>
      <c r="MAZ40" s="156"/>
      <c r="MBA40" s="156"/>
      <c r="MBB40" s="156"/>
      <c r="MBC40" s="156"/>
      <c r="MBD40" s="156"/>
      <c r="MBE40" s="156"/>
      <c r="MBF40" s="156"/>
      <c r="MBG40" s="156"/>
      <c r="MBH40" s="156"/>
      <c r="MBI40" s="156"/>
      <c r="MBJ40" s="156"/>
      <c r="MBK40" s="156"/>
      <c r="MBL40" s="156"/>
      <c r="MBM40" s="156"/>
      <c r="MBN40" s="156"/>
      <c r="MBO40" s="156"/>
      <c r="MBP40" s="156"/>
      <c r="MBQ40" s="156"/>
      <c r="MBR40" s="156"/>
      <c r="MBS40" s="156"/>
      <c r="MBT40" s="156"/>
      <c r="MBU40" s="156"/>
      <c r="MBV40" s="156"/>
      <c r="MBW40" s="156"/>
      <c r="MBX40" s="156"/>
      <c r="MBY40" s="156"/>
      <c r="MBZ40" s="156"/>
      <c r="MCA40" s="156"/>
      <c r="MCB40" s="156"/>
      <c r="MCC40" s="156"/>
      <c r="MCD40" s="156"/>
      <c r="MCE40" s="156"/>
      <c r="MCF40" s="156"/>
      <c r="MCG40" s="156"/>
      <c r="MCH40" s="156"/>
      <c r="MCI40" s="156"/>
      <c r="MCJ40" s="156"/>
      <c r="MCK40" s="156"/>
      <c r="MCL40" s="156"/>
      <c r="MCM40" s="156"/>
      <c r="MCN40" s="156"/>
      <c r="MCO40" s="156"/>
      <c r="MCP40" s="156"/>
      <c r="MCQ40" s="156"/>
      <c r="MCR40" s="156"/>
      <c r="MCS40" s="156"/>
      <c r="MCT40" s="156"/>
      <c r="MCU40" s="156"/>
      <c r="MCV40" s="156"/>
      <c r="MCW40" s="156"/>
      <c r="MCX40" s="156"/>
      <c r="MCY40" s="156"/>
      <c r="MCZ40" s="156"/>
      <c r="MDA40" s="156"/>
      <c r="MDB40" s="156"/>
      <c r="MDC40" s="156"/>
      <c r="MDD40" s="156"/>
      <c r="MDE40" s="156"/>
      <c r="MDF40" s="156"/>
      <c r="MDG40" s="156"/>
      <c r="MDH40" s="156"/>
      <c r="MDI40" s="156"/>
      <c r="MDJ40" s="156"/>
      <c r="MDK40" s="156"/>
      <c r="MDL40" s="156"/>
      <c r="MDM40" s="156"/>
      <c r="MDN40" s="156"/>
      <c r="MDO40" s="156"/>
      <c r="MDP40" s="156"/>
      <c r="MDQ40" s="156"/>
      <c r="MDR40" s="156"/>
      <c r="MDS40" s="156"/>
      <c r="MDT40" s="156"/>
      <c r="MDU40" s="156"/>
      <c r="MDV40" s="156"/>
      <c r="MDW40" s="156"/>
      <c r="MDX40" s="156"/>
      <c r="MDY40" s="156"/>
      <c r="MDZ40" s="156"/>
      <c r="MEA40" s="156"/>
      <c r="MEB40" s="156"/>
      <c r="MEC40" s="156"/>
      <c r="MED40" s="156"/>
      <c r="MEE40" s="156"/>
      <c r="MEF40" s="156"/>
      <c r="MEG40" s="156"/>
      <c r="MEH40" s="156"/>
      <c r="MEI40" s="156"/>
      <c r="MEJ40" s="156"/>
      <c r="MEK40" s="156"/>
      <c r="MEL40" s="156"/>
      <c r="MEM40" s="156"/>
      <c r="MEN40" s="156"/>
      <c r="MEO40" s="156"/>
      <c r="MEP40" s="156"/>
      <c r="MEQ40" s="156"/>
      <c r="MER40" s="156"/>
      <c r="MES40" s="156"/>
      <c r="MET40" s="156"/>
      <c r="MEU40" s="156"/>
      <c r="MEV40" s="156"/>
      <c r="MEW40" s="156"/>
      <c r="MEX40" s="156"/>
      <c r="MEY40" s="156"/>
      <c r="MEZ40" s="156"/>
      <c r="MFA40" s="156"/>
      <c r="MFB40" s="156"/>
      <c r="MFC40" s="156"/>
      <c r="MFD40" s="156"/>
      <c r="MFE40" s="156"/>
      <c r="MFF40" s="156"/>
      <c r="MFG40" s="156"/>
      <c r="MFH40" s="156"/>
      <c r="MFI40" s="156"/>
      <c r="MFJ40" s="156"/>
      <c r="MFK40" s="156"/>
      <c r="MFL40" s="156"/>
      <c r="MFM40" s="156"/>
      <c r="MFN40" s="156"/>
      <c r="MFO40" s="156"/>
      <c r="MFP40" s="156"/>
      <c r="MFQ40" s="156"/>
      <c r="MFR40" s="156"/>
      <c r="MFS40" s="156"/>
      <c r="MFT40" s="156"/>
      <c r="MFU40" s="156"/>
      <c r="MFV40" s="156"/>
      <c r="MFW40" s="156"/>
      <c r="MFX40" s="156"/>
      <c r="MFY40" s="156"/>
      <c r="MFZ40" s="156"/>
      <c r="MGA40" s="156"/>
      <c r="MGB40" s="156"/>
      <c r="MGC40" s="156"/>
      <c r="MGD40" s="156"/>
      <c r="MGE40" s="156"/>
      <c r="MGF40" s="156"/>
      <c r="MGG40" s="156"/>
      <c r="MGH40" s="156"/>
      <c r="MGI40" s="156"/>
      <c r="MGJ40" s="156"/>
      <c r="MGK40" s="156"/>
      <c r="MGL40" s="156"/>
      <c r="MGM40" s="156"/>
      <c r="MGN40" s="156"/>
      <c r="MGO40" s="156"/>
      <c r="MGP40" s="156"/>
      <c r="MGQ40" s="156"/>
      <c r="MGR40" s="156"/>
      <c r="MGS40" s="156"/>
      <c r="MGT40" s="156"/>
      <c r="MGU40" s="156"/>
      <c r="MGV40" s="156"/>
      <c r="MGW40" s="156"/>
      <c r="MGX40" s="156"/>
      <c r="MGY40" s="156"/>
      <c r="MGZ40" s="156"/>
      <c r="MHA40" s="156"/>
      <c r="MHB40" s="156"/>
      <c r="MHC40" s="156"/>
      <c r="MHD40" s="156"/>
      <c r="MHE40" s="156"/>
      <c r="MHF40" s="156"/>
      <c r="MHG40" s="156"/>
      <c r="MHH40" s="156"/>
      <c r="MHI40" s="156"/>
      <c r="MHJ40" s="156"/>
      <c r="MHK40" s="156"/>
      <c r="MHL40" s="156"/>
      <c r="MHM40" s="156"/>
      <c r="MHN40" s="156"/>
      <c r="MHO40" s="156"/>
      <c r="MHP40" s="156"/>
      <c r="MHQ40" s="156"/>
      <c r="MHR40" s="156"/>
      <c r="MHS40" s="156"/>
      <c r="MHT40" s="156"/>
      <c r="MHU40" s="156"/>
      <c r="MHV40" s="156"/>
      <c r="MHW40" s="156"/>
      <c r="MHX40" s="156"/>
      <c r="MHY40" s="156"/>
      <c r="MHZ40" s="156"/>
      <c r="MIA40" s="156"/>
      <c r="MIB40" s="156"/>
      <c r="MIC40" s="156"/>
      <c r="MID40" s="156"/>
      <c r="MIE40" s="156"/>
      <c r="MIF40" s="156"/>
      <c r="MIG40" s="156"/>
      <c r="MIH40" s="156"/>
      <c r="MII40" s="156"/>
      <c r="MIJ40" s="156"/>
      <c r="MIK40" s="156"/>
      <c r="MIL40" s="156"/>
      <c r="MIM40" s="156"/>
      <c r="MIN40" s="156"/>
      <c r="MIO40" s="156"/>
      <c r="MIP40" s="156"/>
      <c r="MIQ40" s="156"/>
      <c r="MIR40" s="156"/>
      <c r="MIS40" s="156"/>
      <c r="MIT40" s="156"/>
      <c r="MIU40" s="156"/>
      <c r="MIV40" s="156"/>
      <c r="MIW40" s="156"/>
      <c r="MIX40" s="156"/>
      <c r="MIY40" s="156"/>
      <c r="MIZ40" s="156"/>
      <c r="MJA40" s="156"/>
      <c r="MJB40" s="156"/>
      <c r="MJC40" s="156"/>
      <c r="MJD40" s="156"/>
      <c r="MJE40" s="156"/>
      <c r="MJF40" s="156"/>
      <c r="MJG40" s="156"/>
      <c r="MJH40" s="156"/>
      <c r="MJI40" s="156"/>
      <c r="MJJ40" s="156"/>
      <c r="MJK40" s="156"/>
      <c r="MJL40" s="156"/>
      <c r="MJM40" s="156"/>
      <c r="MJN40" s="156"/>
      <c r="MJO40" s="156"/>
      <c r="MJP40" s="156"/>
      <c r="MJQ40" s="156"/>
      <c r="MJR40" s="156"/>
      <c r="MJS40" s="156"/>
      <c r="MJT40" s="156"/>
      <c r="MJU40" s="156"/>
      <c r="MJV40" s="156"/>
      <c r="MJW40" s="156"/>
      <c r="MJX40" s="156"/>
      <c r="MJY40" s="156"/>
      <c r="MJZ40" s="156"/>
      <c r="MKA40" s="156"/>
      <c r="MKB40" s="156"/>
      <c r="MKC40" s="156"/>
      <c r="MKD40" s="156"/>
      <c r="MKE40" s="156"/>
      <c r="MKF40" s="156"/>
      <c r="MKG40" s="156"/>
      <c r="MKH40" s="156"/>
      <c r="MKI40" s="156"/>
      <c r="MKJ40" s="156"/>
      <c r="MKK40" s="156"/>
      <c r="MKL40" s="156"/>
      <c r="MKM40" s="156"/>
      <c r="MKN40" s="156"/>
      <c r="MKO40" s="156"/>
      <c r="MKP40" s="156"/>
      <c r="MKQ40" s="156"/>
      <c r="MKR40" s="156"/>
      <c r="MKS40" s="156"/>
      <c r="MKT40" s="156"/>
      <c r="MKU40" s="156"/>
      <c r="MKV40" s="156"/>
      <c r="MKW40" s="156"/>
      <c r="MKX40" s="156"/>
      <c r="MKY40" s="156"/>
      <c r="MKZ40" s="156"/>
      <c r="MLA40" s="156"/>
      <c r="MLB40" s="156"/>
      <c r="MLC40" s="156"/>
      <c r="MLD40" s="156"/>
      <c r="MLE40" s="156"/>
      <c r="MLF40" s="156"/>
      <c r="MLG40" s="156"/>
      <c r="MLH40" s="156"/>
      <c r="MLI40" s="156"/>
      <c r="MLJ40" s="156"/>
      <c r="MLK40" s="156"/>
      <c r="MLL40" s="156"/>
      <c r="MLM40" s="156"/>
      <c r="MLN40" s="156"/>
      <c r="MLO40" s="156"/>
      <c r="MLP40" s="156"/>
      <c r="MLQ40" s="156"/>
      <c r="MLR40" s="156"/>
      <c r="MLS40" s="156"/>
      <c r="MLT40" s="156"/>
      <c r="MLU40" s="156"/>
      <c r="MLV40" s="156"/>
      <c r="MLW40" s="156"/>
      <c r="MLX40" s="156"/>
      <c r="MLY40" s="156"/>
      <c r="MLZ40" s="156"/>
      <c r="MMA40" s="156"/>
      <c r="MMB40" s="156"/>
      <c r="MMC40" s="156"/>
      <c r="MMD40" s="156"/>
      <c r="MME40" s="156"/>
      <c r="MMF40" s="156"/>
      <c r="MMG40" s="156"/>
      <c r="MMH40" s="156"/>
      <c r="MMI40" s="156"/>
      <c r="MMJ40" s="156"/>
      <c r="MMK40" s="156"/>
      <c r="MML40" s="156"/>
      <c r="MMM40" s="156"/>
      <c r="MMN40" s="156"/>
      <c r="MMO40" s="156"/>
      <c r="MMP40" s="156"/>
      <c r="MMQ40" s="156"/>
      <c r="MMR40" s="156"/>
      <c r="MMS40" s="156"/>
      <c r="MMT40" s="156"/>
      <c r="MMU40" s="156"/>
      <c r="MMV40" s="156"/>
      <c r="MMW40" s="156"/>
      <c r="MMX40" s="156"/>
      <c r="MMY40" s="156"/>
      <c r="MMZ40" s="156"/>
      <c r="MNA40" s="156"/>
      <c r="MNB40" s="156"/>
      <c r="MNC40" s="156"/>
      <c r="MND40" s="156"/>
      <c r="MNE40" s="156"/>
      <c r="MNF40" s="156"/>
      <c r="MNG40" s="156"/>
      <c r="MNH40" s="156"/>
      <c r="MNI40" s="156"/>
      <c r="MNJ40" s="156"/>
      <c r="MNK40" s="156"/>
      <c r="MNL40" s="156"/>
      <c r="MNM40" s="156"/>
      <c r="MNN40" s="156"/>
      <c r="MNO40" s="156"/>
      <c r="MNP40" s="156"/>
      <c r="MNQ40" s="156"/>
      <c r="MNR40" s="156"/>
      <c r="MNS40" s="156"/>
      <c r="MNT40" s="156"/>
      <c r="MNU40" s="156"/>
      <c r="MNV40" s="156"/>
      <c r="MNW40" s="156"/>
      <c r="MNX40" s="156"/>
      <c r="MNY40" s="156"/>
      <c r="MNZ40" s="156"/>
      <c r="MOA40" s="156"/>
      <c r="MOB40" s="156"/>
      <c r="MOC40" s="156"/>
      <c r="MOD40" s="156"/>
      <c r="MOE40" s="156"/>
      <c r="MOF40" s="156"/>
      <c r="MOG40" s="156"/>
      <c r="MOH40" s="156"/>
      <c r="MOI40" s="156"/>
      <c r="MOJ40" s="156"/>
      <c r="MOK40" s="156"/>
      <c r="MOL40" s="156"/>
      <c r="MOM40" s="156"/>
      <c r="MON40" s="156"/>
      <c r="MOO40" s="156"/>
      <c r="MOP40" s="156"/>
      <c r="MOQ40" s="156"/>
      <c r="MOR40" s="156"/>
      <c r="MOS40" s="156"/>
      <c r="MOT40" s="156"/>
      <c r="MOU40" s="156"/>
      <c r="MOV40" s="156"/>
      <c r="MOW40" s="156"/>
      <c r="MOX40" s="156"/>
      <c r="MOY40" s="156"/>
      <c r="MOZ40" s="156"/>
      <c r="MPA40" s="156"/>
      <c r="MPB40" s="156"/>
      <c r="MPC40" s="156"/>
      <c r="MPD40" s="156"/>
      <c r="MPE40" s="156"/>
      <c r="MPF40" s="156"/>
      <c r="MPG40" s="156"/>
      <c r="MPH40" s="156"/>
      <c r="MPI40" s="156"/>
      <c r="MPJ40" s="156"/>
      <c r="MPK40" s="156"/>
      <c r="MPL40" s="156"/>
      <c r="MPM40" s="156"/>
      <c r="MPN40" s="156"/>
      <c r="MPO40" s="156"/>
      <c r="MPP40" s="156"/>
      <c r="MPQ40" s="156"/>
      <c r="MPR40" s="156"/>
      <c r="MPS40" s="156"/>
      <c r="MPT40" s="156"/>
      <c r="MPU40" s="156"/>
      <c r="MPV40" s="156"/>
      <c r="MPW40" s="156"/>
      <c r="MPX40" s="156"/>
      <c r="MPY40" s="156"/>
      <c r="MPZ40" s="156"/>
      <c r="MQA40" s="156"/>
      <c r="MQB40" s="156"/>
      <c r="MQC40" s="156"/>
      <c r="MQD40" s="156"/>
      <c r="MQE40" s="156"/>
      <c r="MQF40" s="156"/>
      <c r="MQG40" s="156"/>
      <c r="MQH40" s="156"/>
      <c r="MQI40" s="156"/>
      <c r="MQJ40" s="156"/>
      <c r="MQK40" s="156"/>
      <c r="MQL40" s="156"/>
      <c r="MQM40" s="156"/>
      <c r="MQN40" s="156"/>
      <c r="MQO40" s="156"/>
      <c r="MQP40" s="156"/>
      <c r="MQQ40" s="156"/>
      <c r="MQR40" s="156"/>
      <c r="MQS40" s="156"/>
      <c r="MQT40" s="156"/>
      <c r="MQU40" s="156"/>
      <c r="MQV40" s="156"/>
      <c r="MQW40" s="156"/>
      <c r="MQX40" s="156"/>
      <c r="MQY40" s="156"/>
      <c r="MQZ40" s="156"/>
      <c r="MRA40" s="156"/>
      <c r="MRB40" s="156"/>
      <c r="MRC40" s="156"/>
      <c r="MRD40" s="156"/>
      <c r="MRE40" s="156"/>
      <c r="MRF40" s="156"/>
      <c r="MRG40" s="156"/>
      <c r="MRH40" s="156"/>
      <c r="MRI40" s="156"/>
      <c r="MRJ40" s="156"/>
      <c r="MRK40" s="156"/>
      <c r="MRL40" s="156"/>
      <c r="MRM40" s="156"/>
      <c r="MRN40" s="156"/>
      <c r="MRO40" s="156"/>
      <c r="MRP40" s="156"/>
      <c r="MRQ40" s="156"/>
      <c r="MRR40" s="156"/>
      <c r="MRS40" s="156"/>
      <c r="MRT40" s="156"/>
      <c r="MRU40" s="156"/>
      <c r="MRV40" s="156"/>
      <c r="MRW40" s="156"/>
      <c r="MRX40" s="156"/>
      <c r="MRY40" s="156"/>
      <c r="MRZ40" s="156"/>
      <c r="MSA40" s="156"/>
      <c r="MSB40" s="156"/>
      <c r="MSC40" s="156"/>
      <c r="MSD40" s="156"/>
      <c r="MSE40" s="156"/>
      <c r="MSF40" s="156"/>
      <c r="MSG40" s="156"/>
      <c r="MSH40" s="156"/>
      <c r="MSI40" s="156"/>
      <c r="MSJ40" s="156"/>
      <c r="MSK40" s="156"/>
      <c r="MSL40" s="156"/>
      <c r="MSM40" s="156"/>
      <c r="MSN40" s="156"/>
      <c r="MSO40" s="156"/>
      <c r="MSP40" s="156"/>
      <c r="MSQ40" s="156"/>
      <c r="MSR40" s="156"/>
      <c r="MSS40" s="156"/>
      <c r="MST40" s="156"/>
      <c r="MSU40" s="156"/>
      <c r="MSV40" s="156"/>
      <c r="MSW40" s="156"/>
      <c r="MSX40" s="156"/>
      <c r="MSY40" s="156"/>
      <c r="MSZ40" s="156"/>
      <c r="MTA40" s="156"/>
      <c r="MTB40" s="156"/>
      <c r="MTC40" s="156"/>
      <c r="MTD40" s="156"/>
      <c r="MTE40" s="156"/>
      <c r="MTF40" s="156"/>
      <c r="MTG40" s="156"/>
      <c r="MTH40" s="156"/>
      <c r="MTI40" s="156"/>
      <c r="MTJ40" s="156"/>
      <c r="MTK40" s="156"/>
      <c r="MTL40" s="156"/>
      <c r="MTM40" s="156"/>
      <c r="MTN40" s="156"/>
      <c r="MTO40" s="156"/>
      <c r="MTP40" s="156"/>
      <c r="MTQ40" s="156"/>
      <c r="MTR40" s="156"/>
      <c r="MTS40" s="156"/>
      <c r="MTT40" s="156"/>
      <c r="MTU40" s="156"/>
      <c r="MTV40" s="156"/>
      <c r="MTW40" s="156"/>
      <c r="MTX40" s="156"/>
      <c r="MTY40" s="156"/>
      <c r="MTZ40" s="156"/>
      <c r="MUA40" s="156"/>
      <c r="MUB40" s="156"/>
      <c r="MUC40" s="156"/>
      <c r="MUD40" s="156"/>
      <c r="MUE40" s="156"/>
      <c r="MUF40" s="156"/>
      <c r="MUG40" s="156"/>
      <c r="MUH40" s="156"/>
      <c r="MUI40" s="156"/>
      <c r="MUJ40" s="156"/>
      <c r="MUK40" s="156"/>
      <c r="MUL40" s="156"/>
      <c r="MUM40" s="156"/>
      <c r="MUN40" s="156"/>
      <c r="MUO40" s="156"/>
      <c r="MUP40" s="156"/>
      <c r="MUQ40" s="156"/>
      <c r="MUR40" s="156"/>
      <c r="MUS40" s="156"/>
      <c r="MUT40" s="156"/>
      <c r="MUU40" s="156"/>
      <c r="MUV40" s="156"/>
      <c r="MUW40" s="156"/>
      <c r="MUX40" s="156"/>
      <c r="MUY40" s="156"/>
      <c r="MUZ40" s="156"/>
      <c r="MVA40" s="156"/>
      <c r="MVB40" s="156"/>
      <c r="MVC40" s="156"/>
      <c r="MVD40" s="156"/>
      <c r="MVE40" s="156"/>
      <c r="MVF40" s="156"/>
      <c r="MVG40" s="156"/>
      <c r="MVH40" s="156"/>
      <c r="MVI40" s="156"/>
      <c r="MVJ40" s="156"/>
      <c r="MVK40" s="156"/>
      <c r="MVL40" s="156"/>
      <c r="MVM40" s="156"/>
      <c r="MVN40" s="156"/>
      <c r="MVO40" s="156"/>
      <c r="MVP40" s="156"/>
      <c r="MVQ40" s="156"/>
      <c r="MVR40" s="156"/>
      <c r="MVS40" s="156"/>
      <c r="MVT40" s="156"/>
      <c r="MVU40" s="156"/>
      <c r="MVV40" s="156"/>
      <c r="MVW40" s="156"/>
      <c r="MVX40" s="156"/>
      <c r="MVY40" s="156"/>
      <c r="MVZ40" s="156"/>
      <c r="MWA40" s="156"/>
      <c r="MWB40" s="156"/>
      <c r="MWC40" s="156"/>
      <c r="MWD40" s="156"/>
      <c r="MWE40" s="156"/>
      <c r="MWF40" s="156"/>
      <c r="MWG40" s="156"/>
      <c r="MWH40" s="156"/>
      <c r="MWI40" s="156"/>
      <c r="MWJ40" s="156"/>
      <c r="MWK40" s="156"/>
      <c r="MWL40" s="156"/>
      <c r="MWM40" s="156"/>
      <c r="MWN40" s="156"/>
      <c r="MWO40" s="156"/>
      <c r="MWP40" s="156"/>
      <c r="MWQ40" s="156"/>
      <c r="MWR40" s="156"/>
      <c r="MWS40" s="156"/>
      <c r="MWT40" s="156"/>
      <c r="MWU40" s="156"/>
      <c r="MWV40" s="156"/>
      <c r="MWW40" s="156"/>
      <c r="MWX40" s="156"/>
      <c r="MWY40" s="156"/>
      <c r="MWZ40" s="156"/>
      <c r="MXA40" s="156"/>
      <c r="MXB40" s="156"/>
      <c r="MXC40" s="156"/>
      <c r="MXD40" s="156"/>
      <c r="MXE40" s="156"/>
      <c r="MXF40" s="156"/>
      <c r="MXG40" s="156"/>
      <c r="MXH40" s="156"/>
      <c r="MXI40" s="156"/>
      <c r="MXJ40" s="156"/>
      <c r="MXK40" s="156"/>
      <c r="MXL40" s="156"/>
      <c r="MXM40" s="156"/>
      <c r="MXN40" s="156"/>
      <c r="MXO40" s="156"/>
      <c r="MXP40" s="156"/>
      <c r="MXQ40" s="156"/>
      <c r="MXR40" s="156"/>
      <c r="MXS40" s="156"/>
      <c r="MXT40" s="156"/>
      <c r="MXU40" s="156"/>
      <c r="MXV40" s="156"/>
      <c r="MXW40" s="156"/>
      <c r="MXX40" s="156"/>
      <c r="MXY40" s="156"/>
      <c r="MXZ40" s="156"/>
      <c r="MYA40" s="156"/>
      <c r="MYB40" s="156"/>
      <c r="MYC40" s="156"/>
      <c r="MYD40" s="156"/>
      <c r="MYE40" s="156"/>
      <c r="MYF40" s="156"/>
      <c r="MYG40" s="156"/>
      <c r="MYH40" s="156"/>
      <c r="MYI40" s="156"/>
      <c r="MYJ40" s="156"/>
      <c r="MYK40" s="156"/>
      <c r="MYL40" s="156"/>
      <c r="MYM40" s="156"/>
      <c r="MYN40" s="156"/>
      <c r="MYO40" s="156"/>
      <c r="MYP40" s="156"/>
      <c r="MYQ40" s="156"/>
      <c r="MYR40" s="156"/>
      <c r="MYS40" s="156"/>
      <c r="MYT40" s="156"/>
      <c r="MYU40" s="156"/>
      <c r="MYV40" s="156"/>
      <c r="MYW40" s="156"/>
      <c r="MYX40" s="156"/>
      <c r="MYY40" s="156"/>
      <c r="MYZ40" s="156"/>
      <c r="MZA40" s="156"/>
      <c r="MZB40" s="156"/>
      <c r="MZC40" s="156"/>
      <c r="MZD40" s="156"/>
      <c r="MZE40" s="156"/>
      <c r="MZF40" s="156"/>
      <c r="MZG40" s="156"/>
      <c r="MZH40" s="156"/>
      <c r="MZI40" s="156"/>
      <c r="MZJ40" s="156"/>
      <c r="MZK40" s="156"/>
      <c r="MZL40" s="156"/>
      <c r="MZM40" s="156"/>
      <c r="MZN40" s="156"/>
      <c r="MZO40" s="156"/>
      <c r="MZP40" s="156"/>
      <c r="MZQ40" s="156"/>
      <c r="MZR40" s="156"/>
      <c r="MZS40" s="156"/>
      <c r="MZT40" s="156"/>
      <c r="MZU40" s="156"/>
      <c r="MZV40" s="156"/>
      <c r="MZW40" s="156"/>
      <c r="MZX40" s="156"/>
      <c r="MZY40" s="156"/>
      <c r="MZZ40" s="156"/>
      <c r="NAA40" s="156"/>
      <c r="NAB40" s="156"/>
      <c r="NAC40" s="156"/>
      <c r="NAD40" s="156"/>
      <c r="NAE40" s="156"/>
      <c r="NAF40" s="156"/>
      <c r="NAG40" s="156"/>
      <c r="NAH40" s="156"/>
      <c r="NAI40" s="156"/>
      <c r="NAJ40" s="156"/>
      <c r="NAK40" s="156"/>
      <c r="NAL40" s="156"/>
      <c r="NAM40" s="156"/>
      <c r="NAN40" s="156"/>
      <c r="NAO40" s="156"/>
      <c r="NAP40" s="156"/>
      <c r="NAQ40" s="156"/>
      <c r="NAR40" s="156"/>
      <c r="NAS40" s="156"/>
      <c r="NAT40" s="156"/>
      <c r="NAU40" s="156"/>
      <c r="NAV40" s="156"/>
      <c r="NAW40" s="156"/>
      <c r="NAX40" s="156"/>
      <c r="NAY40" s="156"/>
      <c r="NAZ40" s="156"/>
      <c r="NBA40" s="156"/>
      <c r="NBB40" s="156"/>
      <c r="NBC40" s="156"/>
      <c r="NBD40" s="156"/>
      <c r="NBE40" s="156"/>
      <c r="NBF40" s="156"/>
      <c r="NBG40" s="156"/>
      <c r="NBH40" s="156"/>
      <c r="NBI40" s="156"/>
      <c r="NBJ40" s="156"/>
      <c r="NBK40" s="156"/>
      <c r="NBL40" s="156"/>
      <c r="NBM40" s="156"/>
      <c r="NBN40" s="156"/>
      <c r="NBO40" s="156"/>
      <c r="NBP40" s="156"/>
      <c r="NBQ40" s="156"/>
      <c r="NBR40" s="156"/>
      <c r="NBS40" s="156"/>
      <c r="NBT40" s="156"/>
      <c r="NBU40" s="156"/>
      <c r="NBV40" s="156"/>
      <c r="NBW40" s="156"/>
      <c r="NBX40" s="156"/>
      <c r="NBY40" s="156"/>
      <c r="NBZ40" s="156"/>
      <c r="NCA40" s="156"/>
      <c r="NCB40" s="156"/>
      <c r="NCC40" s="156"/>
      <c r="NCD40" s="156"/>
      <c r="NCE40" s="156"/>
      <c r="NCF40" s="156"/>
      <c r="NCG40" s="156"/>
      <c r="NCH40" s="156"/>
      <c r="NCI40" s="156"/>
      <c r="NCJ40" s="156"/>
      <c r="NCK40" s="156"/>
      <c r="NCL40" s="156"/>
      <c r="NCM40" s="156"/>
      <c r="NCN40" s="156"/>
      <c r="NCO40" s="156"/>
      <c r="NCP40" s="156"/>
      <c r="NCQ40" s="156"/>
      <c r="NCR40" s="156"/>
      <c r="NCS40" s="156"/>
      <c r="NCT40" s="156"/>
      <c r="NCU40" s="156"/>
      <c r="NCV40" s="156"/>
      <c r="NCW40" s="156"/>
      <c r="NCX40" s="156"/>
      <c r="NCY40" s="156"/>
      <c r="NCZ40" s="156"/>
      <c r="NDA40" s="156"/>
      <c r="NDB40" s="156"/>
      <c r="NDC40" s="156"/>
      <c r="NDD40" s="156"/>
      <c r="NDE40" s="156"/>
      <c r="NDF40" s="156"/>
      <c r="NDG40" s="156"/>
      <c r="NDH40" s="156"/>
      <c r="NDI40" s="156"/>
      <c r="NDJ40" s="156"/>
      <c r="NDK40" s="156"/>
      <c r="NDL40" s="156"/>
      <c r="NDM40" s="156"/>
      <c r="NDN40" s="156"/>
      <c r="NDO40" s="156"/>
      <c r="NDP40" s="156"/>
      <c r="NDQ40" s="156"/>
      <c r="NDR40" s="156"/>
      <c r="NDS40" s="156"/>
      <c r="NDT40" s="156"/>
      <c r="NDU40" s="156"/>
      <c r="NDV40" s="156"/>
      <c r="NDW40" s="156"/>
      <c r="NDX40" s="156"/>
      <c r="NDY40" s="156"/>
      <c r="NDZ40" s="156"/>
      <c r="NEA40" s="156"/>
      <c r="NEB40" s="156"/>
      <c r="NEC40" s="156"/>
      <c r="NED40" s="156"/>
      <c r="NEE40" s="156"/>
      <c r="NEF40" s="156"/>
      <c r="NEG40" s="156"/>
      <c r="NEH40" s="156"/>
      <c r="NEI40" s="156"/>
      <c r="NEJ40" s="156"/>
      <c r="NEK40" s="156"/>
      <c r="NEL40" s="156"/>
      <c r="NEM40" s="156"/>
      <c r="NEN40" s="156"/>
      <c r="NEO40" s="156"/>
      <c r="NEP40" s="156"/>
      <c r="NEQ40" s="156"/>
      <c r="NER40" s="156"/>
      <c r="NES40" s="156"/>
      <c r="NET40" s="156"/>
      <c r="NEU40" s="156"/>
      <c r="NEV40" s="156"/>
      <c r="NEW40" s="156"/>
      <c r="NEX40" s="156"/>
      <c r="NEY40" s="156"/>
      <c r="NEZ40" s="156"/>
      <c r="NFA40" s="156"/>
      <c r="NFB40" s="156"/>
      <c r="NFC40" s="156"/>
      <c r="NFD40" s="156"/>
      <c r="NFE40" s="156"/>
      <c r="NFF40" s="156"/>
      <c r="NFG40" s="156"/>
      <c r="NFH40" s="156"/>
      <c r="NFI40" s="156"/>
      <c r="NFJ40" s="156"/>
      <c r="NFK40" s="156"/>
      <c r="NFL40" s="156"/>
      <c r="NFM40" s="156"/>
      <c r="NFN40" s="156"/>
      <c r="NFO40" s="156"/>
      <c r="NFP40" s="156"/>
      <c r="NFQ40" s="156"/>
      <c r="NFR40" s="156"/>
      <c r="NFS40" s="156"/>
      <c r="NFT40" s="156"/>
      <c r="NFU40" s="156"/>
      <c r="NFV40" s="156"/>
      <c r="NFW40" s="156"/>
      <c r="NFX40" s="156"/>
      <c r="NFY40" s="156"/>
      <c r="NFZ40" s="156"/>
      <c r="NGA40" s="156"/>
      <c r="NGB40" s="156"/>
      <c r="NGC40" s="156"/>
      <c r="NGD40" s="156"/>
      <c r="NGE40" s="156"/>
      <c r="NGF40" s="156"/>
      <c r="NGG40" s="156"/>
      <c r="NGH40" s="156"/>
      <c r="NGI40" s="156"/>
      <c r="NGJ40" s="156"/>
      <c r="NGK40" s="156"/>
      <c r="NGL40" s="156"/>
      <c r="NGM40" s="156"/>
      <c r="NGN40" s="156"/>
      <c r="NGO40" s="156"/>
      <c r="NGP40" s="156"/>
      <c r="NGQ40" s="156"/>
      <c r="NGR40" s="156"/>
      <c r="NGS40" s="156"/>
      <c r="NGT40" s="156"/>
      <c r="NGU40" s="156"/>
      <c r="NGV40" s="156"/>
      <c r="NGW40" s="156"/>
      <c r="NGX40" s="156"/>
      <c r="NGY40" s="156"/>
      <c r="NGZ40" s="156"/>
      <c r="NHA40" s="156"/>
      <c r="NHB40" s="156"/>
      <c r="NHC40" s="156"/>
      <c r="NHD40" s="156"/>
      <c r="NHE40" s="156"/>
      <c r="NHF40" s="156"/>
      <c r="NHG40" s="156"/>
      <c r="NHH40" s="156"/>
      <c r="NHI40" s="156"/>
      <c r="NHJ40" s="156"/>
      <c r="NHK40" s="156"/>
      <c r="NHL40" s="156"/>
      <c r="NHM40" s="156"/>
      <c r="NHN40" s="156"/>
      <c r="NHO40" s="156"/>
      <c r="NHP40" s="156"/>
      <c r="NHQ40" s="156"/>
      <c r="NHR40" s="156"/>
      <c r="NHS40" s="156"/>
      <c r="NHT40" s="156"/>
      <c r="NHU40" s="156"/>
      <c r="NHV40" s="156"/>
      <c r="NHW40" s="156"/>
      <c r="NHX40" s="156"/>
      <c r="NHY40" s="156"/>
      <c r="NHZ40" s="156"/>
      <c r="NIA40" s="156"/>
      <c r="NIB40" s="156"/>
      <c r="NIC40" s="156"/>
      <c r="NID40" s="156"/>
      <c r="NIE40" s="156"/>
      <c r="NIF40" s="156"/>
      <c r="NIG40" s="156"/>
      <c r="NIH40" s="156"/>
      <c r="NII40" s="156"/>
      <c r="NIJ40" s="156"/>
      <c r="NIK40" s="156"/>
      <c r="NIL40" s="156"/>
      <c r="NIM40" s="156"/>
      <c r="NIN40" s="156"/>
      <c r="NIO40" s="156"/>
      <c r="NIP40" s="156"/>
      <c r="NIQ40" s="156"/>
      <c r="NIR40" s="156"/>
      <c r="NIS40" s="156"/>
      <c r="NIT40" s="156"/>
      <c r="NIU40" s="156"/>
      <c r="NIV40" s="156"/>
      <c r="NIW40" s="156"/>
      <c r="NIX40" s="156"/>
      <c r="NIY40" s="156"/>
      <c r="NIZ40" s="156"/>
      <c r="NJA40" s="156"/>
      <c r="NJB40" s="156"/>
      <c r="NJC40" s="156"/>
      <c r="NJD40" s="156"/>
      <c r="NJE40" s="156"/>
      <c r="NJF40" s="156"/>
      <c r="NJG40" s="156"/>
      <c r="NJH40" s="156"/>
      <c r="NJI40" s="156"/>
      <c r="NJJ40" s="156"/>
      <c r="NJK40" s="156"/>
      <c r="NJL40" s="156"/>
      <c r="NJM40" s="156"/>
      <c r="NJN40" s="156"/>
      <c r="NJO40" s="156"/>
      <c r="NJP40" s="156"/>
      <c r="NJQ40" s="156"/>
      <c r="NJR40" s="156"/>
      <c r="NJS40" s="156"/>
      <c r="NJT40" s="156"/>
      <c r="NJU40" s="156"/>
      <c r="NJV40" s="156"/>
      <c r="NJW40" s="156"/>
      <c r="NJX40" s="156"/>
      <c r="NJY40" s="156"/>
      <c r="NJZ40" s="156"/>
      <c r="NKA40" s="156"/>
      <c r="NKB40" s="156"/>
      <c r="NKC40" s="156"/>
      <c r="NKD40" s="156"/>
      <c r="NKE40" s="156"/>
      <c r="NKF40" s="156"/>
      <c r="NKG40" s="156"/>
      <c r="NKH40" s="156"/>
      <c r="NKI40" s="156"/>
      <c r="NKJ40" s="156"/>
      <c r="NKK40" s="156"/>
      <c r="NKL40" s="156"/>
      <c r="NKM40" s="156"/>
      <c r="NKN40" s="156"/>
      <c r="NKO40" s="156"/>
      <c r="NKP40" s="156"/>
      <c r="NKQ40" s="156"/>
      <c r="NKR40" s="156"/>
      <c r="NKS40" s="156"/>
      <c r="NKT40" s="156"/>
      <c r="NKU40" s="156"/>
      <c r="NKV40" s="156"/>
      <c r="NKW40" s="156"/>
      <c r="NKX40" s="156"/>
      <c r="NKY40" s="156"/>
      <c r="NKZ40" s="156"/>
      <c r="NLA40" s="156"/>
      <c r="NLB40" s="156"/>
      <c r="NLC40" s="156"/>
      <c r="NLD40" s="156"/>
      <c r="NLE40" s="156"/>
      <c r="NLF40" s="156"/>
      <c r="NLG40" s="156"/>
      <c r="NLH40" s="156"/>
      <c r="NLI40" s="156"/>
      <c r="NLJ40" s="156"/>
      <c r="NLK40" s="156"/>
      <c r="NLL40" s="156"/>
      <c r="NLM40" s="156"/>
      <c r="NLN40" s="156"/>
      <c r="NLO40" s="156"/>
      <c r="NLP40" s="156"/>
      <c r="NLQ40" s="156"/>
      <c r="NLR40" s="156"/>
      <c r="NLS40" s="156"/>
      <c r="NLT40" s="156"/>
      <c r="NLU40" s="156"/>
      <c r="NLV40" s="156"/>
      <c r="NLW40" s="156"/>
      <c r="NLX40" s="156"/>
      <c r="NLY40" s="156"/>
      <c r="NLZ40" s="156"/>
      <c r="NMA40" s="156"/>
      <c r="NMB40" s="156"/>
      <c r="NMC40" s="156"/>
      <c r="NMD40" s="156"/>
      <c r="NME40" s="156"/>
      <c r="NMF40" s="156"/>
      <c r="NMG40" s="156"/>
      <c r="NMH40" s="156"/>
      <c r="NMI40" s="156"/>
      <c r="NMJ40" s="156"/>
      <c r="NMK40" s="156"/>
      <c r="NML40" s="156"/>
      <c r="NMM40" s="156"/>
      <c r="NMN40" s="156"/>
      <c r="NMO40" s="156"/>
      <c r="NMP40" s="156"/>
      <c r="NMQ40" s="156"/>
      <c r="NMR40" s="156"/>
      <c r="NMS40" s="156"/>
      <c r="NMT40" s="156"/>
      <c r="NMU40" s="156"/>
      <c r="NMV40" s="156"/>
      <c r="NMW40" s="156"/>
      <c r="NMX40" s="156"/>
      <c r="NMY40" s="156"/>
      <c r="NMZ40" s="156"/>
      <c r="NNA40" s="156"/>
      <c r="NNB40" s="156"/>
      <c r="NNC40" s="156"/>
      <c r="NND40" s="156"/>
      <c r="NNE40" s="156"/>
      <c r="NNF40" s="156"/>
      <c r="NNG40" s="156"/>
      <c r="NNH40" s="156"/>
      <c r="NNI40" s="156"/>
      <c r="NNJ40" s="156"/>
      <c r="NNK40" s="156"/>
      <c r="NNL40" s="156"/>
      <c r="NNM40" s="156"/>
      <c r="NNN40" s="156"/>
      <c r="NNO40" s="156"/>
      <c r="NNP40" s="156"/>
      <c r="NNQ40" s="156"/>
      <c r="NNR40" s="156"/>
      <c r="NNS40" s="156"/>
      <c r="NNT40" s="156"/>
      <c r="NNU40" s="156"/>
      <c r="NNV40" s="156"/>
      <c r="NNW40" s="156"/>
      <c r="NNX40" s="156"/>
      <c r="NNY40" s="156"/>
      <c r="NNZ40" s="156"/>
      <c r="NOA40" s="156"/>
      <c r="NOB40" s="156"/>
      <c r="NOC40" s="156"/>
      <c r="NOD40" s="156"/>
      <c r="NOE40" s="156"/>
      <c r="NOF40" s="156"/>
      <c r="NOG40" s="156"/>
      <c r="NOH40" s="156"/>
      <c r="NOI40" s="156"/>
      <c r="NOJ40" s="156"/>
      <c r="NOK40" s="156"/>
      <c r="NOL40" s="156"/>
      <c r="NOM40" s="156"/>
      <c r="NON40" s="156"/>
      <c r="NOO40" s="156"/>
      <c r="NOP40" s="156"/>
      <c r="NOQ40" s="156"/>
      <c r="NOR40" s="156"/>
      <c r="NOS40" s="156"/>
      <c r="NOT40" s="156"/>
      <c r="NOU40" s="156"/>
      <c r="NOV40" s="156"/>
      <c r="NOW40" s="156"/>
      <c r="NOX40" s="156"/>
      <c r="NOY40" s="156"/>
      <c r="NOZ40" s="156"/>
      <c r="NPA40" s="156"/>
      <c r="NPB40" s="156"/>
      <c r="NPC40" s="156"/>
      <c r="NPD40" s="156"/>
      <c r="NPE40" s="156"/>
      <c r="NPF40" s="156"/>
      <c r="NPG40" s="156"/>
      <c r="NPH40" s="156"/>
      <c r="NPI40" s="156"/>
      <c r="NPJ40" s="156"/>
      <c r="NPK40" s="156"/>
      <c r="NPL40" s="156"/>
      <c r="NPM40" s="156"/>
      <c r="NPN40" s="156"/>
      <c r="NPO40" s="156"/>
      <c r="NPP40" s="156"/>
      <c r="NPQ40" s="156"/>
      <c r="NPR40" s="156"/>
      <c r="NPS40" s="156"/>
      <c r="NPT40" s="156"/>
      <c r="NPU40" s="156"/>
      <c r="NPV40" s="156"/>
      <c r="NPW40" s="156"/>
      <c r="NPX40" s="156"/>
      <c r="NPY40" s="156"/>
      <c r="NPZ40" s="156"/>
      <c r="NQA40" s="156"/>
      <c r="NQB40" s="156"/>
      <c r="NQC40" s="156"/>
      <c r="NQD40" s="156"/>
      <c r="NQE40" s="156"/>
      <c r="NQF40" s="156"/>
      <c r="NQG40" s="156"/>
      <c r="NQH40" s="156"/>
      <c r="NQI40" s="156"/>
      <c r="NQJ40" s="156"/>
      <c r="NQK40" s="156"/>
      <c r="NQL40" s="156"/>
      <c r="NQM40" s="156"/>
      <c r="NQN40" s="156"/>
      <c r="NQO40" s="156"/>
      <c r="NQP40" s="156"/>
      <c r="NQQ40" s="156"/>
      <c r="NQR40" s="156"/>
      <c r="NQS40" s="156"/>
      <c r="NQT40" s="156"/>
      <c r="NQU40" s="156"/>
      <c r="NQV40" s="156"/>
      <c r="NQW40" s="156"/>
      <c r="NQX40" s="156"/>
      <c r="NQY40" s="156"/>
      <c r="NQZ40" s="156"/>
      <c r="NRA40" s="156"/>
      <c r="NRB40" s="156"/>
      <c r="NRC40" s="156"/>
      <c r="NRD40" s="156"/>
      <c r="NRE40" s="156"/>
      <c r="NRF40" s="156"/>
      <c r="NRG40" s="156"/>
      <c r="NRH40" s="156"/>
      <c r="NRI40" s="156"/>
      <c r="NRJ40" s="156"/>
      <c r="NRK40" s="156"/>
      <c r="NRL40" s="156"/>
      <c r="NRM40" s="156"/>
      <c r="NRN40" s="156"/>
      <c r="NRO40" s="156"/>
      <c r="NRP40" s="156"/>
      <c r="NRQ40" s="156"/>
      <c r="NRR40" s="156"/>
      <c r="NRS40" s="156"/>
      <c r="NRT40" s="156"/>
      <c r="NRU40" s="156"/>
      <c r="NRV40" s="156"/>
      <c r="NRW40" s="156"/>
      <c r="NRX40" s="156"/>
      <c r="NRY40" s="156"/>
      <c r="NRZ40" s="156"/>
      <c r="NSA40" s="156"/>
      <c r="NSB40" s="156"/>
      <c r="NSC40" s="156"/>
      <c r="NSD40" s="156"/>
      <c r="NSE40" s="156"/>
      <c r="NSF40" s="156"/>
      <c r="NSG40" s="156"/>
      <c r="NSH40" s="156"/>
      <c r="NSI40" s="156"/>
      <c r="NSJ40" s="156"/>
      <c r="NSK40" s="156"/>
      <c r="NSL40" s="156"/>
      <c r="NSM40" s="156"/>
      <c r="NSN40" s="156"/>
      <c r="NSO40" s="156"/>
      <c r="NSP40" s="156"/>
      <c r="NSQ40" s="156"/>
      <c r="NSR40" s="156"/>
      <c r="NSS40" s="156"/>
      <c r="NST40" s="156"/>
      <c r="NSU40" s="156"/>
      <c r="NSV40" s="156"/>
      <c r="NSW40" s="156"/>
      <c r="NSX40" s="156"/>
      <c r="NSY40" s="156"/>
      <c r="NSZ40" s="156"/>
      <c r="NTA40" s="156"/>
      <c r="NTB40" s="156"/>
      <c r="NTC40" s="156"/>
      <c r="NTD40" s="156"/>
      <c r="NTE40" s="156"/>
      <c r="NTF40" s="156"/>
      <c r="NTG40" s="156"/>
      <c r="NTH40" s="156"/>
      <c r="NTI40" s="156"/>
      <c r="NTJ40" s="156"/>
      <c r="NTK40" s="156"/>
      <c r="NTL40" s="156"/>
      <c r="NTM40" s="156"/>
      <c r="NTN40" s="156"/>
      <c r="NTO40" s="156"/>
      <c r="NTP40" s="156"/>
      <c r="NTQ40" s="156"/>
      <c r="NTR40" s="156"/>
      <c r="NTS40" s="156"/>
      <c r="NTT40" s="156"/>
      <c r="NTU40" s="156"/>
      <c r="NTV40" s="156"/>
      <c r="NTW40" s="156"/>
      <c r="NTX40" s="156"/>
      <c r="NTY40" s="156"/>
      <c r="NTZ40" s="156"/>
      <c r="NUA40" s="156"/>
      <c r="NUB40" s="156"/>
      <c r="NUC40" s="156"/>
      <c r="NUD40" s="156"/>
      <c r="NUE40" s="156"/>
      <c r="NUF40" s="156"/>
      <c r="NUG40" s="156"/>
      <c r="NUH40" s="156"/>
      <c r="NUI40" s="156"/>
      <c r="NUJ40" s="156"/>
      <c r="NUK40" s="156"/>
      <c r="NUL40" s="156"/>
      <c r="NUM40" s="156"/>
      <c r="NUN40" s="156"/>
      <c r="NUO40" s="156"/>
      <c r="NUP40" s="156"/>
      <c r="NUQ40" s="156"/>
      <c r="NUR40" s="156"/>
      <c r="NUS40" s="156"/>
      <c r="NUT40" s="156"/>
      <c r="NUU40" s="156"/>
      <c r="NUV40" s="156"/>
      <c r="NUW40" s="156"/>
      <c r="NUX40" s="156"/>
      <c r="NUY40" s="156"/>
      <c r="NUZ40" s="156"/>
      <c r="NVA40" s="156"/>
      <c r="NVB40" s="156"/>
      <c r="NVC40" s="156"/>
      <c r="NVD40" s="156"/>
      <c r="NVE40" s="156"/>
      <c r="NVF40" s="156"/>
      <c r="NVG40" s="156"/>
      <c r="NVH40" s="156"/>
      <c r="NVI40" s="156"/>
      <c r="NVJ40" s="156"/>
      <c r="NVK40" s="156"/>
      <c r="NVL40" s="156"/>
      <c r="NVM40" s="156"/>
      <c r="NVN40" s="156"/>
      <c r="NVO40" s="156"/>
      <c r="NVP40" s="156"/>
      <c r="NVQ40" s="156"/>
      <c r="NVR40" s="156"/>
      <c r="NVS40" s="156"/>
      <c r="NVT40" s="156"/>
      <c r="NVU40" s="156"/>
      <c r="NVV40" s="156"/>
      <c r="NVW40" s="156"/>
      <c r="NVX40" s="156"/>
      <c r="NVY40" s="156"/>
      <c r="NVZ40" s="156"/>
      <c r="NWA40" s="156"/>
      <c r="NWB40" s="156"/>
      <c r="NWC40" s="156"/>
      <c r="NWD40" s="156"/>
      <c r="NWE40" s="156"/>
      <c r="NWF40" s="156"/>
      <c r="NWG40" s="156"/>
      <c r="NWH40" s="156"/>
      <c r="NWI40" s="156"/>
      <c r="NWJ40" s="156"/>
      <c r="NWK40" s="156"/>
      <c r="NWL40" s="156"/>
      <c r="NWM40" s="156"/>
      <c r="NWN40" s="156"/>
      <c r="NWO40" s="156"/>
      <c r="NWP40" s="156"/>
      <c r="NWQ40" s="156"/>
      <c r="NWR40" s="156"/>
      <c r="NWS40" s="156"/>
      <c r="NWT40" s="156"/>
      <c r="NWU40" s="156"/>
      <c r="NWV40" s="156"/>
      <c r="NWW40" s="156"/>
      <c r="NWX40" s="156"/>
      <c r="NWY40" s="156"/>
      <c r="NWZ40" s="156"/>
      <c r="NXA40" s="156"/>
      <c r="NXB40" s="156"/>
      <c r="NXC40" s="156"/>
      <c r="NXD40" s="156"/>
      <c r="NXE40" s="156"/>
      <c r="NXF40" s="156"/>
      <c r="NXG40" s="156"/>
      <c r="NXH40" s="156"/>
      <c r="NXI40" s="156"/>
      <c r="NXJ40" s="156"/>
      <c r="NXK40" s="156"/>
      <c r="NXL40" s="156"/>
      <c r="NXM40" s="156"/>
      <c r="NXN40" s="156"/>
      <c r="NXO40" s="156"/>
      <c r="NXP40" s="156"/>
      <c r="NXQ40" s="156"/>
      <c r="NXR40" s="156"/>
      <c r="NXS40" s="156"/>
      <c r="NXT40" s="156"/>
      <c r="NXU40" s="156"/>
      <c r="NXV40" s="156"/>
      <c r="NXW40" s="156"/>
      <c r="NXX40" s="156"/>
      <c r="NXY40" s="156"/>
      <c r="NXZ40" s="156"/>
      <c r="NYA40" s="156"/>
      <c r="NYB40" s="156"/>
      <c r="NYC40" s="156"/>
      <c r="NYD40" s="156"/>
      <c r="NYE40" s="156"/>
      <c r="NYF40" s="156"/>
      <c r="NYG40" s="156"/>
      <c r="NYH40" s="156"/>
      <c r="NYI40" s="156"/>
      <c r="NYJ40" s="156"/>
      <c r="NYK40" s="156"/>
      <c r="NYL40" s="156"/>
      <c r="NYM40" s="156"/>
      <c r="NYN40" s="156"/>
      <c r="NYO40" s="156"/>
      <c r="NYP40" s="156"/>
      <c r="NYQ40" s="156"/>
      <c r="NYR40" s="156"/>
      <c r="NYS40" s="156"/>
      <c r="NYT40" s="156"/>
      <c r="NYU40" s="156"/>
      <c r="NYV40" s="156"/>
      <c r="NYW40" s="156"/>
      <c r="NYX40" s="156"/>
      <c r="NYY40" s="156"/>
      <c r="NYZ40" s="156"/>
      <c r="NZA40" s="156"/>
      <c r="NZB40" s="156"/>
      <c r="NZC40" s="156"/>
      <c r="NZD40" s="156"/>
      <c r="NZE40" s="156"/>
      <c r="NZF40" s="156"/>
      <c r="NZG40" s="156"/>
      <c r="NZH40" s="156"/>
      <c r="NZI40" s="156"/>
      <c r="NZJ40" s="156"/>
      <c r="NZK40" s="156"/>
      <c r="NZL40" s="156"/>
      <c r="NZM40" s="156"/>
      <c r="NZN40" s="156"/>
      <c r="NZO40" s="156"/>
      <c r="NZP40" s="156"/>
      <c r="NZQ40" s="156"/>
      <c r="NZR40" s="156"/>
      <c r="NZS40" s="156"/>
      <c r="NZT40" s="156"/>
      <c r="NZU40" s="156"/>
      <c r="NZV40" s="156"/>
      <c r="NZW40" s="156"/>
      <c r="NZX40" s="156"/>
      <c r="NZY40" s="156"/>
      <c r="NZZ40" s="156"/>
      <c r="OAA40" s="156"/>
      <c r="OAB40" s="156"/>
      <c r="OAC40" s="156"/>
      <c r="OAD40" s="156"/>
      <c r="OAE40" s="156"/>
      <c r="OAF40" s="156"/>
      <c r="OAG40" s="156"/>
      <c r="OAH40" s="156"/>
      <c r="OAI40" s="156"/>
      <c r="OAJ40" s="156"/>
      <c r="OAK40" s="156"/>
      <c r="OAL40" s="156"/>
      <c r="OAM40" s="156"/>
      <c r="OAN40" s="156"/>
      <c r="OAO40" s="156"/>
      <c r="OAP40" s="156"/>
      <c r="OAQ40" s="156"/>
      <c r="OAR40" s="156"/>
      <c r="OAS40" s="156"/>
      <c r="OAT40" s="156"/>
      <c r="OAU40" s="156"/>
      <c r="OAV40" s="156"/>
      <c r="OAW40" s="156"/>
      <c r="OAX40" s="156"/>
      <c r="OAY40" s="156"/>
      <c r="OAZ40" s="156"/>
      <c r="OBA40" s="156"/>
      <c r="OBB40" s="156"/>
      <c r="OBC40" s="156"/>
      <c r="OBD40" s="156"/>
      <c r="OBE40" s="156"/>
      <c r="OBF40" s="156"/>
      <c r="OBG40" s="156"/>
      <c r="OBH40" s="156"/>
      <c r="OBI40" s="156"/>
      <c r="OBJ40" s="156"/>
      <c r="OBK40" s="156"/>
      <c r="OBL40" s="156"/>
      <c r="OBM40" s="156"/>
      <c r="OBN40" s="156"/>
      <c r="OBO40" s="156"/>
      <c r="OBP40" s="156"/>
      <c r="OBQ40" s="156"/>
      <c r="OBR40" s="156"/>
      <c r="OBS40" s="156"/>
      <c r="OBT40" s="156"/>
      <c r="OBU40" s="156"/>
      <c r="OBV40" s="156"/>
      <c r="OBW40" s="156"/>
      <c r="OBX40" s="156"/>
      <c r="OBY40" s="156"/>
      <c r="OBZ40" s="156"/>
      <c r="OCA40" s="156"/>
      <c r="OCB40" s="156"/>
      <c r="OCC40" s="156"/>
      <c r="OCD40" s="156"/>
      <c r="OCE40" s="156"/>
      <c r="OCF40" s="156"/>
      <c r="OCG40" s="156"/>
      <c r="OCH40" s="156"/>
      <c r="OCI40" s="156"/>
      <c r="OCJ40" s="156"/>
      <c r="OCK40" s="156"/>
      <c r="OCL40" s="156"/>
      <c r="OCM40" s="156"/>
      <c r="OCN40" s="156"/>
      <c r="OCO40" s="156"/>
      <c r="OCP40" s="156"/>
      <c r="OCQ40" s="156"/>
      <c r="OCR40" s="156"/>
      <c r="OCS40" s="156"/>
      <c r="OCT40" s="156"/>
      <c r="OCU40" s="156"/>
      <c r="OCV40" s="156"/>
      <c r="OCW40" s="156"/>
      <c r="OCX40" s="156"/>
      <c r="OCY40" s="156"/>
      <c r="OCZ40" s="156"/>
      <c r="ODA40" s="156"/>
      <c r="ODB40" s="156"/>
      <c r="ODC40" s="156"/>
      <c r="ODD40" s="156"/>
      <c r="ODE40" s="156"/>
      <c r="ODF40" s="156"/>
      <c r="ODG40" s="156"/>
      <c r="ODH40" s="156"/>
      <c r="ODI40" s="156"/>
      <c r="ODJ40" s="156"/>
      <c r="ODK40" s="156"/>
      <c r="ODL40" s="156"/>
      <c r="ODM40" s="156"/>
      <c r="ODN40" s="156"/>
      <c r="ODO40" s="156"/>
      <c r="ODP40" s="156"/>
      <c r="ODQ40" s="156"/>
      <c r="ODR40" s="156"/>
      <c r="ODS40" s="156"/>
      <c r="ODT40" s="156"/>
      <c r="ODU40" s="156"/>
      <c r="ODV40" s="156"/>
      <c r="ODW40" s="156"/>
      <c r="ODX40" s="156"/>
      <c r="ODY40" s="156"/>
      <c r="ODZ40" s="156"/>
      <c r="OEA40" s="156"/>
      <c r="OEB40" s="156"/>
      <c r="OEC40" s="156"/>
      <c r="OED40" s="156"/>
      <c r="OEE40" s="156"/>
      <c r="OEF40" s="156"/>
      <c r="OEG40" s="156"/>
      <c r="OEH40" s="156"/>
      <c r="OEI40" s="156"/>
      <c r="OEJ40" s="156"/>
      <c r="OEK40" s="156"/>
      <c r="OEL40" s="156"/>
      <c r="OEM40" s="156"/>
      <c r="OEN40" s="156"/>
      <c r="OEO40" s="156"/>
      <c r="OEP40" s="156"/>
      <c r="OEQ40" s="156"/>
      <c r="OER40" s="156"/>
      <c r="OES40" s="156"/>
      <c r="OET40" s="156"/>
      <c r="OEU40" s="156"/>
      <c r="OEV40" s="156"/>
      <c r="OEW40" s="156"/>
      <c r="OEX40" s="156"/>
      <c r="OEY40" s="156"/>
      <c r="OEZ40" s="156"/>
      <c r="OFA40" s="156"/>
      <c r="OFB40" s="156"/>
      <c r="OFC40" s="156"/>
      <c r="OFD40" s="156"/>
      <c r="OFE40" s="156"/>
      <c r="OFF40" s="156"/>
      <c r="OFG40" s="156"/>
      <c r="OFH40" s="156"/>
      <c r="OFI40" s="156"/>
      <c r="OFJ40" s="156"/>
      <c r="OFK40" s="156"/>
      <c r="OFL40" s="156"/>
      <c r="OFM40" s="156"/>
      <c r="OFN40" s="156"/>
      <c r="OFO40" s="156"/>
      <c r="OFP40" s="156"/>
      <c r="OFQ40" s="156"/>
      <c r="OFR40" s="156"/>
      <c r="OFS40" s="156"/>
      <c r="OFT40" s="156"/>
      <c r="OFU40" s="156"/>
      <c r="OFV40" s="156"/>
      <c r="OFW40" s="156"/>
      <c r="OFX40" s="156"/>
      <c r="OFY40" s="156"/>
      <c r="OFZ40" s="156"/>
      <c r="OGA40" s="156"/>
      <c r="OGB40" s="156"/>
      <c r="OGC40" s="156"/>
      <c r="OGD40" s="156"/>
      <c r="OGE40" s="156"/>
      <c r="OGF40" s="156"/>
      <c r="OGG40" s="156"/>
      <c r="OGH40" s="156"/>
      <c r="OGI40" s="156"/>
      <c r="OGJ40" s="156"/>
      <c r="OGK40" s="156"/>
      <c r="OGL40" s="156"/>
      <c r="OGM40" s="156"/>
      <c r="OGN40" s="156"/>
      <c r="OGO40" s="156"/>
      <c r="OGP40" s="156"/>
      <c r="OGQ40" s="156"/>
      <c r="OGR40" s="156"/>
      <c r="OGS40" s="156"/>
      <c r="OGT40" s="156"/>
      <c r="OGU40" s="156"/>
      <c r="OGV40" s="156"/>
      <c r="OGW40" s="156"/>
      <c r="OGX40" s="156"/>
      <c r="OGY40" s="156"/>
      <c r="OGZ40" s="156"/>
      <c r="OHA40" s="156"/>
      <c r="OHB40" s="156"/>
      <c r="OHC40" s="156"/>
      <c r="OHD40" s="156"/>
      <c r="OHE40" s="156"/>
      <c r="OHF40" s="156"/>
      <c r="OHG40" s="156"/>
      <c r="OHH40" s="156"/>
      <c r="OHI40" s="156"/>
      <c r="OHJ40" s="156"/>
      <c r="OHK40" s="156"/>
      <c r="OHL40" s="156"/>
      <c r="OHM40" s="156"/>
      <c r="OHN40" s="156"/>
      <c r="OHO40" s="156"/>
      <c r="OHP40" s="156"/>
      <c r="OHQ40" s="156"/>
      <c r="OHR40" s="156"/>
      <c r="OHS40" s="156"/>
      <c r="OHT40" s="156"/>
      <c r="OHU40" s="156"/>
      <c r="OHV40" s="156"/>
      <c r="OHW40" s="156"/>
      <c r="OHX40" s="156"/>
      <c r="OHY40" s="156"/>
      <c r="OHZ40" s="156"/>
      <c r="OIA40" s="156"/>
      <c r="OIB40" s="156"/>
      <c r="OIC40" s="156"/>
      <c r="OID40" s="156"/>
      <c r="OIE40" s="156"/>
      <c r="OIF40" s="156"/>
      <c r="OIG40" s="156"/>
      <c r="OIH40" s="156"/>
      <c r="OII40" s="156"/>
      <c r="OIJ40" s="156"/>
      <c r="OIK40" s="156"/>
      <c r="OIL40" s="156"/>
      <c r="OIM40" s="156"/>
      <c r="OIN40" s="156"/>
      <c r="OIO40" s="156"/>
      <c r="OIP40" s="156"/>
      <c r="OIQ40" s="156"/>
      <c r="OIR40" s="156"/>
      <c r="OIS40" s="156"/>
      <c r="OIT40" s="156"/>
      <c r="OIU40" s="156"/>
      <c r="OIV40" s="156"/>
      <c r="OIW40" s="156"/>
      <c r="OIX40" s="156"/>
      <c r="OIY40" s="156"/>
      <c r="OIZ40" s="156"/>
      <c r="OJA40" s="156"/>
      <c r="OJB40" s="156"/>
      <c r="OJC40" s="156"/>
      <c r="OJD40" s="156"/>
      <c r="OJE40" s="156"/>
      <c r="OJF40" s="156"/>
      <c r="OJG40" s="156"/>
      <c r="OJH40" s="156"/>
      <c r="OJI40" s="156"/>
      <c r="OJJ40" s="156"/>
      <c r="OJK40" s="156"/>
      <c r="OJL40" s="156"/>
      <c r="OJM40" s="156"/>
      <c r="OJN40" s="156"/>
      <c r="OJO40" s="156"/>
      <c r="OJP40" s="156"/>
      <c r="OJQ40" s="156"/>
      <c r="OJR40" s="156"/>
      <c r="OJS40" s="156"/>
      <c r="OJT40" s="156"/>
      <c r="OJU40" s="156"/>
      <c r="OJV40" s="156"/>
      <c r="OJW40" s="156"/>
      <c r="OJX40" s="156"/>
      <c r="OJY40" s="156"/>
      <c r="OJZ40" s="156"/>
      <c r="OKA40" s="156"/>
      <c r="OKB40" s="156"/>
      <c r="OKC40" s="156"/>
      <c r="OKD40" s="156"/>
      <c r="OKE40" s="156"/>
      <c r="OKF40" s="156"/>
      <c r="OKG40" s="156"/>
      <c r="OKH40" s="156"/>
      <c r="OKI40" s="156"/>
      <c r="OKJ40" s="156"/>
      <c r="OKK40" s="156"/>
      <c r="OKL40" s="156"/>
      <c r="OKM40" s="156"/>
      <c r="OKN40" s="156"/>
      <c r="OKO40" s="156"/>
      <c r="OKP40" s="156"/>
      <c r="OKQ40" s="156"/>
      <c r="OKR40" s="156"/>
      <c r="OKS40" s="156"/>
      <c r="OKT40" s="156"/>
      <c r="OKU40" s="156"/>
      <c r="OKV40" s="156"/>
      <c r="OKW40" s="156"/>
      <c r="OKX40" s="156"/>
      <c r="OKY40" s="156"/>
      <c r="OKZ40" s="156"/>
      <c r="OLA40" s="156"/>
      <c r="OLB40" s="156"/>
      <c r="OLC40" s="156"/>
      <c r="OLD40" s="156"/>
      <c r="OLE40" s="156"/>
      <c r="OLF40" s="156"/>
      <c r="OLG40" s="156"/>
      <c r="OLH40" s="156"/>
      <c r="OLI40" s="156"/>
      <c r="OLJ40" s="156"/>
      <c r="OLK40" s="156"/>
      <c r="OLL40" s="156"/>
      <c r="OLM40" s="156"/>
      <c r="OLN40" s="156"/>
      <c r="OLO40" s="156"/>
      <c r="OLP40" s="156"/>
      <c r="OLQ40" s="156"/>
      <c r="OLR40" s="156"/>
      <c r="OLS40" s="156"/>
      <c r="OLT40" s="156"/>
      <c r="OLU40" s="156"/>
      <c r="OLV40" s="156"/>
      <c r="OLW40" s="156"/>
      <c r="OLX40" s="156"/>
      <c r="OLY40" s="156"/>
      <c r="OLZ40" s="156"/>
      <c r="OMA40" s="156"/>
      <c r="OMB40" s="156"/>
      <c r="OMC40" s="156"/>
      <c r="OMD40" s="156"/>
      <c r="OME40" s="156"/>
      <c r="OMF40" s="156"/>
      <c r="OMG40" s="156"/>
      <c r="OMH40" s="156"/>
      <c r="OMI40" s="156"/>
      <c r="OMJ40" s="156"/>
      <c r="OMK40" s="156"/>
      <c r="OML40" s="156"/>
      <c r="OMM40" s="156"/>
      <c r="OMN40" s="156"/>
      <c r="OMO40" s="156"/>
      <c r="OMP40" s="156"/>
      <c r="OMQ40" s="156"/>
      <c r="OMR40" s="156"/>
      <c r="OMS40" s="156"/>
      <c r="OMT40" s="156"/>
      <c r="OMU40" s="156"/>
      <c r="OMV40" s="156"/>
      <c r="OMW40" s="156"/>
      <c r="OMX40" s="156"/>
      <c r="OMY40" s="156"/>
      <c r="OMZ40" s="156"/>
      <c r="ONA40" s="156"/>
      <c r="ONB40" s="156"/>
      <c r="ONC40" s="156"/>
      <c r="OND40" s="156"/>
      <c r="ONE40" s="156"/>
      <c r="ONF40" s="156"/>
      <c r="ONG40" s="156"/>
      <c r="ONH40" s="156"/>
      <c r="ONI40" s="156"/>
      <c r="ONJ40" s="156"/>
      <c r="ONK40" s="156"/>
      <c r="ONL40" s="156"/>
      <c r="ONM40" s="156"/>
      <c r="ONN40" s="156"/>
      <c r="ONO40" s="156"/>
      <c r="ONP40" s="156"/>
      <c r="ONQ40" s="156"/>
      <c r="ONR40" s="156"/>
      <c r="ONS40" s="156"/>
      <c r="ONT40" s="156"/>
      <c r="ONU40" s="156"/>
      <c r="ONV40" s="156"/>
      <c r="ONW40" s="156"/>
      <c r="ONX40" s="156"/>
      <c r="ONY40" s="156"/>
      <c r="ONZ40" s="156"/>
      <c r="OOA40" s="156"/>
      <c r="OOB40" s="156"/>
      <c r="OOC40" s="156"/>
      <c r="OOD40" s="156"/>
      <c r="OOE40" s="156"/>
      <c r="OOF40" s="156"/>
      <c r="OOG40" s="156"/>
      <c r="OOH40" s="156"/>
      <c r="OOI40" s="156"/>
      <c r="OOJ40" s="156"/>
      <c r="OOK40" s="156"/>
      <c r="OOL40" s="156"/>
      <c r="OOM40" s="156"/>
      <c r="OON40" s="156"/>
      <c r="OOO40" s="156"/>
      <c r="OOP40" s="156"/>
      <c r="OOQ40" s="156"/>
      <c r="OOR40" s="156"/>
      <c r="OOS40" s="156"/>
      <c r="OOT40" s="156"/>
      <c r="OOU40" s="156"/>
      <c r="OOV40" s="156"/>
      <c r="OOW40" s="156"/>
      <c r="OOX40" s="156"/>
      <c r="OOY40" s="156"/>
      <c r="OOZ40" s="156"/>
      <c r="OPA40" s="156"/>
      <c r="OPB40" s="156"/>
      <c r="OPC40" s="156"/>
      <c r="OPD40" s="156"/>
      <c r="OPE40" s="156"/>
      <c r="OPF40" s="156"/>
      <c r="OPG40" s="156"/>
      <c r="OPH40" s="156"/>
      <c r="OPI40" s="156"/>
      <c r="OPJ40" s="156"/>
      <c r="OPK40" s="156"/>
      <c r="OPL40" s="156"/>
      <c r="OPM40" s="156"/>
      <c r="OPN40" s="156"/>
      <c r="OPO40" s="156"/>
      <c r="OPP40" s="156"/>
      <c r="OPQ40" s="156"/>
      <c r="OPR40" s="156"/>
      <c r="OPS40" s="156"/>
      <c r="OPT40" s="156"/>
      <c r="OPU40" s="156"/>
      <c r="OPV40" s="156"/>
      <c r="OPW40" s="156"/>
      <c r="OPX40" s="156"/>
      <c r="OPY40" s="156"/>
      <c r="OPZ40" s="156"/>
      <c r="OQA40" s="156"/>
      <c r="OQB40" s="156"/>
      <c r="OQC40" s="156"/>
      <c r="OQD40" s="156"/>
      <c r="OQE40" s="156"/>
      <c r="OQF40" s="156"/>
      <c r="OQG40" s="156"/>
      <c r="OQH40" s="156"/>
      <c r="OQI40" s="156"/>
      <c r="OQJ40" s="156"/>
      <c r="OQK40" s="156"/>
      <c r="OQL40" s="156"/>
      <c r="OQM40" s="156"/>
      <c r="OQN40" s="156"/>
      <c r="OQO40" s="156"/>
      <c r="OQP40" s="156"/>
      <c r="OQQ40" s="156"/>
      <c r="OQR40" s="156"/>
      <c r="OQS40" s="156"/>
      <c r="OQT40" s="156"/>
      <c r="OQU40" s="156"/>
      <c r="OQV40" s="156"/>
      <c r="OQW40" s="156"/>
      <c r="OQX40" s="156"/>
      <c r="OQY40" s="156"/>
      <c r="OQZ40" s="156"/>
      <c r="ORA40" s="156"/>
      <c r="ORB40" s="156"/>
      <c r="ORC40" s="156"/>
      <c r="ORD40" s="156"/>
      <c r="ORE40" s="156"/>
      <c r="ORF40" s="156"/>
      <c r="ORG40" s="156"/>
      <c r="ORH40" s="156"/>
      <c r="ORI40" s="156"/>
      <c r="ORJ40" s="156"/>
      <c r="ORK40" s="156"/>
      <c r="ORL40" s="156"/>
      <c r="ORM40" s="156"/>
      <c r="ORN40" s="156"/>
      <c r="ORO40" s="156"/>
      <c r="ORP40" s="156"/>
      <c r="ORQ40" s="156"/>
      <c r="ORR40" s="156"/>
      <c r="ORS40" s="156"/>
      <c r="ORT40" s="156"/>
      <c r="ORU40" s="156"/>
      <c r="ORV40" s="156"/>
      <c r="ORW40" s="156"/>
      <c r="ORX40" s="156"/>
      <c r="ORY40" s="156"/>
      <c r="ORZ40" s="156"/>
      <c r="OSA40" s="156"/>
      <c r="OSB40" s="156"/>
      <c r="OSC40" s="156"/>
      <c r="OSD40" s="156"/>
      <c r="OSE40" s="156"/>
      <c r="OSF40" s="156"/>
      <c r="OSG40" s="156"/>
      <c r="OSH40" s="156"/>
      <c r="OSI40" s="156"/>
      <c r="OSJ40" s="156"/>
      <c r="OSK40" s="156"/>
      <c r="OSL40" s="156"/>
      <c r="OSM40" s="156"/>
      <c r="OSN40" s="156"/>
      <c r="OSO40" s="156"/>
      <c r="OSP40" s="156"/>
      <c r="OSQ40" s="156"/>
      <c r="OSR40" s="156"/>
      <c r="OSS40" s="156"/>
      <c r="OST40" s="156"/>
      <c r="OSU40" s="156"/>
      <c r="OSV40" s="156"/>
      <c r="OSW40" s="156"/>
      <c r="OSX40" s="156"/>
      <c r="OSY40" s="156"/>
      <c r="OSZ40" s="156"/>
      <c r="OTA40" s="156"/>
      <c r="OTB40" s="156"/>
      <c r="OTC40" s="156"/>
      <c r="OTD40" s="156"/>
      <c r="OTE40" s="156"/>
      <c r="OTF40" s="156"/>
      <c r="OTG40" s="156"/>
      <c r="OTH40" s="156"/>
      <c r="OTI40" s="156"/>
      <c r="OTJ40" s="156"/>
      <c r="OTK40" s="156"/>
      <c r="OTL40" s="156"/>
      <c r="OTM40" s="156"/>
      <c r="OTN40" s="156"/>
      <c r="OTO40" s="156"/>
      <c r="OTP40" s="156"/>
      <c r="OTQ40" s="156"/>
      <c r="OTR40" s="156"/>
      <c r="OTS40" s="156"/>
      <c r="OTT40" s="156"/>
      <c r="OTU40" s="156"/>
      <c r="OTV40" s="156"/>
      <c r="OTW40" s="156"/>
      <c r="OTX40" s="156"/>
      <c r="OTY40" s="156"/>
      <c r="OTZ40" s="156"/>
      <c r="OUA40" s="156"/>
      <c r="OUB40" s="156"/>
      <c r="OUC40" s="156"/>
      <c r="OUD40" s="156"/>
      <c r="OUE40" s="156"/>
      <c r="OUF40" s="156"/>
      <c r="OUG40" s="156"/>
      <c r="OUH40" s="156"/>
      <c r="OUI40" s="156"/>
      <c r="OUJ40" s="156"/>
      <c r="OUK40" s="156"/>
      <c r="OUL40" s="156"/>
      <c r="OUM40" s="156"/>
      <c r="OUN40" s="156"/>
      <c r="OUO40" s="156"/>
      <c r="OUP40" s="156"/>
      <c r="OUQ40" s="156"/>
      <c r="OUR40" s="156"/>
      <c r="OUS40" s="156"/>
      <c r="OUT40" s="156"/>
      <c r="OUU40" s="156"/>
      <c r="OUV40" s="156"/>
      <c r="OUW40" s="156"/>
      <c r="OUX40" s="156"/>
      <c r="OUY40" s="156"/>
      <c r="OUZ40" s="156"/>
      <c r="OVA40" s="156"/>
      <c r="OVB40" s="156"/>
      <c r="OVC40" s="156"/>
      <c r="OVD40" s="156"/>
      <c r="OVE40" s="156"/>
      <c r="OVF40" s="156"/>
      <c r="OVG40" s="156"/>
      <c r="OVH40" s="156"/>
      <c r="OVI40" s="156"/>
      <c r="OVJ40" s="156"/>
      <c r="OVK40" s="156"/>
      <c r="OVL40" s="156"/>
      <c r="OVM40" s="156"/>
      <c r="OVN40" s="156"/>
      <c r="OVO40" s="156"/>
      <c r="OVP40" s="156"/>
      <c r="OVQ40" s="156"/>
      <c r="OVR40" s="156"/>
      <c r="OVS40" s="156"/>
      <c r="OVT40" s="156"/>
      <c r="OVU40" s="156"/>
      <c r="OVV40" s="156"/>
      <c r="OVW40" s="156"/>
      <c r="OVX40" s="156"/>
      <c r="OVY40" s="156"/>
      <c r="OVZ40" s="156"/>
      <c r="OWA40" s="156"/>
      <c r="OWB40" s="156"/>
      <c r="OWC40" s="156"/>
      <c r="OWD40" s="156"/>
      <c r="OWE40" s="156"/>
      <c r="OWF40" s="156"/>
      <c r="OWG40" s="156"/>
      <c r="OWH40" s="156"/>
      <c r="OWI40" s="156"/>
      <c r="OWJ40" s="156"/>
      <c r="OWK40" s="156"/>
      <c r="OWL40" s="156"/>
      <c r="OWM40" s="156"/>
      <c r="OWN40" s="156"/>
      <c r="OWO40" s="156"/>
      <c r="OWP40" s="156"/>
      <c r="OWQ40" s="156"/>
      <c r="OWR40" s="156"/>
      <c r="OWS40" s="156"/>
      <c r="OWT40" s="156"/>
      <c r="OWU40" s="156"/>
      <c r="OWV40" s="156"/>
      <c r="OWW40" s="156"/>
      <c r="OWX40" s="156"/>
      <c r="OWY40" s="156"/>
      <c r="OWZ40" s="156"/>
      <c r="OXA40" s="156"/>
      <c r="OXB40" s="156"/>
      <c r="OXC40" s="156"/>
      <c r="OXD40" s="156"/>
      <c r="OXE40" s="156"/>
      <c r="OXF40" s="156"/>
      <c r="OXG40" s="156"/>
      <c r="OXH40" s="156"/>
      <c r="OXI40" s="156"/>
      <c r="OXJ40" s="156"/>
      <c r="OXK40" s="156"/>
      <c r="OXL40" s="156"/>
      <c r="OXM40" s="156"/>
      <c r="OXN40" s="156"/>
      <c r="OXO40" s="156"/>
      <c r="OXP40" s="156"/>
      <c r="OXQ40" s="156"/>
      <c r="OXR40" s="156"/>
      <c r="OXS40" s="156"/>
      <c r="OXT40" s="156"/>
      <c r="OXU40" s="156"/>
      <c r="OXV40" s="156"/>
      <c r="OXW40" s="156"/>
      <c r="OXX40" s="156"/>
      <c r="OXY40" s="156"/>
      <c r="OXZ40" s="156"/>
      <c r="OYA40" s="156"/>
      <c r="OYB40" s="156"/>
      <c r="OYC40" s="156"/>
      <c r="OYD40" s="156"/>
      <c r="OYE40" s="156"/>
      <c r="OYF40" s="156"/>
      <c r="OYG40" s="156"/>
      <c r="OYH40" s="156"/>
      <c r="OYI40" s="156"/>
      <c r="OYJ40" s="156"/>
      <c r="OYK40" s="156"/>
      <c r="OYL40" s="156"/>
      <c r="OYM40" s="156"/>
      <c r="OYN40" s="156"/>
      <c r="OYO40" s="156"/>
      <c r="OYP40" s="156"/>
      <c r="OYQ40" s="156"/>
      <c r="OYR40" s="156"/>
      <c r="OYS40" s="156"/>
      <c r="OYT40" s="156"/>
      <c r="OYU40" s="156"/>
      <c r="OYV40" s="156"/>
      <c r="OYW40" s="156"/>
      <c r="OYX40" s="156"/>
      <c r="OYY40" s="156"/>
      <c r="OYZ40" s="156"/>
      <c r="OZA40" s="156"/>
      <c r="OZB40" s="156"/>
      <c r="OZC40" s="156"/>
      <c r="OZD40" s="156"/>
      <c r="OZE40" s="156"/>
      <c r="OZF40" s="156"/>
      <c r="OZG40" s="156"/>
      <c r="OZH40" s="156"/>
      <c r="OZI40" s="156"/>
      <c r="OZJ40" s="156"/>
      <c r="OZK40" s="156"/>
      <c r="OZL40" s="156"/>
      <c r="OZM40" s="156"/>
      <c r="OZN40" s="156"/>
      <c r="OZO40" s="156"/>
      <c r="OZP40" s="156"/>
      <c r="OZQ40" s="156"/>
      <c r="OZR40" s="156"/>
      <c r="OZS40" s="156"/>
      <c r="OZT40" s="156"/>
      <c r="OZU40" s="156"/>
      <c r="OZV40" s="156"/>
      <c r="OZW40" s="156"/>
      <c r="OZX40" s="156"/>
      <c r="OZY40" s="156"/>
      <c r="OZZ40" s="156"/>
      <c r="PAA40" s="156"/>
      <c r="PAB40" s="156"/>
      <c r="PAC40" s="156"/>
      <c r="PAD40" s="156"/>
      <c r="PAE40" s="156"/>
      <c r="PAF40" s="156"/>
      <c r="PAG40" s="156"/>
      <c r="PAH40" s="156"/>
      <c r="PAI40" s="156"/>
      <c r="PAJ40" s="156"/>
      <c r="PAK40" s="156"/>
      <c r="PAL40" s="156"/>
      <c r="PAM40" s="156"/>
      <c r="PAN40" s="156"/>
      <c r="PAO40" s="156"/>
      <c r="PAP40" s="156"/>
      <c r="PAQ40" s="156"/>
      <c r="PAR40" s="156"/>
      <c r="PAS40" s="156"/>
      <c r="PAT40" s="156"/>
      <c r="PAU40" s="156"/>
      <c r="PAV40" s="156"/>
      <c r="PAW40" s="156"/>
      <c r="PAX40" s="156"/>
      <c r="PAY40" s="156"/>
      <c r="PAZ40" s="156"/>
      <c r="PBA40" s="156"/>
      <c r="PBB40" s="156"/>
      <c r="PBC40" s="156"/>
      <c r="PBD40" s="156"/>
      <c r="PBE40" s="156"/>
      <c r="PBF40" s="156"/>
      <c r="PBG40" s="156"/>
      <c r="PBH40" s="156"/>
      <c r="PBI40" s="156"/>
      <c r="PBJ40" s="156"/>
      <c r="PBK40" s="156"/>
      <c r="PBL40" s="156"/>
      <c r="PBM40" s="156"/>
      <c r="PBN40" s="156"/>
      <c r="PBO40" s="156"/>
      <c r="PBP40" s="156"/>
      <c r="PBQ40" s="156"/>
      <c r="PBR40" s="156"/>
      <c r="PBS40" s="156"/>
      <c r="PBT40" s="156"/>
      <c r="PBU40" s="156"/>
      <c r="PBV40" s="156"/>
      <c r="PBW40" s="156"/>
      <c r="PBX40" s="156"/>
      <c r="PBY40" s="156"/>
      <c r="PBZ40" s="156"/>
      <c r="PCA40" s="156"/>
      <c r="PCB40" s="156"/>
      <c r="PCC40" s="156"/>
      <c r="PCD40" s="156"/>
      <c r="PCE40" s="156"/>
      <c r="PCF40" s="156"/>
      <c r="PCG40" s="156"/>
      <c r="PCH40" s="156"/>
      <c r="PCI40" s="156"/>
      <c r="PCJ40" s="156"/>
      <c r="PCK40" s="156"/>
      <c r="PCL40" s="156"/>
      <c r="PCM40" s="156"/>
      <c r="PCN40" s="156"/>
      <c r="PCO40" s="156"/>
      <c r="PCP40" s="156"/>
      <c r="PCQ40" s="156"/>
      <c r="PCR40" s="156"/>
      <c r="PCS40" s="156"/>
      <c r="PCT40" s="156"/>
      <c r="PCU40" s="156"/>
      <c r="PCV40" s="156"/>
      <c r="PCW40" s="156"/>
      <c r="PCX40" s="156"/>
      <c r="PCY40" s="156"/>
      <c r="PCZ40" s="156"/>
      <c r="PDA40" s="156"/>
      <c r="PDB40" s="156"/>
      <c r="PDC40" s="156"/>
      <c r="PDD40" s="156"/>
      <c r="PDE40" s="156"/>
      <c r="PDF40" s="156"/>
      <c r="PDG40" s="156"/>
      <c r="PDH40" s="156"/>
      <c r="PDI40" s="156"/>
      <c r="PDJ40" s="156"/>
      <c r="PDK40" s="156"/>
      <c r="PDL40" s="156"/>
      <c r="PDM40" s="156"/>
      <c r="PDN40" s="156"/>
      <c r="PDO40" s="156"/>
      <c r="PDP40" s="156"/>
      <c r="PDQ40" s="156"/>
      <c r="PDR40" s="156"/>
      <c r="PDS40" s="156"/>
      <c r="PDT40" s="156"/>
      <c r="PDU40" s="156"/>
      <c r="PDV40" s="156"/>
      <c r="PDW40" s="156"/>
      <c r="PDX40" s="156"/>
      <c r="PDY40" s="156"/>
      <c r="PDZ40" s="156"/>
      <c r="PEA40" s="156"/>
      <c r="PEB40" s="156"/>
      <c r="PEC40" s="156"/>
      <c r="PED40" s="156"/>
      <c r="PEE40" s="156"/>
      <c r="PEF40" s="156"/>
      <c r="PEG40" s="156"/>
      <c r="PEH40" s="156"/>
      <c r="PEI40" s="156"/>
      <c r="PEJ40" s="156"/>
      <c r="PEK40" s="156"/>
      <c r="PEL40" s="156"/>
      <c r="PEM40" s="156"/>
      <c r="PEN40" s="156"/>
      <c r="PEO40" s="156"/>
      <c r="PEP40" s="156"/>
      <c r="PEQ40" s="156"/>
      <c r="PER40" s="156"/>
      <c r="PES40" s="156"/>
      <c r="PET40" s="156"/>
      <c r="PEU40" s="156"/>
      <c r="PEV40" s="156"/>
      <c r="PEW40" s="156"/>
      <c r="PEX40" s="156"/>
      <c r="PEY40" s="156"/>
      <c r="PEZ40" s="156"/>
      <c r="PFA40" s="156"/>
      <c r="PFB40" s="156"/>
      <c r="PFC40" s="156"/>
      <c r="PFD40" s="156"/>
      <c r="PFE40" s="156"/>
      <c r="PFF40" s="156"/>
      <c r="PFG40" s="156"/>
      <c r="PFH40" s="156"/>
      <c r="PFI40" s="156"/>
      <c r="PFJ40" s="156"/>
      <c r="PFK40" s="156"/>
      <c r="PFL40" s="156"/>
      <c r="PFM40" s="156"/>
      <c r="PFN40" s="156"/>
      <c r="PFO40" s="156"/>
      <c r="PFP40" s="156"/>
      <c r="PFQ40" s="156"/>
      <c r="PFR40" s="156"/>
      <c r="PFS40" s="156"/>
      <c r="PFT40" s="156"/>
      <c r="PFU40" s="156"/>
      <c r="PFV40" s="156"/>
      <c r="PFW40" s="156"/>
      <c r="PFX40" s="156"/>
      <c r="PFY40" s="156"/>
      <c r="PFZ40" s="156"/>
      <c r="PGA40" s="156"/>
      <c r="PGB40" s="156"/>
      <c r="PGC40" s="156"/>
      <c r="PGD40" s="156"/>
      <c r="PGE40" s="156"/>
      <c r="PGF40" s="156"/>
      <c r="PGG40" s="156"/>
      <c r="PGH40" s="156"/>
      <c r="PGI40" s="156"/>
      <c r="PGJ40" s="156"/>
      <c r="PGK40" s="156"/>
      <c r="PGL40" s="156"/>
      <c r="PGM40" s="156"/>
      <c r="PGN40" s="156"/>
      <c r="PGO40" s="156"/>
      <c r="PGP40" s="156"/>
      <c r="PGQ40" s="156"/>
      <c r="PGR40" s="156"/>
      <c r="PGS40" s="156"/>
      <c r="PGT40" s="156"/>
      <c r="PGU40" s="156"/>
      <c r="PGV40" s="156"/>
      <c r="PGW40" s="156"/>
      <c r="PGX40" s="156"/>
      <c r="PGY40" s="156"/>
      <c r="PGZ40" s="156"/>
      <c r="PHA40" s="156"/>
      <c r="PHB40" s="156"/>
      <c r="PHC40" s="156"/>
      <c r="PHD40" s="156"/>
      <c r="PHE40" s="156"/>
      <c r="PHF40" s="156"/>
      <c r="PHG40" s="156"/>
      <c r="PHH40" s="156"/>
      <c r="PHI40" s="156"/>
      <c r="PHJ40" s="156"/>
      <c r="PHK40" s="156"/>
      <c r="PHL40" s="156"/>
      <c r="PHM40" s="156"/>
      <c r="PHN40" s="156"/>
      <c r="PHO40" s="156"/>
      <c r="PHP40" s="156"/>
      <c r="PHQ40" s="156"/>
      <c r="PHR40" s="156"/>
      <c r="PHS40" s="156"/>
      <c r="PHT40" s="156"/>
      <c r="PHU40" s="156"/>
      <c r="PHV40" s="156"/>
      <c r="PHW40" s="156"/>
      <c r="PHX40" s="156"/>
      <c r="PHY40" s="156"/>
      <c r="PHZ40" s="156"/>
      <c r="PIA40" s="156"/>
      <c r="PIB40" s="156"/>
      <c r="PIC40" s="156"/>
      <c r="PID40" s="156"/>
      <c r="PIE40" s="156"/>
      <c r="PIF40" s="156"/>
      <c r="PIG40" s="156"/>
      <c r="PIH40" s="156"/>
      <c r="PII40" s="156"/>
      <c r="PIJ40" s="156"/>
      <c r="PIK40" s="156"/>
      <c r="PIL40" s="156"/>
      <c r="PIM40" s="156"/>
      <c r="PIN40" s="156"/>
      <c r="PIO40" s="156"/>
      <c r="PIP40" s="156"/>
      <c r="PIQ40" s="156"/>
      <c r="PIR40" s="156"/>
      <c r="PIS40" s="156"/>
      <c r="PIT40" s="156"/>
      <c r="PIU40" s="156"/>
      <c r="PIV40" s="156"/>
      <c r="PIW40" s="156"/>
      <c r="PIX40" s="156"/>
      <c r="PIY40" s="156"/>
      <c r="PIZ40" s="156"/>
      <c r="PJA40" s="156"/>
      <c r="PJB40" s="156"/>
      <c r="PJC40" s="156"/>
      <c r="PJD40" s="156"/>
      <c r="PJE40" s="156"/>
      <c r="PJF40" s="156"/>
      <c r="PJG40" s="156"/>
      <c r="PJH40" s="156"/>
      <c r="PJI40" s="156"/>
      <c r="PJJ40" s="156"/>
      <c r="PJK40" s="156"/>
      <c r="PJL40" s="156"/>
      <c r="PJM40" s="156"/>
      <c r="PJN40" s="156"/>
      <c r="PJO40" s="156"/>
      <c r="PJP40" s="156"/>
      <c r="PJQ40" s="156"/>
      <c r="PJR40" s="156"/>
      <c r="PJS40" s="156"/>
      <c r="PJT40" s="156"/>
      <c r="PJU40" s="156"/>
      <c r="PJV40" s="156"/>
      <c r="PJW40" s="156"/>
      <c r="PJX40" s="156"/>
      <c r="PJY40" s="156"/>
      <c r="PJZ40" s="156"/>
      <c r="PKA40" s="156"/>
      <c r="PKB40" s="156"/>
      <c r="PKC40" s="156"/>
      <c r="PKD40" s="156"/>
      <c r="PKE40" s="156"/>
      <c r="PKF40" s="156"/>
      <c r="PKG40" s="156"/>
      <c r="PKH40" s="156"/>
      <c r="PKI40" s="156"/>
      <c r="PKJ40" s="156"/>
      <c r="PKK40" s="156"/>
      <c r="PKL40" s="156"/>
      <c r="PKM40" s="156"/>
      <c r="PKN40" s="156"/>
      <c r="PKO40" s="156"/>
      <c r="PKP40" s="156"/>
      <c r="PKQ40" s="156"/>
      <c r="PKR40" s="156"/>
      <c r="PKS40" s="156"/>
      <c r="PKT40" s="156"/>
      <c r="PKU40" s="156"/>
      <c r="PKV40" s="156"/>
      <c r="PKW40" s="156"/>
      <c r="PKX40" s="156"/>
      <c r="PKY40" s="156"/>
      <c r="PKZ40" s="156"/>
      <c r="PLA40" s="156"/>
      <c r="PLB40" s="156"/>
      <c r="PLC40" s="156"/>
      <c r="PLD40" s="156"/>
      <c r="PLE40" s="156"/>
      <c r="PLF40" s="156"/>
      <c r="PLG40" s="156"/>
      <c r="PLH40" s="156"/>
      <c r="PLI40" s="156"/>
      <c r="PLJ40" s="156"/>
      <c r="PLK40" s="156"/>
      <c r="PLL40" s="156"/>
      <c r="PLM40" s="156"/>
      <c r="PLN40" s="156"/>
      <c r="PLO40" s="156"/>
      <c r="PLP40" s="156"/>
      <c r="PLQ40" s="156"/>
      <c r="PLR40" s="156"/>
      <c r="PLS40" s="156"/>
      <c r="PLT40" s="156"/>
      <c r="PLU40" s="156"/>
      <c r="PLV40" s="156"/>
      <c r="PLW40" s="156"/>
      <c r="PLX40" s="156"/>
      <c r="PLY40" s="156"/>
      <c r="PLZ40" s="156"/>
      <c r="PMA40" s="156"/>
      <c r="PMB40" s="156"/>
      <c r="PMC40" s="156"/>
      <c r="PMD40" s="156"/>
      <c r="PME40" s="156"/>
      <c r="PMF40" s="156"/>
      <c r="PMG40" s="156"/>
      <c r="PMH40" s="156"/>
      <c r="PMI40" s="156"/>
      <c r="PMJ40" s="156"/>
      <c r="PMK40" s="156"/>
      <c r="PML40" s="156"/>
      <c r="PMM40" s="156"/>
      <c r="PMN40" s="156"/>
      <c r="PMO40" s="156"/>
      <c r="PMP40" s="156"/>
      <c r="PMQ40" s="156"/>
      <c r="PMR40" s="156"/>
      <c r="PMS40" s="156"/>
      <c r="PMT40" s="156"/>
      <c r="PMU40" s="156"/>
      <c r="PMV40" s="156"/>
      <c r="PMW40" s="156"/>
      <c r="PMX40" s="156"/>
      <c r="PMY40" s="156"/>
      <c r="PMZ40" s="156"/>
      <c r="PNA40" s="156"/>
      <c r="PNB40" s="156"/>
      <c r="PNC40" s="156"/>
      <c r="PND40" s="156"/>
      <c r="PNE40" s="156"/>
      <c r="PNF40" s="156"/>
      <c r="PNG40" s="156"/>
      <c r="PNH40" s="156"/>
      <c r="PNI40" s="156"/>
      <c r="PNJ40" s="156"/>
      <c r="PNK40" s="156"/>
      <c r="PNL40" s="156"/>
      <c r="PNM40" s="156"/>
      <c r="PNN40" s="156"/>
      <c r="PNO40" s="156"/>
      <c r="PNP40" s="156"/>
      <c r="PNQ40" s="156"/>
      <c r="PNR40" s="156"/>
      <c r="PNS40" s="156"/>
      <c r="PNT40" s="156"/>
      <c r="PNU40" s="156"/>
      <c r="PNV40" s="156"/>
      <c r="PNW40" s="156"/>
      <c r="PNX40" s="156"/>
      <c r="PNY40" s="156"/>
      <c r="PNZ40" s="156"/>
      <c r="POA40" s="156"/>
      <c r="POB40" s="156"/>
      <c r="POC40" s="156"/>
      <c r="POD40" s="156"/>
      <c r="POE40" s="156"/>
      <c r="POF40" s="156"/>
      <c r="POG40" s="156"/>
      <c r="POH40" s="156"/>
      <c r="POI40" s="156"/>
      <c r="POJ40" s="156"/>
      <c r="POK40" s="156"/>
      <c r="POL40" s="156"/>
      <c r="POM40" s="156"/>
      <c r="PON40" s="156"/>
      <c r="POO40" s="156"/>
      <c r="POP40" s="156"/>
      <c r="POQ40" s="156"/>
      <c r="POR40" s="156"/>
      <c r="POS40" s="156"/>
      <c r="POT40" s="156"/>
      <c r="POU40" s="156"/>
      <c r="POV40" s="156"/>
      <c r="POW40" s="156"/>
      <c r="POX40" s="156"/>
      <c r="POY40" s="156"/>
      <c r="POZ40" s="156"/>
      <c r="PPA40" s="156"/>
      <c r="PPB40" s="156"/>
      <c r="PPC40" s="156"/>
      <c r="PPD40" s="156"/>
      <c r="PPE40" s="156"/>
      <c r="PPF40" s="156"/>
      <c r="PPG40" s="156"/>
      <c r="PPH40" s="156"/>
      <c r="PPI40" s="156"/>
      <c r="PPJ40" s="156"/>
      <c r="PPK40" s="156"/>
      <c r="PPL40" s="156"/>
      <c r="PPM40" s="156"/>
      <c r="PPN40" s="156"/>
      <c r="PPO40" s="156"/>
      <c r="PPP40" s="156"/>
      <c r="PPQ40" s="156"/>
      <c r="PPR40" s="156"/>
      <c r="PPS40" s="156"/>
      <c r="PPT40" s="156"/>
      <c r="PPU40" s="156"/>
      <c r="PPV40" s="156"/>
      <c r="PPW40" s="156"/>
      <c r="PPX40" s="156"/>
      <c r="PPY40" s="156"/>
      <c r="PPZ40" s="156"/>
      <c r="PQA40" s="156"/>
      <c r="PQB40" s="156"/>
      <c r="PQC40" s="156"/>
      <c r="PQD40" s="156"/>
      <c r="PQE40" s="156"/>
      <c r="PQF40" s="156"/>
      <c r="PQG40" s="156"/>
      <c r="PQH40" s="156"/>
      <c r="PQI40" s="156"/>
      <c r="PQJ40" s="156"/>
      <c r="PQK40" s="156"/>
      <c r="PQL40" s="156"/>
      <c r="PQM40" s="156"/>
      <c r="PQN40" s="156"/>
      <c r="PQO40" s="156"/>
      <c r="PQP40" s="156"/>
      <c r="PQQ40" s="156"/>
      <c r="PQR40" s="156"/>
      <c r="PQS40" s="156"/>
      <c r="PQT40" s="156"/>
      <c r="PQU40" s="156"/>
      <c r="PQV40" s="156"/>
      <c r="PQW40" s="156"/>
      <c r="PQX40" s="156"/>
      <c r="PQY40" s="156"/>
      <c r="PQZ40" s="156"/>
      <c r="PRA40" s="156"/>
      <c r="PRB40" s="156"/>
      <c r="PRC40" s="156"/>
      <c r="PRD40" s="156"/>
      <c r="PRE40" s="156"/>
      <c r="PRF40" s="156"/>
      <c r="PRG40" s="156"/>
      <c r="PRH40" s="156"/>
      <c r="PRI40" s="156"/>
      <c r="PRJ40" s="156"/>
      <c r="PRK40" s="156"/>
      <c r="PRL40" s="156"/>
      <c r="PRM40" s="156"/>
      <c r="PRN40" s="156"/>
      <c r="PRO40" s="156"/>
      <c r="PRP40" s="156"/>
      <c r="PRQ40" s="156"/>
      <c r="PRR40" s="156"/>
      <c r="PRS40" s="156"/>
      <c r="PRT40" s="156"/>
      <c r="PRU40" s="156"/>
      <c r="PRV40" s="156"/>
      <c r="PRW40" s="156"/>
      <c r="PRX40" s="156"/>
      <c r="PRY40" s="156"/>
      <c r="PRZ40" s="156"/>
      <c r="PSA40" s="156"/>
      <c r="PSB40" s="156"/>
      <c r="PSC40" s="156"/>
      <c r="PSD40" s="156"/>
      <c r="PSE40" s="156"/>
      <c r="PSF40" s="156"/>
      <c r="PSG40" s="156"/>
      <c r="PSH40" s="156"/>
      <c r="PSI40" s="156"/>
      <c r="PSJ40" s="156"/>
      <c r="PSK40" s="156"/>
      <c r="PSL40" s="156"/>
      <c r="PSM40" s="156"/>
      <c r="PSN40" s="156"/>
      <c r="PSO40" s="156"/>
      <c r="PSP40" s="156"/>
      <c r="PSQ40" s="156"/>
      <c r="PSR40" s="156"/>
      <c r="PSS40" s="156"/>
      <c r="PST40" s="156"/>
      <c r="PSU40" s="156"/>
      <c r="PSV40" s="156"/>
      <c r="PSW40" s="156"/>
      <c r="PSX40" s="156"/>
      <c r="PSY40" s="156"/>
      <c r="PSZ40" s="156"/>
      <c r="PTA40" s="156"/>
      <c r="PTB40" s="156"/>
      <c r="PTC40" s="156"/>
      <c r="PTD40" s="156"/>
      <c r="PTE40" s="156"/>
      <c r="PTF40" s="156"/>
      <c r="PTG40" s="156"/>
      <c r="PTH40" s="156"/>
      <c r="PTI40" s="156"/>
      <c r="PTJ40" s="156"/>
      <c r="PTK40" s="156"/>
      <c r="PTL40" s="156"/>
      <c r="PTM40" s="156"/>
      <c r="PTN40" s="156"/>
      <c r="PTO40" s="156"/>
      <c r="PTP40" s="156"/>
      <c r="PTQ40" s="156"/>
      <c r="PTR40" s="156"/>
      <c r="PTS40" s="156"/>
      <c r="PTT40" s="156"/>
      <c r="PTU40" s="156"/>
      <c r="PTV40" s="156"/>
      <c r="PTW40" s="156"/>
      <c r="PTX40" s="156"/>
      <c r="PTY40" s="156"/>
      <c r="PTZ40" s="156"/>
      <c r="PUA40" s="156"/>
      <c r="PUB40" s="156"/>
      <c r="PUC40" s="156"/>
      <c r="PUD40" s="156"/>
      <c r="PUE40" s="156"/>
      <c r="PUF40" s="156"/>
      <c r="PUG40" s="156"/>
      <c r="PUH40" s="156"/>
      <c r="PUI40" s="156"/>
      <c r="PUJ40" s="156"/>
      <c r="PUK40" s="156"/>
      <c r="PUL40" s="156"/>
      <c r="PUM40" s="156"/>
      <c r="PUN40" s="156"/>
      <c r="PUO40" s="156"/>
      <c r="PUP40" s="156"/>
      <c r="PUQ40" s="156"/>
      <c r="PUR40" s="156"/>
      <c r="PUS40" s="156"/>
      <c r="PUT40" s="156"/>
      <c r="PUU40" s="156"/>
      <c r="PUV40" s="156"/>
      <c r="PUW40" s="156"/>
      <c r="PUX40" s="156"/>
      <c r="PUY40" s="156"/>
      <c r="PUZ40" s="156"/>
      <c r="PVA40" s="156"/>
      <c r="PVB40" s="156"/>
      <c r="PVC40" s="156"/>
      <c r="PVD40" s="156"/>
      <c r="PVE40" s="156"/>
      <c r="PVF40" s="156"/>
      <c r="PVG40" s="156"/>
      <c r="PVH40" s="156"/>
      <c r="PVI40" s="156"/>
      <c r="PVJ40" s="156"/>
      <c r="PVK40" s="156"/>
      <c r="PVL40" s="156"/>
      <c r="PVM40" s="156"/>
      <c r="PVN40" s="156"/>
      <c r="PVO40" s="156"/>
      <c r="PVP40" s="156"/>
      <c r="PVQ40" s="156"/>
      <c r="PVR40" s="156"/>
      <c r="PVS40" s="156"/>
      <c r="PVT40" s="156"/>
      <c r="PVU40" s="156"/>
      <c r="PVV40" s="156"/>
      <c r="PVW40" s="156"/>
      <c r="PVX40" s="156"/>
      <c r="PVY40" s="156"/>
      <c r="PVZ40" s="156"/>
      <c r="PWA40" s="156"/>
      <c r="PWB40" s="156"/>
      <c r="PWC40" s="156"/>
      <c r="PWD40" s="156"/>
      <c r="PWE40" s="156"/>
      <c r="PWF40" s="156"/>
      <c r="PWG40" s="156"/>
      <c r="PWH40" s="156"/>
      <c r="PWI40" s="156"/>
      <c r="PWJ40" s="156"/>
      <c r="PWK40" s="156"/>
      <c r="PWL40" s="156"/>
      <c r="PWM40" s="156"/>
      <c r="PWN40" s="156"/>
      <c r="PWO40" s="156"/>
      <c r="PWP40" s="156"/>
      <c r="PWQ40" s="156"/>
      <c r="PWR40" s="156"/>
      <c r="PWS40" s="156"/>
      <c r="PWT40" s="156"/>
      <c r="PWU40" s="156"/>
      <c r="PWV40" s="156"/>
      <c r="PWW40" s="156"/>
      <c r="PWX40" s="156"/>
      <c r="PWY40" s="156"/>
      <c r="PWZ40" s="156"/>
      <c r="PXA40" s="156"/>
      <c r="PXB40" s="156"/>
      <c r="PXC40" s="156"/>
      <c r="PXD40" s="156"/>
      <c r="PXE40" s="156"/>
      <c r="PXF40" s="156"/>
      <c r="PXG40" s="156"/>
      <c r="PXH40" s="156"/>
      <c r="PXI40" s="156"/>
      <c r="PXJ40" s="156"/>
      <c r="PXK40" s="156"/>
      <c r="PXL40" s="156"/>
      <c r="PXM40" s="156"/>
      <c r="PXN40" s="156"/>
      <c r="PXO40" s="156"/>
      <c r="PXP40" s="156"/>
      <c r="PXQ40" s="156"/>
      <c r="PXR40" s="156"/>
      <c r="PXS40" s="156"/>
      <c r="PXT40" s="156"/>
      <c r="PXU40" s="156"/>
      <c r="PXV40" s="156"/>
      <c r="PXW40" s="156"/>
      <c r="PXX40" s="156"/>
      <c r="PXY40" s="156"/>
      <c r="PXZ40" s="156"/>
      <c r="PYA40" s="156"/>
      <c r="PYB40" s="156"/>
      <c r="PYC40" s="156"/>
      <c r="PYD40" s="156"/>
      <c r="PYE40" s="156"/>
      <c r="PYF40" s="156"/>
      <c r="PYG40" s="156"/>
      <c r="PYH40" s="156"/>
      <c r="PYI40" s="156"/>
      <c r="PYJ40" s="156"/>
      <c r="PYK40" s="156"/>
      <c r="PYL40" s="156"/>
      <c r="PYM40" s="156"/>
      <c r="PYN40" s="156"/>
      <c r="PYO40" s="156"/>
      <c r="PYP40" s="156"/>
      <c r="PYQ40" s="156"/>
      <c r="PYR40" s="156"/>
      <c r="PYS40" s="156"/>
      <c r="PYT40" s="156"/>
      <c r="PYU40" s="156"/>
      <c r="PYV40" s="156"/>
      <c r="PYW40" s="156"/>
      <c r="PYX40" s="156"/>
      <c r="PYY40" s="156"/>
      <c r="PYZ40" s="156"/>
      <c r="PZA40" s="156"/>
      <c r="PZB40" s="156"/>
      <c r="PZC40" s="156"/>
      <c r="PZD40" s="156"/>
      <c r="PZE40" s="156"/>
      <c r="PZF40" s="156"/>
      <c r="PZG40" s="156"/>
      <c r="PZH40" s="156"/>
      <c r="PZI40" s="156"/>
      <c r="PZJ40" s="156"/>
      <c r="PZK40" s="156"/>
      <c r="PZL40" s="156"/>
      <c r="PZM40" s="156"/>
      <c r="PZN40" s="156"/>
      <c r="PZO40" s="156"/>
      <c r="PZP40" s="156"/>
      <c r="PZQ40" s="156"/>
      <c r="PZR40" s="156"/>
      <c r="PZS40" s="156"/>
      <c r="PZT40" s="156"/>
      <c r="PZU40" s="156"/>
      <c r="PZV40" s="156"/>
      <c r="PZW40" s="156"/>
      <c r="PZX40" s="156"/>
      <c r="PZY40" s="156"/>
      <c r="PZZ40" s="156"/>
      <c r="QAA40" s="156"/>
      <c r="QAB40" s="156"/>
      <c r="QAC40" s="156"/>
      <c r="QAD40" s="156"/>
      <c r="QAE40" s="156"/>
      <c r="QAF40" s="156"/>
      <c r="QAG40" s="156"/>
      <c r="QAH40" s="156"/>
      <c r="QAI40" s="156"/>
      <c r="QAJ40" s="156"/>
      <c r="QAK40" s="156"/>
      <c r="QAL40" s="156"/>
      <c r="QAM40" s="156"/>
      <c r="QAN40" s="156"/>
      <c r="QAO40" s="156"/>
      <c r="QAP40" s="156"/>
      <c r="QAQ40" s="156"/>
      <c r="QAR40" s="156"/>
      <c r="QAS40" s="156"/>
      <c r="QAT40" s="156"/>
      <c r="QAU40" s="156"/>
      <c r="QAV40" s="156"/>
      <c r="QAW40" s="156"/>
      <c r="QAX40" s="156"/>
      <c r="QAY40" s="156"/>
      <c r="QAZ40" s="156"/>
      <c r="QBA40" s="156"/>
      <c r="QBB40" s="156"/>
      <c r="QBC40" s="156"/>
      <c r="QBD40" s="156"/>
      <c r="QBE40" s="156"/>
      <c r="QBF40" s="156"/>
      <c r="QBG40" s="156"/>
      <c r="QBH40" s="156"/>
      <c r="QBI40" s="156"/>
      <c r="QBJ40" s="156"/>
      <c r="QBK40" s="156"/>
      <c r="QBL40" s="156"/>
      <c r="QBM40" s="156"/>
      <c r="QBN40" s="156"/>
      <c r="QBO40" s="156"/>
      <c r="QBP40" s="156"/>
      <c r="QBQ40" s="156"/>
      <c r="QBR40" s="156"/>
      <c r="QBS40" s="156"/>
      <c r="QBT40" s="156"/>
      <c r="QBU40" s="156"/>
      <c r="QBV40" s="156"/>
      <c r="QBW40" s="156"/>
      <c r="QBX40" s="156"/>
      <c r="QBY40" s="156"/>
      <c r="QBZ40" s="156"/>
      <c r="QCA40" s="156"/>
      <c r="QCB40" s="156"/>
      <c r="QCC40" s="156"/>
      <c r="QCD40" s="156"/>
      <c r="QCE40" s="156"/>
      <c r="QCF40" s="156"/>
      <c r="QCG40" s="156"/>
      <c r="QCH40" s="156"/>
      <c r="QCI40" s="156"/>
      <c r="QCJ40" s="156"/>
      <c r="QCK40" s="156"/>
      <c r="QCL40" s="156"/>
      <c r="QCM40" s="156"/>
      <c r="QCN40" s="156"/>
      <c r="QCO40" s="156"/>
      <c r="QCP40" s="156"/>
      <c r="QCQ40" s="156"/>
      <c r="QCR40" s="156"/>
      <c r="QCS40" s="156"/>
      <c r="QCT40" s="156"/>
      <c r="QCU40" s="156"/>
      <c r="QCV40" s="156"/>
      <c r="QCW40" s="156"/>
      <c r="QCX40" s="156"/>
      <c r="QCY40" s="156"/>
      <c r="QCZ40" s="156"/>
      <c r="QDA40" s="156"/>
      <c r="QDB40" s="156"/>
      <c r="QDC40" s="156"/>
      <c r="QDD40" s="156"/>
      <c r="QDE40" s="156"/>
      <c r="QDF40" s="156"/>
      <c r="QDG40" s="156"/>
      <c r="QDH40" s="156"/>
      <c r="QDI40" s="156"/>
      <c r="QDJ40" s="156"/>
      <c r="QDK40" s="156"/>
      <c r="QDL40" s="156"/>
      <c r="QDM40" s="156"/>
      <c r="QDN40" s="156"/>
      <c r="QDO40" s="156"/>
      <c r="QDP40" s="156"/>
      <c r="QDQ40" s="156"/>
      <c r="QDR40" s="156"/>
      <c r="QDS40" s="156"/>
      <c r="QDT40" s="156"/>
      <c r="QDU40" s="156"/>
      <c r="QDV40" s="156"/>
      <c r="QDW40" s="156"/>
      <c r="QDX40" s="156"/>
      <c r="QDY40" s="156"/>
      <c r="QDZ40" s="156"/>
      <c r="QEA40" s="156"/>
      <c r="QEB40" s="156"/>
      <c r="QEC40" s="156"/>
      <c r="QED40" s="156"/>
      <c r="QEE40" s="156"/>
      <c r="QEF40" s="156"/>
      <c r="QEG40" s="156"/>
      <c r="QEH40" s="156"/>
      <c r="QEI40" s="156"/>
      <c r="QEJ40" s="156"/>
      <c r="QEK40" s="156"/>
      <c r="QEL40" s="156"/>
      <c r="QEM40" s="156"/>
      <c r="QEN40" s="156"/>
      <c r="QEO40" s="156"/>
      <c r="QEP40" s="156"/>
      <c r="QEQ40" s="156"/>
      <c r="QER40" s="156"/>
      <c r="QES40" s="156"/>
      <c r="QET40" s="156"/>
      <c r="QEU40" s="156"/>
      <c r="QEV40" s="156"/>
      <c r="QEW40" s="156"/>
      <c r="QEX40" s="156"/>
      <c r="QEY40" s="156"/>
      <c r="QEZ40" s="156"/>
      <c r="QFA40" s="156"/>
      <c r="QFB40" s="156"/>
      <c r="QFC40" s="156"/>
      <c r="QFD40" s="156"/>
      <c r="QFE40" s="156"/>
      <c r="QFF40" s="156"/>
      <c r="QFG40" s="156"/>
      <c r="QFH40" s="156"/>
      <c r="QFI40" s="156"/>
      <c r="QFJ40" s="156"/>
      <c r="QFK40" s="156"/>
      <c r="QFL40" s="156"/>
      <c r="QFM40" s="156"/>
      <c r="QFN40" s="156"/>
      <c r="QFO40" s="156"/>
      <c r="QFP40" s="156"/>
      <c r="QFQ40" s="156"/>
      <c r="QFR40" s="156"/>
      <c r="QFS40" s="156"/>
      <c r="QFT40" s="156"/>
      <c r="QFU40" s="156"/>
      <c r="QFV40" s="156"/>
      <c r="QFW40" s="156"/>
      <c r="QFX40" s="156"/>
      <c r="QFY40" s="156"/>
      <c r="QFZ40" s="156"/>
      <c r="QGA40" s="156"/>
      <c r="QGB40" s="156"/>
      <c r="QGC40" s="156"/>
      <c r="QGD40" s="156"/>
      <c r="QGE40" s="156"/>
      <c r="QGF40" s="156"/>
      <c r="QGG40" s="156"/>
      <c r="QGH40" s="156"/>
      <c r="QGI40" s="156"/>
      <c r="QGJ40" s="156"/>
      <c r="QGK40" s="156"/>
      <c r="QGL40" s="156"/>
      <c r="QGM40" s="156"/>
      <c r="QGN40" s="156"/>
      <c r="QGO40" s="156"/>
      <c r="QGP40" s="156"/>
      <c r="QGQ40" s="156"/>
      <c r="QGR40" s="156"/>
      <c r="QGS40" s="156"/>
      <c r="QGT40" s="156"/>
      <c r="QGU40" s="156"/>
      <c r="QGV40" s="156"/>
      <c r="QGW40" s="156"/>
      <c r="QGX40" s="156"/>
      <c r="QGY40" s="156"/>
      <c r="QGZ40" s="156"/>
      <c r="QHA40" s="156"/>
      <c r="QHB40" s="156"/>
      <c r="QHC40" s="156"/>
      <c r="QHD40" s="156"/>
      <c r="QHE40" s="156"/>
      <c r="QHF40" s="156"/>
      <c r="QHG40" s="156"/>
      <c r="QHH40" s="156"/>
      <c r="QHI40" s="156"/>
      <c r="QHJ40" s="156"/>
      <c r="QHK40" s="156"/>
      <c r="QHL40" s="156"/>
      <c r="QHM40" s="156"/>
      <c r="QHN40" s="156"/>
      <c r="QHO40" s="156"/>
      <c r="QHP40" s="156"/>
      <c r="QHQ40" s="156"/>
      <c r="QHR40" s="156"/>
      <c r="QHS40" s="156"/>
      <c r="QHT40" s="156"/>
      <c r="QHU40" s="156"/>
      <c r="QHV40" s="156"/>
      <c r="QHW40" s="156"/>
      <c r="QHX40" s="156"/>
      <c r="QHY40" s="156"/>
      <c r="QHZ40" s="156"/>
      <c r="QIA40" s="156"/>
      <c r="QIB40" s="156"/>
      <c r="QIC40" s="156"/>
      <c r="QID40" s="156"/>
      <c r="QIE40" s="156"/>
      <c r="QIF40" s="156"/>
      <c r="QIG40" s="156"/>
      <c r="QIH40" s="156"/>
      <c r="QII40" s="156"/>
      <c r="QIJ40" s="156"/>
      <c r="QIK40" s="156"/>
      <c r="QIL40" s="156"/>
      <c r="QIM40" s="156"/>
      <c r="QIN40" s="156"/>
      <c r="QIO40" s="156"/>
      <c r="QIP40" s="156"/>
      <c r="QIQ40" s="156"/>
      <c r="QIR40" s="156"/>
      <c r="QIS40" s="156"/>
      <c r="QIT40" s="156"/>
      <c r="QIU40" s="156"/>
      <c r="QIV40" s="156"/>
      <c r="QIW40" s="156"/>
      <c r="QIX40" s="156"/>
      <c r="QIY40" s="156"/>
      <c r="QIZ40" s="156"/>
      <c r="QJA40" s="156"/>
      <c r="QJB40" s="156"/>
      <c r="QJC40" s="156"/>
      <c r="QJD40" s="156"/>
      <c r="QJE40" s="156"/>
      <c r="QJF40" s="156"/>
      <c r="QJG40" s="156"/>
      <c r="QJH40" s="156"/>
      <c r="QJI40" s="156"/>
      <c r="QJJ40" s="156"/>
      <c r="QJK40" s="156"/>
      <c r="QJL40" s="156"/>
      <c r="QJM40" s="156"/>
      <c r="QJN40" s="156"/>
      <c r="QJO40" s="156"/>
      <c r="QJP40" s="156"/>
      <c r="QJQ40" s="156"/>
      <c r="QJR40" s="156"/>
      <c r="QJS40" s="156"/>
      <c r="QJT40" s="156"/>
      <c r="QJU40" s="156"/>
      <c r="QJV40" s="156"/>
      <c r="QJW40" s="156"/>
      <c r="QJX40" s="156"/>
      <c r="QJY40" s="156"/>
      <c r="QJZ40" s="156"/>
      <c r="QKA40" s="156"/>
      <c r="QKB40" s="156"/>
      <c r="QKC40" s="156"/>
      <c r="QKD40" s="156"/>
      <c r="QKE40" s="156"/>
      <c r="QKF40" s="156"/>
      <c r="QKG40" s="156"/>
      <c r="QKH40" s="156"/>
      <c r="QKI40" s="156"/>
      <c r="QKJ40" s="156"/>
      <c r="QKK40" s="156"/>
      <c r="QKL40" s="156"/>
      <c r="QKM40" s="156"/>
      <c r="QKN40" s="156"/>
      <c r="QKO40" s="156"/>
      <c r="QKP40" s="156"/>
      <c r="QKQ40" s="156"/>
      <c r="QKR40" s="156"/>
      <c r="QKS40" s="156"/>
      <c r="QKT40" s="156"/>
      <c r="QKU40" s="156"/>
      <c r="QKV40" s="156"/>
      <c r="QKW40" s="156"/>
      <c r="QKX40" s="156"/>
      <c r="QKY40" s="156"/>
      <c r="QKZ40" s="156"/>
      <c r="QLA40" s="156"/>
      <c r="QLB40" s="156"/>
      <c r="QLC40" s="156"/>
      <c r="QLD40" s="156"/>
      <c r="QLE40" s="156"/>
      <c r="QLF40" s="156"/>
      <c r="QLG40" s="156"/>
      <c r="QLH40" s="156"/>
      <c r="QLI40" s="156"/>
      <c r="QLJ40" s="156"/>
      <c r="QLK40" s="156"/>
      <c r="QLL40" s="156"/>
      <c r="QLM40" s="156"/>
      <c r="QLN40" s="156"/>
      <c r="QLO40" s="156"/>
      <c r="QLP40" s="156"/>
      <c r="QLQ40" s="156"/>
      <c r="QLR40" s="156"/>
      <c r="QLS40" s="156"/>
      <c r="QLT40" s="156"/>
      <c r="QLU40" s="156"/>
      <c r="QLV40" s="156"/>
      <c r="QLW40" s="156"/>
      <c r="QLX40" s="156"/>
      <c r="QLY40" s="156"/>
      <c r="QLZ40" s="156"/>
      <c r="QMA40" s="156"/>
      <c r="QMB40" s="156"/>
      <c r="QMC40" s="156"/>
      <c r="QMD40" s="156"/>
      <c r="QME40" s="156"/>
      <c r="QMF40" s="156"/>
      <c r="QMG40" s="156"/>
      <c r="QMH40" s="156"/>
      <c r="QMI40" s="156"/>
      <c r="QMJ40" s="156"/>
      <c r="QMK40" s="156"/>
      <c r="QML40" s="156"/>
      <c r="QMM40" s="156"/>
      <c r="QMN40" s="156"/>
      <c r="QMO40" s="156"/>
      <c r="QMP40" s="156"/>
      <c r="QMQ40" s="156"/>
      <c r="QMR40" s="156"/>
      <c r="QMS40" s="156"/>
      <c r="QMT40" s="156"/>
      <c r="QMU40" s="156"/>
      <c r="QMV40" s="156"/>
      <c r="QMW40" s="156"/>
      <c r="QMX40" s="156"/>
      <c r="QMY40" s="156"/>
      <c r="QMZ40" s="156"/>
      <c r="QNA40" s="156"/>
      <c r="QNB40" s="156"/>
      <c r="QNC40" s="156"/>
      <c r="QND40" s="156"/>
      <c r="QNE40" s="156"/>
      <c r="QNF40" s="156"/>
      <c r="QNG40" s="156"/>
      <c r="QNH40" s="156"/>
      <c r="QNI40" s="156"/>
      <c r="QNJ40" s="156"/>
      <c r="QNK40" s="156"/>
      <c r="QNL40" s="156"/>
      <c r="QNM40" s="156"/>
      <c r="QNN40" s="156"/>
      <c r="QNO40" s="156"/>
      <c r="QNP40" s="156"/>
      <c r="QNQ40" s="156"/>
      <c r="QNR40" s="156"/>
      <c r="QNS40" s="156"/>
      <c r="QNT40" s="156"/>
      <c r="QNU40" s="156"/>
      <c r="QNV40" s="156"/>
      <c r="QNW40" s="156"/>
      <c r="QNX40" s="156"/>
      <c r="QNY40" s="156"/>
      <c r="QNZ40" s="156"/>
      <c r="QOA40" s="156"/>
      <c r="QOB40" s="156"/>
      <c r="QOC40" s="156"/>
      <c r="QOD40" s="156"/>
      <c r="QOE40" s="156"/>
      <c r="QOF40" s="156"/>
      <c r="QOG40" s="156"/>
      <c r="QOH40" s="156"/>
      <c r="QOI40" s="156"/>
      <c r="QOJ40" s="156"/>
      <c r="QOK40" s="156"/>
      <c r="QOL40" s="156"/>
      <c r="QOM40" s="156"/>
      <c r="QON40" s="156"/>
      <c r="QOO40" s="156"/>
      <c r="QOP40" s="156"/>
      <c r="QOQ40" s="156"/>
      <c r="QOR40" s="156"/>
      <c r="QOS40" s="156"/>
      <c r="QOT40" s="156"/>
      <c r="QOU40" s="156"/>
      <c r="QOV40" s="156"/>
      <c r="QOW40" s="156"/>
      <c r="QOX40" s="156"/>
      <c r="QOY40" s="156"/>
      <c r="QOZ40" s="156"/>
      <c r="QPA40" s="156"/>
      <c r="QPB40" s="156"/>
      <c r="QPC40" s="156"/>
      <c r="QPD40" s="156"/>
      <c r="QPE40" s="156"/>
      <c r="QPF40" s="156"/>
      <c r="QPG40" s="156"/>
      <c r="QPH40" s="156"/>
      <c r="QPI40" s="156"/>
      <c r="QPJ40" s="156"/>
      <c r="QPK40" s="156"/>
      <c r="QPL40" s="156"/>
      <c r="QPM40" s="156"/>
      <c r="QPN40" s="156"/>
      <c r="QPO40" s="156"/>
      <c r="QPP40" s="156"/>
      <c r="QPQ40" s="156"/>
      <c r="QPR40" s="156"/>
      <c r="QPS40" s="156"/>
      <c r="QPT40" s="156"/>
      <c r="QPU40" s="156"/>
      <c r="QPV40" s="156"/>
      <c r="QPW40" s="156"/>
      <c r="QPX40" s="156"/>
      <c r="QPY40" s="156"/>
      <c r="QPZ40" s="156"/>
      <c r="QQA40" s="156"/>
      <c r="QQB40" s="156"/>
      <c r="QQC40" s="156"/>
      <c r="QQD40" s="156"/>
      <c r="QQE40" s="156"/>
      <c r="QQF40" s="156"/>
      <c r="QQG40" s="156"/>
      <c r="QQH40" s="156"/>
      <c r="QQI40" s="156"/>
      <c r="QQJ40" s="156"/>
      <c r="QQK40" s="156"/>
      <c r="QQL40" s="156"/>
      <c r="QQM40" s="156"/>
      <c r="QQN40" s="156"/>
      <c r="QQO40" s="156"/>
      <c r="QQP40" s="156"/>
      <c r="QQQ40" s="156"/>
      <c r="QQR40" s="156"/>
      <c r="QQS40" s="156"/>
      <c r="QQT40" s="156"/>
      <c r="QQU40" s="156"/>
      <c r="QQV40" s="156"/>
      <c r="QQW40" s="156"/>
      <c r="QQX40" s="156"/>
      <c r="QQY40" s="156"/>
      <c r="QQZ40" s="156"/>
      <c r="QRA40" s="156"/>
      <c r="QRB40" s="156"/>
      <c r="QRC40" s="156"/>
      <c r="QRD40" s="156"/>
      <c r="QRE40" s="156"/>
      <c r="QRF40" s="156"/>
      <c r="QRG40" s="156"/>
      <c r="QRH40" s="156"/>
      <c r="QRI40" s="156"/>
      <c r="QRJ40" s="156"/>
      <c r="QRK40" s="156"/>
      <c r="QRL40" s="156"/>
      <c r="QRM40" s="156"/>
      <c r="QRN40" s="156"/>
      <c r="QRO40" s="156"/>
      <c r="QRP40" s="156"/>
      <c r="QRQ40" s="156"/>
      <c r="QRR40" s="156"/>
      <c r="QRS40" s="156"/>
      <c r="QRT40" s="156"/>
      <c r="QRU40" s="156"/>
      <c r="QRV40" s="156"/>
      <c r="QRW40" s="156"/>
      <c r="QRX40" s="156"/>
      <c r="QRY40" s="156"/>
      <c r="QRZ40" s="156"/>
      <c r="QSA40" s="156"/>
      <c r="QSB40" s="156"/>
      <c r="QSC40" s="156"/>
      <c r="QSD40" s="156"/>
      <c r="QSE40" s="156"/>
      <c r="QSF40" s="156"/>
      <c r="QSG40" s="156"/>
      <c r="QSH40" s="156"/>
      <c r="QSI40" s="156"/>
      <c r="QSJ40" s="156"/>
      <c r="QSK40" s="156"/>
      <c r="QSL40" s="156"/>
      <c r="QSM40" s="156"/>
      <c r="QSN40" s="156"/>
      <c r="QSO40" s="156"/>
      <c r="QSP40" s="156"/>
      <c r="QSQ40" s="156"/>
      <c r="QSR40" s="156"/>
      <c r="QSS40" s="156"/>
      <c r="QST40" s="156"/>
      <c r="QSU40" s="156"/>
      <c r="QSV40" s="156"/>
      <c r="QSW40" s="156"/>
      <c r="QSX40" s="156"/>
      <c r="QSY40" s="156"/>
      <c r="QSZ40" s="156"/>
      <c r="QTA40" s="156"/>
      <c r="QTB40" s="156"/>
      <c r="QTC40" s="156"/>
      <c r="QTD40" s="156"/>
      <c r="QTE40" s="156"/>
      <c r="QTF40" s="156"/>
      <c r="QTG40" s="156"/>
      <c r="QTH40" s="156"/>
      <c r="QTI40" s="156"/>
      <c r="QTJ40" s="156"/>
      <c r="QTK40" s="156"/>
      <c r="QTL40" s="156"/>
      <c r="QTM40" s="156"/>
      <c r="QTN40" s="156"/>
      <c r="QTO40" s="156"/>
      <c r="QTP40" s="156"/>
      <c r="QTQ40" s="156"/>
      <c r="QTR40" s="156"/>
      <c r="QTS40" s="156"/>
      <c r="QTT40" s="156"/>
      <c r="QTU40" s="156"/>
      <c r="QTV40" s="156"/>
      <c r="QTW40" s="156"/>
      <c r="QTX40" s="156"/>
      <c r="QTY40" s="156"/>
      <c r="QTZ40" s="156"/>
      <c r="QUA40" s="156"/>
      <c r="QUB40" s="156"/>
      <c r="QUC40" s="156"/>
      <c r="QUD40" s="156"/>
      <c r="QUE40" s="156"/>
      <c r="QUF40" s="156"/>
      <c r="QUG40" s="156"/>
      <c r="QUH40" s="156"/>
      <c r="QUI40" s="156"/>
      <c r="QUJ40" s="156"/>
      <c r="QUK40" s="156"/>
      <c r="QUL40" s="156"/>
      <c r="QUM40" s="156"/>
      <c r="QUN40" s="156"/>
      <c r="QUO40" s="156"/>
      <c r="QUP40" s="156"/>
      <c r="QUQ40" s="156"/>
      <c r="QUR40" s="156"/>
      <c r="QUS40" s="156"/>
      <c r="QUT40" s="156"/>
      <c r="QUU40" s="156"/>
      <c r="QUV40" s="156"/>
      <c r="QUW40" s="156"/>
      <c r="QUX40" s="156"/>
      <c r="QUY40" s="156"/>
      <c r="QUZ40" s="156"/>
      <c r="QVA40" s="156"/>
      <c r="QVB40" s="156"/>
      <c r="QVC40" s="156"/>
      <c r="QVD40" s="156"/>
      <c r="QVE40" s="156"/>
      <c r="QVF40" s="156"/>
      <c r="QVG40" s="156"/>
      <c r="QVH40" s="156"/>
      <c r="QVI40" s="156"/>
      <c r="QVJ40" s="156"/>
      <c r="QVK40" s="156"/>
      <c r="QVL40" s="156"/>
      <c r="QVM40" s="156"/>
      <c r="QVN40" s="156"/>
      <c r="QVO40" s="156"/>
      <c r="QVP40" s="156"/>
      <c r="QVQ40" s="156"/>
      <c r="QVR40" s="156"/>
      <c r="QVS40" s="156"/>
      <c r="QVT40" s="156"/>
      <c r="QVU40" s="156"/>
      <c r="QVV40" s="156"/>
      <c r="QVW40" s="156"/>
      <c r="QVX40" s="156"/>
      <c r="QVY40" s="156"/>
      <c r="QVZ40" s="156"/>
      <c r="QWA40" s="156"/>
      <c r="QWB40" s="156"/>
      <c r="QWC40" s="156"/>
      <c r="QWD40" s="156"/>
      <c r="QWE40" s="156"/>
      <c r="QWF40" s="156"/>
      <c r="QWG40" s="156"/>
      <c r="QWH40" s="156"/>
      <c r="QWI40" s="156"/>
      <c r="QWJ40" s="156"/>
      <c r="QWK40" s="156"/>
      <c r="QWL40" s="156"/>
      <c r="QWM40" s="156"/>
      <c r="QWN40" s="156"/>
      <c r="QWO40" s="156"/>
      <c r="QWP40" s="156"/>
      <c r="QWQ40" s="156"/>
      <c r="QWR40" s="156"/>
      <c r="QWS40" s="156"/>
      <c r="QWT40" s="156"/>
      <c r="QWU40" s="156"/>
      <c r="QWV40" s="156"/>
      <c r="QWW40" s="156"/>
      <c r="QWX40" s="156"/>
      <c r="QWY40" s="156"/>
      <c r="QWZ40" s="156"/>
      <c r="QXA40" s="156"/>
      <c r="QXB40" s="156"/>
      <c r="QXC40" s="156"/>
      <c r="QXD40" s="156"/>
      <c r="QXE40" s="156"/>
      <c r="QXF40" s="156"/>
      <c r="QXG40" s="156"/>
      <c r="QXH40" s="156"/>
      <c r="QXI40" s="156"/>
      <c r="QXJ40" s="156"/>
      <c r="QXK40" s="156"/>
      <c r="QXL40" s="156"/>
      <c r="QXM40" s="156"/>
      <c r="QXN40" s="156"/>
      <c r="QXO40" s="156"/>
      <c r="QXP40" s="156"/>
      <c r="QXQ40" s="156"/>
      <c r="QXR40" s="156"/>
      <c r="QXS40" s="156"/>
      <c r="QXT40" s="156"/>
      <c r="QXU40" s="156"/>
      <c r="QXV40" s="156"/>
      <c r="QXW40" s="156"/>
      <c r="QXX40" s="156"/>
      <c r="QXY40" s="156"/>
      <c r="QXZ40" s="156"/>
      <c r="QYA40" s="156"/>
      <c r="QYB40" s="156"/>
      <c r="QYC40" s="156"/>
      <c r="QYD40" s="156"/>
      <c r="QYE40" s="156"/>
      <c r="QYF40" s="156"/>
      <c r="QYG40" s="156"/>
      <c r="QYH40" s="156"/>
      <c r="QYI40" s="156"/>
      <c r="QYJ40" s="156"/>
      <c r="QYK40" s="156"/>
      <c r="QYL40" s="156"/>
      <c r="QYM40" s="156"/>
      <c r="QYN40" s="156"/>
      <c r="QYO40" s="156"/>
      <c r="QYP40" s="156"/>
      <c r="QYQ40" s="156"/>
      <c r="QYR40" s="156"/>
      <c r="QYS40" s="156"/>
      <c r="QYT40" s="156"/>
      <c r="QYU40" s="156"/>
      <c r="QYV40" s="156"/>
      <c r="QYW40" s="156"/>
      <c r="QYX40" s="156"/>
      <c r="QYY40" s="156"/>
      <c r="QYZ40" s="156"/>
      <c r="QZA40" s="156"/>
      <c r="QZB40" s="156"/>
      <c r="QZC40" s="156"/>
      <c r="QZD40" s="156"/>
      <c r="QZE40" s="156"/>
      <c r="QZF40" s="156"/>
      <c r="QZG40" s="156"/>
      <c r="QZH40" s="156"/>
      <c r="QZI40" s="156"/>
      <c r="QZJ40" s="156"/>
      <c r="QZK40" s="156"/>
      <c r="QZL40" s="156"/>
      <c r="QZM40" s="156"/>
      <c r="QZN40" s="156"/>
      <c r="QZO40" s="156"/>
      <c r="QZP40" s="156"/>
      <c r="QZQ40" s="156"/>
      <c r="QZR40" s="156"/>
      <c r="QZS40" s="156"/>
      <c r="QZT40" s="156"/>
      <c r="QZU40" s="156"/>
      <c r="QZV40" s="156"/>
      <c r="QZW40" s="156"/>
      <c r="QZX40" s="156"/>
      <c r="QZY40" s="156"/>
      <c r="QZZ40" s="156"/>
      <c r="RAA40" s="156"/>
      <c r="RAB40" s="156"/>
      <c r="RAC40" s="156"/>
      <c r="RAD40" s="156"/>
      <c r="RAE40" s="156"/>
      <c r="RAF40" s="156"/>
      <c r="RAG40" s="156"/>
      <c r="RAH40" s="156"/>
      <c r="RAI40" s="156"/>
      <c r="RAJ40" s="156"/>
      <c r="RAK40" s="156"/>
      <c r="RAL40" s="156"/>
      <c r="RAM40" s="156"/>
      <c r="RAN40" s="156"/>
      <c r="RAO40" s="156"/>
      <c r="RAP40" s="156"/>
      <c r="RAQ40" s="156"/>
      <c r="RAR40" s="156"/>
      <c r="RAS40" s="156"/>
      <c r="RAT40" s="156"/>
      <c r="RAU40" s="156"/>
      <c r="RAV40" s="156"/>
      <c r="RAW40" s="156"/>
      <c r="RAX40" s="156"/>
      <c r="RAY40" s="156"/>
      <c r="RAZ40" s="156"/>
      <c r="RBA40" s="156"/>
      <c r="RBB40" s="156"/>
      <c r="RBC40" s="156"/>
      <c r="RBD40" s="156"/>
      <c r="RBE40" s="156"/>
      <c r="RBF40" s="156"/>
      <c r="RBG40" s="156"/>
      <c r="RBH40" s="156"/>
      <c r="RBI40" s="156"/>
      <c r="RBJ40" s="156"/>
      <c r="RBK40" s="156"/>
      <c r="RBL40" s="156"/>
      <c r="RBM40" s="156"/>
      <c r="RBN40" s="156"/>
      <c r="RBO40" s="156"/>
      <c r="RBP40" s="156"/>
      <c r="RBQ40" s="156"/>
      <c r="RBR40" s="156"/>
      <c r="RBS40" s="156"/>
      <c r="RBT40" s="156"/>
      <c r="RBU40" s="156"/>
      <c r="RBV40" s="156"/>
      <c r="RBW40" s="156"/>
      <c r="RBX40" s="156"/>
      <c r="RBY40" s="156"/>
      <c r="RBZ40" s="156"/>
      <c r="RCA40" s="156"/>
      <c r="RCB40" s="156"/>
      <c r="RCC40" s="156"/>
      <c r="RCD40" s="156"/>
      <c r="RCE40" s="156"/>
      <c r="RCF40" s="156"/>
      <c r="RCG40" s="156"/>
      <c r="RCH40" s="156"/>
      <c r="RCI40" s="156"/>
      <c r="RCJ40" s="156"/>
      <c r="RCK40" s="156"/>
      <c r="RCL40" s="156"/>
      <c r="RCM40" s="156"/>
      <c r="RCN40" s="156"/>
      <c r="RCO40" s="156"/>
      <c r="RCP40" s="156"/>
      <c r="RCQ40" s="156"/>
      <c r="RCR40" s="156"/>
      <c r="RCS40" s="156"/>
      <c r="RCT40" s="156"/>
      <c r="RCU40" s="156"/>
      <c r="RCV40" s="156"/>
      <c r="RCW40" s="156"/>
      <c r="RCX40" s="156"/>
      <c r="RCY40" s="156"/>
      <c r="RCZ40" s="156"/>
      <c r="RDA40" s="156"/>
      <c r="RDB40" s="156"/>
      <c r="RDC40" s="156"/>
      <c r="RDD40" s="156"/>
      <c r="RDE40" s="156"/>
      <c r="RDF40" s="156"/>
      <c r="RDG40" s="156"/>
      <c r="RDH40" s="156"/>
      <c r="RDI40" s="156"/>
      <c r="RDJ40" s="156"/>
      <c r="RDK40" s="156"/>
      <c r="RDL40" s="156"/>
      <c r="RDM40" s="156"/>
      <c r="RDN40" s="156"/>
      <c r="RDO40" s="156"/>
      <c r="RDP40" s="156"/>
      <c r="RDQ40" s="156"/>
      <c r="RDR40" s="156"/>
      <c r="RDS40" s="156"/>
      <c r="RDT40" s="156"/>
      <c r="RDU40" s="156"/>
      <c r="RDV40" s="156"/>
      <c r="RDW40" s="156"/>
      <c r="RDX40" s="156"/>
      <c r="RDY40" s="156"/>
      <c r="RDZ40" s="156"/>
      <c r="REA40" s="156"/>
      <c r="REB40" s="156"/>
      <c r="REC40" s="156"/>
      <c r="RED40" s="156"/>
      <c r="REE40" s="156"/>
      <c r="REF40" s="156"/>
      <c r="REG40" s="156"/>
      <c r="REH40" s="156"/>
      <c r="REI40" s="156"/>
      <c r="REJ40" s="156"/>
      <c r="REK40" s="156"/>
      <c r="REL40" s="156"/>
      <c r="REM40" s="156"/>
      <c r="REN40" s="156"/>
      <c r="REO40" s="156"/>
      <c r="REP40" s="156"/>
      <c r="REQ40" s="156"/>
      <c r="RER40" s="156"/>
      <c r="RES40" s="156"/>
      <c r="RET40" s="156"/>
      <c r="REU40" s="156"/>
      <c r="REV40" s="156"/>
      <c r="REW40" s="156"/>
      <c r="REX40" s="156"/>
      <c r="REY40" s="156"/>
      <c r="REZ40" s="156"/>
      <c r="RFA40" s="156"/>
      <c r="RFB40" s="156"/>
      <c r="RFC40" s="156"/>
      <c r="RFD40" s="156"/>
      <c r="RFE40" s="156"/>
      <c r="RFF40" s="156"/>
      <c r="RFG40" s="156"/>
      <c r="RFH40" s="156"/>
      <c r="RFI40" s="156"/>
      <c r="RFJ40" s="156"/>
      <c r="RFK40" s="156"/>
      <c r="RFL40" s="156"/>
      <c r="RFM40" s="156"/>
      <c r="RFN40" s="156"/>
      <c r="RFO40" s="156"/>
      <c r="RFP40" s="156"/>
      <c r="RFQ40" s="156"/>
      <c r="RFR40" s="156"/>
      <c r="RFS40" s="156"/>
      <c r="RFT40" s="156"/>
      <c r="RFU40" s="156"/>
      <c r="RFV40" s="156"/>
      <c r="RFW40" s="156"/>
      <c r="RFX40" s="156"/>
      <c r="RFY40" s="156"/>
      <c r="RFZ40" s="156"/>
      <c r="RGA40" s="156"/>
      <c r="RGB40" s="156"/>
      <c r="RGC40" s="156"/>
      <c r="RGD40" s="156"/>
      <c r="RGE40" s="156"/>
      <c r="RGF40" s="156"/>
      <c r="RGG40" s="156"/>
      <c r="RGH40" s="156"/>
      <c r="RGI40" s="156"/>
      <c r="RGJ40" s="156"/>
      <c r="RGK40" s="156"/>
      <c r="RGL40" s="156"/>
      <c r="RGM40" s="156"/>
      <c r="RGN40" s="156"/>
      <c r="RGO40" s="156"/>
      <c r="RGP40" s="156"/>
      <c r="RGQ40" s="156"/>
      <c r="RGR40" s="156"/>
      <c r="RGS40" s="156"/>
      <c r="RGT40" s="156"/>
      <c r="RGU40" s="156"/>
      <c r="RGV40" s="156"/>
      <c r="RGW40" s="156"/>
      <c r="RGX40" s="156"/>
      <c r="RGY40" s="156"/>
      <c r="RGZ40" s="156"/>
      <c r="RHA40" s="156"/>
      <c r="RHB40" s="156"/>
      <c r="RHC40" s="156"/>
      <c r="RHD40" s="156"/>
      <c r="RHE40" s="156"/>
      <c r="RHF40" s="156"/>
      <c r="RHG40" s="156"/>
      <c r="RHH40" s="156"/>
      <c r="RHI40" s="156"/>
      <c r="RHJ40" s="156"/>
      <c r="RHK40" s="156"/>
      <c r="RHL40" s="156"/>
      <c r="RHM40" s="156"/>
      <c r="RHN40" s="156"/>
      <c r="RHO40" s="156"/>
      <c r="RHP40" s="156"/>
      <c r="RHQ40" s="156"/>
      <c r="RHR40" s="156"/>
      <c r="RHS40" s="156"/>
      <c r="RHT40" s="156"/>
      <c r="RHU40" s="156"/>
      <c r="RHV40" s="156"/>
      <c r="RHW40" s="156"/>
      <c r="RHX40" s="156"/>
      <c r="RHY40" s="156"/>
      <c r="RHZ40" s="156"/>
      <c r="RIA40" s="156"/>
      <c r="RIB40" s="156"/>
      <c r="RIC40" s="156"/>
      <c r="RID40" s="156"/>
      <c r="RIE40" s="156"/>
      <c r="RIF40" s="156"/>
      <c r="RIG40" s="156"/>
      <c r="RIH40" s="156"/>
      <c r="RII40" s="156"/>
      <c r="RIJ40" s="156"/>
      <c r="RIK40" s="156"/>
      <c r="RIL40" s="156"/>
      <c r="RIM40" s="156"/>
      <c r="RIN40" s="156"/>
      <c r="RIO40" s="156"/>
      <c r="RIP40" s="156"/>
      <c r="RIQ40" s="156"/>
      <c r="RIR40" s="156"/>
      <c r="RIS40" s="156"/>
      <c r="RIT40" s="156"/>
      <c r="RIU40" s="156"/>
      <c r="RIV40" s="156"/>
      <c r="RIW40" s="156"/>
      <c r="RIX40" s="156"/>
      <c r="RIY40" s="156"/>
      <c r="RIZ40" s="156"/>
      <c r="RJA40" s="156"/>
      <c r="RJB40" s="156"/>
      <c r="RJC40" s="156"/>
      <c r="RJD40" s="156"/>
      <c r="RJE40" s="156"/>
      <c r="RJF40" s="156"/>
      <c r="RJG40" s="156"/>
      <c r="RJH40" s="156"/>
      <c r="RJI40" s="156"/>
      <c r="RJJ40" s="156"/>
      <c r="RJK40" s="156"/>
      <c r="RJL40" s="156"/>
      <c r="RJM40" s="156"/>
      <c r="RJN40" s="156"/>
      <c r="RJO40" s="156"/>
      <c r="RJP40" s="156"/>
      <c r="RJQ40" s="156"/>
      <c r="RJR40" s="156"/>
      <c r="RJS40" s="156"/>
      <c r="RJT40" s="156"/>
      <c r="RJU40" s="156"/>
      <c r="RJV40" s="156"/>
      <c r="RJW40" s="156"/>
      <c r="RJX40" s="156"/>
      <c r="RJY40" s="156"/>
      <c r="RJZ40" s="156"/>
      <c r="RKA40" s="156"/>
      <c r="RKB40" s="156"/>
      <c r="RKC40" s="156"/>
      <c r="RKD40" s="156"/>
      <c r="RKE40" s="156"/>
      <c r="RKF40" s="156"/>
      <c r="RKG40" s="156"/>
      <c r="RKH40" s="156"/>
      <c r="RKI40" s="156"/>
      <c r="RKJ40" s="156"/>
      <c r="RKK40" s="156"/>
      <c r="RKL40" s="156"/>
      <c r="RKM40" s="156"/>
      <c r="RKN40" s="156"/>
      <c r="RKO40" s="156"/>
      <c r="RKP40" s="156"/>
      <c r="RKQ40" s="156"/>
      <c r="RKR40" s="156"/>
      <c r="RKS40" s="156"/>
      <c r="RKT40" s="156"/>
      <c r="RKU40" s="156"/>
      <c r="RKV40" s="156"/>
      <c r="RKW40" s="156"/>
      <c r="RKX40" s="156"/>
      <c r="RKY40" s="156"/>
      <c r="RKZ40" s="156"/>
      <c r="RLA40" s="156"/>
      <c r="RLB40" s="156"/>
      <c r="RLC40" s="156"/>
      <c r="RLD40" s="156"/>
      <c r="RLE40" s="156"/>
      <c r="RLF40" s="156"/>
      <c r="RLG40" s="156"/>
      <c r="RLH40" s="156"/>
      <c r="RLI40" s="156"/>
      <c r="RLJ40" s="156"/>
      <c r="RLK40" s="156"/>
      <c r="RLL40" s="156"/>
      <c r="RLM40" s="156"/>
      <c r="RLN40" s="156"/>
      <c r="RLO40" s="156"/>
      <c r="RLP40" s="156"/>
      <c r="RLQ40" s="156"/>
      <c r="RLR40" s="156"/>
      <c r="RLS40" s="156"/>
      <c r="RLT40" s="156"/>
      <c r="RLU40" s="156"/>
      <c r="RLV40" s="156"/>
      <c r="RLW40" s="156"/>
      <c r="RLX40" s="156"/>
      <c r="RLY40" s="156"/>
      <c r="RLZ40" s="156"/>
      <c r="RMA40" s="156"/>
      <c r="RMB40" s="156"/>
      <c r="RMC40" s="156"/>
      <c r="RMD40" s="156"/>
      <c r="RME40" s="156"/>
      <c r="RMF40" s="156"/>
      <c r="RMG40" s="156"/>
      <c r="RMH40" s="156"/>
      <c r="RMI40" s="156"/>
      <c r="RMJ40" s="156"/>
      <c r="RMK40" s="156"/>
      <c r="RML40" s="156"/>
      <c r="RMM40" s="156"/>
      <c r="RMN40" s="156"/>
      <c r="RMO40" s="156"/>
      <c r="RMP40" s="156"/>
      <c r="RMQ40" s="156"/>
      <c r="RMR40" s="156"/>
      <c r="RMS40" s="156"/>
      <c r="RMT40" s="156"/>
      <c r="RMU40" s="156"/>
      <c r="RMV40" s="156"/>
      <c r="RMW40" s="156"/>
      <c r="RMX40" s="156"/>
      <c r="RMY40" s="156"/>
      <c r="RMZ40" s="156"/>
      <c r="RNA40" s="156"/>
      <c r="RNB40" s="156"/>
      <c r="RNC40" s="156"/>
      <c r="RND40" s="156"/>
      <c r="RNE40" s="156"/>
      <c r="RNF40" s="156"/>
      <c r="RNG40" s="156"/>
      <c r="RNH40" s="156"/>
      <c r="RNI40" s="156"/>
      <c r="RNJ40" s="156"/>
      <c r="RNK40" s="156"/>
      <c r="RNL40" s="156"/>
      <c r="RNM40" s="156"/>
      <c r="RNN40" s="156"/>
      <c r="RNO40" s="156"/>
      <c r="RNP40" s="156"/>
      <c r="RNQ40" s="156"/>
      <c r="RNR40" s="156"/>
      <c r="RNS40" s="156"/>
      <c r="RNT40" s="156"/>
      <c r="RNU40" s="156"/>
      <c r="RNV40" s="156"/>
      <c r="RNW40" s="156"/>
      <c r="RNX40" s="156"/>
      <c r="RNY40" s="156"/>
      <c r="RNZ40" s="156"/>
      <c r="ROA40" s="156"/>
      <c r="ROB40" s="156"/>
      <c r="ROC40" s="156"/>
      <c r="ROD40" s="156"/>
      <c r="ROE40" s="156"/>
      <c r="ROF40" s="156"/>
      <c r="ROG40" s="156"/>
      <c r="ROH40" s="156"/>
      <c r="ROI40" s="156"/>
      <c r="ROJ40" s="156"/>
      <c r="ROK40" s="156"/>
      <c r="ROL40" s="156"/>
      <c r="ROM40" s="156"/>
      <c r="RON40" s="156"/>
      <c r="ROO40" s="156"/>
      <c r="ROP40" s="156"/>
      <c r="ROQ40" s="156"/>
      <c r="ROR40" s="156"/>
      <c r="ROS40" s="156"/>
      <c r="ROT40" s="156"/>
      <c r="ROU40" s="156"/>
      <c r="ROV40" s="156"/>
      <c r="ROW40" s="156"/>
      <c r="ROX40" s="156"/>
      <c r="ROY40" s="156"/>
      <c r="ROZ40" s="156"/>
      <c r="RPA40" s="156"/>
      <c r="RPB40" s="156"/>
      <c r="RPC40" s="156"/>
      <c r="RPD40" s="156"/>
      <c r="RPE40" s="156"/>
      <c r="RPF40" s="156"/>
      <c r="RPG40" s="156"/>
      <c r="RPH40" s="156"/>
      <c r="RPI40" s="156"/>
      <c r="RPJ40" s="156"/>
      <c r="RPK40" s="156"/>
      <c r="RPL40" s="156"/>
      <c r="RPM40" s="156"/>
      <c r="RPN40" s="156"/>
      <c r="RPO40" s="156"/>
      <c r="RPP40" s="156"/>
      <c r="RPQ40" s="156"/>
      <c r="RPR40" s="156"/>
      <c r="RPS40" s="156"/>
      <c r="RPT40" s="156"/>
      <c r="RPU40" s="156"/>
      <c r="RPV40" s="156"/>
      <c r="RPW40" s="156"/>
      <c r="RPX40" s="156"/>
      <c r="RPY40" s="156"/>
      <c r="RPZ40" s="156"/>
      <c r="RQA40" s="156"/>
      <c r="RQB40" s="156"/>
      <c r="RQC40" s="156"/>
      <c r="RQD40" s="156"/>
      <c r="RQE40" s="156"/>
      <c r="RQF40" s="156"/>
      <c r="RQG40" s="156"/>
      <c r="RQH40" s="156"/>
      <c r="RQI40" s="156"/>
      <c r="RQJ40" s="156"/>
      <c r="RQK40" s="156"/>
      <c r="RQL40" s="156"/>
      <c r="RQM40" s="156"/>
      <c r="RQN40" s="156"/>
      <c r="RQO40" s="156"/>
      <c r="RQP40" s="156"/>
      <c r="RQQ40" s="156"/>
      <c r="RQR40" s="156"/>
      <c r="RQS40" s="156"/>
      <c r="RQT40" s="156"/>
      <c r="RQU40" s="156"/>
      <c r="RQV40" s="156"/>
      <c r="RQW40" s="156"/>
      <c r="RQX40" s="156"/>
      <c r="RQY40" s="156"/>
      <c r="RQZ40" s="156"/>
      <c r="RRA40" s="156"/>
      <c r="RRB40" s="156"/>
      <c r="RRC40" s="156"/>
      <c r="RRD40" s="156"/>
      <c r="RRE40" s="156"/>
      <c r="RRF40" s="156"/>
      <c r="RRG40" s="156"/>
      <c r="RRH40" s="156"/>
      <c r="RRI40" s="156"/>
      <c r="RRJ40" s="156"/>
      <c r="RRK40" s="156"/>
      <c r="RRL40" s="156"/>
      <c r="RRM40" s="156"/>
      <c r="RRN40" s="156"/>
      <c r="RRO40" s="156"/>
      <c r="RRP40" s="156"/>
      <c r="RRQ40" s="156"/>
      <c r="RRR40" s="156"/>
      <c r="RRS40" s="156"/>
      <c r="RRT40" s="156"/>
      <c r="RRU40" s="156"/>
      <c r="RRV40" s="156"/>
      <c r="RRW40" s="156"/>
      <c r="RRX40" s="156"/>
      <c r="RRY40" s="156"/>
      <c r="RRZ40" s="156"/>
      <c r="RSA40" s="156"/>
      <c r="RSB40" s="156"/>
      <c r="RSC40" s="156"/>
      <c r="RSD40" s="156"/>
      <c r="RSE40" s="156"/>
      <c r="RSF40" s="156"/>
      <c r="RSG40" s="156"/>
      <c r="RSH40" s="156"/>
      <c r="RSI40" s="156"/>
      <c r="RSJ40" s="156"/>
      <c r="RSK40" s="156"/>
      <c r="RSL40" s="156"/>
      <c r="RSM40" s="156"/>
      <c r="RSN40" s="156"/>
      <c r="RSO40" s="156"/>
      <c r="RSP40" s="156"/>
      <c r="RSQ40" s="156"/>
      <c r="RSR40" s="156"/>
      <c r="RSS40" s="156"/>
      <c r="RST40" s="156"/>
      <c r="RSU40" s="156"/>
      <c r="RSV40" s="156"/>
      <c r="RSW40" s="156"/>
      <c r="RSX40" s="156"/>
      <c r="RSY40" s="156"/>
      <c r="RSZ40" s="156"/>
      <c r="RTA40" s="156"/>
      <c r="RTB40" s="156"/>
      <c r="RTC40" s="156"/>
      <c r="RTD40" s="156"/>
      <c r="RTE40" s="156"/>
      <c r="RTF40" s="156"/>
      <c r="RTG40" s="156"/>
      <c r="RTH40" s="156"/>
      <c r="RTI40" s="156"/>
      <c r="RTJ40" s="156"/>
      <c r="RTK40" s="156"/>
      <c r="RTL40" s="156"/>
      <c r="RTM40" s="156"/>
      <c r="RTN40" s="156"/>
      <c r="RTO40" s="156"/>
      <c r="RTP40" s="156"/>
      <c r="RTQ40" s="156"/>
      <c r="RTR40" s="156"/>
      <c r="RTS40" s="156"/>
      <c r="RTT40" s="156"/>
      <c r="RTU40" s="156"/>
      <c r="RTV40" s="156"/>
      <c r="RTW40" s="156"/>
      <c r="RTX40" s="156"/>
      <c r="RTY40" s="156"/>
      <c r="RTZ40" s="156"/>
      <c r="RUA40" s="156"/>
      <c r="RUB40" s="156"/>
      <c r="RUC40" s="156"/>
      <c r="RUD40" s="156"/>
      <c r="RUE40" s="156"/>
      <c r="RUF40" s="156"/>
      <c r="RUG40" s="156"/>
      <c r="RUH40" s="156"/>
      <c r="RUI40" s="156"/>
      <c r="RUJ40" s="156"/>
      <c r="RUK40" s="156"/>
      <c r="RUL40" s="156"/>
      <c r="RUM40" s="156"/>
      <c r="RUN40" s="156"/>
      <c r="RUO40" s="156"/>
      <c r="RUP40" s="156"/>
      <c r="RUQ40" s="156"/>
      <c r="RUR40" s="156"/>
      <c r="RUS40" s="156"/>
      <c r="RUT40" s="156"/>
      <c r="RUU40" s="156"/>
      <c r="RUV40" s="156"/>
      <c r="RUW40" s="156"/>
      <c r="RUX40" s="156"/>
      <c r="RUY40" s="156"/>
      <c r="RUZ40" s="156"/>
      <c r="RVA40" s="156"/>
      <c r="RVB40" s="156"/>
      <c r="RVC40" s="156"/>
      <c r="RVD40" s="156"/>
      <c r="RVE40" s="156"/>
      <c r="RVF40" s="156"/>
      <c r="RVG40" s="156"/>
      <c r="RVH40" s="156"/>
      <c r="RVI40" s="156"/>
      <c r="RVJ40" s="156"/>
      <c r="RVK40" s="156"/>
      <c r="RVL40" s="156"/>
      <c r="RVM40" s="156"/>
      <c r="RVN40" s="156"/>
      <c r="RVO40" s="156"/>
      <c r="RVP40" s="156"/>
      <c r="RVQ40" s="156"/>
      <c r="RVR40" s="156"/>
      <c r="RVS40" s="156"/>
      <c r="RVT40" s="156"/>
      <c r="RVU40" s="156"/>
      <c r="RVV40" s="156"/>
      <c r="RVW40" s="156"/>
      <c r="RVX40" s="156"/>
      <c r="RVY40" s="156"/>
      <c r="RVZ40" s="156"/>
      <c r="RWA40" s="156"/>
      <c r="RWB40" s="156"/>
      <c r="RWC40" s="156"/>
      <c r="RWD40" s="156"/>
      <c r="RWE40" s="156"/>
      <c r="RWF40" s="156"/>
      <c r="RWG40" s="156"/>
      <c r="RWH40" s="156"/>
      <c r="RWI40" s="156"/>
      <c r="RWJ40" s="156"/>
      <c r="RWK40" s="156"/>
      <c r="RWL40" s="156"/>
      <c r="RWM40" s="156"/>
      <c r="RWN40" s="156"/>
      <c r="RWO40" s="156"/>
      <c r="RWP40" s="156"/>
      <c r="RWQ40" s="156"/>
      <c r="RWR40" s="156"/>
      <c r="RWS40" s="156"/>
      <c r="RWT40" s="156"/>
      <c r="RWU40" s="156"/>
      <c r="RWV40" s="156"/>
      <c r="RWW40" s="156"/>
      <c r="RWX40" s="156"/>
      <c r="RWY40" s="156"/>
      <c r="RWZ40" s="156"/>
      <c r="RXA40" s="156"/>
      <c r="RXB40" s="156"/>
      <c r="RXC40" s="156"/>
      <c r="RXD40" s="156"/>
      <c r="RXE40" s="156"/>
      <c r="RXF40" s="156"/>
      <c r="RXG40" s="156"/>
      <c r="RXH40" s="156"/>
      <c r="RXI40" s="156"/>
      <c r="RXJ40" s="156"/>
      <c r="RXK40" s="156"/>
      <c r="RXL40" s="156"/>
      <c r="RXM40" s="156"/>
      <c r="RXN40" s="156"/>
      <c r="RXO40" s="156"/>
      <c r="RXP40" s="156"/>
      <c r="RXQ40" s="156"/>
      <c r="RXR40" s="156"/>
      <c r="RXS40" s="156"/>
      <c r="RXT40" s="156"/>
      <c r="RXU40" s="156"/>
      <c r="RXV40" s="156"/>
      <c r="RXW40" s="156"/>
      <c r="RXX40" s="156"/>
      <c r="RXY40" s="156"/>
      <c r="RXZ40" s="156"/>
      <c r="RYA40" s="156"/>
      <c r="RYB40" s="156"/>
      <c r="RYC40" s="156"/>
      <c r="RYD40" s="156"/>
      <c r="RYE40" s="156"/>
      <c r="RYF40" s="156"/>
      <c r="RYG40" s="156"/>
      <c r="RYH40" s="156"/>
      <c r="RYI40" s="156"/>
      <c r="RYJ40" s="156"/>
      <c r="RYK40" s="156"/>
      <c r="RYL40" s="156"/>
      <c r="RYM40" s="156"/>
      <c r="RYN40" s="156"/>
      <c r="RYO40" s="156"/>
      <c r="RYP40" s="156"/>
      <c r="RYQ40" s="156"/>
      <c r="RYR40" s="156"/>
      <c r="RYS40" s="156"/>
      <c r="RYT40" s="156"/>
      <c r="RYU40" s="156"/>
      <c r="RYV40" s="156"/>
      <c r="RYW40" s="156"/>
      <c r="RYX40" s="156"/>
      <c r="RYY40" s="156"/>
      <c r="RYZ40" s="156"/>
      <c r="RZA40" s="156"/>
      <c r="RZB40" s="156"/>
      <c r="RZC40" s="156"/>
      <c r="RZD40" s="156"/>
      <c r="RZE40" s="156"/>
      <c r="RZF40" s="156"/>
      <c r="RZG40" s="156"/>
      <c r="RZH40" s="156"/>
      <c r="RZI40" s="156"/>
      <c r="RZJ40" s="156"/>
      <c r="RZK40" s="156"/>
      <c r="RZL40" s="156"/>
      <c r="RZM40" s="156"/>
      <c r="RZN40" s="156"/>
      <c r="RZO40" s="156"/>
      <c r="RZP40" s="156"/>
      <c r="RZQ40" s="156"/>
      <c r="RZR40" s="156"/>
      <c r="RZS40" s="156"/>
      <c r="RZT40" s="156"/>
      <c r="RZU40" s="156"/>
      <c r="RZV40" s="156"/>
      <c r="RZW40" s="156"/>
      <c r="RZX40" s="156"/>
      <c r="RZY40" s="156"/>
      <c r="RZZ40" s="156"/>
      <c r="SAA40" s="156"/>
      <c r="SAB40" s="156"/>
      <c r="SAC40" s="156"/>
      <c r="SAD40" s="156"/>
      <c r="SAE40" s="156"/>
      <c r="SAF40" s="156"/>
      <c r="SAG40" s="156"/>
      <c r="SAH40" s="156"/>
      <c r="SAI40" s="156"/>
      <c r="SAJ40" s="156"/>
      <c r="SAK40" s="156"/>
      <c r="SAL40" s="156"/>
      <c r="SAM40" s="156"/>
      <c r="SAN40" s="156"/>
      <c r="SAO40" s="156"/>
      <c r="SAP40" s="156"/>
      <c r="SAQ40" s="156"/>
      <c r="SAR40" s="156"/>
      <c r="SAS40" s="156"/>
      <c r="SAT40" s="156"/>
      <c r="SAU40" s="156"/>
      <c r="SAV40" s="156"/>
      <c r="SAW40" s="156"/>
      <c r="SAX40" s="156"/>
      <c r="SAY40" s="156"/>
      <c r="SAZ40" s="156"/>
      <c r="SBA40" s="156"/>
      <c r="SBB40" s="156"/>
      <c r="SBC40" s="156"/>
      <c r="SBD40" s="156"/>
      <c r="SBE40" s="156"/>
      <c r="SBF40" s="156"/>
      <c r="SBG40" s="156"/>
      <c r="SBH40" s="156"/>
      <c r="SBI40" s="156"/>
      <c r="SBJ40" s="156"/>
      <c r="SBK40" s="156"/>
      <c r="SBL40" s="156"/>
      <c r="SBM40" s="156"/>
      <c r="SBN40" s="156"/>
      <c r="SBO40" s="156"/>
      <c r="SBP40" s="156"/>
      <c r="SBQ40" s="156"/>
      <c r="SBR40" s="156"/>
      <c r="SBS40" s="156"/>
      <c r="SBT40" s="156"/>
      <c r="SBU40" s="156"/>
      <c r="SBV40" s="156"/>
      <c r="SBW40" s="156"/>
      <c r="SBX40" s="156"/>
      <c r="SBY40" s="156"/>
      <c r="SBZ40" s="156"/>
      <c r="SCA40" s="156"/>
      <c r="SCB40" s="156"/>
      <c r="SCC40" s="156"/>
      <c r="SCD40" s="156"/>
      <c r="SCE40" s="156"/>
      <c r="SCF40" s="156"/>
      <c r="SCG40" s="156"/>
      <c r="SCH40" s="156"/>
      <c r="SCI40" s="156"/>
      <c r="SCJ40" s="156"/>
      <c r="SCK40" s="156"/>
      <c r="SCL40" s="156"/>
      <c r="SCM40" s="156"/>
      <c r="SCN40" s="156"/>
      <c r="SCO40" s="156"/>
      <c r="SCP40" s="156"/>
      <c r="SCQ40" s="156"/>
      <c r="SCR40" s="156"/>
      <c r="SCS40" s="156"/>
      <c r="SCT40" s="156"/>
      <c r="SCU40" s="156"/>
      <c r="SCV40" s="156"/>
      <c r="SCW40" s="156"/>
      <c r="SCX40" s="156"/>
      <c r="SCY40" s="156"/>
      <c r="SCZ40" s="156"/>
      <c r="SDA40" s="156"/>
      <c r="SDB40" s="156"/>
      <c r="SDC40" s="156"/>
      <c r="SDD40" s="156"/>
      <c r="SDE40" s="156"/>
      <c r="SDF40" s="156"/>
      <c r="SDG40" s="156"/>
      <c r="SDH40" s="156"/>
      <c r="SDI40" s="156"/>
      <c r="SDJ40" s="156"/>
      <c r="SDK40" s="156"/>
      <c r="SDL40" s="156"/>
      <c r="SDM40" s="156"/>
      <c r="SDN40" s="156"/>
      <c r="SDO40" s="156"/>
      <c r="SDP40" s="156"/>
      <c r="SDQ40" s="156"/>
      <c r="SDR40" s="156"/>
      <c r="SDS40" s="156"/>
      <c r="SDT40" s="156"/>
      <c r="SDU40" s="156"/>
      <c r="SDV40" s="156"/>
      <c r="SDW40" s="156"/>
      <c r="SDX40" s="156"/>
      <c r="SDY40" s="156"/>
      <c r="SDZ40" s="156"/>
      <c r="SEA40" s="156"/>
      <c r="SEB40" s="156"/>
      <c r="SEC40" s="156"/>
      <c r="SED40" s="156"/>
      <c r="SEE40" s="156"/>
      <c r="SEF40" s="156"/>
      <c r="SEG40" s="156"/>
      <c r="SEH40" s="156"/>
      <c r="SEI40" s="156"/>
      <c r="SEJ40" s="156"/>
      <c r="SEK40" s="156"/>
      <c r="SEL40" s="156"/>
      <c r="SEM40" s="156"/>
      <c r="SEN40" s="156"/>
      <c r="SEO40" s="156"/>
      <c r="SEP40" s="156"/>
      <c r="SEQ40" s="156"/>
      <c r="SER40" s="156"/>
      <c r="SES40" s="156"/>
      <c r="SET40" s="156"/>
      <c r="SEU40" s="156"/>
      <c r="SEV40" s="156"/>
      <c r="SEW40" s="156"/>
      <c r="SEX40" s="156"/>
      <c r="SEY40" s="156"/>
      <c r="SEZ40" s="156"/>
      <c r="SFA40" s="156"/>
      <c r="SFB40" s="156"/>
      <c r="SFC40" s="156"/>
      <c r="SFD40" s="156"/>
      <c r="SFE40" s="156"/>
      <c r="SFF40" s="156"/>
      <c r="SFG40" s="156"/>
      <c r="SFH40" s="156"/>
      <c r="SFI40" s="156"/>
      <c r="SFJ40" s="156"/>
      <c r="SFK40" s="156"/>
      <c r="SFL40" s="156"/>
      <c r="SFM40" s="156"/>
      <c r="SFN40" s="156"/>
      <c r="SFO40" s="156"/>
      <c r="SFP40" s="156"/>
      <c r="SFQ40" s="156"/>
      <c r="SFR40" s="156"/>
      <c r="SFS40" s="156"/>
      <c r="SFT40" s="156"/>
      <c r="SFU40" s="156"/>
      <c r="SFV40" s="156"/>
      <c r="SFW40" s="156"/>
      <c r="SFX40" s="156"/>
      <c r="SFY40" s="156"/>
      <c r="SFZ40" s="156"/>
      <c r="SGA40" s="156"/>
      <c r="SGB40" s="156"/>
      <c r="SGC40" s="156"/>
      <c r="SGD40" s="156"/>
      <c r="SGE40" s="156"/>
      <c r="SGF40" s="156"/>
      <c r="SGG40" s="156"/>
      <c r="SGH40" s="156"/>
      <c r="SGI40" s="156"/>
      <c r="SGJ40" s="156"/>
      <c r="SGK40" s="156"/>
      <c r="SGL40" s="156"/>
      <c r="SGM40" s="156"/>
      <c r="SGN40" s="156"/>
      <c r="SGO40" s="156"/>
      <c r="SGP40" s="156"/>
      <c r="SGQ40" s="156"/>
      <c r="SGR40" s="156"/>
      <c r="SGS40" s="156"/>
      <c r="SGT40" s="156"/>
      <c r="SGU40" s="156"/>
      <c r="SGV40" s="156"/>
      <c r="SGW40" s="156"/>
      <c r="SGX40" s="156"/>
      <c r="SGY40" s="156"/>
      <c r="SGZ40" s="156"/>
      <c r="SHA40" s="156"/>
      <c r="SHB40" s="156"/>
      <c r="SHC40" s="156"/>
      <c r="SHD40" s="156"/>
      <c r="SHE40" s="156"/>
      <c r="SHF40" s="156"/>
      <c r="SHG40" s="156"/>
      <c r="SHH40" s="156"/>
      <c r="SHI40" s="156"/>
      <c r="SHJ40" s="156"/>
      <c r="SHK40" s="156"/>
      <c r="SHL40" s="156"/>
      <c r="SHM40" s="156"/>
      <c r="SHN40" s="156"/>
      <c r="SHO40" s="156"/>
      <c r="SHP40" s="156"/>
      <c r="SHQ40" s="156"/>
      <c r="SHR40" s="156"/>
      <c r="SHS40" s="156"/>
      <c r="SHT40" s="156"/>
      <c r="SHU40" s="156"/>
      <c r="SHV40" s="156"/>
      <c r="SHW40" s="156"/>
      <c r="SHX40" s="156"/>
      <c r="SHY40" s="156"/>
      <c r="SHZ40" s="156"/>
      <c r="SIA40" s="156"/>
      <c r="SIB40" s="156"/>
      <c r="SIC40" s="156"/>
      <c r="SID40" s="156"/>
      <c r="SIE40" s="156"/>
      <c r="SIF40" s="156"/>
      <c r="SIG40" s="156"/>
      <c r="SIH40" s="156"/>
      <c r="SII40" s="156"/>
      <c r="SIJ40" s="156"/>
      <c r="SIK40" s="156"/>
      <c r="SIL40" s="156"/>
      <c r="SIM40" s="156"/>
      <c r="SIN40" s="156"/>
      <c r="SIO40" s="156"/>
      <c r="SIP40" s="156"/>
      <c r="SIQ40" s="156"/>
      <c r="SIR40" s="156"/>
      <c r="SIS40" s="156"/>
      <c r="SIT40" s="156"/>
      <c r="SIU40" s="156"/>
      <c r="SIV40" s="156"/>
      <c r="SIW40" s="156"/>
      <c r="SIX40" s="156"/>
      <c r="SIY40" s="156"/>
      <c r="SIZ40" s="156"/>
      <c r="SJA40" s="156"/>
      <c r="SJB40" s="156"/>
      <c r="SJC40" s="156"/>
      <c r="SJD40" s="156"/>
      <c r="SJE40" s="156"/>
      <c r="SJF40" s="156"/>
      <c r="SJG40" s="156"/>
      <c r="SJH40" s="156"/>
      <c r="SJI40" s="156"/>
      <c r="SJJ40" s="156"/>
      <c r="SJK40" s="156"/>
      <c r="SJL40" s="156"/>
      <c r="SJM40" s="156"/>
      <c r="SJN40" s="156"/>
      <c r="SJO40" s="156"/>
      <c r="SJP40" s="156"/>
      <c r="SJQ40" s="156"/>
      <c r="SJR40" s="156"/>
      <c r="SJS40" s="156"/>
      <c r="SJT40" s="156"/>
      <c r="SJU40" s="156"/>
      <c r="SJV40" s="156"/>
      <c r="SJW40" s="156"/>
      <c r="SJX40" s="156"/>
      <c r="SJY40" s="156"/>
      <c r="SJZ40" s="156"/>
      <c r="SKA40" s="156"/>
      <c r="SKB40" s="156"/>
      <c r="SKC40" s="156"/>
      <c r="SKD40" s="156"/>
      <c r="SKE40" s="156"/>
      <c r="SKF40" s="156"/>
      <c r="SKG40" s="156"/>
      <c r="SKH40" s="156"/>
      <c r="SKI40" s="156"/>
      <c r="SKJ40" s="156"/>
      <c r="SKK40" s="156"/>
      <c r="SKL40" s="156"/>
      <c r="SKM40" s="156"/>
      <c r="SKN40" s="156"/>
      <c r="SKO40" s="156"/>
      <c r="SKP40" s="156"/>
      <c r="SKQ40" s="156"/>
      <c r="SKR40" s="156"/>
      <c r="SKS40" s="156"/>
      <c r="SKT40" s="156"/>
      <c r="SKU40" s="156"/>
      <c r="SKV40" s="156"/>
      <c r="SKW40" s="156"/>
      <c r="SKX40" s="156"/>
      <c r="SKY40" s="156"/>
      <c r="SKZ40" s="156"/>
      <c r="SLA40" s="156"/>
      <c r="SLB40" s="156"/>
      <c r="SLC40" s="156"/>
      <c r="SLD40" s="156"/>
      <c r="SLE40" s="156"/>
      <c r="SLF40" s="156"/>
      <c r="SLG40" s="156"/>
      <c r="SLH40" s="156"/>
      <c r="SLI40" s="156"/>
      <c r="SLJ40" s="156"/>
      <c r="SLK40" s="156"/>
      <c r="SLL40" s="156"/>
      <c r="SLM40" s="156"/>
      <c r="SLN40" s="156"/>
      <c r="SLO40" s="156"/>
      <c r="SLP40" s="156"/>
      <c r="SLQ40" s="156"/>
      <c r="SLR40" s="156"/>
      <c r="SLS40" s="156"/>
      <c r="SLT40" s="156"/>
      <c r="SLU40" s="156"/>
      <c r="SLV40" s="156"/>
      <c r="SLW40" s="156"/>
      <c r="SLX40" s="156"/>
      <c r="SLY40" s="156"/>
      <c r="SLZ40" s="156"/>
      <c r="SMA40" s="156"/>
      <c r="SMB40" s="156"/>
      <c r="SMC40" s="156"/>
      <c r="SMD40" s="156"/>
      <c r="SME40" s="156"/>
      <c r="SMF40" s="156"/>
      <c r="SMG40" s="156"/>
      <c r="SMH40" s="156"/>
      <c r="SMI40" s="156"/>
      <c r="SMJ40" s="156"/>
      <c r="SMK40" s="156"/>
      <c r="SML40" s="156"/>
      <c r="SMM40" s="156"/>
      <c r="SMN40" s="156"/>
      <c r="SMO40" s="156"/>
      <c r="SMP40" s="156"/>
      <c r="SMQ40" s="156"/>
      <c r="SMR40" s="156"/>
      <c r="SMS40" s="156"/>
      <c r="SMT40" s="156"/>
      <c r="SMU40" s="156"/>
      <c r="SMV40" s="156"/>
      <c r="SMW40" s="156"/>
      <c r="SMX40" s="156"/>
      <c r="SMY40" s="156"/>
      <c r="SMZ40" s="156"/>
      <c r="SNA40" s="156"/>
      <c r="SNB40" s="156"/>
      <c r="SNC40" s="156"/>
      <c r="SND40" s="156"/>
      <c r="SNE40" s="156"/>
      <c r="SNF40" s="156"/>
      <c r="SNG40" s="156"/>
      <c r="SNH40" s="156"/>
      <c r="SNI40" s="156"/>
      <c r="SNJ40" s="156"/>
      <c r="SNK40" s="156"/>
      <c r="SNL40" s="156"/>
      <c r="SNM40" s="156"/>
      <c r="SNN40" s="156"/>
      <c r="SNO40" s="156"/>
      <c r="SNP40" s="156"/>
      <c r="SNQ40" s="156"/>
      <c r="SNR40" s="156"/>
      <c r="SNS40" s="156"/>
      <c r="SNT40" s="156"/>
      <c r="SNU40" s="156"/>
      <c r="SNV40" s="156"/>
      <c r="SNW40" s="156"/>
      <c r="SNX40" s="156"/>
      <c r="SNY40" s="156"/>
      <c r="SNZ40" s="156"/>
      <c r="SOA40" s="156"/>
      <c r="SOB40" s="156"/>
      <c r="SOC40" s="156"/>
      <c r="SOD40" s="156"/>
      <c r="SOE40" s="156"/>
      <c r="SOF40" s="156"/>
      <c r="SOG40" s="156"/>
      <c r="SOH40" s="156"/>
      <c r="SOI40" s="156"/>
      <c r="SOJ40" s="156"/>
      <c r="SOK40" s="156"/>
      <c r="SOL40" s="156"/>
      <c r="SOM40" s="156"/>
      <c r="SON40" s="156"/>
      <c r="SOO40" s="156"/>
      <c r="SOP40" s="156"/>
      <c r="SOQ40" s="156"/>
      <c r="SOR40" s="156"/>
      <c r="SOS40" s="156"/>
      <c r="SOT40" s="156"/>
      <c r="SOU40" s="156"/>
      <c r="SOV40" s="156"/>
      <c r="SOW40" s="156"/>
      <c r="SOX40" s="156"/>
      <c r="SOY40" s="156"/>
      <c r="SOZ40" s="156"/>
      <c r="SPA40" s="156"/>
      <c r="SPB40" s="156"/>
      <c r="SPC40" s="156"/>
      <c r="SPD40" s="156"/>
      <c r="SPE40" s="156"/>
      <c r="SPF40" s="156"/>
      <c r="SPG40" s="156"/>
      <c r="SPH40" s="156"/>
      <c r="SPI40" s="156"/>
      <c r="SPJ40" s="156"/>
      <c r="SPK40" s="156"/>
      <c r="SPL40" s="156"/>
      <c r="SPM40" s="156"/>
      <c r="SPN40" s="156"/>
      <c r="SPO40" s="156"/>
      <c r="SPP40" s="156"/>
      <c r="SPQ40" s="156"/>
      <c r="SPR40" s="156"/>
      <c r="SPS40" s="156"/>
      <c r="SPT40" s="156"/>
      <c r="SPU40" s="156"/>
      <c r="SPV40" s="156"/>
      <c r="SPW40" s="156"/>
      <c r="SPX40" s="156"/>
      <c r="SPY40" s="156"/>
      <c r="SPZ40" s="156"/>
      <c r="SQA40" s="156"/>
      <c r="SQB40" s="156"/>
      <c r="SQC40" s="156"/>
      <c r="SQD40" s="156"/>
      <c r="SQE40" s="156"/>
      <c r="SQF40" s="156"/>
      <c r="SQG40" s="156"/>
      <c r="SQH40" s="156"/>
      <c r="SQI40" s="156"/>
      <c r="SQJ40" s="156"/>
      <c r="SQK40" s="156"/>
      <c r="SQL40" s="156"/>
      <c r="SQM40" s="156"/>
      <c r="SQN40" s="156"/>
      <c r="SQO40" s="156"/>
      <c r="SQP40" s="156"/>
      <c r="SQQ40" s="156"/>
      <c r="SQR40" s="156"/>
      <c r="SQS40" s="156"/>
      <c r="SQT40" s="156"/>
      <c r="SQU40" s="156"/>
      <c r="SQV40" s="156"/>
      <c r="SQW40" s="156"/>
      <c r="SQX40" s="156"/>
      <c r="SQY40" s="156"/>
      <c r="SQZ40" s="156"/>
      <c r="SRA40" s="156"/>
      <c r="SRB40" s="156"/>
      <c r="SRC40" s="156"/>
      <c r="SRD40" s="156"/>
      <c r="SRE40" s="156"/>
      <c r="SRF40" s="156"/>
      <c r="SRG40" s="156"/>
      <c r="SRH40" s="156"/>
      <c r="SRI40" s="156"/>
      <c r="SRJ40" s="156"/>
      <c r="SRK40" s="156"/>
      <c r="SRL40" s="156"/>
      <c r="SRM40" s="156"/>
      <c r="SRN40" s="156"/>
      <c r="SRO40" s="156"/>
      <c r="SRP40" s="156"/>
      <c r="SRQ40" s="156"/>
      <c r="SRR40" s="156"/>
      <c r="SRS40" s="156"/>
      <c r="SRT40" s="156"/>
      <c r="SRU40" s="156"/>
      <c r="SRV40" s="156"/>
      <c r="SRW40" s="156"/>
      <c r="SRX40" s="156"/>
      <c r="SRY40" s="156"/>
      <c r="SRZ40" s="156"/>
      <c r="SSA40" s="156"/>
      <c r="SSB40" s="156"/>
      <c r="SSC40" s="156"/>
      <c r="SSD40" s="156"/>
      <c r="SSE40" s="156"/>
      <c r="SSF40" s="156"/>
      <c r="SSG40" s="156"/>
      <c r="SSH40" s="156"/>
      <c r="SSI40" s="156"/>
      <c r="SSJ40" s="156"/>
      <c r="SSK40" s="156"/>
      <c r="SSL40" s="156"/>
      <c r="SSM40" s="156"/>
      <c r="SSN40" s="156"/>
      <c r="SSO40" s="156"/>
      <c r="SSP40" s="156"/>
      <c r="SSQ40" s="156"/>
      <c r="SSR40" s="156"/>
      <c r="SSS40" s="156"/>
      <c r="SST40" s="156"/>
      <c r="SSU40" s="156"/>
      <c r="SSV40" s="156"/>
      <c r="SSW40" s="156"/>
      <c r="SSX40" s="156"/>
      <c r="SSY40" s="156"/>
      <c r="SSZ40" s="156"/>
      <c r="STA40" s="156"/>
      <c r="STB40" s="156"/>
      <c r="STC40" s="156"/>
      <c r="STD40" s="156"/>
      <c r="STE40" s="156"/>
      <c r="STF40" s="156"/>
      <c r="STG40" s="156"/>
      <c r="STH40" s="156"/>
      <c r="STI40" s="156"/>
      <c r="STJ40" s="156"/>
      <c r="STK40" s="156"/>
      <c r="STL40" s="156"/>
      <c r="STM40" s="156"/>
      <c r="STN40" s="156"/>
      <c r="STO40" s="156"/>
      <c r="STP40" s="156"/>
      <c r="STQ40" s="156"/>
      <c r="STR40" s="156"/>
      <c r="STS40" s="156"/>
      <c r="STT40" s="156"/>
      <c r="STU40" s="156"/>
      <c r="STV40" s="156"/>
      <c r="STW40" s="156"/>
      <c r="STX40" s="156"/>
      <c r="STY40" s="156"/>
      <c r="STZ40" s="156"/>
      <c r="SUA40" s="156"/>
      <c r="SUB40" s="156"/>
      <c r="SUC40" s="156"/>
      <c r="SUD40" s="156"/>
      <c r="SUE40" s="156"/>
      <c r="SUF40" s="156"/>
      <c r="SUG40" s="156"/>
      <c r="SUH40" s="156"/>
      <c r="SUI40" s="156"/>
      <c r="SUJ40" s="156"/>
      <c r="SUK40" s="156"/>
      <c r="SUL40" s="156"/>
      <c r="SUM40" s="156"/>
      <c r="SUN40" s="156"/>
      <c r="SUO40" s="156"/>
      <c r="SUP40" s="156"/>
      <c r="SUQ40" s="156"/>
      <c r="SUR40" s="156"/>
      <c r="SUS40" s="156"/>
      <c r="SUT40" s="156"/>
      <c r="SUU40" s="156"/>
      <c r="SUV40" s="156"/>
      <c r="SUW40" s="156"/>
      <c r="SUX40" s="156"/>
      <c r="SUY40" s="156"/>
      <c r="SUZ40" s="156"/>
      <c r="SVA40" s="156"/>
      <c r="SVB40" s="156"/>
      <c r="SVC40" s="156"/>
      <c r="SVD40" s="156"/>
      <c r="SVE40" s="156"/>
      <c r="SVF40" s="156"/>
      <c r="SVG40" s="156"/>
      <c r="SVH40" s="156"/>
      <c r="SVI40" s="156"/>
      <c r="SVJ40" s="156"/>
      <c r="SVK40" s="156"/>
      <c r="SVL40" s="156"/>
      <c r="SVM40" s="156"/>
      <c r="SVN40" s="156"/>
      <c r="SVO40" s="156"/>
      <c r="SVP40" s="156"/>
      <c r="SVQ40" s="156"/>
      <c r="SVR40" s="156"/>
      <c r="SVS40" s="156"/>
      <c r="SVT40" s="156"/>
      <c r="SVU40" s="156"/>
      <c r="SVV40" s="156"/>
      <c r="SVW40" s="156"/>
      <c r="SVX40" s="156"/>
      <c r="SVY40" s="156"/>
      <c r="SVZ40" s="156"/>
      <c r="SWA40" s="156"/>
      <c r="SWB40" s="156"/>
      <c r="SWC40" s="156"/>
      <c r="SWD40" s="156"/>
      <c r="SWE40" s="156"/>
      <c r="SWF40" s="156"/>
      <c r="SWG40" s="156"/>
      <c r="SWH40" s="156"/>
      <c r="SWI40" s="156"/>
      <c r="SWJ40" s="156"/>
      <c r="SWK40" s="156"/>
      <c r="SWL40" s="156"/>
      <c r="SWM40" s="156"/>
      <c r="SWN40" s="156"/>
      <c r="SWO40" s="156"/>
      <c r="SWP40" s="156"/>
      <c r="SWQ40" s="156"/>
      <c r="SWR40" s="156"/>
      <c r="SWS40" s="156"/>
      <c r="SWT40" s="156"/>
      <c r="SWU40" s="156"/>
      <c r="SWV40" s="156"/>
      <c r="SWW40" s="156"/>
      <c r="SWX40" s="156"/>
      <c r="SWY40" s="156"/>
      <c r="SWZ40" s="156"/>
      <c r="SXA40" s="156"/>
      <c r="SXB40" s="156"/>
      <c r="SXC40" s="156"/>
      <c r="SXD40" s="156"/>
      <c r="SXE40" s="156"/>
      <c r="SXF40" s="156"/>
      <c r="SXG40" s="156"/>
      <c r="SXH40" s="156"/>
      <c r="SXI40" s="156"/>
      <c r="SXJ40" s="156"/>
      <c r="SXK40" s="156"/>
      <c r="SXL40" s="156"/>
      <c r="SXM40" s="156"/>
      <c r="SXN40" s="156"/>
      <c r="SXO40" s="156"/>
      <c r="SXP40" s="156"/>
      <c r="SXQ40" s="156"/>
      <c r="SXR40" s="156"/>
      <c r="SXS40" s="156"/>
      <c r="SXT40" s="156"/>
      <c r="SXU40" s="156"/>
      <c r="SXV40" s="156"/>
      <c r="SXW40" s="156"/>
      <c r="SXX40" s="156"/>
      <c r="SXY40" s="156"/>
      <c r="SXZ40" s="156"/>
      <c r="SYA40" s="156"/>
      <c r="SYB40" s="156"/>
      <c r="SYC40" s="156"/>
      <c r="SYD40" s="156"/>
      <c r="SYE40" s="156"/>
      <c r="SYF40" s="156"/>
      <c r="SYG40" s="156"/>
      <c r="SYH40" s="156"/>
      <c r="SYI40" s="156"/>
      <c r="SYJ40" s="156"/>
      <c r="SYK40" s="156"/>
      <c r="SYL40" s="156"/>
      <c r="SYM40" s="156"/>
      <c r="SYN40" s="156"/>
      <c r="SYO40" s="156"/>
      <c r="SYP40" s="156"/>
      <c r="SYQ40" s="156"/>
      <c r="SYR40" s="156"/>
      <c r="SYS40" s="156"/>
      <c r="SYT40" s="156"/>
      <c r="SYU40" s="156"/>
      <c r="SYV40" s="156"/>
      <c r="SYW40" s="156"/>
      <c r="SYX40" s="156"/>
      <c r="SYY40" s="156"/>
      <c r="SYZ40" s="156"/>
      <c r="SZA40" s="156"/>
      <c r="SZB40" s="156"/>
      <c r="SZC40" s="156"/>
      <c r="SZD40" s="156"/>
      <c r="SZE40" s="156"/>
      <c r="SZF40" s="156"/>
      <c r="SZG40" s="156"/>
      <c r="SZH40" s="156"/>
      <c r="SZI40" s="156"/>
      <c r="SZJ40" s="156"/>
      <c r="SZK40" s="156"/>
      <c r="SZL40" s="156"/>
      <c r="SZM40" s="156"/>
      <c r="SZN40" s="156"/>
      <c r="SZO40" s="156"/>
      <c r="SZP40" s="156"/>
      <c r="SZQ40" s="156"/>
      <c r="SZR40" s="156"/>
      <c r="SZS40" s="156"/>
      <c r="SZT40" s="156"/>
      <c r="SZU40" s="156"/>
      <c r="SZV40" s="156"/>
      <c r="SZW40" s="156"/>
      <c r="SZX40" s="156"/>
      <c r="SZY40" s="156"/>
      <c r="SZZ40" s="156"/>
      <c r="TAA40" s="156"/>
      <c r="TAB40" s="156"/>
      <c r="TAC40" s="156"/>
      <c r="TAD40" s="156"/>
      <c r="TAE40" s="156"/>
      <c r="TAF40" s="156"/>
      <c r="TAG40" s="156"/>
      <c r="TAH40" s="156"/>
      <c r="TAI40" s="156"/>
      <c r="TAJ40" s="156"/>
      <c r="TAK40" s="156"/>
      <c r="TAL40" s="156"/>
      <c r="TAM40" s="156"/>
      <c r="TAN40" s="156"/>
      <c r="TAO40" s="156"/>
      <c r="TAP40" s="156"/>
      <c r="TAQ40" s="156"/>
      <c r="TAR40" s="156"/>
      <c r="TAS40" s="156"/>
      <c r="TAT40" s="156"/>
      <c r="TAU40" s="156"/>
      <c r="TAV40" s="156"/>
      <c r="TAW40" s="156"/>
      <c r="TAX40" s="156"/>
      <c r="TAY40" s="156"/>
      <c r="TAZ40" s="156"/>
      <c r="TBA40" s="156"/>
      <c r="TBB40" s="156"/>
      <c r="TBC40" s="156"/>
      <c r="TBD40" s="156"/>
      <c r="TBE40" s="156"/>
      <c r="TBF40" s="156"/>
      <c r="TBG40" s="156"/>
      <c r="TBH40" s="156"/>
      <c r="TBI40" s="156"/>
      <c r="TBJ40" s="156"/>
      <c r="TBK40" s="156"/>
      <c r="TBL40" s="156"/>
      <c r="TBM40" s="156"/>
      <c r="TBN40" s="156"/>
      <c r="TBO40" s="156"/>
      <c r="TBP40" s="156"/>
      <c r="TBQ40" s="156"/>
      <c r="TBR40" s="156"/>
      <c r="TBS40" s="156"/>
      <c r="TBT40" s="156"/>
      <c r="TBU40" s="156"/>
      <c r="TBV40" s="156"/>
      <c r="TBW40" s="156"/>
      <c r="TBX40" s="156"/>
      <c r="TBY40" s="156"/>
      <c r="TBZ40" s="156"/>
      <c r="TCA40" s="156"/>
      <c r="TCB40" s="156"/>
      <c r="TCC40" s="156"/>
      <c r="TCD40" s="156"/>
      <c r="TCE40" s="156"/>
      <c r="TCF40" s="156"/>
      <c r="TCG40" s="156"/>
      <c r="TCH40" s="156"/>
      <c r="TCI40" s="156"/>
      <c r="TCJ40" s="156"/>
      <c r="TCK40" s="156"/>
      <c r="TCL40" s="156"/>
      <c r="TCM40" s="156"/>
      <c r="TCN40" s="156"/>
      <c r="TCO40" s="156"/>
      <c r="TCP40" s="156"/>
      <c r="TCQ40" s="156"/>
      <c r="TCR40" s="156"/>
      <c r="TCS40" s="156"/>
      <c r="TCT40" s="156"/>
      <c r="TCU40" s="156"/>
      <c r="TCV40" s="156"/>
      <c r="TCW40" s="156"/>
      <c r="TCX40" s="156"/>
      <c r="TCY40" s="156"/>
      <c r="TCZ40" s="156"/>
      <c r="TDA40" s="156"/>
      <c r="TDB40" s="156"/>
      <c r="TDC40" s="156"/>
      <c r="TDD40" s="156"/>
      <c r="TDE40" s="156"/>
      <c r="TDF40" s="156"/>
      <c r="TDG40" s="156"/>
      <c r="TDH40" s="156"/>
      <c r="TDI40" s="156"/>
      <c r="TDJ40" s="156"/>
      <c r="TDK40" s="156"/>
      <c r="TDL40" s="156"/>
      <c r="TDM40" s="156"/>
      <c r="TDN40" s="156"/>
      <c r="TDO40" s="156"/>
      <c r="TDP40" s="156"/>
      <c r="TDQ40" s="156"/>
      <c r="TDR40" s="156"/>
      <c r="TDS40" s="156"/>
      <c r="TDT40" s="156"/>
      <c r="TDU40" s="156"/>
      <c r="TDV40" s="156"/>
      <c r="TDW40" s="156"/>
      <c r="TDX40" s="156"/>
      <c r="TDY40" s="156"/>
      <c r="TDZ40" s="156"/>
      <c r="TEA40" s="156"/>
      <c r="TEB40" s="156"/>
      <c r="TEC40" s="156"/>
      <c r="TED40" s="156"/>
      <c r="TEE40" s="156"/>
      <c r="TEF40" s="156"/>
      <c r="TEG40" s="156"/>
      <c r="TEH40" s="156"/>
      <c r="TEI40" s="156"/>
      <c r="TEJ40" s="156"/>
      <c r="TEK40" s="156"/>
      <c r="TEL40" s="156"/>
      <c r="TEM40" s="156"/>
      <c r="TEN40" s="156"/>
      <c r="TEO40" s="156"/>
      <c r="TEP40" s="156"/>
      <c r="TEQ40" s="156"/>
      <c r="TER40" s="156"/>
      <c r="TES40" s="156"/>
      <c r="TET40" s="156"/>
      <c r="TEU40" s="156"/>
      <c r="TEV40" s="156"/>
      <c r="TEW40" s="156"/>
      <c r="TEX40" s="156"/>
      <c r="TEY40" s="156"/>
      <c r="TEZ40" s="156"/>
      <c r="TFA40" s="156"/>
      <c r="TFB40" s="156"/>
      <c r="TFC40" s="156"/>
      <c r="TFD40" s="156"/>
      <c r="TFE40" s="156"/>
      <c r="TFF40" s="156"/>
      <c r="TFG40" s="156"/>
      <c r="TFH40" s="156"/>
      <c r="TFI40" s="156"/>
      <c r="TFJ40" s="156"/>
      <c r="TFK40" s="156"/>
      <c r="TFL40" s="156"/>
      <c r="TFM40" s="156"/>
      <c r="TFN40" s="156"/>
      <c r="TFO40" s="156"/>
      <c r="TFP40" s="156"/>
      <c r="TFQ40" s="156"/>
      <c r="TFR40" s="156"/>
      <c r="TFS40" s="156"/>
      <c r="TFT40" s="156"/>
      <c r="TFU40" s="156"/>
      <c r="TFV40" s="156"/>
      <c r="TFW40" s="156"/>
      <c r="TFX40" s="156"/>
      <c r="TFY40" s="156"/>
      <c r="TFZ40" s="156"/>
      <c r="TGA40" s="156"/>
      <c r="TGB40" s="156"/>
      <c r="TGC40" s="156"/>
      <c r="TGD40" s="156"/>
      <c r="TGE40" s="156"/>
      <c r="TGF40" s="156"/>
      <c r="TGG40" s="156"/>
      <c r="TGH40" s="156"/>
      <c r="TGI40" s="156"/>
      <c r="TGJ40" s="156"/>
      <c r="TGK40" s="156"/>
      <c r="TGL40" s="156"/>
      <c r="TGM40" s="156"/>
      <c r="TGN40" s="156"/>
      <c r="TGO40" s="156"/>
      <c r="TGP40" s="156"/>
      <c r="TGQ40" s="156"/>
      <c r="TGR40" s="156"/>
      <c r="TGS40" s="156"/>
      <c r="TGT40" s="156"/>
      <c r="TGU40" s="156"/>
      <c r="TGV40" s="156"/>
      <c r="TGW40" s="156"/>
      <c r="TGX40" s="156"/>
      <c r="TGY40" s="156"/>
      <c r="TGZ40" s="156"/>
      <c r="THA40" s="156"/>
      <c r="THB40" s="156"/>
      <c r="THC40" s="156"/>
      <c r="THD40" s="156"/>
      <c r="THE40" s="156"/>
      <c r="THF40" s="156"/>
      <c r="THG40" s="156"/>
      <c r="THH40" s="156"/>
      <c r="THI40" s="156"/>
      <c r="THJ40" s="156"/>
      <c r="THK40" s="156"/>
      <c r="THL40" s="156"/>
      <c r="THM40" s="156"/>
      <c r="THN40" s="156"/>
      <c r="THO40" s="156"/>
      <c r="THP40" s="156"/>
      <c r="THQ40" s="156"/>
      <c r="THR40" s="156"/>
      <c r="THS40" s="156"/>
      <c r="THT40" s="156"/>
      <c r="THU40" s="156"/>
      <c r="THV40" s="156"/>
      <c r="THW40" s="156"/>
      <c r="THX40" s="156"/>
      <c r="THY40" s="156"/>
      <c r="THZ40" s="156"/>
      <c r="TIA40" s="156"/>
      <c r="TIB40" s="156"/>
      <c r="TIC40" s="156"/>
      <c r="TID40" s="156"/>
      <c r="TIE40" s="156"/>
      <c r="TIF40" s="156"/>
      <c r="TIG40" s="156"/>
      <c r="TIH40" s="156"/>
      <c r="TII40" s="156"/>
      <c r="TIJ40" s="156"/>
      <c r="TIK40" s="156"/>
      <c r="TIL40" s="156"/>
      <c r="TIM40" s="156"/>
      <c r="TIN40" s="156"/>
      <c r="TIO40" s="156"/>
      <c r="TIP40" s="156"/>
      <c r="TIQ40" s="156"/>
      <c r="TIR40" s="156"/>
      <c r="TIS40" s="156"/>
      <c r="TIT40" s="156"/>
      <c r="TIU40" s="156"/>
      <c r="TIV40" s="156"/>
      <c r="TIW40" s="156"/>
      <c r="TIX40" s="156"/>
      <c r="TIY40" s="156"/>
      <c r="TIZ40" s="156"/>
      <c r="TJA40" s="156"/>
      <c r="TJB40" s="156"/>
      <c r="TJC40" s="156"/>
      <c r="TJD40" s="156"/>
      <c r="TJE40" s="156"/>
      <c r="TJF40" s="156"/>
      <c r="TJG40" s="156"/>
      <c r="TJH40" s="156"/>
      <c r="TJI40" s="156"/>
      <c r="TJJ40" s="156"/>
      <c r="TJK40" s="156"/>
      <c r="TJL40" s="156"/>
      <c r="TJM40" s="156"/>
      <c r="TJN40" s="156"/>
      <c r="TJO40" s="156"/>
      <c r="TJP40" s="156"/>
      <c r="TJQ40" s="156"/>
      <c r="TJR40" s="156"/>
      <c r="TJS40" s="156"/>
      <c r="TJT40" s="156"/>
      <c r="TJU40" s="156"/>
      <c r="TJV40" s="156"/>
      <c r="TJW40" s="156"/>
      <c r="TJX40" s="156"/>
      <c r="TJY40" s="156"/>
      <c r="TJZ40" s="156"/>
      <c r="TKA40" s="156"/>
      <c r="TKB40" s="156"/>
      <c r="TKC40" s="156"/>
      <c r="TKD40" s="156"/>
      <c r="TKE40" s="156"/>
      <c r="TKF40" s="156"/>
      <c r="TKG40" s="156"/>
      <c r="TKH40" s="156"/>
      <c r="TKI40" s="156"/>
      <c r="TKJ40" s="156"/>
      <c r="TKK40" s="156"/>
      <c r="TKL40" s="156"/>
      <c r="TKM40" s="156"/>
      <c r="TKN40" s="156"/>
      <c r="TKO40" s="156"/>
      <c r="TKP40" s="156"/>
      <c r="TKQ40" s="156"/>
      <c r="TKR40" s="156"/>
      <c r="TKS40" s="156"/>
      <c r="TKT40" s="156"/>
      <c r="TKU40" s="156"/>
      <c r="TKV40" s="156"/>
      <c r="TKW40" s="156"/>
      <c r="TKX40" s="156"/>
      <c r="TKY40" s="156"/>
      <c r="TKZ40" s="156"/>
      <c r="TLA40" s="156"/>
      <c r="TLB40" s="156"/>
      <c r="TLC40" s="156"/>
      <c r="TLD40" s="156"/>
      <c r="TLE40" s="156"/>
      <c r="TLF40" s="156"/>
      <c r="TLG40" s="156"/>
      <c r="TLH40" s="156"/>
      <c r="TLI40" s="156"/>
      <c r="TLJ40" s="156"/>
      <c r="TLK40" s="156"/>
      <c r="TLL40" s="156"/>
      <c r="TLM40" s="156"/>
      <c r="TLN40" s="156"/>
      <c r="TLO40" s="156"/>
      <c r="TLP40" s="156"/>
      <c r="TLQ40" s="156"/>
      <c r="TLR40" s="156"/>
      <c r="TLS40" s="156"/>
      <c r="TLT40" s="156"/>
      <c r="TLU40" s="156"/>
      <c r="TLV40" s="156"/>
      <c r="TLW40" s="156"/>
      <c r="TLX40" s="156"/>
      <c r="TLY40" s="156"/>
      <c r="TLZ40" s="156"/>
      <c r="TMA40" s="156"/>
      <c r="TMB40" s="156"/>
      <c r="TMC40" s="156"/>
      <c r="TMD40" s="156"/>
      <c r="TME40" s="156"/>
      <c r="TMF40" s="156"/>
      <c r="TMG40" s="156"/>
      <c r="TMH40" s="156"/>
      <c r="TMI40" s="156"/>
      <c r="TMJ40" s="156"/>
      <c r="TMK40" s="156"/>
      <c r="TML40" s="156"/>
      <c r="TMM40" s="156"/>
      <c r="TMN40" s="156"/>
      <c r="TMO40" s="156"/>
      <c r="TMP40" s="156"/>
      <c r="TMQ40" s="156"/>
      <c r="TMR40" s="156"/>
      <c r="TMS40" s="156"/>
      <c r="TMT40" s="156"/>
      <c r="TMU40" s="156"/>
      <c r="TMV40" s="156"/>
      <c r="TMW40" s="156"/>
      <c r="TMX40" s="156"/>
      <c r="TMY40" s="156"/>
      <c r="TMZ40" s="156"/>
      <c r="TNA40" s="156"/>
      <c r="TNB40" s="156"/>
      <c r="TNC40" s="156"/>
      <c r="TND40" s="156"/>
      <c r="TNE40" s="156"/>
      <c r="TNF40" s="156"/>
      <c r="TNG40" s="156"/>
      <c r="TNH40" s="156"/>
      <c r="TNI40" s="156"/>
      <c r="TNJ40" s="156"/>
      <c r="TNK40" s="156"/>
      <c r="TNL40" s="156"/>
      <c r="TNM40" s="156"/>
      <c r="TNN40" s="156"/>
      <c r="TNO40" s="156"/>
      <c r="TNP40" s="156"/>
      <c r="TNQ40" s="156"/>
      <c r="TNR40" s="156"/>
      <c r="TNS40" s="156"/>
      <c r="TNT40" s="156"/>
      <c r="TNU40" s="156"/>
      <c r="TNV40" s="156"/>
      <c r="TNW40" s="156"/>
      <c r="TNX40" s="156"/>
      <c r="TNY40" s="156"/>
      <c r="TNZ40" s="156"/>
      <c r="TOA40" s="156"/>
      <c r="TOB40" s="156"/>
      <c r="TOC40" s="156"/>
      <c r="TOD40" s="156"/>
      <c r="TOE40" s="156"/>
      <c r="TOF40" s="156"/>
      <c r="TOG40" s="156"/>
      <c r="TOH40" s="156"/>
      <c r="TOI40" s="156"/>
      <c r="TOJ40" s="156"/>
      <c r="TOK40" s="156"/>
      <c r="TOL40" s="156"/>
      <c r="TOM40" s="156"/>
      <c r="TON40" s="156"/>
      <c r="TOO40" s="156"/>
      <c r="TOP40" s="156"/>
      <c r="TOQ40" s="156"/>
      <c r="TOR40" s="156"/>
      <c r="TOS40" s="156"/>
      <c r="TOT40" s="156"/>
      <c r="TOU40" s="156"/>
      <c r="TOV40" s="156"/>
      <c r="TOW40" s="156"/>
      <c r="TOX40" s="156"/>
      <c r="TOY40" s="156"/>
      <c r="TOZ40" s="156"/>
      <c r="TPA40" s="156"/>
      <c r="TPB40" s="156"/>
      <c r="TPC40" s="156"/>
      <c r="TPD40" s="156"/>
      <c r="TPE40" s="156"/>
      <c r="TPF40" s="156"/>
      <c r="TPG40" s="156"/>
      <c r="TPH40" s="156"/>
      <c r="TPI40" s="156"/>
      <c r="TPJ40" s="156"/>
      <c r="TPK40" s="156"/>
      <c r="TPL40" s="156"/>
      <c r="TPM40" s="156"/>
      <c r="TPN40" s="156"/>
      <c r="TPO40" s="156"/>
      <c r="TPP40" s="156"/>
      <c r="TPQ40" s="156"/>
      <c r="TPR40" s="156"/>
      <c r="TPS40" s="156"/>
      <c r="TPT40" s="156"/>
      <c r="TPU40" s="156"/>
      <c r="TPV40" s="156"/>
      <c r="TPW40" s="156"/>
      <c r="TPX40" s="156"/>
      <c r="TPY40" s="156"/>
      <c r="TPZ40" s="156"/>
      <c r="TQA40" s="156"/>
      <c r="TQB40" s="156"/>
      <c r="TQC40" s="156"/>
      <c r="TQD40" s="156"/>
      <c r="TQE40" s="156"/>
      <c r="TQF40" s="156"/>
      <c r="TQG40" s="156"/>
      <c r="TQH40" s="156"/>
      <c r="TQI40" s="156"/>
      <c r="TQJ40" s="156"/>
      <c r="TQK40" s="156"/>
      <c r="TQL40" s="156"/>
      <c r="TQM40" s="156"/>
      <c r="TQN40" s="156"/>
      <c r="TQO40" s="156"/>
      <c r="TQP40" s="156"/>
      <c r="TQQ40" s="156"/>
      <c r="TQR40" s="156"/>
      <c r="TQS40" s="156"/>
      <c r="TQT40" s="156"/>
      <c r="TQU40" s="156"/>
      <c r="TQV40" s="156"/>
      <c r="TQW40" s="156"/>
      <c r="TQX40" s="156"/>
      <c r="TQY40" s="156"/>
      <c r="TQZ40" s="156"/>
      <c r="TRA40" s="156"/>
      <c r="TRB40" s="156"/>
      <c r="TRC40" s="156"/>
      <c r="TRD40" s="156"/>
      <c r="TRE40" s="156"/>
      <c r="TRF40" s="156"/>
      <c r="TRG40" s="156"/>
      <c r="TRH40" s="156"/>
      <c r="TRI40" s="156"/>
      <c r="TRJ40" s="156"/>
      <c r="TRK40" s="156"/>
      <c r="TRL40" s="156"/>
      <c r="TRM40" s="156"/>
      <c r="TRN40" s="156"/>
      <c r="TRO40" s="156"/>
      <c r="TRP40" s="156"/>
      <c r="TRQ40" s="156"/>
      <c r="TRR40" s="156"/>
      <c r="TRS40" s="156"/>
      <c r="TRT40" s="156"/>
      <c r="TRU40" s="156"/>
      <c r="TRV40" s="156"/>
      <c r="TRW40" s="156"/>
      <c r="TRX40" s="156"/>
      <c r="TRY40" s="156"/>
      <c r="TRZ40" s="156"/>
      <c r="TSA40" s="156"/>
      <c r="TSB40" s="156"/>
      <c r="TSC40" s="156"/>
      <c r="TSD40" s="156"/>
      <c r="TSE40" s="156"/>
      <c r="TSF40" s="156"/>
      <c r="TSG40" s="156"/>
      <c r="TSH40" s="156"/>
      <c r="TSI40" s="156"/>
      <c r="TSJ40" s="156"/>
      <c r="TSK40" s="156"/>
      <c r="TSL40" s="156"/>
      <c r="TSM40" s="156"/>
      <c r="TSN40" s="156"/>
      <c r="TSO40" s="156"/>
      <c r="TSP40" s="156"/>
      <c r="TSQ40" s="156"/>
      <c r="TSR40" s="156"/>
      <c r="TSS40" s="156"/>
      <c r="TST40" s="156"/>
      <c r="TSU40" s="156"/>
      <c r="TSV40" s="156"/>
      <c r="TSW40" s="156"/>
      <c r="TSX40" s="156"/>
      <c r="TSY40" s="156"/>
      <c r="TSZ40" s="156"/>
      <c r="TTA40" s="156"/>
      <c r="TTB40" s="156"/>
      <c r="TTC40" s="156"/>
      <c r="TTD40" s="156"/>
      <c r="TTE40" s="156"/>
      <c r="TTF40" s="156"/>
      <c r="TTG40" s="156"/>
      <c r="TTH40" s="156"/>
      <c r="TTI40" s="156"/>
      <c r="TTJ40" s="156"/>
      <c r="TTK40" s="156"/>
      <c r="TTL40" s="156"/>
      <c r="TTM40" s="156"/>
      <c r="TTN40" s="156"/>
      <c r="TTO40" s="156"/>
      <c r="TTP40" s="156"/>
      <c r="TTQ40" s="156"/>
      <c r="TTR40" s="156"/>
      <c r="TTS40" s="156"/>
      <c r="TTT40" s="156"/>
      <c r="TTU40" s="156"/>
      <c r="TTV40" s="156"/>
      <c r="TTW40" s="156"/>
      <c r="TTX40" s="156"/>
      <c r="TTY40" s="156"/>
      <c r="TTZ40" s="156"/>
      <c r="TUA40" s="156"/>
      <c r="TUB40" s="156"/>
      <c r="TUC40" s="156"/>
      <c r="TUD40" s="156"/>
      <c r="TUE40" s="156"/>
      <c r="TUF40" s="156"/>
      <c r="TUG40" s="156"/>
      <c r="TUH40" s="156"/>
      <c r="TUI40" s="156"/>
      <c r="TUJ40" s="156"/>
      <c r="TUK40" s="156"/>
      <c r="TUL40" s="156"/>
      <c r="TUM40" s="156"/>
      <c r="TUN40" s="156"/>
      <c r="TUO40" s="156"/>
      <c r="TUP40" s="156"/>
      <c r="TUQ40" s="156"/>
      <c r="TUR40" s="156"/>
      <c r="TUS40" s="156"/>
      <c r="TUT40" s="156"/>
      <c r="TUU40" s="156"/>
      <c r="TUV40" s="156"/>
      <c r="TUW40" s="156"/>
      <c r="TUX40" s="156"/>
      <c r="TUY40" s="156"/>
      <c r="TUZ40" s="156"/>
      <c r="TVA40" s="156"/>
      <c r="TVB40" s="156"/>
      <c r="TVC40" s="156"/>
      <c r="TVD40" s="156"/>
      <c r="TVE40" s="156"/>
      <c r="TVF40" s="156"/>
      <c r="TVG40" s="156"/>
      <c r="TVH40" s="156"/>
      <c r="TVI40" s="156"/>
      <c r="TVJ40" s="156"/>
      <c r="TVK40" s="156"/>
      <c r="TVL40" s="156"/>
      <c r="TVM40" s="156"/>
      <c r="TVN40" s="156"/>
      <c r="TVO40" s="156"/>
      <c r="TVP40" s="156"/>
      <c r="TVQ40" s="156"/>
      <c r="TVR40" s="156"/>
      <c r="TVS40" s="156"/>
      <c r="TVT40" s="156"/>
      <c r="TVU40" s="156"/>
      <c r="TVV40" s="156"/>
      <c r="TVW40" s="156"/>
      <c r="TVX40" s="156"/>
      <c r="TVY40" s="156"/>
      <c r="TVZ40" s="156"/>
      <c r="TWA40" s="156"/>
      <c r="TWB40" s="156"/>
      <c r="TWC40" s="156"/>
      <c r="TWD40" s="156"/>
      <c r="TWE40" s="156"/>
      <c r="TWF40" s="156"/>
      <c r="TWG40" s="156"/>
      <c r="TWH40" s="156"/>
      <c r="TWI40" s="156"/>
      <c r="TWJ40" s="156"/>
      <c r="TWK40" s="156"/>
      <c r="TWL40" s="156"/>
      <c r="TWM40" s="156"/>
      <c r="TWN40" s="156"/>
      <c r="TWO40" s="156"/>
      <c r="TWP40" s="156"/>
      <c r="TWQ40" s="156"/>
      <c r="TWR40" s="156"/>
      <c r="TWS40" s="156"/>
      <c r="TWT40" s="156"/>
      <c r="TWU40" s="156"/>
      <c r="TWV40" s="156"/>
      <c r="TWW40" s="156"/>
      <c r="TWX40" s="156"/>
      <c r="TWY40" s="156"/>
      <c r="TWZ40" s="156"/>
      <c r="TXA40" s="156"/>
      <c r="TXB40" s="156"/>
      <c r="TXC40" s="156"/>
      <c r="TXD40" s="156"/>
      <c r="TXE40" s="156"/>
      <c r="TXF40" s="156"/>
      <c r="TXG40" s="156"/>
      <c r="TXH40" s="156"/>
      <c r="TXI40" s="156"/>
      <c r="TXJ40" s="156"/>
      <c r="TXK40" s="156"/>
      <c r="TXL40" s="156"/>
      <c r="TXM40" s="156"/>
      <c r="TXN40" s="156"/>
      <c r="TXO40" s="156"/>
      <c r="TXP40" s="156"/>
      <c r="TXQ40" s="156"/>
      <c r="TXR40" s="156"/>
      <c r="TXS40" s="156"/>
      <c r="TXT40" s="156"/>
      <c r="TXU40" s="156"/>
      <c r="TXV40" s="156"/>
      <c r="TXW40" s="156"/>
      <c r="TXX40" s="156"/>
      <c r="TXY40" s="156"/>
      <c r="TXZ40" s="156"/>
      <c r="TYA40" s="156"/>
      <c r="TYB40" s="156"/>
      <c r="TYC40" s="156"/>
      <c r="TYD40" s="156"/>
      <c r="TYE40" s="156"/>
      <c r="TYF40" s="156"/>
      <c r="TYG40" s="156"/>
      <c r="TYH40" s="156"/>
      <c r="TYI40" s="156"/>
      <c r="TYJ40" s="156"/>
      <c r="TYK40" s="156"/>
      <c r="TYL40" s="156"/>
      <c r="TYM40" s="156"/>
      <c r="TYN40" s="156"/>
      <c r="TYO40" s="156"/>
      <c r="TYP40" s="156"/>
      <c r="TYQ40" s="156"/>
      <c r="TYR40" s="156"/>
      <c r="TYS40" s="156"/>
      <c r="TYT40" s="156"/>
      <c r="TYU40" s="156"/>
      <c r="TYV40" s="156"/>
      <c r="TYW40" s="156"/>
      <c r="TYX40" s="156"/>
      <c r="TYY40" s="156"/>
      <c r="TYZ40" s="156"/>
      <c r="TZA40" s="156"/>
      <c r="TZB40" s="156"/>
      <c r="TZC40" s="156"/>
      <c r="TZD40" s="156"/>
      <c r="TZE40" s="156"/>
      <c r="TZF40" s="156"/>
      <c r="TZG40" s="156"/>
      <c r="TZH40" s="156"/>
      <c r="TZI40" s="156"/>
      <c r="TZJ40" s="156"/>
      <c r="TZK40" s="156"/>
      <c r="TZL40" s="156"/>
      <c r="TZM40" s="156"/>
      <c r="TZN40" s="156"/>
      <c r="TZO40" s="156"/>
      <c r="TZP40" s="156"/>
      <c r="TZQ40" s="156"/>
      <c r="TZR40" s="156"/>
      <c r="TZS40" s="156"/>
      <c r="TZT40" s="156"/>
      <c r="TZU40" s="156"/>
      <c r="TZV40" s="156"/>
      <c r="TZW40" s="156"/>
      <c r="TZX40" s="156"/>
      <c r="TZY40" s="156"/>
      <c r="TZZ40" s="156"/>
      <c r="UAA40" s="156"/>
      <c r="UAB40" s="156"/>
      <c r="UAC40" s="156"/>
      <c r="UAD40" s="156"/>
      <c r="UAE40" s="156"/>
      <c r="UAF40" s="156"/>
      <c r="UAG40" s="156"/>
      <c r="UAH40" s="156"/>
      <c r="UAI40" s="156"/>
      <c r="UAJ40" s="156"/>
      <c r="UAK40" s="156"/>
      <c r="UAL40" s="156"/>
      <c r="UAM40" s="156"/>
      <c r="UAN40" s="156"/>
      <c r="UAO40" s="156"/>
      <c r="UAP40" s="156"/>
      <c r="UAQ40" s="156"/>
      <c r="UAR40" s="156"/>
      <c r="UAS40" s="156"/>
      <c r="UAT40" s="156"/>
      <c r="UAU40" s="156"/>
      <c r="UAV40" s="156"/>
      <c r="UAW40" s="156"/>
      <c r="UAX40" s="156"/>
      <c r="UAY40" s="156"/>
      <c r="UAZ40" s="156"/>
      <c r="UBA40" s="156"/>
      <c r="UBB40" s="156"/>
      <c r="UBC40" s="156"/>
      <c r="UBD40" s="156"/>
      <c r="UBE40" s="156"/>
      <c r="UBF40" s="156"/>
      <c r="UBG40" s="156"/>
      <c r="UBH40" s="156"/>
      <c r="UBI40" s="156"/>
      <c r="UBJ40" s="156"/>
      <c r="UBK40" s="156"/>
      <c r="UBL40" s="156"/>
      <c r="UBM40" s="156"/>
      <c r="UBN40" s="156"/>
      <c r="UBO40" s="156"/>
      <c r="UBP40" s="156"/>
      <c r="UBQ40" s="156"/>
      <c r="UBR40" s="156"/>
      <c r="UBS40" s="156"/>
      <c r="UBT40" s="156"/>
      <c r="UBU40" s="156"/>
      <c r="UBV40" s="156"/>
      <c r="UBW40" s="156"/>
      <c r="UBX40" s="156"/>
      <c r="UBY40" s="156"/>
      <c r="UBZ40" s="156"/>
      <c r="UCA40" s="156"/>
      <c r="UCB40" s="156"/>
      <c r="UCC40" s="156"/>
      <c r="UCD40" s="156"/>
      <c r="UCE40" s="156"/>
      <c r="UCF40" s="156"/>
      <c r="UCG40" s="156"/>
      <c r="UCH40" s="156"/>
      <c r="UCI40" s="156"/>
      <c r="UCJ40" s="156"/>
      <c r="UCK40" s="156"/>
      <c r="UCL40" s="156"/>
      <c r="UCM40" s="156"/>
      <c r="UCN40" s="156"/>
      <c r="UCO40" s="156"/>
      <c r="UCP40" s="156"/>
      <c r="UCQ40" s="156"/>
      <c r="UCR40" s="156"/>
      <c r="UCS40" s="156"/>
      <c r="UCT40" s="156"/>
      <c r="UCU40" s="156"/>
      <c r="UCV40" s="156"/>
      <c r="UCW40" s="156"/>
      <c r="UCX40" s="156"/>
      <c r="UCY40" s="156"/>
      <c r="UCZ40" s="156"/>
      <c r="UDA40" s="156"/>
      <c r="UDB40" s="156"/>
      <c r="UDC40" s="156"/>
      <c r="UDD40" s="156"/>
      <c r="UDE40" s="156"/>
      <c r="UDF40" s="156"/>
      <c r="UDG40" s="156"/>
      <c r="UDH40" s="156"/>
      <c r="UDI40" s="156"/>
      <c r="UDJ40" s="156"/>
      <c r="UDK40" s="156"/>
      <c r="UDL40" s="156"/>
      <c r="UDM40" s="156"/>
      <c r="UDN40" s="156"/>
      <c r="UDO40" s="156"/>
      <c r="UDP40" s="156"/>
      <c r="UDQ40" s="156"/>
      <c r="UDR40" s="156"/>
      <c r="UDS40" s="156"/>
      <c r="UDT40" s="156"/>
      <c r="UDU40" s="156"/>
      <c r="UDV40" s="156"/>
      <c r="UDW40" s="156"/>
      <c r="UDX40" s="156"/>
      <c r="UDY40" s="156"/>
      <c r="UDZ40" s="156"/>
      <c r="UEA40" s="156"/>
      <c r="UEB40" s="156"/>
      <c r="UEC40" s="156"/>
      <c r="UED40" s="156"/>
      <c r="UEE40" s="156"/>
      <c r="UEF40" s="156"/>
      <c r="UEG40" s="156"/>
      <c r="UEH40" s="156"/>
      <c r="UEI40" s="156"/>
      <c r="UEJ40" s="156"/>
      <c r="UEK40" s="156"/>
      <c r="UEL40" s="156"/>
      <c r="UEM40" s="156"/>
      <c r="UEN40" s="156"/>
      <c r="UEO40" s="156"/>
      <c r="UEP40" s="156"/>
      <c r="UEQ40" s="156"/>
      <c r="UER40" s="156"/>
      <c r="UES40" s="156"/>
      <c r="UET40" s="156"/>
      <c r="UEU40" s="156"/>
      <c r="UEV40" s="156"/>
      <c r="UEW40" s="156"/>
      <c r="UEX40" s="156"/>
      <c r="UEY40" s="156"/>
      <c r="UEZ40" s="156"/>
      <c r="UFA40" s="156"/>
      <c r="UFB40" s="156"/>
      <c r="UFC40" s="156"/>
      <c r="UFD40" s="156"/>
      <c r="UFE40" s="156"/>
      <c r="UFF40" s="156"/>
      <c r="UFG40" s="156"/>
      <c r="UFH40" s="156"/>
      <c r="UFI40" s="156"/>
      <c r="UFJ40" s="156"/>
      <c r="UFK40" s="156"/>
      <c r="UFL40" s="156"/>
      <c r="UFM40" s="156"/>
      <c r="UFN40" s="156"/>
      <c r="UFO40" s="156"/>
      <c r="UFP40" s="156"/>
      <c r="UFQ40" s="156"/>
      <c r="UFR40" s="156"/>
      <c r="UFS40" s="156"/>
      <c r="UFT40" s="156"/>
      <c r="UFU40" s="156"/>
      <c r="UFV40" s="156"/>
      <c r="UFW40" s="156"/>
      <c r="UFX40" s="156"/>
      <c r="UFY40" s="156"/>
      <c r="UFZ40" s="156"/>
      <c r="UGA40" s="156"/>
      <c r="UGB40" s="156"/>
      <c r="UGC40" s="156"/>
      <c r="UGD40" s="156"/>
      <c r="UGE40" s="156"/>
      <c r="UGF40" s="156"/>
      <c r="UGG40" s="156"/>
      <c r="UGH40" s="156"/>
      <c r="UGI40" s="156"/>
      <c r="UGJ40" s="156"/>
      <c r="UGK40" s="156"/>
      <c r="UGL40" s="156"/>
      <c r="UGM40" s="156"/>
      <c r="UGN40" s="156"/>
      <c r="UGO40" s="156"/>
      <c r="UGP40" s="156"/>
      <c r="UGQ40" s="156"/>
      <c r="UGR40" s="156"/>
      <c r="UGS40" s="156"/>
      <c r="UGT40" s="156"/>
      <c r="UGU40" s="156"/>
      <c r="UGV40" s="156"/>
      <c r="UGW40" s="156"/>
      <c r="UGX40" s="156"/>
      <c r="UGY40" s="156"/>
      <c r="UGZ40" s="156"/>
      <c r="UHA40" s="156"/>
      <c r="UHB40" s="156"/>
      <c r="UHC40" s="156"/>
      <c r="UHD40" s="156"/>
      <c r="UHE40" s="156"/>
      <c r="UHF40" s="156"/>
      <c r="UHG40" s="156"/>
      <c r="UHH40" s="156"/>
      <c r="UHI40" s="156"/>
      <c r="UHJ40" s="156"/>
      <c r="UHK40" s="156"/>
      <c r="UHL40" s="156"/>
      <c r="UHM40" s="156"/>
      <c r="UHN40" s="156"/>
      <c r="UHO40" s="156"/>
      <c r="UHP40" s="156"/>
      <c r="UHQ40" s="156"/>
      <c r="UHR40" s="156"/>
      <c r="UHS40" s="156"/>
      <c r="UHT40" s="156"/>
      <c r="UHU40" s="156"/>
      <c r="UHV40" s="156"/>
      <c r="UHW40" s="156"/>
      <c r="UHX40" s="156"/>
      <c r="UHY40" s="156"/>
      <c r="UHZ40" s="156"/>
      <c r="UIA40" s="156"/>
      <c r="UIB40" s="156"/>
      <c r="UIC40" s="156"/>
      <c r="UID40" s="156"/>
      <c r="UIE40" s="156"/>
      <c r="UIF40" s="156"/>
      <c r="UIG40" s="156"/>
      <c r="UIH40" s="156"/>
      <c r="UII40" s="156"/>
      <c r="UIJ40" s="156"/>
      <c r="UIK40" s="156"/>
      <c r="UIL40" s="156"/>
      <c r="UIM40" s="156"/>
      <c r="UIN40" s="156"/>
      <c r="UIO40" s="156"/>
      <c r="UIP40" s="156"/>
      <c r="UIQ40" s="156"/>
      <c r="UIR40" s="156"/>
      <c r="UIS40" s="156"/>
      <c r="UIT40" s="156"/>
      <c r="UIU40" s="156"/>
      <c r="UIV40" s="156"/>
      <c r="UIW40" s="156"/>
      <c r="UIX40" s="156"/>
      <c r="UIY40" s="156"/>
      <c r="UIZ40" s="156"/>
      <c r="UJA40" s="156"/>
      <c r="UJB40" s="156"/>
      <c r="UJC40" s="156"/>
      <c r="UJD40" s="156"/>
      <c r="UJE40" s="156"/>
      <c r="UJF40" s="156"/>
      <c r="UJG40" s="156"/>
      <c r="UJH40" s="156"/>
      <c r="UJI40" s="156"/>
      <c r="UJJ40" s="156"/>
      <c r="UJK40" s="156"/>
      <c r="UJL40" s="156"/>
      <c r="UJM40" s="156"/>
      <c r="UJN40" s="156"/>
      <c r="UJO40" s="156"/>
      <c r="UJP40" s="156"/>
      <c r="UJQ40" s="156"/>
      <c r="UJR40" s="156"/>
      <c r="UJS40" s="156"/>
      <c r="UJT40" s="156"/>
      <c r="UJU40" s="156"/>
      <c r="UJV40" s="156"/>
      <c r="UJW40" s="156"/>
      <c r="UJX40" s="156"/>
      <c r="UJY40" s="156"/>
      <c r="UJZ40" s="156"/>
      <c r="UKA40" s="156"/>
      <c r="UKB40" s="156"/>
      <c r="UKC40" s="156"/>
      <c r="UKD40" s="156"/>
      <c r="UKE40" s="156"/>
      <c r="UKF40" s="156"/>
      <c r="UKG40" s="156"/>
      <c r="UKH40" s="156"/>
      <c r="UKI40" s="156"/>
      <c r="UKJ40" s="156"/>
      <c r="UKK40" s="156"/>
      <c r="UKL40" s="156"/>
      <c r="UKM40" s="156"/>
      <c r="UKN40" s="156"/>
      <c r="UKO40" s="156"/>
      <c r="UKP40" s="156"/>
      <c r="UKQ40" s="156"/>
      <c r="UKR40" s="156"/>
      <c r="UKS40" s="156"/>
      <c r="UKT40" s="156"/>
      <c r="UKU40" s="156"/>
      <c r="UKV40" s="156"/>
      <c r="UKW40" s="156"/>
      <c r="UKX40" s="156"/>
      <c r="UKY40" s="156"/>
      <c r="UKZ40" s="156"/>
      <c r="ULA40" s="156"/>
      <c r="ULB40" s="156"/>
      <c r="ULC40" s="156"/>
      <c r="ULD40" s="156"/>
      <c r="ULE40" s="156"/>
      <c r="ULF40" s="156"/>
      <c r="ULG40" s="156"/>
      <c r="ULH40" s="156"/>
      <c r="ULI40" s="156"/>
      <c r="ULJ40" s="156"/>
      <c r="ULK40" s="156"/>
      <c r="ULL40" s="156"/>
      <c r="ULM40" s="156"/>
      <c r="ULN40" s="156"/>
      <c r="ULO40" s="156"/>
      <c r="ULP40" s="156"/>
      <c r="ULQ40" s="156"/>
      <c r="ULR40" s="156"/>
      <c r="ULS40" s="156"/>
      <c r="ULT40" s="156"/>
      <c r="ULU40" s="156"/>
      <c r="ULV40" s="156"/>
      <c r="ULW40" s="156"/>
      <c r="ULX40" s="156"/>
      <c r="ULY40" s="156"/>
      <c r="ULZ40" s="156"/>
      <c r="UMA40" s="156"/>
      <c r="UMB40" s="156"/>
      <c r="UMC40" s="156"/>
      <c r="UMD40" s="156"/>
      <c r="UME40" s="156"/>
      <c r="UMF40" s="156"/>
      <c r="UMG40" s="156"/>
      <c r="UMH40" s="156"/>
      <c r="UMI40" s="156"/>
      <c r="UMJ40" s="156"/>
      <c r="UMK40" s="156"/>
      <c r="UML40" s="156"/>
      <c r="UMM40" s="156"/>
      <c r="UMN40" s="156"/>
      <c r="UMO40" s="156"/>
      <c r="UMP40" s="156"/>
      <c r="UMQ40" s="156"/>
      <c r="UMR40" s="156"/>
      <c r="UMS40" s="156"/>
      <c r="UMT40" s="156"/>
      <c r="UMU40" s="156"/>
      <c r="UMV40" s="156"/>
      <c r="UMW40" s="156"/>
      <c r="UMX40" s="156"/>
      <c r="UMY40" s="156"/>
      <c r="UMZ40" s="156"/>
      <c r="UNA40" s="156"/>
      <c r="UNB40" s="156"/>
      <c r="UNC40" s="156"/>
      <c r="UND40" s="156"/>
      <c r="UNE40" s="156"/>
      <c r="UNF40" s="156"/>
      <c r="UNG40" s="156"/>
      <c r="UNH40" s="156"/>
      <c r="UNI40" s="156"/>
      <c r="UNJ40" s="156"/>
      <c r="UNK40" s="156"/>
      <c r="UNL40" s="156"/>
      <c r="UNM40" s="156"/>
      <c r="UNN40" s="156"/>
      <c r="UNO40" s="156"/>
      <c r="UNP40" s="156"/>
      <c r="UNQ40" s="156"/>
      <c r="UNR40" s="156"/>
      <c r="UNS40" s="156"/>
      <c r="UNT40" s="156"/>
      <c r="UNU40" s="156"/>
      <c r="UNV40" s="156"/>
      <c r="UNW40" s="156"/>
      <c r="UNX40" s="156"/>
      <c r="UNY40" s="156"/>
      <c r="UNZ40" s="156"/>
      <c r="UOA40" s="156"/>
      <c r="UOB40" s="156"/>
      <c r="UOC40" s="156"/>
      <c r="UOD40" s="156"/>
      <c r="UOE40" s="156"/>
      <c r="UOF40" s="156"/>
      <c r="UOG40" s="156"/>
      <c r="UOH40" s="156"/>
      <c r="UOI40" s="156"/>
      <c r="UOJ40" s="156"/>
      <c r="UOK40" s="156"/>
      <c r="UOL40" s="156"/>
      <c r="UOM40" s="156"/>
      <c r="UON40" s="156"/>
      <c r="UOO40" s="156"/>
      <c r="UOP40" s="156"/>
      <c r="UOQ40" s="156"/>
      <c r="UOR40" s="156"/>
      <c r="UOS40" s="156"/>
      <c r="UOT40" s="156"/>
      <c r="UOU40" s="156"/>
      <c r="UOV40" s="156"/>
      <c r="UOW40" s="156"/>
      <c r="UOX40" s="156"/>
      <c r="UOY40" s="156"/>
      <c r="UOZ40" s="156"/>
      <c r="UPA40" s="156"/>
      <c r="UPB40" s="156"/>
      <c r="UPC40" s="156"/>
      <c r="UPD40" s="156"/>
      <c r="UPE40" s="156"/>
      <c r="UPF40" s="156"/>
      <c r="UPG40" s="156"/>
      <c r="UPH40" s="156"/>
      <c r="UPI40" s="156"/>
      <c r="UPJ40" s="156"/>
      <c r="UPK40" s="156"/>
      <c r="UPL40" s="156"/>
      <c r="UPM40" s="156"/>
      <c r="UPN40" s="156"/>
      <c r="UPO40" s="156"/>
      <c r="UPP40" s="156"/>
      <c r="UPQ40" s="156"/>
      <c r="UPR40" s="156"/>
      <c r="UPS40" s="156"/>
      <c r="UPT40" s="156"/>
      <c r="UPU40" s="156"/>
      <c r="UPV40" s="156"/>
      <c r="UPW40" s="156"/>
      <c r="UPX40" s="156"/>
      <c r="UPY40" s="156"/>
      <c r="UPZ40" s="156"/>
      <c r="UQA40" s="156"/>
      <c r="UQB40" s="156"/>
      <c r="UQC40" s="156"/>
      <c r="UQD40" s="156"/>
      <c r="UQE40" s="156"/>
      <c r="UQF40" s="156"/>
      <c r="UQG40" s="156"/>
      <c r="UQH40" s="156"/>
      <c r="UQI40" s="156"/>
      <c r="UQJ40" s="156"/>
      <c r="UQK40" s="156"/>
      <c r="UQL40" s="156"/>
      <c r="UQM40" s="156"/>
      <c r="UQN40" s="156"/>
      <c r="UQO40" s="156"/>
      <c r="UQP40" s="156"/>
      <c r="UQQ40" s="156"/>
      <c r="UQR40" s="156"/>
      <c r="UQS40" s="156"/>
      <c r="UQT40" s="156"/>
      <c r="UQU40" s="156"/>
      <c r="UQV40" s="156"/>
      <c r="UQW40" s="156"/>
      <c r="UQX40" s="156"/>
      <c r="UQY40" s="156"/>
      <c r="UQZ40" s="156"/>
      <c r="URA40" s="156"/>
      <c r="URB40" s="156"/>
      <c r="URC40" s="156"/>
      <c r="URD40" s="156"/>
      <c r="URE40" s="156"/>
      <c r="URF40" s="156"/>
      <c r="URG40" s="156"/>
      <c r="URH40" s="156"/>
      <c r="URI40" s="156"/>
      <c r="URJ40" s="156"/>
      <c r="URK40" s="156"/>
      <c r="URL40" s="156"/>
      <c r="URM40" s="156"/>
      <c r="URN40" s="156"/>
      <c r="URO40" s="156"/>
      <c r="URP40" s="156"/>
      <c r="URQ40" s="156"/>
      <c r="URR40" s="156"/>
      <c r="URS40" s="156"/>
      <c r="URT40" s="156"/>
      <c r="URU40" s="156"/>
      <c r="URV40" s="156"/>
      <c r="URW40" s="156"/>
      <c r="URX40" s="156"/>
      <c r="URY40" s="156"/>
      <c r="URZ40" s="156"/>
      <c r="USA40" s="156"/>
      <c r="USB40" s="156"/>
      <c r="USC40" s="156"/>
      <c r="USD40" s="156"/>
      <c r="USE40" s="156"/>
      <c r="USF40" s="156"/>
      <c r="USG40" s="156"/>
      <c r="USH40" s="156"/>
      <c r="USI40" s="156"/>
      <c r="USJ40" s="156"/>
      <c r="USK40" s="156"/>
      <c r="USL40" s="156"/>
      <c r="USM40" s="156"/>
      <c r="USN40" s="156"/>
      <c r="USO40" s="156"/>
      <c r="USP40" s="156"/>
      <c r="USQ40" s="156"/>
      <c r="USR40" s="156"/>
      <c r="USS40" s="156"/>
      <c r="UST40" s="156"/>
      <c r="USU40" s="156"/>
      <c r="USV40" s="156"/>
      <c r="USW40" s="156"/>
      <c r="USX40" s="156"/>
      <c r="USY40" s="156"/>
      <c r="USZ40" s="156"/>
      <c r="UTA40" s="156"/>
      <c r="UTB40" s="156"/>
      <c r="UTC40" s="156"/>
      <c r="UTD40" s="156"/>
      <c r="UTE40" s="156"/>
      <c r="UTF40" s="156"/>
      <c r="UTG40" s="156"/>
      <c r="UTH40" s="156"/>
      <c r="UTI40" s="156"/>
      <c r="UTJ40" s="156"/>
      <c r="UTK40" s="156"/>
      <c r="UTL40" s="156"/>
      <c r="UTM40" s="156"/>
      <c r="UTN40" s="156"/>
      <c r="UTO40" s="156"/>
      <c r="UTP40" s="156"/>
      <c r="UTQ40" s="156"/>
      <c r="UTR40" s="156"/>
      <c r="UTS40" s="156"/>
      <c r="UTT40" s="156"/>
      <c r="UTU40" s="156"/>
      <c r="UTV40" s="156"/>
      <c r="UTW40" s="156"/>
      <c r="UTX40" s="156"/>
      <c r="UTY40" s="156"/>
      <c r="UTZ40" s="156"/>
      <c r="UUA40" s="156"/>
      <c r="UUB40" s="156"/>
      <c r="UUC40" s="156"/>
      <c r="UUD40" s="156"/>
      <c r="UUE40" s="156"/>
      <c r="UUF40" s="156"/>
      <c r="UUG40" s="156"/>
      <c r="UUH40" s="156"/>
      <c r="UUI40" s="156"/>
      <c r="UUJ40" s="156"/>
      <c r="UUK40" s="156"/>
      <c r="UUL40" s="156"/>
      <c r="UUM40" s="156"/>
      <c r="UUN40" s="156"/>
      <c r="UUO40" s="156"/>
      <c r="UUP40" s="156"/>
      <c r="UUQ40" s="156"/>
      <c r="UUR40" s="156"/>
      <c r="UUS40" s="156"/>
      <c r="UUT40" s="156"/>
      <c r="UUU40" s="156"/>
      <c r="UUV40" s="156"/>
      <c r="UUW40" s="156"/>
      <c r="UUX40" s="156"/>
      <c r="UUY40" s="156"/>
      <c r="UUZ40" s="156"/>
      <c r="UVA40" s="156"/>
      <c r="UVB40" s="156"/>
      <c r="UVC40" s="156"/>
      <c r="UVD40" s="156"/>
      <c r="UVE40" s="156"/>
      <c r="UVF40" s="156"/>
      <c r="UVG40" s="156"/>
      <c r="UVH40" s="156"/>
      <c r="UVI40" s="156"/>
      <c r="UVJ40" s="156"/>
      <c r="UVK40" s="156"/>
      <c r="UVL40" s="156"/>
      <c r="UVM40" s="156"/>
      <c r="UVN40" s="156"/>
      <c r="UVO40" s="156"/>
      <c r="UVP40" s="156"/>
      <c r="UVQ40" s="156"/>
      <c r="UVR40" s="156"/>
      <c r="UVS40" s="156"/>
      <c r="UVT40" s="156"/>
      <c r="UVU40" s="156"/>
      <c r="UVV40" s="156"/>
      <c r="UVW40" s="156"/>
      <c r="UVX40" s="156"/>
      <c r="UVY40" s="156"/>
      <c r="UVZ40" s="156"/>
      <c r="UWA40" s="156"/>
      <c r="UWB40" s="156"/>
      <c r="UWC40" s="156"/>
      <c r="UWD40" s="156"/>
      <c r="UWE40" s="156"/>
      <c r="UWF40" s="156"/>
      <c r="UWG40" s="156"/>
      <c r="UWH40" s="156"/>
      <c r="UWI40" s="156"/>
      <c r="UWJ40" s="156"/>
      <c r="UWK40" s="156"/>
      <c r="UWL40" s="156"/>
      <c r="UWM40" s="156"/>
      <c r="UWN40" s="156"/>
      <c r="UWO40" s="156"/>
      <c r="UWP40" s="156"/>
      <c r="UWQ40" s="156"/>
      <c r="UWR40" s="156"/>
      <c r="UWS40" s="156"/>
      <c r="UWT40" s="156"/>
      <c r="UWU40" s="156"/>
      <c r="UWV40" s="156"/>
      <c r="UWW40" s="156"/>
      <c r="UWX40" s="156"/>
      <c r="UWY40" s="156"/>
      <c r="UWZ40" s="156"/>
      <c r="UXA40" s="156"/>
      <c r="UXB40" s="156"/>
      <c r="UXC40" s="156"/>
      <c r="UXD40" s="156"/>
      <c r="UXE40" s="156"/>
      <c r="UXF40" s="156"/>
      <c r="UXG40" s="156"/>
      <c r="UXH40" s="156"/>
      <c r="UXI40" s="156"/>
      <c r="UXJ40" s="156"/>
      <c r="UXK40" s="156"/>
      <c r="UXL40" s="156"/>
      <c r="UXM40" s="156"/>
      <c r="UXN40" s="156"/>
      <c r="UXO40" s="156"/>
      <c r="UXP40" s="156"/>
      <c r="UXQ40" s="156"/>
      <c r="UXR40" s="156"/>
      <c r="UXS40" s="156"/>
      <c r="UXT40" s="156"/>
      <c r="UXU40" s="156"/>
      <c r="UXV40" s="156"/>
      <c r="UXW40" s="156"/>
      <c r="UXX40" s="156"/>
      <c r="UXY40" s="156"/>
      <c r="UXZ40" s="156"/>
      <c r="UYA40" s="156"/>
      <c r="UYB40" s="156"/>
      <c r="UYC40" s="156"/>
      <c r="UYD40" s="156"/>
      <c r="UYE40" s="156"/>
      <c r="UYF40" s="156"/>
      <c r="UYG40" s="156"/>
      <c r="UYH40" s="156"/>
      <c r="UYI40" s="156"/>
      <c r="UYJ40" s="156"/>
      <c r="UYK40" s="156"/>
      <c r="UYL40" s="156"/>
      <c r="UYM40" s="156"/>
      <c r="UYN40" s="156"/>
      <c r="UYO40" s="156"/>
      <c r="UYP40" s="156"/>
      <c r="UYQ40" s="156"/>
      <c r="UYR40" s="156"/>
      <c r="UYS40" s="156"/>
      <c r="UYT40" s="156"/>
      <c r="UYU40" s="156"/>
      <c r="UYV40" s="156"/>
      <c r="UYW40" s="156"/>
      <c r="UYX40" s="156"/>
      <c r="UYY40" s="156"/>
      <c r="UYZ40" s="156"/>
      <c r="UZA40" s="156"/>
      <c r="UZB40" s="156"/>
      <c r="UZC40" s="156"/>
      <c r="UZD40" s="156"/>
      <c r="UZE40" s="156"/>
      <c r="UZF40" s="156"/>
      <c r="UZG40" s="156"/>
      <c r="UZH40" s="156"/>
      <c r="UZI40" s="156"/>
      <c r="UZJ40" s="156"/>
      <c r="UZK40" s="156"/>
      <c r="UZL40" s="156"/>
      <c r="UZM40" s="156"/>
      <c r="UZN40" s="156"/>
      <c r="UZO40" s="156"/>
      <c r="UZP40" s="156"/>
      <c r="UZQ40" s="156"/>
      <c r="UZR40" s="156"/>
      <c r="UZS40" s="156"/>
      <c r="UZT40" s="156"/>
      <c r="UZU40" s="156"/>
      <c r="UZV40" s="156"/>
      <c r="UZW40" s="156"/>
      <c r="UZX40" s="156"/>
      <c r="UZY40" s="156"/>
      <c r="UZZ40" s="156"/>
      <c r="VAA40" s="156"/>
      <c r="VAB40" s="156"/>
      <c r="VAC40" s="156"/>
      <c r="VAD40" s="156"/>
      <c r="VAE40" s="156"/>
      <c r="VAF40" s="156"/>
      <c r="VAG40" s="156"/>
      <c r="VAH40" s="156"/>
      <c r="VAI40" s="156"/>
      <c r="VAJ40" s="156"/>
      <c r="VAK40" s="156"/>
      <c r="VAL40" s="156"/>
      <c r="VAM40" s="156"/>
      <c r="VAN40" s="156"/>
      <c r="VAO40" s="156"/>
      <c r="VAP40" s="156"/>
      <c r="VAQ40" s="156"/>
      <c r="VAR40" s="156"/>
      <c r="VAS40" s="156"/>
      <c r="VAT40" s="156"/>
      <c r="VAU40" s="156"/>
      <c r="VAV40" s="156"/>
      <c r="VAW40" s="156"/>
      <c r="VAX40" s="156"/>
      <c r="VAY40" s="156"/>
      <c r="VAZ40" s="156"/>
      <c r="VBA40" s="156"/>
      <c r="VBB40" s="156"/>
      <c r="VBC40" s="156"/>
      <c r="VBD40" s="156"/>
      <c r="VBE40" s="156"/>
      <c r="VBF40" s="156"/>
      <c r="VBG40" s="156"/>
      <c r="VBH40" s="156"/>
      <c r="VBI40" s="156"/>
      <c r="VBJ40" s="156"/>
      <c r="VBK40" s="156"/>
      <c r="VBL40" s="156"/>
      <c r="VBM40" s="156"/>
      <c r="VBN40" s="156"/>
      <c r="VBO40" s="156"/>
      <c r="VBP40" s="156"/>
      <c r="VBQ40" s="156"/>
      <c r="VBR40" s="156"/>
      <c r="VBS40" s="156"/>
      <c r="VBT40" s="156"/>
      <c r="VBU40" s="156"/>
      <c r="VBV40" s="156"/>
      <c r="VBW40" s="156"/>
      <c r="VBX40" s="156"/>
      <c r="VBY40" s="156"/>
      <c r="VBZ40" s="156"/>
      <c r="VCA40" s="156"/>
      <c r="VCB40" s="156"/>
      <c r="VCC40" s="156"/>
      <c r="VCD40" s="156"/>
      <c r="VCE40" s="156"/>
      <c r="VCF40" s="156"/>
      <c r="VCG40" s="156"/>
      <c r="VCH40" s="156"/>
      <c r="VCI40" s="156"/>
      <c r="VCJ40" s="156"/>
      <c r="VCK40" s="156"/>
      <c r="VCL40" s="156"/>
      <c r="VCM40" s="156"/>
      <c r="VCN40" s="156"/>
      <c r="VCO40" s="156"/>
      <c r="VCP40" s="156"/>
      <c r="VCQ40" s="156"/>
      <c r="VCR40" s="156"/>
      <c r="VCS40" s="156"/>
      <c r="VCT40" s="156"/>
      <c r="VCU40" s="156"/>
      <c r="VCV40" s="156"/>
      <c r="VCW40" s="156"/>
      <c r="VCX40" s="156"/>
      <c r="VCY40" s="156"/>
      <c r="VCZ40" s="156"/>
      <c r="VDA40" s="156"/>
      <c r="VDB40" s="156"/>
      <c r="VDC40" s="156"/>
      <c r="VDD40" s="156"/>
      <c r="VDE40" s="156"/>
      <c r="VDF40" s="156"/>
      <c r="VDG40" s="156"/>
      <c r="VDH40" s="156"/>
      <c r="VDI40" s="156"/>
      <c r="VDJ40" s="156"/>
      <c r="VDK40" s="156"/>
      <c r="VDL40" s="156"/>
      <c r="VDM40" s="156"/>
      <c r="VDN40" s="156"/>
      <c r="VDO40" s="156"/>
      <c r="VDP40" s="156"/>
      <c r="VDQ40" s="156"/>
      <c r="VDR40" s="156"/>
      <c r="VDS40" s="156"/>
      <c r="VDT40" s="156"/>
      <c r="VDU40" s="156"/>
      <c r="VDV40" s="156"/>
      <c r="VDW40" s="156"/>
      <c r="VDX40" s="156"/>
      <c r="VDY40" s="156"/>
      <c r="VDZ40" s="156"/>
      <c r="VEA40" s="156"/>
      <c r="VEB40" s="156"/>
      <c r="VEC40" s="156"/>
      <c r="VED40" s="156"/>
      <c r="VEE40" s="156"/>
      <c r="VEF40" s="156"/>
      <c r="VEG40" s="156"/>
      <c r="VEH40" s="156"/>
      <c r="VEI40" s="156"/>
      <c r="VEJ40" s="156"/>
      <c r="VEK40" s="156"/>
      <c r="VEL40" s="156"/>
      <c r="VEM40" s="156"/>
      <c r="VEN40" s="156"/>
      <c r="VEO40" s="156"/>
      <c r="VEP40" s="156"/>
      <c r="VEQ40" s="156"/>
      <c r="VER40" s="156"/>
      <c r="VES40" s="156"/>
      <c r="VET40" s="156"/>
      <c r="VEU40" s="156"/>
      <c r="VEV40" s="156"/>
      <c r="VEW40" s="156"/>
      <c r="VEX40" s="156"/>
      <c r="VEY40" s="156"/>
      <c r="VEZ40" s="156"/>
      <c r="VFA40" s="156"/>
      <c r="VFB40" s="156"/>
      <c r="VFC40" s="156"/>
      <c r="VFD40" s="156"/>
      <c r="VFE40" s="156"/>
      <c r="VFF40" s="156"/>
      <c r="VFG40" s="156"/>
      <c r="VFH40" s="156"/>
      <c r="VFI40" s="156"/>
      <c r="VFJ40" s="156"/>
      <c r="VFK40" s="156"/>
      <c r="VFL40" s="156"/>
      <c r="VFM40" s="156"/>
      <c r="VFN40" s="156"/>
      <c r="VFO40" s="156"/>
      <c r="VFP40" s="156"/>
      <c r="VFQ40" s="156"/>
      <c r="VFR40" s="156"/>
      <c r="VFS40" s="156"/>
      <c r="VFT40" s="156"/>
      <c r="VFU40" s="156"/>
      <c r="VFV40" s="156"/>
      <c r="VFW40" s="156"/>
      <c r="VFX40" s="156"/>
      <c r="VFY40" s="156"/>
      <c r="VFZ40" s="156"/>
      <c r="VGA40" s="156"/>
      <c r="VGB40" s="156"/>
      <c r="VGC40" s="156"/>
      <c r="VGD40" s="156"/>
      <c r="VGE40" s="156"/>
      <c r="VGF40" s="156"/>
      <c r="VGG40" s="156"/>
      <c r="VGH40" s="156"/>
      <c r="VGI40" s="156"/>
      <c r="VGJ40" s="156"/>
      <c r="VGK40" s="156"/>
      <c r="VGL40" s="156"/>
      <c r="VGM40" s="156"/>
      <c r="VGN40" s="156"/>
      <c r="VGO40" s="156"/>
      <c r="VGP40" s="156"/>
      <c r="VGQ40" s="156"/>
      <c r="VGR40" s="156"/>
      <c r="VGS40" s="156"/>
      <c r="VGT40" s="156"/>
      <c r="VGU40" s="156"/>
      <c r="VGV40" s="156"/>
      <c r="VGW40" s="156"/>
      <c r="VGX40" s="156"/>
      <c r="VGY40" s="156"/>
      <c r="VGZ40" s="156"/>
      <c r="VHA40" s="156"/>
      <c r="VHB40" s="156"/>
      <c r="VHC40" s="156"/>
      <c r="VHD40" s="156"/>
      <c r="VHE40" s="156"/>
      <c r="VHF40" s="156"/>
      <c r="VHG40" s="156"/>
      <c r="VHH40" s="156"/>
      <c r="VHI40" s="156"/>
      <c r="VHJ40" s="156"/>
      <c r="VHK40" s="156"/>
      <c r="VHL40" s="156"/>
      <c r="VHM40" s="156"/>
      <c r="VHN40" s="156"/>
      <c r="VHO40" s="156"/>
      <c r="VHP40" s="156"/>
      <c r="VHQ40" s="156"/>
      <c r="VHR40" s="156"/>
      <c r="VHS40" s="156"/>
      <c r="VHT40" s="156"/>
      <c r="VHU40" s="156"/>
      <c r="VHV40" s="156"/>
      <c r="VHW40" s="156"/>
      <c r="VHX40" s="156"/>
      <c r="VHY40" s="156"/>
      <c r="VHZ40" s="156"/>
      <c r="VIA40" s="156"/>
      <c r="VIB40" s="156"/>
      <c r="VIC40" s="156"/>
      <c r="VID40" s="156"/>
      <c r="VIE40" s="156"/>
      <c r="VIF40" s="156"/>
      <c r="VIG40" s="156"/>
      <c r="VIH40" s="156"/>
      <c r="VII40" s="156"/>
      <c r="VIJ40" s="156"/>
      <c r="VIK40" s="156"/>
      <c r="VIL40" s="156"/>
      <c r="VIM40" s="156"/>
      <c r="VIN40" s="156"/>
      <c r="VIO40" s="156"/>
      <c r="VIP40" s="156"/>
      <c r="VIQ40" s="156"/>
      <c r="VIR40" s="156"/>
      <c r="VIS40" s="156"/>
      <c r="VIT40" s="156"/>
      <c r="VIU40" s="156"/>
      <c r="VIV40" s="156"/>
      <c r="VIW40" s="156"/>
      <c r="VIX40" s="156"/>
      <c r="VIY40" s="156"/>
      <c r="VIZ40" s="156"/>
      <c r="VJA40" s="156"/>
      <c r="VJB40" s="156"/>
      <c r="VJC40" s="156"/>
      <c r="VJD40" s="156"/>
      <c r="VJE40" s="156"/>
      <c r="VJF40" s="156"/>
      <c r="VJG40" s="156"/>
      <c r="VJH40" s="156"/>
      <c r="VJI40" s="156"/>
      <c r="VJJ40" s="156"/>
      <c r="VJK40" s="156"/>
      <c r="VJL40" s="156"/>
      <c r="VJM40" s="156"/>
      <c r="VJN40" s="156"/>
      <c r="VJO40" s="156"/>
      <c r="VJP40" s="156"/>
      <c r="VJQ40" s="156"/>
      <c r="VJR40" s="156"/>
      <c r="VJS40" s="156"/>
      <c r="VJT40" s="156"/>
      <c r="VJU40" s="156"/>
      <c r="VJV40" s="156"/>
      <c r="VJW40" s="156"/>
      <c r="VJX40" s="156"/>
      <c r="VJY40" s="156"/>
      <c r="VJZ40" s="156"/>
      <c r="VKA40" s="156"/>
      <c r="VKB40" s="156"/>
      <c r="VKC40" s="156"/>
      <c r="VKD40" s="156"/>
      <c r="VKE40" s="156"/>
      <c r="VKF40" s="156"/>
      <c r="VKG40" s="156"/>
      <c r="VKH40" s="156"/>
      <c r="VKI40" s="156"/>
      <c r="VKJ40" s="156"/>
      <c r="VKK40" s="156"/>
      <c r="VKL40" s="156"/>
      <c r="VKM40" s="156"/>
      <c r="VKN40" s="156"/>
      <c r="VKO40" s="156"/>
      <c r="VKP40" s="156"/>
      <c r="VKQ40" s="156"/>
      <c r="VKR40" s="156"/>
      <c r="VKS40" s="156"/>
      <c r="VKT40" s="156"/>
      <c r="VKU40" s="156"/>
      <c r="VKV40" s="156"/>
      <c r="VKW40" s="156"/>
      <c r="VKX40" s="156"/>
      <c r="VKY40" s="156"/>
      <c r="VKZ40" s="156"/>
      <c r="VLA40" s="156"/>
      <c r="VLB40" s="156"/>
      <c r="VLC40" s="156"/>
      <c r="VLD40" s="156"/>
      <c r="VLE40" s="156"/>
      <c r="VLF40" s="156"/>
      <c r="VLG40" s="156"/>
      <c r="VLH40" s="156"/>
      <c r="VLI40" s="156"/>
      <c r="VLJ40" s="156"/>
      <c r="VLK40" s="156"/>
      <c r="VLL40" s="156"/>
      <c r="VLM40" s="156"/>
      <c r="VLN40" s="156"/>
      <c r="VLO40" s="156"/>
      <c r="VLP40" s="156"/>
      <c r="VLQ40" s="156"/>
      <c r="VLR40" s="156"/>
      <c r="VLS40" s="156"/>
      <c r="VLT40" s="156"/>
      <c r="VLU40" s="156"/>
      <c r="VLV40" s="156"/>
      <c r="VLW40" s="156"/>
      <c r="VLX40" s="156"/>
      <c r="VLY40" s="156"/>
      <c r="VLZ40" s="156"/>
      <c r="VMA40" s="156"/>
      <c r="VMB40" s="156"/>
      <c r="VMC40" s="156"/>
      <c r="VMD40" s="156"/>
      <c r="VME40" s="156"/>
      <c r="VMF40" s="156"/>
      <c r="VMG40" s="156"/>
      <c r="VMH40" s="156"/>
      <c r="VMI40" s="156"/>
      <c r="VMJ40" s="156"/>
      <c r="VMK40" s="156"/>
      <c r="VML40" s="156"/>
      <c r="VMM40" s="156"/>
      <c r="VMN40" s="156"/>
      <c r="VMO40" s="156"/>
      <c r="VMP40" s="156"/>
      <c r="VMQ40" s="156"/>
      <c r="VMR40" s="156"/>
      <c r="VMS40" s="156"/>
      <c r="VMT40" s="156"/>
      <c r="VMU40" s="156"/>
      <c r="VMV40" s="156"/>
      <c r="VMW40" s="156"/>
      <c r="VMX40" s="156"/>
      <c r="VMY40" s="156"/>
      <c r="VMZ40" s="156"/>
      <c r="VNA40" s="156"/>
      <c r="VNB40" s="156"/>
      <c r="VNC40" s="156"/>
      <c r="VND40" s="156"/>
      <c r="VNE40" s="156"/>
      <c r="VNF40" s="156"/>
      <c r="VNG40" s="156"/>
      <c r="VNH40" s="156"/>
      <c r="VNI40" s="156"/>
      <c r="VNJ40" s="156"/>
      <c r="VNK40" s="156"/>
      <c r="VNL40" s="156"/>
      <c r="VNM40" s="156"/>
      <c r="VNN40" s="156"/>
      <c r="VNO40" s="156"/>
      <c r="VNP40" s="156"/>
      <c r="VNQ40" s="156"/>
      <c r="VNR40" s="156"/>
      <c r="VNS40" s="156"/>
      <c r="VNT40" s="156"/>
      <c r="VNU40" s="156"/>
      <c r="VNV40" s="156"/>
      <c r="VNW40" s="156"/>
      <c r="VNX40" s="156"/>
      <c r="VNY40" s="156"/>
      <c r="VNZ40" s="156"/>
      <c r="VOA40" s="156"/>
      <c r="VOB40" s="156"/>
      <c r="VOC40" s="156"/>
      <c r="VOD40" s="156"/>
      <c r="VOE40" s="156"/>
      <c r="VOF40" s="156"/>
      <c r="VOG40" s="156"/>
      <c r="VOH40" s="156"/>
      <c r="VOI40" s="156"/>
      <c r="VOJ40" s="156"/>
      <c r="VOK40" s="156"/>
      <c r="VOL40" s="156"/>
      <c r="VOM40" s="156"/>
      <c r="VON40" s="156"/>
      <c r="VOO40" s="156"/>
      <c r="VOP40" s="156"/>
      <c r="VOQ40" s="156"/>
      <c r="VOR40" s="156"/>
      <c r="VOS40" s="156"/>
      <c r="VOT40" s="156"/>
      <c r="VOU40" s="156"/>
      <c r="VOV40" s="156"/>
      <c r="VOW40" s="156"/>
      <c r="VOX40" s="156"/>
      <c r="VOY40" s="156"/>
      <c r="VOZ40" s="156"/>
      <c r="VPA40" s="156"/>
      <c r="VPB40" s="156"/>
      <c r="VPC40" s="156"/>
      <c r="VPD40" s="156"/>
      <c r="VPE40" s="156"/>
      <c r="VPF40" s="156"/>
      <c r="VPG40" s="156"/>
      <c r="VPH40" s="156"/>
      <c r="VPI40" s="156"/>
      <c r="VPJ40" s="156"/>
      <c r="VPK40" s="156"/>
      <c r="VPL40" s="156"/>
      <c r="VPM40" s="156"/>
      <c r="VPN40" s="156"/>
      <c r="VPO40" s="156"/>
      <c r="VPP40" s="156"/>
      <c r="VPQ40" s="156"/>
      <c r="VPR40" s="156"/>
      <c r="VPS40" s="156"/>
      <c r="VPT40" s="156"/>
      <c r="VPU40" s="156"/>
      <c r="VPV40" s="156"/>
      <c r="VPW40" s="156"/>
      <c r="VPX40" s="156"/>
      <c r="VPY40" s="156"/>
      <c r="VPZ40" s="156"/>
      <c r="VQA40" s="156"/>
      <c r="VQB40" s="156"/>
      <c r="VQC40" s="156"/>
      <c r="VQD40" s="156"/>
      <c r="VQE40" s="156"/>
      <c r="VQF40" s="156"/>
      <c r="VQG40" s="156"/>
      <c r="VQH40" s="156"/>
      <c r="VQI40" s="156"/>
      <c r="VQJ40" s="156"/>
      <c r="VQK40" s="156"/>
      <c r="VQL40" s="156"/>
      <c r="VQM40" s="156"/>
      <c r="VQN40" s="156"/>
      <c r="VQO40" s="156"/>
      <c r="VQP40" s="156"/>
      <c r="VQQ40" s="156"/>
      <c r="VQR40" s="156"/>
      <c r="VQS40" s="156"/>
      <c r="VQT40" s="156"/>
      <c r="VQU40" s="156"/>
      <c r="VQV40" s="156"/>
      <c r="VQW40" s="156"/>
      <c r="VQX40" s="156"/>
      <c r="VQY40" s="156"/>
      <c r="VQZ40" s="156"/>
      <c r="VRA40" s="156"/>
      <c r="VRB40" s="156"/>
      <c r="VRC40" s="156"/>
      <c r="VRD40" s="156"/>
      <c r="VRE40" s="156"/>
      <c r="VRF40" s="156"/>
      <c r="VRG40" s="156"/>
      <c r="VRH40" s="156"/>
      <c r="VRI40" s="156"/>
      <c r="VRJ40" s="156"/>
      <c r="VRK40" s="156"/>
      <c r="VRL40" s="156"/>
      <c r="VRM40" s="156"/>
      <c r="VRN40" s="156"/>
      <c r="VRO40" s="156"/>
      <c r="VRP40" s="156"/>
      <c r="VRQ40" s="156"/>
      <c r="VRR40" s="156"/>
      <c r="VRS40" s="156"/>
      <c r="VRT40" s="156"/>
      <c r="VRU40" s="156"/>
      <c r="VRV40" s="156"/>
      <c r="VRW40" s="156"/>
      <c r="VRX40" s="156"/>
      <c r="VRY40" s="156"/>
      <c r="VRZ40" s="156"/>
      <c r="VSA40" s="156"/>
      <c r="VSB40" s="156"/>
      <c r="VSC40" s="156"/>
      <c r="VSD40" s="156"/>
      <c r="VSE40" s="156"/>
      <c r="VSF40" s="156"/>
      <c r="VSG40" s="156"/>
      <c r="VSH40" s="156"/>
      <c r="VSI40" s="156"/>
      <c r="VSJ40" s="156"/>
      <c r="VSK40" s="156"/>
      <c r="VSL40" s="156"/>
      <c r="VSM40" s="156"/>
      <c r="VSN40" s="156"/>
      <c r="VSO40" s="156"/>
      <c r="VSP40" s="156"/>
      <c r="VSQ40" s="156"/>
      <c r="VSR40" s="156"/>
      <c r="VSS40" s="156"/>
      <c r="VST40" s="156"/>
      <c r="VSU40" s="156"/>
      <c r="VSV40" s="156"/>
      <c r="VSW40" s="156"/>
      <c r="VSX40" s="156"/>
      <c r="VSY40" s="156"/>
      <c r="VSZ40" s="156"/>
      <c r="VTA40" s="156"/>
      <c r="VTB40" s="156"/>
      <c r="VTC40" s="156"/>
      <c r="VTD40" s="156"/>
      <c r="VTE40" s="156"/>
      <c r="VTF40" s="156"/>
      <c r="VTG40" s="156"/>
      <c r="VTH40" s="156"/>
      <c r="VTI40" s="156"/>
      <c r="VTJ40" s="156"/>
      <c r="VTK40" s="156"/>
      <c r="VTL40" s="156"/>
      <c r="VTM40" s="156"/>
      <c r="VTN40" s="156"/>
      <c r="VTO40" s="156"/>
      <c r="VTP40" s="156"/>
      <c r="VTQ40" s="156"/>
      <c r="VTR40" s="156"/>
      <c r="VTS40" s="156"/>
      <c r="VTT40" s="156"/>
      <c r="VTU40" s="156"/>
      <c r="VTV40" s="156"/>
      <c r="VTW40" s="156"/>
      <c r="VTX40" s="156"/>
      <c r="VTY40" s="156"/>
      <c r="VTZ40" s="156"/>
      <c r="VUA40" s="156"/>
      <c r="VUB40" s="156"/>
      <c r="VUC40" s="156"/>
      <c r="VUD40" s="156"/>
      <c r="VUE40" s="156"/>
      <c r="VUF40" s="156"/>
      <c r="VUG40" s="156"/>
      <c r="VUH40" s="156"/>
      <c r="VUI40" s="156"/>
      <c r="VUJ40" s="156"/>
      <c r="VUK40" s="156"/>
      <c r="VUL40" s="156"/>
      <c r="VUM40" s="156"/>
      <c r="VUN40" s="156"/>
      <c r="VUO40" s="156"/>
      <c r="VUP40" s="156"/>
      <c r="VUQ40" s="156"/>
      <c r="VUR40" s="156"/>
      <c r="VUS40" s="156"/>
      <c r="VUT40" s="156"/>
      <c r="VUU40" s="156"/>
      <c r="VUV40" s="156"/>
      <c r="VUW40" s="156"/>
      <c r="VUX40" s="156"/>
      <c r="VUY40" s="156"/>
      <c r="VUZ40" s="156"/>
      <c r="VVA40" s="156"/>
      <c r="VVB40" s="156"/>
      <c r="VVC40" s="156"/>
      <c r="VVD40" s="156"/>
      <c r="VVE40" s="156"/>
      <c r="VVF40" s="156"/>
      <c r="VVG40" s="156"/>
      <c r="VVH40" s="156"/>
      <c r="VVI40" s="156"/>
      <c r="VVJ40" s="156"/>
      <c r="VVK40" s="156"/>
      <c r="VVL40" s="156"/>
      <c r="VVM40" s="156"/>
      <c r="VVN40" s="156"/>
      <c r="VVO40" s="156"/>
      <c r="VVP40" s="156"/>
      <c r="VVQ40" s="156"/>
      <c r="VVR40" s="156"/>
      <c r="VVS40" s="156"/>
      <c r="VVT40" s="156"/>
      <c r="VVU40" s="156"/>
      <c r="VVV40" s="156"/>
      <c r="VVW40" s="156"/>
      <c r="VVX40" s="156"/>
      <c r="VVY40" s="156"/>
      <c r="VVZ40" s="156"/>
      <c r="VWA40" s="156"/>
      <c r="VWB40" s="156"/>
      <c r="VWC40" s="156"/>
      <c r="VWD40" s="156"/>
      <c r="VWE40" s="156"/>
      <c r="VWF40" s="156"/>
      <c r="VWG40" s="156"/>
      <c r="VWH40" s="156"/>
      <c r="VWI40" s="156"/>
      <c r="VWJ40" s="156"/>
      <c r="VWK40" s="156"/>
      <c r="VWL40" s="156"/>
      <c r="VWM40" s="156"/>
      <c r="VWN40" s="156"/>
      <c r="VWO40" s="156"/>
      <c r="VWP40" s="156"/>
      <c r="VWQ40" s="156"/>
      <c r="VWR40" s="156"/>
      <c r="VWS40" s="156"/>
      <c r="VWT40" s="156"/>
      <c r="VWU40" s="156"/>
      <c r="VWV40" s="156"/>
      <c r="VWW40" s="156"/>
      <c r="VWX40" s="156"/>
      <c r="VWY40" s="156"/>
      <c r="VWZ40" s="156"/>
      <c r="VXA40" s="156"/>
      <c r="VXB40" s="156"/>
      <c r="VXC40" s="156"/>
      <c r="VXD40" s="156"/>
      <c r="VXE40" s="156"/>
      <c r="VXF40" s="156"/>
      <c r="VXG40" s="156"/>
      <c r="VXH40" s="156"/>
      <c r="VXI40" s="156"/>
      <c r="VXJ40" s="156"/>
      <c r="VXK40" s="156"/>
      <c r="VXL40" s="156"/>
      <c r="VXM40" s="156"/>
      <c r="VXN40" s="156"/>
      <c r="VXO40" s="156"/>
      <c r="VXP40" s="156"/>
      <c r="VXQ40" s="156"/>
      <c r="VXR40" s="156"/>
      <c r="VXS40" s="156"/>
      <c r="VXT40" s="156"/>
      <c r="VXU40" s="156"/>
      <c r="VXV40" s="156"/>
      <c r="VXW40" s="156"/>
      <c r="VXX40" s="156"/>
      <c r="VXY40" s="156"/>
      <c r="VXZ40" s="156"/>
      <c r="VYA40" s="156"/>
      <c r="VYB40" s="156"/>
      <c r="VYC40" s="156"/>
      <c r="VYD40" s="156"/>
      <c r="VYE40" s="156"/>
      <c r="VYF40" s="156"/>
      <c r="VYG40" s="156"/>
      <c r="VYH40" s="156"/>
      <c r="VYI40" s="156"/>
      <c r="VYJ40" s="156"/>
      <c r="VYK40" s="156"/>
      <c r="VYL40" s="156"/>
      <c r="VYM40" s="156"/>
      <c r="VYN40" s="156"/>
      <c r="VYO40" s="156"/>
      <c r="VYP40" s="156"/>
      <c r="VYQ40" s="156"/>
      <c r="VYR40" s="156"/>
      <c r="VYS40" s="156"/>
      <c r="VYT40" s="156"/>
      <c r="VYU40" s="156"/>
      <c r="VYV40" s="156"/>
      <c r="VYW40" s="156"/>
      <c r="VYX40" s="156"/>
      <c r="VYY40" s="156"/>
      <c r="VYZ40" s="156"/>
      <c r="VZA40" s="156"/>
      <c r="VZB40" s="156"/>
      <c r="VZC40" s="156"/>
      <c r="VZD40" s="156"/>
      <c r="VZE40" s="156"/>
      <c r="VZF40" s="156"/>
      <c r="VZG40" s="156"/>
      <c r="VZH40" s="156"/>
      <c r="VZI40" s="156"/>
      <c r="VZJ40" s="156"/>
      <c r="VZK40" s="156"/>
      <c r="VZL40" s="156"/>
      <c r="VZM40" s="156"/>
      <c r="VZN40" s="156"/>
      <c r="VZO40" s="156"/>
      <c r="VZP40" s="156"/>
      <c r="VZQ40" s="156"/>
      <c r="VZR40" s="156"/>
      <c r="VZS40" s="156"/>
      <c r="VZT40" s="156"/>
      <c r="VZU40" s="156"/>
      <c r="VZV40" s="156"/>
      <c r="VZW40" s="156"/>
      <c r="VZX40" s="156"/>
      <c r="VZY40" s="156"/>
      <c r="VZZ40" s="156"/>
      <c r="WAA40" s="156"/>
      <c r="WAB40" s="156"/>
      <c r="WAC40" s="156"/>
      <c r="WAD40" s="156"/>
      <c r="WAE40" s="156"/>
      <c r="WAF40" s="156"/>
      <c r="WAG40" s="156"/>
      <c r="WAH40" s="156"/>
      <c r="WAI40" s="156"/>
      <c r="WAJ40" s="156"/>
      <c r="WAK40" s="156"/>
      <c r="WAL40" s="156"/>
      <c r="WAM40" s="156"/>
      <c r="WAN40" s="156"/>
      <c r="WAO40" s="156"/>
      <c r="WAP40" s="156"/>
      <c r="WAQ40" s="156"/>
      <c r="WAR40" s="156"/>
      <c r="WAS40" s="156"/>
      <c r="WAT40" s="156"/>
      <c r="WAU40" s="156"/>
      <c r="WAV40" s="156"/>
      <c r="WAW40" s="156"/>
      <c r="WAX40" s="156"/>
      <c r="WAY40" s="156"/>
      <c r="WAZ40" s="156"/>
      <c r="WBA40" s="156"/>
      <c r="WBB40" s="156"/>
      <c r="WBC40" s="156"/>
      <c r="WBD40" s="156"/>
      <c r="WBE40" s="156"/>
      <c r="WBF40" s="156"/>
      <c r="WBG40" s="156"/>
      <c r="WBH40" s="156"/>
      <c r="WBI40" s="156"/>
      <c r="WBJ40" s="156"/>
      <c r="WBK40" s="156"/>
      <c r="WBL40" s="156"/>
      <c r="WBM40" s="156"/>
      <c r="WBN40" s="156"/>
      <c r="WBO40" s="156"/>
      <c r="WBP40" s="156"/>
      <c r="WBQ40" s="156"/>
      <c r="WBR40" s="156"/>
      <c r="WBS40" s="156"/>
      <c r="WBT40" s="156"/>
      <c r="WBU40" s="156"/>
      <c r="WBV40" s="156"/>
      <c r="WBW40" s="156"/>
      <c r="WBX40" s="156"/>
      <c r="WBY40" s="156"/>
      <c r="WBZ40" s="156"/>
      <c r="WCA40" s="156"/>
      <c r="WCB40" s="156"/>
      <c r="WCC40" s="156"/>
      <c r="WCD40" s="156"/>
      <c r="WCE40" s="156"/>
      <c r="WCF40" s="156"/>
      <c r="WCG40" s="156"/>
      <c r="WCH40" s="156"/>
      <c r="WCI40" s="156"/>
      <c r="WCJ40" s="156"/>
      <c r="WCK40" s="156"/>
      <c r="WCL40" s="156"/>
      <c r="WCM40" s="156"/>
      <c r="WCN40" s="156"/>
      <c r="WCO40" s="156"/>
      <c r="WCP40" s="156"/>
      <c r="WCQ40" s="156"/>
      <c r="WCR40" s="156"/>
      <c r="WCS40" s="156"/>
      <c r="WCT40" s="156"/>
      <c r="WCU40" s="156"/>
      <c r="WCV40" s="156"/>
      <c r="WCW40" s="156"/>
      <c r="WCX40" s="156"/>
      <c r="WCY40" s="156"/>
      <c r="WCZ40" s="156"/>
      <c r="WDA40" s="156"/>
      <c r="WDB40" s="156"/>
      <c r="WDC40" s="156"/>
      <c r="WDD40" s="156"/>
      <c r="WDE40" s="156"/>
      <c r="WDF40" s="156"/>
      <c r="WDG40" s="156"/>
      <c r="WDH40" s="156"/>
      <c r="WDI40" s="156"/>
      <c r="WDJ40" s="156"/>
      <c r="WDK40" s="156"/>
      <c r="WDL40" s="156"/>
      <c r="WDM40" s="156"/>
      <c r="WDN40" s="156"/>
      <c r="WDO40" s="156"/>
      <c r="WDP40" s="156"/>
      <c r="WDQ40" s="156"/>
      <c r="WDR40" s="156"/>
      <c r="WDS40" s="156"/>
      <c r="WDT40" s="156"/>
      <c r="WDU40" s="156"/>
      <c r="WDV40" s="156"/>
      <c r="WDW40" s="156"/>
      <c r="WDX40" s="156"/>
      <c r="WDY40" s="156"/>
      <c r="WDZ40" s="156"/>
      <c r="WEA40" s="156"/>
      <c r="WEB40" s="156"/>
      <c r="WEC40" s="156"/>
      <c r="WED40" s="156"/>
      <c r="WEE40" s="156"/>
      <c r="WEF40" s="156"/>
      <c r="WEG40" s="156"/>
      <c r="WEH40" s="156"/>
      <c r="WEI40" s="156"/>
      <c r="WEJ40" s="156"/>
      <c r="WEK40" s="156"/>
      <c r="WEL40" s="156"/>
      <c r="WEM40" s="156"/>
      <c r="WEN40" s="156"/>
      <c r="WEO40" s="156"/>
      <c r="WEP40" s="156"/>
      <c r="WEQ40" s="156"/>
      <c r="WER40" s="156"/>
      <c r="WES40" s="156"/>
      <c r="WET40" s="156"/>
      <c r="WEU40" s="156"/>
      <c r="WEV40" s="156"/>
      <c r="WEW40" s="156"/>
      <c r="WEX40" s="156"/>
      <c r="WEY40" s="156"/>
      <c r="WEZ40" s="156"/>
      <c r="WFA40" s="156"/>
      <c r="WFB40" s="156"/>
      <c r="WFC40" s="156"/>
      <c r="WFD40" s="156"/>
      <c r="WFE40" s="156"/>
      <c r="WFF40" s="156"/>
      <c r="WFG40" s="156"/>
      <c r="WFH40" s="156"/>
      <c r="WFI40" s="156"/>
      <c r="WFJ40" s="156"/>
      <c r="WFK40" s="156"/>
      <c r="WFL40" s="156"/>
      <c r="WFM40" s="156"/>
      <c r="WFN40" s="156"/>
      <c r="WFO40" s="156"/>
      <c r="WFP40" s="156"/>
      <c r="WFQ40" s="156"/>
      <c r="WFR40" s="156"/>
      <c r="WFS40" s="156"/>
      <c r="WFT40" s="156"/>
      <c r="WFU40" s="156"/>
      <c r="WFV40" s="156"/>
      <c r="WFW40" s="156"/>
      <c r="WFX40" s="156"/>
      <c r="WFY40" s="156"/>
      <c r="WFZ40" s="156"/>
      <c r="WGA40" s="156"/>
      <c r="WGB40" s="156"/>
      <c r="WGC40" s="156"/>
      <c r="WGD40" s="156"/>
      <c r="WGE40" s="156"/>
      <c r="WGF40" s="156"/>
      <c r="WGG40" s="156"/>
      <c r="WGH40" s="156"/>
      <c r="WGI40" s="156"/>
      <c r="WGJ40" s="156"/>
      <c r="WGK40" s="156"/>
      <c r="WGL40" s="156"/>
      <c r="WGM40" s="156"/>
      <c r="WGN40" s="156"/>
      <c r="WGO40" s="156"/>
      <c r="WGP40" s="156"/>
      <c r="WGQ40" s="156"/>
      <c r="WGR40" s="156"/>
      <c r="WGS40" s="156"/>
      <c r="WGT40" s="156"/>
      <c r="WGU40" s="156"/>
      <c r="WGV40" s="156"/>
      <c r="WGW40" s="156"/>
      <c r="WGX40" s="156"/>
      <c r="WGY40" s="156"/>
      <c r="WGZ40" s="156"/>
      <c r="WHA40" s="156"/>
      <c r="WHB40" s="156"/>
      <c r="WHC40" s="156"/>
      <c r="WHD40" s="156"/>
      <c r="WHE40" s="156"/>
      <c r="WHF40" s="156"/>
      <c r="WHG40" s="156"/>
      <c r="WHH40" s="156"/>
      <c r="WHI40" s="156"/>
      <c r="WHJ40" s="156"/>
      <c r="WHK40" s="156"/>
      <c r="WHL40" s="156"/>
      <c r="WHM40" s="156"/>
      <c r="WHN40" s="156"/>
      <c r="WHO40" s="156"/>
      <c r="WHP40" s="156"/>
      <c r="WHQ40" s="156"/>
      <c r="WHR40" s="156"/>
      <c r="WHS40" s="156"/>
      <c r="WHT40" s="156"/>
      <c r="WHU40" s="156"/>
      <c r="WHV40" s="156"/>
      <c r="WHW40" s="156"/>
      <c r="WHX40" s="156"/>
      <c r="WHY40" s="156"/>
      <c r="WHZ40" s="156"/>
      <c r="WIA40" s="156"/>
      <c r="WIB40" s="156"/>
      <c r="WIC40" s="156"/>
      <c r="WID40" s="156"/>
      <c r="WIE40" s="156"/>
      <c r="WIF40" s="156"/>
      <c r="WIG40" s="156"/>
      <c r="WIH40" s="156"/>
      <c r="WII40" s="156"/>
      <c r="WIJ40" s="156"/>
      <c r="WIK40" s="156"/>
      <c r="WIL40" s="156"/>
      <c r="WIM40" s="156"/>
      <c r="WIN40" s="156"/>
      <c r="WIO40" s="156"/>
      <c r="WIP40" s="156"/>
      <c r="WIQ40" s="156"/>
      <c r="WIR40" s="156"/>
      <c r="WIS40" s="156"/>
      <c r="WIT40" s="156"/>
      <c r="WIU40" s="156"/>
      <c r="WIV40" s="156"/>
      <c r="WIW40" s="156"/>
      <c r="WIX40" s="156"/>
      <c r="WIY40" s="156"/>
      <c r="WIZ40" s="156"/>
      <c r="WJA40" s="156"/>
      <c r="WJB40" s="156"/>
      <c r="WJC40" s="156"/>
      <c r="WJD40" s="156"/>
      <c r="WJE40" s="156"/>
      <c r="WJF40" s="156"/>
      <c r="WJG40" s="156"/>
      <c r="WJH40" s="156"/>
      <c r="WJI40" s="156"/>
      <c r="WJJ40" s="156"/>
      <c r="WJK40" s="156"/>
      <c r="WJL40" s="156"/>
      <c r="WJM40" s="156"/>
      <c r="WJN40" s="156"/>
      <c r="WJO40" s="156"/>
      <c r="WJP40" s="156"/>
      <c r="WJQ40" s="156"/>
      <c r="WJR40" s="156"/>
      <c r="WJS40" s="156"/>
      <c r="WJT40" s="156"/>
      <c r="WJU40" s="156"/>
      <c r="WJV40" s="156"/>
      <c r="WJW40" s="156"/>
      <c r="WJX40" s="156"/>
      <c r="WJY40" s="156"/>
      <c r="WJZ40" s="156"/>
      <c r="WKA40" s="156"/>
      <c r="WKB40" s="156"/>
      <c r="WKC40" s="156"/>
      <c r="WKD40" s="156"/>
      <c r="WKE40" s="156"/>
      <c r="WKF40" s="156"/>
      <c r="WKG40" s="156"/>
      <c r="WKH40" s="156"/>
      <c r="WKI40" s="156"/>
      <c r="WKJ40" s="156"/>
      <c r="WKK40" s="156"/>
      <c r="WKL40" s="156"/>
      <c r="WKM40" s="156"/>
      <c r="WKN40" s="156"/>
      <c r="WKO40" s="156"/>
      <c r="WKP40" s="156"/>
      <c r="WKQ40" s="156"/>
      <c r="WKR40" s="156"/>
      <c r="WKS40" s="156"/>
      <c r="WKT40" s="156"/>
      <c r="WKU40" s="156"/>
      <c r="WKV40" s="156"/>
      <c r="WKW40" s="156"/>
      <c r="WKX40" s="156"/>
      <c r="WKY40" s="156"/>
      <c r="WKZ40" s="156"/>
      <c r="WLA40" s="156"/>
      <c r="WLB40" s="156"/>
      <c r="WLC40" s="156"/>
      <c r="WLD40" s="156"/>
      <c r="WLE40" s="156"/>
      <c r="WLF40" s="156"/>
      <c r="WLG40" s="156"/>
      <c r="WLH40" s="156"/>
      <c r="WLI40" s="156"/>
      <c r="WLJ40" s="156"/>
      <c r="WLK40" s="156"/>
      <c r="WLL40" s="156"/>
      <c r="WLM40" s="156"/>
      <c r="WLN40" s="156"/>
      <c r="WLO40" s="156"/>
      <c r="WLP40" s="156"/>
      <c r="WLQ40" s="156"/>
      <c r="WLR40" s="156"/>
      <c r="WLS40" s="156"/>
      <c r="WLT40" s="156"/>
      <c r="WLU40" s="156"/>
      <c r="WLV40" s="156"/>
      <c r="WLW40" s="156"/>
      <c r="WLX40" s="156"/>
      <c r="WLY40" s="156"/>
      <c r="WLZ40" s="156"/>
      <c r="WMA40" s="156"/>
      <c r="WMB40" s="156"/>
      <c r="WMC40" s="156"/>
      <c r="WMD40" s="156"/>
      <c r="WME40" s="156"/>
      <c r="WMF40" s="156"/>
      <c r="WMG40" s="156"/>
      <c r="WMH40" s="156"/>
      <c r="WMI40" s="156"/>
      <c r="WMJ40" s="156"/>
      <c r="WMK40" s="156"/>
      <c r="WML40" s="156"/>
      <c r="WMM40" s="156"/>
      <c r="WMN40" s="156"/>
      <c r="WMO40" s="156"/>
      <c r="WMP40" s="156"/>
      <c r="WMQ40" s="156"/>
      <c r="WMR40" s="156"/>
      <c r="WMS40" s="156"/>
      <c r="WMT40" s="156"/>
      <c r="WMU40" s="156"/>
      <c r="WMV40" s="156"/>
      <c r="WMW40" s="156"/>
      <c r="WMX40" s="156"/>
      <c r="WMY40" s="156"/>
      <c r="WMZ40" s="156"/>
      <c r="WNA40" s="156"/>
      <c r="WNB40" s="156"/>
      <c r="WNC40" s="156"/>
      <c r="WND40" s="156"/>
      <c r="WNE40" s="156"/>
      <c r="WNF40" s="156"/>
      <c r="WNG40" s="156"/>
      <c r="WNH40" s="156"/>
      <c r="WNI40" s="156"/>
      <c r="WNJ40" s="156"/>
      <c r="WNK40" s="156"/>
      <c r="WNL40" s="156"/>
      <c r="WNM40" s="156"/>
      <c r="WNN40" s="156"/>
      <c r="WNO40" s="156"/>
      <c r="WNP40" s="156"/>
      <c r="WNQ40" s="156"/>
      <c r="WNR40" s="156"/>
      <c r="WNS40" s="156"/>
      <c r="WNT40" s="156"/>
      <c r="WNU40" s="156"/>
      <c r="WNV40" s="156"/>
      <c r="WNW40" s="156"/>
      <c r="WNX40" s="156"/>
      <c r="WNY40" s="156"/>
      <c r="WNZ40" s="156"/>
      <c r="WOA40" s="156"/>
      <c r="WOB40" s="156"/>
      <c r="WOC40" s="156"/>
      <c r="WOD40" s="156"/>
      <c r="WOE40" s="156"/>
      <c r="WOF40" s="156"/>
      <c r="WOG40" s="156"/>
      <c r="WOH40" s="156"/>
      <c r="WOI40" s="156"/>
      <c r="WOJ40" s="156"/>
      <c r="WOK40" s="156"/>
      <c r="WOL40" s="156"/>
      <c r="WOM40" s="156"/>
      <c r="WON40" s="156"/>
      <c r="WOO40" s="156"/>
      <c r="WOP40" s="156"/>
      <c r="WOQ40" s="156"/>
      <c r="WOR40" s="156"/>
      <c r="WOS40" s="156"/>
      <c r="WOT40" s="156"/>
      <c r="WOU40" s="156"/>
      <c r="WOV40" s="156"/>
      <c r="WOW40" s="156"/>
      <c r="WOX40" s="156"/>
      <c r="WOY40" s="156"/>
      <c r="WOZ40" s="156"/>
      <c r="WPA40" s="156"/>
      <c r="WPB40" s="156"/>
      <c r="WPC40" s="156"/>
      <c r="WPD40" s="156"/>
      <c r="WPE40" s="156"/>
      <c r="WPF40" s="156"/>
      <c r="WPG40" s="156"/>
      <c r="WPH40" s="156"/>
      <c r="WPI40" s="156"/>
      <c r="WPJ40" s="156"/>
      <c r="WPK40" s="156"/>
      <c r="WPL40" s="156"/>
      <c r="WPM40" s="156"/>
      <c r="WPN40" s="156"/>
      <c r="WPO40" s="156"/>
      <c r="WPP40" s="156"/>
      <c r="WPQ40" s="156"/>
      <c r="WPR40" s="156"/>
      <c r="WPS40" s="156"/>
      <c r="WPT40" s="156"/>
      <c r="WPU40" s="156"/>
      <c r="WPV40" s="156"/>
      <c r="WPW40" s="156"/>
      <c r="WPX40" s="156"/>
      <c r="WPY40" s="156"/>
      <c r="WPZ40" s="156"/>
      <c r="WQA40" s="156"/>
      <c r="WQB40" s="156"/>
      <c r="WQC40" s="156"/>
      <c r="WQD40" s="156"/>
      <c r="WQE40" s="156"/>
      <c r="WQF40" s="156"/>
      <c r="WQG40" s="156"/>
      <c r="WQH40" s="156"/>
      <c r="WQI40" s="156"/>
      <c r="WQJ40" s="156"/>
      <c r="WQK40" s="156"/>
      <c r="WQL40" s="156"/>
      <c r="WQM40" s="156"/>
      <c r="WQN40" s="156"/>
      <c r="WQO40" s="156"/>
      <c r="WQP40" s="156"/>
      <c r="WQQ40" s="156"/>
      <c r="WQR40" s="156"/>
      <c r="WQS40" s="156"/>
      <c r="WQT40" s="156"/>
      <c r="WQU40" s="156"/>
      <c r="WQV40" s="156"/>
      <c r="WQW40" s="156"/>
      <c r="WQX40" s="156"/>
      <c r="WQY40" s="156"/>
      <c r="WQZ40" s="156"/>
      <c r="WRA40" s="156"/>
      <c r="WRB40" s="156"/>
      <c r="WRC40" s="156"/>
      <c r="WRD40" s="156"/>
      <c r="WRE40" s="156"/>
      <c r="WRF40" s="156"/>
      <c r="WRG40" s="156"/>
      <c r="WRH40" s="156"/>
      <c r="WRI40" s="156"/>
      <c r="WRJ40" s="156"/>
      <c r="WRK40" s="156"/>
      <c r="WRL40" s="156"/>
      <c r="WRM40" s="156"/>
      <c r="WRN40" s="156"/>
      <c r="WRO40" s="156"/>
      <c r="WRP40" s="156"/>
      <c r="WRQ40" s="156"/>
      <c r="WRR40" s="156"/>
      <c r="WRS40" s="156"/>
      <c r="WRT40" s="156"/>
      <c r="WRU40" s="156"/>
      <c r="WRV40" s="156"/>
      <c r="WRW40" s="156"/>
      <c r="WRX40" s="156"/>
      <c r="WRY40" s="156"/>
      <c r="WRZ40" s="156"/>
      <c r="WSA40" s="156"/>
      <c r="WSB40" s="156"/>
      <c r="WSC40" s="156"/>
      <c r="WSD40" s="156"/>
      <c r="WSE40" s="156"/>
      <c r="WSF40" s="156"/>
      <c r="WSG40" s="156"/>
      <c r="WSH40" s="156"/>
      <c r="WSI40" s="156"/>
      <c r="WSJ40" s="156"/>
      <c r="WSK40" s="156"/>
      <c r="WSL40" s="156"/>
      <c r="WSM40" s="156"/>
      <c r="WSN40" s="156"/>
      <c r="WSO40" s="156"/>
      <c r="WSP40" s="156"/>
      <c r="WSQ40" s="156"/>
      <c r="WSR40" s="156"/>
      <c r="WSS40" s="156"/>
      <c r="WST40" s="156"/>
      <c r="WSU40" s="156"/>
      <c r="WSV40" s="156"/>
      <c r="WSW40" s="156"/>
      <c r="WSX40" s="156"/>
      <c r="WSY40" s="156"/>
      <c r="WSZ40" s="156"/>
      <c r="WTA40" s="156"/>
      <c r="WTB40" s="156"/>
      <c r="WTC40" s="156"/>
      <c r="WTD40" s="156"/>
      <c r="WTE40" s="156"/>
      <c r="WTF40" s="156"/>
      <c r="WTG40" s="156"/>
      <c r="WTH40" s="156"/>
      <c r="WTI40" s="156"/>
      <c r="WTJ40" s="156"/>
      <c r="WTK40" s="156"/>
      <c r="WTL40" s="156"/>
      <c r="WTM40" s="156"/>
      <c r="WTN40" s="156"/>
      <c r="WTO40" s="156"/>
      <c r="WTP40" s="156"/>
      <c r="WTQ40" s="156"/>
      <c r="WTR40" s="156"/>
      <c r="WTS40" s="156"/>
      <c r="WTT40" s="156"/>
      <c r="WTU40" s="156"/>
      <c r="WTV40" s="156"/>
      <c r="WTW40" s="156"/>
      <c r="WTX40" s="156"/>
      <c r="WTY40" s="156"/>
      <c r="WTZ40" s="156"/>
      <c r="WUA40" s="156"/>
      <c r="WUB40" s="156"/>
      <c r="WUC40" s="156"/>
      <c r="WUD40" s="156"/>
      <c r="WUE40" s="156"/>
      <c r="WUF40" s="156"/>
      <c r="WUG40" s="156"/>
      <c r="WUH40" s="156"/>
      <c r="WUI40" s="156"/>
      <c r="WUJ40" s="156"/>
      <c r="WUK40" s="156"/>
      <c r="WUL40" s="156"/>
      <c r="WUM40" s="156"/>
      <c r="WUN40" s="156"/>
      <c r="WUO40" s="156"/>
      <c r="WUP40" s="156"/>
      <c r="WUQ40" s="156"/>
      <c r="WUR40" s="156"/>
      <c r="WUS40" s="156"/>
      <c r="WUT40" s="156"/>
      <c r="WUU40" s="156"/>
      <c r="WUV40" s="156"/>
      <c r="WUW40" s="156"/>
      <c r="WUX40" s="156"/>
      <c r="WUY40" s="156"/>
      <c r="WUZ40" s="156"/>
      <c r="WVA40" s="156"/>
      <c r="WVB40" s="156"/>
      <c r="WVC40" s="156"/>
      <c r="WVD40" s="156"/>
      <c r="WVE40" s="156"/>
      <c r="WVF40" s="156"/>
      <c r="WVG40" s="156"/>
      <c r="WVH40" s="156"/>
      <c r="WVI40" s="156"/>
      <c r="WVJ40" s="156"/>
      <c r="WVK40" s="156"/>
      <c r="WVL40" s="156"/>
      <c r="WVM40" s="156"/>
      <c r="WVN40" s="156"/>
      <c r="WVO40" s="156"/>
      <c r="WVP40" s="156"/>
      <c r="WVQ40" s="156"/>
      <c r="WVR40" s="156"/>
      <c r="WVS40" s="156"/>
      <c r="WVT40" s="156"/>
      <c r="WVU40" s="156"/>
      <c r="WVV40" s="156"/>
      <c r="WVW40" s="156"/>
      <c r="WVX40" s="156"/>
      <c r="WVY40" s="156"/>
      <c r="WVZ40" s="156"/>
      <c r="WWA40" s="156"/>
      <c r="WWB40" s="156"/>
      <c r="WWC40" s="156"/>
      <c r="WWD40" s="156"/>
      <c r="WWE40" s="156"/>
      <c r="WWF40" s="156"/>
      <c r="WWG40" s="156"/>
      <c r="WWH40" s="156"/>
      <c r="WWI40" s="156"/>
      <c r="WWJ40" s="156"/>
      <c r="WWK40" s="156"/>
      <c r="WWL40" s="156"/>
      <c r="WWM40" s="156"/>
      <c r="WWN40" s="156"/>
      <c r="WWO40" s="156"/>
      <c r="WWP40" s="156"/>
      <c r="WWQ40" s="156"/>
      <c r="WWR40" s="156"/>
      <c r="WWS40" s="156"/>
      <c r="WWT40" s="156"/>
      <c r="WWU40" s="156"/>
      <c r="WWV40" s="156"/>
      <c r="WWW40" s="156"/>
      <c r="WWX40" s="156"/>
      <c r="WWY40" s="156"/>
      <c r="WWZ40" s="156"/>
      <c r="WXA40" s="156"/>
      <c r="WXB40" s="156"/>
      <c r="WXC40" s="156"/>
      <c r="WXD40" s="156"/>
      <c r="WXE40" s="156"/>
      <c r="WXF40" s="156"/>
      <c r="WXG40" s="156"/>
      <c r="WXH40" s="156"/>
      <c r="WXI40" s="156"/>
      <c r="WXJ40" s="156"/>
      <c r="WXK40" s="156"/>
      <c r="WXL40" s="156"/>
      <c r="WXM40" s="156"/>
      <c r="WXN40" s="156"/>
      <c r="WXO40" s="156"/>
      <c r="WXP40" s="156"/>
      <c r="WXQ40" s="156"/>
      <c r="WXR40" s="156"/>
      <c r="WXS40" s="156"/>
      <c r="WXT40" s="156"/>
      <c r="WXU40" s="156"/>
      <c r="WXV40" s="156"/>
      <c r="WXW40" s="156"/>
      <c r="WXX40" s="156"/>
      <c r="WXY40" s="156"/>
      <c r="WXZ40" s="156"/>
      <c r="WYA40" s="156"/>
      <c r="WYB40" s="156"/>
      <c r="WYC40" s="156"/>
      <c r="WYD40" s="156"/>
      <c r="WYE40" s="156"/>
      <c r="WYF40" s="156"/>
      <c r="WYG40" s="156"/>
      <c r="WYH40" s="156"/>
      <c r="WYI40" s="156"/>
      <c r="WYJ40" s="156"/>
      <c r="WYK40" s="156"/>
      <c r="WYL40" s="156"/>
      <c r="WYM40" s="156"/>
      <c r="WYN40" s="156"/>
      <c r="WYO40" s="156"/>
      <c r="WYP40" s="156"/>
      <c r="WYQ40" s="156"/>
      <c r="WYR40" s="156"/>
      <c r="WYS40" s="156"/>
      <c r="WYT40" s="156"/>
      <c r="WYU40" s="156"/>
      <c r="WYV40" s="156"/>
      <c r="WYW40" s="156"/>
      <c r="WYX40" s="156"/>
      <c r="WYY40" s="156"/>
      <c r="WYZ40" s="156"/>
      <c r="WZA40" s="156"/>
      <c r="WZB40" s="156"/>
      <c r="WZC40" s="156"/>
      <c r="WZD40" s="156"/>
      <c r="WZE40" s="156"/>
      <c r="WZF40" s="156"/>
      <c r="WZG40" s="156"/>
      <c r="WZH40" s="156"/>
      <c r="WZI40" s="156"/>
      <c r="WZJ40" s="156"/>
      <c r="WZK40" s="156"/>
      <c r="WZL40" s="156"/>
      <c r="WZM40" s="156"/>
      <c r="WZN40" s="156"/>
      <c r="WZO40" s="156"/>
      <c r="WZP40" s="156"/>
      <c r="WZQ40" s="156"/>
      <c r="WZR40" s="156"/>
      <c r="WZS40" s="156"/>
      <c r="WZT40" s="156"/>
      <c r="WZU40" s="156"/>
      <c r="WZV40" s="156"/>
      <c r="WZW40" s="156"/>
      <c r="WZX40" s="156"/>
      <c r="WZY40" s="156"/>
      <c r="WZZ40" s="156"/>
      <c r="XAA40" s="156"/>
      <c r="XAB40" s="156"/>
      <c r="XAC40" s="156"/>
      <c r="XAD40" s="156"/>
      <c r="XAE40" s="156"/>
      <c r="XAF40" s="156"/>
      <c r="XAG40" s="156"/>
      <c r="XAH40" s="156"/>
      <c r="XAI40" s="156"/>
      <c r="XAJ40" s="156"/>
      <c r="XAK40" s="156"/>
      <c r="XAL40" s="156"/>
      <c r="XAM40" s="156"/>
      <c r="XAN40" s="156"/>
      <c r="XAO40" s="156"/>
      <c r="XAP40" s="156"/>
    </row>
    <row r="41" spans="1:16266" s="80" customFormat="1" ht="21" customHeight="1">
      <c r="A41" s="64">
        <f t="shared" si="1"/>
        <v>30</v>
      </c>
      <c r="B41" s="63" t="s">
        <v>41</v>
      </c>
      <c r="C41" s="63" t="s">
        <v>173</v>
      </c>
      <c r="D41" s="63" t="s">
        <v>203</v>
      </c>
      <c r="E41" s="98" t="s">
        <v>210</v>
      </c>
      <c r="F41" s="63" t="s">
        <v>52</v>
      </c>
      <c r="G41" s="61" t="s">
        <v>3</v>
      </c>
      <c r="H41" s="61" t="s">
        <v>1</v>
      </c>
      <c r="I41" s="63" t="s">
        <v>184</v>
      </c>
      <c r="J41" s="61" t="s">
        <v>5</v>
      </c>
      <c r="K41" s="63" t="s">
        <v>477</v>
      </c>
      <c r="L41" s="92" t="s">
        <v>211</v>
      </c>
      <c r="M41" s="413">
        <v>121</v>
      </c>
      <c r="N41" s="51">
        <v>121</v>
      </c>
      <c r="O41" s="51">
        <v>0</v>
      </c>
      <c r="P41" s="51">
        <v>0</v>
      </c>
      <c r="Q41" s="76">
        <v>555</v>
      </c>
      <c r="R41" s="76">
        <v>1046</v>
      </c>
      <c r="S41" s="53" t="s">
        <v>212</v>
      </c>
      <c r="T41" s="76">
        <v>1</v>
      </c>
      <c r="U41" s="77">
        <v>44546</v>
      </c>
      <c r="V41" s="78" t="s">
        <v>214</v>
      </c>
      <c r="W41" s="78" t="s">
        <v>567</v>
      </c>
      <c r="X41" s="64" t="s">
        <v>568</v>
      </c>
    </row>
    <row r="42" spans="1:16266" s="80" customFormat="1" ht="21" customHeight="1">
      <c r="A42" s="64">
        <f t="shared" si="1"/>
        <v>31</v>
      </c>
      <c r="B42" s="61" t="s">
        <v>41</v>
      </c>
      <c r="C42" s="61" t="s">
        <v>215</v>
      </c>
      <c r="D42" s="61" t="s">
        <v>216</v>
      </c>
      <c r="E42" s="93" t="s">
        <v>217</v>
      </c>
      <c r="F42" s="61" t="s">
        <v>44</v>
      </c>
      <c r="G42" s="61" t="s">
        <v>0</v>
      </c>
      <c r="H42" s="61" t="s">
        <v>1</v>
      </c>
      <c r="I42" s="61" t="s">
        <v>45</v>
      </c>
      <c r="J42" s="61" t="s">
        <v>5</v>
      </c>
      <c r="K42" s="61" t="s">
        <v>473</v>
      </c>
      <c r="L42" s="92" t="s">
        <v>218</v>
      </c>
      <c r="M42" s="413">
        <f t="shared" si="0"/>
        <v>721</v>
      </c>
      <c r="N42" s="51">
        <v>721</v>
      </c>
      <c r="O42" s="51"/>
      <c r="P42" s="51"/>
      <c r="Q42" s="76">
        <v>2899</v>
      </c>
      <c r="R42" s="76">
        <v>4929</v>
      </c>
      <c r="S42" s="53" t="s">
        <v>219</v>
      </c>
      <c r="T42" s="76">
        <v>1</v>
      </c>
      <c r="U42" s="77">
        <v>37743</v>
      </c>
      <c r="V42" s="78" t="s">
        <v>220</v>
      </c>
      <c r="W42" s="78" t="s">
        <v>221</v>
      </c>
      <c r="X42" s="64" t="s">
        <v>222</v>
      </c>
    </row>
    <row r="43" spans="1:16266" s="80" customFormat="1" ht="21" customHeight="1">
      <c r="A43" s="64">
        <f t="shared" si="1"/>
        <v>32</v>
      </c>
      <c r="B43" s="141" t="s">
        <v>41</v>
      </c>
      <c r="C43" s="141" t="s">
        <v>223</v>
      </c>
      <c r="D43" s="141" t="s">
        <v>224</v>
      </c>
      <c r="E43" s="142" t="s">
        <v>569</v>
      </c>
      <c r="F43" s="141" t="s">
        <v>52</v>
      </c>
      <c r="G43" s="61" t="s">
        <v>3</v>
      </c>
      <c r="H43" s="61" t="s">
        <v>1</v>
      </c>
      <c r="I43" s="141" t="s">
        <v>225</v>
      </c>
      <c r="J43" s="61" t="s">
        <v>5</v>
      </c>
      <c r="K43" s="157" t="s">
        <v>477</v>
      </c>
      <c r="L43" s="158" t="s">
        <v>226</v>
      </c>
      <c r="M43" s="413">
        <f t="shared" si="0"/>
        <v>200</v>
      </c>
      <c r="N43" s="51">
        <v>200</v>
      </c>
      <c r="O43" s="51">
        <v>0</v>
      </c>
      <c r="P43" s="51">
        <v>0</v>
      </c>
      <c r="Q43" s="76" t="s">
        <v>503</v>
      </c>
      <c r="R43" s="76">
        <v>918</v>
      </c>
      <c r="S43" s="53" t="s">
        <v>62</v>
      </c>
      <c r="T43" s="76">
        <v>1</v>
      </c>
      <c r="U43" s="77">
        <v>33305</v>
      </c>
      <c r="V43" s="78" t="s">
        <v>227</v>
      </c>
      <c r="W43" s="78" t="s">
        <v>228</v>
      </c>
      <c r="X43" s="64" t="s">
        <v>229</v>
      </c>
    </row>
    <row r="44" spans="1:16266" s="80" customFormat="1" ht="21" customHeight="1">
      <c r="A44" s="64">
        <f t="shared" si="1"/>
        <v>33</v>
      </c>
      <c r="B44" s="141" t="s">
        <v>41</v>
      </c>
      <c r="C44" s="141" t="s">
        <v>223</v>
      </c>
      <c r="D44" s="141" t="s">
        <v>230</v>
      </c>
      <c r="E44" s="142" t="s">
        <v>570</v>
      </c>
      <c r="F44" s="157" t="s">
        <v>52</v>
      </c>
      <c r="G44" s="61" t="s">
        <v>3</v>
      </c>
      <c r="H44" s="61" t="s">
        <v>1</v>
      </c>
      <c r="I44" s="157" t="s">
        <v>225</v>
      </c>
      <c r="J44" s="61" t="s">
        <v>5</v>
      </c>
      <c r="K44" s="157" t="s">
        <v>477</v>
      </c>
      <c r="L44" s="158" t="s">
        <v>231</v>
      </c>
      <c r="M44" s="413">
        <f t="shared" si="0"/>
        <v>200</v>
      </c>
      <c r="N44" s="51">
        <v>200</v>
      </c>
      <c r="O44" s="51">
        <v>0</v>
      </c>
      <c r="P44" s="51">
        <v>0</v>
      </c>
      <c r="Q44" s="76" t="s">
        <v>503</v>
      </c>
      <c r="R44" s="76">
        <v>1284</v>
      </c>
      <c r="S44" s="53" t="s">
        <v>62</v>
      </c>
      <c r="T44" s="76">
        <v>1</v>
      </c>
      <c r="U44" s="77">
        <v>38677</v>
      </c>
      <c r="V44" s="78" t="s">
        <v>232</v>
      </c>
      <c r="W44" s="78" t="s">
        <v>233</v>
      </c>
      <c r="X44" s="64" t="s">
        <v>234</v>
      </c>
    </row>
    <row r="45" spans="1:16266" s="80" customFormat="1" ht="21" customHeight="1">
      <c r="A45" s="64">
        <f t="shared" si="1"/>
        <v>34</v>
      </c>
      <c r="B45" s="61" t="s">
        <v>41</v>
      </c>
      <c r="C45" s="61" t="s">
        <v>223</v>
      </c>
      <c r="D45" s="61" t="s">
        <v>235</v>
      </c>
      <c r="E45" s="93" t="s">
        <v>628</v>
      </c>
      <c r="F45" s="63" t="s">
        <v>44</v>
      </c>
      <c r="G45" s="61" t="s">
        <v>0</v>
      </c>
      <c r="H45" s="61" t="s">
        <v>1</v>
      </c>
      <c r="I45" s="63" t="s">
        <v>45</v>
      </c>
      <c r="J45" s="61" t="s">
        <v>5</v>
      </c>
      <c r="K45" s="63" t="s">
        <v>571</v>
      </c>
      <c r="L45" s="92" t="s">
        <v>236</v>
      </c>
      <c r="M45" s="413">
        <f t="shared" si="0"/>
        <v>700</v>
      </c>
      <c r="N45" s="51">
        <v>700</v>
      </c>
      <c r="O45" s="51">
        <v>0</v>
      </c>
      <c r="P45" s="51">
        <v>0</v>
      </c>
      <c r="Q45" s="76">
        <v>4223</v>
      </c>
      <c r="R45" s="76">
        <v>5260</v>
      </c>
      <c r="S45" s="53" t="s">
        <v>237</v>
      </c>
      <c r="T45" s="76">
        <v>2</v>
      </c>
      <c r="U45" s="77">
        <v>40162</v>
      </c>
      <c r="V45" s="78" t="s">
        <v>238</v>
      </c>
      <c r="W45" s="78" t="s">
        <v>239</v>
      </c>
      <c r="X45" s="64" t="s">
        <v>240</v>
      </c>
    </row>
    <row r="46" spans="1:16266" s="80" customFormat="1" ht="21" customHeight="1">
      <c r="A46" s="64">
        <f t="shared" si="1"/>
        <v>35</v>
      </c>
      <c r="B46" s="58" t="s">
        <v>41</v>
      </c>
      <c r="C46" s="58" t="s">
        <v>223</v>
      </c>
      <c r="D46" s="58" t="s">
        <v>471</v>
      </c>
      <c r="E46" s="97" t="s">
        <v>572</v>
      </c>
      <c r="F46" s="58" t="s">
        <v>52</v>
      </c>
      <c r="G46" s="61" t="s">
        <v>3</v>
      </c>
      <c r="H46" s="61" t="s">
        <v>1</v>
      </c>
      <c r="I46" s="58" t="s">
        <v>225</v>
      </c>
      <c r="J46" s="61" t="s">
        <v>5</v>
      </c>
      <c r="K46" s="64" t="s">
        <v>476</v>
      </c>
      <c r="L46" s="65" t="s">
        <v>573</v>
      </c>
      <c r="M46" s="413">
        <f t="shared" si="0"/>
        <v>200</v>
      </c>
      <c r="N46" s="51">
        <v>200</v>
      </c>
      <c r="O46" s="51">
        <v>0</v>
      </c>
      <c r="P46" s="51">
        <v>0</v>
      </c>
      <c r="Q46" s="76" t="s">
        <v>503</v>
      </c>
      <c r="R46" s="76">
        <v>1491.5</v>
      </c>
      <c r="S46" s="53" t="s">
        <v>506</v>
      </c>
      <c r="T46" s="76">
        <v>1</v>
      </c>
      <c r="U46" s="77">
        <v>44862</v>
      </c>
      <c r="V46" s="78" t="s">
        <v>485</v>
      </c>
      <c r="W46" s="78" t="s">
        <v>486</v>
      </c>
      <c r="X46" s="64" t="s">
        <v>487</v>
      </c>
      <c r="Y46" s="99"/>
      <c r="Z46" s="99"/>
      <c r="AA46" s="99"/>
      <c r="AB46" s="99"/>
      <c r="AC46" s="99"/>
      <c r="AD46" s="99"/>
      <c r="AE46" s="99"/>
      <c r="AF46" s="99"/>
      <c r="AG46" s="99"/>
      <c r="AH46" s="99"/>
      <c r="AI46" s="99"/>
      <c r="AJ46" s="99"/>
      <c r="AK46" s="99"/>
      <c r="AL46" s="99"/>
      <c r="AM46" s="99"/>
      <c r="AN46" s="99"/>
      <c r="AO46" s="99"/>
      <c r="AP46" s="99"/>
      <c r="AQ46" s="99"/>
      <c r="AR46" s="99"/>
      <c r="AS46" s="99"/>
      <c r="AT46" s="99"/>
      <c r="AU46" s="99"/>
      <c r="AV46" s="99"/>
      <c r="AW46" s="99"/>
      <c r="AX46" s="99"/>
      <c r="AY46" s="99"/>
      <c r="AZ46" s="99"/>
      <c r="BA46" s="99"/>
      <c r="BB46" s="99"/>
      <c r="BC46" s="99"/>
      <c r="BD46" s="99"/>
      <c r="BE46" s="99"/>
      <c r="BF46" s="99"/>
      <c r="BG46" s="99"/>
      <c r="BH46" s="150"/>
      <c r="BI46" s="150"/>
      <c r="BJ46" s="150"/>
      <c r="BK46" s="150"/>
      <c r="BL46" s="150"/>
      <c r="BM46" s="150"/>
      <c r="BN46" s="150"/>
      <c r="BO46" s="150"/>
      <c r="BP46" s="150"/>
      <c r="BQ46" s="150"/>
      <c r="BR46" s="150"/>
      <c r="BS46" s="150"/>
      <c r="BT46" s="150"/>
      <c r="BU46" s="150"/>
      <c r="BV46" s="150"/>
      <c r="BW46" s="150"/>
      <c r="BX46" s="150"/>
      <c r="BY46" s="150"/>
      <c r="BZ46" s="150"/>
      <c r="CA46" s="150"/>
      <c r="CB46" s="150"/>
      <c r="CC46" s="150"/>
      <c r="CD46" s="150"/>
      <c r="CE46" s="150"/>
      <c r="CF46" s="150"/>
      <c r="CG46" s="150"/>
      <c r="CH46" s="150"/>
      <c r="CI46" s="150"/>
      <c r="CJ46" s="150"/>
      <c r="CK46" s="150"/>
      <c r="CL46" s="150"/>
      <c r="CM46" s="150"/>
      <c r="CN46" s="150"/>
      <c r="CO46" s="150"/>
      <c r="CP46" s="150"/>
      <c r="CQ46" s="150"/>
      <c r="CR46" s="150"/>
      <c r="CS46" s="150"/>
      <c r="CT46" s="150"/>
      <c r="CU46" s="150"/>
      <c r="CV46" s="150"/>
      <c r="CW46" s="150"/>
      <c r="CX46" s="150"/>
      <c r="CY46" s="150"/>
      <c r="CZ46" s="150"/>
      <c r="DA46" s="150"/>
      <c r="DB46" s="150"/>
      <c r="DC46" s="150"/>
      <c r="DD46" s="150"/>
      <c r="DE46" s="150"/>
      <c r="DF46" s="150"/>
      <c r="DG46" s="150"/>
      <c r="DH46" s="150"/>
      <c r="DI46" s="150"/>
      <c r="DJ46" s="150"/>
      <c r="DK46" s="150"/>
      <c r="DL46" s="150"/>
      <c r="DM46" s="150"/>
      <c r="DN46" s="150"/>
      <c r="DO46" s="150"/>
      <c r="DP46" s="150"/>
      <c r="DQ46" s="150"/>
      <c r="DR46" s="150"/>
      <c r="DS46" s="150"/>
      <c r="DT46" s="150"/>
      <c r="DU46" s="150"/>
      <c r="DV46" s="150"/>
      <c r="DW46" s="150"/>
      <c r="DX46" s="150"/>
      <c r="DY46" s="150"/>
      <c r="DZ46" s="150"/>
      <c r="EA46" s="150"/>
      <c r="EB46" s="150"/>
      <c r="EC46" s="150"/>
      <c r="ED46" s="150"/>
      <c r="EE46" s="150"/>
      <c r="EF46" s="150"/>
      <c r="EG46" s="150"/>
      <c r="EH46" s="150"/>
      <c r="EI46" s="150"/>
      <c r="EJ46" s="150"/>
      <c r="EK46" s="150"/>
      <c r="EL46" s="150"/>
      <c r="EM46" s="150"/>
      <c r="EN46" s="150"/>
      <c r="EO46" s="150"/>
      <c r="EP46" s="150"/>
      <c r="EQ46" s="150"/>
      <c r="ER46" s="150"/>
      <c r="ES46" s="150"/>
      <c r="ET46" s="150"/>
      <c r="EU46" s="150"/>
      <c r="EV46" s="150"/>
      <c r="EW46" s="150"/>
      <c r="EX46" s="150"/>
      <c r="EY46" s="150"/>
      <c r="EZ46" s="150"/>
      <c r="FA46" s="150"/>
      <c r="FB46" s="150"/>
      <c r="FC46" s="150"/>
      <c r="FD46" s="150"/>
      <c r="FE46" s="150"/>
      <c r="FF46" s="150"/>
      <c r="FG46" s="150"/>
      <c r="FH46" s="150"/>
      <c r="FI46" s="150"/>
      <c r="FJ46" s="150"/>
      <c r="FK46" s="150"/>
      <c r="FL46" s="150"/>
      <c r="FM46" s="150"/>
      <c r="FN46" s="150"/>
      <c r="FO46" s="150"/>
      <c r="FP46" s="150"/>
      <c r="FQ46" s="150"/>
      <c r="FR46" s="150"/>
      <c r="FS46" s="150"/>
      <c r="FT46" s="150"/>
      <c r="FU46" s="150"/>
      <c r="FV46" s="150"/>
      <c r="FW46" s="150"/>
      <c r="FX46" s="150"/>
      <c r="FY46" s="150"/>
      <c r="FZ46" s="150"/>
      <c r="GA46" s="150"/>
      <c r="GB46" s="150"/>
      <c r="GC46" s="150"/>
      <c r="GD46" s="150"/>
      <c r="GE46" s="150"/>
      <c r="GF46" s="150"/>
      <c r="GG46" s="150"/>
      <c r="GH46" s="150"/>
      <c r="GI46" s="150"/>
      <c r="GJ46" s="150"/>
      <c r="GK46" s="150"/>
      <c r="GL46" s="150"/>
      <c r="GM46" s="150"/>
      <c r="GN46" s="150"/>
      <c r="GO46" s="150"/>
      <c r="GP46" s="150"/>
      <c r="GQ46" s="150"/>
      <c r="GR46" s="150"/>
      <c r="GS46" s="150"/>
      <c r="GT46" s="150"/>
      <c r="GU46" s="150"/>
      <c r="GV46" s="150"/>
      <c r="GW46" s="150"/>
      <c r="GX46" s="150"/>
      <c r="GY46" s="150"/>
      <c r="GZ46" s="150"/>
      <c r="HA46" s="150"/>
      <c r="HB46" s="150"/>
      <c r="HC46" s="150"/>
      <c r="HD46" s="150"/>
      <c r="HE46" s="150"/>
      <c r="HF46" s="150"/>
      <c r="HG46" s="150"/>
      <c r="HH46" s="150"/>
      <c r="HI46" s="150"/>
      <c r="HJ46" s="150"/>
      <c r="HK46" s="150"/>
      <c r="HL46" s="150"/>
      <c r="HM46" s="150"/>
      <c r="HN46" s="150"/>
      <c r="HO46" s="150"/>
      <c r="HP46" s="150"/>
      <c r="HQ46" s="150"/>
      <c r="HR46" s="150"/>
      <c r="HS46" s="150"/>
      <c r="HT46" s="150"/>
      <c r="HU46" s="150"/>
      <c r="HV46" s="150"/>
      <c r="HW46" s="150"/>
      <c r="HX46" s="150"/>
      <c r="HY46" s="150"/>
      <c r="HZ46" s="150"/>
      <c r="IA46" s="150"/>
      <c r="IB46" s="150"/>
      <c r="IC46" s="150"/>
      <c r="ID46" s="150"/>
      <c r="IE46" s="150"/>
      <c r="IF46" s="150"/>
      <c r="IG46" s="150"/>
      <c r="IH46" s="150"/>
      <c r="II46" s="150"/>
      <c r="IJ46" s="150"/>
      <c r="IK46" s="150"/>
      <c r="IL46" s="150"/>
      <c r="IM46" s="150"/>
      <c r="IN46" s="150"/>
      <c r="IO46" s="150"/>
      <c r="IP46" s="150"/>
      <c r="IQ46" s="150"/>
      <c r="IR46" s="150"/>
      <c r="IS46" s="150"/>
      <c r="IT46" s="150"/>
      <c r="IU46" s="150"/>
      <c r="IV46" s="150"/>
      <c r="IW46" s="150"/>
      <c r="IX46" s="150"/>
      <c r="IY46" s="150"/>
      <c r="IZ46" s="150"/>
      <c r="JA46" s="150"/>
      <c r="JB46" s="150"/>
      <c r="JC46" s="150"/>
      <c r="JD46" s="150"/>
      <c r="JE46" s="150"/>
      <c r="JF46" s="150"/>
      <c r="JG46" s="150"/>
      <c r="JH46" s="150"/>
      <c r="JI46" s="150"/>
      <c r="JJ46" s="150"/>
      <c r="JK46" s="150"/>
      <c r="JL46" s="150"/>
      <c r="JM46" s="150"/>
      <c r="JN46" s="150"/>
      <c r="JO46" s="150"/>
      <c r="JP46" s="150"/>
      <c r="JQ46" s="150"/>
      <c r="JR46" s="150"/>
      <c r="JS46" s="150"/>
      <c r="JT46" s="150"/>
      <c r="JU46" s="150"/>
      <c r="JV46" s="150"/>
      <c r="JW46" s="150"/>
      <c r="JX46" s="150"/>
      <c r="JY46" s="150"/>
      <c r="JZ46" s="150"/>
      <c r="KA46" s="150"/>
      <c r="KB46" s="150"/>
      <c r="KC46" s="150"/>
      <c r="KD46" s="150"/>
      <c r="KE46" s="150"/>
      <c r="KF46" s="150"/>
      <c r="KG46" s="150"/>
      <c r="KH46" s="150"/>
      <c r="KI46" s="150"/>
      <c r="KJ46" s="150"/>
      <c r="KK46" s="150"/>
      <c r="KL46" s="150"/>
      <c r="KM46" s="150"/>
      <c r="KN46" s="150"/>
      <c r="KO46" s="150"/>
      <c r="KP46" s="150"/>
      <c r="KQ46" s="150"/>
      <c r="KR46" s="150"/>
      <c r="KS46" s="150"/>
      <c r="KT46" s="150"/>
      <c r="KU46" s="150"/>
      <c r="KV46" s="150"/>
      <c r="KW46" s="150"/>
      <c r="KX46" s="150"/>
      <c r="KY46" s="150"/>
      <c r="KZ46" s="150"/>
      <c r="LA46" s="150"/>
      <c r="LB46" s="150"/>
      <c r="LC46" s="150"/>
      <c r="LD46" s="150"/>
      <c r="LE46" s="150"/>
      <c r="LF46" s="150"/>
      <c r="LG46" s="150"/>
      <c r="LH46" s="150"/>
      <c r="LI46" s="150"/>
      <c r="LJ46" s="150"/>
      <c r="LK46" s="150"/>
      <c r="LL46" s="150"/>
      <c r="LM46" s="150"/>
      <c r="LN46" s="150"/>
      <c r="LO46" s="150"/>
      <c r="LP46" s="150"/>
      <c r="LQ46" s="150"/>
      <c r="LR46" s="150"/>
      <c r="LS46" s="150"/>
      <c r="LT46" s="150"/>
      <c r="LU46" s="150"/>
      <c r="LV46" s="150"/>
      <c r="LW46" s="150"/>
      <c r="LX46" s="150"/>
      <c r="LY46" s="150"/>
      <c r="LZ46" s="150"/>
      <c r="MA46" s="150"/>
      <c r="MB46" s="150"/>
      <c r="MC46" s="150"/>
      <c r="MD46" s="150"/>
      <c r="ME46" s="150"/>
      <c r="MF46" s="150"/>
      <c r="MG46" s="150"/>
      <c r="MH46" s="150"/>
      <c r="MI46" s="150"/>
      <c r="MJ46" s="150"/>
      <c r="MK46" s="150"/>
      <c r="ML46" s="150"/>
      <c r="MM46" s="150"/>
      <c r="MN46" s="150"/>
      <c r="MO46" s="150"/>
      <c r="MP46" s="150"/>
      <c r="MQ46" s="150"/>
      <c r="MR46" s="150"/>
      <c r="MS46" s="150"/>
      <c r="MT46" s="150"/>
      <c r="MU46" s="150"/>
      <c r="MV46" s="150"/>
      <c r="MW46" s="150"/>
      <c r="MX46" s="150"/>
      <c r="MY46" s="150"/>
      <c r="MZ46" s="150"/>
      <c r="NA46" s="150"/>
      <c r="NB46" s="150"/>
      <c r="NC46" s="150"/>
      <c r="ND46" s="150"/>
      <c r="NE46" s="150"/>
      <c r="NF46" s="150"/>
      <c r="NG46" s="150"/>
      <c r="NH46" s="150"/>
      <c r="NI46" s="150"/>
      <c r="NJ46" s="150"/>
      <c r="NK46" s="150"/>
      <c r="NL46" s="150"/>
      <c r="NM46" s="150"/>
      <c r="NN46" s="150"/>
      <c r="NO46" s="150"/>
      <c r="NP46" s="150"/>
      <c r="NQ46" s="150"/>
      <c r="NR46" s="150"/>
      <c r="NS46" s="150"/>
      <c r="NT46" s="150"/>
      <c r="NU46" s="150"/>
      <c r="NV46" s="150"/>
      <c r="NW46" s="150"/>
      <c r="NX46" s="150"/>
      <c r="NY46" s="150"/>
      <c r="NZ46" s="150"/>
      <c r="OA46" s="150"/>
      <c r="OB46" s="150"/>
      <c r="OC46" s="150"/>
      <c r="OD46" s="150"/>
      <c r="OE46" s="150"/>
      <c r="OF46" s="150"/>
      <c r="OG46" s="150"/>
      <c r="OH46" s="150"/>
      <c r="OI46" s="150"/>
      <c r="OJ46" s="150"/>
      <c r="OK46" s="150"/>
      <c r="OL46" s="150"/>
      <c r="OM46" s="150"/>
      <c r="ON46" s="150"/>
      <c r="OO46" s="150"/>
      <c r="OP46" s="150"/>
      <c r="OQ46" s="150"/>
      <c r="OR46" s="150"/>
      <c r="OS46" s="150"/>
      <c r="OT46" s="150"/>
      <c r="OU46" s="150"/>
      <c r="OV46" s="150"/>
      <c r="OW46" s="150"/>
      <c r="OX46" s="150"/>
      <c r="OY46" s="150"/>
      <c r="OZ46" s="150"/>
      <c r="PA46" s="150"/>
      <c r="PB46" s="150"/>
      <c r="PC46" s="150"/>
      <c r="PD46" s="150"/>
      <c r="PE46" s="150"/>
      <c r="PF46" s="150"/>
      <c r="PG46" s="150"/>
      <c r="PH46" s="150"/>
      <c r="PI46" s="150"/>
      <c r="PJ46" s="150"/>
      <c r="PK46" s="150"/>
      <c r="PL46" s="150"/>
      <c r="PM46" s="150"/>
      <c r="PN46" s="150"/>
      <c r="PO46" s="150"/>
      <c r="PP46" s="150"/>
      <c r="PQ46" s="150"/>
      <c r="PR46" s="150"/>
      <c r="PS46" s="150"/>
      <c r="PT46" s="150"/>
      <c r="PU46" s="150"/>
      <c r="PV46" s="150"/>
      <c r="PW46" s="150"/>
      <c r="PX46" s="150"/>
      <c r="PY46" s="150"/>
      <c r="PZ46" s="150"/>
      <c r="QA46" s="150"/>
      <c r="QB46" s="150"/>
      <c r="QC46" s="150"/>
      <c r="QD46" s="150"/>
      <c r="QE46" s="150"/>
      <c r="QF46" s="150"/>
      <c r="QG46" s="150"/>
      <c r="QH46" s="150"/>
      <c r="QI46" s="150"/>
      <c r="QJ46" s="150"/>
      <c r="QK46" s="150"/>
      <c r="QL46" s="150"/>
      <c r="QM46" s="150"/>
      <c r="QN46" s="150"/>
      <c r="QO46" s="150"/>
      <c r="QP46" s="150"/>
      <c r="QQ46" s="150"/>
      <c r="QR46" s="150"/>
      <c r="QS46" s="150"/>
      <c r="QT46" s="150"/>
      <c r="QU46" s="150"/>
      <c r="QV46" s="150"/>
      <c r="QW46" s="150"/>
      <c r="QX46" s="150"/>
      <c r="QY46" s="150"/>
      <c r="QZ46" s="150"/>
      <c r="RA46" s="150"/>
      <c r="RB46" s="150"/>
      <c r="RC46" s="150"/>
      <c r="RD46" s="150"/>
      <c r="RE46" s="150"/>
      <c r="RF46" s="150"/>
      <c r="RG46" s="150"/>
      <c r="RH46" s="150"/>
      <c r="RI46" s="150"/>
      <c r="RJ46" s="150"/>
      <c r="RK46" s="150"/>
      <c r="RL46" s="150"/>
      <c r="RM46" s="150"/>
      <c r="RN46" s="150"/>
      <c r="RO46" s="150"/>
      <c r="RP46" s="150"/>
      <c r="RQ46" s="150"/>
      <c r="RR46" s="150"/>
      <c r="RS46" s="150"/>
      <c r="RT46" s="150"/>
      <c r="RU46" s="150"/>
      <c r="RV46" s="150"/>
      <c r="RW46" s="150"/>
      <c r="RX46" s="150"/>
      <c r="RY46" s="150"/>
      <c r="RZ46" s="150"/>
      <c r="SA46" s="150"/>
      <c r="SB46" s="150"/>
      <c r="SC46" s="150"/>
      <c r="SD46" s="150"/>
      <c r="SE46" s="150"/>
      <c r="SF46" s="150"/>
      <c r="SG46" s="150"/>
      <c r="SH46" s="150"/>
      <c r="SI46" s="150"/>
      <c r="SJ46" s="150"/>
      <c r="SK46" s="150"/>
      <c r="SL46" s="150"/>
      <c r="SM46" s="150"/>
      <c r="SN46" s="150"/>
      <c r="SO46" s="150"/>
      <c r="SP46" s="150"/>
      <c r="SQ46" s="150"/>
      <c r="SR46" s="150"/>
      <c r="SS46" s="150"/>
      <c r="ST46" s="150"/>
      <c r="SU46" s="150"/>
      <c r="SV46" s="150"/>
      <c r="SW46" s="150"/>
      <c r="SX46" s="150"/>
      <c r="SY46" s="150"/>
      <c r="SZ46" s="150"/>
      <c r="TA46" s="150"/>
      <c r="TB46" s="150"/>
      <c r="TC46" s="150"/>
      <c r="TD46" s="150"/>
      <c r="TE46" s="150"/>
      <c r="TF46" s="150"/>
      <c r="TG46" s="150"/>
      <c r="TH46" s="150"/>
      <c r="TI46" s="150"/>
      <c r="TJ46" s="150"/>
      <c r="TK46" s="150"/>
      <c r="TL46" s="150"/>
      <c r="TM46" s="150"/>
      <c r="TN46" s="150"/>
      <c r="TO46" s="150"/>
      <c r="TP46" s="150"/>
      <c r="TQ46" s="150"/>
      <c r="TR46" s="150"/>
      <c r="TS46" s="150"/>
      <c r="TT46" s="150"/>
      <c r="TU46" s="150"/>
      <c r="TV46" s="150"/>
      <c r="TW46" s="150"/>
      <c r="TX46" s="150"/>
      <c r="TY46" s="150"/>
      <c r="TZ46" s="150"/>
      <c r="UA46" s="150"/>
      <c r="UB46" s="150"/>
      <c r="UC46" s="150"/>
      <c r="UD46" s="150"/>
      <c r="UE46" s="150"/>
      <c r="UF46" s="150"/>
      <c r="UG46" s="150"/>
      <c r="UH46" s="150"/>
      <c r="UI46" s="150"/>
      <c r="UJ46" s="150"/>
      <c r="UK46" s="150"/>
      <c r="UL46" s="150"/>
      <c r="UM46" s="150"/>
      <c r="UN46" s="150"/>
      <c r="UO46" s="150"/>
      <c r="UP46" s="150"/>
      <c r="UQ46" s="150"/>
      <c r="UR46" s="150"/>
      <c r="US46" s="150"/>
      <c r="UT46" s="150"/>
      <c r="UU46" s="150"/>
      <c r="UV46" s="150"/>
      <c r="UW46" s="150"/>
      <c r="UX46" s="150"/>
      <c r="UY46" s="150"/>
      <c r="UZ46" s="150"/>
      <c r="VA46" s="150"/>
      <c r="VB46" s="150"/>
      <c r="VC46" s="150"/>
      <c r="VD46" s="150"/>
      <c r="VE46" s="150"/>
      <c r="VF46" s="150"/>
      <c r="VG46" s="150"/>
      <c r="VH46" s="150"/>
      <c r="VI46" s="150"/>
      <c r="VJ46" s="150"/>
      <c r="VK46" s="150"/>
      <c r="VL46" s="150"/>
      <c r="VM46" s="150"/>
      <c r="VN46" s="150"/>
      <c r="VO46" s="150"/>
      <c r="VP46" s="150"/>
      <c r="VQ46" s="150"/>
      <c r="VR46" s="150"/>
      <c r="VS46" s="150"/>
      <c r="VT46" s="150"/>
      <c r="VU46" s="150"/>
      <c r="VV46" s="150"/>
      <c r="VW46" s="150"/>
      <c r="VX46" s="150"/>
      <c r="VY46" s="150"/>
      <c r="VZ46" s="150"/>
      <c r="WA46" s="150"/>
      <c r="WB46" s="150"/>
      <c r="WC46" s="150"/>
      <c r="WD46" s="150"/>
      <c r="WE46" s="150"/>
      <c r="WF46" s="150"/>
      <c r="WG46" s="150"/>
      <c r="WH46" s="150"/>
      <c r="WI46" s="150"/>
      <c r="WJ46" s="150"/>
      <c r="WK46" s="150"/>
      <c r="WL46" s="150"/>
      <c r="WM46" s="150"/>
      <c r="WN46" s="150"/>
      <c r="WO46" s="150"/>
      <c r="WP46" s="150"/>
      <c r="WQ46" s="150"/>
      <c r="WR46" s="150"/>
      <c r="WS46" s="150"/>
      <c r="WT46" s="150"/>
      <c r="WU46" s="150"/>
      <c r="WV46" s="150"/>
      <c r="WW46" s="150"/>
      <c r="WX46" s="150"/>
      <c r="WY46" s="150"/>
      <c r="WZ46" s="150"/>
      <c r="XA46" s="150"/>
      <c r="XB46" s="150"/>
      <c r="XC46" s="150"/>
      <c r="XD46" s="150"/>
      <c r="XE46" s="150"/>
      <c r="XF46" s="150"/>
      <c r="XG46" s="150"/>
      <c r="XH46" s="150"/>
      <c r="XI46" s="150"/>
      <c r="XJ46" s="150"/>
      <c r="XK46" s="150"/>
      <c r="XL46" s="150"/>
      <c r="XM46" s="150"/>
      <c r="XN46" s="150"/>
      <c r="XO46" s="150"/>
      <c r="XP46" s="150"/>
      <c r="XQ46" s="150"/>
      <c r="XR46" s="150"/>
      <c r="XS46" s="150"/>
      <c r="XT46" s="150"/>
      <c r="XU46" s="150"/>
      <c r="XV46" s="150"/>
      <c r="XW46" s="150"/>
      <c r="XX46" s="150"/>
      <c r="XY46" s="150"/>
      <c r="XZ46" s="150"/>
      <c r="YA46" s="150"/>
      <c r="YB46" s="150"/>
      <c r="YC46" s="150"/>
      <c r="YD46" s="150"/>
      <c r="YE46" s="150"/>
      <c r="YF46" s="150"/>
      <c r="YG46" s="150"/>
      <c r="YH46" s="150"/>
      <c r="YI46" s="150"/>
      <c r="YJ46" s="150"/>
      <c r="YK46" s="150"/>
      <c r="YL46" s="150"/>
      <c r="YM46" s="150"/>
      <c r="YN46" s="150"/>
      <c r="YO46" s="150"/>
      <c r="YP46" s="150"/>
      <c r="YQ46" s="150"/>
      <c r="YR46" s="150"/>
      <c r="YS46" s="150"/>
      <c r="YT46" s="150"/>
      <c r="YU46" s="150"/>
      <c r="YV46" s="150"/>
      <c r="YW46" s="150"/>
      <c r="YX46" s="150"/>
      <c r="YY46" s="150"/>
      <c r="YZ46" s="150"/>
      <c r="ZA46" s="150"/>
      <c r="ZB46" s="150"/>
      <c r="ZC46" s="150"/>
      <c r="ZD46" s="150"/>
      <c r="ZE46" s="150"/>
      <c r="ZF46" s="150"/>
      <c r="ZG46" s="150"/>
      <c r="ZH46" s="150"/>
      <c r="ZI46" s="150"/>
      <c r="ZJ46" s="150"/>
      <c r="ZK46" s="150"/>
      <c r="ZL46" s="150"/>
      <c r="ZM46" s="150"/>
      <c r="ZN46" s="150"/>
      <c r="ZO46" s="150"/>
      <c r="ZP46" s="150"/>
      <c r="ZQ46" s="150"/>
      <c r="ZR46" s="150"/>
      <c r="ZS46" s="150"/>
      <c r="ZT46" s="150"/>
      <c r="ZU46" s="150"/>
      <c r="ZV46" s="150"/>
      <c r="ZW46" s="150"/>
      <c r="ZX46" s="150"/>
      <c r="ZY46" s="150"/>
      <c r="ZZ46" s="150"/>
      <c r="AAA46" s="150"/>
      <c r="AAB46" s="150"/>
      <c r="AAC46" s="150"/>
      <c r="AAD46" s="150"/>
      <c r="AAE46" s="150"/>
      <c r="AAF46" s="150"/>
      <c r="AAG46" s="150"/>
      <c r="AAH46" s="150"/>
      <c r="AAI46" s="150"/>
      <c r="AAJ46" s="150"/>
      <c r="AAK46" s="150"/>
      <c r="AAL46" s="150"/>
      <c r="AAM46" s="150"/>
      <c r="AAN46" s="150"/>
      <c r="AAO46" s="150"/>
      <c r="AAP46" s="150"/>
      <c r="AAQ46" s="150"/>
      <c r="AAR46" s="150"/>
      <c r="AAS46" s="150"/>
      <c r="AAT46" s="150"/>
      <c r="AAU46" s="150"/>
      <c r="AAV46" s="150"/>
      <c r="AAW46" s="150"/>
      <c r="AAX46" s="150"/>
      <c r="AAY46" s="150"/>
      <c r="AAZ46" s="150"/>
      <c r="ABA46" s="150"/>
      <c r="ABB46" s="150"/>
      <c r="ABC46" s="150"/>
      <c r="ABD46" s="150"/>
      <c r="ABE46" s="150"/>
      <c r="ABF46" s="150"/>
      <c r="ABG46" s="150"/>
      <c r="ABH46" s="150"/>
      <c r="ABI46" s="150"/>
      <c r="ABJ46" s="150"/>
      <c r="ABK46" s="150"/>
      <c r="ABL46" s="150"/>
      <c r="ABM46" s="150"/>
      <c r="ABN46" s="150"/>
      <c r="ABO46" s="150"/>
      <c r="ABP46" s="150"/>
      <c r="ABQ46" s="150"/>
      <c r="ABR46" s="150"/>
      <c r="ABS46" s="150"/>
      <c r="ABT46" s="150"/>
      <c r="ABU46" s="150"/>
      <c r="ABV46" s="150"/>
      <c r="ABW46" s="150"/>
      <c r="ABX46" s="150"/>
      <c r="ABY46" s="150"/>
      <c r="ABZ46" s="150"/>
      <c r="ACA46" s="150"/>
      <c r="ACB46" s="150"/>
      <c r="ACC46" s="150"/>
      <c r="ACD46" s="150"/>
      <c r="ACE46" s="150"/>
      <c r="ACF46" s="150"/>
      <c r="ACG46" s="150"/>
      <c r="ACH46" s="150"/>
      <c r="ACI46" s="150"/>
      <c r="ACJ46" s="150"/>
      <c r="ACK46" s="150"/>
      <c r="ACL46" s="150"/>
      <c r="ACM46" s="150"/>
      <c r="ACN46" s="150"/>
      <c r="ACO46" s="150"/>
      <c r="ACP46" s="150"/>
      <c r="ACQ46" s="150"/>
      <c r="ACR46" s="150"/>
      <c r="ACS46" s="150"/>
      <c r="ACT46" s="150"/>
      <c r="ACU46" s="150"/>
      <c r="ACV46" s="150"/>
      <c r="ACW46" s="150"/>
      <c r="ACX46" s="150"/>
      <c r="ACY46" s="150"/>
      <c r="ACZ46" s="150"/>
      <c r="ADA46" s="150"/>
      <c r="ADB46" s="150"/>
      <c r="ADC46" s="150"/>
      <c r="ADD46" s="150"/>
      <c r="ADE46" s="150"/>
      <c r="ADF46" s="150"/>
      <c r="ADG46" s="150"/>
      <c r="ADH46" s="150"/>
      <c r="ADI46" s="150"/>
      <c r="ADJ46" s="150"/>
      <c r="ADK46" s="150"/>
      <c r="ADL46" s="150"/>
      <c r="ADM46" s="150"/>
      <c r="ADN46" s="150"/>
      <c r="ADO46" s="150"/>
      <c r="ADP46" s="150"/>
      <c r="ADQ46" s="150"/>
      <c r="ADR46" s="150"/>
      <c r="ADS46" s="150"/>
      <c r="ADT46" s="150"/>
      <c r="ADU46" s="150"/>
      <c r="ADV46" s="150"/>
      <c r="ADW46" s="150"/>
      <c r="ADX46" s="150"/>
      <c r="ADY46" s="150"/>
      <c r="ADZ46" s="150"/>
      <c r="AEA46" s="150"/>
      <c r="AEB46" s="150"/>
      <c r="AEC46" s="150"/>
      <c r="AED46" s="150"/>
      <c r="AEE46" s="150"/>
      <c r="AEF46" s="150"/>
      <c r="AEG46" s="150"/>
      <c r="AEH46" s="150"/>
      <c r="AEI46" s="150"/>
      <c r="AEJ46" s="150"/>
      <c r="AEK46" s="150"/>
      <c r="AEL46" s="150"/>
      <c r="AEM46" s="150"/>
      <c r="AEN46" s="150"/>
      <c r="AEO46" s="150"/>
      <c r="AEP46" s="150"/>
      <c r="AEQ46" s="150"/>
      <c r="AER46" s="150"/>
      <c r="AES46" s="150"/>
      <c r="AET46" s="150"/>
      <c r="AEU46" s="150"/>
      <c r="AEV46" s="150"/>
      <c r="AEW46" s="150"/>
      <c r="AEX46" s="150"/>
      <c r="AEY46" s="150"/>
      <c r="AEZ46" s="150"/>
      <c r="AFA46" s="150"/>
      <c r="AFB46" s="150"/>
      <c r="AFC46" s="150"/>
      <c r="AFD46" s="150"/>
      <c r="AFE46" s="150"/>
      <c r="AFF46" s="150"/>
      <c r="AFG46" s="150"/>
      <c r="AFH46" s="150"/>
      <c r="AFI46" s="150"/>
      <c r="AFJ46" s="150"/>
      <c r="AFK46" s="150"/>
      <c r="AFL46" s="150"/>
      <c r="AFM46" s="150"/>
      <c r="AFN46" s="150"/>
      <c r="AFO46" s="150"/>
      <c r="AFP46" s="150"/>
      <c r="AFQ46" s="150"/>
      <c r="AFR46" s="150"/>
      <c r="AFS46" s="150"/>
      <c r="AFT46" s="150"/>
      <c r="AFU46" s="150"/>
      <c r="AFV46" s="150"/>
      <c r="AFW46" s="150"/>
      <c r="AFX46" s="150"/>
      <c r="AFY46" s="150"/>
      <c r="AFZ46" s="150"/>
      <c r="AGA46" s="150"/>
      <c r="AGB46" s="150"/>
      <c r="AGC46" s="150"/>
      <c r="AGD46" s="150"/>
      <c r="AGE46" s="150"/>
      <c r="AGF46" s="150"/>
      <c r="AGG46" s="150"/>
      <c r="AGH46" s="150"/>
      <c r="AGI46" s="150"/>
      <c r="AGJ46" s="150"/>
      <c r="AGK46" s="150"/>
      <c r="AGL46" s="150"/>
      <c r="AGM46" s="150"/>
      <c r="AGN46" s="150"/>
      <c r="AGO46" s="150"/>
      <c r="AGP46" s="150"/>
      <c r="AGQ46" s="150"/>
      <c r="AGR46" s="150"/>
      <c r="AGS46" s="150"/>
      <c r="AGT46" s="150"/>
      <c r="AGU46" s="150"/>
      <c r="AGV46" s="150"/>
      <c r="AGW46" s="150"/>
      <c r="AGX46" s="150"/>
      <c r="AGY46" s="150"/>
      <c r="AGZ46" s="150"/>
      <c r="AHA46" s="150"/>
      <c r="AHB46" s="150"/>
      <c r="AHC46" s="150"/>
      <c r="AHD46" s="150"/>
      <c r="AHE46" s="150"/>
      <c r="AHF46" s="150"/>
      <c r="AHG46" s="150"/>
      <c r="AHH46" s="150"/>
      <c r="AHI46" s="150"/>
      <c r="AHJ46" s="150"/>
      <c r="AHK46" s="150"/>
      <c r="AHL46" s="150"/>
      <c r="AHM46" s="150"/>
      <c r="AHN46" s="150"/>
      <c r="AHO46" s="150"/>
      <c r="AHP46" s="150"/>
      <c r="AHQ46" s="150"/>
      <c r="AHR46" s="150"/>
      <c r="AHS46" s="150"/>
      <c r="AHT46" s="150"/>
      <c r="AHU46" s="150"/>
      <c r="AHV46" s="150"/>
      <c r="AHW46" s="150"/>
      <c r="AHX46" s="150"/>
      <c r="AHY46" s="150"/>
      <c r="AHZ46" s="150"/>
      <c r="AIA46" s="150"/>
      <c r="AIB46" s="150"/>
      <c r="AIC46" s="150"/>
      <c r="AID46" s="150"/>
      <c r="AIE46" s="150"/>
      <c r="AIF46" s="150"/>
      <c r="AIG46" s="150"/>
      <c r="AIH46" s="150"/>
      <c r="AII46" s="150"/>
      <c r="AIJ46" s="150"/>
      <c r="AIK46" s="150"/>
      <c r="AIL46" s="150"/>
      <c r="AIM46" s="150"/>
      <c r="AIN46" s="150"/>
      <c r="AIO46" s="150"/>
      <c r="AIP46" s="150"/>
      <c r="AIQ46" s="150"/>
      <c r="AIR46" s="150"/>
      <c r="AIS46" s="150"/>
      <c r="AIT46" s="150"/>
      <c r="AIU46" s="150"/>
      <c r="AIV46" s="150"/>
      <c r="AIW46" s="150"/>
      <c r="AIX46" s="150"/>
      <c r="AIY46" s="150"/>
      <c r="AIZ46" s="150"/>
      <c r="AJA46" s="150"/>
      <c r="AJB46" s="150"/>
      <c r="AJC46" s="150"/>
      <c r="AJD46" s="150"/>
      <c r="AJE46" s="150"/>
      <c r="AJF46" s="150"/>
      <c r="AJG46" s="150"/>
      <c r="AJH46" s="150"/>
      <c r="AJI46" s="150"/>
      <c r="AJJ46" s="150"/>
      <c r="AJK46" s="150"/>
      <c r="AJL46" s="150"/>
      <c r="AJM46" s="150"/>
      <c r="AJN46" s="150"/>
      <c r="AJO46" s="150"/>
      <c r="AJP46" s="150"/>
      <c r="AJQ46" s="150"/>
      <c r="AJR46" s="150"/>
      <c r="AJS46" s="150"/>
      <c r="AJT46" s="150"/>
      <c r="AJU46" s="150"/>
      <c r="AJV46" s="150"/>
      <c r="AJW46" s="150"/>
      <c r="AJX46" s="150"/>
      <c r="AJY46" s="150"/>
      <c r="AJZ46" s="150"/>
      <c r="AKA46" s="150"/>
      <c r="AKB46" s="150"/>
      <c r="AKC46" s="150"/>
      <c r="AKD46" s="150"/>
      <c r="AKE46" s="150"/>
      <c r="AKF46" s="150"/>
      <c r="AKG46" s="150"/>
      <c r="AKH46" s="150"/>
      <c r="AKI46" s="150"/>
      <c r="AKJ46" s="150"/>
      <c r="AKK46" s="150"/>
      <c r="AKL46" s="150"/>
      <c r="AKM46" s="150"/>
      <c r="AKN46" s="150"/>
      <c r="AKO46" s="150"/>
      <c r="AKP46" s="150"/>
      <c r="AKQ46" s="150"/>
      <c r="AKR46" s="150"/>
      <c r="AKS46" s="150"/>
      <c r="AKT46" s="150"/>
      <c r="AKU46" s="150"/>
      <c r="AKV46" s="150"/>
      <c r="AKW46" s="150"/>
      <c r="AKX46" s="150"/>
      <c r="AKY46" s="150"/>
      <c r="AKZ46" s="150"/>
      <c r="ALA46" s="150"/>
      <c r="ALB46" s="150"/>
      <c r="ALC46" s="150"/>
      <c r="ALD46" s="150"/>
      <c r="ALE46" s="150"/>
      <c r="ALF46" s="150"/>
      <c r="ALG46" s="150"/>
      <c r="ALH46" s="150"/>
      <c r="ALI46" s="150"/>
      <c r="ALJ46" s="150"/>
      <c r="ALK46" s="150"/>
      <c r="ALL46" s="150"/>
      <c r="ALM46" s="150"/>
      <c r="ALN46" s="150"/>
      <c r="ALO46" s="150"/>
      <c r="ALP46" s="150"/>
      <c r="ALQ46" s="150"/>
      <c r="ALR46" s="150"/>
      <c r="ALS46" s="150"/>
      <c r="ALT46" s="150"/>
      <c r="ALU46" s="150"/>
      <c r="ALV46" s="150"/>
      <c r="ALW46" s="150"/>
      <c r="ALX46" s="150"/>
      <c r="ALY46" s="150"/>
      <c r="ALZ46" s="150"/>
      <c r="AMA46" s="150"/>
      <c r="AMB46" s="150"/>
      <c r="AMC46" s="150"/>
      <c r="AMD46" s="150"/>
      <c r="AME46" s="150"/>
      <c r="AMF46" s="150"/>
      <c r="AMG46" s="150"/>
      <c r="AMH46" s="150"/>
      <c r="AMI46" s="150"/>
      <c r="AMJ46" s="150"/>
      <c r="AMK46" s="150"/>
      <c r="AML46" s="150"/>
      <c r="AMM46" s="150"/>
      <c r="AMN46" s="150"/>
      <c r="AMO46" s="150"/>
      <c r="AMP46" s="150"/>
      <c r="AMQ46" s="150"/>
      <c r="AMR46" s="150"/>
      <c r="AMS46" s="150"/>
      <c r="AMT46" s="150"/>
      <c r="AMU46" s="150"/>
      <c r="AMV46" s="150"/>
      <c r="AMW46" s="150"/>
      <c r="AMX46" s="150"/>
      <c r="AMY46" s="150"/>
      <c r="AMZ46" s="150"/>
      <c r="ANA46" s="150"/>
      <c r="ANB46" s="150"/>
      <c r="ANC46" s="150"/>
      <c r="AND46" s="150"/>
      <c r="ANE46" s="150"/>
      <c r="ANF46" s="150"/>
      <c r="ANG46" s="150"/>
      <c r="ANH46" s="150"/>
      <c r="ANI46" s="150"/>
      <c r="ANJ46" s="150"/>
      <c r="ANK46" s="150"/>
      <c r="ANL46" s="150"/>
      <c r="ANM46" s="150"/>
      <c r="ANN46" s="150"/>
      <c r="ANO46" s="150"/>
      <c r="ANP46" s="150"/>
      <c r="ANQ46" s="150"/>
      <c r="ANR46" s="150"/>
      <c r="ANS46" s="150"/>
      <c r="ANT46" s="150"/>
      <c r="ANU46" s="150"/>
      <c r="ANV46" s="150"/>
      <c r="ANW46" s="150"/>
      <c r="ANX46" s="150"/>
      <c r="ANY46" s="150"/>
      <c r="ANZ46" s="150"/>
      <c r="AOA46" s="150"/>
      <c r="AOB46" s="150"/>
      <c r="AOC46" s="150"/>
      <c r="AOD46" s="150"/>
      <c r="AOE46" s="150"/>
      <c r="AOF46" s="150"/>
      <c r="AOG46" s="150"/>
      <c r="AOH46" s="150"/>
      <c r="AOI46" s="150"/>
      <c r="AOJ46" s="150"/>
      <c r="AOK46" s="150"/>
      <c r="AOL46" s="150"/>
      <c r="AOM46" s="150"/>
      <c r="AON46" s="150"/>
      <c r="AOO46" s="150"/>
      <c r="AOP46" s="150"/>
      <c r="AOQ46" s="150"/>
      <c r="AOR46" s="150"/>
      <c r="AOS46" s="150"/>
      <c r="AOT46" s="150"/>
      <c r="AOU46" s="150"/>
      <c r="AOV46" s="150"/>
      <c r="AOW46" s="150"/>
      <c r="AOX46" s="150"/>
      <c r="AOY46" s="150"/>
      <c r="AOZ46" s="150"/>
      <c r="APA46" s="150"/>
      <c r="APB46" s="150"/>
      <c r="APC46" s="150"/>
      <c r="APD46" s="150"/>
      <c r="APE46" s="150"/>
      <c r="APF46" s="150"/>
      <c r="APG46" s="150"/>
      <c r="APH46" s="150"/>
      <c r="API46" s="150"/>
      <c r="APJ46" s="150"/>
      <c r="APK46" s="150"/>
      <c r="APL46" s="150"/>
      <c r="APM46" s="150"/>
      <c r="APN46" s="150"/>
      <c r="APO46" s="150"/>
      <c r="APP46" s="150"/>
      <c r="APQ46" s="150"/>
      <c r="APR46" s="150"/>
      <c r="APS46" s="150"/>
      <c r="APT46" s="150"/>
      <c r="APU46" s="150"/>
      <c r="APV46" s="150"/>
      <c r="APW46" s="150"/>
      <c r="APX46" s="150"/>
      <c r="APY46" s="150"/>
      <c r="APZ46" s="150"/>
      <c r="AQA46" s="150"/>
      <c r="AQB46" s="150"/>
      <c r="AQC46" s="150"/>
      <c r="AQD46" s="150"/>
      <c r="AQE46" s="150"/>
      <c r="AQF46" s="150"/>
      <c r="AQG46" s="150"/>
      <c r="AQH46" s="150"/>
      <c r="AQI46" s="150"/>
      <c r="AQJ46" s="150"/>
      <c r="AQK46" s="150"/>
      <c r="AQL46" s="150"/>
      <c r="AQM46" s="150"/>
      <c r="AQN46" s="150"/>
      <c r="AQO46" s="150"/>
      <c r="AQP46" s="150"/>
      <c r="AQQ46" s="150"/>
      <c r="AQR46" s="150"/>
      <c r="AQS46" s="150"/>
      <c r="AQT46" s="150"/>
      <c r="AQU46" s="150"/>
      <c r="AQV46" s="150"/>
      <c r="AQW46" s="150"/>
      <c r="AQX46" s="150"/>
      <c r="AQY46" s="150"/>
      <c r="AQZ46" s="150"/>
      <c r="ARA46" s="150"/>
      <c r="ARB46" s="150"/>
      <c r="ARC46" s="150"/>
      <c r="ARD46" s="150"/>
      <c r="ARE46" s="150"/>
      <c r="ARF46" s="150"/>
      <c r="ARG46" s="150"/>
      <c r="ARH46" s="150"/>
      <c r="ARI46" s="150"/>
      <c r="ARJ46" s="150"/>
      <c r="ARK46" s="150"/>
      <c r="ARL46" s="150"/>
      <c r="ARM46" s="150"/>
      <c r="ARN46" s="150"/>
      <c r="ARO46" s="150"/>
      <c r="ARP46" s="150"/>
      <c r="ARQ46" s="150"/>
      <c r="ARR46" s="150"/>
      <c r="ARS46" s="150"/>
      <c r="ART46" s="150"/>
      <c r="ARU46" s="150"/>
      <c r="ARV46" s="150"/>
      <c r="ARW46" s="150"/>
      <c r="ARX46" s="150"/>
      <c r="ARY46" s="150"/>
      <c r="ARZ46" s="150"/>
      <c r="ASA46" s="150"/>
      <c r="ASB46" s="150"/>
      <c r="ASC46" s="150"/>
      <c r="ASD46" s="150"/>
      <c r="ASE46" s="150"/>
      <c r="ASF46" s="150"/>
      <c r="ASG46" s="150"/>
      <c r="ASH46" s="150"/>
      <c r="ASI46" s="150"/>
      <c r="ASJ46" s="150"/>
      <c r="ASK46" s="150"/>
      <c r="ASL46" s="150"/>
      <c r="ASM46" s="150"/>
      <c r="ASN46" s="150"/>
      <c r="ASO46" s="150"/>
      <c r="ASP46" s="150"/>
      <c r="ASQ46" s="150"/>
      <c r="ASR46" s="150"/>
      <c r="ASS46" s="150"/>
      <c r="AST46" s="150"/>
      <c r="ASU46" s="150"/>
      <c r="ASV46" s="150"/>
      <c r="ASW46" s="150"/>
      <c r="ASX46" s="150"/>
      <c r="ASY46" s="150"/>
      <c r="ASZ46" s="150"/>
      <c r="ATA46" s="150"/>
      <c r="ATB46" s="150"/>
      <c r="ATC46" s="150"/>
      <c r="ATD46" s="150"/>
      <c r="ATE46" s="150"/>
      <c r="ATF46" s="150"/>
      <c r="ATG46" s="150"/>
      <c r="ATH46" s="150"/>
      <c r="ATI46" s="150"/>
      <c r="ATJ46" s="150"/>
      <c r="ATK46" s="150"/>
      <c r="ATL46" s="150"/>
      <c r="ATM46" s="150"/>
      <c r="ATN46" s="150"/>
      <c r="ATO46" s="150"/>
      <c r="ATP46" s="150"/>
      <c r="ATQ46" s="150"/>
      <c r="ATR46" s="150"/>
      <c r="ATS46" s="150"/>
      <c r="ATT46" s="150"/>
      <c r="ATU46" s="150"/>
      <c r="ATV46" s="150"/>
      <c r="ATW46" s="150"/>
      <c r="ATX46" s="150"/>
      <c r="ATY46" s="150"/>
      <c r="ATZ46" s="150"/>
      <c r="AUA46" s="150"/>
      <c r="AUB46" s="150"/>
      <c r="AUC46" s="150"/>
      <c r="AUD46" s="150"/>
      <c r="AUE46" s="150"/>
      <c r="AUF46" s="150"/>
      <c r="AUG46" s="150"/>
      <c r="AUH46" s="150"/>
      <c r="AUI46" s="150"/>
      <c r="AUJ46" s="150"/>
      <c r="AUK46" s="150"/>
      <c r="AUL46" s="150"/>
      <c r="AUM46" s="150"/>
      <c r="AUN46" s="150"/>
      <c r="AUO46" s="150"/>
      <c r="AUP46" s="150"/>
      <c r="AUQ46" s="150"/>
      <c r="AUR46" s="150"/>
      <c r="AUS46" s="150"/>
      <c r="AUT46" s="150"/>
      <c r="AUU46" s="150"/>
      <c r="AUV46" s="150"/>
      <c r="AUW46" s="150"/>
      <c r="AUX46" s="150"/>
      <c r="AUY46" s="150"/>
      <c r="AUZ46" s="150"/>
      <c r="AVA46" s="150"/>
      <c r="AVB46" s="150"/>
      <c r="AVC46" s="150"/>
      <c r="AVD46" s="150"/>
      <c r="AVE46" s="150"/>
      <c r="AVF46" s="150"/>
      <c r="AVG46" s="150"/>
      <c r="AVH46" s="150"/>
      <c r="AVI46" s="150"/>
      <c r="AVJ46" s="150"/>
      <c r="AVK46" s="150"/>
      <c r="AVL46" s="150"/>
      <c r="AVM46" s="150"/>
      <c r="AVN46" s="150"/>
      <c r="AVO46" s="150"/>
      <c r="AVP46" s="150"/>
      <c r="AVQ46" s="150"/>
      <c r="AVR46" s="150"/>
      <c r="AVS46" s="150"/>
      <c r="AVT46" s="150"/>
      <c r="AVU46" s="150"/>
      <c r="AVV46" s="150"/>
      <c r="AVW46" s="150"/>
      <c r="AVX46" s="150"/>
      <c r="AVY46" s="150"/>
      <c r="AVZ46" s="150"/>
      <c r="AWA46" s="150"/>
      <c r="AWB46" s="150"/>
      <c r="AWC46" s="150"/>
      <c r="AWD46" s="150"/>
      <c r="AWE46" s="150"/>
      <c r="AWF46" s="150"/>
      <c r="AWG46" s="150"/>
      <c r="AWH46" s="150"/>
      <c r="AWI46" s="150"/>
      <c r="AWJ46" s="150"/>
      <c r="AWK46" s="150"/>
      <c r="AWL46" s="150"/>
      <c r="AWM46" s="150"/>
      <c r="AWN46" s="150"/>
      <c r="AWO46" s="150"/>
      <c r="AWP46" s="150"/>
      <c r="AWQ46" s="150"/>
      <c r="AWR46" s="150"/>
      <c r="AWS46" s="150"/>
      <c r="AWT46" s="150"/>
      <c r="AWU46" s="150"/>
      <c r="AWV46" s="150"/>
      <c r="AWW46" s="150"/>
      <c r="AWX46" s="150"/>
      <c r="AWY46" s="150"/>
      <c r="AWZ46" s="150"/>
      <c r="AXA46" s="150"/>
      <c r="AXB46" s="150"/>
      <c r="AXC46" s="150"/>
      <c r="AXD46" s="150"/>
      <c r="AXE46" s="150"/>
      <c r="AXF46" s="150"/>
      <c r="AXG46" s="150"/>
      <c r="AXH46" s="150"/>
      <c r="AXI46" s="150"/>
      <c r="AXJ46" s="150"/>
      <c r="AXK46" s="150"/>
      <c r="AXL46" s="150"/>
      <c r="AXM46" s="150"/>
      <c r="AXN46" s="150"/>
      <c r="AXO46" s="150"/>
      <c r="AXP46" s="150"/>
      <c r="AXQ46" s="150"/>
      <c r="AXR46" s="150"/>
      <c r="AXS46" s="150"/>
      <c r="AXT46" s="150"/>
      <c r="AXU46" s="150"/>
      <c r="AXV46" s="150"/>
      <c r="AXW46" s="150"/>
      <c r="AXX46" s="150"/>
      <c r="AXY46" s="150"/>
      <c r="AXZ46" s="150"/>
      <c r="AYA46" s="150"/>
      <c r="AYB46" s="150"/>
      <c r="AYC46" s="150"/>
      <c r="AYD46" s="150"/>
      <c r="AYE46" s="150"/>
      <c r="AYF46" s="150"/>
      <c r="AYG46" s="150"/>
      <c r="AYH46" s="150"/>
      <c r="AYI46" s="150"/>
      <c r="AYJ46" s="150"/>
      <c r="AYK46" s="150"/>
      <c r="AYL46" s="150"/>
      <c r="AYM46" s="150"/>
      <c r="AYN46" s="150"/>
      <c r="AYO46" s="150"/>
      <c r="AYP46" s="150"/>
      <c r="AYQ46" s="150"/>
      <c r="AYR46" s="150"/>
      <c r="AYS46" s="150"/>
      <c r="AYT46" s="150"/>
      <c r="AYU46" s="150"/>
      <c r="AYV46" s="150"/>
      <c r="AYW46" s="150"/>
      <c r="AYX46" s="150"/>
      <c r="AYY46" s="150"/>
      <c r="AYZ46" s="150"/>
      <c r="AZA46" s="150"/>
      <c r="AZB46" s="150"/>
      <c r="AZC46" s="150"/>
      <c r="AZD46" s="150"/>
      <c r="AZE46" s="150"/>
      <c r="AZF46" s="150"/>
      <c r="AZG46" s="150"/>
      <c r="AZH46" s="150"/>
      <c r="AZI46" s="150"/>
      <c r="AZJ46" s="150"/>
      <c r="AZK46" s="150"/>
      <c r="AZL46" s="150"/>
      <c r="AZM46" s="150"/>
      <c r="AZN46" s="150"/>
      <c r="AZO46" s="150"/>
      <c r="AZP46" s="150"/>
      <c r="AZQ46" s="150"/>
      <c r="AZR46" s="150"/>
      <c r="AZS46" s="150"/>
      <c r="AZT46" s="150"/>
      <c r="AZU46" s="150"/>
      <c r="AZV46" s="150"/>
      <c r="AZW46" s="150"/>
      <c r="AZX46" s="150"/>
      <c r="AZY46" s="150"/>
      <c r="AZZ46" s="150"/>
      <c r="BAA46" s="150"/>
      <c r="BAB46" s="150"/>
      <c r="BAC46" s="150"/>
      <c r="BAD46" s="150"/>
      <c r="BAE46" s="150"/>
      <c r="BAF46" s="150"/>
      <c r="BAG46" s="150"/>
      <c r="BAH46" s="150"/>
      <c r="BAI46" s="150"/>
      <c r="BAJ46" s="150"/>
      <c r="BAK46" s="150"/>
      <c r="BAL46" s="150"/>
      <c r="BAM46" s="150"/>
      <c r="BAN46" s="150"/>
      <c r="BAO46" s="150"/>
      <c r="BAP46" s="150"/>
      <c r="BAQ46" s="150"/>
      <c r="BAR46" s="150"/>
      <c r="BAS46" s="150"/>
      <c r="BAT46" s="150"/>
      <c r="BAU46" s="150"/>
      <c r="BAV46" s="150"/>
      <c r="BAW46" s="150"/>
      <c r="BAX46" s="150"/>
      <c r="BAY46" s="150"/>
      <c r="BAZ46" s="150"/>
      <c r="BBA46" s="150"/>
      <c r="BBB46" s="150"/>
      <c r="BBC46" s="150"/>
      <c r="BBD46" s="150"/>
      <c r="BBE46" s="150"/>
      <c r="BBF46" s="150"/>
      <c r="BBG46" s="150"/>
      <c r="BBH46" s="150"/>
      <c r="BBI46" s="150"/>
      <c r="BBJ46" s="150"/>
      <c r="BBK46" s="150"/>
      <c r="BBL46" s="150"/>
      <c r="BBM46" s="150"/>
      <c r="BBN46" s="150"/>
      <c r="BBO46" s="150"/>
      <c r="BBP46" s="150"/>
      <c r="BBQ46" s="150"/>
      <c r="BBR46" s="150"/>
      <c r="BBS46" s="150"/>
      <c r="BBT46" s="150"/>
      <c r="BBU46" s="150"/>
      <c r="BBV46" s="150"/>
      <c r="BBW46" s="150"/>
      <c r="BBX46" s="150"/>
      <c r="BBY46" s="150"/>
      <c r="BBZ46" s="150"/>
      <c r="BCA46" s="150"/>
      <c r="BCB46" s="150"/>
      <c r="BCC46" s="150"/>
      <c r="BCD46" s="150"/>
      <c r="BCE46" s="150"/>
      <c r="BCF46" s="150"/>
      <c r="BCG46" s="150"/>
      <c r="BCH46" s="150"/>
      <c r="BCI46" s="150"/>
      <c r="BCJ46" s="150"/>
      <c r="BCK46" s="150"/>
      <c r="BCL46" s="150"/>
      <c r="BCM46" s="150"/>
      <c r="BCN46" s="150"/>
      <c r="BCO46" s="150"/>
      <c r="BCP46" s="150"/>
      <c r="BCQ46" s="150"/>
      <c r="BCR46" s="150"/>
      <c r="BCS46" s="150"/>
      <c r="BCT46" s="150"/>
      <c r="BCU46" s="150"/>
      <c r="BCV46" s="150"/>
      <c r="BCW46" s="150"/>
      <c r="BCX46" s="150"/>
      <c r="BCY46" s="150"/>
      <c r="BCZ46" s="150"/>
      <c r="BDA46" s="150"/>
      <c r="BDB46" s="150"/>
      <c r="BDC46" s="150"/>
      <c r="BDD46" s="150"/>
      <c r="BDE46" s="150"/>
      <c r="BDF46" s="150"/>
      <c r="BDG46" s="150"/>
      <c r="BDH46" s="150"/>
      <c r="BDI46" s="150"/>
      <c r="BDJ46" s="150"/>
      <c r="BDK46" s="150"/>
      <c r="BDL46" s="150"/>
      <c r="BDM46" s="150"/>
      <c r="BDN46" s="150"/>
      <c r="BDO46" s="150"/>
      <c r="BDP46" s="150"/>
      <c r="BDQ46" s="150"/>
      <c r="BDR46" s="150"/>
      <c r="BDS46" s="150"/>
      <c r="BDT46" s="150"/>
      <c r="BDU46" s="150"/>
      <c r="BDV46" s="150"/>
      <c r="BDW46" s="150"/>
      <c r="BDX46" s="150"/>
      <c r="BDY46" s="150"/>
      <c r="BDZ46" s="150"/>
      <c r="BEA46" s="150"/>
      <c r="BEB46" s="150"/>
      <c r="BEC46" s="150"/>
      <c r="BED46" s="150"/>
      <c r="BEE46" s="150"/>
      <c r="BEF46" s="150"/>
      <c r="BEG46" s="150"/>
      <c r="BEH46" s="150"/>
      <c r="BEI46" s="150"/>
      <c r="BEJ46" s="150"/>
      <c r="BEK46" s="150"/>
      <c r="BEL46" s="150"/>
      <c r="BEM46" s="150"/>
      <c r="BEN46" s="150"/>
      <c r="BEO46" s="150"/>
      <c r="BEP46" s="150"/>
      <c r="BEQ46" s="150"/>
      <c r="BER46" s="150"/>
      <c r="BES46" s="150"/>
      <c r="BET46" s="150"/>
      <c r="BEU46" s="150"/>
      <c r="BEV46" s="150"/>
      <c r="BEW46" s="150"/>
      <c r="BEX46" s="150"/>
      <c r="BEY46" s="150"/>
      <c r="BEZ46" s="150"/>
      <c r="BFA46" s="150"/>
      <c r="BFB46" s="150"/>
      <c r="BFC46" s="150"/>
      <c r="BFD46" s="150"/>
      <c r="BFE46" s="150"/>
      <c r="BFF46" s="150"/>
      <c r="BFG46" s="150"/>
      <c r="BFH46" s="150"/>
      <c r="BFI46" s="150"/>
      <c r="BFJ46" s="150"/>
      <c r="BFK46" s="150"/>
      <c r="BFL46" s="150"/>
      <c r="BFM46" s="150"/>
      <c r="BFN46" s="150"/>
      <c r="BFO46" s="150"/>
      <c r="BFP46" s="150"/>
      <c r="BFQ46" s="150"/>
      <c r="BFR46" s="150"/>
      <c r="BFS46" s="150"/>
      <c r="BFT46" s="150"/>
      <c r="BFU46" s="150"/>
      <c r="BFV46" s="150"/>
      <c r="BFW46" s="150"/>
      <c r="BFX46" s="150"/>
      <c r="BFY46" s="150"/>
      <c r="BFZ46" s="150"/>
      <c r="BGA46" s="150"/>
      <c r="BGB46" s="150"/>
      <c r="BGC46" s="150"/>
      <c r="BGD46" s="150"/>
      <c r="BGE46" s="150"/>
      <c r="BGF46" s="150"/>
      <c r="BGG46" s="150"/>
      <c r="BGH46" s="150"/>
      <c r="BGI46" s="150"/>
      <c r="BGJ46" s="150"/>
      <c r="BGK46" s="150"/>
      <c r="BGL46" s="150"/>
      <c r="BGM46" s="150"/>
      <c r="BGN46" s="150"/>
      <c r="BGO46" s="150"/>
      <c r="BGP46" s="150"/>
      <c r="BGQ46" s="150"/>
      <c r="BGR46" s="150"/>
      <c r="BGS46" s="150"/>
      <c r="BGT46" s="150"/>
      <c r="BGU46" s="150"/>
      <c r="BGV46" s="150"/>
      <c r="BGW46" s="150"/>
      <c r="BGX46" s="150"/>
      <c r="BGY46" s="150"/>
      <c r="BGZ46" s="150"/>
      <c r="BHA46" s="150"/>
      <c r="BHB46" s="150"/>
      <c r="BHC46" s="150"/>
      <c r="BHD46" s="150"/>
      <c r="BHE46" s="150"/>
      <c r="BHF46" s="150"/>
      <c r="BHG46" s="150"/>
      <c r="BHH46" s="150"/>
      <c r="BHI46" s="150"/>
      <c r="BHJ46" s="150"/>
      <c r="BHK46" s="150"/>
      <c r="BHL46" s="150"/>
      <c r="BHM46" s="150"/>
      <c r="BHN46" s="150"/>
      <c r="BHO46" s="150"/>
      <c r="BHP46" s="150"/>
      <c r="BHQ46" s="150"/>
      <c r="BHR46" s="150"/>
      <c r="BHS46" s="150"/>
      <c r="BHT46" s="150"/>
      <c r="BHU46" s="150"/>
      <c r="BHV46" s="150"/>
      <c r="BHW46" s="150"/>
      <c r="BHX46" s="150"/>
      <c r="BHY46" s="150"/>
      <c r="BHZ46" s="150"/>
      <c r="BIA46" s="150"/>
      <c r="BIB46" s="150"/>
      <c r="BIC46" s="150"/>
      <c r="BID46" s="150"/>
      <c r="BIE46" s="150"/>
      <c r="BIF46" s="150"/>
      <c r="BIG46" s="150"/>
      <c r="BIH46" s="150"/>
      <c r="BII46" s="150"/>
      <c r="BIJ46" s="150"/>
      <c r="BIK46" s="150"/>
      <c r="BIL46" s="150"/>
      <c r="BIM46" s="150"/>
      <c r="BIN46" s="150"/>
      <c r="BIO46" s="150"/>
      <c r="BIP46" s="150"/>
      <c r="BIQ46" s="150"/>
      <c r="BIR46" s="150"/>
      <c r="BIS46" s="150"/>
      <c r="BIT46" s="150"/>
      <c r="BIU46" s="150"/>
      <c r="BIV46" s="150"/>
      <c r="BIW46" s="150"/>
      <c r="BIX46" s="150"/>
      <c r="BIY46" s="150"/>
      <c r="BIZ46" s="150"/>
      <c r="BJA46" s="150"/>
      <c r="BJB46" s="150"/>
      <c r="BJC46" s="150"/>
      <c r="BJD46" s="150"/>
      <c r="BJE46" s="150"/>
      <c r="BJF46" s="150"/>
      <c r="BJG46" s="150"/>
      <c r="BJH46" s="150"/>
      <c r="BJI46" s="150"/>
      <c r="BJJ46" s="150"/>
      <c r="BJK46" s="150"/>
      <c r="BJL46" s="150"/>
      <c r="BJM46" s="150"/>
      <c r="BJN46" s="150"/>
      <c r="BJO46" s="150"/>
      <c r="BJP46" s="150"/>
      <c r="BJQ46" s="150"/>
      <c r="BJR46" s="150"/>
      <c r="BJS46" s="150"/>
      <c r="BJT46" s="150"/>
      <c r="BJU46" s="150"/>
      <c r="BJV46" s="150"/>
      <c r="BJW46" s="150"/>
      <c r="BJX46" s="150"/>
      <c r="BJY46" s="150"/>
      <c r="BJZ46" s="150"/>
      <c r="BKA46" s="150"/>
      <c r="BKB46" s="150"/>
      <c r="BKC46" s="150"/>
      <c r="BKD46" s="150"/>
      <c r="BKE46" s="150"/>
      <c r="BKF46" s="150"/>
      <c r="BKG46" s="150"/>
      <c r="BKH46" s="150"/>
      <c r="BKI46" s="150"/>
      <c r="BKJ46" s="150"/>
      <c r="BKK46" s="150"/>
      <c r="BKL46" s="150"/>
      <c r="BKM46" s="150"/>
      <c r="BKN46" s="150"/>
      <c r="BKO46" s="150"/>
      <c r="BKP46" s="150"/>
      <c r="BKQ46" s="150"/>
      <c r="BKR46" s="150"/>
      <c r="BKS46" s="150"/>
      <c r="BKT46" s="150"/>
      <c r="BKU46" s="150"/>
      <c r="BKV46" s="150"/>
      <c r="BKW46" s="150"/>
      <c r="BKX46" s="150"/>
      <c r="BKY46" s="150"/>
      <c r="BKZ46" s="150"/>
      <c r="BLA46" s="150"/>
      <c r="BLB46" s="150"/>
      <c r="BLC46" s="150"/>
      <c r="BLD46" s="150"/>
      <c r="BLE46" s="150"/>
      <c r="BLF46" s="150"/>
      <c r="BLG46" s="150"/>
      <c r="BLH46" s="150"/>
      <c r="BLI46" s="150"/>
      <c r="BLJ46" s="150"/>
      <c r="BLK46" s="150"/>
      <c r="BLL46" s="150"/>
      <c r="BLM46" s="150"/>
      <c r="BLN46" s="150"/>
      <c r="BLO46" s="150"/>
      <c r="BLP46" s="150"/>
      <c r="BLQ46" s="150"/>
      <c r="BLR46" s="150"/>
      <c r="BLS46" s="150"/>
      <c r="BLT46" s="150"/>
      <c r="BLU46" s="150"/>
      <c r="BLV46" s="150"/>
      <c r="BLW46" s="150"/>
      <c r="BLX46" s="150"/>
      <c r="BLY46" s="150"/>
      <c r="BLZ46" s="150"/>
      <c r="BMA46" s="150"/>
      <c r="BMB46" s="150"/>
      <c r="BMC46" s="150"/>
      <c r="BMD46" s="150"/>
      <c r="BME46" s="150"/>
      <c r="BMF46" s="150"/>
      <c r="BMG46" s="150"/>
      <c r="BMH46" s="150"/>
      <c r="BMI46" s="150"/>
      <c r="BMJ46" s="150"/>
      <c r="BMK46" s="150"/>
      <c r="BML46" s="150"/>
      <c r="BMM46" s="150"/>
      <c r="BMN46" s="150"/>
      <c r="BMO46" s="150"/>
      <c r="BMP46" s="150"/>
      <c r="BMQ46" s="150"/>
      <c r="BMR46" s="150"/>
      <c r="BMS46" s="150"/>
      <c r="BMT46" s="150"/>
      <c r="BMU46" s="150"/>
      <c r="BMV46" s="150"/>
      <c r="BMW46" s="150"/>
      <c r="BMX46" s="150"/>
      <c r="BMY46" s="150"/>
      <c r="BMZ46" s="150"/>
      <c r="BNA46" s="150"/>
      <c r="BNB46" s="150"/>
      <c r="BNC46" s="150"/>
      <c r="BND46" s="150"/>
      <c r="BNE46" s="150"/>
      <c r="BNF46" s="150"/>
      <c r="BNG46" s="150"/>
      <c r="BNH46" s="150"/>
      <c r="BNI46" s="150"/>
      <c r="BNJ46" s="150"/>
      <c r="BNK46" s="150"/>
      <c r="BNL46" s="150"/>
      <c r="BNM46" s="150"/>
      <c r="BNN46" s="150"/>
      <c r="BNO46" s="150"/>
      <c r="BNP46" s="150"/>
      <c r="BNQ46" s="150"/>
      <c r="BNR46" s="150"/>
      <c r="BNS46" s="150"/>
      <c r="BNT46" s="150"/>
      <c r="BNU46" s="150"/>
      <c r="BNV46" s="150"/>
      <c r="BNW46" s="150"/>
      <c r="BNX46" s="150"/>
      <c r="BNY46" s="150"/>
      <c r="BNZ46" s="150"/>
      <c r="BOA46" s="150"/>
      <c r="BOB46" s="150"/>
      <c r="BOC46" s="150"/>
      <c r="BOD46" s="150"/>
      <c r="BOE46" s="150"/>
      <c r="BOF46" s="150"/>
      <c r="BOG46" s="150"/>
      <c r="BOH46" s="150"/>
      <c r="BOI46" s="150"/>
      <c r="BOJ46" s="150"/>
      <c r="BOK46" s="150"/>
      <c r="BOL46" s="150"/>
      <c r="BOM46" s="150"/>
      <c r="BON46" s="150"/>
      <c r="BOO46" s="150"/>
      <c r="BOP46" s="150"/>
      <c r="BOQ46" s="150"/>
      <c r="BOR46" s="150"/>
      <c r="BOS46" s="150"/>
      <c r="BOT46" s="150"/>
      <c r="BOU46" s="150"/>
      <c r="BOV46" s="150"/>
      <c r="BOW46" s="150"/>
      <c r="BOX46" s="150"/>
      <c r="BOY46" s="150"/>
      <c r="BOZ46" s="150"/>
      <c r="BPA46" s="150"/>
      <c r="BPB46" s="150"/>
      <c r="BPC46" s="150"/>
      <c r="BPD46" s="150"/>
      <c r="BPE46" s="150"/>
      <c r="BPF46" s="150"/>
      <c r="BPG46" s="150"/>
      <c r="BPH46" s="150"/>
      <c r="BPI46" s="150"/>
      <c r="BPJ46" s="150"/>
      <c r="BPK46" s="150"/>
      <c r="BPL46" s="150"/>
      <c r="BPM46" s="150"/>
      <c r="BPN46" s="150"/>
      <c r="BPO46" s="150"/>
      <c r="BPP46" s="150"/>
      <c r="BPQ46" s="150"/>
      <c r="BPR46" s="150"/>
      <c r="BPS46" s="150"/>
      <c r="BPT46" s="150"/>
      <c r="BPU46" s="150"/>
      <c r="BPV46" s="150"/>
      <c r="BPW46" s="150"/>
      <c r="BPX46" s="150"/>
      <c r="BPY46" s="150"/>
      <c r="BPZ46" s="150"/>
      <c r="BQA46" s="150"/>
      <c r="BQB46" s="150"/>
      <c r="BQC46" s="150"/>
      <c r="BQD46" s="150"/>
      <c r="BQE46" s="150"/>
      <c r="BQF46" s="150"/>
      <c r="BQG46" s="150"/>
      <c r="BQH46" s="150"/>
      <c r="BQI46" s="150"/>
      <c r="BQJ46" s="150"/>
      <c r="BQK46" s="150"/>
      <c r="BQL46" s="150"/>
      <c r="BQM46" s="150"/>
      <c r="BQN46" s="150"/>
      <c r="BQO46" s="150"/>
      <c r="BQP46" s="150"/>
      <c r="BQQ46" s="150"/>
      <c r="BQR46" s="150"/>
      <c r="BQS46" s="150"/>
      <c r="BQT46" s="150"/>
      <c r="BQU46" s="150"/>
      <c r="BQV46" s="150"/>
      <c r="BQW46" s="150"/>
      <c r="BQX46" s="150"/>
      <c r="BQY46" s="150"/>
      <c r="BQZ46" s="150"/>
      <c r="BRA46" s="150"/>
      <c r="BRB46" s="150"/>
      <c r="BRC46" s="150"/>
      <c r="BRD46" s="150"/>
      <c r="BRE46" s="150"/>
      <c r="BRF46" s="150"/>
      <c r="BRG46" s="150"/>
      <c r="BRH46" s="150"/>
      <c r="BRI46" s="150"/>
      <c r="BRJ46" s="150"/>
      <c r="BRK46" s="150"/>
      <c r="BRL46" s="150"/>
      <c r="BRM46" s="150"/>
      <c r="BRN46" s="150"/>
      <c r="BRO46" s="150"/>
      <c r="BRP46" s="150"/>
      <c r="BRQ46" s="150"/>
      <c r="BRR46" s="150"/>
      <c r="BRS46" s="150"/>
      <c r="BRT46" s="150"/>
      <c r="BRU46" s="150"/>
      <c r="BRV46" s="150"/>
      <c r="BRW46" s="150"/>
      <c r="BRX46" s="150"/>
      <c r="BRY46" s="150"/>
      <c r="BRZ46" s="150"/>
      <c r="BSA46" s="150"/>
      <c r="BSB46" s="150"/>
      <c r="BSC46" s="150"/>
      <c r="BSD46" s="150"/>
      <c r="BSE46" s="150"/>
      <c r="BSF46" s="150"/>
      <c r="BSG46" s="150"/>
      <c r="BSH46" s="150"/>
      <c r="BSI46" s="150"/>
      <c r="BSJ46" s="150"/>
      <c r="BSK46" s="150"/>
      <c r="BSL46" s="150"/>
      <c r="BSM46" s="150"/>
      <c r="BSN46" s="150"/>
      <c r="BSO46" s="150"/>
      <c r="BSP46" s="150"/>
      <c r="BSQ46" s="150"/>
      <c r="BSR46" s="150"/>
      <c r="BSS46" s="150"/>
      <c r="BST46" s="150"/>
      <c r="BSU46" s="150"/>
      <c r="BSV46" s="150"/>
      <c r="BSW46" s="150"/>
      <c r="BSX46" s="150"/>
      <c r="BSY46" s="150"/>
      <c r="BSZ46" s="150"/>
      <c r="BTA46" s="150"/>
      <c r="BTB46" s="150"/>
      <c r="BTC46" s="150"/>
      <c r="BTD46" s="150"/>
      <c r="BTE46" s="150"/>
      <c r="BTF46" s="150"/>
      <c r="BTG46" s="150"/>
      <c r="BTH46" s="150"/>
      <c r="BTI46" s="150"/>
      <c r="BTJ46" s="150"/>
      <c r="BTK46" s="150"/>
      <c r="BTL46" s="150"/>
      <c r="BTM46" s="150"/>
      <c r="BTN46" s="150"/>
      <c r="BTO46" s="150"/>
      <c r="BTP46" s="150"/>
      <c r="BTQ46" s="150"/>
      <c r="BTR46" s="150"/>
      <c r="BTS46" s="150"/>
      <c r="BTT46" s="150"/>
      <c r="BTU46" s="150"/>
      <c r="BTV46" s="150"/>
      <c r="BTW46" s="150"/>
      <c r="BTX46" s="150"/>
      <c r="BTY46" s="150"/>
      <c r="BTZ46" s="150"/>
      <c r="BUA46" s="150"/>
      <c r="BUB46" s="150"/>
      <c r="BUC46" s="150"/>
      <c r="BUD46" s="150"/>
      <c r="BUE46" s="150"/>
      <c r="BUF46" s="150"/>
      <c r="BUG46" s="150"/>
      <c r="BUH46" s="150"/>
      <c r="BUI46" s="150"/>
      <c r="BUJ46" s="150"/>
      <c r="BUK46" s="150"/>
      <c r="BUL46" s="150"/>
      <c r="BUM46" s="150"/>
      <c r="BUN46" s="150"/>
      <c r="BUO46" s="150"/>
      <c r="BUP46" s="150"/>
      <c r="BUQ46" s="150"/>
      <c r="BUR46" s="150"/>
      <c r="BUS46" s="150"/>
      <c r="BUT46" s="150"/>
      <c r="BUU46" s="150"/>
      <c r="BUV46" s="150"/>
      <c r="BUW46" s="150"/>
      <c r="BUX46" s="150"/>
      <c r="BUY46" s="150"/>
      <c r="BUZ46" s="150"/>
      <c r="BVA46" s="150"/>
      <c r="BVB46" s="150"/>
      <c r="BVC46" s="150"/>
      <c r="BVD46" s="150"/>
      <c r="BVE46" s="150"/>
      <c r="BVF46" s="150"/>
      <c r="BVG46" s="150"/>
      <c r="BVH46" s="150"/>
      <c r="BVI46" s="150"/>
      <c r="BVJ46" s="150"/>
      <c r="BVK46" s="150"/>
      <c r="BVL46" s="150"/>
      <c r="BVM46" s="150"/>
      <c r="BVN46" s="150"/>
      <c r="BVO46" s="150"/>
      <c r="BVP46" s="150"/>
      <c r="BVQ46" s="150"/>
      <c r="BVR46" s="150"/>
      <c r="BVS46" s="150"/>
      <c r="BVT46" s="150"/>
      <c r="BVU46" s="150"/>
      <c r="BVV46" s="150"/>
      <c r="BVW46" s="150"/>
      <c r="BVX46" s="150"/>
      <c r="BVY46" s="150"/>
      <c r="BVZ46" s="150"/>
      <c r="BWA46" s="150"/>
      <c r="BWB46" s="150"/>
      <c r="BWC46" s="150"/>
      <c r="BWD46" s="150"/>
      <c r="BWE46" s="150"/>
      <c r="BWF46" s="150"/>
      <c r="BWG46" s="150"/>
      <c r="BWH46" s="150"/>
      <c r="BWI46" s="150"/>
      <c r="BWJ46" s="150"/>
      <c r="BWK46" s="150"/>
      <c r="BWL46" s="150"/>
      <c r="BWM46" s="150"/>
      <c r="BWN46" s="150"/>
      <c r="BWO46" s="150"/>
      <c r="BWP46" s="150"/>
      <c r="BWQ46" s="150"/>
      <c r="BWR46" s="150"/>
      <c r="BWS46" s="150"/>
      <c r="BWT46" s="150"/>
      <c r="BWU46" s="150"/>
      <c r="BWV46" s="150"/>
      <c r="BWW46" s="150"/>
      <c r="BWX46" s="150"/>
      <c r="BWY46" s="150"/>
      <c r="BWZ46" s="150"/>
      <c r="BXA46" s="150"/>
      <c r="BXB46" s="150"/>
      <c r="BXC46" s="150"/>
      <c r="BXD46" s="150"/>
      <c r="BXE46" s="150"/>
      <c r="BXF46" s="150"/>
      <c r="BXG46" s="150"/>
      <c r="BXH46" s="150"/>
      <c r="BXI46" s="150"/>
      <c r="BXJ46" s="150"/>
      <c r="BXK46" s="150"/>
      <c r="BXL46" s="150"/>
      <c r="BXM46" s="150"/>
      <c r="BXN46" s="150"/>
      <c r="BXO46" s="150"/>
      <c r="BXP46" s="150"/>
      <c r="BXQ46" s="150"/>
      <c r="BXR46" s="150"/>
      <c r="BXS46" s="150"/>
      <c r="BXT46" s="150"/>
      <c r="BXU46" s="150"/>
      <c r="BXV46" s="150"/>
      <c r="BXW46" s="150"/>
      <c r="BXX46" s="150"/>
      <c r="BXY46" s="150"/>
      <c r="BXZ46" s="150"/>
      <c r="BYA46" s="150"/>
      <c r="BYB46" s="150"/>
      <c r="BYC46" s="150"/>
      <c r="BYD46" s="150"/>
      <c r="BYE46" s="150"/>
      <c r="BYF46" s="150"/>
      <c r="BYG46" s="150"/>
      <c r="BYH46" s="150"/>
      <c r="BYI46" s="150"/>
      <c r="BYJ46" s="150"/>
      <c r="BYK46" s="150"/>
      <c r="BYL46" s="150"/>
      <c r="BYM46" s="150"/>
      <c r="BYN46" s="150"/>
      <c r="BYO46" s="150"/>
      <c r="BYP46" s="150"/>
      <c r="BYQ46" s="150"/>
      <c r="BYR46" s="150"/>
      <c r="BYS46" s="150"/>
      <c r="BYT46" s="150"/>
      <c r="BYU46" s="150"/>
      <c r="BYV46" s="150"/>
      <c r="BYW46" s="150"/>
      <c r="BYX46" s="150"/>
      <c r="BYY46" s="150"/>
      <c r="BYZ46" s="150"/>
      <c r="BZA46" s="150"/>
      <c r="BZB46" s="150"/>
      <c r="BZC46" s="150"/>
      <c r="BZD46" s="150"/>
      <c r="BZE46" s="150"/>
      <c r="BZF46" s="150"/>
      <c r="BZG46" s="150"/>
      <c r="BZH46" s="150"/>
      <c r="BZI46" s="150"/>
      <c r="BZJ46" s="150"/>
      <c r="BZK46" s="150"/>
      <c r="BZL46" s="150"/>
      <c r="BZM46" s="150"/>
      <c r="BZN46" s="150"/>
      <c r="BZO46" s="150"/>
      <c r="BZP46" s="150"/>
      <c r="BZQ46" s="150"/>
      <c r="BZR46" s="150"/>
      <c r="BZS46" s="150"/>
      <c r="BZT46" s="150"/>
      <c r="BZU46" s="150"/>
      <c r="BZV46" s="150"/>
      <c r="BZW46" s="150"/>
      <c r="BZX46" s="150"/>
      <c r="BZY46" s="150"/>
      <c r="BZZ46" s="150"/>
      <c r="CAA46" s="150"/>
      <c r="CAB46" s="150"/>
      <c r="CAC46" s="150"/>
      <c r="CAD46" s="150"/>
      <c r="CAE46" s="150"/>
      <c r="CAF46" s="150"/>
      <c r="CAG46" s="150"/>
      <c r="CAH46" s="150"/>
      <c r="CAI46" s="150"/>
      <c r="CAJ46" s="150"/>
      <c r="CAK46" s="150"/>
      <c r="CAL46" s="150"/>
      <c r="CAM46" s="150"/>
      <c r="CAN46" s="150"/>
      <c r="CAO46" s="150"/>
      <c r="CAP46" s="150"/>
      <c r="CAQ46" s="150"/>
      <c r="CAR46" s="150"/>
      <c r="CAS46" s="150"/>
      <c r="CAT46" s="150"/>
      <c r="CAU46" s="150"/>
      <c r="CAV46" s="150"/>
      <c r="CAW46" s="150"/>
      <c r="CAX46" s="150"/>
      <c r="CAY46" s="150"/>
      <c r="CAZ46" s="150"/>
      <c r="CBA46" s="150"/>
      <c r="CBB46" s="150"/>
      <c r="CBC46" s="150"/>
      <c r="CBD46" s="150"/>
      <c r="CBE46" s="150"/>
      <c r="CBF46" s="150"/>
      <c r="CBG46" s="150"/>
      <c r="CBH46" s="150"/>
      <c r="CBI46" s="150"/>
      <c r="CBJ46" s="150"/>
      <c r="CBK46" s="150"/>
      <c r="CBL46" s="150"/>
      <c r="CBM46" s="150"/>
      <c r="CBN46" s="150"/>
      <c r="CBO46" s="150"/>
      <c r="CBP46" s="150"/>
      <c r="CBQ46" s="150"/>
      <c r="CBR46" s="150"/>
      <c r="CBS46" s="150"/>
      <c r="CBT46" s="150"/>
      <c r="CBU46" s="150"/>
      <c r="CBV46" s="150"/>
      <c r="CBW46" s="150"/>
      <c r="CBX46" s="150"/>
      <c r="CBY46" s="150"/>
      <c r="CBZ46" s="150"/>
      <c r="CCA46" s="150"/>
      <c r="CCB46" s="150"/>
      <c r="CCC46" s="150"/>
      <c r="CCD46" s="150"/>
      <c r="CCE46" s="150"/>
      <c r="CCF46" s="150"/>
      <c r="CCG46" s="150"/>
      <c r="CCH46" s="150"/>
      <c r="CCI46" s="150"/>
      <c r="CCJ46" s="150"/>
      <c r="CCK46" s="150"/>
      <c r="CCL46" s="150"/>
      <c r="CCM46" s="150"/>
      <c r="CCN46" s="150"/>
      <c r="CCO46" s="150"/>
      <c r="CCP46" s="150"/>
      <c r="CCQ46" s="150"/>
      <c r="CCR46" s="150"/>
      <c r="CCS46" s="150"/>
      <c r="CCT46" s="150"/>
      <c r="CCU46" s="150"/>
      <c r="CCV46" s="150"/>
      <c r="CCW46" s="150"/>
      <c r="CCX46" s="150"/>
      <c r="CCY46" s="150"/>
      <c r="CCZ46" s="150"/>
      <c r="CDA46" s="150"/>
      <c r="CDB46" s="150"/>
      <c r="CDC46" s="150"/>
      <c r="CDD46" s="150"/>
      <c r="CDE46" s="150"/>
      <c r="CDF46" s="150"/>
      <c r="CDG46" s="150"/>
      <c r="CDH46" s="150"/>
      <c r="CDI46" s="150"/>
      <c r="CDJ46" s="150"/>
      <c r="CDK46" s="150"/>
      <c r="CDL46" s="150"/>
      <c r="CDM46" s="150"/>
      <c r="CDN46" s="150"/>
      <c r="CDO46" s="150"/>
      <c r="CDP46" s="150"/>
      <c r="CDQ46" s="150"/>
      <c r="CDR46" s="150"/>
      <c r="CDS46" s="150"/>
      <c r="CDT46" s="150"/>
      <c r="CDU46" s="150"/>
      <c r="CDV46" s="150"/>
      <c r="CDW46" s="150"/>
      <c r="CDX46" s="150"/>
      <c r="CDY46" s="150"/>
      <c r="CDZ46" s="150"/>
      <c r="CEA46" s="150"/>
      <c r="CEB46" s="150"/>
      <c r="CEC46" s="150"/>
      <c r="CED46" s="150"/>
      <c r="CEE46" s="150"/>
      <c r="CEF46" s="150"/>
      <c r="CEG46" s="150"/>
      <c r="CEH46" s="150"/>
      <c r="CEI46" s="150"/>
      <c r="CEJ46" s="150"/>
      <c r="CEK46" s="150"/>
      <c r="CEL46" s="150"/>
      <c r="CEM46" s="150"/>
      <c r="CEN46" s="150"/>
      <c r="CEO46" s="150"/>
      <c r="CEP46" s="150"/>
      <c r="CEQ46" s="150"/>
      <c r="CER46" s="150"/>
      <c r="CES46" s="150"/>
      <c r="CET46" s="150"/>
      <c r="CEU46" s="150"/>
      <c r="CEV46" s="150"/>
      <c r="CEW46" s="150"/>
      <c r="CEX46" s="150"/>
      <c r="CEY46" s="150"/>
      <c r="CEZ46" s="150"/>
      <c r="CFA46" s="150"/>
      <c r="CFB46" s="150"/>
      <c r="CFC46" s="150"/>
      <c r="CFD46" s="150"/>
      <c r="CFE46" s="150"/>
      <c r="CFF46" s="150"/>
      <c r="CFG46" s="150"/>
      <c r="CFH46" s="150"/>
      <c r="CFI46" s="150"/>
      <c r="CFJ46" s="150"/>
      <c r="CFK46" s="150"/>
      <c r="CFL46" s="150"/>
      <c r="CFM46" s="150"/>
      <c r="CFN46" s="150"/>
      <c r="CFO46" s="150"/>
      <c r="CFP46" s="150"/>
      <c r="CFQ46" s="150"/>
      <c r="CFR46" s="150"/>
      <c r="CFS46" s="150"/>
      <c r="CFT46" s="150"/>
      <c r="CFU46" s="150"/>
      <c r="CFV46" s="150"/>
      <c r="CFW46" s="150"/>
      <c r="CFX46" s="150"/>
      <c r="CFY46" s="150"/>
      <c r="CFZ46" s="150"/>
      <c r="CGA46" s="150"/>
      <c r="CGB46" s="150"/>
      <c r="CGC46" s="150"/>
      <c r="CGD46" s="150"/>
      <c r="CGE46" s="150"/>
      <c r="CGF46" s="150"/>
      <c r="CGG46" s="150"/>
      <c r="CGH46" s="150"/>
      <c r="CGI46" s="150"/>
      <c r="CGJ46" s="150"/>
      <c r="CGK46" s="150"/>
      <c r="CGL46" s="150"/>
      <c r="CGM46" s="150"/>
      <c r="CGN46" s="150"/>
      <c r="CGO46" s="150"/>
      <c r="CGP46" s="150"/>
      <c r="CGQ46" s="150"/>
      <c r="CGR46" s="150"/>
      <c r="CGS46" s="150"/>
      <c r="CGT46" s="150"/>
      <c r="CGU46" s="150"/>
      <c r="CGV46" s="150"/>
      <c r="CGW46" s="150"/>
      <c r="CGX46" s="150"/>
      <c r="CGY46" s="150"/>
      <c r="CGZ46" s="150"/>
      <c r="CHA46" s="150"/>
      <c r="CHB46" s="150"/>
      <c r="CHC46" s="150"/>
      <c r="CHD46" s="150"/>
      <c r="CHE46" s="150"/>
      <c r="CHF46" s="150"/>
      <c r="CHG46" s="150"/>
      <c r="CHH46" s="150"/>
      <c r="CHI46" s="150"/>
      <c r="CHJ46" s="150"/>
      <c r="CHK46" s="150"/>
      <c r="CHL46" s="150"/>
      <c r="CHM46" s="150"/>
      <c r="CHN46" s="150"/>
      <c r="CHO46" s="150"/>
      <c r="CHP46" s="150"/>
      <c r="CHQ46" s="150"/>
      <c r="CHR46" s="150"/>
      <c r="CHS46" s="150"/>
      <c r="CHT46" s="150"/>
      <c r="CHU46" s="150"/>
      <c r="CHV46" s="150"/>
      <c r="CHW46" s="150"/>
      <c r="CHX46" s="150"/>
      <c r="CHY46" s="150"/>
      <c r="CHZ46" s="150"/>
      <c r="CIA46" s="150"/>
      <c r="CIB46" s="150"/>
      <c r="CIC46" s="150"/>
      <c r="CID46" s="150"/>
      <c r="CIE46" s="150"/>
      <c r="CIF46" s="150"/>
      <c r="CIG46" s="150"/>
      <c r="CIH46" s="150"/>
      <c r="CII46" s="150"/>
      <c r="CIJ46" s="150"/>
      <c r="CIK46" s="150"/>
      <c r="CIL46" s="150"/>
      <c r="CIM46" s="150"/>
      <c r="CIN46" s="150"/>
      <c r="CIO46" s="150"/>
      <c r="CIP46" s="150"/>
      <c r="CIQ46" s="150"/>
      <c r="CIR46" s="150"/>
      <c r="CIS46" s="150"/>
      <c r="CIT46" s="150"/>
      <c r="CIU46" s="150"/>
      <c r="CIV46" s="150"/>
      <c r="CIW46" s="150"/>
      <c r="CIX46" s="150"/>
      <c r="CIY46" s="150"/>
      <c r="CIZ46" s="150"/>
      <c r="CJA46" s="150"/>
      <c r="CJB46" s="150"/>
      <c r="CJC46" s="150"/>
      <c r="CJD46" s="150"/>
      <c r="CJE46" s="150"/>
      <c r="CJF46" s="150"/>
      <c r="CJG46" s="150"/>
      <c r="CJH46" s="150"/>
      <c r="CJI46" s="150"/>
      <c r="CJJ46" s="150"/>
      <c r="CJK46" s="150"/>
      <c r="CJL46" s="150"/>
      <c r="CJM46" s="150"/>
      <c r="CJN46" s="150"/>
      <c r="CJO46" s="150"/>
      <c r="CJP46" s="150"/>
      <c r="CJQ46" s="150"/>
      <c r="CJR46" s="150"/>
      <c r="CJS46" s="150"/>
      <c r="CJT46" s="150"/>
      <c r="CJU46" s="150"/>
      <c r="CJV46" s="150"/>
      <c r="CJW46" s="150"/>
      <c r="CJX46" s="150"/>
      <c r="CJY46" s="150"/>
      <c r="CJZ46" s="150"/>
      <c r="CKA46" s="150"/>
      <c r="CKB46" s="150"/>
      <c r="CKC46" s="150"/>
      <c r="CKD46" s="150"/>
      <c r="CKE46" s="150"/>
      <c r="CKF46" s="150"/>
      <c r="CKG46" s="150"/>
      <c r="CKH46" s="150"/>
      <c r="CKI46" s="150"/>
      <c r="CKJ46" s="150"/>
      <c r="CKK46" s="150"/>
      <c r="CKL46" s="150"/>
      <c r="CKM46" s="150"/>
      <c r="CKN46" s="150"/>
      <c r="CKO46" s="150"/>
      <c r="CKP46" s="150"/>
      <c r="CKQ46" s="150"/>
      <c r="CKR46" s="150"/>
      <c r="CKS46" s="150"/>
      <c r="CKT46" s="150"/>
      <c r="CKU46" s="150"/>
      <c r="CKV46" s="150"/>
      <c r="CKW46" s="150"/>
      <c r="CKX46" s="150"/>
      <c r="CKY46" s="150"/>
      <c r="CKZ46" s="150"/>
      <c r="CLA46" s="150"/>
      <c r="CLB46" s="150"/>
      <c r="CLC46" s="150"/>
      <c r="CLD46" s="150"/>
      <c r="CLE46" s="150"/>
      <c r="CLF46" s="150"/>
      <c r="CLG46" s="150"/>
      <c r="CLH46" s="150"/>
      <c r="CLI46" s="150"/>
      <c r="CLJ46" s="150"/>
      <c r="CLK46" s="150"/>
      <c r="CLL46" s="150"/>
      <c r="CLM46" s="150"/>
      <c r="CLN46" s="150"/>
      <c r="CLO46" s="150"/>
      <c r="CLP46" s="150"/>
      <c r="CLQ46" s="150"/>
      <c r="CLR46" s="150"/>
      <c r="CLS46" s="150"/>
      <c r="CLT46" s="150"/>
      <c r="CLU46" s="150"/>
      <c r="CLV46" s="150"/>
      <c r="CLW46" s="150"/>
      <c r="CLX46" s="150"/>
      <c r="CLY46" s="150"/>
      <c r="CLZ46" s="150"/>
      <c r="CMA46" s="150"/>
      <c r="CMB46" s="150"/>
      <c r="CMC46" s="150"/>
      <c r="CMD46" s="150"/>
      <c r="CME46" s="150"/>
      <c r="CMF46" s="150"/>
      <c r="CMG46" s="150"/>
      <c r="CMH46" s="150"/>
      <c r="CMI46" s="150"/>
      <c r="CMJ46" s="150"/>
      <c r="CMK46" s="150"/>
      <c r="CML46" s="150"/>
      <c r="CMM46" s="150"/>
      <c r="CMN46" s="150"/>
      <c r="CMO46" s="150"/>
      <c r="CMP46" s="150"/>
      <c r="CMQ46" s="150"/>
      <c r="CMR46" s="150"/>
      <c r="CMS46" s="150"/>
      <c r="CMT46" s="150"/>
      <c r="CMU46" s="150"/>
      <c r="CMV46" s="150"/>
      <c r="CMW46" s="150"/>
      <c r="CMX46" s="150"/>
      <c r="CMY46" s="150"/>
      <c r="CMZ46" s="150"/>
      <c r="CNA46" s="150"/>
      <c r="CNB46" s="150"/>
      <c r="CNC46" s="150"/>
      <c r="CND46" s="150"/>
      <c r="CNE46" s="150"/>
      <c r="CNF46" s="150"/>
      <c r="CNG46" s="150"/>
      <c r="CNH46" s="150"/>
      <c r="CNI46" s="150"/>
      <c r="CNJ46" s="150"/>
      <c r="CNK46" s="150"/>
      <c r="CNL46" s="150"/>
      <c r="CNM46" s="150"/>
      <c r="CNN46" s="150"/>
      <c r="CNO46" s="150"/>
      <c r="CNP46" s="150"/>
      <c r="CNQ46" s="150"/>
      <c r="CNR46" s="150"/>
      <c r="CNS46" s="150"/>
      <c r="CNT46" s="150"/>
      <c r="CNU46" s="150"/>
      <c r="CNV46" s="150"/>
      <c r="CNW46" s="150"/>
      <c r="CNX46" s="150"/>
      <c r="CNY46" s="150"/>
      <c r="CNZ46" s="150"/>
      <c r="COA46" s="150"/>
      <c r="COB46" s="150"/>
      <c r="COC46" s="150"/>
      <c r="COD46" s="150"/>
      <c r="COE46" s="150"/>
      <c r="COF46" s="150"/>
      <c r="COG46" s="150"/>
      <c r="COH46" s="150"/>
      <c r="COI46" s="150"/>
      <c r="COJ46" s="150"/>
      <c r="COK46" s="150"/>
      <c r="COL46" s="150"/>
      <c r="COM46" s="150"/>
      <c r="CON46" s="150"/>
      <c r="COO46" s="150"/>
      <c r="COP46" s="150"/>
      <c r="COQ46" s="150"/>
      <c r="COR46" s="150"/>
      <c r="COS46" s="150"/>
      <c r="COT46" s="150"/>
      <c r="COU46" s="150"/>
      <c r="COV46" s="150"/>
      <c r="COW46" s="150"/>
      <c r="COX46" s="150"/>
      <c r="COY46" s="150"/>
      <c r="COZ46" s="150"/>
      <c r="CPA46" s="150"/>
      <c r="CPB46" s="150"/>
      <c r="CPC46" s="150"/>
      <c r="CPD46" s="150"/>
      <c r="CPE46" s="150"/>
      <c r="CPF46" s="150"/>
      <c r="CPG46" s="150"/>
      <c r="CPH46" s="150"/>
      <c r="CPI46" s="150"/>
      <c r="CPJ46" s="150"/>
      <c r="CPK46" s="150"/>
      <c r="CPL46" s="150"/>
      <c r="CPM46" s="150"/>
      <c r="CPN46" s="150"/>
      <c r="CPO46" s="150"/>
      <c r="CPP46" s="150"/>
      <c r="CPQ46" s="150"/>
      <c r="CPR46" s="150"/>
      <c r="CPS46" s="150"/>
      <c r="CPT46" s="150"/>
      <c r="CPU46" s="150"/>
      <c r="CPV46" s="150"/>
      <c r="CPW46" s="150"/>
      <c r="CPX46" s="150"/>
      <c r="CPY46" s="150"/>
      <c r="CPZ46" s="150"/>
      <c r="CQA46" s="150"/>
      <c r="CQB46" s="150"/>
      <c r="CQC46" s="150"/>
      <c r="CQD46" s="150"/>
      <c r="CQE46" s="150"/>
      <c r="CQF46" s="150"/>
      <c r="CQG46" s="150"/>
      <c r="CQH46" s="150"/>
      <c r="CQI46" s="150"/>
      <c r="CQJ46" s="150"/>
      <c r="CQK46" s="150"/>
      <c r="CQL46" s="150"/>
      <c r="CQM46" s="150"/>
      <c r="CQN46" s="150"/>
      <c r="CQO46" s="150"/>
      <c r="CQP46" s="150"/>
      <c r="CQQ46" s="150"/>
      <c r="CQR46" s="150"/>
      <c r="CQS46" s="150"/>
      <c r="CQT46" s="150"/>
      <c r="CQU46" s="150"/>
      <c r="CQV46" s="150"/>
      <c r="CQW46" s="150"/>
      <c r="CQX46" s="150"/>
      <c r="CQY46" s="150"/>
      <c r="CQZ46" s="150"/>
      <c r="CRA46" s="150"/>
      <c r="CRB46" s="150"/>
      <c r="CRC46" s="150"/>
      <c r="CRD46" s="150"/>
      <c r="CRE46" s="150"/>
      <c r="CRF46" s="150"/>
      <c r="CRG46" s="150"/>
      <c r="CRH46" s="150"/>
      <c r="CRI46" s="150"/>
      <c r="CRJ46" s="150"/>
      <c r="CRK46" s="150"/>
      <c r="CRL46" s="150"/>
      <c r="CRM46" s="150"/>
      <c r="CRN46" s="150"/>
      <c r="CRO46" s="150"/>
      <c r="CRP46" s="150"/>
      <c r="CRQ46" s="150"/>
      <c r="CRR46" s="150"/>
      <c r="CRS46" s="150"/>
      <c r="CRT46" s="150"/>
      <c r="CRU46" s="150"/>
      <c r="CRV46" s="150"/>
      <c r="CRW46" s="150"/>
      <c r="CRX46" s="150"/>
      <c r="CRY46" s="150"/>
      <c r="CRZ46" s="150"/>
      <c r="CSA46" s="150"/>
      <c r="CSB46" s="150"/>
      <c r="CSC46" s="150"/>
      <c r="CSD46" s="150"/>
      <c r="CSE46" s="150"/>
      <c r="CSF46" s="150"/>
      <c r="CSG46" s="150"/>
      <c r="CSH46" s="150"/>
      <c r="CSI46" s="150"/>
      <c r="CSJ46" s="150"/>
      <c r="CSK46" s="150"/>
      <c r="CSL46" s="150"/>
      <c r="CSM46" s="150"/>
      <c r="CSN46" s="150"/>
      <c r="CSO46" s="150"/>
      <c r="CSP46" s="150"/>
      <c r="CSQ46" s="150"/>
      <c r="CSR46" s="150"/>
      <c r="CSS46" s="150"/>
      <c r="CST46" s="150"/>
      <c r="CSU46" s="150"/>
      <c r="CSV46" s="150"/>
      <c r="CSW46" s="150"/>
      <c r="CSX46" s="150"/>
      <c r="CSY46" s="150"/>
      <c r="CSZ46" s="150"/>
      <c r="CTA46" s="150"/>
      <c r="CTB46" s="150"/>
      <c r="CTC46" s="150"/>
      <c r="CTD46" s="150"/>
      <c r="CTE46" s="150"/>
      <c r="CTF46" s="150"/>
      <c r="CTG46" s="150"/>
      <c r="CTH46" s="150"/>
      <c r="CTI46" s="150"/>
      <c r="CTJ46" s="150"/>
      <c r="CTK46" s="150"/>
      <c r="CTL46" s="150"/>
      <c r="CTM46" s="150"/>
      <c r="CTN46" s="150"/>
      <c r="CTO46" s="150"/>
      <c r="CTP46" s="150"/>
      <c r="CTQ46" s="150"/>
      <c r="CTR46" s="150"/>
      <c r="CTS46" s="150"/>
      <c r="CTT46" s="150"/>
      <c r="CTU46" s="150"/>
      <c r="CTV46" s="150"/>
      <c r="CTW46" s="150"/>
      <c r="CTX46" s="150"/>
      <c r="CTY46" s="150"/>
      <c r="CTZ46" s="150"/>
      <c r="CUA46" s="150"/>
      <c r="CUB46" s="150"/>
      <c r="CUC46" s="150"/>
      <c r="CUD46" s="150"/>
      <c r="CUE46" s="150"/>
      <c r="CUF46" s="150"/>
      <c r="CUG46" s="150"/>
      <c r="CUH46" s="150"/>
      <c r="CUI46" s="150"/>
      <c r="CUJ46" s="150"/>
      <c r="CUK46" s="150"/>
      <c r="CUL46" s="150"/>
      <c r="CUM46" s="150"/>
      <c r="CUN46" s="150"/>
      <c r="CUO46" s="150"/>
      <c r="CUP46" s="150"/>
      <c r="CUQ46" s="150"/>
      <c r="CUR46" s="150"/>
      <c r="CUS46" s="150"/>
      <c r="CUT46" s="150"/>
      <c r="CUU46" s="150"/>
      <c r="CUV46" s="150"/>
      <c r="CUW46" s="150"/>
      <c r="CUX46" s="150"/>
      <c r="CUY46" s="150"/>
      <c r="CUZ46" s="150"/>
      <c r="CVA46" s="150"/>
      <c r="CVB46" s="150"/>
      <c r="CVC46" s="150"/>
      <c r="CVD46" s="150"/>
      <c r="CVE46" s="150"/>
      <c r="CVF46" s="150"/>
      <c r="CVG46" s="150"/>
      <c r="CVH46" s="150"/>
      <c r="CVI46" s="150"/>
      <c r="CVJ46" s="150"/>
      <c r="CVK46" s="150"/>
      <c r="CVL46" s="150"/>
      <c r="CVM46" s="150"/>
      <c r="CVN46" s="150"/>
      <c r="CVO46" s="150"/>
      <c r="CVP46" s="150"/>
      <c r="CVQ46" s="150"/>
      <c r="CVR46" s="150"/>
      <c r="CVS46" s="150"/>
      <c r="CVT46" s="150"/>
      <c r="CVU46" s="150"/>
      <c r="CVV46" s="150"/>
      <c r="CVW46" s="150"/>
      <c r="CVX46" s="150"/>
      <c r="CVY46" s="150"/>
      <c r="CVZ46" s="150"/>
      <c r="CWA46" s="150"/>
      <c r="CWB46" s="150"/>
      <c r="CWC46" s="150"/>
      <c r="CWD46" s="150"/>
      <c r="CWE46" s="150"/>
      <c r="CWF46" s="150"/>
      <c r="CWG46" s="150"/>
      <c r="CWH46" s="150"/>
      <c r="CWI46" s="150"/>
      <c r="CWJ46" s="150"/>
      <c r="CWK46" s="150"/>
      <c r="CWL46" s="150"/>
      <c r="CWM46" s="150"/>
      <c r="CWN46" s="150"/>
      <c r="CWO46" s="150"/>
      <c r="CWP46" s="150"/>
      <c r="CWQ46" s="150"/>
      <c r="CWR46" s="150"/>
      <c r="CWS46" s="150"/>
      <c r="CWT46" s="150"/>
      <c r="CWU46" s="150"/>
      <c r="CWV46" s="150"/>
      <c r="CWW46" s="150"/>
      <c r="CWX46" s="150"/>
      <c r="CWY46" s="150"/>
      <c r="CWZ46" s="150"/>
      <c r="CXA46" s="150"/>
      <c r="CXB46" s="150"/>
      <c r="CXC46" s="150"/>
      <c r="CXD46" s="150"/>
      <c r="CXE46" s="150"/>
      <c r="CXF46" s="150"/>
      <c r="CXG46" s="150"/>
      <c r="CXH46" s="150"/>
      <c r="CXI46" s="150"/>
      <c r="CXJ46" s="150"/>
      <c r="CXK46" s="150"/>
      <c r="CXL46" s="150"/>
      <c r="CXM46" s="150"/>
      <c r="CXN46" s="150"/>
      <c r="CXO46" s="150"/>
      <c r="CXP46" s="150"/>
      <c r="CXQ46" s="150"/>
      <c r="CXR46" s="150"/>
      <c r="CXS46" s="150"/>
      <c r="CXT46" s="150"/>
      <c r="CXU46" s="150"/>
      <c r="CXV46" s="150"/>
      <c r="CXW46" s="150"/>
      <c r="CXX46" s="150"/>
      <c r="CXY46" s="150"/>
      <c r="CXZ46" s="150"/>
      <c r="CYA46" s="150"/>
      <c r="CYB46" s="150"/>
      <c r="CYC46" s="150"/>
      <c r="CYD46" s="150"/>
      <c r="CYE46" s="150"/>
      <c r="CYF46" s="150"/>
      <c r="CYG46" s="150"/>
      <c r="CYH46" s="150"/>
      <c r="CYI46" s="150"/>
      <c r="CYJ46" s="150"/>
      <c r="CYK46" s="150"/>
      <c r="CYL46" s="150"/>
      <c r="CYM46" s="150"/>
      <c r="CYN46" s="150"/>
      <c r="CYO46" s="150"/>
      <c r="CYP46" s="150"/>
      <c r="CYQ46" s="150"/>
      <c r="CYR46" s="150"/>
      <c r="CYS46" s="150"/>
      <c r="CYT46" s="150"/>
      <c r="CYU46" s="150"/>
      <c r="CYV46" s="150"/>
      <c r="CYW46" s="150"/>
      <c r="CYX46" s="150"/>
      <c r="CYY46" s="150"/>
      <c r="CYZ46" s="150"/>
      <c r="CZA46" s="150"/>
      <c r="CZB46" s="150"/>
      <c r="CZC46" s="150"/>
      <c r="CZD46" s="150"/>
      <c r="CZE46" s="150"/>
      <c r="CZF46" s="150"/>
      <c r="CZG46" s="150"/>
      <c r="CZH46" s="150"/>
      <c r="CZI46" s="150"/>
      <c r="CZJ46" s="150"/>
      <c r="CZK46" s="150"/>
      <c r="CZL46" s="150"/>
      <c r="CZM46" s="150"/>
      <c r="CZN46" s="150"/>
      <c r="CZO46" s="150"/>
      <c r="CZP46" s="150"/>
      <c r="CZQ46" s="150"/>
      <c r="CZR46" s="150"/>
      <c r="CZS46" s="150"/>
      <c r="CZT46" s="150"/>
      <c r="CZU46" s="150"/>
      <c r="CZV46" s="150"/>
      <c r="CZW46" s="150"/>
      <c r="CZX46" s="150"/>
      <c r="CZY46" s="150"/>
      <c r="CZZ46" s="150"/>
      <c r="DAA46" s="150"/>
      <c r="DAB46" s="150"/>
      <c r="DAC46" s="150"/>
      <c r="DAD46" s="150"/>
      <c r="DAE46" s="150"/>
      <c r="DAF46" s="150"/>
      <c r="DAG46" s="150"/>
      <c r="DAH46" s="150"/>
      <c r="DAI46" s="150"/>
      <c r="DAJ46" s="150"/>
      <c r="DAK46" s="150"/>
      <c r="DAL46" s="150"/>
      <c r="DAM46" s="150"/>
      <c r="DAN46" s="150"/>
      <c r="DAO46" s="150"/>
      <c r="DAP46" s="150"/>
      <c r="DAQ46" s="150"/>
      <c r="DAR46" s="150"/>
      <c r="DAS46" s="150"/>
      <c r="DAT46" s="150"/>
      <c r="DAU46" s="150"/>
      <c r="DAV46" s="150"/>
      <c r="DAW46" s="150"/>
      <c r="DAX46" s="150"/>
      <c r="DAY46" s="150"/>
      <c r="DAZ46" s="150"/>
      <c r="DBA46" s="150"/>
      <c r="DBB46" s="150"/>
      <c r="DBC46" s="150"/>
      <c r="DBD46" s="150"/>
      <c r="DBE46" s="150"/>
      <c r="DBF46" s="150"/>
      <c r="DBG46" s="150"/>
      <c r="DBH46" s="150"/>
      <c r="DBI46" s="150"/>
      <c r="DBJ46" s="150"/>
      <c r="DBK46" s="150"/>
      <c r="DBL46" s="150"/>
      <c r="DBM46" s="150"/>
      <c r="DBN46" s="150"/>
      <c r="DBO46" s="150"/>
      <c r="DBP46" s="150"/>
      <c r="DBQ46" s="150"/>
      <c r="DBR46" s="150"/>
      <c r="DBS46" s="150"/>
      <c r="DBT46" s="150"/>
      <c r="DBU46" s="150"/>
      <c r="DBV46" s="150"/>
      <c r="DBW46" s="150"/>
      <c r="DBX46" s="150"/>
      <c r="DBY46" s="150"/>
      <c r="DBZ46" s="150"/>
      <c r="DCA46" s="150"/>
      <c r="DCB46" s="150"/>
      <c r="DCC46" s="150"/>
      <c r="DCD46" s="150"/>
      <c r="DCE46" s="150"/>
      <c r="DCF46" s="150"/>
      <c r="DCG46" s="150"/>
      <c r="DCH46" s="150"/>
      <c r="DCI46" s="150"/>
      <c r="DCJ46" s="150"/>
      <c r="DCK46" s="150"/>
      <c r="DCL46" s="150"/>
      <c r="DCM46" s="150"/>
      <c r="DCN46" s="150"/>
      <c r="DCO46" s="150"/>
      <c r="DCP46" s="150"/>
      <c r="DCQ46" s="150"/>
      <c r="DCR46" s="150"/>
      <c r="DCS46" s="150"/>
      <c r="DCT46" s="150"/>
      <c r="DCU46" s="150"/>
      <c r="DCV46" s="150"/>
      <c r="DCW46" s="150"/>
      <c r="DCX46" s="150"/>
      <c r="DCY46" s="150"/>
      <c r="DCZ46" s="150"/>
      <c r="DDA46" s="150"/>
      <c r="DDB46" s="150"/>
      <c r="DDC46" s="150"/>
      <c r="DDD46" s="150"/>
      <c r="DDE46" s="150"/>
      <c r="DDF46" s="150"/>
      <c r="DDG46" s="150"/>
      <c r="DDH46" s="150"/>
      <c r="DDI46" s="150"/>
      <c r="DDJ46" s="150"/>
      <c r="DDK46" s="150"/>
      <c r="DDL46" s="150"/>
      <c r="DDM46" s="150"/>
      <c r="DDN46" s="150"/>
      <c r="DDO46" s="150"/>
      <c r="DDP46" s="150"/>
      <c r="DDQ46" s="150"/>
      <c r="DDR46" s="150"/>
      <c r="DDS46" s="150"/>
      <c r="DDT46" s="150"/>
      <c r="DDU46" s="150"/>
      <c r="DDV46" s="150"/>
      <c r="DDW46" s="150"/>
      <c r="DDX46" s="150"/>
      <c r="DDY46" s="150"/>
      <c r="DDZ46" s="150"/>
      <c r="DEA46" s="150"/>
      <c r="DEB46" s="150"/>
      <c r="DEC46" s="150"/>
      <c r="DED46" s="150"/>
      <c r="DEE46" s="150"/>
      <c r="DEF46" s="150"/>
      <c r="DEG46" s="150"/>
      <c r="DEH46" s="150"/>
      <c r="DEI46" s="150"/>
      <c r="DEJ46" s="150"/>
      <c r="DEK46" s="150"/>
      <c r="DEL46" s="150"/>
      <c r="DEM46" s="150"/>
      <c r="DEN46" s="150"/>
      <c r="DEO46" s="150"/>
      <c r="DEP46" s="150"/>
      <c r="DEQ46" s="150"/>
      <c r="DER46" s="150"/>
      <c r="DES46" s="150"/>
      <c r="DET46" s="150"/>
      <c r="DEU46" s="150"/>
      <c r="DEV46" s="150"/>
      <c r="DEW46" s="150"/>
      <c r="DEX46" s="150"/>
      <c r="DEY46" s="150"/>
      <c r="DEZ46" s="150"/>
      <c r="DFA46" s="150"/>
      <c r="DFB46" s="150"/>
      <c r="DFC46" s="150"/>
      <c r="DFD46" s="150"/>
      <c r="DFE46" s="150"/>
      <c r="DFF46" s="150"/>
      <c r="DFG46" s="150"/>
      <c r="DFH46" s="150"/>
      <c r="DFI46" s="150"/>
      <c r="DFJ46" s="150"/>
      <c r="DFK46" s="150"/>
      <c r="DFL46" s="150"/>
      <c r="DFM46" s="150"/>
      <c r="DFN46" s="150"/>
      <c r="DFO46" s="150"/>
      <c r="DFP46" s="150"/>
      <c r="DFQ46" s="150"/>
      <c r="DFR46" s="150"/>
      <c r="DFS46" s="150"/>
      <c r="DFT46" s="150"/>
      <c r="DFU46" s="150"/>
      <c r="DFV46" s="150"/>
      <c r="DFW46" s="150"/>
      <c r="DFX46" s="150"/>
      <c r="DFY46" s="150"/>
      <c r="DFZ46" s="150"/>
      <c r="DGA46" s="150"/>
      <c r="DGB46" s="150"/>
      <c r="DGC46" s="150"/>
      <c r="DGD46" s="150"/>
      <c r="DGE46" s="150"/>
      <c r="DGF46" s="150"/>
      <c r="DGG46" s="150"/>
      <c r="DGH46" s="150"/>
      <c r="DGI46" s="150"/>
      <c r="DGJ46" s="150"/>
      <c r="DGK46" s="150"/>
      <c r="DGL46" s="150"/>
      <c r="DGM46" s="150"/>
      <c r="DGN46" s="150"/>
      <c r="DGO46" s="150"/>
      <c r="DGP46" s="150"/>
      <c r="DGQ46" s="150"/>
      <c r="DGR46" s="150"/>
      <c r="DGS46" s="150"/>
      <c r="DGT46" s="150"/>
      <c r="DGU46" s="150"/>
      <c r="DGV46" s="150"/>
      <c r="DGW46" s="150"/>
      <c r="DGX46" s="150"/>
      <c r="DGY46" s="150"/>
      <c r="DGZ46" s="150"/>
      <c r="DHA46" s="150"/>
      <c r="DHB46" s="150"/>
      <c r="DHC46" s="150"/>
      <c r="DHD46" s="150"/>
      <c r="DHE46" s="150"/>
      <c r="DHF46" s="150"/>
      <c r="DHG46" s="150"/>
      <c r="DHH46" s="150"/>
      <c r="DHI46" s="150"/>
      <c r="DHJ46" s="150"/>
      <c r="DHK46" s="150"/>
      <c r="DHL46" s="150"/>
      <c r="DHM46" s="150"/>
      <c r="DHN46" s="150"/>
      <c r="DHO46" s="150"/>
      <c r="DHP46" s="150"/>
      <c r="DHQ46" s="150"/>
      <c r="DHR46" s="150"/>
      <c r="DHS46" s="150"/>
      <c r="DHT46" s="150"/>
      <c r="DHU46" s="150"/>
      <c r="DHV46" s="150"/>
      <c r="DHW46" s="150"/>
      <c r="DHX46" s="150"/>
      <c r="DHY46" s="150"/>
      <c r="DHZ46" s="150"/>
      <c r="DIA46" s="150"/>
      <c r="DIB46" s="150"/>
      <c r="DIC46" s="150"/>
      <c r="DID46" s="150"/>
      <c r="DIE46" s="150"/>
      <c r="DIF46" s="150"/>
      <c r="DIG46" s="150"/>
      <c r="DIH46" s="150"/>
      <c r="DII46" s="150"/>
      <c r="DIJ46" s="150"/>
      <c r="DIK46" s="150"/>
      <c r="DIL46" s="150"/>
      <c r="DIM46" s="150"/>
      <c r="DIN46" s="150"/>
      <c r="DIO46" s="150"/>
      <c r="DIP46" s="150"/>
      <c r="DIQ46" s="150"/>
      <c r="DIR46" s="150"/>
      <c r="DIS46" s="150"/>
      <c r="DIT46" s="150"/>
      <c r="DIU46" s="150"/>
      <c r="DIV46" s="150"/>
      <c r="DIW46" s="150"/>
      <c r="DIX46" s="150"/>
      <c r="DIY46" s="150"/>
      <c r="DIZ46" s="150"/>
      <c r="DJA46" s="150"/>
      <c r="DJB46" s="150"/>
      <c r="DJC46" s="150"/>
      <c r="DJD46" s="150"/>
      <c r="DJE46" s="150"/>
      <c r="DJF46" s="150"/>
      <c r="DJG46" s="150"/>
      <c r="DJH46" s="150"/>
      <c r="DJI46" s="150"/>
      <c r="DJJ46" s="150"/>
      <c r="DJK46" s="150"/>
      <c r="DJL46" s="150"/>
      <c r="DJM46" s="150"/>
      <c r="DJN46" s="150"/>
      <c r="DJO46" s="150"/>
      <c r="DJP46" s="150"/>
      <c r="DJQ46" s="150"/>
      <c r="DJR46" s="150"/>
      <c r="DJS46" s="150"/>
      <c r="DJT46" s="150"/>
      <c r="DJU46" s="150"/>
      <c r="DJV46" s="150"/>
      <c r="DJW46" s="150"/>
      <c r="DJX46" s="150"/>
      <c r="DJY46" s="150"/>
      <c r="DJZ46" s="150"/>
      <c r="DKA46" s="150"/>
      <c r="DKB46" s="150"/>
      <c r="DKC46" s="150"/>
      <c r="DKD46" s="150"/>
      <c r="DKE46" s="150"/>
      <c r="DKF46" s="150"/>
      <c r="DKG46" s="150"/>
      <c r="DKH46" s="150"/>
      <c r="DKI46" s="150"/>
      <c r="DKJ46" s="150"/>
      <c r="DKK46" s="150"/>
      <c r="DKL46" s="150"/>
      <c r="DKM46" s="150"/>
      <c r="DKN46" s="150"/>
      <c r="DKO46" s="150"/>
      <c r="DKP46" s="150"/>
      <c r="DKQ46" s="150"/>
      <c r="DKR46" s="150"/>
      <c r="DKS46" s="150"/>
      <c r="DKT46" s="150"/>
      <c r="DKU46" s="150"/>
      <c r="DKV46" s="150"/>
      <c r="DKW46" s="150"/>
      <c r="DKX46" s="150"/>
      <c r="DKY46" s="150"/>
      <c r="DKZ46" s="150"/>
      <c r="DLA46" s="150"/>
      <c r="DLB46" s="150"/>
      <c r="DLC46" s="150"/>
      <c r="DLD46" s="150"/>
      <c r="DLE46" s="150"/>
      <c r="DLF46" s="150"/>
      <c r="DLG46" s="150"/>
      <c r="DLH46" s="150"/>
      <c r="DLI46" s="150"/>
      <c r="DLJ46" s="150"/>
      <c r="DLK46" s="150"/>
      <c r="DLL46" s="150"/>
      <c r="DLM46" s="150"/>
      <c r="DLN46" s="150"/>
      <c r="DLO46" s="150"/>
      <c r="DLP46" s="150"/>
      <c r="DLQ46" s="150"/>
      <c r="DLR46" s="150"/>
      <c r="DLS46" s="150"/>
      <c r="DLT46" s="150"/>
      <c r="DLU46" s="150"/>
      <c r="DLV46" s="150"/>
      <c r="DLW46" s="150"/>
      <c r="DLX46" s="150"/>
      <c r="DLY46" s="150"/>
      <c r="DLZ46" s="150"/>
      <c r="DMA46" s="150"/>
      <c r="DMB46" s="150"/>
      <c r="DMC46" s="150"/>
      <c r="DMD46" s="150"/>
      <c r="DME46" s="150"/>
      <c r="DMF46" s="150"/>
      <c r="DMG46" s="150"/>
      <c r="DMH46" s="150"/>
      <c r="DMI46" s="150"/>
      <c r="DMJ46" s="150"/>
      <c r="DMK46" s="150"/>
      <c r="DML46" s="150"/>
      <c r="DMM46" s="150"/>
      <c r="DMN46" s="150"/>
      <c r="DMO46" s="150"/>
      <c r="DMP46" s="150"/>
      <c r="DMQ46" s="150"/>
      <c r="DMR46" s="150"/>
      <c r="DMS46" s="150"/>
      <c r="DMT46" s="150"/>
      <c r="DMU46" s="150"/>
      <c r="DMV46" s="150"/>
      <c r="DMW46" s="150"/>
      <c r="DMX46" s="150"/>
      <c r="DMY46" s="150"/>
      <c r="DMZ46" s="150"/>
      <c r="DNA46" s="150"/>
      <c r="DNB46" s="150"/>
      <c r="DNC46" s="150"/>
      <c r="DND46" s="150"/>
      <c r="DNE46" s="150"/>
      <c r="DNF46" s="150"/>
      <c r="DNG46" s="150"/>
      <c r="DNH46" s="150"/>
      <c r="DNI46" s="150"/>
      <c r="DNJ46" s="150"/>
      <c r="DNK46" s="150"/>
      <c r="DNL46" s="150"/>
      <c r="DNM46" s="150"/>
      <c r="DNN46" s="150"/>
      <c r="DNO46" s="150"/>
      <c r="DNP46" s="150"/>
      <c r="DNQ46" s="150"/>
      <c r="DNR46" s="150"/>
      <c r="DNS46" s="150"/>
      <c r="DNT46" s="150"/>
      <c r="DNU46" s="150"/>
      <c r="DNV46" s="150"/>
      <c r="DNW46" s="150"/>
      <c r="DNX46" s="150"/>
      <c r="DNY46" s="150"/>
      <c r="DNZ46" s="150"/>
      <c r="DOA46" s="150"/>
      <c r="DOB46" s="150"/>
      <c r="DOC46" s="150"/>
      <c r="DOD46" s="150"/>
      <c r="DOE46" s="150"/>
      <c r="DOF46" s="150"/>
      <c r="DOG46" s="150"/>
      <c r="DOH46" s="150"/>
      <c r="DOI46" s="150"/>
      <c r="DOJ46" s="150"/>
      <c r="DOK46" s="150"/>
      <c r="DOL46" s="150"/>
      <c r="DOM46" s="150"/>
      <c r="DON46" s="150"/>
      <c r="DOO46" s="150"/>
      <c r="DOP46" s="150"/>
      <c r="DOQ46" s="150"/>
      <c r="DOR46" s="150"/>
      <c r="DOS46" s="150"/>
      <c r="DOT46" s="150"/>
      <c r="DOU46" s="150"/>
      <c r="DOV46" s="150"/>
      <c r="DOW46" s="150"/>
      <c r="DOX46" s="150"/>
      <c r="DOY46" s="150"/>
      <c r="DOZ46" s="150"/>
      <c r="DPA46" s="150"/>
      <c r="DPB46" s="150"/>
      <c r="DPC46" s="150"/>
      <c r="DPD46" s="150"/>
      <c r="DPE46" s="150"/>
      <c r="DPF46" s="150"/>
      <c r="DPG46" s="150"/>
      <c r="DPH46" s="150"/>
      <c r="DPI46" s="150"/>
      <c r="DPJ46" s="150"/>
      <c r="DPK46" s="150"/>
      <c r="DPL46" s="150"/>
      <c r="DPM46" s="150"/>
      <c r="DPN46" s="150"/>
      <c r="DPO46" s="150"/>
      <c r="DPP46" s="150"/>
      <c r="DPQ46" s="150"/>
      <c r="DPR46" s="150"/>
      <c r="DPS46" s="150"/>
      <c r="DPT46" s="150"/>
      <c r="DPU46" s="150"/>
      <c r="DPV46" s="150"/>
      <c r="DPW46" s="150"/>
      <c r="DPX46" s="150"/>
      <c r="DPY46" s="150"/>
      <c r="DPZ46" s="150"/>
      <c r="DQA46" s="150"/>
      <c r="DQB46" s="150"/>
      <c r="DQC46" s="150"/>
      <c r="DQD46" s="150"/>
      <c r="DQE46" s="150"/>
      <c r="DQF46" s="150"/>
      <c r="DQG46" s="150"/>
      <c r="DQH46" s="150"/>
      <c r="DQI46" s="150"/>
      <c r="DQJ46" s="150"/>
      <c r="DQK46" s="150"/>
      <c r="DQL46" s="150"/>
      <c r="DQM46" s="150"/>
      <c r="DQN46" s="150"/>
      <c r="DQO46" s="150"/>
      <c r="DQP46" s="150"/>
      <c r="DQQ46" s="150"/>
      <c r="DQR46" s="150"/>
      <c r="DQS46" s="150"/>
      <c r="DQT46" s="150"/>
      <c r="DQU46" s="150"/>
      <c r="DQV46" s="150"/>
      <c r="DQW46" s="150"/>
      <c r="DQX46" s="150"/>
      <c r="DQY46" s="150"/>
      <c r="DQZ46" s="150"/>
      <c r="DRA46" s="150"/>
      <c r="DRB46" s="150"/>
      <c r="DRC46" s="150"/>
      <c r="DRD46" s="150"/>
      <c r="DRE46" s="150"/>
      <c r="DRF46" s="150"/>
      <c r="DRG46" s="150"/>
      <c r="DRH46" s="150"/>
      <c r="DRI46" s="150"/>
      <c r="DRJ46" s="150"/>
      <c r="DRK46" s="150"/>
      <c r="DRL46" s="150"/>
      <c r="DRM46" s="150"/>
      <c r="DRN46" s="150"/>
      <c r="DRO46" s="150"/>
      <c r="DRP46" s="150"/>
      <c r="DRQ46" s="150"/>
      <c r="DRR46" s="150"/>
      <c r="DRS46" s="150"/>
      <c r="DRT46" s="150"/>
      <c r="DRU46" s="150"/>
      <c r="DRV46" s="150"/>
      <c r="DRW46" s="150"/>
      <c r="DRX46" s="150"/>
      <c r="DRY46" s="150"/>
      <c r="DRZ46" s="150"/>
      <c r="DSA46" s="150"/>
      <c r="DSB46" s="150"/>
      <c r="DSC46" s="150"/>
      <c r="DSD46" s="150"/>
      <c r="DSE46" s="150"/>
      <c r="DSF46" s="150"/>
      <c r="DSG46" s="150"/>
      <c r="DSH46" s="150"/>
      <c r="DSI46" s="150"/>
      <c r="DSJ46" s="150"/>
      <c r="DSK46" s="150"/>
      <c r="DSL46" s="150"/>
      <c r="DSM46" s="150"/>
      <c r="DSN46" s="150"/>
      <c r="DSO46" s="150"/>
      <c r="DSP46" s="150"/>
      <c r="DSQ46" s="150"/>
      <c r="DSR46" s="150"/>
      <c r="DSS46" s="150"/>
      <c r="DST46" s="150"/>
      <c r="DSU46" s="150"/>
      <c r="DSV46" s="150"/>
      <c r="DSW46" s="150"/>
      <c r="DSX46" s="150"/>
      <c r="DSY46" s="150"/>
      <c r="DSZ46" s="150"/>
      <c r="DTA46" s="150"/>
      <c r="DTB46" s="150"/>
      <c r="DTC46" s="150"/>
      <c r="DTD46" s="150"/>
      <c r="DTE46" s="150"/>
      <c r="DTF46" s="150"/>
      <c r="DTG46" s="150"/>
      <c r="DTH46" s="150"/>
      <c r="DTI46" s="150"/>
      <c r="DTJ46" s="150"/>
      <c r="DTK46" s="150"/>
      <c r="DTL46" s="150"/>
      <c r="DTM46" s="150"/>
      <c r="DTN46" s="150"/>
      <c r="DTO46" s="150"/>
      <c r="DTP46" s="150"/>
      <c r="DTQ46" s="150"/>
      <c r="DTR46" s="150"/>
      <c r="DTS46" s="150"/>
      <c r="DTT46" s="150"/>
      <c r="DTU46" s="150"/>
      <c r="DTV46" s="150"/>
      <c r="DTW46" s="150"/>
      <c r="DTX46" s="150"/>
      <c r="DTY46" s="150"/>
      <c r="DTZ46" s="150"/>
      <c r="DUA46" s="150"/>
      <c r="DUB46" s="150"/>
      <c r="DUC46" s="150"/>
      <c r="DUD46" s="150"/>
      <c r="DUE46" s="150"/>
      <c r="DUF46" s="150"/>
      <c r="DUG46" s="150"/>
      <c r="DUH46" s="150"/>
      <c r="DUI46" s="150"/>
      <c r="DUJ46" s="150"/>
      <c r="DUK46" s="150"/>
      <c r="DUL46" s="150"/>
      <c r="DUM46" s="150"/>
      <c r="DUN46" s="150"/>
      <c r="DUO46" s="150"/>
      <c r="DUP46" s="150"/>
      <c r="DUQ46" s="150"/>
      <c r="DUR46" s="150"/>
      <c r="DUS46" s="150"/>
      <c r="DUT46" s="150"/>
      <c r="DUU46" s="150"/>
      <c r="DUV46" s="150"/>
      <c r="DUW46" s="150"/>
      <c r="DUX46" s="150"/>
      <c r="DUY46" s="150"/>
      <c r="DUZ46" s="150"/>
      <c r="DVA46" s="150"/>
      <c r="DVB46" s="150"/>
      <c r="DVC46" s="150"/>
      <c r="DVD46" s="150"/>
      <c r="DVE46" s="150"/>
      <c r="DVF46" s="150"/>
      <c r="DVG46" s="150"/>
      <c r="DVH46" s="150"/>
      <c r="DVI46" s="150"/>
      <c r="DVJ46" s="150"/>
      <c r="DVK46" s="150"/>
      <c r="DVL46" s="150"/>
      <c r="DVM46" s="150"/>
      <c r="DVN46" s="150"/>
      <c r="DVO46" s="150"/>
      <c r="DVP46" s="150"/>
      <c r="DVQ46" s="150"/>
      <c r="DVR46" s="150"/>
      <c r="DVS46" s="150"/>
      <c r="DVT46" s="150"/>
      <c r="DVU46" s="150"/>
      <c r="DVV46" s="150"/>
      <c r="DVW46" s="150"/>
      <c r="DVX46" s="150"/>
      <c r="DVY46" s="150"/>
      <c r="DVZ46" s="150"/>
      <c r="DWA46" s="150"/>
      <c r="DWB46" s="150"/>
      <c r="DWC46" s="150"/>
      <c r="DWD46" s="150"/>
      <c r="DWE46" s="150"/>
      <c r="DWF46" s="150"/>
      <c r="DWG46" s="150"/>
      <c r="DWH46" s="150"/>
      <c r="DWI46" s="150"/>
      <c r="DWJ46" s="150"/>
      <c r="DWK46" s="150"/>
      <c r="DWL46" s="150"/>
      <c r="DWM46" s="150"/>
      <c r="DWN46" s="150"/>
      <c r="DWO46" s="150"/>
      <c r="DWP46" s="150"/>
      <c r="DWQ46" s="150"/>
      <c r="DWR46" s="150"/>
      <c r="DWS46" s="150"/>
      <c r="DWT46" s="150"/>
      <c r="DWU46" s="150"/>
      <c r="DWV46" s="150"/>
      <c r="DWW46" s="150"/>
      <c r="DWX46" s="150"/>
      <c r="DWY46" s="150"/>
      <c r="DWZ46" s="150"/>
      <c r="DXA46" s="150"/>
      <c r="DXB46" s="150"/>
      <c r="DXC46" s="150"/>
      <c r="DXD46" s="150"/>
      <c r="DXE46" s="150"/>
      <c r="DXF46" s="150"/>
      <c r="DXG46" s="150"/>
      <c r="DXH46" s="150"/>
      <c r="DXI46" s="150"/>
      <c r="DXJ46" s="150"/>
      <c r="DXK46" s="150"/>
      <c r="DXL46" s="150"/>
      <c r="DXM46" s="150"/>
      <c r="DXN46" s="150"/>
      <c r="DXO46" s="150"/>
      <c r="DXP46" s="150"/>
      <c r="DXQ46" s="150"/>
      <c r="DXR46" s="150"/>
      <c r="DXS46" s="150"/>
      <c r="DXT46" s="150"/>
      <c r="DXU46" s="150"/>
      <c r="DXV46" s="150"/>
      <c r="DXW46" s="150"/>
      <c r="DXX46" s="150"/>
      <c r="DXY46" s="150"/>
      <c r="DXZ46" s="150"/>
      <c r="DYA46" s="150"/>
      <c r="DYB46" s="150"/>
      <c r="DYC46" s="150"/>
      <c r="DYD46" s="150"/>
      <c r="DYE46" s="150"/>
      <c r="DYF46" s="150"/>
      <c r="DYG46" s="150"/>
      <c r="DYH46" s="150"/>
      <c r="DYI46" s="150"/>
      <c r="DYJ46" s="150"/>
      <c r="DYK46" s="150"/>
      <c r="DYL46" s="150"/>
      <c r="DYM46" s="150"/>
      <c r="DYN46" s="150"/>
      <c r="DYO46" s="150"/>
      <c r="DYP46" s="150"/>
      <c r="DYQ46" s="150"/>
      <c r="DYR46" s="150"/>
      <c r="DYS46" s="150"/>
      <c r="DYT46" s="150"/>
      <c r="DYU46" s="150"/>
      <c r="DYV46" s="150"/>
      <c r="DYW46" s="150"/>
      <c r="DYX46" s="150"/>
      <c r="DYY46" s="150"/>
      <c r="DYZ46" s="150"/>
      <c r="DZA46" s="150"/>
      <c r="DZB46" s="150"/>
      <c r="DZC46" s="150"/>
      <c r="DZD46" s="150"/>
      <c r="DZE46" s="150"/>
      <c r="DZF46" s="150"/>
      <c r="DZG46" s="150"/>
      <c r="DZH46" s="150"/>
      <c r="DZI46" s="150"/>
      <c r="DZJ46" s="150"/>
      <c r="DZK46" s="150"/>
      <c r="DZL46" s="150"/>
      <c r="DZM46" s="150"/>
      <c r="DZN46" s="150"/>
      <c r="DZO46" s="150"/>
      <c r="DZP46" s="150"/>
      <c r="DZQ46" s="150"/>
      <c r="DZR46" s="150"/>
      <c r="DZS46" s="150"/>
      <c r="DZT46" s="150"/>
      <c r="DZU46" s="150"/>
      <c r="DZV46" s="150"/>
      <c r="DZW46" s="150"/>
      <c r="DZX46" s="150"/>
      <c r="DZY46" s="150"/>
      <c r="DZZ46" s="150"/>
      <c r="EAA46" s="150"/>
      <c r="EAB46" s="150"/>
      <c r="EAC46" s="150"/>
      <c r="EAD46" s="150"/>
      <c r="EAE46" s="150"/>
      <c r="EAF46" s="150"/>
      <c r="EAG46" s="150"/>
      <c r="EAH46" s="150"/>
      <c r="EAI46" s="150"/>
      <c r="EAJ46" s="150"/>
      <c r="EAK46" s="150"/>
      <c r="EAL46" s="150"/>
      <c r="EAM46" s="150"/>
      <c r="EAN46" s="150"/>
      <c r="EAO46" s="150"/>
      <c r="EAP46" s="150"/>
      <c r="EAQ46" s="150"/>
      <c r="EAR46" s="150"/>
      <c r="EAS46" s="150"/>
      <c r="EAT46" s="150"/>
      <c r="EAU46" s="150"/>
      <c r="EAV46" s="150"/>
      <c r="EAW46" s="150"/>
      <c r="EAX46" s="150"/>
      <c r="EAY46" s="150"/>
      <c r="EAZ46" s="150"/>
      <c r="EBA46" s="150"/>
      <c r="EBB46" s="150"/>
      <c r="EBC46" s="150"/>
      <c r="EBD46" s="150"/>
      <c r="EBE46" s="150"/>
      <c r="EBF46" s="150"/>
      <c r="EBG46" s="150"/>
      <c r="EBH46" s="150"/>
      <c r="EBI46" s="150"/>
      <c r="EBJ46" s="150"/>
      <c r="EBK46" s="150"/>
      <c r="EBL46" s="150"/>
      <c r="EBM46" s="150"/>
      <c r="EBN46" s="150"/>
      <c r="EBO46" s="150"/>
      <c r="EBP46" s="150"/>
      <c r="EBQ46" s="150"/>
      <c r="EBR46" s="150"/>
      <c r="EBS46" s="150"/>
      <c r="EBT46" s="150"/>
      <c r="EBU46" s="150"/>
      <c r="EBV46" s="150"/>
      <c r="EBW46" s="150"/>
      <c r="EBX46" s="150"/>
      <c r="EBY46" s="150"/>
      <c r="EBZ46" s="150"/>
      <c r="ECA46" s="150"/>
      <c r="ECB46" s="150"/>
      <c r="ECC46" s="150"/>
      <c r="ECD46" s="150"/>
      <c r="ECE46" s="150"/>
      <c r="ECF46" s="150"/>
      <c r="ECG46" s="150"/>
      <c r="ECH46" s="150"/>
      <c r="ECI46" s="150"/>
      <c r="ECJ46" s="150"/>
      <c r="ECK46" s="150"/>
      <c r="ECL46" s="150"/>
      <c r="ECM46" s="150"/>
      <c r="ECN46" s="150"/>
      <c r="ECO46" s="150"/>
      <c r="ECP46" s="150"/>
      <c r="ECQ46" s="150"/>
      <c r="ECR46" s="150"/>
      <c r="ECS46" s="150"/>
      <c r="ECT46" s="150"/>
      <c r="ECU46" s="150"/>
      <c r="ECV46" s="150"/>
      <c r="ECW46" s="150"/>
      <c r="ECX46" s="150"/>
      <c r="ECY46" s="150"/>
      <c r="ECZ46" s="150"/>
      <c r="EDA46" s="150"/>
      <c r="EDB46" s="150"/>
      <c r="EDC46" s="150"/>
      <c r="EDD46" s="150"/>
      <c r="EDE46" s="150"/>
      <c r="EDF46" s="150"/>
      <c r="EDG46" s="150"/>
      <c r="EDH46" s="150"/>
      <c r="EDI46" s="150"/>
      <c r="EDJ46" s="150"/>
      <c r="EDK46" s="150"/>
      <c r="EDL46" s="150"/>
      <c r="EDM46" s="150"/>
      <c r="EDN46" s="150"/>
      <c r="EDO46" s="150"/>
      <c r="EDP46" s="150"/>
      <c r="EDQ46" s="150"/>
      <c r="EDR46" s="150"/>
      <c r="EDS46" s="150"/>
      <c r="EDT46" s="150"/>
      <c r="EDU46" s="150"/>
      <c r="EDV46" s="150"/>
      <c r="EDW46" s="150"/>
      <c r="EDX46" s="150"/>
      <c r="EDY46" s="150"/>
      <c r="EDZ46" s="150"/>
      <c r="EEA46" s="150"/>
      <c r="EEB46" s="150"/>
      <c r="EEC46" s="150"/>
      <c r="EED46" s="150"/>
      <c r="EEE46" s="150"/>
      <c r="EEF46" s="150"/>
      <c r="EEG46" s="150"/>
      <c r="EEH46" s="150"/>
      <c r="EEI46" s="150"/>
      <c r="EEJ46" s="150"/>
      <c r="EEK46" s="150"/>
      <c r="EEL46" s="150"/>
      <c r="EEM46" s="150"/>
      <c r="EEN46" s="150"/>
      <c r="EEO46" s="150"/>
      <c r="EEP46" s="150"/>
      <c r="EEQ46" s="150"/>
      <c r="EER46" s="150"/>
      <c r="EES46" s="150"/>
      <c r="EET46" s="150"/>
      <c r="EEU46" s="150"/>
      <c r="EEV46" s="150"/>
      <c r="EEW46" s="150"/>
      <c r="EEX46" s="150"/>
      <c r="EEY46" s="150"/>
      <c r="EEZ46" s="150"/>
      <c r="EFA46" s="150"/>
      <c r="EFB46" s="150"/>
      <c r="EFC46" s="150"/>
      <c r="EFD46" s="150"/>
      <c r="EFE46" s="150"/>
      <c r="EFF46" s="150"/>
      <c r="EFG46" s="150"/>
      <c r="EFH46" s="150"/>
      <c r="EFI46" s="150"/>
      <c r="EFJ46" s="150"/>
      <c r="EFK46" s="150"/>
      <c r="EFL46" s="150"/>
      <c r="EFM46" s="150"/>
      <c r="EFN46" s="150"/>
      <c r="EFO46" s="150"/>
      <c r="EFP46" s="150"/>
      <c r="EFQ46" s="150"/>
      <c r="EFR46" s="150"/>
      <c r="EFS46" s="150"/>
      <c r="EFT46" s="150"/>
      <c r="EFU46" s="150"/>
      <c r="EFV46" s="150"/>
      <c r="EFW46" s="150"/>
      <c r="EFX46" s="150"/>
      <c r="EFY46" s="150"/>
      <c r="EFZ46" s="150"/>
      <c r="EGA46" s="150"/>
      <c r="EGB46" s="150"/>
      <c r="EGC46" s="150"/>
      <c r="EGD46" s="150"/>
      <c r="EGE46" s="150"/>
      <c r="EGF46" s="150"/>
      <c r="EGG46" s="150"/>
      <c r="EGH46" s="150"/>
      <c r="EGI46" s="150"/>
      <c r="EGJ46" s="150"/>
      <c r="EGK46" s="150"/>
      <c r="EGL46" s="150"/>
      <c r="EGM46" s="150"/>
      <c r="EGN46" s="150"/>
      <c r="EGO46" s="150"/>
      <c r="EGP46" s="150"/>
      <c r="EGQ46" s="150"/>
      <c r="EGR46" s="150"/>
      <c r="EGS46" s="150"/>
      <c r="EGT46" s="150"/>
      <c r="EGU46" s="150"/>
      <c r="EGV46" s="150"/>
      <c r="EGW46" s="150"/>
      <c r="EGX46" s="150"/>
      <c r="EGY46" s="150"/>
      <c r="EGZ46" s="150"/>
      <c r="EHA46" s="150"/>
      <c r="EHB46" s="150"/>
      <c r="EHC46" s="150"/>
      <c r="EHD46" s="150"/>
      <c r="EHE46" s="150"/>
      <c r="EHF46" s="150"/>
      <c r="EHG46" s="150"/>
      <c r="EHH46" s="150"/>
      <c r="EHI46" s="150"/>
      <c r="EHJ46" s="150"/>
      <c r="EHK46" s="150"/>
      <c r="EHL46" s="150"/>
      <c r="EHM46" s="150"/>
      <c r="EHN46" s="150"/>
      <c r="EHO46" s="150"/>
      <c r="EHP46" s="150"/>
      <c r="EHQ46" s="150"/>
      <c r="EHR46" s="150"/>
      <c r="EHS46" s="150"/>
      <c r="EHT46" s="150"/>
      <c r="EHU46" s="150"/>
      <c r="EHV46" s="150"/>
      <c r="EHW46" s="150"/>
      <c r="EHX46" s="150"/>
      <c r="EHY46" s="150"/>
      <c r="EHZ46" s="150"/>
      <c r="EIA46" s="150"/>
      <c r="EIB46" s="150"/>
      <c r="EIC46" s="150"/>
      <c r="EID46" s="150"/>
      <c r="EIE46" s="150"/>
      <c r="EIF46" s="150"/>
      <c r="EIG46" s="150"/>
      <c r="EIH46" s="150"/>
      <c r="EII46" s="150"/>
      <c r="EIJ46" s="150"/>
      <c r="EIK46" s="150"/>
      <c r="EIL46" s="150"/>
      <c r="EIM46" s="150"/>
      <c r="EIN46" s="150"/>
      <c r="EIO46" s="150"/>
      <c r="EIP46" s="150"/>
      <c r="EIQ46" s="150"/>
      <c r="EIR46" s="150"/>
      <c r="EIS46" s="150"/>
      <c r="EIT46" s="150"/>
      <c r="EIU46" s="150"/>
      <c r="EIV46" s="150"/>
      <c r="EIW46" s="150"/>
      <c r="EIX46" s="150"/>
      <c r="EIY46" s="150"/>
      <c r="EIZ46" s="150"/>
      <c r="EJA46" s="150"/>
      <c r="EJB46" s="150"/>
      <c r="EJC46" s="150"/>
      <c r="EJD46" s="150"/>
      <c r="EJE46" s="150"/>
      <c r="EJF46" s="150"/>
      <c r="EJG46" s="150"/>
      <c r="EJH46" s="150"/>
      <c r="EJI46" s="150"/>
      <c r="EJJ46" s="150"/>
      <c r="EJK46" s="150"/>
      <c r="EJL46" s="150"/>
      <c r="EJM46" s="150"/>
      <c r="EJN46" s="150"/>
      <c r="EJO46" s="150"/>
      <c r="EJP46" s="150"/>
      <c r="EJQ46" s="150"/>
      <c r="EJR46" s="150"/>
      <c r="EJS46" s="150"/>
      <c r="EJT46" s="150"/>
      <c r="EJU46" s="150"/>
      <c r="EJV46" s="150"/>
      <c r="EJW46" s="150"/>
      <c r="EJX46" s="150"/>
      <c r="EJY46" s="150"/>
      <c r="EJZ46" s="150"/>
      <c r="EKA46" s="150"/>
      <c r="EKB46" s="150"/>
      <c r="EKC46" s="150"/>
      <c r="EKD46" s="150"/>
      <c r="EKE46" s="150"/>
      <c r="EKF46" s="150"/>
      <c r="EKG46" s="150"/>
      <c r="EKH46" s="150"/>
      <c r="EKI46" s="150"/>
      <c r="EKJ46" s="150"/>
      <c r="EKK46" s="150"/>
      <c r="EKL46" s="150"/>
      <c r="EKM46" s="150"/>
      <c r="EKN46" s="150"/>
      <c r="EKO46" s="150"/>
      <c r="EKP46" s="150"/>
      <c r="EKQ46" s="150"/>
      <c r="EKR46" s="150"/>
      <c r="EKS46" s="150"/>
      <c r="EKT46" s="150"/>
      <c r="EKU46" s="150"/>
      <c r="EKV46" s="150"/>
      <c r="EKW46" s="150"/>
      <c r="EKX46" s="150"/>
      <c r="EKY46" s="150"/>
      <c r="EKZ46" s="150"/>
      <c r="ELA46" s="150"/>
      <c r="ELB46" s="150"/>
      <c r="ELC46" s="150"/>
      <c r="ELD46" s="150"/>
      <c r="ELE46" s="150"/>
      <c r="ELF46" s="150"/>
      <c r="ELG46" s="150"/>
      <c r="ELH46" s="150"/>
      <c r="ELI46" s="150"/>
      <c r="ELJ46" s="150"/>
      <c r="ELK46" s="150"/>
      <c r="ELL46" s="150"/>
      <c r="ELM46" s="150"/>
      <c r="ELN46" s="150"/>
      <c r="ELO46" s="150"/>
      <c r="ELP46" s="150"/>
      <c r="ELQ46" s="150"/>
      <c r="ELR46" s="150"/>
      <c r="ELS46" s="150"/>
      <c r="ELT46" s="150"/>
      <c r="ELU46" s="150"/>
      <c r="ELV46" s="150"/>
      <c r="ELW46" s="150"/>
      <c r="ELX46" s="150"/>
      <c r="ELY46" s="150"/>
      <c r="ELZ46" s="150"/>
      <c r="EMA46" s="150"/>
      <c r="EMB46" s="150"/>
      <c r="EMC46" s="150"/>
      <c r="EMD46" s="150"/>
      <c r="EME46" s="150"/>
      <c r="EMF46" s="150"/>
      <c r="EMG46" s="150"/>
      <c r="EMH46" s="150"/>
      <c r="EMI46" s="150"/>
      <c r="EMJ46" s="150"/>
      <c r="EMK46" s="150"/>
      <c r="EML46" s="150"/>
      <c r="EMM46" s="150"/>
      <c r="EMN46" s="150"/>
      <c r="EMO46" s="150"/>
      <c r="EMP46" s="150"/>
      <c r="EMQ46" s="150"/>
      <c r="EMR46" s="150"/>
      <c r="EMS46" s="150"/>
      <c r="EMT46" s="150"/>
      <c r="EMU46" s="150"/>
      <c r="EMV46" s="150"/>
      <c r="EMW46" s="150"/>
      <c r="EMX46" s="150"/>
      <c r="EMY46" s="150"/>
      <c r="EMZ46" s="150"/>
      <c r="ENA46" s="150"/>
      <c r="ENB46" s="150"/>
      <c r="ENC46" s="150"/>
      <c r="END46" s="150"/>
      <c r="ENE46" s="150"/>
      <c r="ENF46" s="150"/>
      <c r="ENG46" s="150"/>
      <c r="ENH46" s="150"/>
      <c r="ENI46" s="150"/>
      <c r="ENJ46" s="150"/>
      <c r="ENK46" s="150"/>
      <c r="ENL46" s="150"/>
      <c r="ENM46" s="150"/>
      <c r="ENN46" s="150"/>
      <c r="ENO46" s="150"/>
      <c r="ENP46" s="150"/>
      <c r="ENQ46" s="150"/>
      <c r="ENR46" s="150"/>
      <c r="ENS46" s="150"/>
      <c r="ENT46" s="150"/>
      <c r="ENU46" s="150"/>
      <c r="ENV46" s="150"/>
      <c r="ENW46" s="150"/>
      <c r="ENX46" s="150"/>
      <c r="ENY46" s="150"/>
      <c r="ENZ46" s="150"/>
      <c r="EOA46" s="150"/>
      <c r="EOB46" s="150"/>
      <c r="EOC46" s="150"/>
      <c r="EOD46" s="150"/>
      <c r="EOE46" s="150"/>
      <c r="EOF46" s="150"/>
      <c r="EOG46" s="150"/>
      <c r="EOH46" s="150"/>
      <c r="EOI46" s="150"/>
      <c r="EOJ46" s="150"/>
      <c r="EOK46" s="150"/>
      <c r="EOL46" s="150"/>
      <c r="EOM46" s="150"/>
      <c r="EON46" s="150"/>
      <c r="EOO46" s="150"/>
      <c r="EOP46" s="150"/>
      <c r="EOQ46" s="150"/>
      <c r="EOR46" s="150"/>
      <c r="EOS46" s="150"/>
      <c r="EOT46" s="150"/>
      <c r="EOU46" s="150"/>
      <c r="EOV46" s="150"/>
      <c r="EOW46" s="150"/>
      <c r="EOX46" s="150"/>
      <c r="EOY46" s="150"/>
      <c r="EOZ46" s="150"/>
      <c r="EPA46" s="150"/>
      <c r="EPB46" s="150"/>
      <c r="EPC46" s="150"/>
      <c r="EPD46" s="150"/>
      <c r="EPE46" s="150"/>
      <c r="EPF46" s="150"/>
      <c r="EPG46" s="150"/>
      <c r="EPH46" s="150"/>
      <c r="EPI46" s="150"/>
      <c r="EPJ46" s="150"/>
      <c r="EPK46" s="150"/>
      <c r="EPL46" s="150"/>
      <c r="EPM46" s="150"/>
      <c r="EPN46" s="150"/>
      <c r="EPO46" s="150"/>
      <c r="EPP46" s="150"/>
      <c r="EPQ46" s="150"/>
      <c r="EPR46" s="150"/>
      <c r="EPS46" s="150"/>
      <c r="EPT46" s="150"/>
      <c r="EPU46" s="150"/>
      <c r="EPV46" s="150"/>
      <c r="EPW46" s="150"/>
      <c r="EPX46" s="150"/>
      <c r="EPY46" s="150"/>
      <c r="EPZ46" s="150"/>
      <c r="EQA46" s="150"/>
      <c r="EQB46" s="150"/>
      <c r="EQC46" s="150"/>
      <c r="EQD46" s="150"/>
      <c r="EQE46" s="150"/>
      <c r="EQF46" s="150"/>
      <c r="EQG46" s="150"/>
      <c r="EQH46" s="150"/>
      <c r="EQI46" s="150"/>
      <c r="EQJ46" s="150"/>
      <c r="EQK46" s="150"/>
      <c r="EQL46" s="150"/>
      <c r="EQM46" s="150"/>
      <c r="EQN46" s="150"/>
      <c r="EQO46" s="150"/>
      <c r="EQP46" s="150"/>
      <c r="EQQ46" s="150"/>
      <c r="EQR46" s="150"/>
      <c r="EQS46" s="150"/>
      <c r="EQT46" s="150"/>
      <c r="EQU46" s="150"/>
      <c r="EQV46" s="150"/>
      <c r="EQW46" s="150"/>
      <c r="EQX46" s="150"/>
      <c r="EQY46" s="150"/>
      <c r="EQZ46" s="150"/>
      <c r="ERA46" s="150"/>
      <c r="ERB46" s="150"/>
      <c r="ERC46" s="150"/>
      <c r="ERD46" s="150"/>
      <c r="ERE46" s="150"/>
      <c r="ERF46" s="150"/>
      <c r="ERG46" s="150"/>
      <c r="ERH46" s="150"/>
      <c r="ERI46" s="150"/>
      <c r="ERJ46" s="150"/>
      <c r="ERK46" s="150"/>
      <c r="ERL46" s="150"/>
      <c r="ERM46" s="150"/>
      <c r="ERN46" s="150"/>
      <c r="ERO46" s="150"/>
      <c r="ERP46" s="150"/>
      <c r="ERQ46" s="150"/>
      <c r="ERR46" s="150"/>
      <c r="ERS46" s="150"/>
      <c r="ERT46" s="150"/>
      <c r="ERU46" s="150"/>
      <c r="ERV46" s="150"/>
      <c r="ERW46" s="150"/>
      <c r="ERX46" s="150"/>
      <c r="ERY46" s="150"/>
      <c r="ERZ46" s="150"/>
      <c r="ESA46" s="150"/>
      <c r="ESB46" s="150"/>
      <c r="ESC46" s="150"/>
      <c r="ESD46" s="150"/>
      <c r="ESE46" s="150"/>
      <c r="ESF46" s="150"/>
      <c r="ESG46" s="150"/>
      <c r="ESH46" s="150"/>
      <c r="ESI46" s="150"/>
      <c r="ESJ46" s="150"/>
      <c r="ESK46" s="150"/>
      <c r="ESL46" s="150"/>
      <c r="ESM46" s="150"/>
      <c r="ESN46" s="150"/>
      <c r="ESO46" s="150"/>
      <c r="ESP46" s="150"/>
      <c r="ESQ46" s="150"/>
      <c r="ESR46" s="150"/>
      <c r="ESS46" s="150"/>
      <c r="EST46" s="150"/>
      <c r="ESU46" s="150"/>
      <c r="ESV46" s="150"/>
      <c r="ESW46" s="150"/>
      <c r="ESX46" s="150"/>
      <c r="ESY46" s="150"/>
      <c r="ESZ46" s="150"/>
      <c r="ETA46" s="150"/>
      <c r="ETB46" s="150"/>
      <c r="ETC46" s="150"/>
      <c r="ETD46" s="150"/>
      <c r="ETE46" s="150"/>
      <c r="ETF46" s="150"/>
      <c r="ETG46" s="150"/>
      <c r="ETH46" s="150"/>
      <c r="ETI46" s="150"/>
      <c r="ETJ46" s="150"/>
      <c r="ETK46" s="150"/>
      <c r="ETL46" s="150"/>
      <c r="ETM46" s="150"/>
      <c r="ETN46" s="150"/>
      <c r="ETO46" s="150"/>
      <c r="ETP46" s="150"/>
      <c r="ETQ46" s="150"/>
      <c r="ETR46" s="150"/>
      <c r="ETS46" s="150"/>
      <c r="ETT46" s="150"/>
      <c r="ETU46" s="150"/>
      <c r="ETV46" s="150"/>
      <c r="ETW46" s="150"/>
      <c r="ETX46" s="150"/>
      <c r="ETY46" s="150"/>
      <c r="ETZ46" s="150"/>
      <c r="EUA46" s="150"/>
      <c r="EUB46" s="150"/>
      <c r="EUC46" s="150"/>
      <c r="EUD46" s="150"/>
      <c r="EUE46" s="150"/>
      <c r="EUF46" s="150"/>
      <c r="EUG46" s="150"/>
      <c r="EUH46" s="150"/>
      <c r="EUI46" s="150"/>
      <c r="EUJ46" s="150"/>
      <c r="EUK46" s="150"/>
      <c r="EUL46" s="150"/>
      <c r="EUM46" s="150"/>
      <c r="EUN46" s="150"/>
      <c r="EUO46" s="150"/>
      <c r="EUP46" s="150"/>
      <c r="EUQ46" s="150"/>
      <c r="EUR46" s="150"/>
      <c r="EUS46" s="150"/>
      <c r="EUT46" s="150"/>
      <c r="EUU46" s="150"/>
      <c r="EUV46" s="150"/>
      <c r="EUW46" s="150"/>
      <c r="EUX46" s="150"/>
      <c r="EUY46" s="150"/>
      <c r="EUZ46" s="150"/>
      <c r="EVA46" s="150"/>
      <c r="EVB46" s="150"/>
      <c r="EVC46" s="150"/>
      <c r="EVD46" s="150"/>
      <c r="EVE46" s="150"/>
      <c r="EVF46" s="150"/>
      <c r="EVG46" s="150"/>
      <c r="EVH46" s="150"/>
      <c r="EVI46" s="150"/>
      <c r="EVJ46" s="150"/>
      <c r="EVK46" s="150"/>
      <c r="EVL46" s="150"/>
      <c r="EVM46" s="150"/>
      <c r="EVN46" s="150"/>
      <c r="EVO46" s="150"/>
      <c r="EVP46" s="150"/>
      <c r="EVQ46" s="150"/>
      <c r="EVR46" s="150"/>
      <c r="EVS46" s="150"/>
      <c r="EVT46" s="150"/>
      <c r="EVU46" s="150"/>
      <c r="EVV46" s="150"/>
      <c r="EVW46" s="150"/>
      <c r="EVX46" s="150"/>
      <c r="EVY46" s="150"/>
      <c r="EVZ46" s="150"/>
      <c r="EWA46" s="150"/>
      <c r="EWB46" s="150"/>
      <c r="EWC46" s="150"/>
      <c r="EWD46" s="150"/>
      <c r="EWE46" s="150"/>
      <c r="EWF46" s="150"/>
      <c r="EWG46" s="150"/>
      <c r="EWH46" s="150"/>
      <c r="EWI46" s="150"/>
      <c r="EWJ46" s="150"/>
      <c r="EWK46" s="150"/>
      <c r="EWL46" s="150"/>
      <c r="EWM46" s="150"/>
      <c r="EWN46" s="150"/>
      <c r="EWO46" s="150"/>
      <c r="EWP46" s="150"/>
      <c r="EWQ46" s="150"/>
      <c r="EWR46" s="150"/>
      <c r="EWS46" s="150"/>
      <c r="EWT46" s="150"/>
      <c r="EWU46" s="150"/>
      <c r="EWV46" s="150"/>
      <c r="EWW46" s="150"/>
      <c r="EWX46" s="150"/>
      <c r="EWY46" s="150"/>
      <c r="EWZ46" s="150"/>
      <c r="EXA46" s="150"/>
      <c r="EXB46" s="150"/>
      <c r="EXC46" s="150"/>
      <c r="EXD46" s="150"/>
      <c r="EXE46" s="150"/>
      <c r="EXF46" s="150"/>
      <c r="EXG46" s="150"/>
      <c r="EXH46" s="150"/>
      <c r="EXI46" s="150"/>
      <c r="EXJ46" s="150"/>
      <c r="EXK46" s="150"/>
      <c r="EXL46" s="150"/>
      <c r="EXM46" s="150"/>
      <c r="EXN46" s="150"/>
      <c r="EXO46" s="150"/>
      <c r="EXP46" s="150"/>
      <c r="EXQ46" s="150"/>
      <c r="EXR46" s="150"/>
      <c r="EXS46" s="150"/>
      <c r="EXT46" s="150"/>
      <c r="EXU46" s="150"/>
      <c r="EXV46" s="150"/>
      <c r="EXW46" s="150"/>
      <c r="EXX46" s="150"/>
      <c r="EXY46" s="150"/>
      <c r="EXZ46" s="150"/>
      <c r="EYA46" s="150"/>
      <c r="EYB46" s="150"/>
      <c r="EYC46" s="150"/>
      <c r="EYD46" s="150"/>
      <c r="EYE46" s="150"/>
      <c r="EYF46" s="150"/>
      <c r="EYG46" s="150"/>
      <c r="EYH46" s="150"/>
      <c r="EYI46" s="150"/>
      <c r="EYJ46" s="150"/>
      <c r="EYK46" s="150"/>
      <c r="EYL46" s="150"/>
      <c r="EYM46" s="150"/>
      <c r="EYN46" s="150"/>
      <c r="EYO46" s="150"/>
      <c r="EYP46" s="150"/>
      <c r="EYQ46" s="150"/>
      <c r="EYR46" s="150"/>
      <c r="EYS46" s="150"/>
      <c r="EYT46" s="150"/>
      <c r="EYU46" s="150"/>
      <c r="EYV46" s="150"/>
      <c r="EYW46" s="150"/>
      <c r="EYX46" s="150"/>
      <c r="EYY46" s="150"/>
      <c r="EYZ46" s="150"/>
      <c r="EZA46" s="150"/>
      <c r="EZB46" s="150"/>
      <c r="EZC46" s="150"/>
      <c r="EZD46" s="150"/>
      <c r="EZE46" s="150"/>
      <c r="EZF46" s="150"/>
      <c r="EZG46" s="150"/>
      <c r="EZH46" s="150"/>
      <c r="EZI46" s="150"/>
      <c r="EZJ46" s="150"/>
      <c r="EZK46" s="150"/>
      <c r="EZL46" s="150"/>
      <c r="EZM46" s="150"/>
      <c r="EZN46" s="150"/>
      <c r="EZO46" s="150"/>
      <c r="EZP46" s="150"/>
      <c r="EZQ46" s="150"/>
      <c r="EZR46" s="150"/>
      <c r="EZS46" s="150"/>
      <c r="EZT46" s="150"/>
      <c r="EZU46" s="150"/>
      <c r="EZV46" s="150"/>
      <c r="EZW46" s="150"/>
      <c r="EZX46" s="150"/>
      <c r="EZY46" s="150"/>
      <c r="EZZ46" s="150"/>
      <c r="FAA46" s="150"/>
      <c r="FAB46" s="150"/>
      <c r="FAC46" s="150"/>
      <c r="FAD46" s="150"/>
      <c r="FAE46" s="150"/>
      <c r="FAF46" s="150"/>
      <c r="FAG46" s="150"/>
      <c r="FAH46" s="150"/>
      <c r="FAI46" s="150"/>
      <c r="FAJ46" s="150"/>
      <c r="FAK46" s="150"/>
      <c r="FAL46" s="150"/>
      <c r="FAM46" s="150"/>
      <c r="FAN46" s="150"/>
      <c r="FAO46" s="150"/>
      <c r="FAP46" s="150"/>
      <c r="FAQ46" s="150"/>
      <c r="FAR46" s="150"/>
      <c r="FAS46" s="150"/>
      <c r="FAT46" s="150"/>
      <c r="FAU46" s="150"/>
      <c r="FAV46" s="150"/>
      <c r="FAW46" s="150"/>
      <c r="FAX46" s="150"/>
      <c r="FAY46" s="150"/>
      <c r="FAZ46" s="150"/>
      <c r="FBA46" s="150"/>
      <c r="FBB46" s="150"/>
      <c r="FBC46" s="150"/>
      <c r="FBD46" s="150"/>
      <c r="FBE46" s="150"/>
      <c r="FBF46" s="150"/>
      <c r="FBG46" s="150"/>
      <c r="FBH46" s="150"/>
      <c r="FBI46" s="150"/>
      <c r="FBJ46" s="150"/>
      <c r="FBK46" s="150"/>
      <c r="FBL46" s="150"/>
      <c r="FBM46" s="150"/>
      <c r="FBN46" s="150"/>
      <c r="FBO46" s="150"/>
      <c r="FBP46" s="150"/>
      <c r="FBQ46" s="150"/>
      <c r="FBR46" s="150"/>
      <c r="FBS46" s="150"/>
      <c r="FBT46" s="150"/>
      <c r="FBU46" s="150"/>
      <c r="FBV46" s="150"/>
      <c r="FBW46" s="150"/>
      <c r="FBX46" s="150"/>
      <c r="FBY46" s="150"/>
      <c r="FBZ46" s="150"/>
      <c r="FCA46" s="150"/>
      <c r="FCB46" s="150"/>
      <c r="FCC46" s="150"/>
      <c r="FCD46" s="150"/>
      <c r="FCE46" s="150"/>
      <c r="FCF46" s="150"/>
      <c r="FCG46" s="150"/>
      <c r="FCH46" s="150"/>
      <c r="FCI46" s="150"/>
      <c r="FCJ46" s="150"/>
      <c r="FCK46" s="150"/>
      <c r="FCL46" s="150"/>
      <c r="FCM46" s="150"/>
      <c r="FCN46" s="150"/>
      <c r="FCO46" s="150"/>
      <c r="FCP46" s="150"/>
      <c r="FCQ46" s="150"/>
      <c r="FCR46" s="150"/>
      <c r="FCS46" s="150"/>
      <c r="FCT46" s="150"/>
      <c r="FCU46" s="150"/>
      <c r="FCV46" s="150"/>
      <c r="FCW46" s="150"/>
      <c r="FCX46" s="150"/>
      <c r="FCY46" s="150"/>
      <c r="FCZ46" s="150"/>
      <c r="FDA46" s="150"/>
      <c r="FDB46" s="150"/>
      <c r="FDC46" s="150"/>
      <c r="FDD46" s="150"/>
      <c r="FDE46" s="150"/>
      <c r="FDF46" s="150"/>
      <c r="FDG46" s="150"/>
      <c r="FDH46" s="150"/>
      <c r="FDI46" s="150"/>
      <c r="FDJ46" s="150"/>
      <c r="FDK46" s="150"/>
      <c r="FDL46" s="150"/>
      <c r="FDM46" s="150"/>
      <c r="FDN46" s="150"/>
      <c r="FDO46" s="150"/>
      <c r="FDP46" s="150"/>
      <c r="FDQ46" s="150"/>
      <c r="FDR46" s="150"/>
      <c r="FDS46" s="150"/>
      <c r="FDT46" s="150"/>
      <c r="FDU46" s="150"/>
      <c r="FDV46" s="150"/>
      <c r="FDW46" s="150"/>
      <c r="FDX46" s="150"/>
      <c r="FDY46" s="150"/>
      <c r="FDZ46" s="150"/>
      <c r="FEA46" s="150"/>
      <c r="FEB46" s="150"/>
      <c r="FEC46" s="150"/>
      <c r="FED46" s="150"/>
      <c r="FEE46" s="150"/>
      <c r="FEF46" s="150"/>
      <c r="FEG46" s="150"/>
      <c r="FEH46" s="150"/>
      <c r="FEI46" s="150"/>
      <c r="FEJ46" s="150"/>
      <c r="FEK46" s="150"/>
      <c r="FEL46" s="150"/>
      <c r="FEM46" s="150"/>
      <c r="FEN46" s="150"/>
      <c r="FEO46" s="150"/>
      <c r="FEP46" s="150"/>
      <c r="FEQ46" s="150"/>
      <c r="FER46" s="150"/>
      <c r="FES46" s="150"/>
      <c r="FET46" s="150"/>
      <c r="FEU46" s="150"/>
      <c r="FEV46" s="150"/>
      <c r="FEW46" s="150"/>
      <c r="FEX46" s="150"/>
      <c r="FEY46" s="150"/>
      <c r="FEZ46" s="150"/>
      <c r="FFA46" s="150"/>
      <c r="FFB46" s="150"/>
      <c r="FFC46" s="150"/>
      <c r="FFD46" s="150"/>
      <c r="FFE46" s="150"/>
      <c r="FFF46" s="150"/>
      <c r="FFG46" s="150"/>
      <c r="FFH46" s="150"/>
      <c r="FFI46" s="150"/>
      <c r="FFJ46" s="150"/>
      <c r="FFK46" s="150"/>
      <c r="FFL46" s="150"/>
      <c r="FFM46" s="150"/>
      <c r="FFN46" s="150"/>
      <c r="FFO46" s="150"/>
      <c r="FFP46" s="150"/>
      <c r="FFQ46" s="150"/>
      <c r="FFR46" s="150"/>
      <c r="FFS46" s="150"/>
      <c r="FFT46" s="150"/>
      <c r="FFU46" s="150"/>
      <c r="FFV46" s="150"/>
      <c r="FFW46" s="150"/>
      <c r="FFX46" s="150"/>
      <c r="FFY46" s="150"/>
      <c r="FFZ46" s="150"/>
      <c r="FGA46" s="150"/>
      <c r="FGB46" s="150"/>
      <c r="FGC46" s="150"/>
      <c r="FGD46" s="150"/>
      <c r="FGE46" s="150"/>
      <c r="FGF46" s="150"/>
      <c r="FGG46" s="150"/>
      <c r="FGH46" s="150"/>
      <c r="FGI46" s="150"/>
      <c r="FGJ46" s="150"/>
      <c r="FGK46" s="150"/>
      <c r="FGL46" s="150"/>
      <c r="FGM46" s="150"/>
      <c r="FGN46" s="150"/>
      <c r="FGO46" s="150"/>
      <c r="FGP46" s="150"/>
      <c r="FGQ46" s="150"/>
      <c r="FGR46" s="150"/>
      <c r="FGS46" s="150"/>
      <c r="FGT46" s="150"/>
      <c r="FGU46" s="150"/>
      <c r="FGV46" s="150"/>
      <c r="FGW46" s="150"/>
      <c r="FGX46" s="150"/>
      <c r="FGY46" s="150"/>
      <c r="FGZ46" s="150"/>
      <c r="FHA46" s="150"/>
      <c r="FHB46" s="150"/>
      <c r="FHC46" s="150"/>
      <c r="FHD46" s="150"/>
      <c r="FHE46" s="150"/>
      <c r="FHF46" s="150"/>
      <c r="FHG46" s="150"/>
      <c r="FHH46" s="150"/>
      <c r="FHI46" s="150"/>
      <c r="FHJ46" s="150"/>
      <c r="FHK46" s="150"/>
      <c r="FHL46" s="150"/>
      <c r="FHM46" s="150"/>
      <c r="FHN46" s="150"/>
      <c r="FHO46" s="150"/>
      <c r="FHP46" s="150"/>
      <c r="FHQ46" s="150"/>
      <c r="FHR46" s="150"/>
      <c r="FHS46" s="150"/>
      <c r="FHT46" s="150"/>
      <c r="FHU46" s="150"/>
      <c r="FHV46" s="150"/>
      <c r="FHW46" s="150"/>
      <c r="FHX46" s="150"/>
      <c r="FHY46" s="150"/>
      <c r="FHZ46" s="150"/>
      <c r="FIA46" s="150"/>
      <c r="FIB46" s="150"/>
      <c r="FIC46" s="150"/>
      <c r="FID46" s="150"/>
      <c r="FIE46" s="150"/>
      <c r="FIF46" s="150"/>
      <c r="FIG46" s="150"/>
      <c r="FIH46" s="150"/>
      <c r="FII46" s="150"/>
      <c r="FIJ46" s="150"/>
      <c r="FIK46" s="150"/>
      <c r="FIL46" s="150"/>
      <c r="FIM46" s="150"/>
      <c r="FIN46" s="150"/>
      <c r="FIO46" s="150"/>
      <c r="FIP46" s="150"/>
      <c r="FIQ46" s="150"/>
      <c r="FIR46" s="150"/>
      <c r="FIS46" s="150"/>
      <c r="FIT46" s="150"/>
      <c r="FIU46" s="150"/>
      <c r="FIV46" s="150"/>
      <c r="FIW46" s="150"/>
      <c r="FIX46" s="150"/>
      <c r="FIY46" s="150"/>
      <c r="FIZ46" s="150"/>
      <c r="FJA46" s="150"/>
      <c r="FJB46" s="150"/>
      <c r="FJC46" s="150"/>
      <c r="FJD46" s="150"/>
      <c r="FJE46" s="150"/>
      <c r="FJF46" s="150"/>
      <c r="FJG46" s="150"/>
      <c r="FJH46" s="150"/>
      <c r="FJI46" s="150"/>
      <c r="FJJ46" s="150"/>
      <c r="FJK46" s="150"/>
      <c r="FJL46" s="150"/>
      <c r="FJM46" s="150"/>
      <c r="FJN46" s="150"/>
      <c r="FJO46" s="150"/>
      <c r="FJP46" s="150"/>
      <c r="FJQ46" s="150"/>
      <c r="FJR46" s="150"/>
      <c r="FJS46" s="150"/>
      <c r="FJT46" s="150"/>
      <c r="FJU46" s="150"/>
      <c r="FJV46" s="150"/>
      <c r="FJW46" s="150"/>
      <c r="FJX46" s="150"/>
      <c r="FJY46" s="150"/>
      <c r="FJZ46" s="150"/>
      <c r="FKA46" s="150"/>
      <c r="FKB46" s="150"/>
      <c r="FKC46" s="150"/>
      <c r="FKD46" s="150"/>
      <c r="FKE46" s="150"/>
      <c r="FKF46" s="150"/>
      <c r="FKG46" s="150"/>
      <c r="FKH46" s="150"/>
      <c r="FKI46" s="150"/>
      <c r="FKJ46" s="150"/>
      <c r="FKK46" s="150"/>
      <c r="FKL46" s="150"/>
      <c r="FKM46" s="150"/>
      <c r="FKN46" s="150"/>
      <c r="FKO46" s="150"/>
      <c r="FKP46" s="150"/>
      <c r="FKQ46" s="150"/>
      <c r="FKR46" s="150"/>
      <c r="FKS46" s="150"/>
      <c r="FKT46" s="150"/>
      <c r="FKU46" s="150"/>
      <c r="FKV46" s="150"/>
      <c r="FKW46" s="150"/>
      <c r="FKX46" s="150"/>
      <c r="FKY46" s="150"/>
      <c r="FKZ46" s="150"/>
      <c r="FLA46" s="150"/>
      <c r="FLB46" s="150"/>
      <c r="FLC46" s="150"/>
      <c r="FLD46" s="150"/>
      <c r="FLE46" s="150"/>
      <c r="FLF46" s="150"/>
      <c r="FLG46" s="150"/>
      <c r="FLH46" s="150"/>
      <c r="FLI46" s="150"/>
      <c r="FLJ46" s="150"/>
      <c r="FLK46" s="150"/>
      <c r="FLL46" s="150"/>
      <c r="FLM46" s="150"/>
      <c r="FLN46" s="150"/>
      <c r="FLO46" s="150"/>
      <c r="FLP46" s="150"/>
      <c r="FLQ46" s="150"/>
      <c r="FLR46" s="150"/>
      <c r="FLS46" s="150"/>
      <c r="FLT46" s="150"/>
      <c r="FLU46" s="150"/>
      <c r="FLV46" s="150"/>
      <c r="FLW46" s="150"/>
      <c r="FLX46" s="150"/>
      <c r="FLY46" s="150"/>
      <c r="FLZ46" s="150"/>
      <c r="FMA46" s="150"/>
      <c r="FMB46" s="150"/>
      <c r="FMC46" s="150"/>
      <c r="FMD46" s="150"/>
      <c r="FME46" s="150"/>
      <c r="FMF46" s="150"/>
      <c r="FMG46" s="150"/>
      <c r="FMH46" s="150"/>
      <c r="FMI46" s="150"/>
      <c r="FMJ46" s="150"/>
      <c r="FMK46" s="150"/>
      <c r="FML46" s="150"/>
      <c r="FMM46" s="150"/>
      <c r="FMN46" s="150"/>
      <c r="FMO46" s="150"/>
      <c r="FMP46" s="150"/>
      <c r="FMQ46" s="150"/>
      <c r="FMR46" s="150"/>
      <c r="FMS46" s="150"/>
      <c r="FMT46" s="150"/>
      <c r="FMU46" s="150"/>
      <c r="FMV46" s="150"/>
      <c r="FMW46" s="150"/>
      <c r="FMX46" s="150"/>
      <c r="FMY46" s="150"/>
      <c r="FMZ46" s="150"/>
      <c r="FNA46" s="150"/>
      <c r="FNB46" s="150"/>
      <c r="FNC46" s="150"/>
      <c r="FND46" s="150"/>
      <c r="FNE46" s="150"/>
      <c r="FNF46" s="150"/>
      <c r="FNG46" s="150"/>
      <c r="FNH46" s="150"/>
      <c r="FNI46" s="150"/>
      <c r="FNJ46" s="150"/>
      <c r="FNK46" s="150"/>
      <c r="FNL46" s="150"/>
      <c r="FNM46" s="150"/>
      <c r="FNN46" s="150"/>
      <c r="FNO46" s="150"/>
      <c r="FNP46" s="150"/>
      <c r="FNQ46" s="150"/>
      <c r="FNR46" s="150"/>
      <c r="FNS46" s="150"/>
      <c r="FNT46" s="150"/>
      <c r="FNU46" s="150"/>
      <c r="FNV46" s="150"/>
      <c r="FNW46" s="150"/>
      <c r="FNX46" s="150"/>
      <c r="FNY46" s="150"/>
      <c r="FNZ46" s="150"/>
      <c r="FOA46" s="150"/>
      <c r="FOB46" s="150"/>
      <c r="FOC46" s="150"/>
      <c r="FOD46" s="150"/>
      <c r="FOE46" s="150"/>
      <c r="FOF46" s="150"/>
      <c r="FOG46" s="150"/>
      <c r="FOH46" s="150"/>
      <c r="FOI46" s="150"/>
      <c r="FOJ46" s="150"/>
      <c r="FOK46" s="150"/>
      <c r="FOL46" s="150"/>
      <c r="FOM46" s="150"/>
      <c r="FON46" s="150"/>
      <c r="FOO46" s="150"/>
      <c r="FOP46" s="150"/>
      <c r="FOQ46" s="150"/>
      <c r="FOR46" s="150"/>
      <c r="FOS46" s="150"/>
      <c r="FOT46" s="150"/>
      <c r="FOU46" s="150"/>
      <c r="FOV46" s="150"/>
      <c r="FOW46" s="150"/>
      <c r="FOX46" s="150"/>
      <c r="FOY46" s="150"/>
      <c r="FOZ46" s="150"/>
      <c r="FPA46" s="150"/>
      <c r="FPB46" s="150"/>
      <c r="FPC46" s="150"/>
      <c r="FPD46" s="150"/>
      <c r="FPE46" s="150"/>
      <c r="FPF46" s="150"/>
      <c r="FPG46" s="150"/>
      <c r="FPH46" s="150"/>
      <c r="FPI46" s="150"/>
      <c r="FPJ46" s="150"/>
      <c r="FPK46" s="150"/>
      <c r="FPL46" s="150"/>
      <c r="FPM46" s="150"/>
      <c r="FPN46" s="150"/>
      <c r="FPO46" s="150"/>
      <c r="FPP46" s="150"/>
      <c r="FPQ46" s="150"/>
      <c r="FPR46" s="150"/>
      <c r="FPS46" s="150"/>
      <c r="FPT46" s="150"/>
      <c r="FPU46" s="150"/>
      <c r="FPV46" s="150"/>
      <c r="FPW46" s="150"/>
      <c r="FPX46" s="150"/>
      <c r="FPY46" s="150"/>
      <c r="FPZ46" s="150"/>
      <c r="FQA46" s="150"/>
      <c r="FQB46" s="150"/>
      <c r="FQC46" s="150"/>
      <c r="FQD46" s="150"/>
      <c r="FQE46" s="150"/>
      <c r="FQF46" s="150"/>
      <c r="FQG46" s="150"/>
      <c r="FQH46" s="150"/>
      <c r="FQI46" s="150"/>
      <c r="FQJ46" s="150"/>
      <c r="FQK46" s="150"/>
      <c r="FQL46" s="150"/>
      <c r="FQM46" s="150"/>
      <c r="FQN46" s="150"/>
      <c r="FQO46" s="150"/>
      <c r="FQP46" s="150"/>
      <c r="FQQ46" s="150"/>
      <c r="FQR46" s="150"/>
      <c r="FQS46" s="150"/>
      <c r="FQT46" s="150"/>
      <c r="FQU46" s="150"/>
      <c r="FQV46" s="150"/>
      <c r="FQW46" s="150"/>
      <c r="FQX46" s="150"/>
      <c r="FQY46" s="150"/>
      <c r="FQZ46" s="150"/>
      <c r="FRA46" s="150"/>
      <c r="FRB46" s="150"/>
      <c r="FRC46" s="150"/>
      <c r="FRD46" s="150"/>
      <c r="FRE46" s="150"/>
      <c r="FRF46" s="150"/>
      <c r="FRG46" s="150"/>
      <c r="FRH46" s="150"/>
      <c r="FRI46" s="150"/>
      <c r="FRJ46" s="150"/>
      <c r="FRK46" s="150"/>
      <c r="FRL46" s="150"/>
      <c r="FRM46" s="150"/>
      <c r="FRN46" s="150"/>
      <c r="FRO46" s="150"/>
      <c r="FRP46" s="150"/>
      <c r="FRQ46" s="150"/>
      <c r="FRR46" s="150"/>
      <c r="FRS46" s="150"/>
      <c r="FRT46" s="150"/>
      <c r="FRU46" s="150"/>
      <c r="FRV46" s="150"/>
      <c r="FRW46" s="150"/>
      <c r="FRX46" s="150"/>
      <c r="FRY46" s="150"/>
      <c r="FRZ46" s="150"/>
      <c r="FSA46" s="150"/>
      <c r="FSB46" s="150"/>
      <c r="FSC46" s="150"/>
      <c r="FSD46" s="150"/>
      <c r="FSE46" s="150"/>
      <c r="FSF46" s="150"/>
      <c r="FSG46" s="150"/>
      <c r="FSH46" s="150"/>
      <c r="FSI46" s="150"/>
      <c r="FSJ46" s="150"/>
      <c r="FSK46" s="150"/>
      <c r="FSL46" s="150"/>
      <c r="FSM46" s="150"/>
      <c r="FSN46" s="150"/>
      <c r="FSO46" s="150"/>
      <c r="FSP46" s="150"/>
      <c r="FSQ46" s="150"/>
      <c r="FSR46" s="150"/>
      <c r="FSS46" s="150"/>
      <c r="FST46" s="150"/>
      <c r="FSU46" s="150"/>
      <c r="FSV46" s="150"/>
      <c r="FSW46" s="150"/>
      <c r="FSX46" s="150"/>
      <c r="FSY46" s="150"/>
      <c r="FSZ46" s="150"/>
      <c r="FTA46" s="150"/>
      <c r="FTB46" s="150"/>
      <c r="FTC46" s="150"/>
      <c r="FTD46" s="150"/>
      <c r="FTE46" s="150"/>
      <c r="FTF46" s="150"/>
      <c r="FTG46" s="150"/>
      <c r="FTH46" s="150"/>
      <c r="FTI46" s="150"/>
      <c r="FTJ46" s="150"/>
      <c r="FTK46" s="150"/>
      <c r="FTL46" s="150"/>
      <c r="FTM46" s="150"/>
      <c r="FTN46" s="150"/>
      <c r="FTO46" s="150"/>
      <c r="FTP46" s="150"/>
      <c r="FTQ46" s="150"/>
      <c r="FTR46" s="150"/>
      <c r="FTS46" s="150"/>
      <c r="FTT46" s="150"/>
      <c r="FTU46" s="150"/>
      <c r="FTV46" s="150"/>
      <c r="FTW46" s="150"/>
      <c r="FTX46" s="150"/>
      <c r="FTY46" s="150"/>
      <c r="FTZ46" s="150"/>
      <c r="FUA46" s="150"/>
      <c r="FUB46" s="150"/>
      <c r="FUC46" s="150"/>
      <c r="FUD46" s="150"/>
      <c r="FUE46" s="150"/>
      <c r="FUF46" s="150"/>
      <c r="FUG46" s="150"/>
      <c r="FUH46" s="150"/>
      <c r="FUI46" s="150"/>
      <c r="FUJ46" s="150"/>
      <c r="FUK46" s="150"/>
      <c r="FUL46" s="150"/>
      <c r="FUM46" s="150"/>
      <c r="FUN46" s="150"/>
      <c r="FUO46" s="150"/>
      <c r="FUP46" s="150"/>
      <c r="FUQ46" s="150"/>
      <c r="FUR46" s="150"/>
      <c r="FUS46" s="150"/>
      <c r="FUT46" s="150"/>
      <c r="FUU46" s="150"/>
      <c r="FUV46" s="150"/>
      <c r="FUW46" s="150"/>
      <c r="FUX46" s="150"/>
      <c r="FUY46" s="150"/>
      <c r="FUZ46" s="150"/>
      <c r="FVA46" s="150"/>
      <c r="FVB46" s="150"/>
      <c r="FVC46" s="150"/>
      <c r="FVD46" s="150"/>
      <c r="FVE46" s="150"/>
      <c r="FVF46" s="150"/>
      <c r="FVG46" s="150"/>
      <c r="FVH46" s="150"/>
      <c r="FVI46" s="150"/>
      <c r="FVJ46" s="150"/>
      <c r="FVK46" s="150"/>
      <c r="FVL46" s="150"/>
      <c r="FVM46" s="150"/>
      <c r="FVN46" s="150"/>
      <c r="FVO46" s="150"/>
      <c r="FVP46" s="150"/>
      <c r="FVQ46" s="150"/>
      <c r="FVR46" s="150"/>
      <c r="FVS46" s="150"/>
      <c r="FVT46" s="150"/>
      <c r="FVU46" s="150"/>
      <c r="FVV46" s="150"/>
      <c r="FVW46" s="150"/>
      <c r="FVX46" s="150"/>
      <c r="FVY46" s="150"/>
      <c r="FVZ46" s="150"/>
      <c r="FWA46" s="150"/>
      <c r="FWB46" s="150"/>
      <c r="FWC46" s="150"/>
      <c r="FWD46" s="150"/>
      <c r="FWE46" s="150"/>
      <c r="FWF46" s="150"/>
      <c r="FWG46" s="150"/>
      <c r="FWH46" s="150"/>
      <c r="FWI46" s="150"/>
      <c r="FWJ46" s="150"/>
      <c r="FWK46" s="150"/>
      <c r="FWL46" s="150"/>
      <c r="FWM46" s="150"/>
      <c r="FWN46" s="150"/>
      <c r="FWO46" s="150"/>
      <c r="FWP46" s="150"/>
      <c r="FWQ46" s="150"/>
      <c r="FWR46" s="150"/>
      <c r="FWS46" s="150"/>
      <c r="FWT46" s="150"/>
      <c r="FWU46" s="150"/>
      <c r="FWV46" s="150"/>
      <c r="FWW46" s="150"/>
      <c r="FWX46" s="150"/>
      <c r="FWY46" s="150"/>
      <c r="FWZ46" s="150"/>
      <c r="FXA46" s="150"/>
      <c r="FXB46" s="150"/>
      <c r="FXC46" s="150"/>
      <c r="FXD46" s="150"/>
      <c r="FXE46" s="150"/>
      <c r="FXF46" s="150"/>
      <c r="FXG46" s="150"/>
      <c r="FXH46" s="150"/>
      <c r="FXI46" s="150"/>
      <c r="FXJ46" s="150"/>
      <c r="FXK46" s="150"/>
      <c r="FXL46" s="150"/>
      <c r="FXM46" s="150"/>
      <c r="FXN46" s="150"/>
      <c r="FXO46" s="150"/>
      <c r="FXP46" s="150"/>
      <c r="FXQ46" s="150"/>
      <c r="FXR46" s="150"/>
      <c r="FXS46" s="150"/>
      <c r="FXT46" s="150"/>
      <c r="FXU46" s="150"/>
      <c r="FXV46" s="150"/>
      <c r="FXW46" s="150"/>
      <c r="FXX46" s="150"/>
      <c r="FXY46" s="150"/>
      <c r="FXZ46" s="150"/>
      <c r="FYA46" s="150"/>
      <c r="FYB46" s="150"/>
      <c r="FYC46" s="150"/>
      <c r="FYD46" s="150"/>
      <c r="FYE46" s="150"/>
      <c r="FYF46" s="150"/>
      <c r="FYG46" s="150"/>
      <c r="FYH46" s="150"/>
      <c r="FYI46" s="150"/>
      <c r="FYJ46" s="150"/>
      <c r="FYK46" s="150"/>
      <c r="FYL46" s="150"/>
      <c r="FYM46" s="150"/>
      <c r="FYN46" s="150"/>
      <c r="FYO46" s="150"/>
      <c r="FYP46" s="150"/>
      <c r="FYQ46" s="150"/>
      <c r="FYR46" s="150"/>
      <c r="FYS46" s="150"/>
      <c r="FYT46" s="150"/>
      <c r="FYU46" s="150"/>
      <c r="FYV46" s="150"/>
      <c r="FYW46" s="150"/>
      <c r="FYX46" s="150"/>
      <c r="FYY46" s="150"/>
      <c r="FYZ46" s="150"/>
      <c r="FZA46" s="150"/>
      <c r="FZB46" s="150"/>
      <c r="FZC46" s="150"/>
      <c r="FZD46" s="150"/>
      <c r="FZE46" s="150"/>
      <c r="FZF46" s="150"/>
      <c r="FZG46" s="150"/>
      <c r="FZH46" s="150"/>
      <c r="FZI46" s="150"/>
      <c r="FZJ46" s="150"/>
      <c r="FZK46" s="150"/>
      <c r="FZL46" s="150"/>
      <c r="FZM46" s="150"/>
      <c r="FZN46" s="150"/>
      <c r="FZO46" s="150"/>
      <c r="FZP46" s="150"/>
      <c r="FZQ46" s="150"/>
      <c r="FZR46" s="150"/>
      <c r="FZS46" s="150"/>
      <c r="FZT46" s="150"/>
      <c r="FZU46" s="150"/>
      <c r="FZV46" s="150"/>
      <c r="FZW46" s="150"/>
      <c r="FZX46" s="150"/>
      <c r="FZY46" s="150"/>
      <c r="FZZ46" s="150"/>
      <c r="GAA46" s="150"/>
      <c r="GAB46" s="150"/>
      <c r="GAC46" s="150"/>
      <c r="GAD46" s="150"/>
      <c r="GAE46" s="150"/>
      <c r="GAF46" s="150"/>
      <c r="GAG46" s="150"/>
      <c r="GAH46" s="150"/>
      <c r="GAI46" s="150"/>
      <c r="GAJ46" s="150"/>
      <c r="GAK46" s="150"/>
      <c r="GAL46" s="150"/>
      <c r="GAM46" s="150"/>
      <c r="GAN46" s="150"/>
      <c r="GAO46" s="150"/>
      <c r="GAP46" s="150"/>
      <c r="GAQ46" s="150"/>
      <c r="GAR46" s="150"/>
      <c r="GAS46" s="150"/>
      <c r="GAT46" s="150"/>
      <c r="GAU46" s="150"/>
      <c r="GAV46" s="150"/>
      <c r="GAW46" s="150"/>
      <c r="GAX46" s="150"/>
      <c r="GAY46" s="150"/>
      <c r="GAZ46" s="150"/>
      <c r="GBA46" s="150"/>
      <c r="GBB46" s="150"/>
      <c r="GBC46" s="150"/>
      <c r="GBD46" s="150"/>
      <c r="GBE46" s="150"/>
      <c r="GBF46" s="150"/>
      <c r="GBG46" s="150"/>
      <c r="GBH46" s="150"/>
      <c r="GBI46" s="150"/>
      <c r="GBJ46" s="150"/>
      <c r="GBK46" s="150"/>
      <c r="GBL46" s="150"/>
      <c r="GBM46" s="150"/>
      <c r="GBN46" s="150"/>
      <c r="GBO46" s="150"/>
      <c r="GBP46" s="150"/>
      <c r="GBQ46" s="150"/>
      <c r="GBR46" s="150"/>
      <c r="GBS46" s="150"/>
      <c r="GBT46" s="150"/>
      <c r="GBU46" s="150"/>
      <c r="GBV46" s="150"/>
      <c r="GBW46" s="150"/>
      <c r="GBX46" s="150"/>
      <c r="GBY46" s="150"/>
      <c r="GBZ46" s="150"/>
      <c r="GCA46" s="150"/>
      <c r="GCB46" s="150"/>
      <c r="GCC46" s="150"/>
      <c r="GCD46" s="150"/>
      <c r="GCE46" s="150"/>
      <c r="GCF46" s="150"/>
      <c r="GCG46" s="150"/>
      <c r="GCH46" s="150"/>
      <c r="GCI46" s="150"/>
      <c r="GCJ46" s="150"/>
      <c r="GCK46" s="150"/>
      <c r="GCL46" s="150"/>
      <c r="GCM46" s="150"/>
      <c r="GCN46" s="150"/>
      <c r="GCO46" s="150"/>
      <c r="GCP46" s="150"/>
      <c r="GCQ46" s="150"/>
      <c r="GCR46" s="150"/>
      <c r="GCS46" s="150"/>
      <c r="GCT46" s="150"/>
      <c r="GCU46" s="150"/>
      <c r="GCV46" s="150"/>
      <c r="GCW46" s="150"/>
      <c r="GCX46" s="150"/>
      <c r="GCY46" s="150"/>
      <c r="GCZ46" s="150"/>
      <c r="GDA46" s="150"/>
      <c r="GDB46" s="150"/>
      <c r="GDC46" s="150"/>
      <c r="GDD46" s="150"/>
      <c r="GDE46" s="150"/>
      <c r="GDF46" s="150"/>
      <c r="GDG46" s="150"/>
      <c r="GDH46" s="150"/>
      <c r="GDI46" s="150"/>
      <c r="GDJ46" s="150"/>
      <c r="GDK46" s="150"/>
      <c r="GDL46" s="150"/>
      <c r="GDM46" s="150"/>
      <c r="GDN46" s="150"/>
      <c r="GDO46" s="150"/>
      <c r="GDP46" s="150"/>
      <c r="GDQ46" s="150"/>
      <c r="GDR46" s="150"/>
      <c r="GDS46" s="150"/>
      <c r="GDT46" s="150"/>
      <c r="GDU46" s="150"/>
      <c r="GDV46" s="150"/>
      <c r="GDW46" s="150"/>
      <c r="GDX46" s="150"/>
      <c r="GDY46" s="150"/>
      <c r="GDZ46" s="150"/>
      <c r="GEA46" s="150"/>
      <c r="GEB46" s="150"/>
      <c r="GEC46" s="150"/>
      <c r="GED46" s="150"/>
      <c r="GEE46" s="150"/>
      <c r="GEF46" s="150"/>
      <c r="GEG46" s="150"/>
      <c r="GEH46" s="150"/>
      <c r="GEI46" s="150"/>
      <c r="GEJ46" s="150"/>
      <c r="GEK46" s="150"/>
      <c r="GEL46" s="150"/>
      <c r="GEM46" s="150"/>
      <c r="GEN46" s="150"/>
      <c r="GEO46" s="150"/>
      <c r="GEP46" s="150"/>
      <c r="GEQ46" s="150"/>
      <c r="GER46" s="150"/>
      <c r="GES46" s="150"/>
      <c r="GET46" s="150"/>
      <c r="GEU46" s="150"/>
      <c r="GEV46" s="150"/>
      <c r="GEW46" s="150"/>
      <c r="GEX46" s="150"/>
      <c r="GEY46" s="150"/>
      <c r="GEZ46" s="150"/>
      <c r="GFA46" s="150"/>
      <c r="GFB46" s="150"/>
      <c r="GFC46" s="150"/>
      <c r="GFD46" s="150"/>
      <c r="GFE46" s="150"/>
      <c r="GFF46" s="150"/>
      <c r="GFG46" s="150"/>
      <c r="GFH46" s="150"/>
      <c r="GFI46" s="150"/>
      <c r="GFJ46" s="150"/>
      <c r="GFK46" s="150"/>
      <c r="GFL46" s="150"/>
      <c r="GFM46" s="150"/>
      <c r="GFN46" s="150"/>
      <c r="GFO46" s="150"/>
      <c r="GFP46" s="150"/>
      <c r="GFQ46" s="150"/>
      <c r="GFR46" s="150"/>
      <c r="GFS46" s="150"/>
      <c r="GFT46" s="150"/>
      <c r="GFU46" s="150"/>
      <c r="GFV46" s="150"/>
      <c r="GFW46" s="150"/>
      <c r="GFX46" s="150"/>
      <c r="GFY46" s="150"/>
      <c r="GFZ46" s="150"/>
      <c r="GGA46" s="150"/>
      <c r="GGB46" s="150"/>
      <c r="GGC46" s="150"/>
      <c r="GGD46" s="150"/>
      <c r="GGE46" s="150"/>
      <c r="GGF46" s="150"/>
      <c r="GGG46" s="150"/>
      <c r="GGH46" s="150"/>
      <c r="GGI46" s="150"/>
      <c r="GGJ46" s="150"/>
      <c r="GGK46" s="150"/>
      <c r="GGL46" s="150"/>
      <c r="GGM46" s="150"/>
      <c r="GGN46" s="150"/>
      <c r="GGO46" s="150"/>
      <c r="GGP46" s="150"/>
      <c r="GGQ46" s="150"/>
      <c r="GGR46" s="150"/>
      <c r="GGS46" s="150"/>
      <c r="GGT46" s="150"/>
      <c r="GGU46" s="150"/>
      <c r="GGV46" s="150"/>
      <c r="GGW46" s="150"/>
      <c r="GGX46" s="150"/>
      <c r="GGY46" s="150"/>
      <c r="GGZ46" s="150"/>
      <c r="GHA46" s="150"/>
      <c r="GHB46" s="150"/>
      <c r="GHC46" s="150"/>
      <c r="GHD46" s="150"/>
      <c r="GHE46" s="150"/>
      <c r="GHF46" s="150"/>
      <c r="GHG46" s="150"/>
      <c r="GHH46" s="150"/>
      <c r="GHI46" s="150"/>
      <c r="GHJ46" s="150"/>
      <c r="GHK46" s="150"/>
      <c r="GHL46" s="150"/>
      <c r="GHM46" s="150"/>
      <c r="GHN46" s="150"/>
      <c r="GHO46" s="150"/>
      <c r="GHP46" s="150"/>
      <c r="GHQ46" s="150"/>
      <c r="GHR46" s="150"/>
      <c r="GHS46" s="150"/>
      <c r="GHT46" s="150"/>
      <c r="GHU46" s="150"/>
      <c r="GHV46" s="150"/>
      <c r="GHW46" s="150"/>
      <c r="GHX46" s="150"/>
      <c r="GHY46" s="150"/>
      <c r="GHZ46" s="150"/>
      <c r="GIA46" s="150"/>
      <c r="GIB46" s="150"/>
      <c r="GIC46" s="150"/>
      <c r="GID46" s="150"/>
      <c r="GIE46" s="150"/>
      <c r="GIF46" s="150"/>
      <c r="GIG46" s="150"/>
      <c r="GIH46" s="150"/>
      <c r="GII46" s="150"/>
      <c r="GIJ46" s="150"/>
      <c r="GIK46" s="150"/>
      <c r="GIL46" s="150"/>
      <c r="GIM46" s="150"/>
      <c r="GIN46" s="150"/>
      <c r="GIO46" s="150"/>
      <c r="GIP46" s="150"/>
      <c r="GIQ46" s="150"/>
      <c r="GIR46" s="150"/>
      <c r="GIS46" s="150"/>
      <c r="GIT46" s="150"/>
      <c r="GIU46" s="150"/>
      <c r="GIV46" s="150"/>
      <c r="GIW46" s="150"/>
      <c r="GIX46" s="150"/>
      <c r="GIY46" s="150"/>
      <c r="GIZ46" s="150"/>
      <c r="GJA46" s="150"/>
      <c r="GJB46" s="150"/>
      <c r="GJC46" s="150"/>
      <c r="GJD46" s="150"/>
      <c r="GJE46" s="150"/>
      <c r="GJF46" s="150"/>
      <c r="GJG46" s="150"/>
      <c r="GJH46" s="150"/>
      <c r="GJI46" s="150"/>
      <c r="GJJ46" s="150"/>
      <c r="GJK46" s="150"/>
      <c r="GJL46" s="150"/>
      <c r="GJM46" s="150"/>
      <c r="GJN46" s="150"/>
      <c r="GJO46" s="150"/>
      <c r="GJP46" s="150"/>
      <c r="GJQ46" s="150"/>
      <c r="GJR46" s="150"/>
      <c r="GJS46" s="150"/>
      <c r="GJT46" s="150"/>
      <c r="GJU46" s="150"/>
      <c r="GJV46" s="150"/>
      <c r="GJW46" s="150"/>
      <c r="GJX46" s="150"/>
      <c r="GJY46" s="150"/>
      <c r="GJZ46" s="150"/>
      <c r="GKA46" s="150"/>
      <c r="GKB46" s="150"/>
      <c r="GKC46" s="150"/>
      <c r="GKD46" s="150"/>
      <c r="GKE46" s="150"/>
      <c r="GKF46" s="150"/>
      <c r="GKG46" s="150"/>
      <c r="GKH46" s="150"/>
      <c r="GKI46" s="150"/>
      <c r="GKJ46" s="150"/>
      <c r="GKK46" s="150"/>
      <c r="GKL46" s="150"/>
      <c r="GKM46" s="150"/>
      <c r="GKN46" s="150"/>
      <c r="GKO46" s="150"/>
      <c r="GKP46" s="150"/>
      <c r="GKQ46" s="150"/>
      <c r="GKR46" s="150"/>
      <c r="GKS46" s="150"/>
      <c r="GKT46" s="150"/>
      <c r="GKU46" s="150"/>
      <c r="GKV46" s="150"/>
      <c r="GKW46" s="150"/>
      <c r="GKX46" s="150"/>
      <c r="GKY46" s="150"/>
      <c r="GKZ46" s="150"/>
      <c r="GLA46" s="150"/>
      <c r="GLB46" s="150"/>
      <c r="GLC46" s="150"/>
      <c r="GLD46" s="150"/>
      <c r="GLE46" s="150"/>
      <c r="GLF46" s="150"/>
      <c r="GLG46" s="150"/>
      <c r="GLH46" s="150"/>
      <c r="GLI46" s="150"/>
      <c r="GLJ46" s="150"/>
      <c r="GLK46" s="150"/>
      <c r="GLL46" s="150"/>
      <c r="GLM46" s="150"/>
      <c r="GLN46" s="150"/>
      <c r="GLO46" s="150"/>
      <c r="GLP46" s="150"/>
      <c r="GLQ46" s="150"/>
      <c r="GLR46" s="150"/>
      <c r="GLS46" s="150"/>
      <c r="GLT46" s="150"/>
      <c r="GLU46" s="150"/>
      <c r="GLV46" s="150"/>
      <c r="GLW46" s="150"/>
      <c r="GLX46" s="150"/>
      <c r="GLY46" s="150"/>
      <c r="GLZ46" s="150"/>
      <c r="GMA46" s="150"/>
      <c r="GMB46" s="150"/>
      <c r="GMC46" s="150"/>
      <c r="GMD46" s="150"/>
      <c r="GME46" s="150"/>
      <c r="GMF46" s="150"/>
      <c r="GMG46" s="150"/>
      <c r="GMH46" s="150"/>
      <c r="GMI46" s="150"/>
      <c r="GMJ46" s="150"/>
      <c r="GMK46" s="150"/>
      <c r="GML46" s="150"/>
      <c r="GMM46" s="150"/>
      <c r="GMN46" s="150"/>
      <c r="GMO46" s="150"/>
      <c r="GMP46" s="150"/>
      <c r="GMQ46" s="150"/>
      <c r="GMR46" s="150"/>
      <c r="GMS46" s="150"/>
      <c r="GMT46" s="150"/>
      <c r="GMU46" s="150"/>
      <c r="GMV46" s="150"/>
      <c r="GMW46" s="150"/>
      <c r="GMX46" s="150"/>
      <c r="GMY46" s="150"/>
      <c r="GMZ46" s="150"/>
      <c r="GNA46" s="150"/>
      <c r="GNB46" s="150"/>
      <c r="GNC46" s="150"/>
      <c r="GND46" s="150"/>
      <c r="GNE46" s="150"/>
      <c r="GNF46" s="150"/>
      <c r="GNG46" s="150"/>
      <c r="GNH46" s="150"/>
      <c r="GNI46" s="150"/>
      <c r="GNJ46" s="150"/>
      <c r="GNK46" s="150"/>
      <c r="GNL46" s="150"/>
      <c r="GNM46" s="150"/>
      <c r="GNN46" s="150"/>
      <c r="GNO46" s="150"/>
      <c r="GNP46" s="150"/>
      <c r="GNQ46" s="150"/>
      <c r="GNR46" s="150"/>
      <c r="GNS46" s="150"/>
      <c r="GNT46" s="150"/>
      <c r="GNU46" s="150"/>
      <c r="GNV46" s="150"/>
      <c r="GNW46" s="150"/>
      <c r="GNX46" s="150"/>
      <c r="GNY46" s="150"/>
      <c r="GNZ46" s="150"/>
      <c r="GOA46" s="150"/>
      <c r="GOB46" s="150"/>
      <c r="GOC46" s="150"/>
      <c r="GOD46" s="150"/>
      <c r="GOE46" s="150"/>
      <c r="GOF46" s="150"/>
      <c r="GOG46" s="150"/>
      <c r="GOH46" s="150"/>
      <c r="GOI46" s="150"/>
      <c r="GOJ46" s="150"/>
      <c r="GOK46" s="150"/>
      <c r="GOL46" s="150"/>
      <c r="GOM46" s="150"/>
      <c r="GON46" s="150"/>
      <c r="GOO46" s="150"/>
      <c r="GOP46" s="150"/>
      <c r="GOQ46" s="150"/>
      <c r="GOR46" s="150"/>
      <c r="GOS46" s="150"/>
      <c r="GOT46" s="150"/>
      <c r="GOU46" s="150"/>
      <c r="GOV46" s="150"/>
      <c r="GOW46" s="150"/>
      <c r="GOX46" s="150"/>
      <c r="GOY46" s="150"/>
      <c r="GOZ46" s="150"/>
      <c r="GPA46" s="150"/>
      <c r="GPB46" s="150"/>
      <c r="GPC46" s="150"/>
      <c r="GPD46" s="150"/>
      <c r="GPE46" s="150"/>
      <c r="GPF46" s="150"/>
      <c r="GPG46" s="150"/>
      <c r="GPH46" s="150"/>
      <c r="GPI46" s="150"/>
      <c r="GPJ46" s="150"/>
      <c r="GPK46" s="150"/>
      <c r="GPL46" s="150"/>
      <c r="GPM46" s="150"/>
      <c r="GPN46" s="150"/>
      <c r="GPO46" s="150"/>
      <c r="GPP46" s="150"/>
      <c r="GPQ46" s="150"/>
      <c r="GPR46" s="150"/>
      <c r="GPS46" s="150"/>
      <c r="GPT46" s="150"/>
      <c r="GPU46" s="150"/>
      <c r="GPV46" s="150"/>
      <c r="GPW46" s="150"/>
      <c r="GPX46" s="150"/>
      <c r="GPY46" s="150"/>
      <c r="GPZ46" s="150"/>
      <c r="GQA46" s="150"/>
      <c r="GQB46" s="150"/>
      <c r="GQC46" s="150"/>
      <c r="GQD46" s="150"/>
      <c r="GQE46" s="150"/>
      <c r="GQF46" s="150"/>
      <c r="GQG46" s="150"/>
      <c r="GQH46" s="150"/>
      <c r="GQI46" s="150"/>
      <c r="GQJ46" s="150"/>
      <c r="GQK46" s="150"/>
      <c r="GQL46" s="150"/>
      <c r="GQM46" s="150"/>
      <c r="GQN46" s="150"/>
      <c r="GQO46" s="150"/>
      <c r="GQP46" s="150"/>
      <c r="GQQ46" s="150"/>
      <c r="GQR46" s="150"/>
      <c r="GQS46" s="150"/>
      <c r="GQT46" s="150"/>
      <c r="GQU46" s="150"/>
      <c r="GQV46" s="150"/>
      <c r="GQW46" s="150"/>
      <c r="GQX46" s="150"/>
      <c r="GQY46" s="150"/>
      <c r="GQZ46" s="150"/>
      <c r="GRA46" s="150"/>
      <c r="GRB46" s="150"/>
      <c r="GRC46" s="150"/>
      <c r="GRD46" s="150"/>
      <c r="GRE46" s="150"/>
      <c r="GRF46" s="150"/>
      <c r="GRG46" s="150"/>
      <c r="GRH46" s="150"/>
      <c r="GRI46" s="150"/>
      <c r="GRJ46" s="150"/>
      <c r="GRK46" s="150"/>
      <c r="GRL46" s="150"/>
      <c r="GRM46" s="150"/>
      <c r="GRN46" s="150"/>
      <c r="GRO46" s="150"/>
      <c r="GRP46" s="150"/>
      <c r="GRQ46" s="150"/>
      <c r="GRR46" s="150"/>
      <c r="GRS46" s="150"/>
      <c r="GRT46" s="150"/>
      <c r="GRU46" s="150"/>
      <c r="GRV46" s="150"/>
      <c r="GRW46" s="150"/>
      <c r="GRX46" s="150"/>
      <c r="GRY46" s="150"/>
      <c r="GRZ46" s="150"/>
      <c r="GSA46" s="150"/>
      <c r="GSB46" s="150"/>
      <c r="GSC46" s="150"/>
      <c r="GSD46" s="150"/>
      <c r="GSE46" s="150"/>
      <c r="GSF46" s="150"/>
      <c r="GSG46" s="150"/>
      <c r="GSH46" s="150"/>
      <c r="GSI46" s="150"/>
      <c r="GSJ46" s="150"/>
      <c r="GSK46" s="150"/>
      <c r="GSL46" s="150"/>
      <c r="GSM46" s="150"/>
      <c r="GSN46" s="150"/>
      <c r="GSO46" s="150"/>
      <c r="GSP46" s="150"/>
      <c r="GSQ46" s="150"/>
      <c r="GSR46" s="150"/>
      <c r="GSS46" s="150"/>
      <c r="GST46" s="150"/>
      <c r="GSU46" s="150"/>
      <c r="GSV46" s="150"/>
      <c r="GSW46" s="150"/>
      <c r="GSX46" s="150"/>
      <c r="GSY46" s="150"/>
      <c r="GSZ46" s="150"/>
      <c r="GTA46" s="150"/>
      <c r="GTB46" s="150"/>
      <c r="GTC46" s="150"/>
      <c r="GTD46" s="150"/>
      <c r="GTE46" s="150"/>
      <c r="GTF46" s="150"/>
      <c r="GTG46" s="150"/>
      <c r="GTH46" s="150"/>
      <c r="GTI46" s="150"/>
      <c r="GTJ46" s="150"/>
      <c r="GTK46" s="150"/>
      <c r="GTL46" s="150"/>
      <c r="GTM46" s="150"/>
      <c r="GTN46" s="150"/>
      <c r="GTO46" s="150"/>
      <c r="GTP46" s="150"/>
      <c r="GTQ46" s="150"/>
      <c r="GTR46" s="150"/>
      <c r="GTS46" s="150"/>
      <c r="GTT46" s="150"/>
      <c r="GTU46" s="150"/>
      <c r="GTV46" s="150"/>
      <c r="GTW46" s="150"/>
      <c r="GTX46" s="150"/>
      <c r="GTY46" s="150"/>
      <c r="GTZ46" s="150"/>
      <c r="GUA46" s="150"/>
      <c r="GUB46" s="150"/>
      <c r="GUC46" s="150"/>
      <c r="GUD46" s="150"/>
      <c r="GUE46" s="150"/>
      <c r="GUF46" s="150"/>
      <c r="GUG46" s="150"/>
      <c r="GUH46" s="150"/>
      <c r="GUI46" s="150"/>
      <c r="GUJ46" s="150"/>
      <c r="GUK46" s="150"/>
      <c r="GUL46" s="150"/>
      <c r="GUM46" s="150"/>
      <c r="GUN46" s="150"/>
      <c r="GUO46" s="150"/>
      <c r="GUP46" s="150"/>
      <c r="GUQ46" s="150"/>
      <c r="GUR46" s="150"/>
      <c r="GUS46" s="150"/>
      <c r="GUT46" s="150"/>
      <c r="GUU46" s="150"/>
      <c r="GUV46" s="150"/>
      <c r="GUW46" s="150"/>
      <c r="GUX46" s="150"/>
      <c r="GUY46" s="150"/>
      <c r="GUZ46" s="150"/>
      <c r="GVA46" s="150"/>
      <c r="GVB46" s="150"/>
      <c r="GVC46" s="150"/>
      <c r="GVD46" s="150"/>
      <c r="GVE46" s="150"/>
      <c r="GVF46" s="150"/>
      <c r="GVG46" s="150"/>
      <c r="GVH46" s="150"/>
      <c r="GVI46" s="150"/>
      <c r="GVJ46" s="150"/>
      <c r="GVK46" s="150"/>
      <c r="GVL46" s="150"/>
      <c r="GVM46" s="150"/>
      <c r="GVN46" s="150"/>
      <c r="GVO46" s="150"/>
      <c r="GVP46" s="150"/>
      <c r="GVQ46" s="150"/>
      <c r="GVR46" s="150"/>
      <c r="GVS46" s="150"/>
      <c r="GVT46" s="150"/>
      <c r="GVU46" s="150"/>
      <c r="GVV46" s="150"/>
      <c r="GVW46" s="150"/>
      <c r="GVX46" s="150"/>
      <c r="GVY46" s="150"/>
      <c r="GVZ46" s="150"/>
      <c r="GWA46" s="150"/>
      <c r="GWB46" s="150"/>
      <c r="GWC46" s="150"/>
      <c r="GWD46" s="150"/>
      <c r="GWE46" s="150"/>
      <c r="GWF46" s="150"/>
      <c r="GWG46" s="150"/>
      <c r="GWH46" s="150"/>
      <c r="GWI46" s="150"/>
      <c r="GWJ46" s="150"/>
      <c r="GWK46" s="150"/>
      <c r="GWL46" s="150"/>
      <c r="GWM46" s="150"/>
      <c r="GWN46" s="150"/>
      <c r="GWO46" s="150"/>
      <c r="GWP46" s="150"/>
      <c r="GWQ46" s="150"/>
      <c r="GWR46" s="150"/>
      <c r="GWS46" s="150"/>
      <c r="GWT46" s="150"/>
      <c r="GWU46" s="150"/>
      <c r="GWV46" s="150"/>
      <c r="GWW46" s="150"/>
      <c r="GWX46" s="150"/>
      <c r="GWY46" s="150"/>
      <c r="GWZ46" s="150"/>
      <c r="GXA46" s="150"/>
      <c r="GXB46" s="150"/>
      <c r="GXC46" s="150"/>
      <c r="GXD46" s="150"/>
      <c r="GXE46" s="150"/>
      <c r="GXF46" s="150"/>
      <c r="GXG46" s="150"/>
      <c r="GXH46" s="150"/>
      <c r="GXI46" s="150"/>
      <c r="GXJ46" s="150"/>
      <c r="GXK46" s="150"/>
      <c r="GXL46" s="150"/>
      <c r="GXM46" s="150"/>
      <c r="GXN46" s="150"/>
      <c r="GXO46" s="150"/>
      <c r="GXP46" s="150"/>
      <c r="GXQ46" s="150"/>
      <c r="GXR46" s="150"/>
      <c r="GXS46" s="150"/>
      <c r="GXT46" s="150"/>
      <c r="GXU46" s="150"/>
      <c r="GXV46" s="150"/>
      <c r="GXW46" s="150"/>
      <c r="GXX46" s="150"/>
      <c r="GXY46" s="150"/>
      <c r="GXZ46" s="150"/>
      <c r="GYA46" s="150"/>
      <c r="GYB46" s="150"/>
      <c r="GYC46" s="150"/>
      <c r="GYD46" s="150"/>
      <c r="GYE46" s="150"/>
      <c r="GYF46" s="150"/>
      <c r="GYG46" s="150"/>
      <c r="GYH46" s="150"/>
      <c r="GYI46" s="150"/>
      <c r="GYJ46" s="150"/>
      <c r="GYK46" s="150"/>
      <c r="GYL46" s="150"/>
      <c r="GYM46" s="150"/>
      <c r="GYN46" s="150"/>
      <c r="GYO46" s="150"/>
      <c r="GYP46" s="150"/>
      <c r="GYQ46" s="150"/>
      <c r="GYR46" s="150"/>
      <c r="GYS46" s="150"/>
      <c r="GYT46" s="150"/>
      <c r="GYU46" s="150"/>
      <c r="GYV46" s="150"/>
      <c r="GYW46" s="150"/>
      <c r="GYX46" s="150"/>
      <c r="GYY46" s="150"/>
      <c r="GYZ46" s="150"/>
      <c r="GZA46" s="150"/>
      <c r="GZB46" s="150"/>
      <c r="GZC46" s="150"/>
      <c r="GZD46" s="150"/>
      <c r="GZE46" s="150"/>
      <c r="GZF46" s="150"/>
      <c r="GZG46" s="150"/>
      <c r="GZH46" s="150"/>
      <c r="GZI46" s="150"/>
      <c r="GZJ46" s="150"/>
      <c r="GZK46" s="150"/>
      <c r="GZL46" s="150"/>
      <c r="GZM46" s="150"/>
      <c r="GZN46" s="150"/>
      <c r="GZO46" s="150"/>
      <c r="GZP46" s="150"/>
      <c r="GZQ46" s="150"/>
      <c r="GZR46" s="150"/>
      <c r="GZS46" s="150"/>
      <c r="GZT46" s="150"/>
      <c r="GZU46" s="150"/>
      <c r="GZV46" s="150"/>
      <c r="GZW46" s="150"/>
      <c r="GZX46" s="150"/>
      <c r="GZY46" s="150"/>
      <c r="GZZ46" s="150"/>
      <c r="HAA46" s="150"/>
      <c r="HAB46" s="150"/>
      <c r="HAC46" s="150"/>
      <c r="HAD46" s="150"/>
      <c r="HAE46" s="150"/>
      <c r="HAF46" s="150"/>
      <c r="HAG46" s="150"/>
      <c r="HAH46" s="150"/>
      <c r="HAI46" s="150"/>
      <c r="HAJ46" s="150"/>
      <c r="HAK46" s="150"/>
      <c r="HAL46" s="150"/>
      <c r="HAM46" s="150"/>
      <c r="HAN46" s="150"/>
      <c r="HAO46" s="150"/>
      <c r="HAP46" s="150"/>
      <c r="HAQ46" s="150"/>
      <c r="HAR46" s="150"/>
      <c r="HAS46" s="150"/>
      <c r="HAT46" s="150"/>
      <c r="HAU46" s="150"/>
      <c r="HAV46" s="150"/>
      <c r="HAW46" s="150"/>
      <c r="HAX46" s="150"/>
      <c r="HAY46" s="150"/>
      <c r="HAZ46" s="150"/>
      <c r="HBA46" s="150"/>
      <c r="HBB46" s="150"/>
      <c r="HBC46" s="150"/>
      <c r="HBD46" s="150"/>
      <c r="HBE46" s="150"/>
      <c r="HBF46" s="150"/>
      <c r="HBG46" s="150"/>
      <c r="HBH46" s="150"/>
      <c r="HBI46" s="150"/>
      <c r="HBJ46" s="150"/>
      <c r="HBK46" s="150"/>
      <c r="HBL46" s="150"/>
      <c r="HBM46" s="150"/>
      <c r="HBN46" s="150"/>
      <c r="HBO46" s="150"/>
      <c r="HBP46" s="150"/>
      <c r="HBQ46" s="150"/>
      <c r="HBR46" s="150"/>
      <c r="HBS46" s="150"/>
      <c r="HBT46" s="150"/>
      <c r="HBU46" s="150"/>
      <c r="HBV46" s="150"/>
      <c r="HBW46" s="150"/>
      <c r="HBX46" s="150"/>
      <c r="HBY46" s="150"/>
      <c r="HBZ46" s="150"/>
      <c r="HCA46" s="150"/>
      <c r="HCB46" s="150"/>
      <c r="HCC46" s="150"/>
      <c r="HCD46" s="150"/>
      <c r="HCE46" s="150"/>
      <c r="HCF46" s="150"/>
      <c r="HCG46" s="150"/>
      <c r="HCH46" s="150"/>
      <c r="HCI46" s="150"/>
      <c r="HCJ46" s="150"/>
      <c r="HCK46" s="150"/>
      <c r="HCL46" s="150"/>
      <c r="HCM46" s="150"/>
      <c r="HCN46" s="150"/>
      <c r="HCO46" s="150"/>
      <c r="HCP46" s="150"/>
      <c r="HCQ46" s="150"/>
      <c r="HCR46" s="150"/>
      <c r="HCS46" s="150"/>
      <c r="HCT46" s="150"/>
      <c r="HCU46" s="150"/>
      <c r="HCV46" s="150"/>
      <c r="HCW46" s="150"/>
      <c r="HCX46" s="150"/>
      <c r="HCY46" s="150"/>
      <c r="HCZ46" s="150"/>
      <c r="HDA46" s="150"/>
      <c r="HDB46" s="150"/>
      <c r="HDC46" s="150"/>
      <c r="HDD46" s="150"/>
      <c r="HDE46" s="150"/>
      <c r="HDF46" s="150"/>
      <c r="HDG46" s="150"/>
      <c r="HDH46" s="150"/>
      <c r="HDI46" s="150"/>
      <c r="HDJ46" s="150"/>
      <c r="HDK46" s="150"/>
      <c r="HDL46" s="150"/>
      <c r="HDM46" s="150"/>
      <c r="HDN46" s="150"/>
      <c r="HDO46" s="150"/>
      <c r="HDP46" s="150"/>
      <c r="HDQ46" s="150"/>
      <c r="HDR46" s="150"/>
      <c r="HDS46" s="150"/>
      <c r="HDT46" s="150"/>
      <c r="HDU46" s="150"/>
      <c r="HDV46" s="150"/>
      <c r="HDW46" s="150"/>
      <c r="HDX46" s="150"/>
      <c r="HDY46" s="150"/>
      <c r="HDZ46" s="150"/>
      <c r="HEA46" s="150"/>
      <c r="HEB46" s="150"/>
      <c r="HEC46" s="150"/>
      <c r="HED46" s="150"/>
      <c r="HEE46" s="150"/>
      <c r="HEF46" s="150"/>
      <c r="HEG46" s="150"/>
      <c r="HEH46" s="150"/>
      <c r="HEI46" s="150"/>
      <c r="HEJ46" s="150"/>
      <c r="HEK46" s="150"/>
      <c r="HEL46" s="150"/>
      <c r="HEM46" s="150"/>
      <c r="HEN46" s="150"/>
      <c r="HEO46" s="150"/>
      <c r="HEP46" s="150"/>
      <c r="HEQ46" s="150"/>
      <c r="HER46" s="150"/>
      <c r="HES46" s="150"/>
      <c r="HET46" s="150"/>
      <c r="HEU46" s="150"/>
      <c r="HEV46" s="150"/>
      <c r="HEW46" s="150"/>
      <c r="HEX46" s="150"/>
      <c r="HEY46" s="150"/>
      <c r="HEZ46" s="150"/>
      <c r="HFA46" s="150"/>
      <c r="HFB46" s="150"/>
      <c r="HFC46" s="150"/>
      <c r="HFD46" s="150"/>
      <c r="HFE46" s="150"/>
      <c r="HFF46" s="150"/>
      <c r="HFG46" s="150"/>
      <c r="HFH46" s="150"/>
      <c r="HFI46" s="150"/>
      <c r="HFJ46" s="150"/>
      <c r="HFK46" s="150"/>
      <c r="HFL46" s="150"/>
      <c r="HFM46" s="150"/>
      <c r="HFN46" s="150"/>
      <c r="HFO46" s="150"/>
      <c r="HFP46" s="150"/>
      <c r="HFQ46" s="150"/>
      <c r="HFR46" s="150"/>
      <c r="HFS46" s="150"/>
      <c r="HFT46" s="150"/>
      <c r="HFU46" s="150"/>
      <c r="HFV46" s="150"/>
      <c r="HFW46" s="150"/>
      <c r="HFX46" s="150"/>
      <c r="HFY46" s="150"/>
      <c r="HFZ46" s="150"/>
      <c r="HGA46" s="150"/>
      <c r="HGB46" s="150"/>
      <c r="HGC46" s="150"/>
      <c r="HGD46" s="150"/>
      <c r="HGE46" s="150"/>
      <c r="HGF46" s="150"/>
      <c r="HGG46" s="150"/>
      <c r="HGH46" s="150"/>
      <c r="HGI46" s="150"/>
      <c r="HGJ46" s="150"/>
      <c r="HGK46" s="150"/>
      <c r="HGL46" s="150"/>
      <c r="HGM46" s="150"/>
      <c r="HGN46" s="150"/>
      <c r="HGO46" s="150"/>
      <c r="HGP46" s="150"/>
      <c r="HGQ46" s="150"/>
      <c r="HGR46" s="150"/>
      <c r="HGS46" s="150"/>
      <c r="HGT46" s="150"/>
      <c r="HGU46" s="150"/>
      <c r="HGV46" s="150"/>
      <c r="HGW46" s="150"/>
      <c r="HGX46" s="150"/>
      <c r="HGY46" s="150"/>
      <c r="HGZ46" s="150"/>
      <c r="HHA46" s="150"/>
      <c r="HHB46" s="150"/>
      <c r="HHC46" s="150"/>
      <c r="HHD46" s="150"/>
      <c r="HHE46" s="150"/>
      <c r="HHF46" s="150"/>
      <c r="HHG46" s="150"/>
      <c r="HHH46" s="150"/>
      <c r="HHI46" s="150"/>
      <c r="HHJ46" s="150"/>
      <c r="HHK46" s="150"/>
      <c r="HHL46" s="150"/>
      <c r="HHM46" s="150"/>
      <c r="HHN46" s="150"/>
      <c r="HHO46" s="150"/>
      <c r="HHP46" s="150"/>
      <c r="HHQ46" s="150"/>
      <c r="HHR46" s="150"/>
      <c r="HHS46" s="150"/>
      <c r="HHT46" s="150"/>
      <c r="HHU46" s="150"/>
      <c r="HHV46" s="150"/>
      <c r="HHW46" s="150"/>
      <c r="HHX46" s="150"/>
      <c r="HHY46" s="150"/>
      <c r="HHZ46" s="150"/>
      <c r="HIA46" s="150"/>
      <c r="HIB46" s="150"/>
      <c r="HIC46" s="150"/>
      <c r="HID46" s="150"/>
      <c r="HIE46" s="150"/>
      <c r="HIF46" s="150"/>
      <c r="HIG46" s="150"/>
      <c r="HIH46" s="150"/>
      <c r="HII46" s="150"/>
      <c r="HIJ46" s="150"/>
      <c r="HIK46" s="150"/>
      <c r="HIL46" s="150"/>
      <c r="HIM46" s="150"/>
      <c r="HIN46" s="150"/>
      <c r="HIO46" s="150"/>
      <c r="HIP46" s="150"/>
      <c r="HIQ46" s="150"/>
      <c r="HIR46" s="150"/>
      <c r="HIS46" s="150"/>
      <c r="HIT46" s="150"/>
      <c r="HIU46" s="150"/>
      <c r="HIV46" s="150"/>
      <c r="HIW46" s="150"/>
      <c r="HIX46" s="150"/>
      <c r="HIY46" s="150"/>
      <c r="HIZ46" s="150"/>
      <c r="HJA46" s="150"/>
      <c r="HJB46" s="150"/>
      <c r="HJC46" s="150"/>
      <c r="HJD46" s="150"/>
      <c r="HJE46" s="150"/>
      <c r="HJF46" s="150"/>
      <c r="HJG46" s="150"/>
      <c r="HJH46" s="150"/>
      <c r="HJI46" s="150"/>
      <c r="HJJ46" s="150"/>
      <c r="HJK46" s="150"/>
      <c r="HJL46" s="150"/>
      <c r="HJM46" s="150"/>
      <c r="HJN46" s="150"/>
      <c r="HJO46" s="150"/>
      <c r="HJP46" s="150"/>
      <c r="HJQ46" s="150"/>
      <c r="HJR46" s="150"/>
      <c r="HJS46" s="150"/>
      <c r="HJT46" s="150"/>
      <c r="HJU46" s="150"/>
      <c r="HJV46" s="150"/>
      <c r="HJW46" s="150"/>
      <c r="HJX46" s="150"/>
      <c r="HJY46" s="150"/>
      <c r="HJZ46" s="150"/>
      <c r="HKA46" s="150"/>
      <c r="HKB46" s="150"/>
      <c r="HKC46" s="150"/>
      <c r="HKD46" s="150"/>
      <c r="HKE46" s="150"/>
      <c r="HKF46" s="150"/>
      <c r="HKG46" s="150"/>
      <c r="HKH46" s="150"/>
      <c r="HKI46" s="150"/>
      <c r="HKJ46" s="150"/>
      <c r="HKK46" s="150"/>
      <c r="HKL46" s="150"/>
      <c r="HKM46" s="150"/>
      <c r="HKN46" s="150"/>
      <c r="HKO46" s="150"/>
      <c r="HKP46" s="150"/>
      <c r="HKQ46" s="150"/>
      <c r="HKR46" s="150"/>
      <c r="HKS46" s="150"/>
      <c r="HKT46" s="150"/>
      <c r="HKU46" s="150"/>
      <c r="HKV46" s="150"/>
      <c r="HKW46" s="150"/>
      <c r="HKX46" s="150"/>
      <c r="HKY46" s="150"/>
      <c r="HKZ46" s="150"/>
      <c r="HLA46" s="150"/>
      <c r="HLB46" s="150"/>
      <c r="HLC46" s="150"/>
      <c r="HLD46" s="150"/>
      <c r="HLE46" s="150"/>
      <c r="HLF46" s="150"/>
      <c r="HLG46" s="150"/>
      <c r="HLH46" s="150"/>
      <c r="HLI46" s="150"/>
      <c r="HLJ46" s="150"/>
      <c r="HLK46" s="150"/>
      <c r="HLL46" s="150"/>
      <c r="HLM46" s="150"/>
      <c r="HLN46" s="150"/>
      <c r="HLO46" s="150"/>
      <c r="HLP46" s="150"/>
      <c r="HLQ46" s="150"/>
      <c r="HLR46" s="150"/>
      <c r="HLS46" s="150"/>
      <c r="HLT46" s="150"/>
      <c r="HLU46" s="150"/>
      <c r="HLV46" s="150"/>
      <c r="HLW46" s="150"/>
      <c r="HLX46" s="150"/>
      <c r="HLY46" s="150"/>
      <c r="HLZ46" s="150"/>
      <c r="HMA46" s="150"/>
      <c r="HMB46" s="150"/>
      <c r="HMC46" s="150"/>
      <c r="HMD46" s="150"/>
      <c r="HME46" s="150"/>
      <c r="HMF46" s="150"/>
      <c r="HMG46" s="150"/>
      <c r="HMH46" s="150"/>
      <c r="HMI46" s="150"/>
      <c r="HMJ46" s="150"/>
      <c r="HMK46" s="150"/>
      <c r="HML46" s="150"/>
      <c r="HMM46" s="150"/>
      <c r="HMN46" s="150"/>
      <c r="HMO46" s="150"/>
      <c r="HMP46" s="150"/>
      <c r="HMQ46" s="150"/>
      <c r="HMR46" s="150"/>
      <c r="HMS46" s="150"/>
      <c r="HMT46" s="150"/>
      <c r="HMU46" s="150"/>
      <c r="HMV46" s="150"/>
      <c r="HMW46" s="150"/>
      <c r="HMX46" s="150"/>
      <c r="HMY46" s="150"/>
      <c r="HMZ46" s="150"/>
      <c r="HNA46" s="150"/>
      <c r="HNB46" s="150"/>
      <c r="HNC46" s="150"/>
      <c r="HND46" s="150"/>
      <c r="HNE46" s="150"/>
      <c r="HNF46" s="150"/>
      <c r="HNG46" s="150"/>
      <c r="HNH46" s="150"/>
      <c r="HNI46" s="150"/>
      <c r="HNJ46" s="150"/>
      <c r="HNK46" s="150"/>
      <c r="HNL46" s="150"/>
      <c r="HNM46" s="150"/>
      <c r="HNN46" s="150"/>
      <c r="HNO46" s="150"/>
      <c r="HNP46" s="150"/>
      <c r="HNQ46" s="150"/>
      <c r="HNR46" s="150"/>
      <c r="HNS46" s="150"/>
      <c r="HNT46" s="150"/>
      <c r="HNU46" s="150"/>
      <c r="HNV46" s="150"/>
      <c r="HNW46" s="150"/>
      <c r="HNX46" s="150"/>
      <c r="HNY46" s="150"/>
      <c r="HNZ46" s="150"/>
      <c r="HOA46" s="150"/>
      <c r="HOB46" s="150"/>
      <c r="HOC46" s="150"/>
      <c r="HOD46" s="150"/>
      <c r="HOE46" s="150"/>
      <c r="HOF46" s="150"/>
      <c r="HOG46" s="150"/>
      <c r="HOH46" s="150"/>
      <c r="HOI46" s="150"/>
      <c r="HOJ46" s="150"/>
      <c r="HOK46" s="150"/>
      <c r="HOL46" s="150"/>
      <c r="HOM46" s="150"/>
      <c r="HON46" s="150"/>
      <c r="HOO46" s="150"/>
      <c r="HOP46" s="150"/>
      <c r="HOQ46" s="150"/>
      <c r="HOR46" s="150"/>
      <c r="HOS46" s="150"/>
      <c r="HOT46" s="150"/>
      <c r="HOU46" s="150"/>
      <c r="HOV46" s="150"/>
      <c r="HOW46" s="150"/>
      <c r="HOX46" s="150"/>
      <c r="HOY46" s="150"/>
      <c r="HOZ46" s="150"/>
      <c r="HPA46" s="150"/>
      <c r="HPB46" s="150"/>
      <c r="HPC46" s="150"/>
      <c r="HPD46" s="150"/>
      <c r="HPE46" s="150"/>
      <c r="HPF46" s="150"/>
      <c r="HPG46" s="150"/>
      <c r="HPH46" s="150"/>
      <c r="HPI46" s="150"/>
      <c r="HPJ46" s="150"/>
      <c r="HPK46" s="150"/>
      <c r="HPL46" s="150"/>
      <c r="HPM46" s="150"/>
      <c r="HPN46" s="150"/>
      <c r="HPO46" s="150"/>
      <c r="HPP46" s="150"/>
      <c r="HPQ46" s="150"/>
      <c r="HPR46" s="150"/>
      <c r="HPS46" s="150"/>
      <c r="HPT46" s="150"/>
      <c r="HPU46" s="150"/>
      <c r="HPV46" s="150"/>
      <c r="HPW46" s="150"/>
      <c r="HPX46" s="150"/>
      <c r="HPY46" s="150"/>
      <c r="HPZ46" s="150"/>
      <c r="HQA46" s="150"/>
      <c r="HQB46" s="150"/>
      <c r="HQC46" s="150"/>
      <c r="HQD46" s="150"/>
      <c r="HQE46" s="150"/>
      <c r="HQF46" s="150"/>
      <c r="HQG46" s="150"/>
      <c r="HQH46" s="150"/>
      <c r="HQI46" s="150"/>
      <c r="HQJ46" s="150"/>
      <c r="HQK46" s="150"/>
      <c r="HQL46" s="150"/>
      <c r="HQM46" s="150"/>
      <c r="HQN46" s="150"/>
      <c r="HQO46" s="150"/>
      <c r="HQP46" s="150"/>
      <c r="HQQ46" s="150"/>
      <c r="HQR46" s="150"/>
      <c r="HQS46" s="150"/>
      <c r="HQT46" s="150"/>
      <c r="HQU46" s="150"/>
      <c r="HQV46" s="150"/>
      <c r="HQW46" s="150"/>
      <c r="HQX46" s="150"/>
      <c r="HQY46" s="150"/>
      <c r="HQZ46" s="150"/>
      <c r="HRA46" s="150"/>
      <c r="HRB46" s="150"/>
      <c r="HRC46" s="150"/>
      <c r="HRD46" s="150"/>
      <c r="HRE46" s="150"/>
      <c r="HRF46" s="150"/>
      <c r="HRG46" s="150"/>
      <c r="HRH46" s="150"/>
      <c r="HRI46" s="150"/>
      <c r="HRJ46" s="150"/>
      <c r="HRK46" s="150"/>
      <c r="HRL46" s="150"/>
      <c r="HRM46" s="150"/>
      <c r="HRN46" s="150"/>
      <c r="HRO46" s="150"/>
      <c r="HRP46" s="150"/>
      <c r="HRQ46" s="150"/>
      <c r="HRR46" s="150"/>
      <c r="HRS46" s="150"/>
      <c r="HRT46" s="150"/>
      <c r="HRU46" s="150"/>
      <c r="HRV46" s="150"/>
      <c r="HRW46" s="150"/>
      <c r="HRX46" s="150"/>
      <c r="HRY46" s="150"/>
      <c r="HRZ46" s="150"/>
      <c r="HSA46" s="150"/>
      <c r="HSB46" s="150"/>
      <c r="HSC46" s="150"/>
      <c r="HSD46" s="150"/>
      <c r="HSE46" s="150"/>
      <c r="HSF46" s="150"/>
      <c r="HSG46" s="150"/>
      <c r="HSH46" s="150"/>
      <c r="HSI46" s="150"/>
      <c r="HSJ46" s="150"/>
      <c r="HSK46" s="150"/>
      <c r="HSL46" s="150"/>
      <c r="HSM46" s="150"/>
      <c r="HSN46" s="150"/>
      <c r="HSO46" s="150"/>
      <c r="HSP46" s="150"/>
      <c r="HSQ46" s="150"/>
      <c r="HSR46" s="150"/>
      <c r="HSS46" s="150"/>
      <c r="HST46" s="150"/>
      <c r="HSU46" s="150"/>
      <c r="HSV46" s="150"/>
      <c r="HSW46" s="150"/>
      <c r="HSX46" s="150"/>
      <c r="HSY46" s="150"/>
      <c r="HSZ46" s="150"/>
      <c r="HTA46" s="150"/>
      <c r="HTB46" s="150"/>
      <c r="HTC46" s="150"/>
      <c r="HTD46" s="150"/>
      <c r="HTE46" s="150"/>
      <c r="HTF46" s="150"/>
      <c r="HTG46" s="150"/>
      <c r="HTH46" s="150"/>
      <c r="HTI46" s="150"/>
      <c r="HTJ46" s="150"/>
      <c r="HTK46" s="150"/>
      <c r="HTL46" s="150"/>
      <c r="HTM46" s="150"/>
      <c r="HTN46" s="150"/>
      <c r="HTO46" s="150"/>
      <c r="HTP46" s="150"/>
      <c r="HTQ46" s="150"/>
      <c r="HTR46" s="150"/>
      <c r="HTS46" s="150"/>
      <c r="HTT46" s="150"/>
      <c r="HTU46" s="150"/>
      <c r="HTV46" s="150"/>
      <c r="HTW46" s="150"/>
      <c r="HTX46" s="150"/>
      <c r="HTY46" s="150"/>
      <c r="HTZ46" s="150"/>
      <c r="HUA46" s="150"/>
      <c r="HUB46" s="150"/>
      <c r="HUC46" s="150"/>
      <c r="HUD46" s="150"/>
      <c r="HUE46" s="150"/>
      <c r="HUF46" s="150"/>
      <c r="HUG46" s="150"/>
      <c r="HUH46" s="150"/>
      <c r="HUI46" s="150"/>
      <c r="HUJ46" s="150"/>
      <c r="HUK46" s="150"/>
      <c r="HUL46" s="150"/>
      <c r="HUM46" s="150"/>
      <c r="HUN46" s="150"/>
      <c r="HUO46" s="150"/>
      <c r="HUP46" s="150"/>
      <c r="HUQ46" s="150"/>
      <c r="HUR46" s="150"/>
      <c r="HUS46" s="150"/>
      <c r="HUT46" s="150"/>
      <c r="HUU46" s="150"/>
      <c r="HUV46" s="150"/>
      <c r="HUW46" s="150"/>
      <c r="HUX46" s="150"/>
      <c r="HUY46" s="150"/>
      <c r="HUZ46" s="150"/>
      <c r="HVA46" s="150"/>
      <c r="HVB46" s="150"/>
      <c r="HVC46" s="150"/>
      <c r="HVD46" s="150"/>
      <c r="HVE46" s="150"/>
      <c r="HVF46" s="150"/>
      <c r="HVG46" s="150"/>
      <c r="HVH46" s="150"/>
      <c r="HVI46" s="150"/>
      <c r="HVJ46" s="150"/>
      <c r="HVK46" s="150"/>
      <c r="HVL46" s="150"/>
      <c r="HVM46" s="150"/>
      <c r="HVN46" s="150"/>
      <c r="HVO46" s="150"/>
      <c r="HVP46" s="150"/>
      <c r="HVQ46" s="150"/>
      <c r="HVR46" s="150"/>
      <c r="HVS46" s="150"/>
      <c r="HVT46" s="150"/>
      <c r="HVU46" s="150"/>
      <c r="HVV46" s="150"/>
      <c r="HVW46" s="150"/>
      <c r="HVX46" s="150"/>
      <c r="HVY46" s="150"/>
      <c r="HVZ46" s="150"/>
      <c r="HWA46" s="150"/>
      <c r="HWB46" s="150"/>
      <c r="HWC46" s="150"/>
      <c r="HWD46" s="150"/>
      <c r="HWE46" s="150"/>
      <c r="HWF46" s="150"/>
      <c r="HWG46" s="150"/>
      <c r="HWH46" s="150"/>
      <c r="HWI46" s="150"/>
      <c r="HWJ46" s="150"/>
      <c r="HWK46" s="150"/>
      <c r="HWL46" s="150"/>
      <c r="HWM46" s="150"/>
      <c r="HWN46" s="150"/>
      <c r="HWO46" s="150"/>
      <c r="HWP46" s="150"/>
      <c r="HWQ46" s="150"/>
      <c r="HWR46" s="150"/>
      <c r="HWS46" s="150"/>
      <c r="HWT46" s="150"/>
      <c r="HWU46" s="150"/>
      <c r="HWV46" s="150"/>
      <c r="HWW46" s="150"/>
      <c r="HWX46" s="150"/>
      <c r="HWY46" s="150"/>
      <c r="HWZ46" s="150"/>
      <c r="HXA46" s="150"/>
      <c r="HXB46" s="150"/>
      <c r="HXC46" s="150"/>
      <c r="HXD46" s="150"/>
      <c r="HXE46" s="150"/>
      <c r="HXF46" s="150"/>
      <c r="HXG46" s="150"/>
      <c r="HXH46" s="150"/>
      <c r="HXI46" s="150"/>
      <c r="HXJ46" s="150"/>
      <c r="HXK46" s="150"/>
      <c r="HXL46" s="150"/>
      <c r="HXM46" s="150"/>
      <c r="HXN46" s="150"/>
      <c r="HXO46" s="150"/>
      <c r="HXP46" s="150"/>
      <c r="HXQ46" s="150"/>
      <c r="HXR46" s="150"/>
      <c r="HXS46" s="150"/>
      <c r="HXT46" s="150"/>
      <c r="HXU46" s="150"/>
      <c r="HXV46" s="150"/>
      <c r="HXW46" s="150"/>
      <c r="HXX46" s="150"/>
      <c r="HXY46" s="150"/>
      <c r="HXZ46" s="150"/>
      <c r="HYA46" s="150"/>
      <c r="HYB46" s="150"/>
      <c r="HYC46" s="150"/>
      <c r="HYD46" s="150"/>
      <c r="HYE46" s="150"/>
      <c r="HYF46" s="150"/>
      <c r="HYG46" s="150"/>
      <c r="HYH46" s="150"/>
      <c r="HYI46" s="150"/>
      <c r="HYJ46" s="150"/>
      <c r="HYK46" s="150"/>
      <c r="HYL46" s="150"/>
      <c r="HYM46" s="150"/>
      <c r="HYN46" s="150"/>
      <c r="HYO46" s="150"/>
      <c r="HYP46" s="150"/>
      <c r="HYQ46" s="150"/>
      <c r="HYR46" s="150"/>
      <c r="HYS46" s="150"/>
      <c r="HYT46" s="150"/>
      <c r="HYU46" s="150"/>
      <c r="HYV46" s="150"/>
      <c r="HYW46" s="150"/>
      <c r="HYX46" s="150"/>
      <c r="HYY46" s="150"/>
      <c r="HYZ46" s="150"/>
      <c r="HZA46" s="150"/>
      <c r="HZB46" s="150"/>
      <c r="HZC46" s="150"/>
      <c r="HZD46" s="150"/>
      <c r="HZE46" s="150"/>
      <c r="HZF46" s="150"/>
      <c r="HZG46" s="150"/>
      <c r="HZH46" s="150"/>
      <c r="HZI46" s="150"/>
      <c r="HZJ46" s="150"/>
      <c r="HZK46" s="150"/>
      <c r="HZL46" s="150"/>
      <c r="HZM46" s="150"/>
      <c r="HZN46" s="150"/>
      <c r="HZO46" s="150"/>
      <c r="HZP46" s="150"/>
      <c r="HZQ46" s="150"/>
      <c r="HZR46" s="150"/>
      <c r="HZS46" s="150"/>
      <c r="HZT46" s="150"/>
      <c r="HZU46" s="150"/>
      <c r="HZV46" s="150"/>
      <c r="HZW46" s="150"/>
      <c r="HZX46" s="150"/>
      <c r="HZY46" s="150"/>
      <c r="HZZ46" s="150"/>
      <c r="IAA46" s="150"/>
      <c r="IAB46" s="150"/>
      <c r="IAC46" s="150"/>
      <c r="IAD46" s="150"/>
      <c r="IAE46" s="150"/>
      <c r="IAF46" s="150"/>
      <c r="IAG46" s="150"/>
      <c r="IAH46" s="150"/>
      <c r="IAI46" s="150"/>
      <c r="IAJ46" s="150"/>
      <c r="IAK46" s="150"/>
      <c r="IAL46" s="150"/>
      <c r="IAM46" s="150"/>
      <c r="IAN46" s="150"/>
      <c r="IAO46" s="150"/>
      <c r="IAP46" s="150"/>
      <c r="IAQ46" s="150"/>
      <c r="IAR46" s="150"/>
      <c r="IAS46" s="150"/>
      <c r="IAT46" s="150"/>
      <c r="IAU46" s="150"/>
      <c r="IAV46" s="150"/>
      <c r="IAW46" s="150"/>
      <c r="IAX46" s="150"/>
      <c r="IAY46" s="150"/>
      <c r="IAZ46" s="150"/>
      <c r="IBA46" s="150"/>
      <c r="IBB46" s="150"/>
      <c r="IBC46" s="150"/>
      <c r="IBD46" s="150"/>
      <c r="IBE46" s="150"/>
      <c r="IBF46" s="150"/>
      <c r="IBG46" s="150"/>
      <c r="IBH46" s="150"/>
      <c r="IBI46" s="150"/>
      <c r="IBJ46" s="150"/>
      <c r="IBK46" s="150"/>
      <c r="IBL46" s="150"/>
      <c r="IBM46" s="150"/>
      <c r="IBN46" s="150"/>
      <c r="IBO46" s="150"/>
      <c r="IBP46" s="150"/>
      <c r="IBQ46" s="150"/>
      <c r="IBR46" s="150"/>
      <c r="IBS46" s="150"/>
      <c r="IBT46" s="150"/>
      <c r="IBU46" s="150"/>
      <c r="IBV46" s="150"/>
      <c r="IBW46" s="150"/>
      <c r="IBX46" s="150"/>
      <c r="IBY46" s="150"/>
      <c r="IBZ46" s="150"/>
      <c r="ICA46" s="150"/>
      <c r="ICB46" s="150"/>
      <c r="ICC46" s="150"/>
      <c r="ICD46" s="150"/>
      <c r="ICE46" s="150"/>
      <c r="ICF46" s="150"/>
      <c r="ICG46" s="150"/>
      <c r="ICH46" s="150"/>
      <c r="ICI46" s="150"/>
      <c r="ICJ46" s="150"/>
      <c r="ICK46" s="150"/>
      <c r="ICL46" s="150"/>
      <c r="ICM46" s="150"/>
      <c r="ICN46" s="150"/>
      <c r="ICO46" s="150"/>
      <c r="ICP46" s="150"/>
      <c r="ICQ46" s="150"/>
      <c r="ICR46" s="150"/>
      <c r="ICS46" s="150"/>
      <c r="ICT46" s="150"/>
      <c r="ICU46" s="150"/>
      <c r="ICV46" s="150"/>
      <c r="ICW46" s="150"/>
      <c r="ICX46" s="150"/>
      <c r="ICY46" s="150"/>
      <c r="ICZ46" s="150"/>
      <c r="IDA46" s="150"/>
      <c r="IDB46" s="150"/>
      <c r="IDC46" s="150"/>
      <c r="IDD46" s="150"/>
      <c r="IDE46" s="150"/>
      <c r="IDF46" s="150"/>
      <c r="IDG46" s="150"/>
      <c r="IDH46" s="150"/>
      <c r="IDI46" s="150"/>
      <c r="IDJ46" s="150"/>
      <c r="IDK46" s="150"/>
      <c r="IDL46" s="150"/>
      <c r="IDM46" s="150"/>
      <c r="IDN46" s="150"/>
      <c r="IDO46" s="150"/>
      <c r="IDP46" s="150"/>
      <c r="IDQ46" s="150"/>
      <c r="IDR46" s="150"/>
      <c r="IDS46" s="150"/>
      <c r="IDT46" s="150"/>
      <c r="IDU46" s="150"/>
      <c r="IDV46" s="150"/>
      <c r="IDW46" s="150"/>
      <c r="IDX46" s="150"/>
      <c r="IDY46" s="150"/>
      <c r="IDZ46" s="150"/>
      <c r="IEA46" s="150"/>
      <c r="IEB46" s="150"/>
      <c r="IEC46" s="150"/>
      <c r="IED46" s="150"/>
      <c r="IEE46" s="150"/>
      <c r="IEF46" s="150"/>
      <c r="IEG46" s="150"/>
      <c r="IEH46" s="150"/>
      <c r="IEI46" s="150"/>
      <c r="IEJ46" s="150"/>
      <c r="IEK46" s="150"/>
      <c r="IEL46" s="150"/>
      <c r="IEM46" s="150"/>
      <c r="IEN46" s="150"/>
      <c r="IEO46" s="150"/>
      <c r="IEP46" s="150"/>
      <c r="IEQ46" s="150"/>
      <c r="IER46" s="150"/>
      <c r="IES46" s="150"/>
      <c r="IET46" s="150"/>
      <c r="IEU46" s="150"/>
      <c r="IEV46" s="150"/>
      <c r="IEW46" s="150"/>
      <c r="IEX46" s="150"/>
      <c r="IEY46" s="150"/>
      <c r="IEZ46" s="150"/>
      <c r="IFA46" s="150"/>
      <c r="IFB46" s="150"/>
      <c r="IFC46" s="150"/>
      <c r="IFD46" s="150"/>
      <c r="IFE46" s="150"/>
      <c r="IFF46" s="150"/>
      <c r="IFG46" s="150"/>
      <c r="IFH46" s="150"/>
      <c r="IFI46" s="150"/>
      <c r="IFJ46" s="150"/>
      <c r="IFK46" s="150"/>
      <c r="IFL46" s="150"/>
      <c r="IFM46" s="150"/>
      <c r="IFN46" s="150"/>
      <c r="IFO46" s="150"/>
      <c r="IFP46" s="150"/>
      <c r="IFQ46" s="150"/>
      <c r="IFR46" s="150"/>
      <c r="IFS46" s="150"/>
      <c r="IFT46" s="150"/>
      <c r="IFU46" s="150"/>
      <c r="IFV46" s="150"/>
      <c r="IFW46" s="150"/>
      <c r="IFX46" s="150"/>
      <c r="IFY46" s="150"/>
      <c r="IFZ46" s="150"/>
      <c r="IGA46" s="150"/>
      <c r="IGB46" s="150"/>
      <c r="IGC46" s="150"/>
      <c r="IGD46" s="150"/>
      <c r="IGE46" s="150"/>
      <c r="IGF46" s="150"/>
      <c r="IGG46" s="150"/>
      <c r="IGH46" s="150"/>
      <c r="IGI46" s="150"/>
      <c r="IGJ46" s="150"/>
      <c r="IGK46" s="150"/>
      <c r="IGL46" s="150"/>
      <c r="IGM46" s="150"/>
      <c r="IGN46" s="150"/>
      <c r="IGO46" s="150"/>
      <c r="IGP46" s="150"/>
      <c r="IGQ46" s="150"/>
      <c r="IGR46" s="150"/>
      <c r="IGS46" s="150"/>
      <c r="IGT46" s="150"/>
      <c r="IGU46" s="150"/>
      <c r="IGV46" s="150"/>
      <c r="IGW46" s="150"/>
      <c r="IGX46" s="150"/>
      <c r="IGY46" s="150"/>
      <c r="IGZ46" s="150"/>
      <c r="IHA46" s="150"/>
      <c r="IHB46" s="150"/>
      <c r="IHC46" s="150"/>
      <c r="IHD46" s="150"/>
      <c r="IHE46" s="150"/>
      <c r="IHF46" s="150"/>
      <c r="IHG46" s="150"/>
      <c r="IHH46" s="150"/>
      <c r="IHI46" s="150"/>
      <c r="IHJ46" s="150"/>
      <c r="IHK46" s="150"/>
      <c r="IHL46" s="150"/>
      <c r="IHM46" s="150"/>
      <c r="IHN46" s="150"/>
      <c r="IHO46" s="150"/>
      <c r="IHP46" s="150"/>
      <c r="IHQ46" s="150"/>
      <c r="IHR46" s="150"/>
      <c r="IHS46" s="150"/>
      <c r="IHT46" s="150"/>
      <c r="IHU46" s="150"/>
      <c r="IHV46" s="150"/>
      <c r="IHW46" s="150"/>
      <c r="IHX46" s="150"/>
      <c r="IHY46" s="150"/>
      <c r="IHZ46" s="150"/>
      <c r="IIA46" s="150"/>
      <c r="IIB46" s="150"/>
      <c r="IIC46" s="150"/>
      <c r="IID46" s="150"/>
      <c r="IIE46" s="150"/>
      <c r="IIF46" s="150"/>
      <c r="IIG46" s="150"/>
      <c r="IIH46" s="150"/>
      <c r="III46" s="150"/>
      <c r="IIJ46" s="150"/>
      <c r="IIK46" s="150"/>
      <c r="IIL46" s="150"/>
      <c r="IIM46" s="150"/>
      <c r="IIN46" s="150"/>
      <c r="IIO46" s="150"/>
      <c r="IIP46" s="150"/>
      <c r="IIQ46" s="150"/>
      <c r="IIR46" s="150"/>
      <c r="IIS46" s="150"/>
      <c r="IIT46" s="150"/>
      <c r="IIU46" s="150"/>
      <c r="IIV46" s="150"/>
      <c r="IIW46" s="150"/>
      <c r="IIX46" s="150"/>
      <c r="IIY46" s="150"/>
      <c r="IIZ46" s="150"/>
      <c r="IJA46" s="150"/>
      <c r="IJB46" s="150"/>
      <c r="IJC46" s="150"/>
      <c r="IJD46" s="150"/>
      <c r="IJE46" s="150"/>
      <c r="IJF46" s="150"/>
      <c r="IJG46" s="150"/>
      <c r="IJH46" s="150"/>
      <c r="IJI46" s="150"/>
      <c r="IJJ46" s="150"/>
      <c r="IJK46" s="150"/>
      <c r="IJL46" s="150"/>
      <c r="IJM46" s="150"/>
      <c r="IJN46" s="150"/>
      <c r="IJO46" s="150"/>
      <c r="IJP46" s="150"/>
      <c r="IJQ46" s="150"/>
      <c r="IJR46" s="150"/>
      <c r="IJS46" s="150"/>
      <c r="IJT46" s="150"/>
      <c r="IJU46" s="150"/>
      <c r="IJV46" s="150"/>
      <c r="IJW46" s="150"/>
      <c r="IJX46" s="150"/>
      <c r="IJY46" s="150"/>
      <c r="IJZ46" s="150"/>
      <c r="IKA46" s="150"/>
      <c r="IKB46" s="150"/>
      <c r="IKC46" s="150"/>
      <c r="IKD46" s="150"/>
      <c r="IKE46" s="150"/>
      <c r="IKF46" s="150"/>
      <c r="IKG46" s="150"/>
      <c r="IKH46" s="150"/>
      <c r="IKI46" s="150"/>
      <c r="IKJ46" s="150"/>
      <c r="IKK46" s="150"/>
      <c r="IKL46" s="150"/>
      <c r="IKM46" s="150"/>
      <c r="IKN46" s="150"/>
      <c r="IKO46" s="150"/>
      <c r="IKP46" s="150"/>
      <c r="IKQ46" s="150"/>
      <c r="IKR46" s="150"/>
      <c r="IKS46" s="150"/>
      <c r="IKT46" s="150"/>
      <c r="IKU46" s="150"/>
      <c r="IKV46" s="150"/>
      <c r="IKW46" s="150"/>
      <c r="IKX46" s="150"/>
      <c r="IKY46" s="150"/>
      <c r="IKZ46" s="150"/>
      <c r="ILA46" s="150"/>
      <c r="ILB46" s="150"/>
      <c r="ILC46" s="150"/>
      <c r="ILD46" s="150"/>
      <c r="ILE46" s="150"/>
      <c r="ILF46" s="150"/>
      <c r="ILG46" s="150"/>
      <c r="ILH46" s="150"/>
      <c r="ILI46" s="150"/>
      <c r="ILJ46" s="150"/>
      <c r="ILK46" s="150"/>
      <c r="ILL46" s="150"/>
      <c r="ILM46" s="150"/>
      <c r="ILN46" s="150"/>
      <c r="ILO46" s="150"/>
      <c r="ILP46" s="150"/>
      <c r="ILQ46" s="150"/>
      <c r="ILR46" s="150"/>
      <c r="ILS46" s="150"/>
      <c r="ILT46" s="150"/>
      <c r="ILU46" s="150"/>
      <c r="ILV46" s="150"/>
      <c r="ILW46" s="150"/>
      <c r="ILX46" s="150"/>
      <c r="ILY46" s="150"/>
      <c r="ILZ46" s="150"/>
      <c r="IMA46" s="150"/>
      <c r="IMB46" s="150"/>
      <c r="IMC46" s="150"/>
      <c r="IMD46" s="150"/>
      <c r="IME46" s="150"/>
      <c r="IMF46" s="150"/>
      <c r="IMG46" s="150"/>
      <c r="IMH46" s="150"/>
      <c r="IMI46" s="150"/>
      <c r="IMJ46" s="150"/>
      <c r="IMK46" s="150"/>
      <c r="IML46" s="150"/>
      <c r="IMM46" s="150"/>
      <c r="IMN46" s="150"/>
      <c r="IMO46" s="150"/>
      <c r="IMP46" s="150"/>
      <c r="IMQ46" s="150"/>
      <c r="IMR46" s="150"/>
      <c r="IMS46" s="150"/>
      <c r="IMT46" s="150"/>
      <c r="IMU46" s="150"/>
      <c r="IMV46" s="150"/>
      <c r="IMW46" s="150"/>
      <c r="IMX46" s="150"/>
      <c r="IMY46" s="150"/>
      <c r="IMZ46" s="150"/>
      <c r="INA46" s="150"/>
      <c r="INB46" s="150"/>
      <c r="INC46" s="150"/>
      <c r="IND46" s="150"/>
      <c r="INE46" s="150"/>
      <c r="INF46" s="150"/>
      <c r="ING46" s="150"/>
      <c r="INH46" s="150"/>
      <c r="INI46" s="150"/>
      <c r="INJ46" s="150"/>
      <c r="INK46" s="150"/>
      <c r="INL46" s="150"/>
      <c r="INM46" s="150"/>
      <c r="INN46" s="150"/>
      <c r="INO46" s="150"/>
      <c r="INP46" s="150"/>
      <c r="INQ46" s="150"/>
      <c r="INR46" s="150"/>
      <c r="INS46" s="150"/>
      <c r="INT46" s="150"/>
      <c r="INU46" s="150"/>
      <c r="INV46" s="150"/>
      <c r="INW46" s="150"/>
      <c r="INX46" s="150"/>
      <c r="INY46" s="150"/>
      <c r="INZ46" s="150"/>
      <c r="IOA46" s="150"/>
      <c r="IOB46" s="150"/>
      <c r="IOC46" s="150"/>
      <c r="IOD46" s="150"/>
      <c r="IOE46" s="150"/>
      <c r="IOF46" s="150"/>
      <c r="IOG46" s="150"/>
      <c r="IOH46" s="150"/>
      <c r="IOI46" s="150"/>
      <c r="IOJ46" s="150"/>
      <c r="IOK46" s="150"/>
      <c r="IOL46" s="150"/>
      <c r="IOM46" s="150"/>
      <c r="ION46" s="150"/>
      <c r="IOO46" s="150"/>
      <c r="IOP46" s="150"/>
      <c r="IOQ46" s="150"/>
      <c r="IOR46" s="150"/>
      <c r="IOS46" s="150"/>
      <c r="IOT46" s="150"/>
      <c r="IOU46" s="150"/>
      <c r="IOV46" s="150"/>
      <c r="IOW46" s="150"/>
      <c r="IOX46" s="150"/>
      <c r="IOY46" s="150"/>
      <c r="IOZ46" s="150"/>
      <c r="IPA46" s="150"/>
      <c r="IPB46" s="150"/>
      <c r="IPC46" s="150"/>
      <c r="IPD46" s="150"/>
      <c r="IPE46" s="150"/>
      <c r="IPF46" s="150"/>
      <c r="IPG46" s="150"/>
      <c r="IPH46" s="150"/>
      <c r="IPI46" s="150"/>
      <c r="IPJ46" s="150"/>
      <c r="IPK46" s="150"/>
      <c r="IPL46" s="150"/>
      <c r="IPM46" s="150"/>
      <c r="IPN46" s="150"/>
      <c r="IPO46" s="150"/>
      <c r="IPP46" s="150"/>
      <c r="IPQ46" s="150"/>
      <c r="IPR46" s="150"/>
      <c r="IPS46" s="150"/>
      <c r="IPT46" s="150"/>
      <c r="IPU46" s="150"/>
      <c r="IPV46" s="150"/>
      <c r="IPW46" s="150"/>
      <c r="IPX46" s="150"/>
      <c r="IPY46" s="150"/>
      <c r="IPZ46" s="150"/>
      <c r="IQA46" s="150"/>
      <c r="IQB46" s="150"/>
      <c r="IQC46" s="150"/>
      <c r="IQD46" s="150"/>
      <c r="IQE46" s="150"/>
      <c r="IQF46" s="150"/>
      <c r="IQG46" s="150"/>
      <c r="IQH46" s="150"/>
      <c r="IQI46" s="150"/>
      <c r="IQJ46" s="150"/>
      <c r="IQK46" s="150"/>
      <c r="IQL46" s="150"/>
      <c r="IQM46" s="150"/>
      <c r="IQN46" s="150"/>
      <c r="IQO46" s="150"/>
      <c r="IQP46" s="150"/>
      <c r="IQQ46" s="150"/>
      <c r="IQR46" s="150"/>
      <c r="IQS46" s="150"/>
      <c r="IQT46" s="150"/>
      <c r="IQU46" s="150"/>
      <c r="IQV46" s="150"/>
      <c r="IQW46" s="150"/>
      <c r="IQX46" s="150"/>
      <c r="IQY46" s="150"/>
      <c r="IQZ46" s="150"/>
      <c r="IRA46" s="150"/>
      <c r="IRB46" s="150"/>
      <c r="IRC46" s="150"/>
      <c r="IRD46" s="150"/>
      <c r="IRE46" s="150"/>
      <c r="IRF46" s="150"/>
      <c r="IRG46" s="150"/>
      <c r="IRH46" s="150"/>
      <c r="IRI46" s="150"/>
      <c r="IRJ46" s="150"/>
      <c r="IRK46" s="150"/>
      <c r="IRL46" s="150"/>
      <c r="IRM46" s="150"/>
      <c r="IRN46" s="150"/>
      <c r="IRO46" s="150"/>
      <c r="IRP46" s="150"/>
      <c r="IRQ46" s="150"/>
      <c r="IRR46" s="150"/>
      <c r="IRS46" s="150"/>
      <c r="IRT46" s="150"/>
      <c r="IRU46" s="150"/>
      <c r="IRV46" s="150"/>
      <c r="IRW46" s="150"/>
      <c r="IRX46" s="150"/>
      <c r="IRY46" s="150"/>
      <c r="IRZ46" s="150"/>
      <c r="ISA46" s="150"/>
      <c r="ISB46" s="150"/>
      <c r="ISC46" s="150"/>
      <c r="ISD46" s="150"/>
      <c r="ISE46" s="150"/>
      <c r="ISF46" s="150"/>
      <c r="ISG46" s="150"/>
      <c r="ISH46" s="150"/>
      <c r="ISI46" s="150"/>
      <c r="ISJ46" s="150"/>
      <c r="ISK46" s="150"/>
      <c r="ISL46" s="150"/>
      <c r="ISM46" s="150"/>
      <c r="ISN46" s="150"/>
      <c r="ISO46" s="150"/>
      <c r="ISP46" s="150"/>
      <c r="ISQ46" s="150"/>
      <c r="ISR46" s="150"/>
      <c r="ISS46" s="150"/>
      <c r="IST46" s="150"/>
      <c r="ISU46" s="150"/>
      <c r="ISV46" s="150"/>
      <c r="ISW46" s="150"/>
      <c r="ISX46" s="150"/>
      <c r="ISY46" s="150"/>
      <c r="ISZ46" s="150"/>
      <c r="ITA46" s="150"/>
      <c r="ITB46" s="150"/>
      <c r="ITC46" s="150"/>
      <c r="ITD46" s="150"/>
      <c r="ITE46" s="150"/>
      <c r="ITF46" s="150"/>
      <c r="ITG46" s="150"/>
      <c r="ITH46" s="150"/>
      <c r="ITI46" s="150"/>
      <c r="ITJ46" s="150"/>
      <c r="ITK46" s="150"/>
      <c r="ITL46" s="150"/>
      <c r="ITM46" s="150"/>
      <c r="ITN46" s="150"/>
      <c r="ITO46" s="150"/>
      <c r="ITP46" s="150"/>
      <c r="ITQ46" s="150"/>
      <c r="ITR46" s="150"/>
      <c r="ITS46" s="150"/>
      <c r="ITT46" s="150"/>
      <c r="ITU46" s="150"/>
      <c r="ITV46" s="150"/>
      <c r="ITW46" s="150"/>
      <c r="ITX46" s="150"/>
      <c r="ITY46" s="150"/>
      <c r="ITZ46" s="150"/>
      <c r="IUA46" s="150"/>
      <c r="IUB46" s="150"/>
      <c r="IUC46" s="150"/>
      <c r="IUD46" s="150"/>
      <c r="IUE46" s="150"/>
      <c r="IUF46" s="150"/>
      <c r="IUG46" s="150"/>
      <c r="IUH46" s="150"/>
      <c r="IUI46" s="150"/>
      <c r="IUJ46" s="150"/>
      <c r="IUK46" s="150"/>
      <c r="IUL46" s="150"/>
      <c r="IUM46" s="150"/>
      <c r="IUN46" s="150"/>
      <c r="IUO46" s="150"/>
      <c r="IUP46" s="150"/>
      <c r="IUQ46" s="150"/>
      <c r="IUR46" s="150"/>
      <c r="IUS46" s="150"/>
      <c r="IUT46" s="150"/>
      <c r="IUU46" s="150"/>
      <c r="IUV46" s="150"/>
      <c r="IUW46" s="150"/>
      <c r="IUX46" s="150"/>
      <c r="IUY46" s="150"/>
      <c r="IUZ46" s="150"/>
      <c r="IVA46" s="150"/>
      <c r="IVB46" s="150"/>
      <c r="IVC46" s="150"/>
      <c r="IVD46" s="150"/>
      <c r="IVE46" s="150"/>
      <c r="IVF46" s="150"/>
      <c r="IVG46" s="150"/>
      <c r="IVH46" s="150"/>
      <c r="IVI46" s="150"/>
      <c r="IVJ46" s="150"/>
      <c r="IVK46" s="150"/>
      <c r="IVL46" s="150"/>
      <c r="IVM46" s="150"/>
      <c r="IVN46" s="150"/>
      <c r="IVO46" s="150"/>
      <c r="IVP46" s="150"/>
      <c r="IVQ46" s="150"/>
      <c r="IVR46" s="150"/>
      <c r="IVS46" s="150"/>
      <c r="IVT46" s="150"/>
      <c r="IVU46" s="150"/>
      <c r="IVV46" s="150"/>
      <c r="IVW46" s="150"/>
      <c r="IVX46" s="150"/>
      <c r="IVY46" s="150"/>
      <c r="IVZ46" s="150"/>
      <c r="IWA46" s="150"/>
      <c r="IWB46" s="150"/>
      <c r="IWC46" s="150"/>
      <c r="IWD46" s="150"/>
      <c r="IWE46" s="150"/>
      <c r="IWF46" s="150"/>
      <c r="IWG46" s="150"/>
      <c r="IWH46" s="150"/>
      <c r="IWI46" s="150"/>
      <c r="IWJ46" s="150"/>
      <c r="IWK46" s="150"/>
      <c r="IWL46" s="150"/>
      <c r="IWM46" s="150"/>
      <c r="IWN46" s="150"/>
      <c r="IWO46" s="150"/>
      <c r="IWP46" s="150"/>
      <c r="IWQ46" s="150"/>
      <c r="IWR46" s="150"/>
      <c r="IWS46" s="150"/>
      <c r="IWT46" s="150"/>
      <c r="IWU46" s="150"/>
      <c r="IWV46" s="150"/>
      <c r="IWW46" s="150"/>
      <c r="IWX46" s="150"/>
      <c r="IWY46" s="150"/>
      <c r="IWZ46" s="150"/>
      <c r="IXA46" s="150"/>
      <c r="IXB46" s="150"/>
      <c r="IXC46" s="150"/>
      <c r="IXD46" s="150"/>
      <c r="IXE46" s="150"/>
      <c r="IXF46" s="150"/>
      <c r="IXG46" s="150"/>
      <c r="IXH46" s="150"/>
      <c r="IXI46" s="150"/>
      <c r="IXJ46" s="150"/>
      <c r="IXK46" s="150"/>
      <c r="IXL46" s="150"/>
      <c r="IXM46" s="150"/>
      <c r="IXN46" s="150"/>
      <c r="IXO46" s="150"/>
      <c r="IXP46" s="150"/>
      <c r="IXQ46" s="150"/>
      <c r="IXR46" s="150"/>
      <c r="IXS46" s="150"/>
      <c r="IXT46" s="150"/>
      <c r="IXU46" s="150"/>
      <c r="IXV46" s="150"/>
      <c r="IXW46" s="150"/>
      <c r="IXX46" s="150"/>
      <c r="IXY46" s="150"/>
      <c r="IXZ46" s="150"/>
      <c r="IYA46" s="150"/>
      <c r="IYB46" s="150"/>
      <c r="IYC46" s="150"/>
      <c r="IYD46" s="150"/>
      <c r="IYE46" s="150"/>
      <c r="IYF46" s="150"/>
      <c r="IYG46" s="150"/>
      <c r="IYH46" s="150"/>
      <c r="IYI46" s="150"/>
      <c r="IYJ46" s="150"/>
      <c r="IYK46" s="150"/>
      <c r="IYL46" s="150"/>
      <c r="IYM46" s="150"/>
      <c r="IYN46" s="150"/>
      <c r="IYO46" s="150"/>
      <c r="IYP46" s="150"/>
      <c r="IYQ46" s="150"/>
      <c r="IYR46" s="150"/>
      <c r="IYS46" s="150"/>
      <c r="IYT46" s="150"/>
      <c r="IYU46" s="150"/>
      <c r="IYV46" s="150"/>
      <c r="IYW46" s="150"/>
      <c r="IYX46" s="150"/>
      <c r="IYY46" s="150"/>
      <c r="IYZ46" s="150"/>
      <c r="IZA46" s="150"/>
      <c r="IZB46" s="150"/>
      <c r="IZC46" s="150"/>
      <c r="IZD46" s="150"/>
      <c r="IZE46" s="150"/>
      <c r="IZF46" s="150"/>
      <c r="IZG46" s="150"/>
      <c r="IZH46" s="150"/>
      <c r="IZI46" s="150"/>
      <c r="IZJ46" s="150"/>
      <c r="IZK46" s="150"/>
      <c r="IZL46" s="150"/>
      <c r="IZM46" s="150"/>
      <c r="IZN46" s="150"/>
      <c r="IZO46" s="150"/>
      <c r="IZP46" s="150"/>
      <c r="IZQ46" s="150"/>
      <c r="IZR46" s="150"/>
      <c r="IZS46" s="150"/>
      <c r="IZT46" s="150"/>
      <c r="IZU46" s="150"/>
      <c r="IZV46" s="150"/>
      <c r="IZW46" s="150"/>
      <c r="IZX46" s="150"/>
      <c r="IZY46" s="150"/>
      <c r="IZZ46" s="150"/>
      <c r="JAA46" s="150"/>
      <c r="JAB46" s="150"/>
      <c r="JAC46" s="150"/>
      <c r="JAD46" s="150"/>
      <c r="JAE46" s="150"/>
      <c r="JAF46" s="150"/>
      <c r="JAG46" s="150"/>
      <c r="JAH46" s="150"/>
      <c r="JAI46" s="150"/>
      <c r="JAJ46" s="150"/>
      <c r="JAK46" s="150"/>
      <c r="JAL46" s="150"/>
      <c r="JAM46" s="150"/>
      <c r="JAN46" s="150"/>
      <c r="JAO46" s="150"/>
      <c r="JAP46" s="150"/>
      <c r="JAQ46" s="150"/>
      <c r="JAR46" s="150"/>
      <c r="JAS46" s="150"/>
      <c r="JAT46" s="150"/>
      <c r="JAU46" s="150"/>
      <c r="JAV46" s="150"/>
      <c r="JAW46" s="150"/>
      <c r="JAX46" s="150"/>
      <c r="JAY46" s="150"/>
      <c r="JAZ46" s="150"/>
      <c r="JBA46" s="150"/>
      <c r="JBB46" s="150"/>
      <c r="JBC46" s="150"/>
      <c r="JBD46" s="150"/>
      <c r="JBE46" s="150"/>
      <c r="JBF46" s="150"/>
      <c r="JBG46" s="150"/>
      <c r="JBH46" s="150"/>
      <c r="JBI46" s="150"/>
      <c r="JBJ46" s="150"/>
      <c r="JBK46" s="150"/>
      <c r="JBL46" s="150"/>
      <c r="JBM46" s="150"/>
      <c r="JBN46" s="150"/>
      <c r="JBO46" s="150"/>
      <c r="JBP46" s="150"/>
      <c r="JBQ46" s="150"/>
      <c r="JBR46" s="150"/>
      <c r="JBS46" s="150"/>
      <c r="JBT46" s="150"/>
      <c r="JBU46" s="150"/>
      <c r="JBV46" s="150"/>
      <c r="JBW46" s="150"/>
      <c r="JBX46" s="150"/>
      <c r="JBY46" s="150"/>
      <c r="JBZ46" s="150"/>
      <c r="JCA46" s="150"/>
      <c r="JCB46" s="150"/>
      <c r="JCC46" s="150"/>
      <c r="JCD46" s="150"/>
      <c r="JCE46" s="150"/>
      <c r="JCF46" s="150"/>
      <c r="JCG46" s="150"/>
      <c r="JCH46" s="150"/>
      <c r="JCI46" s="150"/>
      <c r="JCJ46" s="150"/>
      <c r="JCK46" s="150"/>
      <c r="JCL46" s="150"/>
      <c r="JCM46" s="150"/>
      <c r="JCN46" s="150"/>
      <c r="JCO46" s="150"/>
      <c r="JCP46" s="150"/>
      <c r="JCQ46" s="150"/>
      <c r="JCR46" s="150"/>
      <c r="JCS46" s="150"/>
      <c r="JCT46" s="150"/>
      <c r="JCU46" s="150"/>
      <c r="JCV46" s="150"/>
      <c r="JCW46" s="150"/>
      <c r="JCX46" s="150"/>
      <c r="JCY46" s="150"/>
      <c r="JCZ46" s="150"/>
      <c r="JDA46" s="150"/>
      <c r="JDB46" s="150"/>
      <c r="JDC46" s="150"/>
      <c r="JDD46" s="150"/>
      <c r="JDE46" s="150"/>
      <c r="JDF46" s="150"/>
      <c r="JDG46" s="150"/>
      <c r="JDH46" s="150"/>
      <c r="JDI46" s="150"/>
      <c r="JDJ46" s="150"/>
      <c r="JDK46" s="150"/>
      <c r="JDL46" s="150"/>
      <c r="JDM46" s="150"/>
      <c r="JDN46" s="150"/>
      <c r="JDO46" s="150"/>
      <c r="JDP46" s="150"/>
      <c r="JDQ46" s="150"/>
      <c r="JDR46" s="150"/>
      <c r="JDS46" s="150"/>
      <c r="JDT46" s="150"/>
      <c r="JDU46" s="150"/>
      <c r="JDV46" s="150"/>
      <c r="JDW46" s="150"/>
      <c r="JDX46" s="150"/>
      <c r="JDY46" s="150"/>
      <c r="JDZ46" s="150"/>
      <c r="JEA46" s="150"/>
      <c r="JEB46" s="150"/>
      <c r="JEC46" s="150"/>
      <c r="JED46" s="150"/>
      <c r="JEE46" s="150"/>
      <c r="JEF46" s="150"/>
      <c r="JEG46" s="150"/>
      <c r="JEH46" s="150"/>
      <c r="JEI46" s="150"/>
      <c r="JEJ46" s="150"/>
      <c r="JEK46" s="150"/>
      <c r="JEL46" s="150"/>
      <c r="JEM46" s="150"/>
      <c r="JEN46" s="150"/>
      <c r="JEO46" s="150"/>
      <c r="JEP46" s="150"/>
      <c r="JEQ46" s="150"/>
      <c r="JER46" s="150"/>
      <c r="JES46" s="150"/>
      <c r="JET46" s="150"/>
      <c r="JEU46" s="150"/>
      <c r="JEV46" s="150"/>
      <c r="JEW46" s="150"/>
      <c r="JEX46" s="150"/>
      <c r="JEY46" s="150"/>
      <c r="JEZ46" s="150"/>
      <c r="JFA46" s="150"/>
      <c r="JFB46" s="150"/>
      <c r="JFC46" s="150"/>
      <c r="JFD46" s="150"/>
      <c r="JFE46" s="150"/>
      <c r="JFF46" s="150"/>
      <c r="JFG46" s="150"/>
      <c r="JFH46" s="150"/>
      <c r="JFI46" s="150"/>
      <c r="JFJ46" s="150"/>
      <c r="JFK46" s="150"/>
      <c r="JFL46" s="150"/>
      <c r="JFM46" s="150"/>
      <c r="JFN46" s="150"/>
      <c r="JFO46" s="150"/>
      <c r="JFP46" s="150"/>
      <c r="JFQ46" s="150"/>
      <c r="JFR46" s="150"/>
      <c r="JFS46" s="150"/>
      <c r="JFT46" s="150"/>
      <c r="JFU46" s="150"/>
      <c r="JFV46" s="150"/>
      <c r="JFW46" s="150"/>
      <c r="JFX46" s="150"/>
      <c r="JFY46" s="150"/>
      <c r="JFZ46" s="150"/>
      <c r="JGA46" s="150"/>
      <c r="JGB46" s="150"/>
      <c r="JGC46" s="150"/>
      <c r="JGD46" s="150"/>
      <c r="JGE46" s="150"/>
      <c r="JGF46" s="150"/>
      <c r="JGG46" s="150"/>
      <c r="JGH46" s="150"/>
      <c r="JGI46" s="150"/>
      <c r="JGJ46" s="150"/>
      <c r="JGK46" s="150"/>
      <c r="JGL46" s="150"/>
      <c r="JGM46" s="150"/>
      <c r="JGN46" s="150"/>
      <c r="JGO46" s="150"/>
      <c r="JGP46" s="150"/>
      <c r="JGQ46" s="150"/>
      <c r="JGR46" s="150"/>
      <c r="JGS46" s="150"/>
      <c r="JGT46" s="150"/>
      <c r="JGU46" s="150"/>
      <c r="JGV46" s="150"/>
      <c r="JGW46" s="150"/>
      <c r="JGX46" s="150"/>
      <c r="JGY46" s="150"/>
      <c r="JGZ46" s="150"/>
      <c r="JHA46" s="150"/>
      <c r="JHB46" s="150"/>
      <c r="JHC46" s="150"/>
      <c r="JHD46" s="150"/>
      <c r="JHE46" s="150"/>
      <c r="JHF46" s="150"/>
      <c r="JHG46" s="150"/>
      <c r="JHH46" s="150"/>
      <c r="JHI46" s="150"/>
      <c r="JHJ46" s="150"/>
      <c r="JHK46" s="150"/>
      <c r="JHL46" s="150"/>
      <c r="JHM46" s="150"/>
      <c r="JHN46" s="150"/>
      <c r="JHO46" s="150"/>
      <c r="JHP46" s="150"/>
      <c r="JHQ46" s="150"/>
      <c r="JHR46" s="150"/>
      <c r="JHS46" s="150"/>
      <c r="JHT46" s="150"/>
      <c r="JHU46" s="150"/>
      <c r="JHV46" s="150"/>
      <c r="JHW46" s="150"/>
      <c r="JHX46" s="150"/>
      <c r="JHY46" s="150"/>
      <c r="JHZ46" s="150"/>
      <c r="JIA46" s="150"/>
      <c r="JIB46" s="150"/>
      <c r="JIC46" s="150"/>
      <c r="JID46" s="150"/>
      <c r="JIE46" s="150"/>
      <c r="JIF46" s="150"/>
      <c r="JIG46" s="150"/>
      <c r="JIH46" s="150"/>
      <c r="JII46" s="150"/>
      <c r="JIJ46" s="150"/>
      <c r="JIK46" s="150"/>
      <c r="JIL46" s="150"/>
      <c r="JIM46" s="150"/>
      <c r="JIN46" s="150"/>
      <c r="JIO46" s="150"/>
      <c r="JIP46" s="150"/>
      <c r="JIQ46" s="150"/>
      <c r="JIR46" s="150"/>
      <c r="JIS46" s="150"/>
      <c r="JIT46" s="150"/>
      <c r="JIU46" s="150"/>
      <c r="JIV46" s="150"/>
      <c r="JIW46" s="150"/>
      <c r="JIX46" s="150"/>
      <c r="JIY46" s="150"/>
      <c r="JIZ46" s="150"/>
      <c r="JJA46" s="150"/>
      <c r="JJB46" s="150"/>
      <c r="JJC46" s="150"/>
      <c r="JJD46" s="150"/>
      <c r="JJE46" s="150"/>
      <c r="JJF46" s="150"/>
      <c r="JJG46" s="150"/>
      <c r="JJH46" s="150"/>
      <c r="JJI46" s="150"/>
      <c r="JJJ46" s="150"/>
      <c r="JJK46" s="150"/>
      <c r="JJL46" s="150"/>
      <c r="JJM46" s="150"/>
      <c r="JJN46" s="150"/>
      <c r="JJO46" s="150"/>
      <c r="JJP46" s="150"/>
      <c r="JJQ46" s="150"/>
      <c r="JJR46" s="150"/>
      <c r="JJS46" s="150"/>
      <c r="JJT46" s="150"/>
      <c r="JJU46" s="150"/>
      <c r="JJV46" s="150"/>
      <c r="JJW46" s="150"/>
      <c r="JJX46" s="150"/>
      <c r="JJY46" s="150"/>
      <c r="JJZ46" s="150"/>
      <c r="JKA46" s="150"/>
      <c r="JKB46" s="150"/>
      <c r="JKC46" s="150"/>
      <c r="JKD46" s="150"/>
      <c r="JKE46" s="150"/>
      <c r="JKF46" s="150"/>
      <c r="JKG46" s="150"/>
      <c r="JKH46" s="150"/>
      <c r="JKI46" s="150"/>
      <c r="JKJ46" s="150"/>
      <c r="JKK46" s="150"/>
      <c r="JKL46" s="150"/>
      <c r="JKM46" s="150"/>
      <c r="JKN46" s="150"/>
      <c r="JKO46" s="150"/>
      <c r="JKP46" s="150"/>
      <c r="JKQ46" s="150"/>
      <c r="JKR46" s="150"/>
      <c r="JKS46" s="150"/>
      <c r="JKT46" s="150"/>
      <c r="JKU46" s="150"/>
      <c r="JKV46" s="150"/>
      <c r="JKW46" s="150"/>
      <c r="JKX46" s="150"/>
      <c r="JKY46" s="150"/>
      <c r="JKZ46" s="150"/>
      <c r="JLA46" s="150"/>
      <c r="JLB46" s="150"/>
      <c r="JLC46" s="150"/>
      <c r="JLD46" s="150"/>
      <c r="JLE46" s="150"/>
      <c r="JLF46" s="150"/>
      <c r="JLG46" s="150"/>
      <c r="JLH46" s="150"/>
      <c r="JLI46" s="150"/>
      <c r="JLJ46" s="150"/>
      <c r="JLK46" s="150"/>
      <c r="JLL46" s="150"/>
      <c r="JLM46" s="150"/>
      <c r="JLN46" s="150"/>
      <c r="JLO46" s="150"/>
      <c r="JLP46" s="150"/>
      <c r="JLQ46" s="150"/>
      <c r="JLR46" s="150"/>
      <c r="JLS46" s="150"/>
      <c r="JLT46" s="150"/>
      <c r="JLU46" s="150"/>
      <c r="JLV46" s="150"/>
      <c r="JLW46" s="150"/>
      <c r="JLX46" s="150"/>
      <c r="JLY46" s="150"/>
      <c r="JLZ46" s="150"/>
      <c r="JMA46" s="150"/>
      <c r="JMB46" s="150"/>
      <c r="JMC46" s="150"/>
      <c r="JMD46" s="150"/>
      <c r="JME46" s="150"/>
      <c r="JMF46" s="150"/>
      <c r="JMG46" s="150"/>
      <c r="JMH46" s="150"/>
      <c r="JMI46" s="150"/>
      <c r="JMJ46" s="150"/>
      <c r="JMK46" s="150"/>
      <c r="JML46" s="150"/>
      <c r="JMM46" s="150"/>
      <c r="JMN46" s="150"/>
      <c r="JMO46" s="150"/>
      <c r="JMP46" s="150"/>
      <c r="JMQ46" s="150"/>
      <c r="JMR46" s="150"/>
      <c r="JMS46" s="150"/>
      <c r="JMT46" s="150"/>
      <c r="JMU46" s="150"/>
      <c r="JMV46" s="150"/>
      <c r="JMW46" s="150"/>
      <c r="JMX46" s="150"/>
      <c r="JMY46" s="150"/>
      <c r="JMZ46" s="150"/>
      <c r="JNA46" s="150"/>
      <c r="JNB46" s="150"/>
      <c r="JNC46" s="150"/>
      <c r="JND46" s="150"/>
      <c r="JNE46" s="150"/>
      <c r="JNF46" s="150"/>
      <c r="JNG46" s="150"/>
      <c r="JNH46" s="150"/>
      <c r="JNI46" s="150"/>
      <c r="JNJ46" s="150"/>
      <c r="JNK46" s="150"/>
      <c r="JNL46" s="150"/>
      <c r="JNM46" s="150"/>
      <c r="JNN46" s="150"/>
      <c r="JNO46" s="150"/>
      <c r="JNP46" s="150"/>
      <c r="JNQ46" s="150"/>
      <c r="JNR46" s="150"/>
      <c r="JNS46" s="150"/>
      <c r="JNT46" s="150"/>
      <c r="JNU46" s="150"/>
      <c r="JNV46" s="150"/>
      <c r="JNW46" s="150"/>
      <c r="JNX46" s="150"/>
      <c r="JNY46" s="150"/>
      <c r="JNZ46" s="150"/>
      <c r="JOA46" s="150"/>
      <c r="JOB46" s="150"/>
      <c r="JOC46" s="150"/>
      <c r="JOD46" s="150"/>
      <c r="JOE46" s="150"/>
      <c r="JOF46" s="150"/>
      <c r="JOG46" s="150"/>
      <c r="JOH46" s="150"/>
      <c r="JOI46" s="150"/>
      <c r="JOJ46" s="150"/>
      <c r="JOK46" s="150"/>
      <c r="JOL46" s="150"/>
      <c r="JOM46" s="150"/>
      <c r="JON46" s="150"/>
      <c r="JOO46" s="150"/>
      <c r="JOP46" s="150"/>
      <c r="JOQ46" s="150"/>
      <c r="JOR46" s="150"/>
      <c r="JOS46" s="150"/>
      <c r="JOT46" s="150"/>
      <c r="JOU46" s="150"/>
      <c r="JOV46" s="150"/>
      <c r="JOW46" s="150"/>
      <c r="JOX46" s="150"/>
      <c r="JOY46" s="150"/>
      <c r="JOZ46" s="150"/>
      <c r="JPA46" s="150"/>
      <c r="JPB46" s="150"/>
      <c r="JPC46" s="150"/>
      <c r="JPD46" s="150"/>
      <c r="JPE46" s="150"/>
      <c r="JPF46" s="150"/>
      <c r="JPG46" s="150"/>
      <c r="JPH46" s="150"/>
      <c r="JPI46" s="150"/>
      <c r="JPJ46" s="150"/>
      <c r="JPK46" s="150"/>
      <c r="JPL46" s="150"/>
      <c r="JPM46" s="150"/>
      <c r="JPN46" s="150"/>
      <c r="JPO46" s="150"/>
      <c r="JPP46" s="150"/>
      <c r="JPQ46" s="150"/>
      <c r="JPR46" s="150"/>
      <c r="JPS46" s="150"/>
      <c r="JPT46" s="150"/>
      <c r="JPU46" s="150"/>
      <c r="JPV46" s="150"/>
      <c r="JPW46" s="150"/>
      <c r="JPX46" s="150"/>
      <c r="JPY46" s="150"/>
      <c r="JPZ46" s="150"/>
      <c r="JQA46" s="150"/>
      <c r="JQB46" s="150"/>
      <c r="JQC46" s="150"/>
      <c r="JQD46" s="150"/>
      <c r="JQE46" s="150"/>
      <c r="JQF46" s="150"/>
      <c r="JQG46" s="150"/>
      <c r="JQH46" s="150"/>
      <c r="JQI46" s="150"/>
      <c r="JQJ46" s="150"/>
      <c r="JQK46" s="150"/>
      <c r="JQL46" s="150"/>
      <c r="JQM46" s="150"/>
      <c r="JQN46" s="150"/>
      <c r="JQO46" s="150"/>
      <c r="JQP46" s="150"/>
      <c r="JQQ46" s="150"/>
      <c r="JQR46" s="150"/>
      <c r="JQS46" s="150"/>
      <c r="JQT46" s="150"/>
      <c r="JQU46" s="150"/>
      <c r="JQV46" s="150"/>
      <c r="JQW46" s="150"/>
      <c r="JQX46" s="150"/>
      <c r="JQY46" s="150"/>
      <c r="JQZ46" s="150"/>
      <c r="JRA46" s="150"/>
      <c r="JRB46" s="150"/>
      <c r="JRC46" s="150"/>
      <c r="JRD46" s="150"/>
      <c r="JRE46" s="150"/>
      <c r="JRF46" s="150"/>
      <c r="JRG46" s="150"/>
      <c r="JRH46" s="150"/>
      <c r="JRI46" s="150"/>
      <c r="JRJ46" s="150"/>
      <c r="JRK46" s="150"/>
      <c r="JRL46" s="150"/>
      <c r="JRM46" s="150"/>
      <c r="JRN46" s="150"/>
      <c r="JRO46" s="150"/>
      <c r="JRP46" s="150"/>
      <c r="JRQ46" s="150"/>
      <c r="JRR46" s="150"/>
      <c r="JRS46" s="150"/>
      <c r="JRT46" s="150"/>
      <c r="JRU46" s="150"/>
      <c r="JRV46" s="150"/>
      <c r="JRW46" s="150"/>
      <c r="JRX46" s="150"/>
      <c r="JRY46" s="150"/>
      <c r="JRZ46" s="150"/>
      <c r="JSA46" s="150"/>
      <c r="JSB46" s="150"/>
      <c r="JSC46" s="150"/>
      <c r="JSD46" s="150"/>
      <c r="JSE46" s="150"/>
      <c r="JSF46" s="150"/>
      <c r="JSG46" s="150"/>
      <c r="JSH46" s="150"/>
      <c r="JSI46" s="150"/>
      <c r="JSJ46" s="150"/>
      <c r="JSK46" s="150"/>
      <c r="JSL46" s="150"/>
      <c r="JSM46" s="150"/>
      <c r="JSN46" s="150"/>
      <c r="JSO46" s="150"/>
      <c r="JSP46" s="150"/>
      <c r="JSQ46" s="150"/>
      <c r="JSR46" s="150"/>
      <c r="JSS46" s="150"/>
      <c r="JST46" s="150"/>
      <c r="JSU46" s="150"/>
      <c r="JSV46" s="150"/>
      <c r="JSW46" s="150"/>
      <c r="JSX46" s="150"/>
      <c r="JSY46" s="150"/>
      <c r="JSZ46" s="150"/>
      <c r="JTA46" s="150"/>
      <c r="JTB46" s="150"/>
      <c r="JTC46" s="150"/>
      <c r="JTD46" s="150"/>
      <c r="JTE46" s="150"/>
      <c r="JTF46" s="150"/>
      <c r="JTG46" s="150"/>
      <c r="JTH46" s="150"/>
      <c r="JTI46" s="150"/>
      <c r="JTJ46" s="150"/>
      <c r="JTK46" s="150"/>
      <c r="JTL46" s="150"/>
      <c r="JTM46" s="150"/>
      <c r="JTN46" s="150"/>
      <c r="JTO46" s="150"/>
      <c r="JTP46" s="150"/>
      <c r="JTQ46" s="150"/>
      <c r="JTR46" s="150"/>
      <c r="JTS46" s="150"/>
      <c r="JTT46" s="150"/>
      <c r="JTU46" s="150"/>
      <c r="JTV46" s="150"/>
      <c r="JTW46" s="150"/>
      <c r="JTX46" s="150"/>
      <c r="JTY46" s="150"/>
      <c r="JTZ46" s="150"/>
      <c r="JUA46" s="150"/>
      <c r="JUB46" s="150"/>
      <c r="JUC46" s="150"/>
      <c r="JUD46" s="150"/>
      <c r="JUE46" s="150"/>
      <c r="JUF46" s="150"/>
      <c r="JUG46" s="150"/>
      <c r="JUH46" s="150"/>
      <c r="JUI46" s="150"/>
      <c r="JUJ46" s="150"/>
      <c r="JUK46" s="150"/>
      <c r="JUL46" s="150"/>
      <c r="JUM46" s="150"/>
      <c r="JUN46" s="150"/>
      <c r="JUO46" s="150"/>
      <c r="JUP46" s="150"/>
      <c r="JUQ46" s="150"/>
      <c r="JUR46" s="150"/>
      <c r="JUS46" s="150"/>
      <c r="JUT46" s="150"/>
      <c r="JUU46" s="150"/>
      <c r="JUV46" s="150"/>
      <c r="JUW46" s="150"/>
      <c r="JUX46" s="150"/>
      <c r="JUY46" s="150"/>
      <c r="JUZ46" s="150"/>
      <c r="JVA46" s="150"/>
      <c r="JVB46" s="150"/>
      <c r="JVC46" s="150"/>
      <c r="JVD46" s="150"/>
      <c r="JVE46" s="150"/>
      <c r="JVF46" s="150"/>
      <c r="JVG46" s="150"/>
      <c r="JVH46" s="150"/>
      <c r="JVI46" s="150"/>
      <c r="JVJ46" s="150"/>
      <c r="JVK46" s="150"/>
      <c r="JVL46" s="150"/>
      <c r="JVM46" s="150"/>
      <c r="JVN46" s="150"/>
      <c r="JVO46" s="150"/>
      <c r="JVP46" s="150"/>
      <c r="JVQ46" s="150"/>
      <c r="JVR46" s="150"/>
      <c r="JVS46" s="150"/>
      <c r="JVT46" s="150"/>
      <c r="JVU46" s="150"/>
      <c r="JVV46" s="150"/>
      <c r="JVW46" s="150"/>
      <c r="JVX46" s="150"/>
      <c r="JVY46" s="150"/>
      <c r="JVZ46" s="150"/>
      <c r="JWA46" s="150"/>
      <c r="JWB46" s="150"/>
      <c r="JWC46" s="150"/>
      <c r="JWD46" s="150"/>
      <c r="JWE46" s="150"/>
      <c r="JWF46" s="150"/>
      <c r="JWG46" s="150"/>
      <c r="JWH46" s="150"/>
      <c r="JWI46" s="150"/>
      <c r="JWJ46" s="150"/>
      <c r="JWK46" s="150"/>
      <c r="JWL46" s="150"/>
      <c r="JWM46" s="150"/>
      <c r="JWN46" s="150"/>
      <c r="JWO46" s="150"/>
      <c r="JWP46" s="150"/>
      <c r="JWQ46" s="150"/>
      <c r="JWR46" s="150"/>
      <c r="JWS46" s="150"/>
      <c r="JWT46" s="150"/>
      <c r="JWU46" s="150"/>
      <c r="JWV46" s="150"/>
      <c r="JWW46" s="150"/>
      <c r="JWX46" s="150"/>
      <c r="JWY46" s="150"/>
      <c r="JWZ46" s="150"/>
      <c r="JXA46" s="150"/>
      <c r="JXB46" s="150"/>
      <c r="JXC46" s="150"/>
      <c r="JXD46" s="150"/>
      <c r="JXE46" s="150"/>
      <c r="JXF46" s="150"/>
      <c r="JXG46" s="150"/>
      <c r="JXH46" s="150"/>
      <c r="JXI46" s="150"/>
      <c r="JXJ46" s="150"/>
      <c r="JXK46" s="150"/>
      <c r="JXL46" s="150"/>
      <c r="JXM46" s="150"/>
      <c r="JXN46" s="150"/>
      <c r="JXO46" s="150"/>
      <c r="JXP46" s="150"/>
      <c r="JXQ46" s="150"/>
      <c r="JXR46" s="150"/>
      <c r="JXS46" s="150"/>
      <c r="JXT46" s="150"/>
      <c r="JXU46" s="150"/>
      <c r="JXV46" s="150"/>
      <c r="JXW46" s="150"/>
      <c r="JXX46" s="150"/>
      <c r="JXY46" s="150"/>
      <c r="JXZ46" s="150"/>
      <c r="JYA46" s="150"/>
      <c r="JYB46" s="150"/>
      <c r="JYC46" s="150"/>
      <c r="JYD46" s="150"/>
      <c r="JYE46" s="150"/>
      <c r="JYF46" s="150"/>
      <c r="JYG46" s="150"/>
      <c r="JYH46" s="150"/>
      <c r="JYI46" s="150"/>
      <c r="JYJ46" s="150"/>
      <c r="JYK46" s="150"/>
      <c r="JYL46" s="150"/>
      <c r="JYM46" s="150"/>
      <c r="JYN46" s="150"/>
      <c r="JYO46" s="150"/>
      <c r="JYP46" s="150"/>
      <c r="JYQ46" s="150"/>
      <c r="JYR46" s="150"/>
      <c r="JYS46" s="150"/>
      <c r="JYT46" s="150"/>
      <c r="JYU46" s="150"/>
      <c r="JYV46" s="150"/>
      <c r="JYW46" s="150"/>
      <c r="JYX46" s="150"/>
      <c r="JYY46" s="150"/>
      <c r="JYZ46" s="150"/>
      <c r="JZA46" s="150"/>
      <c r="JZB46" s="150"/>
      <c r="JZC46" s="150"/>
      <c r="JZD46" s="150"/>
      <c r="JZE46" s="150"/>
      <c r="JZF46" s="150"/>
      <c r="JZG46" s="150"/>
      <c r="JZH46" s="150"/>
      <c r="JZI46" s="150"/>
      <c r="JZJ46" s="150"/>
      <c r="JZK46" s="150"/>
      <c r="JZL46" s="150"/>
      <c r="JZM46" s="150"/>
      <c r="JZN46" s="150"/>
      <c r="JZO46" s="150"/>
      <c r="JZP46" s="150"/>
      <c r="JZQ46" s="150"/>
      <c r="JZR46" s="150"/>
      <c r="JZS46" s="150"/>
      <c r="JZT46" s="150"/>
      <c r="JZU46" s="150"/>
      <c r="JZV46" s="150"/>
      <c r="JZW46" s="150"/>
      <c r="JZX46" s="150"/>
      <c r="JZY46" s="150"/>
      <c r="JZZ46" s="150"/>
      <c r="KAA46" s="150"/>
      <c r="KAB46" s="150"/>
      <c r="KAC46" s="150"/>
      <c r="KAD46" s="150"/>
      <c r="KAE46" s="150"/>
      <c r="KAF46" s="150"/>
      <c r="KAG46" s="150"/>
      <c r="KAH46" s="150"/>
      <c r="KAI46" s="150"/>
      <c r="KAJ46" s="150"/>
      <c r="KAK46" s="150"/>
      <c r="KAL46" s="150"/>
      <c r="KAM46" s="150"/>
      <c r="KAN46" s="150"/>
      <c r="KAO46" s="150"/>
      <c r="KAP46" s="150"/>
      <c r="KAQ46" s="150"/>
      <c r="KAR46" s="150"/>
      <c r="KAS46" s="150"/>
      <c r="KAT46" s="150"/>
      <c r="KAU46" s="150"/>
      <c r="KAV46" s="150"/>
      <c r="KAW46" s="150"/>
      <c r="KAX46" s="150"/>
      <c r="KAY46" s="150"/>
      <c r="KAZ46" s="150"/>
      <c r="KBA46" s="150"/>
      <c r="KBB46" s="150"/>
      <c r="KBC46" s="150"/>
      <c r="KBD46" s="150"/>
      <c r="KBE46" s="150"/>
      <c r="KBF46" s="150"/>
      <c r="KBG46" s="150"/>
      <c r="KBH46" s="150"/>
      <c r="KBI46" s="150"/>
      <c r="KBJ46" s="150"/>
      <c r="KBK46" s="150"/>
      <c r="KBL46" s="150"/>
      <c r="KBM46" s="150"/>
      <c r="KBN46" s="150"/>
      <c r="KBO46" s="150"/>
      <c r="KBP46" s="150"/>
      <c r="KBQ46" s="150"/>
      <c r="KBR46" s="150"/>
      <c r="KBS46" s="150"/>
      <c r="KBT46" s="150"/>
      <c r="KBU46" s="150"/>
      <c r="KBV46" s="150"/>
      <c r="KBW46" s="150"/>
      <c r="KBX46" s="150"/>
      <c r="KBY46" s="150"/>
      <c r="KBZ46" s="150"/>
      <c r="KCA46" s="150"/>
      <c r="KCB46" s="150"/>
      <c r="KCC46" s="150"/>
      <c r="KCD46" s="150"/>
      <c r="KCE46" s="150"/>
      <c r="KCF46" s="150"/>
      <c r="KCG46" s="150"/>
      <c r="KCH46" s="150"/>
      <c r="KCI46" s="150"/>
      <c r="KCJ46" s="150"/>
      <c r="KCK46" s="150"/>
      <c r="KCL46" s="150"/>
      <c r="KCM46" s="150"/>
      <c r="KCN46" s="150"/>
      <c r="KCO46" s="150"/>
      <c r="KCP46" s="150"/>
      <c r="KCQ46" s="150"/>
      <c r="KCR46" s="150"/>
      <c r="KCS46" s="150"/>
      <c r="KCT46" s="150"/>
      <c r="KCU46" s="150"/>
      <c r="KCV46" s="150"/>
      <c r="KCW46" s="150"/>
      <c r="KCX46" s="150"/>
      <c r="KCY46" s="150"/>
      <c r="KCZ46" s="150"/>
      <c r="KDA46" s="150"/>
      <c r="KDB46" s="150"/>
      <c r="KDC46" s="150"/>
      <c r="KDD46" s="150"/>
      <c r="KDE46" s="150"/>
      <c r="KDF46" s="150"/>
      <c r="KDG46" s="150"/>
      <c r="KDH46" s="150"/>
      <c r="KDI46" s="150"/>
      <c r="KDJ46" s="150"/>
      <c r="KDK46" s="150"/>
      <c r="KDL46" s="150"/>
      <c r="KDM46" s="150"/>
      <c r="KDN46" s="150"/>
      <c r="KDO46" s="150"/>
      <c r="KDP46" s="150"/>
      <c r="KDQ46" s="150"/>
      <c r="KDR46" s="150"/>
      <c r="KDS46" s="150"/>
      <c r="KDT46" s="150"/>
      <c r="KDU46" s="150"/>
      <c r="KDV46" s="150"/>
      <c r="KDW46" s="150"/>
      <c r="KDX46" s="150"/>
      <c r="KDY46" s="150"/>
      <c r="KDZ46" s="150"/>
      <c r="KEA46" s="150"/>
      <c r="KEB46" s="150"/>
      <c r="KEC46" s="150"/>
      <c r="KED46" s="150"/>
      <c r="KEE46" s="150"/>
      <c r="KEF46" s="150"/>
      <c r="KEG46" s="150"/>
      <c r="KEH46" s="150"/>
      <c r="KEI46" s="150"/>
      <c r="KEJ46" s="150"/>
      <c r="KEK46" s="150"/>
      <c r="KEL46" s="150"/>
      <c r="KEM46" s="150"/>
      <c r="KEN46" s="150"/>
      <c r="KEO46" s="150"/>
      <c r="KEP46" s="150"/>
      <c r="KEQ46" s="150"/>
      <c r="KER46" s="150"/>
      <c r="KES46" s="150"/>
      <c r="KET46" s="150"/>
      <c r="KEU46" s="150"/>
      <c r="KEV46" s="150"/>
      <c r="KEW46" s="150"/>
      <c r="KEX46" s="150"/>
      <c r="KEY46" s="150"/>
      <c r="KEZ46" s="150"/>
      <c r="KFA46" s="150"/>
      <c r="KFB46" s="150"/>
      <c r="KFC46" s="150"/>
      <c r="KFD46" s="150"/>
      <c r="KFE46" s="150"/>
      <c r="KFF46" s="150"/>
      <c r="KFG46" s="150"/>
      <c r="KFH46" s="150"/>
      <c r="KFI46" s="150"/>
      <c r="KFJ46" s="150"/>
      <c r="KFK46" s="150"/>
      <c r="KFL46" s="150"/>
      <c r="KFM46" s="150"/>
      <c r="KFN46" s="150"/>
      <c r="KFO46" s="150"/>
      <c r="KFP46" s="150"/>
      <c r="KFQ46" s="150"/>
      <c r="KFR46" s="150"/>
      <c r="KFS46" s="150"/>
      <c r="KFT46" s="150"/>
      <c r="KFU46" s="150"/>
      <c r="KFV46" s="150"/>
      <c r="KFW46" s="150"/>
      <c r="KFX46" s="150"/>
      <c r="KFY46" s="150"/>
      <c r="KFZ46" s="150"/>
      <c r="KGA46" s="150"/>
      <c r="KGB46" s="150"/>
      <c r="KGC46" s="150"/>
      <c r="KGD46" s="150"/>
      <c r="KGE46" s="150"/>
      <c r="KGF46" s="150"/>
      <c r="KGG46" s="150"/>
      <c r="KGH46" s="150"/>
      <c r="KGI46" s="150"/>
      <c r="KGJ46" s="150"/>
      <c r="KGK46" s="150"/>
      <c r="KGL46" s="150"/>
      <c r="KGM46" s="150"/>
      <c r="KGN46" s="150"/>
      <c r="KGO46" s="150"/>
      <c r="KGP46" s="150"/>
      <c r="KGQ46" s="150"/>
      <c r="KGR46" s="150"/>
      <c r="KGS46" s="150"/>
      <c r="KGT46" s="150"/>
      <c r="KGU46" s="150"/>
      <c r="KGV46" s="150"/>
      <c r="KGW46" s="150"/>
      <c r="KGX46" s="150"/>
      <c r="KGY46" s="150"/>
      <c r="KGZ46" s="150"/>
      <c r="KHA46" s="150"/>
      <c r="KHB46" s="150"/>
      <c r="KHC46" s="150"/>
      <c r="KHD46" s="150"/>
      <c r="KHE46" s="150"/>
      <c r="KHF46" s="150"/>
      <c r="KHG46" s="150"/>
      <c r="KHH46" s="150"/>
      <c r="KHI46" s="150"/>
      <c r="KHJ46" s="150"/>
      <c r="KHK46" s="150"/>
      <c r="KHL46" s="150"/>
      <c r="KHM46" s="150"/>
      <c r="KHN46" s="150"/>
      <c r="KHO46" s="150"/>
      <c r="KHP46" s="150"/>
      <c r="KHQ46" s="150"/>
      <c r="KHR46" s="150"/>
      <c r="KHS46" s="150"/>
      <c r="KHT46" s="150"/>
      <c r="KHU46" s="150"/>
      <c r="KHV46" s="150"/>
      <c r="KHW46" s="150"/>
      <c r="KHX46" s="150"/>
      <c r="KHY46" s="150"/>
      <c r="KHZ46" s="150"/>
      <c r="KIA46" s="150"/>
      <c r="KIB46" s="150"/>
      <c r="KIC46" s="150"/>
      <c r="KID46" s="150"/>
      <c r="KIE46" s="150"/>
      <c r="KIF46" s="150"/>
      <c r="KIG46" s="150"/>
      <c r="KIH46" s="150"/>
      <c r="KII46" s="150"/>
      <c r="KIJ46" s="150"/>
      <c r="KIK46" s="150"/>
      <c r="KIL46" s="150"/>
      <c r="KIM46" s="150"/>
      <c r="KIN46" s="150"/>
      <c r="KIO46" s="150"/>
      <c r="KIP46" s="150"/>
      <c r="KIQ46" s="150"/>
      <c r="KIR46" s="150"/>
      <c r="KIS46" s="150"/>
      <c r="KIT46" s="150"/>
      <c r="KIU46" s="150"/>
      <c r="KIV46" s="150"/>
      <c r="KIW46" s="150"/>
      <c r="KIX46" s="150"/>
      <c r="KIY46" s="150"/>
      <c r="KIZ46" s="150"/>
      <c r="KJA46" s="150"/>
      <c r="KJB46" s="150"/>
      <c r="KJC46" s="150"/>
      <c r="KJD46" s="150"/>
      <c r="KJE46" s="150"/>
      <c r="KJF46" s="150"/>
      <c r="KJG46" s="150"/>
      <c r="KJH46" s="150"/>
      <c r="KJI46" s="150"/>
      <c r="KJJ46" s="150"/>
      <c r="KJK46" s="150"/>
      <c r="KJL46" s="150"/>
      <c r="KJM46" s="150"/>
      <c r="KJN46" s="150"/>
      <c r="KJO46" s="150"/>
      <c r="KJP46" s="150"/>
      <c r="KJQ46" s="150"/>
      <c r="KJR46" s="150"/>
      <c r="KJS46" s="150"/>
      <c r="KJT46" s="150"/>
      <c r="KJU46" s="150"/>
      <c r="KJV46" s="150"/>
      <c r="KJW46" s="150"/>
      <c r="KJX46" s="150"/>
      <c r="KJY46" s="150"/>
      <c r="KJZ46" s="150"/>
      <c r="KKA46" s="150"/>
      <c r="KKB46" s="150"/>
      <c r="KKC46" s="150"/>
      <c r="KKD46" s="150"/>
      <c r="KKE46" s="150"/>
      <c r="KKF46" s="150"/>
      <c r="KKG46" s="150"/>
      <c r="KKH46" s="150"/>
      <c r="KKI46" s="150"/>
      <c r="KKJ46" s="150"/>
      <c r="KKK46" s="150"/>
      <c r="KKL46" s="150"/>
      <c r="KKM46" s="150"/>
      <c r="KKN46" s="150"/>
      <c r="KKO46" s="150"/>
      <c r="KKP46" s="150"/>
      <c r="KKQ46" s="150"/>
      <c r="KKR46" s="150"/>
      <c r="KKS46" s="150"/>
      <c r="KKT46" s="150"/>
      <c r="KKU46" s="150"/>
      <c r="KKV46" s="150"/>
      <c r="KKW46" s="150"/>
      <c r="KKX46" s="150"/>
      <c r="KKY46" s="150"/>
      <c r="KKZ46" s="150"/>
      <c r="KLA46" s="150"/>
      <c r="KLB46" s="150"/>
      <c r="KLC46" s="150"/>
      <c r="KLD46" s="150"/>
      <c r="KLE46" s="150"/>
      <c r="KLF46" s="150"/>
      <c r="KLG46" s="150"/>
      <c r="KLH46" s="150"/>
      <c r="KLI46" s="150"/>
      <c r="KLJ46" s="150"/>
      <c r="KLK46" s="150"/>
      <c r="KLL46" s="150"/>
      <c r="KLM46" s="150"/>
      <c r="KLN46" s="150"/>
      <c r="KLO46" s="150"/>
      <c r="KLP46" s="150"/>
      <c r="KLQ46" s="150"/>
      <c r="KLR46" s="150"/>
      <c r="KLS46" s="150"/>
      <c r="KLT46" s="150"/>
      <c r="KLU46" s="150"/>
      <c r="KLV46" s="150"/>
      <c r="KLW46" s="150"/>
      <c r="KLX46" s="150"/>
      <c r="KLY46" s="150"/>
      <c r="KLZ46" s="150"/>
      <c r="KMA46" s="150"/>
      <c r="KMB46" s="150"/>
      <c r="KMC46" s="150"/>
      <c r="KMD46" s="150"/>
      <c r="KME46" s="150"/>
      <c r="KMF46" s="150"/>
      <c r="KMG46" s="150"/>
      <c r="KMH46" s="150"/>
      <c r="KMI46" s="150"/>
      <c r="KMJ46" s="150"/>
      <c r="KMK46" s="150"/>
      <c r="KML46" s="150"/>
      <c r="KMM46" s="150"/>
      <c r="KMN46" s="150"/>
      <c r="KMO46" s="150"/>
      <c r="KMP46" s="150"/>
      <c r="KMQ46" s="150"/>
      <c r="KMR46" s="150"/>
      <c r="KMS46" s="150"/>
      <c r="KMT46" s="150"/>
      <c r="KMU46" s="150"/>
      <c r="KMV46" s="150"/>
      <c r="KMW46" s="150"/>
      <c r="KMX46" s="150"/>
      <c r="KMY46" s="150"/>
      <c r="KMZ46" s="150"/>
      <c r="KNA46" s="150"/>
      <c r="KNB46" s="150"/>
      <c r="KNC46" s="150"/>
      <c r="KND46" s="150"/>
      <c r="KNE46" s="150"/>
      <c r="KNF46" s="150"/>
      <c r="KNG46" s="150"/>
      <c r="KNH46" s="150"/>
      <c r="KNI46" s="150"/>
      <c r="KNJ46" s="150"/>
      <c r="KNK46" s="150"/>
      <c r="KNL46" s="150"/>
      <c r="KNM46" s="150"/>
      <c r="KNN46" s="150"/>
      <c r="KNO46" s="150"/>
      <c r="KNP46" s="150"/>
      <c r="KNQ46" s="150"/>
      <c r="KNR46" s="150"/>
      <c r="KNS46" s="150"/>
      <c r="KNT46" s="150"/>
      <c r="KNU46" s="150"/>
      <c r="KNV46" s="150"/>
      <c r="KNW46" s="150"/>
      <c r="KNX46" s="150"/>
      <c r="KNY46" s="150"/>
      <c r="KNZ46" s="150"/>
      <c r="KOA46" s="150"/>
      <c r="KOB46" s="150"/>
      <c r="KOC46" s="150"/>
      <c r="KOD46" s="150"/>
      <c r="KOE46" s="150"/>
      <c r="KOF46" s="150"/>
      <c r="KOG46" s="150"/>
      <c r="KOH46" s="150"/>
      <c r="KOI46" s="150"/>
      <c r="KOJ46" s="150"/>
      <c r="KOK46" s="150"/>
      <c r="KOL46" s="150"/>
      <c r="KOM46" s="150"/>
      <c r="KON46" s="150"/>
      <c r="KOO46" s="150"/>
      <c r="KOP46" s="150"/>
      <c r="KOQ46" s="150"/>
      <c r="KOR46" s="150"/>
      <c r="KOS46" s="150"/>
      <c r="KOT46" s="150"/>
      <c r="KOU46" s="150"/>
      <c r="KOV46" s="150"/>
      <c r="KOW46" s="150"/>
      <c r="KOX46" s="150"/>
      <c r="KOY46" s="150"/>
      <c r="KOZ46" s="150"/>
      <c r="KPA46" s="150"/>
      <c r="KPB46" s="150"/>
      <c r="KPC46" s="150"/>
      <c r="KPD46" s="150"/>
      <c r="KPE46" s="150"/>
      <c r="KPF46" s="150"/>
      <c r="KPG46" s="150"/>
      <c r="KPH46" s="150"/>
      <c r="KPI46" s="150"/>
      <c r="KPJ46" s="150"/>
      <c r="KPK46" s="150"/>
      <c r="KPL46" s="150"/>
      <c r="KPM46" s="150"/>
      <c r="KPN46" s="150"/>
      <c r="KPO46" s="150"/>
      <c r="KPP46" s="150"/>
      <c r="KPQ46" s="150"/>
      <c r="KPR46" s="150"/>
      <c r="KPS46" s="150"/>
      <c r="KPT46" s="150"/>
      <c r="KPU46" s="150"/>
      <c r="KPV46" s="150"/>
      <c r="KPW46" s="150"/>
      <c r="KPX46" s="150"/>
      <c r="KPY46" s="150"/>
      <c r="KPZ46" s="150"/>
      <c r="KQA46" s="150"/>
      <c r="KQB46" s="150"/>
      <c r="KQC46" s="150"/>
      <c r="KQD46" s="150"/>
      <c r="KQE46" s="150"/>
      <c r="KQF46" s="150"/>
      <c r="KQG46" s="150"/>
      <c r="KQH46" s="150"/>
      <c r="KQI46" s="150"/>
      <c r="KQJ46" s="150"/>
      <c r="KQK46" s="150"/>
      <c r="KQL46" s="150"/>
      <c r="KQM46" s="150"/>
      <c r="KQN46" s="150"/>
      <c r="KQO46" s="150"/>
      <c r="KQP46" s="150"/>
      <c r="KQQ46" s="150"/>
      <c r="KQR46" s="150"/>
      <c r="KQS46" s="150"/>
      <c r="KQT46" s="150"/>
      <c r="KQU46" s="150"/>
      <c r="KQV46" s="150"/>
      <c r="KQW46" s="150"/>
      <c r="KQX46" s="150"/>
      <c r="KQY46" s="150"/>
      <c r="KQZ46" s="150"/>
      <c r="KRA46" s="150"/>
      <c r="KRB46" s="150"/>
      <c r="KRC46" s="150"/>
      <c r="KRD46" s="150"/>
      <c r="KRE46" s="150"/>
      <c r="KRF46" s="150"/>
      <c r="KRG46" s="150"/>
      <c r="KRH46" s="150"/>
      <c r="KRI46" s="150"/>
      <c r="KRJ46" s="150"/>
      <c r="KRK46" s="150"/>
      <c r="KRL46" s="150"/>
      <c r="KRM46" s="150"/>
      <c r="KRN46" s="150"/>
      <c r="KRO46" s="150"/>
      <c r="KRP46" s="150"/>
      <c r="KRQ46" s="150"/>
      <c r="KRR46" s="150"/>
      <c r="KRS46" s="150"/>
      <c r="KRT46" s="150"/>
      <c r="KRU46" s="150"/>
      <c r="KRV46" s="150"/>
      <c r="KRW46" s="150"/>
      <c r="KRX46" s="150"/>
      <c r="KRY46" s="150"/>
      <c r="KRZ46" s="150"/>
      <c r="KSA46" s="150"/>
      <c r="KSB46" s="150"/>
      <c r="KSC46" s="150"/>
      <c r="KSD46" s="150"/>
      <c r="KSE46" s="150"/>
      <c r="KSF46" s="150"/>
      <c r="KSG46" s="150"/>
      <c r="KSH46" s="150"/>
      <c r="KSI46" s="150"/>
      <c r="KSJ46" s="150"/>
      <c r="KSK46" s="150"/>
      <c r="KSL46" s="150"/>
      <c r="KSM46" s="150"/>
      <c r="KSN46" s="150"/>
      <c r="KSO46" s="150"/>
      <c r="KSP46" s="150"/>
      <c r="KSQ46" s="150"/>
      <c r="KSR46" s="150"/>
      <c r="KSS46" s="150"/>
      <c r="KST46" s="150"/>
      <c r="KSU46" s="150"/>
      <c r="KSV46" s="150"/>
      <c r="KSW46" s="150"/>
      <c r="KSX46" s="150"/>
      <c r="KSY46" s="150"/>
      <c r="KSZ46" s="150"/>
      <c r="KTA46" s="150"/>
      <c r="KTB46" s="150"/>
      <c r="KTC46" s="150"/>
      <c r="KTD46" s="150"/>
      <c r="KTE46" s="150"/>
      <c r="KTF46" s="150"/>
      <c r="KTG46" s="150"/>
      <c r="KTH46" s="150"/>
      <c r="KTI46" s="150"/>
      <c r="KTJ46" s="150"/>
      <c r="KTK46" s="150"/>
      <c r="KTL46" s="150"/>
      <c r="KTM46" s="150"/>
      <c r="KTN46" s="150"/>
      <c r="KTO46" s="150"/>
      <c r="KTP46" s="150"/>
      <c r="KTQ46" s="150"/>
      <c r="KTR46" s="150"/>
      <c r="KTS46" s="150"/>
      <c r="KTT46" s="150"/>
      <c r="KTU46" s="150"/>
      <c r="KTV46" s="150"/>
      <c r="KTW46" s="150"/>
      <c r="KTX46" s="150"/>
      <c r="KTY46" s="150"/>
      <c r="KTZ46" s="150"/>
      <c r="KUA46" s="150"/>
      <c r="KUB46" s="150"/>
      <c r="KUC46" s="150"/>
      <c r="KUD46" s="150"/>
      <c r="KUE46" s="150"/>
      <c r="KUF46" s="150"/>
      <c r="KUG46" s="150"/>
      <c r="KUH46" s="150"/>
      <c r="KUI46" s="150"/>
      <c r="KUJ46" s="150"/>
      <c r="KUK46" s="150"/>
      <c r="KUL46" s="150"/>
      <c r="KUM46" s="150"/>
      <c r="KUN46" s="150"/>
      <c r="KUO46" s="150"/>
      <c r="KUP46" s="150"/>
      <c r="KUQ46" s="150"/>
      <c r="KUR46" s="150"/>
      <c r="KUS46" s="150"/>
      <c r="KUT46" s="150"/>
      <c r="KUU46" s="150"/>
      <c r="KUV46" s="150"/>
      <c r="KUW46" s="150"/>
      <c r="KUX46" s="150"/>
      <c r="KUY46" s="150"/>
      <c r="KUZ46" s="150"/>
      <c r="KVA46" s="150"/>
      <c r="KVB46" s="150"/>
      <c r="KVC46" s="150"/>
      <c r="KVD46" s="150"/>
      <c r="KVE46" s="150"/>
      <c r="KVF46" s="150"/>
      <c r="KVG46" s="150"/>
      <c r="KVH46" s="150"/>
      <c r="KVI46" s="150"/>
      <c r="KVJ46" s="150"/>
      <c r="KVK46" s="150"/>
      <c r="KVL46" s="150"/>
      <c r="KVM46" s="150"/>
      <c r="KVN46" s="150"/>
      <c r="KVO46" s="150"/>
      <c r="KVP46" s="150"/>
      <c r="KVQ46" s="150"/>
      <c r="KVR46" s="150"/>
      <c r="KVS46" s="150"/>
      <c r="KVT46" s="150"/>
      <c r="KVU46" s="150"/>
      <c r="KVV46" s="150"/>
      <c r="KVW46" s="150"/>
      <c r="KVX46" s="150"/>
      <c r="KVY46" s="150"/>
      <c r="KVZ46" s="150"/>
      <c r="KWA46" s="150"/>
      <c r="KWB46" s="150"/>
      <c r="KWC46" s="150"/>
      <c r="KWD46" s="150"/>
      <c r="KWE46" s="150"/>
      <c r="KWF46" s="150"/>
      <c r="KWG46" s="150"/>
      <c r="KWH46" s="150"/>
      <c r="KWI46" s="150"/>
      <c r="KWJ46" s="150"/>
      <c r="KWK46" s="150"/>
      <c r="KWL46" s="150"/>
      <c r="KWM46" s="150"/>
      <c r="KWN46" s="150"/>
      <c r="KWO46" s="150"/>
      <c r="KWP46" s="150"/>
      <c r="KWQ46" s="150"/>
      <c r="KWR46" s="150"/>
      <c r="KWS46" s="150"/>
      <c r="KWT46" s="150"/>
      <c r="KWU46" s="150"/>
      <c r="KWV46" s="150"/>
      <c r="KWW46" s="150"/>
      <c r="KWX46" s="150"/>
      <c r="KWY46" s="150"/>
      <c r="KWZ46" s="150"/>
      <c r="KXA46" s="150"/>
      <c r="KXB46" s="150"/>
      <c r="KXC46" s="150"/>
      <c r="KXD46" s="150"/>
      <c r="KXE46" s="150"/>
      <c r="KXF46" s="150"/>
      <c r="KXG46" s="150"/>
      <c r="KXH46" s="150"/>
      <c r="KXI46" s="150"/>
      <c r="KXJ46" s="150"/>
      <c r="KXK46" s="150"/>
      <c r="KXL46" s="150"/>
      <c r="KXM46" s="150"/>
      <c r="KXN46" s="150"/>
      <c r="KXO46" s="150"/>
      <c r="KXP46" s="150"/>
      <c r="KXQ46" s="150"/>
      <c r="KXR46" s="150"/>
      <c r="KXS46" s="150"/>
      <c r="KXT46" s="150"/>
      <c r="KXU46" s="150"/>
      <c r="KXV46" s="150"/>
      <c r="KXW46" s="150"/>
      <c r="KXX46" s="150"/>
      <c r="KXY46" s="150"/>
      <c r="KXZ46" s="150"/>
      <c r="KYA46" s="150"/>
      <c r="KYB46" s="150"/>
      <c r="KYC46" s="150"/>
      <c r="KYD46" s="150"/>
      <c r="KYE46" s="150"/>
      <c r="KYF46" s="150"/>
      <c r="KYG46" s="150"/>
      <c r="KYH46" s="150"/>
      <c r="KYI46" s="150"/>
      <c r="KYJ46" s="150"/>
      <c r="KYK46" s="150"/>
      <c r="KYL46" s="150"/>
      <c r="KYM46" s="150"/>
      <c r="KYN46" s="150"/>
      <c r="KYO46" s="150"/>
      <c r="KYP46" s="150"/>
      <c r="KYQ46" s="150"/>
      <c r="KYR46" s="150"/>
      <c r="KYS46" s="150"/>
      <c r="KYT46" s="150"/>
      <c r="KYU46" s="150"/>
      <c r="KYV46" s="150"/>
      <c r="KYW46" s="150"/>
      <c r="KYX46" s="150"/>
      <c r="KYY46" s="150"/>
      <c r="KYZ46" s="150"/>
      <c r="KZA46" s="150"/>
      <c r="KZB46" s="150"/>
      <c r="KZC46" s="150"/>
      <c r="KZD46" s="150"/>
      <c r="KZE46" s="150"/>
      <c r="KZF46" s="150"/>
      <c r="KZG46" s="150"/>
      <c r="KZH46" s="150"/>
      <c r="KZI46" s="150"/>
      <c r="KZJ46" s="150"/>
      <c r="KZK46" s="150"/>
      <c r="KZL46" s="150"/>
      <c r="KZM46" s="150"/>
      <c r="KZN46" s="150"/>
      <c r="KZO46" s="150"/>
      <c r="KZP46" s="150"/>
      <c r="KZQ46" s="150"/>
      <c r="KZR46" s="150"/>
      <c r="KZS46" s="150"/>
      <c r="KZT46" s="150"/>
      <c r="KZU46" s="150"/>
      <c r="KZV46" s="150"/>
      <c r="KZW46" s="150"/>
      <c r="KZX46" s="150"/>
      <c r="KZY46" s="150"/>
      <c r="KZZ46" s="150"/>
      <c r="LAA46" s="150"/>
      <c r="LAB46" s="150"/>
      <c r="LAC46" s="150"/>
      <c r="LAD46" s="150"/>
      <c r="LAE46" s="150"/>
      <c r="LAF46" s="150"/>
      <c r="LAG46" s="150"/>
      <c r="LAH46" s="150"/>
      <c r="LAI46" s="150"/>
      <c r="LAJ46" s="150"/>
      <c r="LAK46" s="150"/>
      <c r="LAL46" s="150"/>
      <c r="LAM46" s="150"/>
      <c r="LAN46" s="150"/>
      <c r="LAO46" s="150"/>
      <c r="LAP46" s="150"/>
      <c r="LAQ46" s="150"/>
      <c r="LAR46" s="150"/>
      <c r="LAS46" s="150"/>
      <c r="LAT46" s="150"/>
      <c r="LAU46" s="150"/>
      <c r="LAV46" s="150"/>
      <c r="LAW46" s="150"/>
      <c r="LAX46" s="150"/>
      <c r="LAY46" s="150"/>
      <c r="LAZ46" s="150"/>
      <c r="LBA46" s="150"/>
      <c r="LBB46" s="150"/>
      <c r="LBC46" s="150"/>
      <c r="LBD46" s="150"/>
      <c r="LBE46" s="150"/>
      <c r="LBF46" s="150"/>
      <c r="LBG46" s="150"/>
      <c r="LBH46" s="150"/>
      <c r="LBI46" s="150"/>
      <c r="LBJ46" s="150"/>
      <c r="LBK46" s="150"/>
      <c r="LBL46" s="150"/>
      <c r="LBM46" s="150"/>
      <c r="LBN46" s="150"/>
      <c r="LBO46" s="150"/>
      <c r="LBP46" s="150"/>
      <c r="LBQ46" s="150"/>
      <c r="LBR46" s="150"/>
      <c r="LBS46" s="150"/>
      <c r="LBT46" s="150"/>
      <c r="LBU46" s="150"/>
      <c r="LBV46" s="150"/>
      <c r="LBW46" s="150"/>
      <c r="LBX46" s="150"/>
      <c r="LBY46" s="150"/>
      <c r="LBZ46" s="150"/>
      <c r="LCA46" s="150"/>
      <c r="LCB46" s="150"/>
      <c r="LCC46" s="150"/>
      <c r="LCD46" s="150"/>
      <c r="LCE46" s="150"/>
      <c r="LCF46" s="150"/>
      <c r="LCG46" s="150"/>
      <c r="LCH46" s="150"/>
      <c r="LCI46" s="150"/>
      <c r="LCJ46" s="150"/>
      <c r="LCK46" s="150"/>
      <c r="LCL46" s="150"/>
      <c r="LCM46" s="150"/>
      <c r="LCN46" s="150"/>
      <c r="LCO46" s="150"/>
      <c r="LCP46" s="150"/>
      <c r="LCQ46" s="150"/>
      <c r="LCR46" s="150"/>
      <c r="LCS46" s="150"/>
      <c r="LCT46" s="150"/>
      <c r="LCU46" s="150"/>
      <c r="LCV46" s="150"/>
      <c r="LCW46" s="150"/>
      <c r="LCX46" s="150"/>
      <c r="LCY46" s="150"/>
      <c r="LCZ46" s="150"/>
      <c r="LDA46" s="150"/>
      <c r="LDB46" s="150"/>
      <c r="LDC46" s="150"/>
      <c r="LDD46" s="150"/>
      <c r="LDE46" s="150"/>
      <c r="LDF46" s="150"/>
      <c r="LDG46" s="150"/>
      <c r="LDH46" s="150"/>
      <c r="LDI46" s="150"/>
      <c r="LDJ46" s="150"/>
      <c r="LDK46" s="150"/>
      <c r="LDL46" s="150"/>
      <c r="LDM46" s="150"/>
      <c r="LDN46" s="150"/>
      <c r="LDO46" s="150"/>
      <c r="LDP46" s="150"/>
      <c r="LDQ46" s="150"/>
      <c r="LDR46" s="150"/>
      <c r="LDS46" s="150"/>
      <c r="LDT46" s="150"/>
      <c r="LDU46" s="150"/>
      <c r="LDV46" s="150"/>
      <c r="LDW46" s="150"/>
      <c r="LDX46" s="150"/>
      <c r="LDY46" s="150"/>
      <c r="LDZ46" s="150"/>
      <c r="LEA46" s="150"/>
      <c r="LEB46" s="150"/>
      <c r="LEC46" s="150"/>
      <c r="LED46" s="150"/>
      <c r="LEE46" s="150"/>
      <c r="LEF46" s="150"/>
      <c r="LEG46" s="150"/>
      <c r="LEH46" s="150"/>
      <c r="LEI46" s="150"/>
      <c r="LEJ46" s="150"/>
      <c r="LEK46" s="150"/>
      <c r="LEL46" s="150"/>
      <c r="LEM46" s="150"/>
      <c r="LEN46" s="150"/>
      <c r="LEO46" s="150"/>
      <c r="LEP46" s="150"/>
      <c r="LEQ46" s="150"/>
      <c r="LER46" s="150"/>
      <c r="LES46" s="150"/>
      <c r="LET46" s="150"/>
      <c r="LEU46" s="150"/>
      <c r="LEV46" s="150"/>
      <c r="LEW46" s="150"/>
      <c r="LEX46" s="150"/>
      <c r="LEY46" s="150"/>
      <c r="LEZ46" s="150"/>
      <c r="LFA46" s="150"/>
      <c r="LFB46" s="150"/>
      <c r="LFC46" s="150"/>
      <c r="LFD46" s="150"/>
      <c r="LFE46" s="150"/>
      <c r="LFF46" s="150"/>
      <c r="LFG46" s="150"/>
      <c r="LFH46" s="150"/>
      <c r="LFI46" s="150"/>
      <c r="LFJ46" s="150"/>
      <c r="LFK46" s="150"/>
      <c r="LFL46" s="150"/>
      <c r="LFM46" s="150"/>
      <c r="LFN46" s="150"/>
      <c r="LFO46" s="150"/>
      <c r="LFP46" s="150"/>
      <c r="LFQ46" s="150"/>
      <c r="LFR46" s="150"/>
      <c r="LFS46" s="150"/>
      <c r="LFT46" s="150"/>
      <c r="LFU46" s="150"/>
      <c r="LFV46" s="150"/>
      <c r="LFW46" s="150"/>
      <c r="LFX46" s="150"/>
      <c r="LFY46" s="150"/>
      <c r="LFZ46" s="150"/>
      <c r="LGA46" s="150"/>
      <c r="LGB46" s="150"/>
      <c r="LGC46" s="150"/>
      <c r="LGD46" s="150"/>
      <c r="LGE46" s="150"/>
      <c r="LGF46" s="150"/>
      <c r="LGG46" s="150"/>
      <c r="LGH46" s="150"/>
      <c r="LGI46" s="150"/>
      <c r="LGJ46" s="150"/>
      <c r="LGK46" s="150"/>
      <c r="LGL46" s="150"/>
      <c r="LGM46" s="150"/>
      <c r="LGN46" s="150"/>
      <c r="LGO46" s="150"/>
      <c r="LGP46" s="150"/>
      <c r="LGQ46" s="150"/>
      <c r="LGR46" s="150"/>
      <c r="LGS46" s="150"/>
      <c r="LGT46" s="150"/>
      <c r="LGU46" s="150"/>
      <c r="LGV46" s="150"/>
      <c r="LGW46" s="150"/>
      <c r="LGX46" s="150"/>
      <c r="LGY46" s="150"/>
      <c r="LGZ46" s="150"/>
      <c r="LHA46" s="150"/>
      <c r="LHB46" s="150"/>
      <c r="LHC46" s="150"/>
      <c r="LHD46" s="150"/>
      <c r="LHE46" s="150"/>
      <c r="LHF46" s="150"/>
      <c r="LHG46" s="150"/>
      <c r="LHH46" s="150"/>
      <c r="LHI46" s="150"/>
      <c r="LHJ46" s="150"/>
      <c r="LHK46" s="150"/>
      <c r="LHL46" s="150"/>
      <c r="LHM46" s="150"/>
      <c r="LHN46" s="150"/>
      <c r="LHO46" s="150"/>
      <c r="LHP46" s="150"/>
      <c r="LHQ46" s="150"/>
      <c r="LHR46" s="150"/>
      <c r="LHS46" s="150"/>
      <c r="LHT46" s="150"/>
      <c r="LHU46" s="150"/>
      <c r="LHV46" s="150"/>
      <c r="LHW46" s="150"/>
      <c r="LHX46" s="150"/>
      <c r="LHY46" s="150"/>
      <c r="LHZ46" s="150"/>
      <c r="LIA46" s="150"/>
      <c r="LIB46" s="150"/>
      <c r="LIC46" s="150"/>
      <c r="LID46" s="150"/>
      <c r="LIE46" s="150"/>
      <c r="LIF46" s="150"/>
      <c r="LIG46" s="150"/>
      <c r="LIH46" s="150"/>
      <c r="LII46" s="150"/>
      <c r="LIJ46" s="150"/>
      <c r="LIK46" s="150"/>
      <c r="LIL46" s="150"/>
      <c r="LIM46" s="150"/>
      <c r="LIN46" s="150"/>
      <c r="LIO46" s="150"/>
      <c r="LIP46" s="150"/>
      <c r="LIQ46" s="150"/>
      <c r="LIR46" s="150"/>
      <c r="LIS46" s="150"/>
      <c r="LIT46" s="150"/>
      <c r="LIU46" s="150"/>
      <c r="LIV46" s="150"/>
      <c r="LIW46" s="150"/>
      <c r="LIX46" s="150"/>
      <c r="LIY46" s="150"/>
      <c r="LIZ46" s="150"/>
      <c r="LJA46" s="150"/>
      <c r="LJB46" s="150"/>
      <c r="LJC46" s="150"/>
      <c r="LJD46" s="150"/>
      <c r="LJE46" s="150"/>
      <c r="LJF46" s="150"/>
      <c r="LJG46" s="150"/>
      <c r="LJH46" s="150"/>
      <c r="LJI46" s="150"/>
      <c r="LJJ46" s="150"/>
      <c r="LJK46" s="150"/>
      <c r="LJL46" s="150"/>
      <c r="LJM46" s="150"/>
      <c r="LJN46" s="150"/>
      <c r="LJO46" s="150"/>
      <c r="LJP46" s="150"/>
      <c r="LJQ46" s="150"/>
      <c r="LJR46" s="150"/>
      <c r="LJS46" s="150"/>
      <c r="LJT46" s="150"/>
      <c r="LJU46" s="150"/>
      <c r="LJV46" s="150"/>
      <c r="LJW46" s="150"/>
      <c r="LJX46" s="150"/>
      <c r="LJY46" s="150"/>
      <c r="LJZ46" s="150"/>
      <c r="LKA46" s="150"/>
      <c r="LKB46" s="150"/>
      <c r="LKC46" s="150"/>
      <c r="LKD46" s="150"/>
      <c r="LKE46" s="150"/>
      <c r="LKF46" s="150"/>
      <c r="LKG46" s="150"/>
      <c r="LKH46" s="150"/>
      <c r="LKI46" s="150"/>
      <c r="LKJ46" s="150"/>
      <c r="LKK46" s="150"/>
      <c r="LKL46" s="150"/>
      <c r="LKM46" s="150"/>
      <c r="LKN46" s="150"/>
      <c r="LKO46" s="150"/>
      <c r="LKP46" s="150"/>
      <c r="LKQ46" s="150"/>
      <c r="LKR46" s="150"/>
      <c r="LKS46" s="150"/>
      <c r="LKT46" s="150"/>
      <c r="LKU46" s="150"/>
      <c r="LKV46" s="150"/>
      <c r="LKW46" s="150"/>
      <c r="LKX46" s="150"/>
      <c r="LKY46" s="150"/>
      <c r="LKZ46" s="150"/>
      <c r="LLA46" s="150"/>
      <c r="LLB46" s="150"/>
      <c r="LLC46" s="150"/>
      <c r="LLD46" s="150"/>
      <c r="LLE46" s="150"/>
      <c r="LLF46" s="150"/>
      <c r="LLG46" s="150"/>
      <c r="LLH46" s="150"/>
      <c r="LLI46" s="150"/>
      <c r="LLJ46" s="150"/>
      <c r="LLK46" s="150"/>
      <c r="LLL46" s="150"/>
      <c r="LLM46" s="150"/>
      <c r="LLN46" s="150"/>
      <c r="LLO46" s="150"/>
      <c r="LLP46" s="150"/>
      <c r="LLQ46" s="150"/>
      <c r="LLR46" s="150"/>
      <c r="LLS46" s="150"/>
      <c r="LLT46" s="150"/>
      <c r="LLU46" s="150"/>
      <c r="LLV46" s="150"/>
      <c r="LLW46" s="150"/>
      <c r="LLX46" s="150"/>
      <c r="LLY46" s="150"/>
      <c r="LLZ46" s="150"/>
      <c r="LMA46" s="150"/>
      <c r="LMB46" s="150"/>
      <c r="LMC46" s="150"/>
      <c r="LMD46" s="150"/>
      <c r="LME46" s="150"/>
      <c r="LMF46" s="150"/>
      <c r="LMG46" s="150"/>
      <c r="LMH46" s="150"/>
      <c r="LMI46" s="150"/>
      <c r="LMJ46" s="150"/>
      <c r="LMK46" s="150"/>
      <c r="LML46" s="150"/>
      <c r="LMM46" s="150"/>
      <c r="LMN46" s="150"/>
      <c r="LMO46" s="150"/>
      <c r="LMP46" s="150"/>
      <c r="LMQ46" s="150"/>
      <c r="LMR46" s="150"/>
      <c r="LMS46" s="150"/>
      <c r="LMT46" s="150"/>
      <c r="LMU46" s="150"/>
      <c r="LMV46" s="150"/>
      <c r="LMW46" s="150"/>
      <c r="LMX46" s="150"/>
      <c r="LMY46" s="150"/>
      <c r="LMZ46" s="150"/>
      <c r="LNA46" s="150"/>
      <c r="LNB46" s="150"/>
      <c r="LNC46" s="150"/>
      <c r="LND46" s="150"/>
      <c r="LNE46" s="150"/>
      <c r="LNF46" s="150"/>
      <c r="LNG46" s="150"/>
      <c r="LNH46" s="150"/>
      <c r="LNI46" s="150"/>
      <c r="LNJ46" s="150"/>
      <c r="LNK46" s="150"/>
      <c r="LNL46" s="150"/>
      <c r="LNM46" s="150"/>
      <c r="LNN46" s="150"/>
      <c r="LNO46" s="150"/>
      <c r="LNP46" s="150"/>
      <c r="LNQ46" s="150"/>
      <c r="LNR46" s="150"/>
      <c r="LNS46" s="150"/>
      <c r="LNT46" s="150"/>
      <c r="LNU46" s="150"/>
      <c r="LNV46" s="150"/>
      <c r="LNW46" s="150"/>
      <c r="LNX46" s="150"/>
      <c r="LNY46" s="150"/>
      <c r="LNZ46" s="150"/>
      <c r="LOA46" s="150"/>
      <c r="LOB46" s="150"/>
      <c r="LOC46" s="150"/>
      <c r="LOD46" s="150"/>
      <c r="LOE46" s="150"/>
      <c r="LOF46" s="150"/>
      <c r="LOG46" s="150"/>
      <c r="LOH46" s="150"/>
      <c r="LOI46" s="150"/>
      <c r="LOJ46" s="150"/>
      <c r="LOK46" s="150"/>
      <c r="LOL46" s="150"/>
      <c r="LOM46" s="150"/>
      <c r="LON46" s="150"/>
      <c r="LOO46" s="150"/>
      <c r="LOP46" s="150"/>
      <c r="LOQ46" s="150"/>
      <c r="LOR46" s="150"/>
      <c r="LOS46" s="150"/>
      <c r="LOT46" s="150"/>
      <c r="LOU46" s="150"/>
      <c r="LOV46" s="150"/>
      <c r="LOW46" s="150"/>
      <c r="LOX46" s="150"/>
      <c r="LOY46" s="150"/>
      <c r="LOZ46" s="150"/>
      <c r="LPA46" s="150"/>
      <c r="LPB46" s="150"/>
      <c r="LPC46" s="150"/>
      <c r="LPD46" s="150"/>
      <c r="LPE46" s="150"/>
      <c r="LPF46" s="150"/>
      <c r="LPG46" s="150"/>
      <c r="LPH46" s="150"/>
      <c r="LPI46" s="150"/>
      <c r="LPJ46" s="150"/>
      <c r="LPK46" s="150"/>
      <c r="LPL46" s="150"/>
      <c r="LPM46" s="150"/>
      <c r="LPN46" s="150"/>
      <c r="LPO46" s="150"/>
      <c r="LPP46" s="150"/>
      <c r="LPQ46" s="150"/>
      <c r="LPR46" s="150"/>
      <c r="LPS46" s="150"/>
      <c r="LPT46" s="150"/>
      <c r="LPU46" s="150"/>
      <c r="LPV46" s="150"/>
      <c r="LPW46" s="150"/>
      <c r="LPX46" s="150"/>
      <c r="LPY46" s="150"/>
      <c r="LPZ46" s="150"/>
      <c r="LQA46" s="150"/>
      <c r="LQB46" s="150"/>
      <c r="LQC46" s="150"/>
      <c r="LQD46" s="150"/>
      <c r="LQE46" s="150"/>
      <c r="LQF46" s="150"/>
      <c r="LQG46" s="150"/>
      <c r="LQH46" s="150"/>
      <c r="LQI46" s="150"/>
      <c r="LQJ46" s="150"/>
      <c r="LQK46" s="150"/>
      <c r="LQL46" s="150"/>
      <c r="LQM46" s="150"/>
      <c r="LQN46" s="150"/>
      <c r="LQO46" s="150"/>
      <c r="LQP46" s="150"/>
      <c r="LQQ46" s="150"/>
      <c r="LQR46" s="150"/>
      <c r="LQS46" s="150"/>
      <c r="LQT46" s="150"/>
      <c r="LQU46" s="150"/>
      <c r="LQV46" s="150"/>
      <c r="LQW46" s="150"/>
      <c r="LQX46" s="150"/>
      <c r="LQY46" s="150"/>
      <c r="LQZ46" s="150"/>
      <c r="LRA46" s="150"/>
      <c r="LRB46" s="150"/>
      <c r="LRC46" s="150"/>
      <c r="LRD46" s="150"/>
      <c r="LRE46" s="150"/>
      <c r="LRF46" s="150"/>
      <c r="LRG46" s="150"/>
      <c r="LRH46" s="150"/>
      <c r="LRI46" s="150"/>
      <c r="LRJ46" s="150"/>
      <c r="LRK46" s="150"/>
      <c r="LRL46" s="150"/>
      <c r="LRM46" s="150"/>
      <c r="LRN46" s="150"/>
      <c r="LRO46" s="150"/>
      <c r="LRP46" s="150"/>
      <c r="LRQ46" s="150"/>
      <c r="LRR46" s="150"/>
      <c r="LRS46" s="150"/>
      <c r="LRT46" s="150"/>
      <c r="LRU46" s="150"/>
      <c r="LRV46" s="150"/>
      <c r="LRW46" s="150"/>
      <c r="LRX46" s="150"/>
      <c r="LRY46" s="150"/>
      <c r="LRZ46" s="150"/>
      <c r="LSA46" s="150"/>
      <c r="LSB46" s="150"/>
      <c r="LSC46" s="150"/>
      <c r="LSD46" s="150"/>
      <c r="LSE46" s="150"/>
      <c r="LSF46" s="150"/>
      <c r="LSG46" s="150"/>
      <c r="LSH46" s="150"/>
      <c r="LSI46" s="150"/>
      <c r="LSJ46" s="150"/>
      <c r="LSK46" s="150"/>
      <c r="LSL46" s="150"/>
      <c r="LSM46" s="150"/>
      <c r="LSN46" s="150"/>
      <c r="LSO46" s="150"/>
      <c r="LSP46" s="150"/>
      <c r="LSQ46" s="150"/>
      <c r="LSR46" s="150"/>
      <c r="LSS46" s="150"/>
      <c r="LST46" s="150"/>
      <c r="LSU46" s="150"/>
      <c r="LSV46" s="150"/>
      <c r="LSW46" s="150"/>
      <c r="LSX46" s="150"/>
      <c r="LSY46" s="150"/>
      <c r="LSZ46" s="150"/>
      <c r="LTA46" s="150"/>
      <c r="LTB46" s="150"/>
      <c r="LTC46" s="150"/>
      <c r="LTD46" s="150"/>
      <c r="LTE46" s="150"/>
      <c r="LTF46" s="150"/>
      <c r="LTG46" s="150"/>
      <c r="LTH46" s="150"/>
      <c r="LTI46" s="150"/>
      <c r="LTJ46" s="150"/>
      <c r="LTK46" s="150"/>
      <c r="LTL46" s="150"/>
      <c r="LTM46" s="150"/>
      <c r="LTN46" s="150"/>
      <c r="LTO46" s="150"/>
      <c r="LTP46" s="150"/>
      <c r="LTQ46" s="150"/>
      <c r="LTR46" s="150"/>
      <c r="LTS46" s="150"/>
      <c r="LTT46" s="150"/>
      <c r="LTU46" s="150"/>
      <c r="LTV46" s="150"/>
      <c r="LTW46" s="150"/>
      <c r="LTX46" s="150"/>
      <c r="LTY46" s="150"/>
      <c r="LTZ46" s="150"/>
      <c r="LUA46" s="150"/>
      <c r="LUB46" s="150"/>
      <c r="LUC46" s="150"/>
      <c r="LUD46" s="150"/>
      <c r="LUE46" s="150"/>
      <c r="LUF46" s="150"/>
      <c r="LUG46" s="150"/>
      <c r="LUH46" s="150"/>
      <c r="LUI46" s="150"/>
      <c r="LUJ46" s="150"/>
      <c r="LUK46" s="150"/>
      <c r="LUL46" s="150"/>
      <c r="LUM46" s="150"/>
      <c r="LUN46" s="150"/>
      <c r="LUO46" s="150"/>
      <c r="LUP46" s="150"/>
      <c r="LUQ46" s="150"/>
      <c r="LUR46" s="150"/>
      <c r="LUS46" s="150"/>
      <c r="LUT46" s="150"/>
      <c r="LUU46" s="150"/>
      <c r="LUV46" s="150"/>
      <c r="LUW46" s="150"/>
      <c r="LUX46" s="150"/>
      <c r="LUY46" s="150"/>
      <c r="LUZ46" s="150"/>
      <c r="LVA46" s="150"/>
      <c r="LVB46" s="150"/>
      <c r="LVC46" s="150"/>
      <c r="LVD46" s="150"/>
      <c r="LVE46" s="150"/>
      <c r="LVF46" s="150"/>
      <c r="LVG46" s="150"/>
      <c r="LVH46" s="150"/>
      <c r="LVI46" s="150"/>
      <c r="LVJ46" s="150"/>
      <c r="LVK46" s="150"/>
      <c r="LVL46" s="150"/>
      <c r="LVM46" s="150"/>
      <c r="LVN46" s="150"/>
      <c r="LVO46" s="150"/>
      <c r="LVP46" s="150"/>
      <c r="LVQ46" s="150"/>
      <c r="LVR46" s="150"/>
      <c r="LVS46" s="150"/>
      <c r="LVT46" s="150"/>
      <c r="LVU46" s="150"/>
      <c r="LVV46" s="150"/>
      <c r="LVW46" s="150"/>
      <c r="LVX46" s="150"/>
      <c r="LVY46" s="150"/>
      <c r="LVZ46" s="150"/>
      <c r="LWA46" s="150"/>
      <c r="LWB46" s="150"/>
      <c r="LWC46" s="150"/>
      <c r="LWD46" s="150"/>
      <c r="LWE46" s="150"/>
      <c r="LWF46" s="150"/>
      <c r="LWG46" s="150"/>
      <c r="LWH46" s="150"/>
      <c r="LWI46" s="150"/>
      <c r="LWJ46" s="150"/>
      <c r="LWK46" s="150"/>
      <c r="LWL46" s="150"/>
      <c r="LWM46" s="150"/>
      <c r="LWN46" s="150"/>
      <c r="LWO46" s="150"/>
      <c r="LWP46" s="150"/>
      <c r="LWQ46" s="150"/>
      <c r="LWR46" s="150"/>
      <c r="LWS46" s="150"/>
      <c r="LWT46" s="150"/>
      <c r="LWU46" s="150"/>
      <c r="LWV46" s="150"/>
      <c r="LWW46" s="150"/>
      <c r="LWX46" s="150"/>
      <c r="LWY46" s="150"/>
      <c r="LWZ46" s="150"/>
      <c r="LXA46" s="150"/>
      <c r="LXB46" s="150"/>
      <c r="LXC46" s="150"/>
      <c r="LXD46" s="150"/>
      <c r="LXE46" s="150"/>
      <c r="LXF46" s="150"/>
      <c r="LXG46" s="150"/>
      <c r="LXH46" s="150"/>
      <c r="LXI46" s="150"/>
      <c r="LXJ46" s="150"/>
      <c r="LXK46" s="150"/>
      <c r="LXL46" s="150"/>
      <c r="LXM46" s="150"/>
      <c r="LXN46" s="150"/>
      <c r="LXO46" s="150"/>
      <c r="LXP46" s="150"/>
      <c r="LXQ46" s="150"/>
      <c r="LXR46" s="150"/>
      <c r="LXS46" s="150"/>
      <c r="LXT46" s="150"/>
      <c r="LXU46" s="150"/>
      <c r="LXV46" s="150"/>
      <c r="LXW46" s="150"/>
      <c r="LXX46" s="150"/>
      <c r="LXY46" s="150"/>
      <c r="LXZ46" s="150"/>
      <c r="LYA46" s="150"/>
      <c r="LYB46" s="150"/>
      <c r="LYC46" s="150"/>
      <c r="LYD46" s="150"/>
      <c r="LYE46" s="150"/>
      <c r="LYF46" s="150"/>
      <c r="LYG46" s="150"/>
      <c r="LYH46" s="150"/>
      <c r="LYI46" s="150"/>
      <c r="LYJ46" s="150"/>
      <c r="LYK46" s="150"/>
      <c r="LYL46" s="150"/>
      <c r="LYM46" s="150"/>
      <c r="LYN46" s="150"/>
      <c r="LYO46" s="150"/>
      <c r="LYP46" s="150"/>
      <c r="LYQ46" s="150"/>
      <c r="LYR46" s="150"/>
      <c r="LYS46" s="150"/>
      <c r="LYT46" s="150"/>
      <c r="LYU46" s="150"/>
      <c r="LYV46" s="150"/>
      <c r="LYW46" s="150"/>
      <c r="LYX46" s="150"/>
      <c r="LYY46" s="150"/>
      <c r="LYZ46" s="150"/>
      <c r="LZA46" s="150"/>
      <c r="LZB46" s="150"/>
      <c r="LZC46" s="150"/>
      <c r="LZD46" s="150"/>
      <c r="LZE46" s="150"/>
      <c r="LZF46" s="150"/>
      <c r="LZG46" s="150"/>
      <c r="LZH46" s="150"/>
      <c r="LZI46" s="150"/>
      <c r="LZJ46" s="150"/>
      <c r="LZK46" s="150"/>
      <c r="LZL46" s="150"/>
      <c r="LZM46" s="150"/>
      <c r="LZN46" s="150"/>
      <c r="LZO46" s="150"/>
      <c r="LZP46" s="150"/>
      <c r="LZQ46" s="150"/>
      <c r="LZR46" s="150"/>
      <c r="LZS46" s="150"/>
      <c r="LZT46" s="150"/>
      <c r="LZU46" s="150"/>
      <c r="LZV46" s="150"/>
      <c r="LZW46" s="150"/>
      <c r="LZX46" s="150"/>
      <c r="LZY46" s="150"/>
      <c r="LZZ46" s="150"/>
      <c r="MAA46" s="150"/>
      <c r="MAB46" s="150"/>
      <c r="MAC46" s="150"/>
      <c r="MAD46" s="150"/>
      <c r="MAE46" s="150"/>
      <c r="MAF46" s="150"/>
      <c r="MAG46" s="150"/>
      <c r="MAH46" s="150"/>
      <c r="MAI46" s="150"/>
      <c r="MAJ46" s="150"/>
      <c r="MAK46" s="150"/>
      <c r="MAL46" s="150"/>
      <c r="MAM46" s="150"/>
      <c r="MAN46" s="150"/>
      <c r="MAO46" s="150"/>
      <c r="MAP46" s="150"/>
      <c r="MAQ46" s="150"/>
      <c r="MAR46" s="150"/>
      <c r="MAS46" s="150"/>
      <c r="MAT46" s="150"/>
      <c r="MAU46" s="150"/>
      <c r="MAV46" s="150"/>
      <c r="MAW46" s="150"/>
      <c r="MAX46" s="150"/>
      <c r="MAY46" s="150"/>
      <c r="MAZ46" s="150"/>
      <c r="MBA46" s="150"/>
      <c r="MBB46" s="150"/>
      <c r="MBC46" s="150"/>
      <c r="MBD46" s="150"/>
      <c r="MBE46" s="150"/>
      <c r="MBF46" s="150"/>
      <c r="MBG46" s="150"/>
      <c r="MBH46" s="150"/>
      <c r="MBI46" s="150"/>
      <c r="MBJ46" s="150"/>
      <c r="MBK46" s="150"/>
      <c r="MBL46" s="150"/>
      <c r="MBM46" s="150"/>
      <c r="MBN46" s="150"/>
      <c r="MBO46" s="150"/>
      <c r="MBP46" s="150"/>
      <c r="MBQ46" s="150"/>
      <c r="MBR46" s="150"/>
      <c r="MBS46" s="150"/>
      <c r="MBT46" s="150"/>
      <c r="MBU46" s="150"/>
      <c r="MBV46" s="150"/>
      <c r="MBW46" s="150"/>
      <c r="MBX46" s="150"/>
      <c r="MBY46" s="150"/>
      <c r="MBZ46" s="150"/>
      <c r="MCA46" s="150"/>
      <c r="MCB46" s="150"/>
      <c r="MCC46" s="150"/>
      <c r="MCD46" s="150"/>
      <c r="MCE46" s="150"/>
      <c r="MCF46" s="150"/>
      <c r="MCG46" s="150"/>
      <c r="MCH46" s="150"/>
      <c r="MCI46" s="150"/>
      <c r="MCJ46" s="150"/>
      <c r="MCK46" s="150"/>
      <c r="MCL46" s="150"/>
      <c r="MCM46" s="150"/>
      <c r="MCN46" s="150"/>
      <c r="MCO46" s="150"/>
      <c r="MCP46" s="150"/>
      <c r="MCQ46" s="150"/>
      <c r="MCR46" s="150"/>
      <c r="MCS46" s="150"/>
      <c r="MCT46" s="150"/>
      <c r="MCU46" s="150"/>
      <c r="MCV46" s="150"/>
      <c r="MCW46" s="150"/>
      <c r="MCX46" s="150"/>
      <c r="MCY46" s="150"/>
      <c r="MCZ46" s="150"/>
      <c r="MDA46" s="150"/>
      <c r="MDB46" s="150"/>
      <c r="MDC46" s="150"/>
      <c r="MDD46" s="150"/>
      <c r="MDE46" s="150"/>
      <c r="MDF46" s="150"/>
      <c r="MDG46" s="150"/>
      <c r="MDH46" s="150"/>
      <c r="MDI46" s="150"/>
      <c r="MDJ46" s="150"/>
      <c r="MDK46" s="150"/>
      <c r="MDL46" s="150"/>
      <c r="MDM46" s="150"/>
      <c r="MDN46" s="150"/>
      <c r="MDO46" s="150"/>
      <c r="MDP46" s="150"/>
      <c r="MDQ46" s="150"/>
      <c r="MDR46" s="150"/>
      <c r="MDS46" s="150"/>
      <c r="MDT46" s="150"/>
      <c r="MDU46" s="150"/>
      <c r="MDV46" s="150"/>
      <c r="MDW46" s="150"/>
      <c r="MDX46" s="150"/>
      <c r="MDY46" s="150"/>
      <c r="MDZ46" s="150"/>
      <c r="MEA46" s="150"/>
      <c r="MEB46" s="150"/>
      <c r="MEC46" s="150"/>
      <c r="MED46" s="150"/>
      <c r="MEE46" s="150"/>
      <c r="MEF46" s="150"/>
      <c r="MEG46" s="150"/>
      <c r="MEH46" s="150"/>
      <c r="MEI46" s="150"/>
      <c r="MEJ46" s="150"/>
      <c r="MEK46" s="150"/>
      <c r="MEL46" s="150"/>
      <c r="MEM46" s="150"/>
      <c r="MEN46" s="150"/>
      <c r="MEO46" s="150"/>
      <c r="MEP46" s="150"/>
      <c r="MEQ46" s="150"/>
      <c r="MER46" s="150"/>
      <c r="MES46" s="150"/>
      <c r="MET46" s="150"/>
      <c r="MEU46" s="150"/>
      <c r="MEV46" s="150"/>
      <c r="MEW46" s="150"/>
      <c r="MEX46" s="150"/>
      <c r="MEY46" s="150"/>
      <c r="MEZ46" s="150"/>
      <c r="MFA46" s="150"/>
      <c r="MFB46" s="150"/>
      <c r="MFC46" s="150"/>
      <c r="MFD46" s="150"/>
      <c r="MFE46" s="150"/>
      <c r="MFF46" s="150"/>
      <c r="MFG46" s="150"/>
      <c r="MFH46" s="150"/>
      <c r="MFI46" s="150"/>
      <c r="MFJ46" s="150"/>
      <c r="MFK46" s="150"/>
      <c r="MFL46" s="150"/>
      <c r="MFM46" s="150"/>
      <c r="MFN46" s="150"/>
      <c r="MFO46" s="150"/>
      <c r="MFP46" s="150"/>
      <c r="MFQ46" s="150"/>
      <c r="MFR46" s="150"/>
      <c r="MFS46" s="150"/>
      <c r="MFT46" s="150"/>
      <c r="MFU46" s="150"/>
      <c r="MFV46" s="150"/>
      <c r="MFW46" s="150"/>
      <c r="MFX46" s="150"/>
      <c r="MFY46" s="150"/>
      <c r="MFZ46" s="150"/>
      <c r="MGA46" s="150"/>
      <c r="MGB46" s="150"/>
      <c r="MGC46" s="150"/>
      <c r="MGD46" s="150"/>
      <c r="MGE46" s="150"/>
      <c r="MGF46" s="150"/>
      <c r="MGG46" s="150"/>
      <c r="MGH46" s="150"/>
      <c r="MGI46" s="150"/>
      <c r="MGJ46" s="150"/>
      <c r="MGK46" s="150"/>
      <c r="MGL46" s="150"/>
      <c r="MGM46" s="150"/>
      <c r="MGN46" s="150"/>
      <c r="MGO46" s="150"/>
      <c r="MGP46" s="150"/>
      <c r="MGQ46" s="150"/>
      <c r="MGR46" s="150"/>
      <c r="MGS46" s="150"/>
      <c r="MGT46" s="150"/>
      <c r="MGU46" s="150"/>
      <c r="MGV46" s="150"/>
      <c r="MGW46" s="150"/>
      <c r="MGX46" s="150"/>
      <c r="MGY46" s="150"/>
      <c r="MGZ46" s="150"/>
      <c r="MHA46" s="150"/>
      <c r="MHB46" s="150"/>
      <c r="MHC46" s="150"/>
      <c r="MHD46" s="150"/>
      <c r="MHE46" s="150"/>
      <c r="MHF46" s="150"/>
      <c r="MHG46" s="150"/>
      <c r="MHH46" s="150"/>
      <c r="MHI46" s="150"/>
      <c r="MHJ46" s="150"/>
      <c r="MHK46" s="150"/>
      <c r="MHL46" s="150"/>
      <c r="MHM46" s="150"/>
      <c r="MHN46" s="150"/>
      <c r="MHO46" s="150"/>
      <c r="MHP46" s="150"/>
      <c r="MHQ46" s="150"/>
      <c r="MHR46" s="150"/>
      <c r="MHS46" s="150"/>
      <c r="MHT46" s="150"/>
      <c r="MHU46" s="150"/>
      <c r="MHV46" s="150"/>
      <c r="MHW46" s="150"/>
      <c r="MHX46" s="150"/>
      <c r="MHY46" s="150"/>
      <c r="MHZ46" s="150"/>
      <c r="MIA46" s="150"/>
      <c r="MIB46" s="150"/>
      <c r="MIC46" s="150"/>
      <c r="MID46" s="150"/>
      <c r="MIE46" s="150"/>
      <c r="MIF46" s="150"/>
      <c r="MIG46" s="150"/>
      <c r="MIH46" s="150"/>
      <c r="MII46" s="150"/>
      <c r="MIJ46" s="150"/>
      <c r="MIK46" s="150"/>
      <c r="MIL46" s="150"/>
      <c r="MIM46" s="150"/>
      <c r="MIN46" s="150"/>
      <c r="MIO46" s="150"/>
      <c r="MIP46" s="150"/>
      <c r="MIQ46" s="150"/>
      <c r="MIR46" s="150"/>
      <c r="MIS46" s="150"/>
      <c r="MIT46" s="150"/>
      <c r="MIU46" s="150"/>
      <c r="MIV46" s="150"/>
      <c r="MIW46" s="150"/>
      <c r="MIX46" s="150"/>
      <c r="MIY46" s="150"/>
      <c r="MIZ46" s="150"/>
      <c r="MJA46" s="150"/>
      <c r="MJB46" s="150"/>
      <c r="MJC46" s="150"/>
      <c r="MJD46" s="150"/>
      <c r="MJE46" s="150"/>
      <c r="MJF46" s="150"/>
      <c r="MJG46" s="150"/>
      <c r="MJH46" s="150"/>
      <c r="MJI46" s="150"/>
      <c r="MJJ46" s="150"/>
      <c r="MJK46" s="150"/>
      <c r="MJL46" s="150"/>
      <c r="MJM46" s="150"/>
      <c r="MJN46" s="150"/>
      <c r="MJO46" s="150"/>
      <c r="MJP46" s="150"/>
      <c r="MJQ46" s="150"/>
      <c r="MJR46" s="150"/>
      <c r="MJS46" s="150"/>
      <c r="MJT46" s="150"/>
      <c r="MJU46" s="150"/>
      <c r="MJV46" s="150"/>
      <c r="MJW46" s="150"/>
      <c r="MJX46" s="150"/>
      <c r="MJY46" s="150"/>
      <c r="MJZ46" s="150"/>
      <c r="MKA46" s="150"/>
      <c r="MKB46" s="150"/>
      <c r="MKC46" s="150"/>
      <c r="MKD46" s="150"/>
      <c r="MKE46" s="150"/>
      <c r="MKF46" s="150"/>
      <c r="MKG46" s="150"/>
      <c r="MKH46" s="150"/>
      <c r="MKI46" s="150"/>
      <c r="MKJ46" s="150"/>
      <c r="MKK46" s="150"/>
      <c r="MKL46" s="150"/>
      <c r="MKM46" s="150"/>
      <c r="MKN46" s="150"/>
      <c r="MKO46" s="150"/>
      <c r="MKP46" s="150"/>
      <c r="MKQ46" s="150"/>
      <c r="MKR46" s="150"/>
      <c r="MKS46" s="150"/>
      <c r="MKT46" s="150"/>
      <c r="MKU46" s="150"/>
      <c r="MKV46" s="150"/>
      <c r="MKW46" s="150"/>
      <c r="MKX46" s="150"/>
      <c r="MKY46" s="150"/>
      <c r="MKZ46" s="150"/>
      <c r="MLA46" s="150"/>
      <c r="MLB46" s="150"/>
      <c r="MLC46" s="150"/>
      <c r="MLD46" s="150"/>
      <c r="MLE46" s="150"/>
      <c r="MLF46" s="150"/>
      <c r="MLG46" s="150"/>
      <c r="MLH46" s="150"/>
      <c r="MLI46" s="150"/>
      <c r="MLJ46" s="150"/>
      <c r="MLK46" s="150"/>
      <c r="MLL46" s="150"/>
      <c r="MLM46" s="150"/>
      <c r="MLN46" s="150"/>
      <c r="MLO46" s="150"/>
      <c r="MLP46" s="150"/>
      <c r="MLQ46" s="150"/>
      <c r="MLR46" s="150"/>
      <c r="MLS46" s="150"/>
      <c r="MLT46" s="150"/>
      <c r="MLU46" s="150"/>
      <c r="MLV46" s="150"/>
      <c r="MLW46" s="150"/>
      <c r="MLX46" s="150"/>
      <c r="MLY46" s="150"/>
      <c r="MLZ46" s="150"/>
      <c r="MMA46" s="150"/>
      <c r="MMB46" s="150"/>
      <c r="MMC46" s="150"/>
      <c r="MMD46" s="150"/>
      <c r="MME46" s="150"/>
      <c r="MMF46" s="150"/>
      <c r="MMG46" s="150"/>
      <c r="MMH46" s="150"/>
      <c r="MMI46" s="150"/>
      <c r="MMJ46" s="150"/>
      <c r="MMK46" s="150"/>
      <c r="MML46" s="150"/>
      <c r="MMM46" s="150"/>
      <c r="MMN46" s="150"/>
      <c r="MMO46" s="150"/>
      <c r="MMP46" s="150"/>
      <c r="MMQ46" s="150"/>
      <c r="MMR46" s="150"/>
      <c r="MMS46" s="150"/>
      <c r="MMT46" s="150"/>
      <c r="MMU46" s="150"/>
      <c r="MMV46" s="150"/>
      <c r="MMW46" s="150"/>
      <c r="MMX46" s="150"/>
      <c r="MMY46" s="150"/>
      <c r="MMZ46" s="150"/>
      <c r="MNA46" s="150"/>
      <c r="MNB46" s="150"/>
      <c r="MNC46" s="150"/>
      <c r="MND46" s="150"/>
      <c r="MNE46" s="150"/>
      <c r="MNF46" s="150"/>
      <c r="MNG46" s="150"/>
      <c r="MNH46" s="150"/>
      <c r="MNI46" s="150"/>
      <c r="MNJ46" s="150"/>
      <c r="MNK46" s="150"/>
      <c r="MNL46" s="150"/>
      <c r="MNM46" s="150"/>
      <c r="MNN46" s="150"/>
      <c r="MNO46" s="150"/>
      <c r="MNP46" s="150"/>
      <c r="MNQ46" s="150"/>
      <c r="MNR46" s="150"/>
      <c r="MNS46" s="150"/>
      <c r="MNT46" s="150"/>
      <c r="MNU46" s="150"/>
      <c r="MNV46" s="150"/>
      <c r="MNW46" s="150"/>
      <c r="MNX46" s="150"/>
      <c r="MNY46" s="150"/>
      <c r="MNZ46" s="150"/>
      <c r="MOA46" s="150"/>
      <c r="MOB46" s="150"/>
      <c r="MOC46" s="150"/>
      <c r="MOD46" s="150"/>
      <c r="MOE46" s="150"/>
      <c r="MOF46" s="150"/>
      <c r="MOG46" s="150"/>
      <c r="MOH46" s="150"/>
      <c r="MOI46" s="150"/>
      <c r="MOJ46" s="150"/>
      <c r="MOK46" s="150"/>
      <c r="MOL46" s="150"/>
      <c r="MOM46" s="150"/>
      <c r="MON46" s="150"/>
      <c r="MOO46" s="150"/>
      <c r="MOP46" s="150"/>
      <c r="MOQ46" s="150"/>
      <c r="MOR46" s="150"/>
      <c r="MOS46" s="150"/>
      <c r="MOT46" s="150"/>
      <c r="MOU46" s="150"/>
      <c r="MOV46" s="150"/>
      <c r="MOW46" s="150"/>
      <c r="MOX46" s="150"/>
      <c r="MOY46" s="150"/>
      <c r="MOZ46" s="150"/>
      <c r="MPA46" s="150"/>
      <c r="MPB46" s="150"/>
      <c r="MPC46" s="150"/>
      <c r="MPD46" s="150"/>
      <c r="MPE46" s="150"/>
      <c r="MPF46" s="150"/>
      <c r="MPG46" s="150"/>
      <c r="MPH46" s="150"/>
      <c r="MPI46" s="150"/>
      <c r="MPJ46" s="150"/>
      <c r="MPK46" s="150"/>
      <c r="MPL46" s="150"/>
      <c r="MPM46" s="150"/>
      <c r="MPN46" s="150"/>
      <c r="MPO46" s="150"/>
      <c r="MPP46" s="150"/>
      <c r="MPQ46" s="150"/>
      <c r="MPR46" s="150"/>
      <c r="MPS46" s="150"/>
      <c r="MPT46" s="150"/>
      <c r="MPU46" s="150"/>
      <c r="MPV46" s="150"/>
      <c r="MPW46" s="150"/>
      <c r="MPX46" s="150"/>
      <c r="MPY46" s="150"/>
      <c r="MPZ46" s="150"/>
      <c r="MQA46" s="150"/>
      <c r="MQB46" s="150"/>
      <c r="MQC46" s="150"/>
      <c r="MQD46" s="150"/>
      <c r="MQE46" s="150"/>
      <c r="MQF46" s="150"/>
      <c r="MQG46" s="150"/>
      <c r="MQH46" s="150"/>
      <c r="MQI46" s="150"/>
      <c r="MQJ46" s="150"/>
      <c r="MQK46" s="150"/>
      <c r="MQL46" s="150"/>
      <c r="MQM46" s="150"/>
      <c r="MQN46" s="150"/>
      <c r="MQO46" s="150"/>
      <c r="MQP46" s="150"/>
      <c r="MQQ46" s="150"/>
      <c r="MQR46" s="150"/>
      <c r="MQS46" s="150"/>
      <c r="MQT46" s="150"/>
      <c r="MQU46" s="150"/>
      <c r="MQV46" s="150"/>
      <c r="MQW46" s="150"/>
      <c r="MQX46" s="150"/>
      <c r="MQY46" s="150"/>
      <c r="MQZ46" s="150"/>
      <c r="MRA46" s="150"/>
      <c r="MRB46" s="150"/>
      <c r="MRC46" s="150"/>
      <c r="MRD46" s="150"/>
      <c r="MRE46" s="150"/>
      <c r="MRF46" s="150"/>
      <c r="MRG46" s="150"/>
      <c r="MRH46" s="150"/>
      <c r="MRI46" s="150"/>
      <c r="MRJ46" s="150"/>
      <c r="MRK46" s="150"/>
      <c r="MRL46" s="150"/>
      <c r="MRM46" s="150"/>
      <c r="MRN46" s="150"/>
      <c r="MRO46" s="150"/>
      <c r="MRP46" s="150"/>
      <c r="MRQ46" s="150"/>
      <c r="MRR46" s="150"/>
      <c r="MRS46" s="150"/>
      <c r="MRT46" s="150"/>
      <c r="MRU46" s="150"/>
      <c r="MRV46" s="150"/>
      <c r="MRW46" s="150"/>
      <c r="MRX46" s="150"/>
      <c r="MRY46" s="150"/>
      <c r="MRZ46" s="150"/>
      <c r="MSA46" s="150"/>
      <c r="MSB46" s="150"/>
      <c r="MSC46" s="150"/>
      <c r="MSD46" s="150"/>
      <c r="MSE46" s="150"/>
      <c r="MSF46" s="150"/>
      <c r="MSG46" s="150"/>
      <c r="MSH46" s="150"/>
      <c r="MSI46" s="150"/>
      <c r="MSJ46" s="150"/>
      <c r="MSK46" s="150"/>
      <c r="MSL46" s="150"/>
      <c r="MSM46" s="150"/>
      <c r="MSN46" s="150"/>
      <c r="MSO46" s="150"/>
      <c r="MSP46" s="150"/>
      <c r="MSQ46" s="150"/>
      <c r="MSR46" s="150"/>
      <c r="MSS46" s="150"/>
      <c r="MST46" s="150"/>
      <c r="MSU46" s="150"/>
      <c r="MSV46" s="150"/>
      <c r="MSW46" s="150"/>
      <c r="MSX46" s="150"/>
      <c r="MSY46" s="150"/>
      <c r="MSZ46" s="150"/>
      <c r="MTA46" s="150"/>
      <c r="MTB46" s="150"/>
      <c r="MTC46" s="150"/>
      <c r="MTD46" s="150"/>
      <c r="MTE46" s="150"/>
      <c r="MTF46" s="150"/>
      <c r="MTG46" s="150"/>
      <c r="MTH46" s="150"/>
      <c r="MTI46" s="150"/>
      <c r="MTJ46" s="150"/>
      <c r="MTK46" s="150"/>
      <c r="MTL46" s="150"/>
      <c r="MTM46" s="150"/>
      <c r="MTN46" s="150"/>
      <c r="MTO46" s="150"/>
      <c r="MTP46" s="150"/>
      <c r="MTQ46" s="150"/>
      <c r="MTR46" s="150"/>
      <c r="MTS46" s="150"/>
      <c r="MTT46" s="150"/>
      <c r="MTU46" s="150"/>
      <c r="MTV46" s="150"/>
      <c r="MTW46" s="150"/>
      <c r="MTX46" s="150"/>
      <c r="MTY46" s="150"/>
      <c r="MTZ46" s="150"/>
      <c r="MUA46" s="150"/>
      <c r="MUB46" s="150"/>
      <c r="MUC46" s="150"/>
      <c r="MUD46" s="150"/>
      <c r="MUE46" s="150"/>
      <c r="MUF46" s="150"/>
      <c r="MUG46" s="150"/>
      <c r="MUH46" s="150"/>
      <c r="MUI46" s="150"/>
      <c r="MUJ46" s="150"/>
      <c r="MUK46" s="150"/>
      <c r="MUL46" s="150"/>
      <c r="MUM46" s="150"/>
      <c r="MUN46" s="150"/>
      <c r="MUO46" s="150"/>
      <c r="MUP46" s="150"/>
      <c r="MUQ46" s="150"/>
      <c r="MUR46" s="150"/>
      <c r="MUS46" s="150"/>
      <c r="MUT46" s="150"/>
      <c r="MUU46" s="150"/>
      <c r="MUV46" s="150"/>
      <c r="MUW46" s="150"/>
      <c r="MUX46" s="150"/>
      <c r="MUY46" s="150"/>
      <c r="MUZ46" s="150"/>
      <c r="MVA46" s="150"/>
      <c r="MVB46" s="150"/>
      <c r="MVC46" s="150"/>
      <c r="MVD46" s="150"/>
      <c r="MVE46" s="150"/>
      <c r="MVF46" s="150"/>
      <c r="MVG46" s="150"/>
      <c r="MVH46" s="150"/>
      <c r="MVI46" s="150"/>
      <c r="MVJ46" s="150"/>
      <c r="MVK46" s="150"/>
      <c r="MVL46" s="150"/>
      <c r="MVM46" s="150"/>
      <c r="MVN46" s="150"/>
      <c r="MVO46" s="150"/>
      <c r="MVP46" s="150"/>
      <c r="MVQ46" s="150"/>
      <c r="MVR46" s="150"/>
      <c r="MVS46" s="150"/>
      <c r="MVT46" s="150"/>
      <c r="MVU46" s="150"/>
      <c r="MVV46" s="150"/>
      <c r="MVW46" s="150"/>
      <c r="MVX46" s="150"/>
      <c r="MVY46" s="150"/>
      <c r="MVZ46" s="150"/>
      <c r="MWA46" s="150"/>
      <c r="MWB46" s="150"/>
      <c r="MWC46" s="150"/>
      <c r="MWD46" s="150"/>
      <c r="MWE46" s="150"/>
      <c r="MWF46" s="150"/>
      <c r="MWG46" s="150"/>
      <c r="MWH46" s="150"/>
      <c r="MWI46" s="150"/>
      <c r="MWJ46" s="150"/>
      <c r="MWK46" s="150"/>
      <c r="MWL46" s="150"/>
      <c r="MWM46" s="150"/>
      <c r="MWN46" s="150"/>
      <c r="MWO46" s="150"/>
      <c r="MWP46" s="150"/>
      <c r="MWQ46" s="150"/>
      <c r="MWR46" s="150"/>
      <c r="MWS46" s="150"/>
      <c r="MWT46" s="150"/>
      <c r="MWU46" s="150"/>
      <c r="MWV46" s="150"/>
      <c r="MWW46" s="150"/>
      <c r="MWX46" s="150"/>
      <c r="MWY46" s="150"/>
      <c r="MWZ46" s="150"/>
      <c r="MXA46" s="150"/>
      <c r="MXB46" s="150"/>
      <c r="MXC46" s="150"/>
      <c r="MXD46" s="150"/>
      <c r="MXE46" s="150"/>
      <c r="MXF46" s="150"/>
      <c r="MXG46" s="150"/>
      <c r="MXH46" s="150"/>
      <c r="MXI46" s="150"/>
      <c r="MXJ46" s="150"/>
      <c r="MXK46" s="150"/>
      <c r="MXL46" s="150"/>
      <c r="MXM46" s="150"/>
      <c r="MXN46" s="150"/>
      <c r="MXO46" s="150"/>
      <c r="MXP46" s="150"/>
      <c r="MXQ46" s="150"/>
      <c r="MXR46" s="150"/>
      <c r="MXS46" s="150"/>
      <c r="MXT46" s="150"/>
      <c r="MXU46" s="150"/>
      <c r="MXV46" s="150"/>
      <c r="MXW46" s="150"/>
      <c r="MXX46" s="150"/>
      <c r="MXY46" s="150"/>
      <c r="MXZ46" s="150"/>
      <c r="MYA46" s="150"/>
      <c r="MYB46" s="150"/>
      <c r="MYC46" s="150"/>
      <c r="MYD46" s="150"/>
      <c r="MYE46" s="150"/>
      <c r="MYF46" s="150"/>
      <c r="MYG46" s="150"/>
      <c r="MYH46" s="150"/>
      <c r="MYI46" s="150"/>
      <c r="MYJ46" s="150"/>
      <c r="MYK46" s="150"/>
      <c r="MYL46" s="150"/>
      <c r="MYM46" s="150"/>
      <c r="MYN46" s="150"/>
      <c r="MYO46" s="150"/>
      <c r="MYP46" s="150"/>
      <c r="MYQ46" s="150"/>
      <c r="MYR46" s="150"/>
      <c r="MYS46" s="150"/>
      <c r="MYT46" s="150"/>
      <c r="MYU46" s="150"/>
      <c r="MYV46" s="150"/>
      <c r="MYW46" s="150"/>
      <c r="MYX46" s="150"/>
      <c r="MYY46" s="150"/>
      <c r="MYZ46" s="150"/>
      <c r="MZA46" s="150"/>
      <c r="MZB46" s="150"/>
      <c r="MZC46" s="150"/>
      <c r="MZD46" s="150"/>
      <c r="MZE46" s="150"/>
      <c r="MZF46" s="150"/>
      <c r="MZG46" s="150"/>
      <c r="MZH46" s="150"/>
      <c r="MZI46" s="150"/>
      <c r="MZJ46" s="150"/>
      <c r="MZK46" s="150"/>
      <c r="MZL46" s="150"/>
      <c r="MZM46" s="150"/>
      <c r="MZN46" s="150"/>
      <c r="MZO46" s="150"/>
      <c r="MZP46" s="150"/>
      <c r="MZQ46" s="150"/>
      <c r="MZR46" s="150"/>
      <c r="MZS46" s="150"/>
      <c r="MZT46" s="150"/>
      <c r="MZU46" s="150"/>
      <c r="MZV46" s="150"/>
      <c r="MZW46" s="150"/>
      <c r="MZX46" s="150"/>
      <c r="MZY46" s="150"/>
      <c r="MZZ46" s="150"/>
      <c r="NAA46" s="150"/>
      <c r="NAB46" s="150"/>
      <c r="NAC46" s="150"/>
      <c r="NAD46" s="150"/>
      <c r="NAE46" s="150"/>
      <c r="NAF46" s="150"/>
      <c r="NAG46" s="150"/>
      <c r="NAH46" s="150"/>
      <c r="NAI46" s="150"/>
      <c r="NAJ46" s="150"/>
      <c r="NAK46" s="150"/>
      <c r="NAL46" s="150"/>
      <c r="NAM46" s="150"/>
      <c r="NAN46" s="150"/>
      <c r="NAO46" s="150"/>
      <c r="NAP46" s="150"/>
      <c r="NAQ46" s="150"/>
      <c r="NAR46" s="150"/>
      <c r="NAS46" s="150"/>
      <c r="NAT46" s="150"/>
      <c r="NAU46" s="150"/>
      <c r="NAV46" s="150"/>
      <c r="NAW46" s="150"/>
      <c r="NAX46" s="150"/>
      <c r="NAY46" s="150"/>
      <c r="NAZ46" s="150"/>
      <c r="NBA46" s="150"/>
      <c r="NBB46" s="150"/>
      <c r="NBC46" s="150"/>
      <c r="NBD46" s="150"/>
      <c r="NBE46" s="150"/>
      <c r="NBF46" s="150"/>
      <c r="NBG46" s="150"/>
      <c r="NBH46" s="150"/>
      <c r="NBI46" s="150"/>
      <c r="NBJ46" s="150"/>
      <c r="NBK46" s="150"/>
      <c r="NBL46" s="150"/>
      <c r="NBM46" s="150"/>
      <c r="NBN46" s="150"/>
      <c r="NBO46" s="150"/>
      <c r="NBP46" s="150"/>
      <c r="NBQ46" s="150"/>
      <c r="NBR46" s="150"/>
      <c r="NBS46" s="150"/>
      <c r="NBT46" s="150"/>
      <c r="NBU46" s="150"/>
      <c r="NBV46" s="150"/>
      <c r="NBW46" s="150"/>
      <c r="NBX46" s="150"/>
      <c r="NBY46" s="150"/>
      <c r="NBZ46" s="150"/>
      <c r="NCA46" s="150"/>
      <c r="NCB46" s="150"/>
      <c r="NCC46" s="150"/>
      <c r="NCD46" s="150"/>
      <c r="NCE46" s="150"/>
      <c r="NCF46" s="150"/>
      <c r="NCG46" s="150"/>
      <c r="NCH46" s="150"/>
      <c r="NCI46" s="150"/>
      <c r="NCJ46" s="150"/>
      <c r="NCK46" s="150"/>
      <c r="NCL46" s="150"/>
      <c r="NCM46" s="150"/>
      <c r="NCN46" s="150"/>
      <c r="NCO46" s="150"/>
      <c r="NCP46" s="150"/>
      <c r="NCQ46" s="150"/>
      <c r="NCR46" s="150"/>
      <c r="NCS46" s="150"/>
      <c r="NCT46" s="150"/>
      <c r="NCU46" s="150"/>
      <c r="NCV46" s="150"/>
      <c r="NCW46" s="150"/>
      <c r="NCX46" s="150"/>
      <c r="NCY46" s="150"/>
      <c r="NCZ46" s="150"/>
      <c r="NDA46" s="150"/>
      <c r="NDB46" s="150"/>
      <c r="NDC46" s="150"/>
      <c r="NDD46" s="150"/>
      <c r="NDE46" s="150"/>
      <c r="NDF46" s="150"/>
      <c r="NDG46" s="150"/>
      <c r="NDH46" s="150"/>
      <c r="NDI46" s="150"/>
      <c r="NDJ46" s="150"/>
      <c r="NDK46" s="150"/>
      <c r="NDL46" s="150"/>
      <c r="NDM46" s="150"/>
      <c r="NDN46" s="150"/>
      <c r="NDO46" s="150"/>
      <c r="NDP46" s="150"/>
      <c r="NDQ46" s="150"/>
      <c r="NDR46" s="150"/>
      <c r="NDS46" s="150"/>
      <c r="NDT46" s="150"/>
      <c r="NDU46" s="150"/>
      <c r="NDV46" s="150"/>
      <c r="NDW46" s="150"/>
      <c r="NDX46" s="150"/>
      <c r="NDY46" s="150"/>
      <c r="NDZ46" s="150"/>
      <c r="NEA46" s="150"/>
      <c r="NEB46" s="150"/>
      <c r="NEC46" s="150"/>
      <c r="NED46" s="150"/>
      <c r="NEE46" s="150"/>
      <c r="NEF46" s="150"/>
      <c r="NEG46" s="150"/>
      <c r="NEH46" s="150"/>
      <c r="NEI46" s="150"/>
      <c r="NEJ46" s="150"/>
      <c r="NEK46" s="150"/>
      <c r="NEL46" s="150"/>
      <c r="NEM46" s="150"/>
      <c r="NEN46" s="150"/>
      <c r="NEO46" s="150"/>
      <c r="NEP46" s="150"/>
      <c r="NEQ46" s="150"/>
      <c r="NER46" s="150"/>
      <c r="NES46" s="150"/>
      <c r="NET46" s="150"/>
      <c r="NEU46" s="150"/>
      <c r="NEV46" s="150"/>
      <c r="NEW46" s="150"/>
      <c r="NEX46" s="150"/>
      <c r="NEY46" s="150"/>
      <c r="NEZ46" s="150"/>
      <c r="NFA46" s="150"/>
      <c r="NFB46" s="150"/>
      <c r="NFC46" s="150"/>
      <c r="NFD46" s="150"/>
      <c r="NFE46" s="150"/>
      <c r="NFF46" s="150"/>
      <c r="NFG46" s="150"/>
      <c r="NFH46" s="150"/>
      <c r="NFI46" s="150"/>
      <c r="NFJ46" s="150"/>
      <c r="NFK46" s="150"/>
      <c r="NFL46" s="150"/>
      <c r="NFM46" s="150"/>
      <c r="NFN46" s="150"/>
      <c r="NFO46" s="150"/>
      <c r="NFP46" s="150"/>
      <c r="NFQ46" s="150"/>
      <c r="NFR46" s="150"/>
      <c r="NFS46" s="150"/>
      <c r="NFT46" s="150"/>
      <c r="NFU46" s="150"/>
      <c r="NFV46" s="150"/>
      <c r="NFW46" s="150"/>
      <c r="NFX46" s="150"/>
      <c r="NFY46" s="150"/>
      <c r="NFZ46" s="150"/>
      <c r="NGA46" s="150"/>
      <c r="NGB46" s="150"/>
      <c r="NGC46" s="150"/>
      <c r="NGD46" s="150"/>
      <c r="NGE46" s="150"/>
      <c r="NGF46" s="150"/>
      <c r="NGG46" s="150"/>
      <c r="NGH46" s="150"/>
      <c r="NGI46" s="150"/>
      <c r="NGJ46" s="150"/>
      <c r="NGK46" s="150"/>
      <c r="NGL46" s="150"/>
      <c r="NGM46" s="150"/>
      <c r="NGN46" s="150"/>
      <c r="NGO46" s="150"/>
      <c r="NGP46" s="150"/>
      <c r="NGQ46" s="150"/>
      <c r="NGR46" s="150"/>
      <c r="NGS46" s="150"/>
      <c r="NGT46" s="150"/>
      <c r="NGU46" s="150"/>
      <c r="NGV46" s="150"/>
      <c r="NGW46" s="150"/>
      <c r="NGX46" s="150"/>
      <c r="NGY46" s="150"/>
      <c r="NGZ46" s="150"/>
      <c r="NHA46" s="150"/>
      <c r="NHB46" s="150"/>
      <c r="NHC46" s="150"/>
      <c r="NHD46" s="150"/>
      <c r="NHE46" s="150"/>
      <c r="NHF46" s="150"/>
      <c r="NHG46" s="150"/>
      <c r="NHH46" s="150"/>
      <c r="NHI46" s="150"/>
      <c r="NHJ46" s="150"/>
      <c r="NHK46" s="150"/>
      <c r="NHL46" s="150"/>
      <c r="NHM46" s="150"/>
      <c r="NHN46" s="150"/>
      <c r="NHO46" s="150"/>
      <c r="NHP46" s="150"/>
      <c r="NHQ46" s="150"/>
      <c r="NHR46" s="150"/>
      <c r="NHS46" s="150"/>
      <c r="NHT46" s="150"/>
      <c r="NHU46" s="150"/>
      <c r="NHV46" s="150"/>
      <c r="NHW46" s="150"/>
      <c r="NHX46" s="150"/>
      <c r="NHY46" s="150"/>
      <c r="NHZ46" s="150"/>
      <c r="NIA46" s="150"/>
      <c r="NIB46" s="150"/>
      <c r="NIC46" s="150"/>
      <c r="NID46" s="150"/>
      <c r="NIE46" s="150"/>
      <c r="NIF46" s="150"/>
      <c r="NIG46" s="150"/>
      <c r="NIH46" s="150"/>
      <c r="NII46" s="150"/>
      <c r="NIJ46" s="150"/>
      <c r="NIK46" s="150"/>
      <c r="NIL46" s="150"/>
      <c r="NIM46" s="150"/>
      <c r="NIN46" s="150"/>
      <c r="NIO46" s="150"/>
      <c r="NIP46" s="150"/>
      <c r="NIQ46" s="150"/>
      <c r="NIR46" s="150"/>
      <c r="NIS46" s="150"/>
      <c r="NIT46" s="150"/>
      <c r="NIU46" s="150"/>
      <c r="NIV46" s="150"/>
      <c r="NIW46" s="150"/>
      <c r="NIX46" s="150"/>
      <c r="NIY46" s="150"/>
      <c r="NIZ46" s="150"/>
      <c r="NJA46" s="150"/>
      <c r="NJB46" s="150"/>
      <c r="NJC46" s="150"/>
      <c r="NJD46" s="150"/>
      <c r="NJE46" s="150"/>
      <c r="NJF46" s="150"/>
      <c r="NJG46" s="150"/>
      <c r="NJH46" s="150"/>
      <c r="NJI46" s="150"/>
      <c r="NJJ46" s="150"/>
      <c r="NJK46" s="150"/>
      <c r="NJL46" s="150"/>
      <c r="NJM46" s="150"/>
      <c r="NJN46" s="150"/>
      <c r="NJO46" s="150"/>
      <c r="NJP46" s="150"/>
      <c r="NJQ46" s="150"/>
      <c r="NJR46" s="150"/>
      <c r="NJS46" s="150"/>
      <c r="NJT46" s="150"/>
      <c r="NJU46" s="150"/>
      <c r="NJV46" s="150"/>
      <c r="NJW46" s="150"/>
      <c r="NJX46" s="150"/>
      <c r="NJY46" s="150"/>
      <c r="NJZ46" s="150"/>
      <c r="NKA46" s="150"/>
      <c r="NKB46" s="150"/>
      <c r="NKC46" s="150"/>
      <c r="NKD46" s="150"/>
      <c r="NKE46" s="150"/>
      <c r="NKF46" s="150"/>
      <c r="NKG46" s="150"/>
      <c r="NKH46" s="150"/>
      <c r="NKI46" s="150"/>
      <c r="NKJ46" s="150"/>
      <c r="NKK46" s="150"/>
      <c r="NKL46" s="150"/>
      <c r="NKM46" s="150"/>
      <c r="NKN46" s="150"/>
      <c r="NKO46" s="150"/>
      <c r="NKP46" s="150"/>
      <c r="NKQ46" s="150"/>
      <c r="NKR46" s="150"/>
      <c r="NKS46" s="150"/>
      <c r="NKT46" s="150"/>
      <c r="NKU46" s="150"/>
      <c r="NKV46" s="150"/>
      <c r="NKW46" s="150"/>
      <c r="NKX46" s="150"/>
      <c r="NKY46" s="150"/>
      <c r="NKZ46" s="150"/>
      <c r="NLA46" s="150"/>
      <c r="NLB46" s="150"/>
      <c r="NLC46" s="150"/>
      <c r="NLD46" s="150"/>
      <c r="NLE46" s="150"/>
      <c r="NLF46" s="150"/>
      <c r="NLG46" s="150"/>
      <c r="NLH46" s="150"/>
      <c r="NLI46" s="150"/>
      <c r="NLJ46" s="150"/>
      <c r="NLK46" s="150"/>
      <c r="NLL46" s="150"/>
      <c r="NLM46" s="150"/>
      <c r="NLN46" s="150"/>
      <c r="NLO46" s="150"/>
      <c r="NLP46" s="150"/>
      <c r="NLQ46" s="150"/>
      <c r="NLR46" s="150"/>
      <c r="NLS46" s="150"/>
      <c r="NLT46" s="150"/>
      <c r="NLU46" s="150"/>
      <c r="NLV46" s="150"/>
      <c r="NLW46" s="150"/>
      <c r="NLX46" s="150"/>
      <c r="NLY46" s="150"/>
      <c r="NLZ46" s="150"/>
      <c r="NMA46" s="150"/>
      <c r="NMB46" s="150"/>
      <c r="NMC46" s="150"/>
      <c r="NMD46" s="150"/>
      <c r="NME46" s="150"/>
      <c r="NMF46" s="150"/>
      <c r="NMG46" s="150"/>
      <c r="NMH46" s="150"/>
      <c r="NMI46" s="150"/>
      <c r="NMJ46" s="150"/>
      <c r="NMK46" s="150"/>
      <c r="NML46" s="150"/>
      <c r="NMM46" s="150"/>
      <c r="NMN46" s="150"/>
      <c r="NMO46" s="150"/>
      <c r="NMP46" s="150"/>
      <c r="NMQ46" s="150"/>
      <c r="NMR46" s="150"/>
      <c r="NMS46" s="150"/>
      <c r="NMT46" s="150"/>
      <c r="NMU46" s="150"/>
      <c r="NMV46" s="150"/>
      <c r="NMW46" s="150"/>
      <c r="NMX46" s="150"/>
      <c r="NMY46" s="150"/>
      <c r="NMZ46" s="150"/>
      <c r="NNA46" s="150"/>
      <c r="NNB46" s="150"/>
      <c r="NNC46" s="150"/>
      <c r="NND46" s="150"/>
      <c r="NNE46" s="150"/>
      <c r="NNF46" s="150"/>
      <c r="NNG46" s="150"/>
      <c r="NNH46" s="150"/>
      <c r="NNI46" s="150"/>
      <c r="NNJ46" s="150"/>
      <c r="NNK46" s="150"/>
      <c r="NNL46" s="150"/>
      <c r="NNM46" s="150"/>
      <c r="NNN46" s="150"/>
      <c r="NNO46" s="150"/>
      <c r="NNP46" s="150"/>
      <c r="NNQ46" s="150"/>
      <c r="NNR46" s="150"/>
      <c r="NNS46" s="150"/>
      <c r="NNT46" s="150"/>
      <c r="NNU46" s="150"/>
      <c r="NNV46" s="150"/>
      <c r="NNW46" s="150"/>
      <c r="NNX46" s="150"/>
      <c r="NNY46" s="150"/>
      <c r="NNZ46" s="150"/>
      <c r="NOA46" s="150"/>
      <c r="NOB46" s="150"/>
      <c r="NOC46" s="150"/>
      <c r="NOD46" s="150"/>
      <c r="NOE46" s="150"/>
      <c r="NOF46" s="150"/>
      <c r="NOG46" s="150"/>
      <c r="NOH46" s="150"/>
      <c r="NOI46" s="150"/>
      <c r="NOJ46" s="150"/>
      <c r="NOK46" s="150"/>
      <c r="NOL46" s="150"/>
      <c r="NOM46" s="150"/>
      <c r="NON46" s="150"/>
      <c r="NOO46" s="150"/>
      <c r="NOP46" s="150"/>
      <c r="NOQ46" s="150"/>
      <c r="NOR46" s="150"/>
      <c r="NOS46" s="150"/>
      <c r="NOT46" s="150"/>
      <c r="NOU46" s="150"/>
      <c r="NOV46" s="150"/>
      <c r="NOW46" s="150"/>
      <c r="NOX46" s="150"/>
      <c r="NOY46" s="150"/>
      <c r="NOZ46" s="150"/>
      <c r="NPA46" s="150"/>
      <c r="NPB46" s="150"/>
      <c r="NPC46" s="150"/>
      <c r="NPD46" s="150"/>
      <c r="NPE46" s="150"/>
      <c r="NPF46" s="150"/>
      <c r="NPG46" s="150"/>
      <c r="NPH46" s="150"/>
      <c r="NPI46" s="150"/>
      <c r="NPJ46" s="150"/>
      <c r="NPK46" s="150"/>
      <c r="NPL46" s="150"/>
      <c r="NPM46" s="150"/>
      <c r="NPN46" s="150"/>
      <c r="NPO46" s="150"/>
      <c r="NPP46" s="150"/>
      <c r="NPQ46" s="150"/>
      <c r="NPR46" s="150"/>
      <c r="NPS46" s="150"/>
      <c r="NPT46" s="150"/>
      <c r="NPU46" s="150"/>
      <c r="NPV46" s="150"/>
      <c r="NPW46" s="150"/>
      <c r="NPX46" s="150"/>
      <c r="NPY46" s="150"/>
      <c r="NPZ46" s="150"/>
      <c r="NQA46" s="150"/>
      <c r="NQB46" s="150"/>
      <c r="NQC46" s="150"/>
      <c r="NQD46" s="150"/>
      <c r="NQE46" s="150"/>
      <c r="NQF46" s="150"/>
      <c r="NQG46" s="150"/>
      <c r="NQH46" s="150"/>
      <c r="NQI46" s="150"/>
      <c r="NQJ46" s="150"/>
      <c r="NQK46" s="150"/>
      <c r="NQL46" s="150"/>
      <c r="NQM46" s="150"/>
      <c r="NQN46" s="150"/>
      <c r="NQO46" s="150"/>
      <c r="NQP46" s="150"/>
      <c r="NQQ46" s="150"/>
      <c r="NQR46" s="150"/>
      <c r="NQS46" s="150"/>
      <c r="NQT46" s="150"/>
      <c r="NQU46" s="150"/>
      <c r="NQV46" s="150"/>
      <c r="NQW46" s="150"/>
      <c r="NQX46" s="150"/>
      <c r="NQY46" s="150"/>
      <c r="NQZ46" s="150"/>
      <c r="NRA46" s="150"/>
      <c r="NRB46" s="150"/>
      <c r="NRC46" s="150"/>
      <c r="NRD46" s="150"/>
      <c r="NRE46" s="150"/>
      <c r="NRF46" s="150"/>
      <c r="NRG46" s="150"/>
      <c r="NRH46" s="150"/>
      <c r="NRI46" s="150"/>
      <c r="NRJ46" s="150"/>
      <c r="NRK46" s="150"/>
      <c r="NRL46" s="150"/>
      <c r="NRM46" s="150"/>
      <c r="NRN46" s="150"/>
      <c r="NRO46" s="150"/>
      <c r="NRP46" s="150"/>
      <c r="NRQ46" s="150"/>
      <c r="NRR46" s="150"/>
      <c r="NRS46" s="150"/>
      <c r="NRT46" s="150"/>
      <c r="NRU46" s="150"/>
      <c r="NRV46" s="150"/>
      <c r="NRW46" s="150"/>
      <c r="NRX46" s="150"/>
      <c r="NRY46" s="150"/>
      <c r="NRZ46" s="150"/>
      <c r="NSA46" s="150"/>
      <c r="NSB46" s="150"/>
      <c r="NSC46" s="150"/>
      <c r="NSD46" s="150"/>
      <c r="NSE46" s="150"/>
      <c r="NSF46" s="150"/>
      <c r="NSG46" s="150"/>
      <c r="NSH46" s="150"/>
      <c r="NSI46" s="150"/>
      <c r="NSJ46" s="150"/>
      <c r="NSK46" s="150"/>
      <c r="NSL46" s="150"/>
      <c r="NSM46" s="150"/>
      <c r="NSN46" s="150"/>
      <c r="NSO46" s="150"/>
      <c r="NSP46" s="150"/>
      <c r="NSQ46" s="150"/>
      <c r="NSR46" s="150"/>
      <c r="NSS46" s="150"/>
      <c r="NST46" s="150"/>
      <c r="NSU46" s="150"/>
      <c r="NSV46" s="150"/>
      <c r="NSW46" s="150"/>
      <c r="NSX46" s="150"/>
      <c r="NSY46" s="150"/>
      <c r="NSZ46" s="150"/>
      <c r="NTA46" s="150"/>
      <c r="NTB46" s="150"/>
      <c r="NTC46" s="150"/>
      <c r="NTD46" s="150"/>
      <c r="NTE46" s="150"/>
      <c r="NTF46" s="150"/>
      <c r="NTG46" s="150"/>
      <c r="NTH46" s="150"/>
      <c r="NTI46" s="150"/>
      <c r="NTJ46" s="150"/>
      <c r="NTK46" s="150"/>
      <c r="NTL46" s="150"/>
      <c r="NTM46" s="150"/>
      <c r="NTN46" s="150"/>
      <c r="NTO46" s="150"/>
      <c r="NTP46" s="150"/>
      <c r="NTQ46" s="150"/>
      <c r="NTR46" s="150"/>
      <c r="NTS46" s="150"/>
      <c r="NTT46" s="150"/>
      <c r="NTU46" s="150"/>
      <c r="NTV46" s="150"/>
      <c r="NTW46" s="150"/>
      <c r="NTX46" s="150"/>
      <c r="NTY46" s="150"/>
      <c r="NTZ46" s="150"/>
      <c r="NUA46" s="150"/>
      <c r="NUB46" s="150"/>
      <c r="NUC46" s="150"/>
      <c r="NUD46" s="150"/>
      <c r="NUE46" s="150"/>
      <c r="NUF46" s="150"/>
      <c r="NUG46" s="150"/>
      <c r="NUH46" s="150"/>
      <c r="NUI46" s="150"/>
      <c r="NUJ46" s="150"/>
      <c r="NUK46" s="150"/>
      <c r="NUL46" s="150"/>
      <c r="NUM46" s="150"/>
      <c r="NUN46" s="150"/>
      <c r="NUO46" s="150"/>
      <c r="NUP46" s="150"/>
      <c r="NUQ46" s="150"/>
      <c r="NUR46" s="150"/>
      <c r="NUS46" s="150"/>
      <c r="NUT46" s="150"/>
      <c r="NUU46" s="150"/>
      <c r="NUV46" s="150"/>
      <c r="NUW46" s="150"/>
      <c r="NUX46" s="150"/>
      <c r="NUY46" s="150"/>
      <c r="NUZ46" s="150"/>
      <c r="NVA46" s="150"/>
      <c r="NVB46" s="150"/>
      <c r="NVC46" s="150"/>
      <c r="NVD46" s="150"/>
      <c r="NVE46" s="150"/>
      <c r="NVF46" s="150"/>
      <c r="NVG46" s="150"/>
      <c r="NVH46" s="150"/>
      <c r="NVI46" s="150"/>
      <c r="NVJ46" s="150"/>
      <c r="NVK46" s="150"/>
      <c r="NVL46" s="150"/>
      <c r="NVM46" s="150"/>
      <c r="NVN46" s="150"/>
      <c r="NVO46" s="150"/>
      <c r="NVP46" s="150"/>
      <c r="NVQ46" s="150"/>
      <c r="NVR46" s="150"/>
      <c r="NVS46" s="150"/>
      <c r="NVT46" s="150"/>
      <c r="NVU46" s="150"/>
      <c r="NVV46" s="150"/>
      <c r="NVW46" s="150"/>
      <c r="NVX46" s="150"/>
      <c r="NVY46" s="150"/>
      <c r="NVZ46" s="150"/>
      <c r="NWA46" s="150"/>
      <c r="NWB46" s="150"/>
      <c r="NWC46" s="150"/>
      <c r="NWD46" s="150"/>
      <c r="NWE46" s="150"/>
      <c r="NWF46" s="150"/>
      <c r="NWG46" s="150"/>
      <c r="NWH46" s="150"/>
      <c r="NWI46" s="150"/>
      <c r="NWJ46" s="150"/>
      <c r="NWK46" s="150"/>
      <c r="NWL46" s="150"/>
      <c r="NWM46" s="150"/>
      <c r="NWN46" s="150"/>
      <c r="NWO46" s="150"/>
      <c r="NWP46" s="150"/>
      <c r="NWQ46" s="150"/>
      <c r="NWR46" s="150"/>
      <c r="NWS46" s="150"/>
      <c r="NWT46" s="150"/>
      <c r="NWU46" s="150"/>
      <c r="NWV46" s="150"/>
      <c r="NWW46" s="150"/>
      <c r="NWX46" s="150"/>
      <c r="NWY46" s="150"/>
      <c r="NWZ46" s="150"/>
      <c r="NXA46" s="150"/>
      <c r="NXB46" s="150"/>
      <c r="NXC46" s="150"/>
      <c r="NXD46" s="150"/>
      <c r="NXE46" s="150"/>
      <c r="NXF46" s="150"/>
      <c r="NXG46" s="150"/>
      <c r="NXH46" s="150"/>
      <c r="NXI46" s="150"/>
      <c r="NXJ46" s="150"/>
      <c r="NXK46" s="150"/>
      <c r="NXL46" s="150"/>
      <c r="NXM46" s="150"/>
      <c r="NXN46" s="150"/>
      <c r="NXO46" s="150"/>
      <c r="NXP46" s="150"/>
      <c r="NXQ46" s="150"/>
      <c r="NXR46" s="150"/>
      <c r="NXS46" s="150"/>
      <c r="NXT46" s="150"/>
      <c r="NXU46" s="150"/>
      <c r="NXV46" s="150"/>
      <c r="NXW46" s="150"/>
      <c r="NXX46" s="150"/>
      <c r="NXY46" s="150"/>
      <c r="NXZ46" s="150"/>
      <c r="NYA46" s="150"/>
      <c r="NYB46" s="150"/>
      <c r="NYC46" s="150"/>
      <c r="NYD46" s="150"/>
      <c r="NYE46" s="150"/>
      <c r="NYF46" s="150"/>
      <c r="NYG46" s="150"/>
      <c r="NYH46" s="150"/>
      <c r="NYI46" s="150"/>
      <c r="NYJ46" s="150"/>
      <c r="NYK46" s="150"/>
      <c r="NYL46" s="150"/>
      <c r="NYM46" s="150"/>
      <c r="NYN46" s="150"/>
      <c r="NYO46" s="150"/>
      <c r="NYP46" s="150"/>
      <c r="NYQ46" s="150"/>
      <c r="NYR46" s="150"/>
      <c r="NYS46" s="150"/>
      <c r="NYT46" s="150"/>
      <c r="NYU46" s="150"/>
      <c r="NYV46" s="150"/>
      <c r="NYW46" s="150"/>
      <c r="NYX46" s="150"/>
      <c r="NYY46" s="150"/>
      <c r="NYZ46" s="150"/>
      <c r="NZA46" s="150"/>
      <c r="NZB46" s="150"/>
      <c r="NZC46" s="150"/>
      <c r="NZD46" s="150"/>
      <c r="NZE46" s="150"/>
      <c r="NZF46" s="150"/>
      <c r="NZG46" s="150"/>
      <c r="NZH46" s="150"/>
      <c r="NZI46" s="150"/>
      <c r="NZJ46" s="150"/>
      <c r="NZK46" s="150"/>
      <c r="NZL46" s="150"/>
      <c r="NZM46" s="150"/>
      <c r="NZN46" s="150"/>
      <c r="NZO46" s="150"/>
      <c r="NZP46" s="150"/>
      <c r="NZQ46" s="150"/>
      <c r="NZR46" s="150"/>
      <c r="NZS46" s="150"/>
      <c r="NZT46" s="150"/>
      <c r="NZU46" s="150"/>
      <c r="NZV46" s="150"/>
      <c r="NZW46" s="150"/>
      <c r="NZX46" s="150"/>
      <c r="NZY46" s="150"/>
      <c r="NZZ46" s="150"/>
      <c r="OAA46" s="150"/>
      <c r="OAB46" s="150"/>
      <c r="OAC46" s="150"/>
      <c r="OAD46" s="150"/>
      <c r="OAE46" s="150"/>
      <c r="OAF46" s="150"/>
      <c r="OAG46" s="150"/>
      <c r="OAH46" s="150"/>
      <c r="OAI46" s="150"/>
      <c r="OAJ46" s="150"/>
      <c r="OAK46" s="150"/>
      <c r="OAL46" s="150"/>
      <c r="OAM46" s="150"/>
      <c r="OAN46" s="150"/>
      <c r="OAO46" s="150"/>
      <c r="OAP46" s="150"/>
      <c r="OAQ46" s="150"/>
      <c r="OAR46" s="150"/>
      <c r="OAS46" s="150"/>
      <c r="OAT46" s="150"/>
      <c r="OAU46" s="150"/>
      <c r="OAV46" s="150"/>
      <c r="OAW46" s="150"/>
      <c r="OAX46" s="150"/>
      <c r="OAY46" s="150"/>
      <c r="OAZ46" s="150"/>
      <c r="OBA46" s="150"/>
      <c r="OBB46" s="150"/>
      <c r="OBC46" s="150"/>
      <c r="OBD46" s="150"/>
      <c r="OBE46" s="150"/>
      <c r="OBF46" s="150"/>
      <c r="OBG46" s="150"/>
      <c r="OBH46" s="150"/>
      <c r="OBI46" s="150"/>
      <c r="OBJ46" s="150"/>
      <c r="OBK46" s="150"/>
      <c r="OBL46" s="150"/>
      <c r="OBM46" s="150"/>
      <c r="OBN46" s="150"/>
      <c r="OBO46" s="150"/>
      <c r="OBP46" s="150"/>
      <c r="OBQ46" s="150"/>
      <c r="OBR46" s="150"/>
      <c r="OBS46" s="150"/>
      <c r="OBT46" s="150"/>
      <c r="OBU46" s="150"/>
      <c r="OBV46" s="150"/>
      <c r="OBW46" s="150"/>
      <c r="OBX46" s="150"/>
      <c r="OBY46" s="150"/>
      <c r="OBZ46" s="150"/>
      <c r="OCA46" s="150"/>
      <c r="OCB46" s="150"/>
      <c r="OCC46" s="150"/>
      <c r="OCD46" s="150"/>
      <c r="OCE46" s="150"/>
      <c r="OCF46" s="150"/>
      <c r="OCG46" s="150"/>
      <c r="OCH46" s="150"/>
      <c r="OCI46" s="150"/>
      <c r="OCJ46" s="150"/>
      <c r="OCK46" s="150"/>
      <c r="OCL46" s="150"/>
      <c r="OCM46" s="150"/>
      <c r="OCN46" s="150"/>
      <c r="OCO46" s="150"/>
      <c r="OCP46" s="150"/>
      <c r="OCQ46" s="150"/>
      <c r="OCR46" s="150"/>
      <c r="OCS46" s="150"/>
      <c r="OCT46" s="150"/>
      <c r="OCU46" s="150"/>
      <c r="OCV46" s="150"/>
      <c r="OCW46" s="150"/>
      <c r="OCX46" s="150"/>
      <c r="OCY46" s="150"/>
      <c r="OCZ46" s="150"/>
      <c r="ODA46" s="150"/>
      <c r="ODB46" s="150"/>
      <c r="ODC46" s="150"/>
      <c r="ODD46" s="150"/>
      <c r="ODE46" s="150"/>
      <c r="ODF46" s="150"/>
      <c r="ODG46" s="150"/>
      <c r="ODH46" s="150"/>
      <c r="ODI46" s="150"/>
      <c r="ODJ46" s="150"/>
      <c r="ODK46" s="150"/>
      <c r="ODL46" s="150"/>
      <c r="ODM46" s="150"/>
      <c r="ODN46" s="150"/>
      <c r="ODO46" s="150"/>
      <c r="ODP46" s="150"/>
      <c r="ODQ46" s="150"/>
      <c r="ODR46" s="150"/>
      <c r="ODS46" s="150"/>
      <c r="ODT46" s="150"/>
      <c r="ODU46" s="150"/>
      <c r="ODV46" s="150"/>
      <c r="ODW46" s="150"/>
      <c r="ODX46" s="150"/>
      <c r="ODY46" s="150"/>
      <c r="ODZ46" s="150"/>
      <c r="OEA46" s="150"/>
      <c r="OEB46" s="150"/>
      <c r="OEC46" s="150"/>
      <c r="OED46" s="150"/>
      <c r="OEE46" s="150"/>
      <c r="OEF46" s="150"/>
      <c r="OEG46" s="150"/>
      <c r="OEH46" s="150"/>
      <c r="OEI46" s="150"/>
      <c r="OEJ46" s="150"/>
      <c r="OEK46" s="150"/>
      <c r="OEL46" s="150"/>
      <c r="OEM46" s="150"/>
      <c r="OEN46" s="150"/>
      <c r="OEO46" s="150"/>
      <c r="OEP46" s="150"/>
      <c r="OEQ46" s="150"/>
      <c r="OER46" s="150"/>
      <c r="OES46" s="150"/>
      <c r="OET46" s="150"/>
      <c r="OEU46" s="150"/>
      <c r="OEV46" s="150"/>
      <c r="OEW46" s="150"/>
      <c r="OEX46" s="150"/>
      <c r="OEY46" s="150"/>
      <c r="OEZ46" s="150"/>
      <c r="OFA46" s="150"/>
      <c r="OFB46" s="150"/>
      <c r="OFC46" s="150"/>
      <c r="OFD46" s="150"/>
      <c r="OFE46" s="150"/>
      <c r="OFF46" s="150"/>
      <c r="OFG46" s="150"/>
      <c r="OFH46" s="150"/>
      <c r="OFI46" s="150"/>
      <c r="OFJ46" s="150"/>
      <c r="OFK46" s="150"/>
      <c r="OFL46" s="150"/>
      <c r="OFM46" s="150"/>
      <c r="OFN46" s="150"/>
      <c r="OFO46" s="150"/>
      <c r="OFP46" s="150"/>
      <c r="OFQ46" s="150"/>
      <c r="OFR46" s="150"/>
      <c r="OFS46" s="150"/>
      <c r="OFT46" s="150"/>
      <c r="OFU46" s="150"/>
      <c r="OFV46" s="150"/>
      <c r="OFW46" s="150"/>
      <c r="OFX46" s="150"/>
      <c r="OFY46" s="150"/>
      <c r="OFZ46" s="150"/>
      <c r="OGA46" s="150"/>
      <c r="OGB46" s="150"/>
      <c r="OGC46" s="150"/>
      <c r="OGD46" s="150"/>
      <c r="OGE46" s="150"/>
      <c r="OGF46" s="150"/>
      <c r="OGG46" s="150"/>
      <c r="OGH46" s="150"/>
      <c r="OGI46" s="150"/>
      <c r="OGJ46" s="150"/>
      <c r="OGK46" s="150"/>
      <c r="OGL46" s="150"/>
      <c r="OGM46" s="150"/>
      <c r="OGN46" s="150"/>
      <c r="OGO46" s="150"/>
      <c r="OGP46" s="150"/>
      <c r="OGQ46" s="150"/>
      <c r="OGR46" s="150"/>
      <c r="OGS46" s="150"/>
      <c r="OGT46" s="150"/>
      <c r="OGU46" s="150"/>
      <c r="OGV46" s="150"/>
      <c r="OGW46" s="150"/>
      <c r="OGX46" s="150"/>
      <c r="OGY46" s="150"/>
      <c r="OGZ46" s="150"/>
      <c r="OHA46" s="150"/>
      <c r="OHB46" s="150"/>
      <c r="OHC46" s="150"/>
      <c r="OHD46" s="150"/>
      <c r="OHE46" s="150"/>
      <c r="OHF46" s="150"/>
      <c r="OHG46" s="150"/>
      <c r="OHH46" s="150"/>
      <c r="OHI46" s="150"/>
      <c r="OHJ46" s="150"/>
      <c r="OHK46" s="150"/>
      <c r="OHL46" s="150"/>
      <c r="OHM46" s="150"/>
      <c r="OHN46" s="150"/>
      <c r="OHO46" s="150"/>
      <c r="OHP46" s="150"/>
      <c r="OHQ46" s="150"/>
      <c r="OHR46" s="150"/>
      <c r="OHS46" s="150"/>
      <c r="OHT46" s="150"/>
      <c r="OHU46" s="150"/>
      <c r="OHV46" s="150"/>
      <c r="OHW46" s="150"/>
      <c r="OHX46" s="150"/>
      <c r="OHY46" s="150"/>
      <c r="OHZ46" s="150"/>
      <c r="OIA46" s="150"/>
      <c r="OIB46" s="150"/>
      <c r="OIC46" s="150"/>
      <c r="OID46" s="150"/>
      <c r="OIE46" s="150"/>
      <c r="OIF46" s="150"/>
      <c r="OIG46" s="150"/>
      <c r="OIH46" s="150"/>
      <c r="OII46" s="150"/>
      <c r="OIJ46" s="150"/>
      <c r="OIK46" s="150"/>
      <c r="OIL46" s="150"/>
      <c r="OIM46" s="150"/>
      <c r="OIN46" s="150"/>
      <c r="OIO46" s="150"/>
      <c r="OIP46" s="150"/>
      <c r="OIQ46" s="150"/>
      <c r="OIR46" s="150"/>
      <c r="OIS46" s="150"/>
      <c r="OIT46" s="150"/>
      <c r="OIU46" s="150"/>
      <c r="OIV46" s="150"/>
      <c r="OIW46" s="150"/>
      <c r="OIX46" s="150"/>
      <c r="OIY46" s="150"/>
      <c r="OIZ46" s="150"/>
      <c r="OJA46" s="150"/>
      <c r="OJB46" s="150"/>
      <c r="OJC46" s="150"/>
      <c r="OJD46" s="150"/>
      <c r="OJE46" s="150"/>
      <c r="OJF46" s="150"/>
      <c r="OJG46" s="150"/>
      <c r="OJH46" s="150"/>
      <c r="OJI46" s="150"/>
      <c r="OJJ46" s="150"/>
      <c r="OJK46" s="150"/>
      <c r="OJL46" s="150"/>
      <c r="OJM46" s="150"/>
      <c r="OJN46" s="150"/>
      <c r="OJO46" s="150"/>
      <c r="OJP46" s="150"/>
      <c r="OJQ46" s="150"/>
      <c r="OJR46" s="150"/>
      <c r="OJS46" s="150"/>
      <c r="OJT46" s="150"/>
      <c r="OJU46" s="150"/>
      <c r="OJV46" s="150"/>
      <c r="OJW46" s="150"/>
      <c r="OJX46" s="150"/>
      <c r="OJY46" s="150"/>
      <c r="OJZ46" s="150"/>
      <c r="OKA46" s="150"/>
      <c r="OKB46" s="150"/>
      <c r="OKC46" s="150"/>
      <c r="OKD46" s="150"/>
      <c r="OKE46" s="150"/>
      <c r="OKF46" s="150"/>
      <c r="OKG46" s="150"/>
      <c r="OKH46" s="150"/>
      <c r="OKI46" s="150"/>
      <c r="OKJ46" s="150"/>
      <c r="OKK46" s="150"/>
      <c r="OKL46" s="150"/>
      <c r="OKM46" s="150"/>
      <c r="OKN46" s="150"/>
      <c r="OKO46" s="150"/>
      <c r="OKP46" s="150"/>
      <c r="OKQ46" s="150"/>
      <c r="OKR46" s="150"/>
      <c r="OKS46" s="150"/>
      <c r="OKT46" s="150"/>
      <c r="OKU46" s="150"/>
      <c r="OKV46" s="150"/>
      <c r="OKW46" s="150"/>
      <c r="OKX46" s="150"/>
      <c r="OKY46" s="150"/>
      <c r="OKZ46" s="150"/>
      <c r="OLA46" s="150"/>
      <c r="OLB46" s="150"/>
      <c r="OLC46" s="150"/>
      <c r="OLD46" s="150"/>
      <c r="OLE46" s="150"/>
      <c r="OLF46" s="150"/>
      <c r="OLG46" s="150"/>
      <c r="OLH46" s="150"/>
      <c r="OLI46" s="150"/>
      <c r="OLJ46" s="150"/>
      <c r="OLK46" s="150"/>
      <c r="OLL46" s="150"/>
      <c r="OLM46" s="150"/>
      <c r="OLN46" s="150"/>
      <c r="OLO46" s="150"/>
      <c r="OLP46" s="150"/>
      <c r="OLQ46" s="150"/>
      <c r="OLR46" s="150"/>
      <c r="OLS46" s="150"/>
      <c r="OLT46" s="150"/>
      <c r="OLU46" s="150"/>
      <c r="OLV46" s="150"/>
      <c r="OLW46" s="150"/>
      <c r="OLX46" s="150"/>
      <c r="OLY46" s="150"/>
      <c r="OLZ46" s="150"/>
      <c r="OMA46" s="150"/>
      <c r="OMB46" s="150"/>
      <c r="OMC46" s="150"/>
      <c r="OMD46" s="150"/>
      <c r="OME46" s="150"/>
      <c r="OMF46" s="150"/>
      <c r="OMG46" s="150"/>
      <c r="OMH46" s="150"/>
      <c r="OMI46" s="150"/>
      <c r="OMJ46" s="150"/>
      <c r="OMK46" s="150"/>
      <c r="OML46" s="150"/>
      <c r="OMM46" s="150"/>
      <c r="OMN46" s="150"/>
      <c r="OMO46" s="150"/>
      <c r="OMP46" s="150"/>
      <c r="OMQ46" s="150"/>
      <c r="OMR46" s="150"/>
      <c r="OMS46" s="150"/>
      <c r="OMT46" s="150"/>
      <c r="OMU46" s="150"/>
      <c r="OMV46" s="150"/>
      <c r="OMW46" s="150"/>
      <c r="OMX46" s="150"/>
      <c r="OMY46" s="150"/>
      <c r="OMZ46" s="150"/>
      <c r="ONA46" s="150"/>
      <c r="ONB46" s="150"/>
      <c r="ONC46" s="150"/>
      <c r="OND46" s="150"/>
      <c r="ONE46" s="150"/>
      <c r="ONF46" s="150"/>
      <c r="ONG46" s="150"/>
      <c r="ONH46" s="150"/>
      <c r="ONI46" s="150"/>
      <c r="ONJ46" s="150"/>
      <c r="ONK46" s="150"/>
      <c r="ONL46" s="150"/>
      <c r="ONM46" s="150"/>
      <c r="ONN46" s="150"/>
      <c r="ONO46" s="150"/>
      <c r="ONP46" s="150"/>
      <c r="ONQ46" s="150"/>
      <c r="ONR46" s="150"/>
      <c r="ONS46" s="150"/>
      <c r="ONT46" s="150"/>
      <c r="ONU46" s="150"/>
      <c r="ONV46" s="150"/>
      <c r="ONW46" s="150"/>
      <c r="ONX46" s="150"/>
      <c r="ONY46" s="150"/>
      <c r="ONZ46" s="150"/>
      <c r="OOA46" s="150"/>
      <c r="OOB46" s="150"/>
      <c r="OOC46" s="150"/>
      <c r="OOD46" s="150"/>
      <c r="OOE46" s="150"/>
      <c r="OOF46" s="150"/>
      <c r="OOG46" s="150"/>
      <c r="OOH46" s="150"/>
      <c r="OOI46" s="150"/>
      <c r="OOJ46" s="150"/>
      <c r="OOK46" s="150"/>
      <c r="OOL46" s="150"/>
      <c r="OOM46" s="150"/>
      <c r="OON46" s="150"/>
      <c r="OOO46" s="150"/>
      <c r="OOP46" s="150"/>
      <c r="OOQ46" s="150"/>
      <c r="OOR46" s="150"/>
      <c r="OOS46" s="150"/>
      <c r="OOT46" s="150"/>
      <c r="OOU46" s="150"/>
      <c r="OOV46" s="150"/>
      <c r="OOW46" s="150"/>
      <c r="OOX46" s="150"/>
      <c r="OOY46" s="150"/>
      <c r="OOZ46" s="150"/>
      <c r="OPA46" s="150"/>
      <c r="OPB46" s="150"/>
      <c r="OPC46" s="150"/>
      <c r="OPD46" s="150"/>
      <c r="OPE46" s="150"/>
      <c r="OPF46" s="150"/>
      <c r="OPG46" s="150"/>
      <c r="OPH46" s="150"/>
      <c r="OPI46" s="150"/>
      <c r="OPJ46" s="150"/>
      <c r="OPK46" s="150"/>
      <c r="OPL46" s="150"/>
      <c r="OPM46" s="150"/>
      <c r="OPN46" s="150"/>
      <c r="OPO46" s="150"/>
      <c r="OPP46" s="150"/>
      <c r="OPQ46" s="150"/>
      <c r="OPR46" s="150"/>
      <c r="OPS46" s="150"/>
      <c r="OPT46" s="150"/>
      <c r="OPU46" s="150"/>
      <c r="OPV46" s="150"/>
      <c r="OPW46" s="150"/>
      <c r="OPX46" s="150"/>
      <c r="OPY46" s="150"/>
      <c r="OPZ46" s="150"/>
      <c r="OQA46" s="150"/>
      <c r="OQB46" s="150"/>
      <c r="OQC46" s="150"/>
      <c r="OQD46" s="150"/>
      <c r="OQE46" s="150"/>
      <c r="OQF46" s="150"/>
      <c r="OQG46" s="150"/>
      <c r="OQH46" s="150"/>
      <c r="OQI46" s="150"/>
      <c r="OQJ46" s="150"/>
      <c r="OQK46" s="150"/>
      <c r="OQL46" s="150"/>
      <c r="OQM46" s="150"/>
      <c r="OQN46" s="150"/>
      <c r="OQO46" s="150"/>
      <c r="OQP46" s="150"/>
      <c r="OQQ46" s="150"/>
      <c r="OQR46" s="150"/>
      <c r="OQS46" s="150"/>
      <c r="OQT46" s="150"/>
      <c r="OQU46" s="150"/>
      <c r="OQV46" s="150"/>
      <c r="OQW46" s="150"/>
      <c r="OQX46" s="150"/>
      <c r="OQY46" s="150"/>
      <c r="OQZ46" s="150"/>
      <c r="ORA46" s="150"/>
      <c r="ORB46" s="150"/>
      <c r="ORC46" s="150"/>
      <c r="ORD46" s="150"/>
      <c r="ORE46" s="150"/>
      <c r="ORF46" s="150"/>
      <c r="ORG46" s="150"/>
      <c r="ORH46" s="150"/>
      <c r="ORI46" s="150"/>
      <c r="ORJ46" s="150"/>
      <c r="ORK46" s="150"/>
      <c r="ORL46" s="150"/>
      <c r="ORM46" s="150"/>
      <c r="ORN46" s="150"/>
      <c r="ORO46" s="150"/>
      <c r="ORP46" s="150"/>
      <c r="ORQ46" s="150"/>
      <c r="ORR46" s="150"/>
      <c r="ORS46" s="150"/>
      <c r="ORT46" s="150"/>
      <c r="ORU46" s="150"/>
      <c r="ORV46" s="150"/>
      <c r="ORW46" s="150"/>
      <c r="ORX46" s="150"/>
      <c r="ORY46" s="150"/>
      <c r="ORZ46" s="150"/>
      <c r="OSA46" s="150"/>
      <c r="OSB46" s="150"/>
      <c r="OSC46" s="150"/>
      <c r="OSD46" s="150"/>
      <c r="OSE46" s="150"/>
      <c r="OSF46" s="150"/>
      <c r="OSG46" s="150"/>
      <c r="OSH46" s="150"/>
      <c r="OSI46" s="150"/>
      <c r="OSJ46" s="150"/>
      <c r="OSK46" s="150"/>
      <c r="OSL46" s="150"/>
      <c r="OSM46" s="150"/>
      <c r="OSN46" s="150"/>
      <c r="OSO46" s="150"/>
      <c r="OSP46" s="150"/>
      <c r="OSQ46" s="150"/>
      <c r="OSR46" s="150"/>
      <c r="OSS46" s="150"/>
      <c r="OST46" s="150"/>
      <c r="OSU46" s="150"/>
      <c r="OSV46" s="150"/>
      <c r="OSW46" s="150"/>
      <c r="OSX46" s="150"/>
      <c r="OSY46" s="150"/>
      <c r="OSZ46" s="150"/>
      <c r="OTA46" s="150"/>
      <c r="OTB46" s="150"/>
      <c r="OTC46" s="150"/>
      <c r="OTD46" s="150"/>
      <c r="OTE46" s="150"/>
      <c r="OTF46" s="150"/>
      <c r="OTG46" s="150"/>
      <c r="OTH46" s="150"/>
      <c r="OTI46" s="150"/>
      <c r="OTJ46" s="150"/>
      <c r="OTK46" s="150"/>
      <c r="OTL46" s="150"/>
      <c r="OTM46" s="150"/>
      <c r="OTN46" s="150"/>
      <c r="OTO46" s="150"/>
      <c r="OTP46" s="150"/>
      <c r="OTQ46" s="150"/>
      <c r="OTR46" s="150"/>
      <c r="OTS46" s="150"/>
      <c r="OTT46" s="150"/>
      <c r="OTU46" s="150"/>
      <c r="OTV46" s="150"/>
      <c r="OTW46" s="150"/>
      <c r="OTX46" s="150"/>
      <c r="OTY46" s="150"/>
      <c r="OTZ46" s="150"/>
      <c r="OUA46" s="150"/>
      <c r="OUB46" s="150"/>
      <c r="OUC46" s="150"/>
      <c r="OUD46" s="150"/>
      <c r="OUE46" s="150"/>
      <c r="OUF46" s="150"/>
      <c r="OUG46" s="150"/>
      <c r="OUH46" s="150"/>
      <c r="OUI46" s="150"/>
      <c r="OUJ46" s="150"/>
      <c r="OUK46" s="150"/>
      <c r="OUL46" s="150"/>
      <c r="OUM46" s="150"/>
      <c r="OUN46" s="150"/>
      <c r="OUO46" s="150"/>
      <c r="OUP46" s="150"/>
      <c r="OUQ46" s="150"/>
      <c r="OUR46" s="150"/>
      <c r="OUS46" s="150"/>
      <c r="OUT46" s="150"/>
      <c r="OUU46" s="150"/>
      <c r="OUV46" s="150"/>
      <c r="OUW46" s="150"/>
      <c r="OUX46" s="150"/>
      <c r="OUY46" s="150"/>
      <c r="OUZ46" s="150"/>
      <c r="OVA46" s="150"/>
      <c r="OVB46" s="150"/>
      <c r="OVC46" s="150"/>
      <c r="OVD46" s="150"/>
      <c r="OVE46" s="150"/>
      <c r="OVF46" s="150"/>
      <c r="OVG46" s="150"/>
      <c r="OVH46" s="150"/>
      <c r="OVI46" s="150"/>
      <c r="OVJ46" s="150"/>
      <c r="OVK46" s="150"/>
      <c r="OVL46" s="150"/>
      <c r="OVM46" s="150"/>
      <c r="OVN46" s="150"/>
      <c r="OVO46" s="150"/>
      <c r="OVP46" s="150"/>
      <c r="OVQ46" s="150"/>
      <c r="OVR46" s="150"/>
      <c r="OVS46" s="150"/>
      <c r="OVT46" s="150"/>
      <c r="OVU46" s="150"/>
      <c r="OVV46" s="150"/>
      <c r="OVW46" s="150"/>
      <c r="OVX46" s="150"/>
      <c r="OVY46" s="150"/>
      <c r="OVZ46" s="150"/>
      <c r="OWA46" s="150"/>
      <c r="OWB46" s="150"/>
      <c r="OWC46" s="150"/>
      <c r="OWD46" s="150"/>
      <c r="OWE46" s="150"/>
      <c r="OWF46" s="150"/>
      <c r="OWG46" s="150"/>
      <c r="OWH46" s="150"/>
      <c r="OWI46" s="150"/>
      <c r="OWJ46" s="150"/>
      <c r="OWK46" s="150"/>
      <c r="OWL46" s="150"/>
      <c r="OWM46" s="150"/>
      <c r="OWN46" s="150"/>
      <c r="OWO46" s="150"/>
      <c r="OWP46" s="150"/>
      <c r="OWQ46" s="150"/>
      <c r="OWR46" s="150"/>
      <c r="OWS46" s="150"/>
      <c r="OWT46" s="150"/>
      <c r="OWU46" s="150"/>
      <c r="OWV46" s="150"/>
      <c r="OWW46" s="150"/>
      <c r="OWX46" s="150"/>
      <c r="OWY46" s="150"/>
      <c r="OWZ46" s="150"/>
      <c r="OXA46" s="150"/>
      <c r="OXB46" s="150"/>
      <c r="OXC46" s="150"/>
      <c r="OXD46" s="150"/>
      <c r="OXE46" s="150"/>
      <c r="OXF46" s="150"/>
      <c r="OXG46" s="150"/>
      <c r="OXH46" s="150"/>
      <c r="OXI46" s="150"/>
      <c r="OXJ46" s="150"/>
      <c r="OXK46" s="150"/>
      <c r="OXL46" s="150"/>
      <c r="OXM46" s="150"/>
      <c r="OXN46" s="150"/>
      <c r="OXO46" s="150"/>
      <c r="OXP46" s="150"/>
      <c r="OXQ46" s="150"/>
      <c r="OXR46" s="150"/>
      <c r="OXS46" s="150"/>
      <c r="OXT46" s="150"/>
      <c r="OXU46" s="150"/>
      <c r="OXV46" s="150"/>
      <c r="OXW46" s="150"/>
      <c r="OXX46" s="150"/>
      <c r="OXY46" s="150"/>
      <c r="OXZ46" s="150"/>
      <c r="OYA46" s="150"/>
      <c r="OYB46" s="150"/>
      <c r="OYC46" s="150"/>
      <c r="OYD46" s="150"/>
      <c r="OYE46" s="150"/>
      <c r="OYF46" s="150"/>
      <c r="OYG46" s="150"/>
      <c r="OYH46" s="150"/>
      <c r="OYI46" s="150"/>
      <c r="OYJ46" s="150"/>
      <c r="OYK46" s="150"/>
      <c r="OYL46" s="150"/>
      <c r="OYM46" s="150"/>
      <c r="OYN46" s="150"/>
      <c r="OYO46" s="150"/>
      <c r="OYP46" s="150"/>
      <c r="OYQ46" s="150"/>
      <c r="OYR46" s="150"/>
      <c r="OYS46" s="150"/>
      <c r="OYT46" s="150"/>
      <c r="OYU46" s="150"/>
      <c r="OYV46" s="150"/>
      <c r="OYW46" s="150"/>
      <c r="OYX46" s="150"/>
      <c r="OYY46" s="150"/>
      <c r="OYZ46" s="150"/>
      <c r="OZA46" s="150"/>
      <c r="OZB46" s="150"/>
      <c r="OZC46" s="150"/>
      <c r="OZD46" s="150"/>
      <c r="OZE46" s="150"/>
      <c r="OZF46" s="150"/>
      <c r="OZG46" s="150"/>
      <c r="OZH46" s="150"/>
      <c r="OZI46" s="150"/>
      <c r="OZJ46" s="150"/>
      <c r="OZK46" s="150"/>
      <c r="OZL46" s="150"/>
      <c r="OZM46" s="150"/>
      <c r="OZN46" s="150"/>
      <c r="OZO46" s="150"/>
      <c r="OZP46" s="150"/>
      <c r="OZQ46" s="150"/>
      <c r="OZR46" s="150"/>
      <c r="OZS46" s="150"/>
      <c r="OZT46" s="150"/>
      <c r="OZU46" s="150"/>
      <c r="OZV46" s="150"/>
      <c r="OZW46" s="150"/>
      <c r="OZX46" s="150"/>
      <c r="OZY46" s="150"/>
      <c r="OZZ46" s="150"/>
      <c r="PAA46" s="150"/>
      <c r="PAB46" s="150"/>
      <c r="PAC46" s="150"/>
      <c r="PAD46" s="150"/>
      <c r="PAE46" s="150"/>
      <c r="PAF46" s="150"/>
      <c r="PAG46" s="150"/>
      <c r="PAH46" s="150"/>
      <c r="PAI46" s="150"/>
      <c r="PAJ46" s="150"/>
      <c r="PAK46" s="150"/>
      <c r="PAL46" s="150"/>
      <c r="PAM46" s="150"/>
      <c r="PAN46" s="150"/>
      <c r="PAO46" s="150"/>
      <c r="PAP46" s="150"/>
      <c r="PAQ46" s="150"/>
      <c r="PAR46" s="150"/>
      <c r="PAS46" s="150"/>
      <c r="PAT46" s="150"/>
      <c r="PAU46" s="150"/>
      <c r="PAV46" s="150"/>
      <c r="PAW46" s="150"/>
      <c r="PAX46" s="150"/>
      <c r="PAY46" s="150"/>
      <c r="PAZ46" s="150"/>
      <c r="PBA46" s="150"/>
      <c r="PBB46" s="150"/>
      <c r="PBC46" s="150"/>
      <c r="PBD46" s="150"/>
      <c r="PBE46" s="150"/>
      <c r="PBF46" s="150"/>
      <c r="PBG46" s="150"/>
      <c r="PBH46" s="150"/>
      <c r="PBI46" s="150"/>
      <c r="PBJ46" s="150"/>
      <c r="PBK46" s="150"/>
      <c r="PBL46" s="150"/>
      <c r="PBM46" s="150"/>
      <c r="PBN46" s="150"/>
      <c r="PBO46" s="150"/>
      <c r="PBP46" s="150"/>
      <c r="PBQ46" s="150"/>
      <c r="PBR46" s="150"/>
      <c r="PBS46" s="150"/>
      <c r="PBT46" s="150"/>
      <c r="PBU46" s="150"/>
      <c r="PBV46" s="150"/>
      <c r="PBW46" s="150"/>
      <c r="PBX46" s="150"/>
      <c r="PBY46" s="150"/>
      <c r="PBZ46" s="150"/>
      <c r="PCA46" s="150"/>
      <c r="PCB46" s="150"/>
      <c r="PCC46" s="150"/>
      <c r="PCD46" s="150"/>
      <c r="PCE46" s="150"/>
      <c r="PCF46" s="150"/>
      <c r="PCG46" s="150"/>
      <c r="PCH46" s="150"/>
      <c r="PCI46" s="150"/>
      <c r="PCJ46" s="150"/>
      <c r="PCK46" s="150"/>
      <c r="PCL46" s="150"/>
      <c r="PCM46" s="150"/>
      <c r="PCN46" s="150"/>
      <c r="PCO46" s="150"/>
      <c r="PCP46" s="150"/>
      <c r="PCQ46" s="150"/>
      <c r="PCR46" s="150"/>
      <c r="PCS46" s="150"/>
      <c r="PCT46" s="150"/>
      <c r="PCU46" s="150"/>
      <c r="PCV46" s="150"/>
      <c r="PCW46" s="150"/>
      <c r="PCX46" s="150"/>
      <c r="PCY46" s="150"/>
      <c r="PCZ46" s="150"/>
      <c r="PDA46" s="150"/>
      <c r="PDB46" s="150"/>
      <c r="PDC46" s="150"/>
      <c r="PDD46" s="150"/>
      <c r="PDE46" s="150"/>
      <c r="PDF46" s="150"/>
      <c r="PDG46" s="150"/>
      <c r="PDH46" s="150"/>
      <c r="PDI46" s="150"/>
      <c r="PDJ46" s="150"/>
      <c r="PDK46" s="150"/>
      <c r="PDL46" s="150"/>
      <c r="PDM46" s="150"/>
      <c r="PDN46" s="150"/>
      <c r="PDO46" s="150"/>
      <c r="PDP46" s="150"/>
      <c r="PDQ46" s="150"/>
      <c r="PDR46" s="150"/>
      <c r="PDS46" s="150"/>
      <c r="PDT46" s="150"/>
      <c r="PDU46" s="150"/>
      <c r="PDV46" s="150"/>
      <c r="PDW46" s="150"/>
      <c r="PDX46" s="150"/>
      <c r="PDY46" s="150"/>
      <c r="PDZ46" s="150"/>
      <c r="PEA46" s="150"/>
      <c r="PEB46" s="150"/>
      <c r="PEC46" s="150"/>
      <c r="PED46" s="150"/>
      <c r="PEE46" s="150"/>
      <c r="PEF46" s="150"/>
      <c r="PEG46" s="150"/>
      <c r="PEH46" s="150"/>
      <c r="PEI46" s="150"/>
      <c r="PEJ46" s="150"/>
      <c r="PEK46" s="150"/>
      <c r="PEL46" s="150"/>
      <c r="PEM46" s="150"/>
      <c r="PEN46" s="150"/>
      <c r="PEO46" s="150"/>
      <c r="PEP46" s="150"/>
      <c r="PEQ46" s="150"/>
      <c r="PER46" s="150"/>
      <c r="PES46" s="150"/>
      <c r="PET46" s="150"/>
      <c r="PEU46" s="150"/>
      <c r="PEV46" s="150"/>
      <c r="PEW46" s="150"/>
      <c r="PEX46" s="150"/>
      <c r="PEY46" s="150"/>
      <c r="PEZ46" s="150"/>
      <c r="PFA46" s="150"/>
      <c r="PFB46" s="150"/>
      <c r="PFC46" s="150"/>
      <c r="PFD46" s="150"/>
      <c r="PFE46" s="150"/>
      <c r="PFF46" s="150"/>
      <c r="PFG46" s="150"/>
      <c r="PFH46" s="150"/>
      <c r="PFI46" s="150"/>
      <c r="PFJ46" s="150"/>
      <c r="PFK46" s="150"/>
      <c r="PFL46" s="150"/>
      <c r="PFM46" s="150"/>
      <c r="PFN46" s="150"/>
      <c r="PFO46" s="150"/>
      <c r="PFP46" s="150"/>
      <c r="PFQ46" s="150"/>
      <c r="PFR46" s="150"/>
      <c r="PFS46" s="150"/>
      <c r="PFT46" s="150"/>
      <c r="PFU46" s="150"/>
      <c r="PFV46" s="150"/>
      <c r="PFW46" s="150"/>
      <c r="PFX46" s="150"/>
      <c r="PFY46" s="150"/>
      <c r="PFZ46" s="150"/>
      <c r="PGA46" s="150"/>
      <c r="PGB46" s="150"/>
      <c r="PGC46" s="150"/>
      <c r="PGD46" s="150"/>
      <c r="PGE46" s="150"/>
      <c r="PGF46" s="150"/>
      <c r="PGG46" s="150"/>
      <c r="PGH46" s="150"/>
      <c r="PGI46" s="150"/>
      <c r="PGJ46" s="150"/>
      <c r="PGK46" s="150"/>
      <c r="PGL46" s="150"/>
      <c r="PGM46" s="150"/>
      <c r="PGN46" s="150"/>
      <c r="PGO46" s="150"/>
      <c r="PGP46" s="150"/>
      <c r="PGQ46" s="150"/>
      <c r="PGR46" s="150"/>
      <c r="PGS46" s="150"/>
      <c r="PGT46" s="150"/>
      <c r="PGU46" s="150"/>
      <c r="PGV46" s="150"/>
      <c r="PGW46" s="150"/>
      <c r="PGX46" s="150"/>
      <c r="PGY46" s="150"/>
      <c r="PGZ46" s="150"/>
      <c r="PHA46" s="150"/>
      <c r="PHB46" s="150"/>
      <c r="PHC46" s="150"/>
      <c r="PHD46" s="150"/>
      <c r="PHE46" s="150"/>
      <c r="PHF46" s="150"/>
      <c r="PHG46" s="150"/>
      <c r="PHH46" s="150"/>
      <c r="PHI46" s="150"/>
      <c r="PHJ46" s="150"/>
      <c r="PHK46" s="150"/>
      <c r="PHL46" s="150"/>
      <c r="PHM46" s="150"/>
      <c r="PHN46" s="150"/>
      <c r="PHO46" s="150"/>
      <c r="PHP46" s="150"/>
      <c r="PHQ46" s="150"/>
      <c r="PHR46" s="150"/>
      <c r="PHS46" s="150"/>
      <c r="PHT46" s="150"/>
      <c r="PHU46" s="150"/>
      <c r="PHV46" s="150"/>
      <c r="PHW46" s="150"/>
      <c r="PHX46" s="150"/>
      <c r="PHY46" s="150"/>
      <c r="PHZ46" s="150"/>
      <c r="PIA46" s="150"/>
      <c r="PIB46" s="150"/>
      <c r="PIC46" s="150"/>
      <c r="PID46" s="150"/>
      <c r="PIE46" s="150"/>
      <c r="PIF46" s="150"/>
      <c r="PIG46" s="150"/>
      <c r="PIH46" s="150"/>
      <c r="PII46" s="150"/>
      <c r="PIJ46" s="150"/>
      <c r="PIK46" s="150"/>
      <c r="PIL46" s="150"/>
      <c r="PIM46" s="150"/>
      <c r="PIN46" s="150"/>
      <c r="PIO46" s="150"/>
      <c r="PIP46" s="150"/>
      <c r="PIQ46" s="150"/>
      <c r="PIR46" s="150"/>
      <c r="PIS46" s="150"/>
      <c r="PIT46" s="150"/>
      <c r="PIU46" s="150"/>
      <c r="PIV46" s="150"/>
      <c r="PIW46" s="150"/>
      <c r="PIX46" s="150"/>
      <c r="PIY46" s="150"/>
      <c r="PIZ46" s="150"/>
      <c r="PJA46" s="150"/>
      <c r="PJB46" s="150"/>
      <c r="PJC46" s="150"/>
      <c r="PJD46" s="150"/>
      <c r="PJE46" s="150"/>
      <c r="PJF46" s="150"/>
      <c r="PJG46" s="150"/>
      <c r="PJH46" s="150"/>
      <c r="PJI46" s="150"/>
      <c r="PJJ46" s="150"/>
      <c r="PJK46" s="150"/>
      <c r="PJL46" s="150"/>
      <c r="PJM46" s="150"/>
      <c r="PJN46" s="150"/>
      <c r="PJO46" s="150"/>
      <c r="PJP46" s="150"/>
      <c r="PJQ46" s="150"/>
      <c r="PJR46" s="150"/>
      <c r="PJS46" s="150"/>
      <c r="PJT46" s="150"/>
      <c r="PJU46" s="150"/>
      <c r="PJV46" s="150"/>
      <c r="PJW46" s="150"/>
      <c r="PJX46" s="150"/>
      <c r="PJY46" s="150"/>
      <c r="PJZ46" s="150"/>
      <c r="PKA46" s="150"/>
      <c r="PKB46" s="150"/>
      <c r="PKC46" s="150"/>
      <c r="PKD46" s="150"/>
      <c r="PKE46" s="150"/>
      <c r="PKF46" s="150"/>
      <c r="PKG46" s="150"/>
      <c r="PKH46" s="150"/>
      <c r="PKI46" s="150"/>
      <c r="PKJ46" s="150"/>
      <c r="PKK46" s="150"/>
      <c r="PKL46" s="150"/>
      <c r="PKM46" s="150"/>
      <c r="PKN46" s="150"/>
      <c r="PKO46" s="150"/>
      <c r="PKP46" s="150"/>
      <c r="PKQ46" s="150"/>
      <c r="PKR46" s="150"/>
      <c r="PKS46" s="150"/>
      <c r="PKT46" s="150"/>
      <c r="PKU46" s="150"/>
      <c r="PKV46" s="150"/>
      <c r="PKW46" s="150"/>
      <c r="PKX46" s="150"/>
      <c r="PKY46" s="150"/>
      <c r="PKZ46" s="150"/>
      <c r="PLA46" s="150"/>
      <c r="PLB46" s="150"/>
      <c r="PLC46" s="150"/>
      <c r="PLD46" s="150"/>
      <c r="PLE46" s="150"/>
      <c r="PLF46" s="150"/>
      <c r="PLG46" s="150"/>
      <c r="PLH46" s="150"/>
      <c r="PLI46" s="150"/>
      <c r="PLJ46" s="150"/>
      <c r="PLK46" s="150"/>
      <c r="PLL46" s="150"/>
      <c r="PLM46" s="150"/>
      <c r="PLN46" s="150"/>
      <c r="PLO46" s="150"/>
      <c r="PLP46" s="150"/>
      <c r="PLQ46" s="150"/>
      <c r="PLR46" s="150"/>
      <c r="PLS46" s="150"/>
      <c r="PLT46" s="150"/>
      <c r="PLU46" s="150"/>
      <c r="PLV46" s="150"/>
      <c r="PLW46" s="150"/>
      <c r="PLX46" s="150"/>
      <c r="PLY46" s="150"/>
      <c r="PLZ46" s="150"/>
      <c r="PMA46" s="150"/>
      <c r="PMB46" s="150"/>
      <c r="PMC46" s="150"/>
      <c r="PMD46" s="150"/>
      <c r="PME46" s="150"/>
      <c r="PMF46" s="150"/>
      <c r="PMG46" s="150"/>
      <c r="PMH46" s="150"/>
      <c r="PMI46" s="150"/>
      <c r="PMJ46" s="150"/>
      <c r="PMK46" s="150"/>
      <c r="PML46" s="150"/>
      <c r="PMM46" s="150"/>
      <c r="PMN46" s="150"/>
      <c r="PMO46" s="150"/>
      <c r="PMP46" s="150"/>
      <c r="PMQ46" s="150"/>
      <c r="PMR46" s="150"/>
      <c r="PMS46" s="150"/>
      <c r="PMT46" s="150"/>
      <c r="PMU46" s="150"/>
      <c r="PMV46" s="150"/>
      <c r="PMW46" s="150"/>
      <c r="PMX46" s="150"/>
      <c r="PMY46" s="150"/>
      <c r="PMZ46" s="150"/>
      <c r="PNA46" s="150"/>
      <c r="PNB46" s="150"/>
      <c r="PNC46" s="150"/>
      <c r="PND46" s="150"/>
      <c r="PNE46" s="150"/>
      <c r="PNF46" s="150"/>
      <c r="PNG46" s="150"/>
      <c r="PNH46" s="150"/>
      <c r="PNI46" s="150"/>
      <c r="PNJ46" s="150"/>
      <c r="PNK46" s="150"/>
      <c r="PNL46" s="150"/>
      <c r="PNM46" s="150"/>
      <c r="PNN46" s="150"/>
      <c r="PNO46" s="150"/>
      <c r="PNP46" s="150"/>
      <c r="PNQ46" s="150"/>
      <c r="PNR46" s="150"/>
      <c r="PNS46" s="150"/>
      <c r="PNT46" s="150"/>
      <c r="PNU46" s="150"/>
      <c r="PNV46" s="150"/>
      <c r="PNW46" s="150"/>
      <c r="PNX46" s="150"/>
      <c r="PNY46" s="150"/>
      <c r="PNZ46" s="150"/>
      <c r="POA46" s="150"/>
      <c r="POB46" s="150"/>
      <c r="POC46" s="150"/>
      <c r="POD46" s="150"/>
      <c r="POE46" s="150"/>
      <c r="POF46" s="150"/>
      <c r="POG46" s="150"/>
      <c r="POH46" s="150"/>
      <c r="POI46" s="150"/>
      <c r="POJ46" s="150"/>
      <c r="POK46" s="150"/>
      <c r="POL46" s="150"/>
      <c r="POM46" s="150"/>
      <c r="PON46" s="150"/>
      <c r="POO46" s="150"/>
      <c r="POP46" s="150"/>
      <c r="POQ46" s="150"/>
      <c r="POR46" s="150"/>
      <c r="POS46" s="150"/>
      <c r="POT46" s="150"/>
      <c r="POU46" s="150"/>
      <c r="POV46" s="150"/>
      <c r="POW46" s="150"/>
      <c r="POX46" s="150"/>
      <c r="POY46" s="150"/>
      <c r="POZ46" s="150"/>
      <c r="PPA46" s="150"/>
      <c r="PPB46" s="150"/>
      <c r="PPC46" s="150"/>
      <c r="PPD46" s="150"/>
      <c r="PPE46" s="150"/>
      <c r="PPF46" s="150"/>
      <c r="PPG46" s="150"/>
      <c r="PPH46" s="150"/>
      <c r="PPI46" s="150"/>
      <c r="PPJ46" s="150"/>
      <c r="PPK46" s="150"/>
      <c r="PPL46" s="150"/>
      <c r="PPM46" s="150"/>
      <c r="PPN46" s="150"/>
      <c r="PPO46" s="150"/>
      <c r="PPP46" s="150"/>
      <c r="PPQ46" s="150"/>
      <c r="PPR46" s="150"/>
      <c r="PPS46" s="150"/>
      <c r="PPT46" s="150"/>
      <c r="PPU46" s="150"/>
      <c r="PPV46" s="150"/>
      <c r="PPW46" s="150"/>
      <c r="PPX46" s="150"/>
      <c r="PPY46" s="150"/>
      <c r="PPZ46" s="150"/>
      <c r="PQA46" s="150"/>
      <c r="PQB46" s="150"/>
      <c r="PQC46" s="150"/>
      <c r="PQD46" s="150"/>
      <c r="PQE46" s="150"/>
      <c r="PQF46" s="150"/>
      <c r="PQG46" s="150"/>
      <c r="PQH46" s="150"/>
      <c r="PQI46" s="150"/>
      <c r="PQJ46" s="150"/>
      <c r="PQK46" s="150"/>
      <c r="PQL46" s="150"/>
      <c r="PQM46" s="150"/>
      <c r="PQN46" s="150"/>
      <c r="PQO46" s="150"/>
      <c r="PQP46" s="150"/>
      <c r="PQQ46" s="150"/>
      <c r="PQR46" s="150"/>
      <c r="PQS46" s="150"/>
      <c r="PQT46" s="150"/>
      <c r="PQU46" s="150"/>
      <c r="PQV46" s="150"/>
      <c r="PQW46" s="150"/>
      <c r="PQX46" s="150"/>
      <c r="PQY46" s="150"/>
      <c r="PQZ46" s="150"/>
      <c r="PRA46" s="150"/>
      <c r="PRB46" s="150"/>
      <c r="PRC46" s="150"/>
      <c r="PRD46" s="150"/>
      <c r="PRE46" s="150"/>
      <c r="PRF46" s="150"/>
      <c r="PRG46" s="150"/>
      <c r="PRH46" s="150"/>
      <c r="PRI46" s="150"/>
      <c r="PRJ46" s="150"/>
      <c r="PRK46" s="150"/>
      <c r="PRL46" s="150"/>
      <c r="PRM46" s="150"/>
      <c r="PRN46" s="150"/>
      <c r="PRO46" s="150"/>
      <c r="PRP46" s="150"/>
      <c r="PRQ46" s="150"/>
      <c r="PRR46" s="150"/>
      <c r="PRS46" s="150"/>
      <c r="PRT46" s="150"/>
      <c r="PRU46" s="150"/>
      <c r="PRV46" s="150"/>
      <c r="PRW46" s="150"/>
      <c r="PRX46" s="150"/>
      <c r="PRY46" s="150"/>
      <c r="PRZ46" s="150"/>
      <c r="PSA46" s="150"/>
      <c r="PSB46" s="150"/>
      <c r="PSC46" s="150"/>
      <c r="PSD46" s="150"/>
      <c r="PSE46" s="150"/>
      <c r="PSF46" s="150"/>
      <c r="PSG46" s="150"/>
      <c r="PSH46" s="150"/>
      <c r="PSI46" s="150"/>
      <c r="PSJ46" s="150"/>
      <c r="PSK46" s="150"/>
      <c r="PSL46" s="150"/>
      <c r="PSM46" s="150"/>
      <c r="PSN46" s="150"/>
      <c r="PSO46" s="150"/>
      <c r="PSP46" s="150"/>
      <c r="PSQ46" s="150"/>
      <c r="PSR46" s="150"/>
      <c r="PSS46" s="150"/>
      <c r="PST46" s="150"/>
      <c r="PSU46" s="150"/>
      <c r="PSV46" s="150"/>
      <c r="PSW46" s="150"/>
      <c r="PSX46" s="150"/>
      <c r="PSY46" s="150"/>
      <c r="PSZ46" s="150"/>
      <c r="PTA46" s="150"/>
      <c r="PTB46" s="150"/>
      <c r="PTC46" s="150"/>
      <c r="PTD46" s="150"/>
      <c r="PTE46" s="150"/>
      <c r="PTF46" s="150"/>
      <c r="PTG46" s="150"/>
      <c r="PTH46" s="150"/>
      <c r="PTI46" s="150"/>
      <c r="PTJ46" s="150"/>
      <c r="PTK46" s="150"/>
      <c r="PTL46" s="150"/>
      <c r="PTM46" s="150"/>
      <c r="PTN46" s="150"/>
      <c r="PTO46" s="150"/>
      <c r="PTP46" s="150"/>
      <c r="PTQ46" s="150"/>
      <c r="PTR46" s="150"/>
      <c r="PTS46" s="150"/>
      <c r="PTT46" s="150"/>
      <c r="PTU46" s="150"/>
      <c r="PTV46" s="150"/>
      <c r="PTW46" s="150"/>
      <c r="PTX46" s="150"/>
      <c r="PTY46" s="150"/>
      <c r="PTZ46" s="150"/>
      <c r="PUA46" s="150"/>
      <c r="PUB46" s="150"/>
      <c r="PUC46" s="150"/>
      <c r="PUD46" s="150"/>
      <c r="PUE46" s="150"/>
      <c r="PUF46" s="150"/>
      <c r="PUG46" s="150"/>
      <c r="PUH46" s="150"/>
      <c r="PUI46" s="150"/>
      <c r="PUJ46" s="150"/>
      <c r="PUK46" s="150"/>
      <c r="PUL46" s="150"/>
      <c r="PUM46" s="150"/>
      <c r="PUN46" s="150"/>
      <c r="PUO46" s="150"/>
      <c r="PUP46" s="150"/>
      <c r="PUQ46" s="150"/>
      <c r="PUR46" s="150"/>
      <c r="PUS46" s="150"/>
      <c r="PUT46" s="150"/>
      <c r="PUU46" s="150"/>
      <c r="PUV46" s="150"/>
      <c r="PUW46" s="150"/>
      <c r="PUX46" s="150"/>
      <c r="PUY46" s="150"/>
      <c r="PUZ46" s="150"/>
      <c r="PVA46" s="150"/>
      <c r="PVB46" s="150"/>
      <c r="PVC46" s="150"/>
      <c r="PVD46" s="150"/>
      <c r="PVE46" s="150"/>
      <c r="PVF46" s="150"/>
      <c r="PVG46" s="150"/>
      <c r="PVH46" s="150"/>
      <c r="PVI46" s="150"/>
      <c r="PVJ46" s="150"/>
      <c r="PVK46" s="150"/>
      <c r="PVL46" s="150"/>
      <c r="PVM46" s="150"/>
      <c r="PVN46" s="150"/>
      <c r="PVO46" s="150"/>
      <c r="PVP46" s="150"/>
      <c r="PVQ46" s="150"/>
      <c r="PVR46" s="150"/>
      <c r="PVS46" s="150"/>
      <c r="PVT46" s="150"/>
      <c r="PVU46" s="150"/>
      <c r="PVV46" s="150"/>
      <c r="PVW46" s="150"/>
      <c r="PVX46" s="150"/>
      <c r="PVY46" s="150"/>
      <c r="PVZ46" s="150"/>
      <c r="PWA46" s="150"/>
      <c r="PWB46" s="150"/>
      <c r="PWC46" s="150"/>
      <c r="PWD46" s="150"/>
      <c r="PWE46" s="150"/>
      <c r="PWF46" s="150"/>
      <c r="PWG46" s="150"/>
      <c r="PWH46" s="150"/>
      <c r="PWI46" s="150"/>
      <c r="PWJ46" s="150"/>
      <c r="PWK46" s="150"/>
      <c r="PWL46" s="150"/>
      <c r="PWM46" s="150"/>
      <c r="PWN46" s="150"/>
      <c r="PWO46" s="150"/>
      <c r="PWP46" s="150"/>
      <c r="PWQ46" s="150"/>
      <c r="PWR46" s="150"/>
      <c r="PWS46" s="150"/>
      <c r="PWT46" s="150"/>
      <c r="PWU46" s="150"/>
      <c r="PWV46" s="150"/>
      <c r="PWW46" s="150"/>
      <c r="PWX46" s="150"/>
      <c r="PWY46" s="150"/>
      <c r="PWZ46" s="150"/>
      <c r="PXA46" s="150"/>
      <c r="PXB46" s="150"/>
      <c r="PXC46" s="150"/>
      <c r="PXD46" s="150"/>
      <c r="PXE46" s="150"/>
      <c r="PXF46" s="150"/>
      <c r="PXG46" s="150"/>
      <c r="PXH46" s="150"/>
      <c r="PXI46" s="150"/>
      <c r="PXJ46" s="150"/>
      <c r="PXK46" s="150"/>
      <c r="PXL46" s="150"/>
      <c r="PXM46" s="150"/>
      <c r="PXN46" s="150"/>
      <c r="PXO46" s="150"/>
      <c r="PXP46" s="150"/>
      <c r="PXQ46" s="150"/>
      <c r="PXR46" s="150"/>
      <c r="PXS46" s="150"/>
      <c r="PXT46" s="150"/>
      <c r="PXU46" s="150"/>
      <c r="PXV46" s="150"/>
      <c r="PXW46" s="150"/>
      <c r="PXX46" s="150"/>
      <c r="PXY46" s="150"/>
      <c r="PXZ46" s="150"/>
      <c r="PYA46" s="150"/>
      <c r="PYB46" s="150"/>
      <c r="PYC46" s="150"/>
      <c r="PYD46" s="150"/>
      <c r="PYE46" s="150"/>
      <c r="PYF46" s="150"/>
      <c r="PYG46" s="150"/>
      <c r="PYH46" s="150"/>
      <c r="PYI46" s="150"/>
      <c r="PYJ46" s="150"/>
      <c r="PYK46" s="150"/>
      <c r="PYL46" s="150"/>
      <c r="PYM46" s="150"/>
      <c r="PYN46" s="150"/>
      <c r="PYO46" s="150"/>
      <c r="PYP46" s="150"/>
      <c r="PYQ46" s="150"/>
      <c r="PYR46" s="150"/>
      <c r="PYS46" s="150"/>
      <c r="PYT46" s="150"/>
      <c r="PYU46" s="150"/>
      <c r="PYV46" s="150"/>
      <c r="PYW46" s="150"/>
      <c r="PYX46" s="150"/>
      <c r="PYY46" s="150"/>
      <c r="PYZ46" s="150"/>
      <c r="PZA46" s="150"/>
      <c r="PZB46" s="150"/>
      <c r="PZC46" s="150"/>
      <c r="PZD46" s="150"/>
      <c r="PZE46" s="150"/>
      <c r="PZF46" s="150"/>
      <c r="PZG46" s="150"/>
      <c r="PZH46" s="150"/>
      <c r="PZI46" s="150"/>
      <c r="PZJ46" s="150"/>
      <c r="PZK46" s="150"/>
      <c r="PZL46" s="150"/>
      <c r="PZM46" s="150"/>
      <c r="PZN46" s="150"/>
      <c r="PZO46" s="150"/>
      <c r="PZP46" s="150"/>
      <c r="PZQ46" s="150"/>
      <c r="PZR46" s="150"/>
      <c r="PZS46" s="150"/>
      <c r="PZT46" s="150"/>
      <c r="PZU46" s="150"/>
      <c r="PZV46" s="150"/>
      <c r="PZW46" s="150"/>
      <c r="PZX46" s="150"/>
      <c r="PZY46" s="150"/>
      <c r="PZZ46" s="150"/>
      <c r="QAA46" s="150"/>
      <c r="QAB46" s="150"/>
      <c r="QAC46" s="150"/>
      <c r="QAD46" s="150"/>
      <c r="QAE46" s="150"/>
      <c r="QAF46" s="150"/>
      <c r="QAG46" s="150"/>
      <c r="QAH46" s="150"/>
      <c r="QAI46" s="150"/>
      <c r="QAJ46" s="150"/>
      <c r="QAK46" s="150"/>
      <c r="QAL46" s="150"/>
      <c r="QAM46" s="150"/>
      <c r="QAN46" s="150"/>
      <c r="QAO46" s="150"/>
      <c r="QAP46" s="150"/>
      <c r="QAQ46" s="150"/>
      <c r="QAR46" s="150"/>
      <c r="QAS46" s="150"/>
      <c r="QAT46" s="150"/>
      <c r="QAU46" s="150"/>
      <c r="QAV46" s="150"/>
      <c r="QAW46" s="150"/>
      <c r="QAX46" s="150"/>
      <c r="QAY46" s="150"/>
      <c r="QAZ46" s="150"/>
      <c r="QBA46" s="150"/>
      <c r="QBB46" s="150"/>
      <c r="QBC46" s="150"/>
      <c r="QBD46" s="150"/>
      <c r="QBE46" s="150"/>
      <c r="QBF46" s="150"/>
      <c r="QBG46" s="150"/>
      <c r="QBH46" s="150"/>
      <c r="QBI46" s="150"/>
      <c r="QBJ46" s="150"/>
      <c r="QBK46" s="150"/>
      <c r="QBL46" s="150"/>
      <c r="QBM46" s="150"/>
      <c r="QBN46" s="150"/>
      <c r="QBO46" s="150"/>
      <c r="QBP46" s="150"/>
      <c r="QBQ46" s="150"/>
      <c r="QBR46" s="150"/>
      <c r="QBS46" s="150"/>
      <c r="QBT46" s="150"/>
      <c r="QBU46" s="150"/>
      <c r="QBV46" s="150"/>
      <c r="QBW46" s="150"/>
      <c r="QBX46" s="150"/>
      <c r="QBY46" s="150"/>
      <c r="QBZ46" s="150"/>
      <c r="QCA46" s="150"/>
      <c r="QCB46" s="150"/>
      <c r="QCC46" s="150"/>
      <c r="QCD46" s="150"/>
      <c r="QCE46" s="150"/>
      <c r="QCF46" s="150"/>
      <c r="QCG46" s="150"/>
      <c r="QCH46" s="150"/>
      <c r="QCI46" s="150"/>
      <c r="QCJ46" s="150"/>
      <c r="QCK46" s="150"/>
      <c r="QCL46" s="150"/>
      <c r="QCM46" s="150"/>
      <c r="QCN46" s="150"/>
      <c r="QCO46" s="150"/>
      <c r="QCP46" s="150"/>
      <c r="QCQ46" s="150"/>
      <c r="QCR46" s="150"/>
      <c r="QCS46" s="150"/>
      <c r="QCT46" s="150"/>
      <c r="QCU46" s="150"/>
      <c r="QCV46" s="150"/>
      <c r="QCW46" s="150"/>
      <c r="QCX46" s="150"/>
      <c r="QCY46" s="150"/>
      <c r="QCZ46" s="150"/>
      <c r="QDA46" s="150"/>
      <c r="QDB46" s="150"/>
      <c r="QDC46" s="150"/>
      <c r="QDD46" s="150"/>
      <c r="QDE46" s="150"/>
      <c r="QDF46" s="150"/>
      <c r="QDG46" s="150"/>
      <c r="QDH46" s="150"/>
      <c r="QDI46" s="150"/>
      <c r="QDJ46" s="150"/>
      <c r="QDK46" s="150"/>
      <c r="QDL46" s="150"/>
      <c r="QDM46" s="150"/>
      <c r="QDN46" s="150"/>
      <c r="QDO46" s="150"/>
      <c r="QDP46" s="150"/>
      <c r="QDQ46" s="150"/>
      <c r="QDR46" s="150"/>
      <c r="QDS46" s="150"/>
      <c r="QDT46" s="150"/>
      <c r="QDU46" s="150"/>
      <c r="QDV46" s="150"/>
      <c r="QDW46" s="150"/>
      <c r="QDX46" s="150"/>
      <c r="QDY46" s="150"/>
      <c r="QDZ46" s="150"/>
      <c r="QEA46" s="150"/>
      <c r="QEB46" s="150"/>
      <c r="QEC46" s="150"/>
      <c r="QED46" s="150"/>
      <c r="QEE46" s="150"/>
      <c r="QEF46" s="150"/>
      <c r="QEG46" s="150"/>
      <c r="QEH46" s="150"/>
      <c r="QEI46" s="150"/>
      <c r="QEJ46" s="150"/>
      <c r="QEK46" s="150"/>
      <c r="QEL46" s="150"/>
      <c r="QEM46" s="150"/>
      <c r="QEN46" s="150"/>
      <c r="QEO46" s="150"/>
      <c r="QEP46" s="150"/>
      <c r="QEQ46" s="150"/>
      <c r="QER46" s="150"/>
      <c r="QES46" s="150"/>
      <c r="QET46" s="150"/>
      <c r="QEU46" s="150"/>
      <c r="QEV46" s="150"/>
      <c r="QEW46" s="150"/>
      <c r="QEX46" s="150"/>
      <c r="QEY46" s="150"/>
      <c r="QEZ46" s="150"/>
      <c r="QFA46" s="150"/>
      <c r="QFB46" s="150"/>
      <c r="QFC46" s="150"/>
      <c r="QFD46" s="150"/>
      <c r="QFE46" s="150"/>
      <c r="QFF46" s="150"/>
      <c r="QFG46" s="150"/>
      <c r="QFH46" s="150"/>
      <c r="QFI46" s="150"/>
      <c r="QFJ46" s="150"/>
      <c r="QFK46" s="150"/>
      <c r="QFL46" s="150"/>
      <c r="QFM46" s="150"/>
      <c r="QFN46" s="150"/>
      <c r="QFO46" s="150"/>
      <c r="QFP46" s="150"/>
      <c r="QFQ46" s="150"/>
      <c r="QFR46" s="150"/>
      <c r="QFS46" s="150"/>
      <c r="QFT46" s="150"/>
      <c r="QFU46" s="150"/>
      <c r="QFV46" s="150"/>
      <c r="QFW46" s="150"/>
      <c r="QFX46" s="150"/>
      <c r="QFY46" s="150"/>
      <c r="QFZ46" s="150"/>
      <c r="QGA46" s="150"/>
      <c r="QGB46" s="150"/>
      <c r="QGC46" s="150"/>
      <c r="QGD46" s="150"/>
      <c r="QGE46" s="150"/>
      <c r="QGF46" s="150"/>
      <c r="QGG46" s="150"/>
      <c r="QGH46" s="150"/>
      <c r="QGI46" s="150"/>
      <c r="QGJ46" s="150"/>
      <c r="QGK46" s="150"/>
      <c r="QGL46" s="150"/>
      <c r="QGM46" s="150"/>
      <c r="QGN46" s="150"/>
      <c r="QGO46" s="150"/>
      <c r="QGP46" s="150"/>
      <c r="QGQ46" s="150"/>
      <c r="QGR46" s="150"/>
      <c r="QGS46" s="150"/>
      <c r="QGT46" s="150"/>
      <c r="QGU46" s="150"/>
      <c r="QGV46" s="150"/>
      <c r="QGW46" s="150"/>
      <c r="QGX46" s="150"/>
      <c r="QGY46" s="150"/>
      <c r="QGZ46" s="150"/>
      <c r="QHA46" s="150"/>
      <c r="QHB46" s="150"/>
      <c r="QHC46" s="150"/>
      <c r="QHD46" s="150"/>
      <c r="QHE46" s="150"/>
      <c r="QHF46" s="150"/>
      <c r="QHG46" s="150"/>
      <c r="QHH46" s="150"/>
      <c r="QHI46" s="150"/>
      <c r="QHJ46" s="150"/>
      <c r="QHK46" s="150"/>
      <c r="QHL46" s="150"/>
      <c r="QHM46" s="150"/>
      <c r="QHN46" s="150"/>
      <c r="QHO46" s="150"/>
      <c r="QHP46" s="150"/>
      <c r="QHQ46" s="150"/>
      <c r="QHR46" s="150"/>
      <c r="QHS46" s="150"/>
      <c r="QHT46" s="150"/>
      <c r="QHU46" s="150"/>
      <c r="QHV46" s="150"/>
      <c r="QHW46" s="150"/>
      <c r="QHX46" s="150"/>
      <c r="QHY46" s="150"/>
      <c r="QHZ46" s="150"/>
      <c r="QIA46" s="150"/>
      <c r="QIB46" s="150"/>
      <c r="QIC46" s="150"/>
      <c r="QID46" s="150"/>
      <c r="QIE46" s="150"/>
      <c r="QIF46" s="150"/>
      <c r="QIG46" s="150"/>
      <c r="QIH46" s="150"/>
      <c r="QII46" s="150"/>
      <c r="QIJ46" s="150"/>
      <c r="QIK46" s="150"/>
      <c r="QIL46" s="150"/>
      <c r="QIM46" s="150"/>
      <c r="QIN46" s="150"/>
      <c r="QIO46" s="150"/>
      <c r="QIP46" s="150"/>
      <c r="QIQ46" s="150"/>
      <c r="QIR46" s="150"/>
      <c r="QIS46" s="150"/>
      <c r="QIT46" s="150"/>
      <c r="QIU46" s="150"/>
      <c r="QIV46" s="150"/>
      <c r="QIW46" s="150"/>
      <c r="QIX46" s="150"/>
      <c r="QIY46" s="150"/>
      <c r="QIZ46" s="150"/>
      <c r="QJA46" s="150"/>
      <c r="QJB46" s="150"/>
      <c r="QJC46" s="150"/>
      <c r="QJD46" s="150"/>
      <c r="QJE46" s="150"/>
      <c r="QJF46" s="150"/>
      <c r="QJG46" s="150"/>
      <c r="QJH46" s="150"/>
      <c r="QJI46" s="150"/>
      <c r="QJJ46" s="150"/>
      <c r="QJK46" s="150"/>
      <c r="QJL46" s="150"/>
      <c r="QJM46" s="150"/>
      <c r="QJN46" s="150"/>
      <c r="QJO46" s="150"/>
      <c r="QJP46" s="150"/>
      <c r="QJQ46" s="150"/>
      <c r="QJR46" s="150"/>
      <c r="QJS46" s="150"/>
      <c r="QJT46" s="150"/>
      <c r="QJU46" s="150"/>
      <c r="QJV46" s="150"/>
      <c r="QJW46" s="150"/>
      <c r="QJX46" s="150"/>
      <c r="QJY46" s="150"/>
      <c r="QJZ46" s="150"/>
      <c r="QKA46" s="150"/>
      <c r="QKB46" s="150"/>
      <c r="QKC46" s="150"/>
      <c r="QKD46" s="150"/>
      <c r="QKE46" s="150"/>
      <c r="QKF46" s="150"/>
      <c r="QKG46" s="150"/>
      <c r="QKH46" s="150"/>
      <c r="QKI46" s="150"/>
      <c r="QKJ46" s="150"/>
      <c r="QKK46" s="150"/>
      <c r="QKL46" s="150"/>
      <c r="QKM46" s="150"/>
      <c r="QKN46" s="150"/>
      <c r="QKO46" s="150"/>
      <c r="QKP46" s="150"/>
      <c r="QKQ46" s="150"/>
      <c r="QKR46" s="150"/>
      <c r="QKS46" s="150"/>
      <c r="QKT46" s="150"/>
      <c r="QKU46" s="150"/>
      <c r="QKV46" s="150"/>
      <c r="QKW46" s="150"/>
      <c r="QKX46" s="150"/>
      <c r="QKY46" s="150"/>
      <c r="QKZ46" s="150"/>
      <c r="QLA46" s="150"/>
      <c r="QLB46" s="150"/>
      <c r="QLC46" s="150"/>
      <c r="QLD46" s="150"/>
      <c r="QLE46" s="150"/>
      <c r="QLF46" s="150"/>
      <c r="QLG46" s="150"/>
      <c r="QLH46" s="150"/>
      <c r="QLI46" s="150"/>
      <c r="QLJ46" s="150"/>
      <c r="QLK46" s="150"/>
      <c r="QLL46" s="150"/>
      <c r="QLM46" s="150"/>
      <c r="QLN46" s="150"/>
      <c r="QLO46" s="150"/>
      <c r="QLP46" s="150"/>
      <c r="QLQ46" s="150"/>
      <c r="QLR46" s="150"/>
      <c r="QLS46" s="150"/>
      <c r="QLT46" s="150"/>
      <c r="QLU46" s="150"/>
      <c r="QLV46" s="150"/>
      <c r="QLW46" s="150"/>
      <c r="QLX46" s="150"/>
      <c r="QLY46" s="150"/>
      <c r="QLZ46" s="150"/>
      <c r="QMA46" s="150"/>
      <c r="QMB46" s="150"/>
      <c r="QMC46" s="150"/>
      <c r="QMD46" s="150"/>
      <c r="QME46" s="150"/>
      <c r="QMF46" s="150"/>
      <c r="QMG46" s="150"/>
      <c r="QMH46" s="150"/>
      <c r="QMI46" s="150"/>
      <c r="QMJ46" s="150"/>
      <c r="QMK46" s="150"/>
      <c r="QML46" s="150"/>
      <c r="QMM46" s="150"/>
      <c r="QMN46" s="150"/>
      <c r="QMO46" s="150"/>
      <c r="QMP46" s="150"/>
      <c r="QMQ46" s="150"/>
      <c r="QMR46" s="150"/>
      <c r="QMS46" s="150"/>
      <c r="QMT46" s="150"/>
      <c r="QMU46" s="150"/>
      <c r="QMV46" s="150"/>
      <c r="QMW46" s="150"/>
      <c r="QMX46" s="150"/>
      <c r="QMY46" s="150"/>
      <c r="QMZ46" s="150"/>
      <c r="QNA46" s="150"/>
      <c r="QNB46" s="150"/>
      <c r="QNC46" s="150"/>
      <c r="QND46" s="150"/>
      <c r="QNE46" s="150"/>
      <c r="QNF46" s="150"/>
      <c r="QNG46" s="150"/>
      <c r="QNH46" s="150"/>
      <c r="QNI46" s="150"/>
      <c r="QNJ46" s="150"/>
      <c r="QNK46" s="150"/>
      <c r="QNL46" s="150"/>
      <c r="QNM46" s="150"/>
      <c r="QNN46" s="150"/>
      <c r="QNO46" s="150"/>
      <c r="QNP46" s="150"/>
      <c r="QNQ46" s="150"/>
      <c r="QNR46" s="150"/>
      <c r="QNS46" s="150"/>
      <c r="QNT46" s="150"/>
      <c r="QNU46" s="150"/>
      <c r="QNV46" s="150"/>
      <c r="QNW46" s="150"/>
      <c r="QNX46" s="150"/>
      <c r="QNY46" s="150"/>
      <c r="QNZ46" s="150"/>
      <c r="QOA46" s="150"/>
      <c r="QOB46" s="150"/>
      <c r="QOC46" s="150"/>
      <c r="QOD46" s="150"/>
      <c r="QOE46" s="150"/>
      <c r="QOF46" s="150"/>
      <c r="QOG46" s="150"/>
      <c r="QOH46" s="150"/>
      <c r="QOI46" s="150"/>
      <c r="QOJ46" s="150"/>
      <c r="QOK46" s="150"/>
      <c r="QOL46" s="150"/>
      <c r="QOM46" s="150"/>
      <c r="QON46" s="150"/>
      <c r="QOO46" s="150"/>
      <c r="QOP46" s="150"/>
      <c r="QOQ46" s="150"/>
      <c r="QOR46" s="150"/>
      <c r="QOS46" s="150"/>
      <c r="QOT46" s="150"/>
      <c r="QOU46" s="150"/>
      <c r="QOV46" s="150"/>
      <c r="QOW46" s="150"/>
      <c r="QOX46" s="150"/>
      <c r="QOY46" s="150"/>
      <c r="QOZ46" s="150"/>
      <c r="QPA46" s="150"/>
      <c r="QPB46" s="150"/>
      <c r="QPC46" s="150"/>
      <c r="QPD46" s="150"/>
      <c r="QPE46" s="150"/>
      <c r="QPF46" s="150"/>
      <c r="QPG46" s="150"/>
      <c r="QPH46" s="150"/>
      <c r="QPI46" s="150"/>
      <c r="QPJ46" s="150"/>
      <c r="QPK46" s="150"/>
      <c r="QPL46" s="150"/>
      <c r="QPM46" s="150"/>
      <c r="QPN46" s="150"/>
      <c r="QPO46" s="150"/>
      <c r="QPP46" s="150"/>
      <c r="QPQ46" s="150"/>
      <c r="QPR46" s="150"/>
      <c r="QPS46" s="150"/>
      <c r="QPT46" s="150"/>
      <c r="QPU46" s="150"/>
      <c r="QPV46" s="150"/>
      <c r="QPW46" s="150"/>
      <c r="QPX46" s="150"/>
      <c r="QPY46" s="150"/>
      <c r="QPZ46" s="150"/>
      <c r="QQA46" s="150"/>
      <c r="QQB46" s="150"/>
      <c r="QQC46" s="150"/>
      <c r="QQD46" s="150"/>
      <c r="QQE46" s="150"/>
      <c r="QQF46" s="150"/>
      <c r="QQG46" s="150"/>
      <c r="QQH46" s="150"/>
      <c r="QQI46" s="150"/>
      <c r="QQJ46" s="150"/>
      <c r="QQK46" s="150"/>
      <c r="QQL46" s="150"/>
      <c r="QQM46" s="150"/>
      <c r="QQN46" s="150"/>
      <c r="QQO46" s="150"/>
      <c r="QQP46" s="150"/>
      <c r="QQQ46" s="150"/>
      <c r="QQR46" s="150"/>
      <c r="QQS46" s="150"/>
      <c r="QQT46" s="150"/>
      <c r="QQU46" s="150"/>
      <c r="QQV46" s="150"/>
      <c r="QQW46" s="150"/>
      <c r="QQX46" s="150"/>
      <c r="QQY46" s="150"/>
      <c r="QQZ46" s="150"/>
      <c r="QRA46" s="150"/>
      <c r="QRB46" s="150"/>
      <c r="QRC46" s="150"/>
      <c r="QRD46" s="150"/>
      <c r="QRE46" s="150"/>
      <c r="QRF46" s="150"/>
      <c r="QRG46" s="150"/>
      <c r="QRH46" s="150"/>
      <c r="QRI46" s="150"/>
      <c r="QRJ46" s="150"/>
      <c r="QRK46" s="150"/>
      <c r="QRL46" s="150"/>
      <c r="QRM46" s="150"/>
      <c r="QRN46" s="150"/>
      <c r="QRO46" s="150"/>
      <c r="QRP46" s="150"/>
      <c r="QRQ46" s="150"/>
      <c r="QRR46" s="150"/>
      <c r="QRS46" s="150"/>
      <c r="QRT46" s="150"/>
      <c r="QRU46" s="150"/>
      <c r="QRV46" s="150"/>
      <c r="QRW46" s="150"/>
      <c r="QRX46" s="150"/>
      <c r="QRY46" s="150"/>
      <c r="QRZ46" s="150"/>
      <c r="QSA46" s="150"/>
      <c r="QSB46" s="150"/>
      <c r="QSC46" s="150"/>
      <c r="QSD46" s="150"/>
      <c r="QSE46" s="150"/>
      <c r="QSF46" s="150"/>
      <c r="QSG46" s="150"/>
      <c r="QSH46" s="150"/>
      <c r="QSI46" s="150"/>
      <c r="QSJ46" s="150"/>
      <c r="QSK46" s="150"/>
      <c r="QSL46" s="150"/>
      <c r="QSM46" s="150"/>
      <c r="QSN46" s="150"/>
      <c r="QSO46" s="150"/>
      <c r="QSP46" s="150"/>
      <c r="QSQ46" s="150"/>
      <c r="QSR46" s="150"/>
      <c r="QSS46" s="150"/>
      <c r="QST46" s="150"/>
      <c r="QSU46" s="150"/>
      <c r="QSV46" s="150"/>
      <c r="QSW46" s="150"/>
      <c r="QSX46" s="150"/>
      <c r="QSY46" s="150"/>
      <c r="QSZ46" s="150"/>
      <c r="QTA46" s="150"/>
      <c r="QTB46" s="150"/>
      <c r="QTC46" s="150"/>
      <c r="QTD46" s="150"/>
      <c r="QTE46" s="150"/>
      <c r="QTF46" s="150"/>
      <c r="QTG46" s="150"/>
      <c r="QTH46" s="150"/>
      <c r="QTI46" s="150"/>
      <c r="QTJ46" s="150"/>
      <c r="QTK46" s="150"/>
      <c r="QTL46" s="150"/>
      <c r="QTM46" s="150"/>
      <c r="QTN46" s="150"/>
      <c r="QTO46" s="150"/>
      <c r="QTP46" s="150"/>
      <c r="QTQ46" s="150"/>
      <c r="QTR46" s="150"/>
      <c r="QTS46" s="150"/>
      <c r="QTT46" s="150"/>
      <c r="QTU46" s="150"/>
      <c r="QTV46" s="150"/>
      <c r="QTW46" s="150"/>
      <c r="QTX46" s="150"/>
      <c r="QTY46" s="150"/>
      <c r="QTZ46" s="150"/>
      <c r="QUA46" s="150"/>
      <c r="QUB46" s="150"/>
      <c r="QUC46" s="150"/>
      <c r="QUD46" s="150"/>
      <c r="QUE46" s="150"/>
      <c r="QUF46" s="150"/>
      <c r="QUG46" s="150"/>
      <c r="QUH46" s="150"/>
      <c r="QUI46" s="150"/>
      <c r="QUJ46" s="150"/>
      <c r="QUK46" s="150"/>
      <c r="QUL46" s="150"/>
      <c r="QUM46" s="150"/>
      <c r="QUN46" s="150"/>
      <c r="QUO46" s="150"/>
      <c r="QUP46" s="150"/>
      <c r="QUQ46" s="150"/>
      <c r="QUR46" s="150"/>
      <c r="QUS46" s="150"/>
      <c r="QUT46" s="150"/>
      <c r="QUU46" s="150"/>
      <c r="QUV46" s="150"/>
      <c r="QUW46" s="150"/>
      <c r="QUX46" s="150"/>
      <c r="QUY46" s="150"/>
      <c r="QUZ46" s="150"/>
      <c r="QVA46" s="150"/>
      <c r="QVB46" s="150"/>
      <c r="QVC46" s="150"/>
      <c r="QVD46" s="150"/>
      <c r="QVE46" s="150"/>
      <c r="QVF46" s="150"/>
      <c r="QVG46" s="150"/>
      <c r="QVH46" s="150"/>
      <c r="QVI46" s="150"/>
      <c r="QVJ46" s="150"/>
      <c r="QVK46" s="150"/>
      <c r="QVL46" s="150"/>
      <c r="QVM46" s="150"/>
      <c r="QVN46" s="150"/>
      <c r="QVO46" s="150"/>
      <c r="QVP46" s="150"/>
      <c r="QVQ46" s="150"/>
      <c r="QVR46" s="150"/>
      <c r="QVS46" s="150"/>
      <c r="QVT46" s="150"/>
      <c r="QVU46" s="150"/>
      <c r="QVV46" s="150"/>
      <c r="QVW46" s="150"/>
      <c r="QVX46" s="150"/>
      <c r="QVY46" s="150"/>
      <c r="QVZ46" s="150"/>
      <c r="QWA46" s="150"/>
      <c r="QWB46" s="150"/>
      <c r="QWC46" s="150"/>
      <c r="QWD46" s="150"/>
      <c r="QWE46" s="150"/>
      <c r="QWF46" s="150"/>
      <c r="QWG46" s="150"/>
      <c r="QWH46" s="150"/>
      <c r="QWI46" s="150"/>
      <c r="QWJ46" s="150"/>
      <c r="QWK46" s="150"/>
      <c r="QWL46" s="150"/>
      <c r="QWM46" s="150"/>
      <c r="QWN46" s="150"/>
      <c r="QWO46" s="150"/>
      <c r="QWP46" s="150"/>
      <c r="QWQ46" s="150"/>
      <c r="QWR46" s="150"/>
      <c r="QWS46" s="150"/>
      <c r="QWT46" s="150"/>
      <c r="QWU46" s="150"/>
      <c r="QWV46" s="150"/>
      <c r="QWW46" s="150"/>
      <c r="QWX46" s="150"/>
      <c r="QWY46" s="150"/>
      <c r="QWZ46" s="150"/>
      <c r="QXA46" s="150"/>
      <c r="QXB46" s="150"/>
      <c r="QXC46" s="150"/>
      <c r="QXD46" s="150"/>
      <c r="QXE46" s="150"/>
      <c r="QXF46" s="150"/>
      <c r="QXG46" s="150"/>
      <c r="QXH46" s="150"/>
      <c r="QXI46" s="150"/>
      <c r="QXJ46" s="150"/>
      <c r="QXK46" s="150"/>
      <c r="QXL46" s="150"/>
      <c r="QXM46" s="150"/>
      <c r="QXN46" s="150"/>
      <c r="QXO46" s="150"/>
      <c r="QXP46" s="150"/>
      <c r="QXQ46" s="150"/>
      <c r="QXR46" s="150"/>
      <c r="QXS46" s="150"/>
      <c r="QXT46" s="150"/>
      <c r="QXU46" s="150"/>
      <c r="QXV46" s="150"/>
      <c r="QXW46" s="150"/>
      <c r="QXX46" s="150"/>
      <c r="QXY46" s="150"/>
      <c r="QXZ46" s="150"/>
      <c r="QYA46" s="150"/>
      <c r="QYB46" s="150"/>
      <c r="QYC46" s="150"/>
      <c r="QYD46" s="150"/>
      <c r="QYE46" s="150"/>
      <c r="QYF46" s="150"/>
      <c r="QYG46" s="150"/>
      <c r="QYH46" s="150"/>
      <c r="QYI46" s="150"/>
      <c r="QYJ46" s="150"/>
      <c r="QYK46" s="150"/>
      <c r="QYL46" s="150"/>
      <c r="QYM46" s="150"/>
      <c r="QYN46" s="150"/>
      <c r="QYO46" s="150"/>
      <c r="QYP46" s="150"/>
      <c r="QYQ46" s="150"/>
      <c r="QYR46" s="150"/>
      <c r="QYS46" s="150"/>
      <c r="QYT46" s="150"/>
      <c r="QYU46" s="150"/>
      <c r="QYV46" s="150"/>
      <c r="QYW46" s="150"/>
      <c r="QYX46" s="150"/>
      <c r="QYY46" s="150"/>
      <c r="QYZ46" s="150"/>
      <c r="QZA46" s="150"/>
      <c r="QZB46" s="150"/>
      <c r="QZC46" s="150"/>
      <c r="QZD46" s="150"/>
      <c r="QZE46" s="150"/>
      <c r="QZF46" s="150"/>
      <c r="QZG46" s="150"/>
      <c r="QZH46" s="150"/>
      <c r="QZI46" s="150"/>
      <c r="QZJ46" s="150"/>
      <c r="QZK46" s="150"/>
      <c r="QZL46" s="150"/>
      <c r="QZM46" s="150"/>
      <c r="QZN46" s="150"/>
      <c r="QZO46" s="150"/>
      <c r="QZP46" s="150"/>
      <c r="QZQ46" s="150"/>
      <c r="QZR46" s="150"/>
      <c r="QZS46" s="150"/>
      <c r="QZT46" s="150"/>
      <c r="QZU46" s="150"/>
      <c r="QZV46" s="150"/>
      <c r="QZW46" s="150"/>
      <c r="QZX46" s="150"/>
      <c r="QZY46" s="150"/>
      <c r="QZZ46" s="150"/>
      <c r="RAA46" s="150"/>
      <c r="RAB46" s="150"/>
      <c r="RAC46" s="150"/>
      <c r="RAD46" s="150"/>
      <c r="RAE46" s="150"/>
      <c r="RAF46" s="150"/>
      <c r="RAG46" s="150"/>
      <c r="RAH46" s="150"/>
      <c r="RAI46" s="150"/>
      <c r="RAJ46" s="150"/>
      <c r="RAK46" s="150"/>
      <c r="RAL46" s="150"/>
      <c r="RAM46" s="150"/>
      <c r="RAN46" s="150"/>
      <c r="RAO46" s="150"/>
      <c r="RAP46" s="150"/>
      <c r="RAQ46" s="150"/>
      <c r="RAR46" s="150"/>
      <c r="RAS46" s="150"/>
      <c r="RAT46" s="150"/>
      <c r="RAU46" s="150"/>
      <c r="RAV46" s="150"/>
      <c r="RAW46" s="150"/>
      <c r="RAX46" s="150"/>
      <c r="RAY46" s="150"/>
      <c r="RAZ46" s="150"/>
      <c r="RBA46" s="150"/>
      <c r="RBB46" s="150"/>
      <c r="RBC46" s="150"/>
      <c r="RBD46" s="150"/>
      <c r="RBE46" s="150"/>
      <c r="RBF46" s="150"/>
      <c r="RBG46" s="150"/>
      <c r="RBH46" s="150"/>
      <c r="RBI46" s="150"/>
      <c r="RBJ46" s="150"/>
      <c r="RBK46" s="150"/>
      <c r="RBL46" s="150"/>
      <c r="RBM46" s="150"/>
      <c r="RBN46" s="150"/>
      <c r="RBO46" s="150"/>
      <c r="RBP46" s="150"/>
      <c r="RBQ46" s="150"/>
      <c r="RBR46" s="150"/>
      <c r="RBS46" s="150"/>
      <c r="RBT46" s="150"/>
      <c r="RBU46" s="150"/>
      <c r="RBV46" s="150"/>
      <c r="RBW46" s="150"/>
      <c r="RBX46" s="150"/>
      <c r="RBY46" s="150"/>
      <c r="RBZ46" s="150"/>
      <c r="RCA46" s="150"/>
      <c r="RCB46" s="150"/>
      <c r="RCC46" s="150"/>
      <c r="RCD46" s="150"/>
      <c r="RCE46" s="150"/>
      <c r="RCF46" s="150"/>
      <c r="RCG46" s="150"/>
      <c r="RCH46" s="150"/>
      <c r="RCI46" s="150"/>
      <c r="RCJ46" s="150"/>
      <c r="RCK46" s="150"/>
      <c r="RCL46" s="150"/>
      <c r="RCM46" s="150"/>
      <c r="RCN46" s="150"/>
      <c r="RCO46" s="150"/>
      <c r="RCP46" s="150"/>
      <c r="RCQ46" s="150"/>
      <c r="RCR46" s="150"/>
      <c r="RCS46" s="150"/>
      <c r="RCT46" s="150"/>
      <c r="RCU46" s="150"/>
      <c r="RCV46" s="150"/>
      <c r="RCW46" s="150"/>
      <c r="RCX46" s="150"/>
      <c r="RCY46" s="150"/>
      <c r="RCZ46" s="150"/>
      <c r="RDA46" s="150"/>
      <c r="RDB46" s="150"/>
      <c r="RDC46" s="150"/>
      <c r="RDD46" s="150"/>
      <c r="RDE46" s="150"/>
      <c r="RDF46" s="150"/>
      <c r="RDG46" s="150"/>
      <c r="RDH46" s="150"/>
      <c r="RDI46" s="150"/>
      <c r="RDJ46" s="150"/>
      <c r="RDK46" s="150"/>
      <c r="RDL46" s="150"/>
      <c r="RDM46" s="150"/>
      <c r="RDN46" s="150"/>
      <c r="RDO46" s="150"/>
      <c r="RDP46" s="150"/>
      <c r="RDQ46" s="150"/>
      <c r="RDR46" s="150"/>
      <c r="RDS46" s="150"/>
      <c r="RDT46" s="150"/>
      <c r="RDU46" s="150"/>
      <c r="RDV46" s="150"/>
      <c r="RDW46" s="150"/>
      <c r="RDX46" s="150"/>
      <c r="RDY46" s="150"/>
      <c r="RDZ46" s="150"/>
      <c r="REA46" s="150"/>
      <c r="REB46" s="150"/>
      <c r="REC46" s="150"/>
      <c r="RED46" s="150"/>
      <c r="REE46" s="150"/>
      <c r="REF46" s="150"/>
      <c r="REG46" s="150"/>
      <c r="REH46" s="150"/>
      <c r="REI46" s="150"/>
      <c r="REJ46" s="150"/>
      <c r="REK46" s="150"/>
      <c r="REL46" s="150"/>
      <c r="REM46" s="150"/>
      <c r="REN46" s="150"/>
      <c r="REO46" s="150"/>
      <c r="REP46" s="150"/>
      <c r="REQ46" s="150"/>
      <c r="RER46" s="150"/>
      <c r="RES46" s="150"/>
      <c r="RET46" s="150"/>
      <c r="REU46" s="150"/>
      <c r="REV46" s="150"/>
      <c r="REW46" s="150"/>
      <c r="REX46" s="150"/>
      <c r="REY46" s="150"/>
      <c r="REZ46" s="150"/>
      <c r="RFA46" s="150"/>
      <c r="RFB46" s="150"/>
      <c r="RFC46" s="150"/>
      <c r="RFD46" s="150"/>
      <c r="RFE46" s="150"/>
      <c r="RFF46" s="150"/>
      <c r="RFG46" s="150"/>
      <c r="RFH46" s="150"/>
      <c r="RFI46" s="150"/>
      <c r="RFJ46" s="150"/>
      <c r="RFK46" s="150"/>
      <c r="RFL46" s="150"/>
      <c r="RFM46" s="150"/>
      <c r="RFN46" s="150"/>
      <c r="RFO46" s="150"/>
      <c r="RFP46" s="150"/>
      <c r="RFQ46" s="150"/>
      <c r="RFR46" s="150"/>
      <c r="RFS46" s="150"/>
      <c r="RFT46" s="150"/>
      <c r="RFU46" s="150"/>
      <c r="RFV46" s="150"/>
      <c r="RFW46" s="150"/>
      <c r="RFX46" s="150"/>
      <c r="RFY46" s="150"/>
      <c r="RFZ46" s="150"/>
      <c r="RGA46" s="150"/>
      <c r="RGB46" s="150"/>
      <c r="RGC46" s="150"/>
      <c r="RGD46" s="150"/>
      <c r="RGE46" s="150"/>
      <c r="RGF46" s="150"/>
      <c r="RGG46" s="150"/>
      <c r="RGH46" s="150"/>
      <c r="RGI46" s="150"/>
      <c r="RGJ46" s="150"/>
      <c r="RGK46" s="150"/>
      <c r="RGL46" s="150"/>
      <c r="RGM46" s="150"/>
      <c r="RGN46" s="150"/>
      <c r="RGO46" s="150"/>
      <c r="RGP46" s="150"/>
      <c r="RGQ46" s="150"/>
      <c r="RGR46" s="150"/>
      <c r="RGS46" s="150"/>
      <c r="RGT46" s="150"/>
      <c r="RGU46" s="150"/>
      <c r="RGV46" s="150"/>
      <c r="RGW46" s="150"/>
      <c r="RGX46" s="150"/>
      <c r="RGY46" s="150"/>
      <c r="RGZ46" s="150"/>
      <c r="RHA46" s="150"/>
      <c r="RHB46" s="150"/>
      <c r="RHC46" s="150"/>
      <c r="RHD46" s="150"/>
      <c r="RHE46" s="150"/>
      <c r="RHF46" s="150"/>
      <c r="RHG46" s="150"/>
      <c r="RHH46" s="150"/>
      <c r="RHI46" s="150"/>
      <c r="RHJ46" s="150"/>
      <c r="RHK46" s="150"/>
      <c r="RHL46" s="150"/>
      <c r="RHM46" s="150"/>
      <c r="RHN46" s="150"/>
      <c r="RHO46" s="150"/>
      <c r="RHP46" s="150"/>
      <c r="RHQ46" s="150"/>
      <c r="RHR46" s="150"/>
      <c r="RHS46" s="150"/>
      <c r="RHT46" s="150"/>
      <c r="RHU46" s="150"/>
      <c r="RHV46" s="150"/>
      <c r="RHW46" s="150"/>
      <c r="RHX46" s="150"/>
      <c r="RHY46" s="150"/>
      <c r="RHZ46" s="150"/>
      <c r="RIA46" s="150"/>
      <c r="RIB46" s="150"/>
      <c r="RIC46" s="150"/>
      <c r="RID46" s="150"/>
      <c r="RIE46" s="150"/>
      <c r="RIF46" s="150"/>
      <c r="RIG46" s="150"/>
      <c r="RIH46" s="150"/>
      <c r="RII46" s="150"/>
      <c r="RIJ46" s="150"/>
      <c r="RIK46" s="150"/>
      <c r="RIL46" s="150"/>
      <c r="RIM46" s="150"/>
      <c r="RIN46" s="150"/>
      <c r="RIO46" s="150"/>
      <c r="RIP46" s="150"/>
      <c r="RIQ46" s="150"/>
      <c r="RIR46" s="150"/>
      <c r="RIS46" s="150"/>
      <c r="RIT46" s="150"/>
      <c r="RIU46" s="150"/>
      <c r="RIV46" s="150"/>
      <c r="RIW46" s="150"/>
      <c r="RIX46" s="150"/>
      <c r="RIY46" s="150"/>
      <c r="RIZ46" s="150"/>
      <c r="RJA46" s="150"/>
      <c r="RJB46" s="150"/>
      <c r="RJC46" s="150"/>
      <c r="RJD46" s="150"/>
      <c r="RJE46" s="150"/>
      <c r="RJF46" s="150"/>
      <c r="RJG46" s="150"/>
      <c r="RJH46" s="150"/>
      <c r="RJI46" s="150"/>
      <c r="RJJ46" s="150"/>
      <c r="RJK46" s="150"/>
      <c r="RJL46" s="150"/>
      <c r="RJM46" s="150"/>
      <c r="RJN46" s="150"/>
      <c r="RJO46" s="150"/>
      <c r="RJP46" s="150"/>
      <c r="RJQ46" s="150"/>
      <c r="RJR46" s="150"/>
      <c r="RJS46" s="150"/>
      <c r="RJT46" s="150"/>
      <c r="RJU46" s="150"/>
      <c r="RJV46" s="150"/>
      <c r="RJW46" s="150"/>
      <c r="RJX46" s="150"/>
      <c r="RJY46" s="150"/>
      <c r="RJZ46" s="150"/>
      <c r="RKA46" s="150"/>
      <c r="RKB46" s="150"/>
      <c r="RKC46" s="150"/>
      <c r="RKD46" s="150"/>
      <c r="RKE46" s="150"/>
      <c r="RKF46" s="150"/>
      <c r="RKG46" s="150"/>
      <c r="RKH46" s="150"/>
      <c r="RKI46" s="150"/>
      <c r="RKJ46" s="150"/>
      <c r="RKK46" s="150"/>
      <c r="RKL46" s="150"/>
      <c r="RKM46" s="150"/>
      <c r="RKN46" s="150"/>
      <c r="RKO46" s="150"/>
      <c r="RKP46" s="150"/>
      <c r="RKQ46" s="150"/>
      <c r="RKR46" s="150"/>
      <c r="RKS46" s="150"/>
      <c r="RKT46" s="150"/>
      <c r="RKU46" s="150"/>
      <c r="RKV46" s="150"/>
      <c r="RKW46" s="150"/>
      <c r="RKX46" s="150"/>
      <c r="RKY46" s="150"/>
      <c r="RKZ46" s="150"/>
      <c r="RLA46" s="150"/>
      <c r="RLB46" s="150"/>
      <c r="RLC46" s="150"/>
      <c r="RLD46" s="150"/>
      <c r="RLE46" s="150"/>
      <c r="RLF46" s="150"/>
      <c r="RLG46" s="150"/>
      <c r="RLH46" s="150"/>
      <c r="RLI46" s="150"/>
      <c r="RLJ46" s="150"/>
      <c r="RLK46" s="150"/>
      <c r="RLL46" s="150"/>
      <c r="RLM46" s="150"/>
      <c r="RLN46" s="150"/>
      <c r="RLO46" s="150"/>
      <c r="RLP46" s="150"/>
      <c r="RLQ46" s="150"/>
      <c r="RLR46" s="150"/>
      <c r="RLS46" s="150"/>
      <c r="RLT46" s="150"/>
      <c r="RLU46" s="150"/>
      <c r="RLV46" s="150"/>
      <c r="RLW46" s="150"/>
      <c r="RLX46" s="150"/>
      <c r="RLY46" s="150"/>
      <c r="RLZ46" s="150"/>
      <c r="RMA46" s="150"/>
      <c r="RMB46" s="150"/>
      <c r="RMC46" s="150"/>
      <c r="RMD46" s="150"/>
      <c r="RME46" s="150"/>
      <c r="RMF46" s="150"/>
      <c r="RMG46" s="150"/>
      <c r="RMH46" s="150"/>
      <c r="RMI46" s="150"/>
      <c r="RMJ46" s="150"/>
      <c r="RMK46" s="150"/>
      <c r="RML46" s="150"/>
      <c r="RMM46" s="150"/>
      <c r="RMN46" s="150"/>
      <c r="RMO46" s="150"/>
      <c r="RMP46" s="150"/>
      <c r="RMQ46" s="150"/>
      <c r="RMR46" s="150"/>
      <c r="RMS46" s="150"/>
      <c r="RMT46" s="150"/>
      <c r="RMU46" s="150"/>
      <c r="RMV46" s="150"/>
      <c r="RMW46" s="150"/>
      <c r="RMX46" s="150"/>
      <c r="RMY46" s="150"/>
      <c r="RMZ46" s="150"/>
      <c r="RNA46" s="150"/>
      <c r="RNB46" s="150"/>
      <c r="RNC46" s="150"/>
      <c r="RND46" s="150"/>
      <c r="RNE46" s="150"/>
      <c r="RNF46" s="150"/>
      <c r="RNG46" s="150"/>
      <c r="RNH46" s="150"/>
      <c r="RNI46" s="150"/>
      <c r="RNJ46" s="150"/>
      <c r="RNK46" s="150"/>
      <c r="RNL46" s="150"/>
      <c r="RNM46" s="150"/>
      <c r="RNN46" s="150"/>
      <c r="RNO46" s="150"/>
      <c r="RNP46" s="150"/>
      <c r="RNQ46" s="150"/>
      <c r="RNR46" s="150"/>
      <c r="RNS46" s="150"/>
      <c r="RNT46" s="150"/>
      <c r="RNU46" s="150"/>
      <c r="RNV46" s="150"/>
      <c r="RNW46" s="150"/>
      <c r="RNX46" s="150"/>
      <c r="RNY46" s="150"/>
      <c r="RNZ46" s="150"/>
      <c r="ROA46" s="150"/>
      <c r="ROB46" s="150"/>
      <c r="ROC46" s="150"/>
      <c r="ROD46" s="150"/>
      <c r="ROE46" s="150"/>
      <c r="ROF46" s="150"/>
      <c r="ROG46" s="150"/>
      <c r="ROH46" s="150"/>
      <c r="ROI46" s="150"/>
      <c r="ROJ46" s="150"/>
      <c r="ROK46" s="150"/>
      <c r="ROL46" s="150"/>
      <c r="ROM46" s="150"/>
      <c r="RON46" s="150"/>
      <c r="ROO46" s="150"/>
      <c r="ROP46" s="150"/>
      <c r="ROQ46" s="150"/>
      <c r="ROR46" s="150"/>
      <c r="ROS46" s="150"/>
      <c r="ROT46" s="150"/>
      <c r="ROU46" s="150"/>
      <c r="ROV46" s="150"/>
      <c r="ROW46" s="150"/>
      <c r="ROX46" s="150"/>
      <c r="ROY46" s="150"/>
      <c r="ROZ46" s="150"/>
      <c r="RPA46" s="150"/>
      <c r="RPB46" s="150"/>
      <c r="RPC46" s="150"/>
      <c r="RPD46" s="150"/>
      <c r="RPE46" s="150"/>
      <c r="RPF46" s="150"/>
      <c r="RPG46" s="150"/>
      <c r="RPH46" s="150"/>
      <c r="RPI46" s="150"/>
      <c r="RPJ46" s="150"/>
      <c r="RPK46" s="150"/>
      <c r="RPL46" s="150"/>
      <c r="RPM46" s="150"/>
      <c r="RPN46" s="150"/>
      <c r="RPO46" s="150"/>
      <c r="RPP46" s="150"/>
      <c r="RPQ46" s="150"/>
      <c r="RPR46" s="150"/>
      <c r="RPS46" s="150"/>
      <c r="RPT46" s="150"/>
      <c r="RPU46" s="150"/>
      <c r="RPV46" s="150"/>
      <c r="RPW46" s="150"/>
      <c r="RPX46" s="150"/>
      <c r="RPY46" s="150"/>
      <c r="RPZ46" s="150"/>
      <c r="RQA46" s="150"/>
      <c r="RQB46" s="150"/>
      <c r="RQC46" s="150"/>
      <c r="RQD46" s="150"/>
      <c r="RQE46" s="150"/>
      <c r="RQF46" s="150"/>
      <c r="RQG46" s="150"/>
      <c r="RQH46" s="150"/>
      <c r="RQI46" s="150"/>
      <c r="RQJ46" s="150"/>
      <c r="RQK46" s="150"/>
      <c r="RQL46" s="150"/>
      <c r="RQM46" s="150"/>
      <c r="RQN46" s="150"/>
      <c r="RQO46" s="150"/>
      <c r="RQP46" s="150"/>
      <c r="RQQ46" s="150"/>
      <c r="RQR46" s="150"/>
      <c r="RQS46" s="150"/>
      <c r="RQT46" s="150"/>
      <c r="RQU46" s="150"/>
      <c r="RQV46" s="150"/>
      <c r="RQW46" s="150"/>
      <c r="RQX46" s="150"/>
      <c r="RQY46" s="150"/>
      <c r="RQZ46" s="150"/>
      <c r="RRA46" s="150"/>
      <c r="RRB46" s="150"/>
      <c r="RRC46" s="150"/>
      <c r="RRD46" s="150"/>
      <c r="RRE46" s="150"/>
      <c r="RRF46" s="150"/>
      <c r="RRG46" s="150"/>
      <c r="RRH46" s="150"/>
      <c r="RRI46" s="150"/>
      <c r="RRJ46" s="150"/>
      <c r="RRK46" s="150"/>
      <c r="RRL46" s="150"/>
      <c r="RRM46" s="150"/>
      <c r="RRN46" s="150"/>
      <c r="RRO46" s="150"/>
      <c r="RRP46" s="150"/>
      <c r="RRQ46" s="150"/>
      <c r="RRR46" s="150"/>
      <c r="RRS46" s="150"/>
      <c r="RRT46" s="150"/>
      <c r="RRU46" s="150"/>
      <c r="RRV46" s="150"/>
      <c r="RRW46" s="150"/>
      <c r="RRX46" s="150"/>
      <c r="RRY46" s="150"/>
      <c r="RRZ46" s="150"/>
      <c r="RSA46" s="150"/>
      <c r="RSB46" s="150"/>
      <c r="RSC46" s="150"/>
      <c r="RSD46" s="150"/>
      <c r="RSE46" s="150"/>
      <c r="RSF46" s="150"/>
      <c r="RSG46" s="150"/>
      <c r="RSH46" s="150"/>
      <c r="RSI46" s="150"/>
      <c r="RSJ46" s="150"/>
      <c r="RSK46" s="150"/>
      <c r="RSL46" s="150"/>
      <c r="RSM46" s="150"/>
      <c r="RSN46" s="150"/>
      <c r="RSO46" s="150"/>
      <c r="RSP46" s="150"/>
      <c r="RSQ46" s="150"/>
      <c r="RSR46" s="150"/>
      <c r="RSS46" s="150"/>
      <c r="RST46" s="150"/>
      <c r="RSU46" s="150"/>
      <c r="RSV46" s="150"/>
      <c r="RSW46" s="150"/>
      <c r="RSX46" s="150"/>
      <c r="RSY46" s="150"/>
      <c r="RSZ46" s="150"/>
      <c r="RTA46" s="150"/>
      <c r="RTB46" s="150"/>
      <c r="RTC46" s="150"/>
      <c r="RTD46" s="150"/>
      <c r="RTE46" s="150"/>
      <c r="RTF46" s="150"/>
      <c r="RTG46" s="150"/>
      <c r="RTH46" s="150"/>
      <c r="RTI46" s="150"/>
      <c r="RTJ46" s="150"/>
      <c r="RTK46" s="150"/>
      <c r="RTL46" s="150"/>
      <c r="RTM46" s="150"/>
      <c r="RTN46" s="150"/>
      <c r="RTO46" s="150"/>
      <c r="RTP46" s="150"/>
      <c r="RTQ46" s="150"/>
      <c r="RTR46" s="150"/>
      <c r="RTS46" s="150"/>
      <c r="RTT46" s="150"/>
      <c r="RTU46" s="150"/>
      <c r="RTV46" s="150"/>
      <c r="RTW46" s="150"/>
      <c r="RTX46" s="150"/>
      <c r="RTY46" s="150"/>
      <c r="RTZ46" s="150"/>
      <c r="RUA46" s="150"/>
      <c r="RUB46" s="150"/>
      <c r="RUC46" s="150"/>
      <c r="RUD46" s="150"/>
      <c r="RUE46" s="150"/>
      <c r="RUF46" s="150"/>
      <c r="RUG46" s="150"/>
      <c r="RUH46" s="150"/>
      <c r="RUI46" s="150"/>
      <c r="RUJ46" s="150"/>
      <c r="RUK46" s="150"/>
      <c r="RUL46" s="150"/>
      <c r="RUM46" s="150"/>
      <c r="RUN46" s="150"/>
      <c r="RUO46" s="150"/>
      <c r="RUP46" s="150"/>
      <c r="RUQ46" s="150"/>
      <c r="RUR46" s="150"/>
      <c r="RUS46" s="150"/>
      <c r="RUT46" s="150"/>
      <c r="RUU46" s="150"/>
      <c r="RUV46" s="150"/>
      <c r="RUW46" s="150"/>
      <c r="RUX46" s="150"/>
      <c r="RUY46" s="150"/>
      <c r="RUZ46" s="150"/>
      <c r="RVA46" s="150"/>
      <c r="RVB46" s="150"/>
      <c r="RVC46" s="150"/>
      <c r="RVD46" s="150"/>
      <c r="RVE46" s="150"/>
      <c r="RVF46" s="150"/>
      <c r="RVG46" s="150"/>
      <c r="RVH46" s="150"/>
      <c r="RVI46" s="150"/>
      <c r="RVJ46" s="150"/>
      <c r="RVK46" s="150"/>
      <c r="RVL46" s="150"/>
      <c r="RVM46" s="150"/>
      <c r="RVN46" s="150"/>
      <c r="RVO46" s="150"/>
      <c r="RVP46" s="150"/>
      <c r="RVQ46" s="150"/>
      <c r="RVR46" s="150"/>
      <c r="RVS46" s="150"/>
      <c r="RVT46" s="150"/>
      <c r="RVU46" s="150"/>
      <c r="RVV46" s="150"/>
      <c r="RVW46" s="150"/>
      <c r="RVX46" s="150"/>
      <c r="RVY46" s="150"/>
      <c r="RVZ46" s="150"/>
      <c r="RWA46" s="150"/>
      <c r="RWB46" s="150"/>
      <c r="RWC46" s="150"/>
      <c r="RWD46" s="150"/>
      <c r="RWE46" s="150"/>
      <c r="RWF46" s="150"/>
      <c r="RWG46" s="150"/>
      <c r="RWH46" s="150"/>
      <c r="RWI46" s="150"/>
      <c r="RWJ46" s="150"/>
      <c r="RWK46" s="150"/>
      <c r="RWL46" s="150"/>
      <c r="RWM46" s="150"/>
      <c r="RWN46" s="150"/>
      <c r="RWO46" s="150"/>
      <c r="RWP46" s="150"/>
      <c r="RWQ46" s="150"/>
      <c r="RWR46" s="150"/>
      <c r="RWS46" s="150"/>
      <c r="RWT46" s="150"/>
      <c r="RWU46" s="150"/>
      <c r="RWV46" s="150"/>
      <c r="RWW46" s="150"/>
      <c r="RWX46" s="150"/>
      <c r="RWY46" s="150"/>
      <c r="RWZ46" s="150"/>
      <c r="RXA46" s="150"/>
      <c r="RXB46" s="150"/>
      <c r="RXC46" s="150"/>
      <c r="RXD46" s="150"/>
      <c r="RXE46" s="150"/>
      <c r="RXF46" s="150"/>
      <c r="RXG46" s="150"/>
      <c r="RXH46" s="150"/>
      <c r="RXI46" s="150"/>
      <c r="RXJ46" s="150"/>
      <c r="RXK46" s="150"/>
      <c r="RXL46" s="150"/>
      <c r="RXM46" s="150"/>
      <c r="RXN46" s="150"/>
      <c r="RXO46" s="150"/>
      <c r="RXP46" s="150"/>
      <c r="RXQ46" s="150"/>
      <c r="RXR46" s="150"/>
      <c r="RXS46" s="150"/>
      <c r="RXT46" s="150"/>
      <c r="RXU46" s="150"/>
      <c r="RXV46" s="150"/>
      <c r="RXW46" s="150"/>
      <c r="RXX46" s="150"/>
      <c r="RXY46" s="150"/>
      <c r="RXZ46" s="150"/>
      <c r="RYA46" s="150"/>
      <c r="RYB46" s="150"/>
      <c r="RYC46" s="150"/>
      <c r="RYD46" s="150"/>
      <c r="RYE46" s="150"/>
      <c r="RYF46" s="150"/>
      <c r="RYG46" s="150"/>
      <c r="RYH46" s="150"/>
      <c r="RYI46" s="150"/>
      <c r="RYJ46" s="150"/>
      <c r="RYK46" s="150"/>
      <c r="RYL46" s="150"/>
      <c r="RYM46" s="150"/>
      <c r="RYN46" s="150"/>
      <c r="RYO46" s="150"/>
      <c r="RYP46" s="150"/>
      <c r="RYQ46" s="150"/>
      <c r="RYR46" s="150"/>
      <c r="RYS46" s="150"/>
      <c r="RYT46" s="150"/>
      <c r="RYU46" s="150"/>
      <c r="RYV46" s="150"/>
      <c r="RYW46" s="150"/>
      <c r="RYX46" s="150"/>
      <c r="RYY46" s="150"/>
      <c r="RYZ46" s="150"/>
      <c r="RZA46" s="150"/>
      <c r="RZB46" s="150"/>
      <c r="RZC46" s="150"/>
      <c r="RZD46" s="150"/>
      <c r="RZE46" s="150"/>
      <c r="RZF46" s="150"/>
      <c r="RZG46" s="150"/>
      <c r="RZH46" s="150"/>
      <c r="RZI46" s="150"/>
      <c r="RZJ46" s="150"/>
      <c r="RZK46" s="150"/>
      <c r="RZL46" s="150"/>
      <c r="RZM46" s="150"/>
      <c r="RZN46" s="150"/>
      <c r="RZO46" s="150"/>
      <c r="RZP46" s="150"/>
      <c r="RZQ46" s="150"/>
      <c r="RZR46" s="150"/>
      <c r="RZS46" s="150"/>
      <c r="RZT46" s="150"/>
      <c r="RZU46" s="150"/>
      <c r="RZV46" s="150"/>
      <c r="RZW46" s="150"/>
      <c r="RZX46" s="150"/>
      <c r="RZY46" s="150"/>
      <c r="RZZ46" s="150"/>
      <c r="SAA46" s="150"/>
      <c r="SAB46" s="150"/>
      <c r="SAC46" s="150"/>
      <c r="SAD46" s="150"/>
      <c r="SAE46" s="150"/>
      <c r="SAF46" s="150"/>
      <c r="SAG46" s="150"/>
      <c r="SAH46" s="150"/>
      <c r="SAI46" s="150"/>
      <c r="SAJ46" s="150"/>
      <c r="SAK46" s="150"/>
      <c r="SAL46" s="150"/>
      <c r="SAM46" s="150"/>
      <c r="SAN46" s="150"/>
      <c r="SAO46" s="150"/>
      <c r="SAP46" s="150"/>
      <c r="SAQ46" s="150"/>
      <c r="SAR46" s="150"/>
      <c r="SAS46" s="150"/>
      <c r="SAT46" s="150"/>
      <c r="SAU46" s="150"/>
      <c r="SAV46" s="150"/>
      <c r="SAW46" s="150"/>
      <c r="SAX46" s="150"/>
      <c r="SAY46" s="150"/>
      <c r="SAZ46" s="150"/>
      <c r="SBA46" s="150"/>
      <c r="SBB46" s="150"/>
      <c r="SBC46" s="150"/>
      <c r="SBD46" s="150"/>
      <c r="SBE46" s="150"/>
      <c r="SBF46" s="150"/>
      <c r="SBG46" s="150"/>
      <c r="SBH46" s="150"/>
      <c r="SBI46" s="150"/>
      <c r="SBJ46" s="150"/>
      <c r="SBK46" s="150"/>
      <c r="SBL46" s="150"/>
      <c r="SBM46" s="150"/>
      <c r="SBN46" s="150"/>
      <c r="SBO46" s="150"/>
      <c r="SBP46" s="150"/>
      <c r="SBQ46" s="150"/>
      <c r="SBR46" s="150"/>
      <c r="SBS46" s="150"/>
      <c r="SBT46" s="150"/>
      <c r="SBU46" s="150"/>
      <c r="SBV46" s="150"/>
      <c r="SBW46" s="150"/>
      <c r="SBX46" s="150"/>
      <c r="SBY46" s="150"/>
      <c r="SBZ46" s="150"/>
      <c r="SCA46" s="150"/>
      <c r="SCB46" s="150"/>
      <c r="SCC46" s="150"/>
      <c r="SCD46" s="150"/>
      <c r="SCE46" s="150"/>
      <c r="SCF46" s="150"/>
      <c r="SCG46" s="150"/>
      <c r="SCH46" s="150"/>
      <c r="SCI46" s="150"/>
      <c r="SCJ46" s="150"/>
      <c r="SCK46" s="150"/>
      <c r="SCL46" s="150"/>
      <c r="SCM46" s="150"/>
      <c r="SCN46" s="150"/>
      <c r="SCO46" s="150"/>
      <c r="SCP46" s="150"/>
      <c r="SCQ46" s="150"/>
      <c r="SCR46" s="150"/>
      <c r="SCS46" s="150"/>
      <c r="SCT46" s="150"/>
      <c r="SCU46" s="150"/>
      <c r="SCV46" s="150"/>
      <c r="SCW46" s="150"/>
      <c r="SCX46" s="150"/>
      <c r="SCY46" s="150"/>
      <c r="SCZ46" s="150"/>
      <c r="SDA46" s="150"/>
      <c r="SDB46" s="150"/>
      <c r="SDC46" s="150"/>
      <c r="SDD46" s="150"/>
      <c r="SDE46" s="150"/>
      <c r="SDF46" s="150"/>
      <c r="SDG46" s="150"/>
      <c r="SDH46" s="150"/>
      <c r="SDI46" s="150"/>
      <c r="SDJ46" s="150"/>
      <c r="SDK46" s="150"/>
      <c r="SDL46" s="150"/>
      <c r="SDM46" s="150"/>
      <c r="SDN46" s="150"/>
      <c r="SDO46" s="150"/>
      <c r="SDP46" s="150"/>
      <c r="SDQ46" s="150"/>
      <c r="SDR46" s="150"/>
      <c r="SDS46" s="150"/>
      <c r="SDT46" s="150"/>
      <c r="SDU46" s="150"/>
      <c r="SDV46" s="150"/>
      <c r="SDW46" s="150"/>
      <c r="SDX46" s="150"/>
      <c r="SDY46" s="150"/>
      <c r="SDZ46" s="150"/>
      <c r="SEA46" s="150"/>
      <c r="SEB46" s="150"/>
      <c r="SEC46" s="150"/>
      <c r="SED46" s="150"/>
      <c r="SEE46" s="150"/>
      <c r="SEF46" s="150"/>
      <c r="SEG46" s="150"/>
      <c r="SEH46" s="150"/>
      <c r="SEI46" s="150"/>
      <c r="SEJ46" s="150"/>
      <c r="SEK46" s="150"/>
      <c r="SEL46" s="150"/>
      <c r="SEM46" s="150"/>
      <c r="SEN46" s="150"/>
      <c r="SEO46" s="150"/>
      <c r="SEP46" s="150"/>
      <c r="SEQ46" s="150"/>
      <c r="SER46" s="150"/>
      <c r="SES46" s="150"/>
      <c r="SET46" s="150"/>
      <c r="SEU46" s="150"/>
      <c r="SEV46" s="150"/>
      <c r="SEW46" s="150"/>
      <c r="SEX46" s="150"/>
      <c r="SEY46" s="150"/>
      <c r="SEZ46" s="150"/>
      <c r="SFA46" s="150"/>
      <c r="SFB46" s="150"/>
      <c r="SFC46" s="150"/>
      <c r="SFD46" s="150"/>
      <c r="SFE46" s="150"/>
      <c r="SFF46" s="150"/>
      <c r="SFG46" s="150"/>
      <c r="SFH46" s="150"/>
      <c r="SFI46" s="150"/>
      <c r="SFJ46" s="150"/>
      <c r="SFK46" s="150"/>
      <c r="SFL46" s="150"/>
      <c r="SFM46" s="150"/>
      <c r="SFN46" s="150"/>
      <c r="SFO46" s="150"/>
      <c r="SFP46" s="150"/>
      <c r="SFQ46" s="150"/>
      <c r="SFR46" s="150"/>
      <c r="SFS46" s="150"/>
      <c r="SFT46" s="150"/>
      <c r="SFU46" s="150"/>
      <c r="SFV46" s="150"/>
      <c r="SFW46" s="150"/>
      <c r="SFX46" s="150"/>
      <c r="SFY46" s="150"/>
      <c r="SFZ46" s="150"/>
      <c r="SGA46" s="150"/>
      <c r="SGB46" s="150"/>
      <c r="SGC46" s="150"/>
      <c r="SGD46" s="150"/>
      <c r="SGE46" s="150"/>
      <c r="SGF46" s="150"/>
      <c r="SGG46" s="150"/>
      <c r="SGH46" s="150"/>
      <c r="SGI46" s="150"/>
      <c r="SGJ46" s="150"/>
      <c r="SGK46" s="150"/>
      <c r="SGL46" s="150"/>
      <c r="SGM46" s="150"/>
      <c r="SGN46" s="150"/>
      <c r="SGO46" s="150"/>
      <c r="SGP46" s="150"/>
      <c r="SGQ46" s="150"/>
      <c r="SGR46" s="150"/>
      <c r="SGS46" s="150"/>
      <c r="SGT46" s="150"/>
      <c r="SGU46" s="150"/>
      <c r="SGV46" s="150"/>
      <c r="SGW46" s="150"/>
      <c r="SGX46" s="150"/>
      <c r="SGY46" s="150"/>
      <c r="SGZ46" s="150"/>
      <c r="SHA46" s="150"/>
      <c r="SHB46" s="150"/>
      <c r="SHC46" s="150"/>
      <c r="SHD46" s="150"/>
      <c r="SHE46" s="150"/>
      <c r="SHF46" s="150"/>
      <c r="SHG46" s="150"/>
      <c r="SHH46" s="150"/>
      <c r="SHI46" s="150"/>
      <c r="SHJ46" s="150"/>
      <c r="SHK46" s="150"/>
      <c r="SHL46" s="150"/>
      <c r="SHM46" s="150"/>
      <c r="SHN46" s="150"/>
      <c r="SHO46" s="150"/>
      <c r="SHP46" s="150"/>
      <c r="SHQ46" s="150"/>
      <c r="SHR46" s="150"/>
      <c r="SHS46" s="150"/>
      <c r="SHT46" s="150"/>
      <c r="SHU46" s="150"/>
      <c r="SHV46" s="150"/>
      <c r="SHW46" s="150"/>
      <c r="SHX46" s="150"/>
      <c r="SHY46" s="150"/>
      <c r="SHZ46" s="150"/>
      <c r="SIA46" s="150"/>
      <c r="SIB46" s="150"/>
      <c r="SIC46" s="150"/>
      <c r="SID46" s="150"/>
      <c r="SIE46" s="150"/>
      <c r="SIF46" s="150"/>
      <c r="SIG46" s="150"/>
      <c r="SIH46" s="150"/>
      <c r="SII46" s="150"/>
      <c r="SIJ46" s="150"/>
      <c r="SIK46" s="150"/>
      <c r="SIL46" s="150"/>
      <c r="SIM46" s="150"/>
      <c r="SIN46" s="150"/>
      <c r="SIO46" s="150"/>
      <c r="SIP46" s="150"/>
      <c r="SIQ46" s="150"/>
      <c r="SIR46" s="150"/>
      <c r="SIS46" s="150"/>
      <c r="SIT46" s="150"/>
      <c r="SIU46" s="150"/>
      <c r="SIV46" s="150"/>
      <c r="SIW46" s="150"/>
      <c r="SIX46" s="150"/>
      <c r="SIY46" s="150"/>
      <c r="SIZ46" s="150"/>
      <c r="SJA46" s="150"/>
      <c r="SJB46" s="150"/>
      <c r="SJC46" s="150"/>
      <c r="SJD46" s="150"/>
      <c r="SJE46" s="150"/>
      <c r="SJF46" s="150"/>
      <c r="SJG46" s="150"/>
      <c r="SJH46" s="150"/>
      <c r="SJI46" s="150"/>
      <c r="SJJ46" s="150"/>
      <c r="SJK46" s="150"/>
      <c r="SJL46" s="150"/>
      <c r="SJM46" s="150"/>
      <c r="SJN46" s="150"/>
      <c r="SJO46" s="150"/>
      <c r="SJP46" s="150"/>
      <c r="SJQ46" s="150"/>
      <c r="SJR46" s="150"/>
      <c r="SJS46" s="150"/>
      <c r="SJT46" s="150"/>
      <c r="SJU46" s="150"/>
      <c r="SJV46" s="150"/>
      <c r="SJW46" s="150"/>
      <c r="SJX46" s="150"/>
      <c r="SJY46" s="150"/>
      <c r="SJZ46" s="150"/>
      <c r="SKA46" s="150"/>
      <c r="SKB46" s="150"/>
      <c r="SKC46" s="150"/>
      <c r="SKD46" s="150"/>
      <c r="SKE46" s="150"/>
      <c r="SKF46" s="150"/>
      <c r="SKG46" s="150"/>
      <c r="SKH46" s="150"/>
      <c r="SKI46" s="150"/>
      <c r="SKJ46" s="150"/>
      <c r="SKK46" s="150"/>
      <c r="SKL46" s="150"/>
      <c r="SKM46" s="150"/>
      <c r="SKN46" s="150"/>
      <c r="SKO46" s="150"/>
      <c r="SKP46" s="150"/>
      <c r="SKQ46" s="150"/>
      <c r="SKR46" s="150"/>
      <c r="SKS46" s="150"/>
      <c r="SKT46" s="150"/>
      <c r="SKU46" s="150"/>
      <c r="SKV46" s="150"/>
      <c r="SKW46" s="150"/>
      <c r="SKX46" s="150"/>
      <c r="SKY46" s="150"/>
      <c r="SKZ46" s="150"/>
      <c r="SLA46" s="150"/>
      <c r="SLB46" s="150"/>
      <c r="SLC46" s="150"/>
      <c r="SLD46" s="150"/>
      <c r="SLE46" s="150"/>
      <c r="SLF46" s="150"/>
      <c r="SLG46" s="150"/>
      <c r="SLH46" s="150"/>
      <c r="SLI46" s="150"/>
      <c r="SLJ46" s="150"/>
      <c r="SLK46" s="150"/>
      <c r="SLL46" s="150"/>
      <c r="SLM46" s="150"/>
      <c r="SLN46" s="150"/>
      <c r="SLO46" s="150"/>
      <c r="SLP46" s="150"/>
      <c r="SLQ46" s="150"/>
      <c r="SLR46" s="150"/>
      <c r="SLS46" s="150"/>
      <c r="SLT46" s="150"/>
      <c r="SLU46" s="150"/>
      <c r="SLV46" s="150"/>
      <c r="SLW46" s="150"/>
      <c r="SLX46" s="150"/>
      <c r="SLY46" s="150"/>
      <c r="SLZ46" s="150"/>
      <c r="SMA46" s="150"/>
      <c r="SMB46" s="150"/>
      <c r="SMC46" s="150"/>
      <c r="SMD46" s="150"/>
      <c r="SME46" s="150"/>
      <c r="SMF46" s="150"/>
      <c r="SMG46" s="150"/>
      <c r="SMH46" s="150"/>
      <c r="SMI46" s="150"/>
      <c r="SMJ46" s="150"/>
      <c r="SMK46" s="150"/>
      <c r="SML46" s="150"/>
      <c r="SMM46" s="150"/>
      <c r="SMN46" s="150"/>
      <c r="SMO46" s="150"/>
      <c r="SMP46" s="150"/>
      <c r="SMQ46" s="150"/>
      <c r="SMR46" s="150"/>
      <c r="SMS46" s="150"/>
      <c r="SMT46" s="150"/>
      <c r="SMU46" s="150"/>
      <c r="SMV46" s="150"/>
      <c r="SMW46" s="150"/>
      <c r="SMX46" s="150"/>
      <c r="SMY46" s="150"/>
      <c r="SMZ46" s="150"/>
      <c r="SNA46" s="150"/>
      <c r="SNB46" s="150"/>
      <c r="SNC46" s="150"/>
      <c r="SND46" s="150"/>
      <c r="SNE46" s="150"/>
      <c r="SNF46" s="150"/>
      <c r="SNG46" s="150"/>
      <c r="SNH46" s="150"/>
      <c r="SNI46" s="150"/>
      <c r="SNJ46" s="150"/>
      <c r="SNK46" s="150"/>
      <c r="SNL46" s="150"/>
      <c r="SNM46" s="150"/>
      <c r="SNN46" s="150"/>
      <c r="SNO46" s="150"/>
      <c r="SNP46" s="150"/>
      <c r="SNQ46" s="150"/>
      <c r="SNR46" s="150"/>
      <c r="SNS46" s="150"/>
      <c r="SNT46" s="150"/>
      <c r="SNU46" s="150"/>
      <c r="SNV46" s="150"/>
      <c r="SNW46" s="150"/>
      <c r="SNX46" s="150"/>
      <c r="SNY46" s="150"/>
      <c r="SNZ46" s="150"/>
      <c r="SOA46" s="150"/>
      <c r="SOB46" s="150"/>
      <c r="SOC46" s="150"/>
      <c r="SOD46" s="150"/>
      <c r="SOE46" s="150"/>
      <c r="SOF46" s="150"/>
      <c r="SOG46" s="150"/>
      <c r="SOH46" s="150"/>
      <c r="SOI46" s="150"/>
      <c r="SOJ46" s="150"/>
      <c r="SOK46" s="150"/>
      <c r="SOL46" s="150"/>
      <c r="SOM46" s="150"/>
      <c r="SON46" s="150"/>
      <c r="SOO46" s="150"/>
      <c r="SOP46" s="150"/>
      <c r="SOQ46" s="150"/>
      <c r="SOR46" s="150"/>
      <c r="SOS46" s="150"/>
      <c r="SOT46" s="150"/>
      <c r="SOU46" s="150"/>
      <c r="SOV46" s="150"/>
      <c r="SOW46" s="150"/>
      <c r="SOX46" s="150"/>
      <c r="SOY46" s="150"/>
      <c r="SOZ46" s="150"/>
      <c r="SPA46" s="150"/>
      <c r="SPB46" s="150"/>
      <c r="SPC46" s="150"/>
      <c r="SPD46" s="150"/>
      <c r="SPE46" s="150"/>
      <c r="SPF46" s="150"/>
      <c r="SPG46" s="150"/>
      <c r="SPH46" s="150"/>
      <c r="SPI46" s="150"/>
      <c r="SPJ46" s="150"/>
      <c r="SPK46" s="150"/>
      <c r="SPL46" s="150"/>
      <c r="SPM46" s="150"/>
      <c r="SPN46" s="150"/>
      <c r="SPO46" s="150"/>
      <c r="SPP46" s="150"/>
      <c r="SPQ46" s="150"/>
      <c r="SPR46" s="150"/>
      <c r="SPS46" s="150"/>
      <c r="SPT46" s="150"/>
      <c r="SPU46" s="150"/>
      <c r="SPV46" s="150"/>
      <c r="SPW46" s="150"/>
      <c r="SPX46" s="150"/>
      <c r="SPY46" s="150"/>
      <c r="SPZ46" s="150"/>
      <c r="SQA46" s="150"/>
      <c r="SQB46" s="150"/>
      <c r="SQC46" s="150"/>
      <c r="SQD46" s="150"/>
      <c r="SQE46" s="150"/>
      <c r="SQF46" s="150"/>
      <c r="SQG46" s="150"/>
      <c r="SQH46" s="150"/>
      <c r="SQI46" s="150"/>
      <c r="SQJ46" s="150"/>
      <c r="SQK46" s="150"/>
      <c r="SQL46" s="150"/>
      <c r="SQM46" s="150"/>
      <c r="SQN46" s="150"/>
      <c r="SQO46" s="150"/>
      <c r="SQP46" s="150"/>
      <c r="SQQ46" s="150"/>
      <c r="SQR46" s="150"/>
      <c r="SQS46" s="150"/>
      <c r="SQT46" s="150"/>
      <c r="SQU46" s="150"/>
      <c r="SQV46" s="150"/>
      <c r="SQW46" s="150"/>
      <c r="SQX46" s="150"/>
      <c r="SQY46" s="150"/>
      <c r="SQZ46" s="150"/>
      <c r="SRA46" s="150"/>
      <c r="SRB46" s="150"/>
      <c r="SRC46" s="150"/>
      <c r="SRD46" s="150"/>
      <c r="SRE46" s="150"/>
      <c r="SRF46" s="150"/>
      <c r="SRG46" s="150"/>
      <c r="SRH46" s="150"/>
      <c r="SRI46" s="150"/>
      <c r="SRJ46" s="150"/>
      <c r="SRK46" s="150"/>
      <c r="SRL46" s="150"/>
      <c r="SRM46" s="150"/>
      <c r="SRN46" s="150"/>
      <c r="SRO46" s="150"/>
      <c r="SRP46" s="150"/>
      <c r="SRQ46" s="150"/>
      <c r="SRR46" s="150"/>
      <c r="SRS46" s="150"/>
      <c r="SRT46" s="150"/>
      <c r="SRU46" s="150"/>
      <c r="SRV46" s="150"/>
      <c r="SRW46" s="150"/>
      <c r="SRX46" s="150"/>
      <c r="SRY46" s="150"/>
      <c r="SRZ46" s="150"/>
      <c r="SSA46" s="150"/>
      <c r="SSB46" s="150"/>
      <c r="SSC46" s="150"/>
      <c r="SSD46" s="150"/>
      <c r="SSE46" s="150"/>
      <c r="SSF46" s="150"/>
      <c r="SSG46" s="150"/>
      <c r="SSH46" s="150"/>
      <c r="SSI46" s="150"/>
      <c r="SSJ46" s="150"/>
      <c r="SSK46" s="150"/>
      <c r="SSL46" s="150"/>
      <c r="SSM46" s="150"/>
      <c r="SSN46" s="150"/>
      <c r="SSO46" s="150"/>
      <c r="SSP46" s="150"/>
      <c r="SSQ46" s="150"/>
      <c r="SSR46" s="150"/>
      <c r="SSS46" s="150"/>
      <c r="SST46" s="150"/>
      <c r="SSU46" s="150"/>
      <c r="SSV46" s="150"/>
      <c r="SSW46" s="150"/>
      <c r="SSX46" s="150"/>
      <c r="SSY46" s="150"/>
      <c r="SSZ46" s="150"/>
      <c r="STA46" s="150"/>
      <c r="STB46" s="150"/>
      <c r="STC46" s="150"/>
      <c r="STD46" s="150"/>
      <c r="STE46" s="150"/>
      <c r="STF46" s="150"/>
      <c r="STG46" s="150"/>
      <c r="STH46" s="150"/>
      <c r="STI46" s="150"/>
      <c r="STJ46" s="150"/>
      <c r="STK46" s="150"/>
      <c r="STL46" s="150"/>
      <c r="STM46" s="150"/>
      <c r="STN46" s="150"/>
      <c r="STO46" s="150"/>
      <c r="STP46" s="150"/>
      <c r="STQ46" s="150"/>
      <c r="STR46" s="150"/>
      <c r="STS46" s="150"/>
      <c r="STT46" s="150"/>
      <c r="STU46" s="150"/>
      <c r="STV46" s="150"/>
      <c r="STW46" s="150"/>
      <c r="STX46" s="150"/>
      <c r="STY46" s="150"/>
      <c r="STZ46" s="150"/>
      <c r="SUA46" s="150"/>
      <c r="SUB46" s="150"/>
      <c r="SUC46" s="150"/>
      <c r="SUD46" s="150"/>
      <c r="SUE46" s="150"/>
      <c r="SUF46" s="150"/>
      <c r="SUG46" s="150"/>
      <c r="SUH46" s="150"/>
      <c r="SUI46" s="150"/>
      <c r="SUJ46" s="150"/>
      <c r="SUK46" s="150"/>
      <c r="SUL46" s="150"/>
      <c r="SUM46" s="150"/>
      <c r="SUN46" s="150"/>
      <c r="SUO46" s="150"/>
      <c r="SUP46" s="150"/>
      <c r="SUQ46" s="150"/>
      <c r="SUR46" s="150"/>
      <c r="SUS46" s="150"/>
      <c r="SUT46" s="150"/>
      <c r="SUU46" s="150"/>
      <c r="SUV46" s="150"/>
      <c r="SUW46" s="150"/>
      <c r="SUX46" s="150"/>
      <c r="SUY46" s="150"/>
      <c r="SUZ46" s="150"/>
      <c r="SVA46" s="150"/>
      <c r="SVB46" s="150"/>
      <c r="SVC46" s="150"/>
      <c r="SVD46" s="150"/>
      <c r="SVE46" s="150"/>
      <c r="SVF46" s="150"/>
      <c r="SVG46" s="150"/>
      <c r="SVH46" s="150"/>
      <c r="SVI46" s="150"/>
      <c r="SVJ46" s="150"/>
      <c r="SVK46" s="150"/>
      <c r="SVL46" s="150"/>
      <c r="SVM46" s="150"/>
      <c r="SVN46" s="150"/>
      <c r="SVO46" s="150"/>
      <c r="SVP46" s="150"/>
      <c r="SVQ46" s="150"/>
      <c r="SVR46" s="150"/>
      <c r="SVS46" s="150"/>
      <c r="SVT46" s="150"/>
      <c r="SVU46" s="150"/>
      <c r="SVV46" s="150"/>
      <c r="SVW46" s="150"/>
      <c r="SVX46" s="150"/>
      <c r="SVY46" s="150"/>
      <c r="SVZ46" s="150"/>
      <c r="SWA46" s="150"/>
      <c r="SWB46" s="150"/>
      <c r="SWC46" s="150"/>
      <c r="SWD46" s="150"/>
      <c r="SWE46" s="150"/>
      <c r="SWF46" s="150"/>
      <c r="SWG46" s="150"/>
      <c r="SWH46" s="150"/>
      <c r="SWI46" s="150"/>
      <c r="SWJ46" s="150"/>
      <c r="SWK46" s="150"/>
      <c r="SWL46" s="150"/>
      <c r="SWM46" s="150"/>
      <c r="SWN46" s="150"/>
      <c r="SWO46" s="150"/>
      <c r="SWP46" s="150"/>
      <c r="SWQ46" s="150"/>
      <c r="SWR46" s="150"/>
      <c r="SWS46" s="150"/>
      <c r="SWT46" s="150"/>
      <c r="SWU46" s="150"/>
      <c r="SWV46" s="150"/>
      <c r="SWW46" s="150"/>
      <c r="SWX46" s="150"/>
      <c r="SWY46" s="150"/>
      <c r="SWZ46" s="150"/>
      <c r="SXA46" s="150"/>
      <c r="SXB46" s="150"/>
      <c r="SXC46" s="150"/>
      <c r="SXD46" s="150"/>
      <c r="SXE46" s="150"/>
      <c r="SXF46" s="150"/>
      <c r="SXG46" s="150"/>
      <c r="SXH46" s="150"/>
      <c r="SXI46" s="150"/>
      <c r="SXJ46" s="150"/>
      <c r="SXK46" s="150"/>
      <c r="SXL46" s="150"/>
      <c r="SXM46" s="150"/>
      <c r="SXN46" s="150"/>
      <c r="SXO46" s="150"/>
      <c r="SXP46" s="150"/>
      <c r="SXQ46" s="150"/>
      <c r="SXR46" s="150"/>
      <c r="SXS46" s="150"/>
      <c r="SXT46" s="150"/>
      <c r="SXU46" s="150"/>
      <c r="SXV46" s="150"/>
      <c r="SXW46" s="150"/>
      <c r="SXX46" s="150"/>
      <c r="SXY46" s="150"/>
      <c r="SXZ46" s="150"/>
      <c r="SYA46" s="150"/>
      <c r="SYB46" s="150"/>
      <c r="SYC46" s="150"/>
      <c r="SYD46" s="150"/>
      <c r="SYE46" s="150"/>
      <c r="SYF46" s="150"/>
      <c r="SYG46" s="150"/>
      <c r="SYH46" s="150"/>
      <c r="SYI46" s="150"/>
      <c r="SYJ46" s="150"/>
      <c r="SYK46" s="150"/>
      <c r="SYL46" s="150"/>
      <c r="SYM46" s="150"/>
      <c r="SYN46" s="150"/>
      <c r="SYO46" s="150"/>
      <c r="SYP46" s="150"/>
      <c r="SYQ46" s="150"/>
      <c r="SYR46" s="150"/>
      <c r="SYS46" s="150"/>
      <c r="SYT46" s="150"/>
      <c r="SYU46" s="150"/>
      <c r="SYV46" s="150"/>
      <c r="SYW46" s="150"/>
      <c r="SYX46" s="150"/>
      <c r="SYY46" s="150"/>
      <c r="SYZ46" s="150"/>
      <c r="SZA46" s="150"/>
      <c r="SZB46" s="150"/>
      <c r="SZC46" s="150"/>
      <c r="SZD46" s="150"/>
      <c r="SZE46" s="150"/>
      <c r="SZF46" s="150"/>
      <c r="SZG46" s="150"/>
      <c r="SZH46" s="150"/>
      <c r="SZI46" s="150"/>
      <c r="SZJ46" s="150"/>
      <c r="SZK46" s="150"/>
      <c r="SZL46" s="150"/>
      <c r="SZM46" s="150"/>
      <c r="SZN46" s="150"/>
      <c r="SZO46" s="150"/>
      <c r="SZP46" s="150"/>
      <c r="SZQ46" s="150"/>
      <c r="SZR46" s="150"/>
      <c r="SZS46" s="150"/>
      <c r="SZT46" s="150"/>
      <c r="SZU46" s="150"/>
      <c r="SZV46" s="150"/>
      <c r="SZW46" s="150"/>
      <c r="SZX46" s="150"/>
      <c r="SZY46" s="150"/>
      <c r="SZZ46" s="150"/>
      <c r="TAA46" s="150"/>
      <c r="TAB46" s="150"/>
      <c r="TAC46" s="150"/>
      <c r="TAD46" s="150"/>
      <c r="TAE46" s="150"/>
      <c r="TAF46" s="150"/>
      <c r="TAG46" s="150"/>
      <c r="TAH46" s="150"/>
      <c r="TAI46" s="150"/>
      <c r="TAJ46" s="150"/>
      <c r="TAK46" s="150"/>
      <c r="TAL46" s="150"/>
      <c r="TAM46" s="150"/>
      <c r="TAN46" s="150"/>
      <c r="TAO46" s="150"/>
      <c r="TAP46" s="150"/>
      <c r="TAQ46" s="150"/>
      <c r="TAR46" s="150"/>
      <c r="TAS46" s="150"/>
      <c r="TAT46" s="150"/>
      <c r="TAU46" s="150"/>
      <c r="TAV46" s="150"/>
      <c r="TAW46" s="150"/>
      <c r="TAX46" s="150"/>
      <c r="TAY46" s="150"/>
      <c r="TAZ46" s="150"/>
      <c r="TBA46" s="150"/>
      <c r="TBB46" s="150"/>
      <c r="TBC46" s="150"/>
      <c r="TBD46" s="150"/>
      <c r="TBE46" s="150"/>
      <c r="TBF46" s="150"/>
      <c r="TBG46" s="150"/>
      <c r="TBH46" s="150"/>
      <c r="TBI46" s="150"/>
      <c r="TBJ46" s="150"/>
      <c r="TBK46" s="150"/>
      <c r="TBL46" s="150"/>
      <c r="TBM46" s="150"/>
      <c r="TBN46" s="150"/>
      <c r="TBO46" s="150"/>
      <c r="TBP46" s="150"/>
      <c r="TBQ46" s="150"/>
      <c r="TBR46" s="150"/>
      <c r="TBS46" s="150"/>
      <c r="TBT46" s="150"/>
      <c r="TBU46" s="150"/>
      <c r="TBV46" s="150"/>
      <c r="TBW46" s="150"/>
      <c r="TBX46" s="150"/>
      <c r="TBY46" s="150"/>
      <c r="TBZ46" s="150"/>
      <c r="TCA46" s="150"/>
      <c r="TCB46" s="150"/>
      <c r="TCC46" s="150"/>
      <c r="TCD46" s="150"/>
      <c r="TCE46" s="150"/>
      <c r="TCF46" s="150"/>
      <c r="TCG46" s="150"/>
      <c r="TCH46" s="150"/>
      <c r="TCI46" s="150"/>
      <c r="TCJ46" s="150"/>
      <c r="TCK46" s="150"/>
      <c r="TCL46" s="150"/>
      <c r="TCM46" s="150"/>
      <c r="TCN46" s="150"/>
      <c r="TCO46" s="150"/>
      <c r="TCP46" s="150"/>
      <c r="TCQ46" s="150"/>
      <c r="TCR46" s="150"/>
      <c r="TCS46" s="150"/>
      <c r="TCT46" s="150"/>
      <c r="TCU46" s="150"/>
      <c r="TCV46" s="150"/>
      <c r="TCW46" s="150"/>
      <c r="TCX46" s="150"/>
      <c r="TCY46" s="150"/>
      <c r="TCZ46" s="150"/>
      <c r="TDA46" s="150"/>
      <c r="TDB46" s="150"/>
      <c r="TDC46" s="150"/>
      <c r="TDD46" s="150"/>
      <c r="TDE46" s="150"/>
      <c r="TDF46" s="150"/>
      <c r="TDG46" s="150"/>
      <c r="TDH46" s="150"/>
      <c r="TDI46" s="150"/>
      <c r="TDJ46" s="150"/>
      <c r="TDK46" s="150"/>
      <c r="TDL46" s="150"/>
      <c r="TDM46" s="150"/>
      <c r="TDN46" s="150"/>
      <c r="TDO46" s="150"/>
      <c r="TDP46" s="150"/>
      <c r="TDQ46" s="150"/>
      <c r="TDR46" s="150"/>
      <c r="TDS46" s="150"/>
      <c r="TDT46" s="150"/>
      <c r="TDU46" s="150"/>
      <c r="TDV46" s="150"/>
      <c r="TDW46" s="150"/>
      <c r="TDX46" s="150"/>
      <c r="TDY46" s="150"/>
      <c r="TDZ46" s="150"/>
      <c r="TEA46" s="150"/>
      <c r="TEB46" s="150"/>
      <c r="TEC46" s="150"/>
      <c r="TED46" s="150"/>
      <c r="TEE46" s="150"/>
      <c r="TEF46" s="150"/>
      <c r="TEG46" s="150"/>
      <c r="TEH46" s="150"/>
      <c r="TEI46" s="150"/>
      <c r="TEJ46" s="150"/>
      <c r="TEK46" s="150"/>
      <c r="TEL46" s="150"/>
      <c r="TEM46" s="150"/>
      <c r="TEN46" s="150"/>
      <c r="TEO46" s="150"/>
      <c r="TEP46" s="150"/>
      <c r="TEQ46" s="150"/>
      <c r="TER46" s="150"/>
      <c r="TES46" s="150"/>
      <c r="TET46" s="150"/>
      <c r="TEU46" s="150"/>
      <c r="TEV46" s="150"/>
      <c r="TEW46" s="150"/>
      <c r="TEX46" s="150"/>
      <c r="TEY46" s="150"/>
      <c r="TEZ46" s="150"/>
      <c r="TFA46" s="150"/>
      <c r="TFB46" s="150"/>
      <c r="TFC46" s="150"/>
      <c r="TFD46" s="150"/>
      <c r="TFE46" s="150"/>
      <c r="TFF46" s="150"/>
      <c r="TFG46" s="150"/>
      <c r="TFH46" s="150"/>
      <c r="TFI46" s="150"/>
      <c r="TFJ46" s="150"/>
      <c r="TFK46" s="150"/>
      <c r="TFL46" s="150"/>
      <c r="TFM46" s="150"/>
      <c r="TFN46" s="150"/>
      <c r="TFO46" s="150"/>
      <c r="TFP46" s="150"/>
      <c r="TFQ46" s="150"/>
      <c r="TFR46" s="150"/>
      <c r="TFS46" s="150"/>
      <c r="TFT46" s="150"/>
      <c r="TFU46" s="150"/>
      <c r="TFV46" s="150"/>
      <c r="TFW46" s="150"/>
      <c r="TFX46" s="150"/>
      <c r="TFY46" s="150"/>
      <c r="TFZ46" s="150"/>
      <c r="TGA46" s="150"/>
      <c r="TGB46" s="150"/>
      <c r="TGC46" s="150"/>
      <c r="TGD46" s="150"/>
      <c r="TGE46" s="150"/>
      <c r="TGF46" s="150"/>
      <c r="TGG46" s="150"/>
      <c r="TGH46" s="150"/>
      <c r="TGI46" s="150"/>
      <c r="TGJ46" s="150"/>
      <c r="TGK46" s="150"/>
      <c r="TGL46" s="150"/>
      <c r="TGM46" s="150"/>
      <c r="TGN46" s="150"/>
      <c r="TGO46" s="150"/>
      <c r="TGP46" s="150"/>
      <c r="TGQ46" s="150"/>
      <c r="TGR46" s="150"/>
      <c r="TGS46" s="150"/>
      <c r="TGT46" s="150"/>
      <c r="TGU46" s="150"/>
      <c r="TGV46" s="150"/>
      <c r="TGW46" s="150"/>
      <c r="TGX46" s="150"/>
      <c r="TGY46" s="150"/>
      <c r="TGZ46" s="150"/>
      <c r="THA46" s="150"/>
      <c r="THB46" s="150"/>
      <c r="THC46" s="150"/>
      <c r="THD46" s="150"/>
      <c r="THE46" s="150"/>
      <c r="THF46" s="150"/>
      <c r="THG46" s="150"/>
      <c r="THH46" s="150"/>
      <c r="THI46" s="150"/>
      <c r="THJ46" s="150"/>
      <c r="THK46" s="150"/>
      <c r="THL46" s="150"/>
      <c r="THM46" s="150"/>
      <c r="THN46" s="150"/>
      <c r="THO46" s="150"/>
      <c r="THP46" s="150"/>
      <c r="THQ46" s="150"/>
      <c r="THR46" s="150"/>
      <c r="THS46" s="150"/>
      <c r="THT46" s="150"/>
      <c r="THU46" s="150"/>
      <c r="THV46" s="150"/>
      <c r="THW46" s="150"/>
      <c r="THX46" s="150"/>
      <c r="THY46" s="150"/>
      <c r="THZ46" s="150"/>
      <c r="TIA46" s="150"/>
      <c r="TIB46" s="150"/>
      <c r="TIC46" s="150"/>
      <c r="TID46" s="150"/>
      <c r="TIE46" s="150"/>
      <c r="TIF46" s="150"/>
      <c r="TIG46" s="150"/>
      <c r="TIH46" s="150"/>
      <c r="TII46" s="150"/>
      <c r="TIJ46" s="150"/>
      <c r="TIK46" s="150"/>
      <c r="TIL46" s="150"/>
      <c r="TIM46" s="150"/>
      <c r="TIN46" s="150"/>
      <c r="TIO46" s="150"/>
      <c r="TIP46" s="150"/>
      <c r="TIQ46" s="150"/>
      <c r="TIR46" s="150"/>
      <c r="TIS46" s="150"/>
      <c r="TIT46" s="150"/>
      <c r="TIU46" s="150"/>
      <c r="TIV46" s="150"/>
      <c r="TIW46" s="150"/>
      <c r="TIX46" s="150"/>
      <c r="TIY46" s="150"/>
      <c r="TIZ46" s="150"/>
      <c r="TJA46" s="150"/>
      <c r="TJB46" s="150"/>
      <c r="TJC46" s="150"/>
      <c r="TJD46" s="150"/>
      <c r="TJE46" s="150"/>
      <c r="TJF46" s="150"/>
      <c r="TJG46" s="150"/>
      <c r="TJH46" s="150"/>
      <c r="TJI46" s="150"/>
      <c r="TJJ46" s="150"/>
      <c r="TJK46" s="150"/>
      <c r="TJL46" s="150"/>
      <c r="TJM46" s="150"/>
      <c r="TJN46" s="150"/>
      <c r="TJO46" s="150"/>
      <c r="TJP46" s="150"/>
      <c r="TJQ46" s="150"/>
      <c r="TJR46" s="150"/>
      <c r="TJS46" s="150"/>
      <c r="TJT46" s="150"/>
      <c r="TJU46" s="150"/>
      <c r="TJV46" s="150"/>
      <c r="TJW46" s="150"/>
      <c r="TJX46" s="150"/>
      <c r="TJY46" s="150"/>
      <c r="TJZ46" s="150"/>
      <c r="TKA46" s="150"/>
      <c r="TKB46" s="150"/>
      <c r="TKC46" s="150"/>
      <c r="TKD46" s="150"/>
      <c r="TKE46" s="150"/>
      <c r="TKF46" s="150"/>
      <c r="TKG46" s="150"/>
      <c r="TKH46" s="150"/>
      <c r="TKI46" s="150"/>
      <c r="TKJ46" s="150"/>
      <c r="TKK46" s="150"/>
      <c r="TKL46" s="150"/>
      <c r="TKM46" s="150"/>
      <c r="TKN46" s="150"/>
      <c r="TKO46" s="150"/>
      <c r="TKP46" s="150"/>
      <c r="TKQ46" s="150"/>
      <c r="TKR46" s="150"/>
      <c r="TKS46" s="150"/>
      <c r="TKT46" s="150"/>
      <c r="TKU46" s="150"/>
      <c r="TKV46" s="150"/>
      <c r="TKW46" s="150"/>
      <c r="TKX46" s="150"/>
      <c r="TKY46" s="150"/>
      <c r="TKZ46" s="150"/>
      <c r="TLA46" s="150"/>
      <c r="TLB46" s="150"/>
      <c r="TLC46" s="150"/>
      <c r="TLD46" s="150"/>
      <c r="TLE46" s="150"/>
      <c r="TLF46" s="150"/>
      <c r="TLG46" s="150"/>
      <c r="TLH46" s="150"/>
      <c r="TLI46" s="150"/>
      <c r="TLJ46" s="150"/>
      <c r="TLK46" s="150"/>
      <c r="TLL46" s="150"/>
      <c r="TLM46" s="150"/>
      <c r="TLN46" s="150"/>
      <c r="TLO46" s="150"/>
      <c r="TLP46" s="150"/>
      <c r="TLQ46" s="150"/>
      <c r="TLR46" s="150"/>
      <c r="TLS46" s="150"/>
      <c r="TLT46" s="150"/>
      <c r="TLU46" s="150"/>
      <c r="TLV46" s="150"/>
      <c r="TLW46" s="150"/>
      <c r="TLX46" s="150"/>
      <c r="TLY46" s="150"/>
      <c r="TLZ46" s="150"/>
      <c r="TMA46" s="150"/>
      <c r="TMB46" s="150"/>
      <c r="TMC46" s="150"/>
      <c r="TMD46" s="150"/>
      <c r="TME46" s="150"/>
      <c r="TMF46" s="150"/>
      <c r="TMG46" s="150"/>
      <c r="TMH46" s="150"/>
      <c r="TMI46" s="150"/>
      <c r="TMJ46" s="150"/>
      <c r="TMK46" s="150"/>
      <c r="TML46" s="150"/>
      <c r="TMM46" s="150"/>
      <c r="TMN46" s="150"/>
      <c r="TMO46" s="150"/>
      <c r="TMP46" s="150"/>
      <c r="TMQ46" s="150"/>
      <c r="TMR46" s="150"/>
      <c r="TMS46" s="150"/>
      <c r="TMT46" s="150"/>
      <c r="TMU46" s="150"/>
      <c r="TMV46" s="150"/>
      <c r="TMW46" s="150"/>
      <c r="TMX46" s="150"/>
      <c r="TMY46" s="150"/>
      <c r="TMZ46" s="150"/>
      <c r="TNA46" s="150"/>
      <c r="TNB46" s="150"/>
      <c r="TNC46" s="150"/>
      <c r="TND46" s="150"/>
      <c r="TNE46" s="150"/>
      <c r="TNF46" s="150"/>
      <c r="TNG46" s="150"/>
      <c r="TNH46" s="150"/>
      <c r="TNI46" s="150"/>
      <c r="TNJ46" s="150"/>
      <c r="TNK46" s="150"/>
      <c r="TNL46" s="150"/>
      <c r="TNM46" s="150"/>
      <c r="TNN46" s="150"/>
      <c r="TNO46" s="150"/>
      <c r="TNP46" s="150"/>
      <c r="TNQ46" s="150"/>
      <c r="TNR46" s="150"/>
      <c r="TNS46" s="150"/>
      <c r="TNT46" s="150"/>
      <c r="TNU46" s="150"/>
      <c r="TNV46" s="150"/>
      <c r="TNW46" s="150"/>
      <c r="TNX46" s="150"/>
      <c r="TNY46" s="150"/>
      <c r="TNZ46" s="150"/>
      <c r="TOA46" s="150"/>
      <c r="TOB46" s="150"/>
      <c r="TOC46" s="150"/>
      <c r="TOD46" s="150"/>
      <c r="TOE46" s="150"/>
      <c r="TOF46" s="150"/>
      <c r="TOG46" s="150"/>
      <c r="TOH46" s="150"/>
      <c r="TOI46" s="150"/>
      <c r="TOJ46" s="150"/>
      <c r="TOK46" s="150"/>
      <c r="TOL46" s="150"/>
      <c r="TOM46" s="150"/>
      <c r="TON46" s="150"/>
      <c r="TOO46" s="150"/>
      <c r="TOP46" s="150"/>
      <c r="TOQ46" s="150"/>
      <c r="TOR46" s="150"/>
      <c r="TOS46" s="150"/>
      <c r="TOT46" s="150"/>
      <c r="TOU46" s="150"/>
      <c r="TOV46" s="150"/>
      <c r="TOW46" s="150"/>
      <c r="TOX46" s="150"/>
      <c r="TOY46" s="150"/>
      <c r="TOZ46" s="150"/>
      <c r="TPA46" s="150"/>
      <c r="TPB46" s="150"/>
      <c r="TPC46" s="150"/>
      <c r="TPD46" s="150"/>
      <c r="TPE46" s="150"/>
      <c r="TPF46" s="150"/>
      <c r="TPG46" s="150"/>
      <c r="TPH46" s="150"/>
      <c r="TPI46" s="150"/>
      <c r="TPJ46" s="150"/>
      <c r="TPK46" s="150"/>
      <c r="TPL46" s="150"/>
      <c r="TPM46" s="150"/>
      <c r="TPN46" s="150"/>
      <c r="TPO46" s="150"/>
      <c r="TPP46" s="150"/>
      <c r="TPQ46" s="150"/>
      <c r="TPR46" s="150"/>
      <c r="TPS46" s="150"/>
      <c r="TPT46" s="150"/>
      <c r="TPU46" s="150"/>
      <c r="TPV46" s="150"/>
      <c r="TPW46" s="150"/>
      <c r="TPX46" s="150"/>
      <c r="TPY46" s="150"/>
      <c r="TPZ46" s="150"/>
      <c r="TQA46" s="150"/>
      <c r="TQB46" s="150"/>
      <c r="TQC46" s="150"/>
      <c r="TQD46" s="150"/>
      <c r="TQE46" s="150"/>
      <c r="TQF46" s="150"/>
      <c r="TQG46" s="150"/>
      <c r="TQH46" s="150"/>
      <c r="TQI46" s="150"/>
      <c r="TQJ46" s="150"/>
      <c r="TQK46" s="150"/>
      <c r="TQL46" s="150"/>
      <c r="TQM46" s="150"/>
      <c r="TQN46" s="150"/>
      <c r="TQO46" s="150"/>
      <c r="TQP46" s="150"/>
      <c r="TQQ46" s="150"/>
      <c r="TQR46" s="150"/>
      <c r="TQS46" s="150"/>
      <c r="TQT46" s="150"/>
      <c r="TQU46" s="150"/>
      <c r="TQV46" s="150"/>
      <c r="TQW46" s="150"/>
      <c r="TQX46" s="150"/>
      <c r="TQY46" s="150"/>
      <c r="TQZ46" s="150"/>
      <c r="TRA46" s="150"/>
      <c r="TRB46" s="150"/>
      <c r="TRC46" s="150"/>
      <c r="TRD46" s="150"/>
      <c r="TRE46" s="150"/>
      <c r="TRF46" s="150"/>
      <c r="TRG46" s="150"/>
      <c r="TRH46" s="150"/>
      <c r="TRI46" s="150"/>
      <c r="TRJ46" s="150"/>
      <c r="TRK46" s="150"/>
      <c r="TRL46" s="150"/>
      <c r="TRM46" s="150"/>
      <c r="TRN46" s="150"/>
      <c r="TRO46" s="150"/>
      <c r="TRP46" s="150"/>
      <c r="TRQ46" s="150"/>
      <c r="TRR46" s="150"/>
      <c r="TRS46" s="150"/>
      <c r="TRT46" s="150"/>
      <c r="TRU46" s="150"/>
      <c r="TRV46" s="150"/>
      <c r="TRW46" s="150"/>
      <c r="TRX46" s="150"/>
      <c r="TRY46" s="150"/>
      <c r="TRZ46" s="150"/>
      <c r="TSA46" s="150"/>
      <c r="TSB46" s="150"/>
      <c r="TSC46" s="150"/>
      <c r="TSD46" s="150"/>
      <c r="TSE46" s="150"/>
      <c r="TSF46" s="150"/>
      <c r="TSG46" s="150"/>
      <c r="TSH46" s="150"/>
      <c r="TSI46" s="150"/>
      <c r="TSJ46" s="150"/>
      <c r="TSK46" s="150"/>
      <c r="TSL46" s="150"/>
      <c r="TSM46" s="150"/>
      <c r="TSN46" s="150"/>
      <c r="TSO46" s="150"/>
      <c r="TSP46" s="150"/>
      <c r="TSQ46" s="150"/>
      <c r="TSR46" s="150"/>
      <c r="TSS46" s="150"/>
      <c r="TST46" s="150"/>
      <c r="TSU46" s="150"/>
      <c r="TSV46" s="150"/>
      <c r="TSW46" s="150"/>
      <c r="TSX46" s="150"/>
      <c r="TSY46" s="150"/>
      <c r="TSZ46" s="150"/>
      <c r="TTA46" s="150"/>
      <c r="TTB46" s="150"/>
      <c r="TTC46" s="150"/>
      <c r="TTD46" s="150"/>
      <c r="TTE46" s="150"/>
      <c r="TTF46" s="150"/>
      <c r="TTG46" s="150"/>
      <c r="TTH46" s="150"/>
      <c r="TTI46" s="150"/>
      <c r="TTJ46" s="150"/>
      <c r="TTK46" s="150"/>
      <c r="TTL46" s="150"/>
      <c r="TTM46" s="150"/>
      <c r="TTN46" s="150"/>
      <c r="TTO46" s="150"/>
      <c r="TTP46" s="150"/>
      <c r="TTQ46" s="150"/>
      <c r="TTR46" s="150"/>
      <c r="TTS46" s="150"/>
      <c r="TTT46" s="150"/>
      <c r="TTU46" s="150"/>
      <c r="TTV46" s="150"/>
      <c r="TTW46" s="150"/>
      <c r="TTX46" s="150"/>
      <c r="TTY46" s="150"/>
      <c r="TTZ46" s="150"/>
      <c r="TUA46" s="150"/>
      <c r="TUB46" s="150"/>
      <c r="TUC46" s="150"/>
      <c r="TUD46" s="150"/>
      <c r="TUE46" s="150"/>
      <c r="TUF46" s="150"/>
      <c r="TUG46" s="150"/>
      <c r="TUH46" s="150"/>
      <c r="TUI46" s="150"/>
      <c r="TUJ46" s="150"/>
      <c r="TUK46" s="150"/>
      <c r="TUL46" s="150"/>
      <c r="TUM46" s="150"/>
      <c r="TUN46" s="150"/>
      <c r="TUO46" s="150"/>
      <c r="TUP46" s="150"/>
      <c r="TUQ46" s="150"/>
      <c r="TUR46" s="150"/>
      <c r="TUS46" s="150"/>
      <c r="TUT46" s="150"/>
      <c r="TUU46" s="150"/>
      <c r="TUV46" s="150"/>
      <c r="TUW46" s="150"/>
      <c r="TUX46" s="150"/>
      <c r="TUY46" s="150"/>
      <c r="TUZ46" s="150"/>
      <c r="TVA46" s="150"/>
      <c r="TVB46" s="150"/>
      <c r="TVC46" s="150"/>
      <c r="TVD46" s="150"/>
      <c r="TVE46" s="150"/>
      <c r="TVF46" s="150"/>
      <c r="TVG46" s="150"/>
      <c r="TVH46" s="150"/>
      <c r="TVI46" s="150"/>
      <c r="TVJ46" s="150"/>
      <c r="TVK46" s="150"/>
      <c r="TVL46" s="150"/>
      <c r="TVM46" s="150"/>
      <c r="TVN46" s="150"/>
      <c r="TVO46" s="150"/>
      <c r="TVP46" s="150"/>
      <c r="TVQ46" s="150"/>
      <c r="TVR46" s="150"/>
      <c r="TVS46" s="150"/>
      <c r="TVT46" s="150"/>
      <c r="TVU46" s="150"/>
      <c r="TVV46" s="150"/>
      <c r="TVW46" s="150"/>
      <c r="TVX46" s="150"/>
      <c r="TVY46" s="150"/>
      <c r="TVZ46" s="150"/>
      <c r="TWA46" s="150"/>
      <c r="TWB46" s="150"/>
      <c r="TWC46" s="150"/>
      <c r="TWD46" s="150"/>
      <c r="TWE46" s="150"/>
      <c r="TWF46" s="150"/>
      <c r="TWG46" s="150"/>
      <c r="TWH46" s="150"/>
      <c r="TWI46" s="150"/>
      <c r="TWJ46" s="150"/>
      <c r="TWK46" s="150"/>
      <c r="TWL46" s="150"/>
      <c r="TWM46" s="150"/>
      <c r="TWN46" s="150"/>
      <c r="TWO46" s="150"/>
      <c r="TWP46" s="150"/>
      <c r="TWQ46" s="150"/>
      <c r="TWR46" s="150"/>
      <c r="TWS46" s="150"/>
      <c r="TWT46" s="150"/>
      <c r="TWU46" s="150"/>
      <c r="TWV46" s="150"/>
      <c r="TWW46" s="150"/>
      <c r="TWX46" s="150"/>
      <c r="TWY46" s="150"/>
      <c r="TWZ46" s="150"/>
      <c r="TXA46" s="150"/>
      <c r="TXB46" s="150"/>
      <c r="TXC46" s="150"/>
      <c r="TXD46" s="150"/>
      <c r="TXE46" s="150"/>
      <c r="TXF46" s="150"/>
      <c r="TXG46" s="150"/>
      <c r="TXH46" s="150"/>
      <c r="TXI46" s="150"/>
      <c r="TXJ46" s="150"/>
      <c r="TXK46" s="150"/>
      <c r="TXL46" s="150"/>
      <c r="TXM46" s="150"/>
      <c r="TXN46" s="150"/>
      <c r="TXO46" s="150"/>
      <c r="TXP46" s="150"/>
      <c r="TXQ46" s="150"/>
      <c r="TXR46" s="150"/>
      <c r="TXS46" s="150"/>
      <c r="TXT46" s="150"/>
      <c r="TXU46" s="150"/>
      <c r="TXV46" s="150"/>
      <c r="TXW46" s="150"/>
      <c r="TXX46" s="150"/>
      <c r="TXY46" s="150"/>
      <c r="TXZ46" s="150"/>
      <c r="TYA46" s="150"/>
      <c r="TYB46" s="150"/>
      <c r="TYC46" s="150"/>
      <c r="TYD46" s="150"/>
      <c r="TYE46" s="150"/>
      <c r="TYF46" s="150"/>
      <c r="TYG46" s="150"/>
      <c r="TYH46" s="150"/>
      <c r="TYI46" s="150"/>
      <c r="TYJ46" s="150"/>
      <c r="TYK46" s="150"/>
      <c r="TYL46" s="150"/>
      <c r="TYM46" s="150"/>
      <c r="TYN46" s="150"/>
      <c r="TYO46" s="150"/>
      <c r="TYP46" s="150"/>
      <c r="TYQ46" s="150"/>
      <c r="TYR46" s="150"/>
      <c r="TYS46" s="150"/>
      <c r="TYT46" s="150"/>
      <c r="TYU46" s="150"/>
      <c r="TYV46" s="150"/>
      <c r="TYW46" s="150"/>
      <c r="TYX46" s="150"/>
      <c r="TYY46" s="150"/>
      <c r="TYZ46" s="150"/>
      <c r="TZA46" s="150"/>
      <c r="TZB46" s="150"/>
      <c r="TZC46" s="150"/>
      <c r="TZD46" s="150"/>
      <c r="TZE46" s="150"/>
      <c r="TZF46" s="150"/>
      <c r="TZG46" s="150"/>
      <c r="TZH46" s="150"/>
      <c r="TZI46" s="150"/>
      <c r="TZJ46" s="150"/>
      <c r="TZK46" s="150"/>
      <c r="TZL46" s="150"/>
      <c r="TZM46" s="150"/>
      <c r="TZN46" s="150"/>
      <c r="TZO46" s="150"/>
      <c r="TZP46" s="150"/>
      <c r="TZQ46" s="150"/>
      <c r="TZR46" s="150"/>
      <c r="TZS46" s="150"/>
      <c r="TZT46" s="150"/>
      <c r="TZU46" s="150"/>
      <c r="TZV46" s="150"/>
      <c r="TZW46" s="150"/>
      <c r="TZX46" s="150"/>
      <c r="TZY46" s="150"/>
      <c r="TZZ46" s="150"/>
      <c r="UAA46" s="150"/>
      <c r="UAB46" s="150"/>
      <c r="UAC46" s="150"/>
      <c r="UAD46" s="150"/>
      <c r="UAE46" s="150"/>
      <c r="UAF46" s="150"/>
      <c r="UAG46" s="150"/>
      <c r="UAH46" s="150"/>
      <c r="UAI46" s="150"/>
      <c r="UAJ46" s="150"/>
      <c r="UAK46" s="150"/>
      <c r="UAL46" s="150"/>
      <c r="UAM46" s="150"/>
      <c r="UAN46" s="150"/>
      <c r="UAO46" s="150"/>
      <c r="UAP46" s="150"/>
      <c r="UAQ46" s="150"/>
      <c r="UAR46" s="150"/>
      <c r="UAS46" s="150"/>
      <c r="UAT46" s="150"/>
      <c r="UAU46" s="150"/>
      <c r="UAV46" s="150"/>
      <c r="UAW46" s="150"/>
      <c r="UAX46" s="150"/>
      <c r="UAY46" s="150"/>
      <c r="UAZ46" s="150"/>
      <c r="UBA46" s="150"/>
      <c r="UBB46" s="150"/>
      <c r="UBC46" s="150"/>
      <c r="UBD46" s="150"/>
      <c r="UBE46" s="150"/>
      <c r="UBF46" s="150"/>
      <c r="UBG46" s="150"/>
      <c r="UBH46" s="150"/>
      <c r="UBI46" s="150"/>
      <c r="UBJ46" s="150"/>
      <c r="UBK46" s="150"/>
      <c r="UBL46" s="150"/>
      <c r="UBM46" s="150"/>
      <c r="UBN46" s="150"/>
      <c r="UBO46" s="150"/>
      <c r="UBP46" s="150"/>
      <c r="UBQ46" s="150"/>
      <c r="UBR46" s="150"/>
      <c r="UBS46" s="150"/>
      <c r="UBT46" s="150"/>
      <c r="UBU46" s="150"/>
      <c r="UBV46" s="150"/>
      <c r="UBW46" s="150"/>
      <c r="UBX46" s="150"/>
      <c r="UBY46" s="150"/>
      <c r="UBZ46" s="150"/>
      <c r="UCA46" s="150"/>
      <c r="UCB46" s="150"/>
      <c r="UCC46" s="150"/>
      <c r="UCD46" s="150"/>
      <c r="UCE46" s="150"/>
      <c r="UCF46" s="150"/>
      <c r="UCG46" s="150"/>
      <c r="UCH46" s="150"/>
      <c r="UCI46" s="150"/>
      <c r="UCJ46" s="150"/>
      <c r="UCK46" s="150"/>
      <c r="UCL46" s="150"/>
      <c r="UCM46" s="150"/>
      <c r="UCN46" s="150"/>
      <c r="UCO46" s="150"/>
      <c r="UCP46" s="150"/>
      <c r="UCQ46" s="150"/>
      <c r="UCR46" s="150"/>
      <c r="UCS46" s="150"/>
      <c r="UCT46" s="150"/>
      <c r="UCU46" s="150"/>
      <c r="UCV46" s="150"/>
      <c r="UCW46" s="150"/>
      <c r="UCX46" s="150"/>
      <c r="UCY46" s="150"/>
      <c r="UCZ46" s="150"/>
      <c r="UDA46" s="150"/>
      <c r="UDB46" s="150"/>
      <c r="UDC46" s="150"/>
      <c r="UDD46" s="150"/>
      <c r="UDE46" s="150"/>
      <c r="UDF46" s="150"/>
      <c r="UDG46" s="150"/>
      <c r="UDH46" s="150"/>
      <c r="UDI46" s="150"/>
      <c r="UDJ46" s="150"/>
      <c r="UDK46" s="150"/>
      <c r="UDL46" s="150"/>
      <c r="UDM46" s="150"/>
      <c r="UDN46" s="150"/>
      <c r="UDO46" s="150"/>
      <c r="UDP46" s="150"/>
      <c r="UDQ46" s="150"/>
      <c r="UDR46" s="150"/>
      <c r="UDS46" s="150"/>
      <c r="UDT46" s="150"/>
      <c r="UDU46" s="150"/>
      <c r="UDV46" s="150"/>
      <c r="UDW46" s="150"/>
      <c r="UDX46" s="150"/>
      <c r="UDY46" s="150"/>
      <c r="UDZ46" s="150"/>
      <c r="UEA46" s="150"/>
      <c r="UEB46" s="150"/>
      <c r="UEC46" s="150"/>
      <c r="UED46" s="150"/>
      <c r="UEE46" s="150"/>
      <c r="UEF46" s="150"/>
      <c r="UEG46" s="150"/>
      <c r="UEH46" s="150"/>
      <c r="UEI46" s="150"/>
      <c r="UEJ46" s="150"/>
      <c r="UEK46" s="150"/>
      <c r="UEL46" s="150"/>
      <c r="UEM46" s="150"/>
      <c r="UEN46" s="150"/>
      <c r="UEO46" s="150"/>
      <c r="UEP46" s="150"/>
      <c r="UEQ46" s="150"/>
      <c r="UER46" s="150"/>
      <c r="UES46" s="150"/>
      <c r="UET46" s="150"/>
      <c r="UEU46" s="150"/>
      <c r="UEV46" s="150"/>
      <c r="UEW46" s="150"/>
      <c r="UEX46" s="150"/>
      <c r="UEY46" s="150"/>
      <c r="UEZ46" s="150"/>
      <c r="UFA46" s="150"/>
      <c r="UFB46" s="150"/>
      <c r="UFC46" s="150"/>
      <c r="UFD46" s="150"/>
      <c r="UFE46" s="150"/>
      <c r="UFF46" s="150"/>
      <c r="UFG46" s="150"/>
      <c r="UFH46" s="150"/>
      <c r="UFI46" s="150"/>
      <c r="UFJ46" s="150"/>
      <c r="UFK46" s="150"/>
      <c r="UFL46" s="150"/>
      <c r="UFM46" s="150"/>
      <c r="UFN46" s="150"/>
      <c r="UFO46" s="150"/>
      <c r="UFP46" s="150"/>
      <c r="UFQ46" s="150"/>
      <c r="UFR46" s="150"/>
      <c r="UFS46" s="150"/>
      <c r="UFT46" s="150"/>
      <c r="UFU46" s="150"/>
      <c r="UFV46" s="150"/>
      <c r="UFW46" s="150"/>
      <c r="UFX46" s="150"/>
      <c r="UFY46" s="150"/>
      <c r="UFZ46" s="150"/>
      <c r="UGA46" s="150"/>
      <c r="UGB46" s="150"/>
      <c r="UGC46" s="150"/>
      <c r="UGD46" s="150"/>
      <c r="UGE46" s="150"/>
      <c r="UGF46" s="150"/>
      <c r="UGG46" s="150"/>
      <c r="UGH46" s="150"/>
      <c r="UGI46" s="150"/>
      <c r="UGJ46" s="150"/>
      <c r="UGK46" s="150"/>
      <c r="UGL46" s="150"/>
      <c r="UGM46" s="150"/>
      <c r="UGN46" s="150"/>
      <c r="UGO46" s="150"/>
      <c r="UGP46" s="150"/>
      <c r="UGQ46" s="150"/>
      <c r="UGR46" s="150"/>
      <c r="UGS46" s="150"/>
      <c r="UGT46" s="150"/>
      <c r="UGU46" s="150"/>
      <c r="UGV46" s="150"/>
      <c r="UGW46" s="150"/>
      <c r="UGX46" s="150"/>
      <c r="UGY46" s="150"/>
      <c r="UGZ46" s="150"/>
      <c r="UHA46" s="150"/>
      <c r="UHB46" s="150"/>
      <c r="UHC46" s="150"/>
      <c r="UHD46" s="150"/>
      <c r="UHE46" s="150"/>
      <c r="UHF46" s="150"/>
      <c r="UHG46" s="150"/>
      <c r="UHH46" s="150"/>
      <c r="UHI46" s="150"/>
      <c r="UHJ46" s="150"/>
      <c r="UHK46" s="150"/>
      <c r="UHL46" s="150"/>
      <c r="UHM46" s="150"/>
      <c r="UHN46" s="150"/>
      <c r="UHO46" s="150"/>
      <c r="UHP46" s="150"/>
      <c r="UHQ46" s="150"/>
      <c r="UHR46" s="150"/>
      <c r="UHS46" s="150"/>
      <c r="UHT46" s="150"/>
      <c r="UHU46" s="150"/>
      <c r="UHV46" s="150"/>
      <c r="UHW46" s="150"/>
      <c r="UHX46" s="150"/>
      <c r="UHY46" s="150"/>
      <c r="UHZ46" s="150"/>
      <c r="UIA46" s="150"/>
      <c r="UIB46" s="150"/>
      <c r="UIC46" s="150"/>
      <c r="UID46" s="150"/>
      <c r="UIE46" s="150"/>
      <c r="UIF46" s="150"/>
      <c r="UIG46" s="150"/>
      <c r="UIH46" s="150"/>
      <c r="UII46" s="150"/>
      <c r="UIJ46" s="150"/>
      <c r="UIK46" s="150"/>
      <c r="UIL46" s="150"/>
      <c r="UIM46" s="150"/>
      <c r="UIN46" s="150"/>
      <c r="UIO46" s="150"/>
      <c r="UIP46" s="150"/>
      <c r="UIQ46" s="150"/>
      <c r="UIR46" s="150"/>
      <c r="UIS46" s="150"/>
      <c r="UIT46" s="150"/>
      <c r="UIU46" s="150"/>
      <c r="UIV46" s="150"/>
      <c r="UIW46" s="150"/>
      <c r="UIX46" s="150"/>
      <c r="UIY46" s="150"/>
      <c r="UIZ46" s="150"/>
      <c r="UJA46" s="150"/>
      <c r="UJB46" s="150"/>
      <c r="UJC46" s="150"/>
      <c r="UJD46" s="150"/>
      <c r="UJE46" s="150"/>
      <c r="UJF46" s="150"/>
      <c r="UJG46" s="150"/>
      <c r="UJH46" s="150"/>
      <c r="UJI46" s="150"/>
      <c r="UJJ46" s="150"/>
      <c r="UJK46" s="150"/>
      <c r="UJL46" s="150"/>
      <c r="UJM46" s="150"/>
      <c r="UJN46" s="150"/>
      <c r="UJO46" s="150"/>
      <c r="UJP46" s="150"/>
      <c r="UJQ46" s="150"/>
      <c r="UJR46" s="150"/>
      <c r="UJS46" s="150"/>
      <c r="UJT46" s="150"/>
      <c r="UJU46" s="150"/>
      <c r="UJV46" s="150"/>
      <c r="UJW46" s="150"/>
      <c r="UJX46" s="150"/>
      <c r="UJY46" s="150"/>
      <c r="UJZ46" s="150"/>
      <c r="UKA46" s="150"/>
      <c r="UKB46" s="150"/>
      <c r="UKC46" s="150"/>
      <c r="UKD46" s="150"/>
      <c r="UKE46" s="150"/>
      <c r="UKF46" s="150"/>
      <c r="UKG46" s="150"/>
      <c r="UKH46" s="150"/>
      <c r="UKI46" s="150"/>
      <c r="UKJ46" s="150"/>
      <c r="UKK46" s="150"/>
      <c r="UKL46" s="150"/>
      <c r="UKM46" s="150"/>
      <c r="UKN46" s="150"/>
      <c r="UKO46" s="150"/>
      <c r="UKP46" s="150"/>
      <c r="UKQ46" s="150"/>
      <c r="UKR46" s="150"/>
      <c r="UKS46" s="150"/>
      <c r="UKT46" s="150"/>
      <c r="UKU46" s="150"/>
      <c r="UKV46" s="150"/>
      <c r="UKW46" s="150"/>
      <c r="UKX46" s="150"/>
      <c r="UKY46" s="150"/>
      <c r="UKZ46" s="150"/>
      <c r="ULA46" s="150"/>
      <c r="ULB46" s="150"/>
      <c r="ULC46" s="150"/>
      <c r="ULD46" s="150"/>
      <c r="ULE46" s="150"/>
      <c r="ULF46" s="150"/>
      <c r="ULG46" s="150"/>
      <c r="ULH46" s="150"/>
      <c r="ULI46" s="150"/>
      <c r="ULJ46" s="150"/>
      <c r="ULK46" s="150"/>
      <c r="ULL46" s="150"/>
      <c r="ULM46" s="150"/>
      <c r="ULN46" s="150"/>
      <c r="ULO46" s="150"/>
      <c r="ULP46" s="150"/>
      <c r="ULQ46" s="150"/>
      <c r="ULR46" s="150"/>
      <c r="ULS46" s="150"/>
      <c r="ULT46" s="150"/>
      <c r="ULU46" s="150"/>
      <c r="ULV46" s="150"/>
      <c r="ULW46" s="150"/>
      <c r="ULX46" s="150"/>
      <c r="ULY46" s="150"/>
      <c r="ULZ46" s="150"/>
      <c r="UMA46" s="150"/>
      <c r="UMB46" s="150"/>
      <c r="UMC46" s="150"/>
      <c r="UMD46" s="150"/>
      <c r="UME46" s="150"/>
      <c r="UMF46" s="150"/>
      <c r="UMG46" s="150"/>
      <c r="UMH46" s="150"/>
      <c r="UMI46" s="150"/>
      <c r="UMJ46" s="150"/>
      <c r="UMK46" s="150"/>
      <c r="UML46" s="150"/>
      <c r="UMM46" s="150"/>
      <c r="UMN46" s="150"/>
      <c r="UMO46" s="150"/>
      <c r="UMP46" s="150"/>
      <c r="UMQ46" s="150"/>
      <c r="UMR46" s="150"/>
      <c r="UMS46" s="150"/>
      <c r="UMT46" s="150"/>
      <c r="UMU46" s="150"/>
      <c r="UMV46" s="150"/>
      <c r="UMW46" s="150"/>
      <c r="UMX46" s="150"/>
      <c r="UMY46" s="150"/>
      <c r="UMZ46" s="150"/>
      <c r="UNA46" s="150"/>
      <c r="UNB46" s="150"/>
      <c r="UNC46" s="150"/>
      <c r="UND46" s="150"/>
      <c r="UNE46" s="150"/>
      <c r="UNF46" s="150"/>
      <c r="UNG46" s="150"/>
      <c r="UNH46" s="150"/>
      <c r="UNI46" s="150"/>
      <c r="UNJ46" s="150"/>
      <c r="UNK46" s="150"/>
      <c r="UNL46" s="150"/>
      <c r="UNM46" s="150"/>
      <c r="UNN46" s="150"/>
      <c r="UNO46" s="150"/>
      <c r="UNP46" s="150"/>
      <c r="UNQ46" s="150"/>
      <c r="UNR46" s="150"/>
      <c r="UNS46" s="150"/>
      <c r="UNT46" s="150"/>
      <c r="UNU46" s="150"/>
      <c r="UNV46" s="150"/>
      <c r="UNW46" s="150"/>
      <c r="UNX46" s="150"/>
      <c r="UNY46" s="150"/>
      <c r="UNZ46" s="150"/>
      <c r="UOA46" s="150"/>
      <c r="UOB46" s="150"/>
      <c r="UOC46" s="150"/>
      <c r="UOD46" s="150"/>
      <c r="UOE46" s="150"/>
      <c r="UOF46" s="150"/>
      <c r="UOG46" s="150"/>
      <c r="UOH46" s="150"/>
      <c r="UOI46" s="150"/>
      <c r="UOJ46" s="150"/>
      <c r="UOK46" s="150"/>
      <c r="UOL46" s="150"/>
      <c r="UOM46" s="150"/>
      <c r="UON46" s="150"/>
      <c r="UOO46" s="150"/>
      <c r="UOP46" s="150"/>
      <c r="UOQ46" s="150"/>
      <c r="UOR46" s="150"/>
      <c r="UOS46" s="150"/>
      <c r="UOT46" s="150"/>
      <c r="UOU46" s="150"/>
      <c r="UOV46" s="150"/>
      <c r="UOW46" s="150"/>
      <c r="UOX46" s="150"/>
      <c r="UOY46" s="150"/>
      <c r="UOZ46" s="150"/>
      <c r="UPA46" s="150"/>
      <c r="UPB46" s="150"/>
      <c r="UPC46" s="150"/>
      <c r="UPD46" s="150"/>
      <c r="UPE46" s="150"/>
      <c r="UPF46" s="150"/>
      <c r="UPG46" s="150"/>
      <c r="UPH46" s="150"/>
      <c r="UPI46" s="150"/>
      <c r="UPJ46" s="150"/>
      <c r="UPK46" s="150"/>
      <c r="UPL46" s="150"/>
      <c r="UPM46" s="150"/>
      <c r="UPN46" s="150"/>
      <c r="UPO46" s="150"/>
      <c r="UPP46" s="150"/>
      <c r="UPQ46" s="150"/>
      <c r="UPR46" s="150"/>
      <c r="UPS46" s="150"/>
      <c r="UPT46" s="150"/>
      <c r="UPU46" s="150"/>
      <c r="UPV46" s="150"/>
      <c r="UPW46" s="150"/>
      <c r="UPX46" s="150"/>
      <c r="UPY46" s="150"/>
      <c r="UPZ46" s="150"/>
      <c r="UQA46" s="150"/>
      <c r="UQB46" s="150"/>
      <c r="UQC46" s="150"/>
      <c r="UQD46" s="150"/>
      <c r="UQE46" s="150"/>
      <c r="UQF46" s="150"/>
      <c r="UQG46" s="150"/>
      <c r="UQH46" s="150"/>
      <c r="UQI46" s="150"/>
      <c r="UQJ46" s="150"/>
      <c r="UQK46" s="150"/>
      <c r="UQL46" s="150"/>
      <c r="UQM46" s="150"/>
      <c r="UQN46" s="150"/>
      <c r="UQO46" s="150"/>
      <c r="UQP46" s="150"/>
      <c r="UQQ46" s="150"/>
      <c r="UQR46" s="150"/>
      <c r="UQS46" s="150"/>
      <c r="UQT46" s="150"/>
      <c r="UQU46" s="150"/>
      <c r="UQV46" s="150"/>
      <c r="UQW46" s="150"/>
      <c r="UQX46" s="150"/>
      <c r="UQY46" s="150"/>
      <c r="UQZ46" s="150"/>
      <c r="URA46" s="150"/>
      <c r="URB46" s="150"/>
      <c r="URC46" s="150"/>
      <c r="URD46" s="150"/>
      <c r="URE46" s="150"/>
      <c r="URF46" s="150"/>
      <c r="URG46" s="150"/>
      <c r="URH46" s="150"/>
      <c r="URI46" s="150"/>
      <c r="URJ46" s="150"/>
      <c r="URK46" s="150"/>
      <c r="URL46" s="150"/>
      <c r="URM46" s="150"/>
      <c r="URN46" s="150"/>
      <c r="URO46" s="150"/>
      <c r="URP46" s="150"/>
      <c r="URQ46" s="150"/>
      <c r="URR46" s="150"/>
      <c r="URS46" s="150"/>
      <c r="URT46" s="150"/>
      <c r="URU46" s="150"/>
      <c r="URV46" s="150"/>
      <c r="URW46" s="150"/>
      <c r="URX46" s="150"/>
      <c r="URY46" s="150"/>
      <c r="URZ46" s="150"/>
      <c r="USA46" s="150"/>
      <c r="USB46" s="150"/>
      <c r="USC46" s="150"/>
      <c r="USD46" s="150"/>
      <c r="USE46" s="150"/>
      <c r="USF46" s="150"/>
      <c r="USG46" s="150"/>
      <c r="USH46" s="150"/>
      <c r="USI46" s="150"/>
      <c r="USJ46" s="150"/>
      <c r="USK46" s="150"/>
      <c r="USL46" s="150"/>
      <c r="USM46" s="150"/>
      <c r="USN46" s="150"/>
      <c r="USO46" s="150"/>
      <c r="USP46" s="150"/>
      <c r="USQ46" s="150"/>
      <c r="USR46" s="150"/>
      <c r="USS46" s="150"/>
      <c r="UST46" s="150"/>
      <c r="USU46" s="150"/>
      <c r="USV46" s="150"/>
      <c r="USW46" s="150"/>
      <c r="USX46" s="150"/>
      <c r="USY46" s="150"/>
      <c r="USZ46" s="150"/>
      <c r="UTA46" s="150"/>
      <c r="UTB46" s="150"/>
      <c r="UTC46" s="150"/>
      <c r="UTD46" s="150"/>
      <c r="UTE46" s="150"/>
      <c r="UTF46" s="150"/>
      <c r="UTG46" s="150"/>
      <c r="UTH46" s="150"/>
      <c r="UTI46" s="150"/>
      <c r="UTJ46" s="150"/>
      <c r="UTK46" s="150"/>
      <c r="UTL46" s="150"/>
      <c r="UTM46" s="150"/>
      <c r="UTN46" s="150"/>
      <c r="UTO46" s="150"/>
      <c r="UTP46" s="150"/>
      <c r="UTQ46" s="150"/>
      <c r="UTR46" s="150"/>
      <c r="UTS46" s="150"/>
      <c r="UTT46" s="150"/>
      <c r="UTU46" s="150"/>
      <c r="UTV46" s="150"/>
      <c r="UTW46" s="150"/>
      <c r="UTX46" s="150"/>
      <c r="UTY46" s="150"/>
      <c r="UTZ46" s="150"/>
      <c r="UUA46" s="150"/>
      <c r="UUB46" s="150"/>
      <c r="UUC46" s="150"/>
      <c r="UUD46" s="150"/>
      <c r="UUE46" s="150"/>
      <c r="UUF46" s="150"/>
      <c r="UUG46" s="150"/>
      <c r="UUH46" s="150"/>
      <c r="UUI46" s="150"/>
      <c r="UUJ46" s="150"/>
      <c r="UUK46" s="150"/>
      <c r="UUL46" s="150"/>
      <c r="UUM46" s="150"/>
      <c r="UUN46" s="150"/>
      <c r="UUO46" s="150"/>
      <c r="UUP46" s="150"/>
      <c r="UUQ46" s="150"/>
      <c r="UUR46" s="150"/>
      <c r="UUS46" s="150"/>
      <c r="UUT46" s="150"/>
      <c r="UUU46" s="150"/>
      <c r="UUV46" s="150"/>
      <c r="UUW46" s="150"/>
      <c r="UUX46" s="150"/>
      <c r="UUY46" s="150"/>
      <c r="UUZ46" s="150"/>
      <c r="UVA46" s="150"/>
      <c r="UVB46" s="150"/>
      <c r="UVC46" s="150"/>
      <c r="UVD46" s="150"/>
      <c r="UVE46" s="150"/>
      <c r="UVF46" s="150"/>
      <c r="UVG46" s="150"/>
      <c r="UVH46" s="150"/>
      <c r="UVI46" s="150"/>
      <c r="UVJ46" s="150"/>
      <c r="UVK46" s="150"/>
      <c r="UVL46" s="150"/>
      <c r="UVM46" s="150"/>
      <c r="UVN46" s="150"/>
      <c r="UVO46" s="150"/>
      <c r="UVP46" s="150"/>
      <c r="UVQ46" s="150"/>
      <c r="UVR46" s="150"/>
      <c r="UVS46" s="150"/>
      <c r="UVT46" s="150"/>
      <c r="UVU46" s="150"/>
      <c r="UVV46" s="150"/>
      <c r="UVW46" s="150"/>
      <c r="UVX46" s="150"/>
      <c r="UVY46" s="150"/>
      <c r="UVZ46" s="150"/>
      <c r="UWA46" s="150"/>
      <c r="UWB46" s="150"/>
      <c r="UWC46" s="150"/>
      <c r="UWD46" s="150"/>
      <c r="UWE46" s="150"/>
      <c r="UWF46" s="150"/>
      <c r="UWG46" s="150"/>
      <c r="UWH46" s="150"/>
      <c r="UWI46" s="150"/>
      <c r="UWJ46" s="150"/>
      <c r="UWK46" s="150"/>
      <c r="UWL46" s="150"/>
      <c r="UWM46" s="150"/>
      <c r="UWN46" s="150"/>
      <c r="UWO46" s="150"/>
      <c r="UWP46" s="150"/>
      <c r="UWQ46" s="150"/>
      <c r="UWR46" s="150"/>
      <c r="UWS46" s="150"/>
      <c r="UWT46" s="150"/>
      <c r="UWU46" s="150"/>
      <c r="UWV46" s="150"/>
      <c r="UWW46" s="150"/>
      <c r="UWX46" s="150"/>
      <c r="UWY46" s="150"/>
      <c r="UWZ46" s="150"/>
      <c r="UXA46" s="150"/>
      <c r="UXB46" s="150"/>
      <c r="UXC46" s="150"/>
      <c r="UXD46" s="150"/>
      <c r="UXE46" s="150"/>
      <c r="UXF46" s="150"/>
      <c r="UXG46" s="150"/>
      <c r="UXH46" s="150"/>
      <c r="UXI46" s="150"/>
      <c r="UXJ46" s="150"/>
      <c r="UXK46" s="150"/>
      <c r="UXL46" s="150"/>
      <c r="UXM46" s="150"/>
      <c r="UXN46" s="150"/>
      <c r="UXO46" s="150"/>
      <c r="UXP46" s="150"/>
      <c r="UXQ46" s="150"/>
      <c r="UXR46" s="150"/>
      <c r="UXS46" s="150"/>
      <c r="UXT46" s="150"/>
      <c r="UXU46" s="150"/>
      <c r="UXV46" s="150"/>
      <c r="UXW46" s="150"/>
      <c r="UXX46" s="150"/>
      <c r="UXY46" s="150"/>
      <c r="UXZ46" s="150"/>
      <c r="UYA46" s="150"/>
      <c r="UYB46" s="150"/>
      <c r="UYC46" s="150"/>
      <c r="UYD46" s="150"/>
      <c r="UYE46" s="150"/>
      <c r="UYF46" s="150"/>
      <c r="UYG46" s="150"/>
      <c r="UYH46" s="150"/>
      <c r="UYI46" s="150"/>
      <c r="UYJ46" s="150"/>
      <c r="UYK46" s="150"/>
      <c r="UYL46" s="150"/>
      <c r="UYM46" s="150"/>
      <c r="UYN46" s="150"/>
      <c r="UYO46" s="150"/>
      <c r="UYP46" s="150"/>
      <c r="UYQ46" s="150"/>
      <c r="UYR46" s="150"/>
      <c r="UYS46" s="150"/>
      <c r="UYT46" s="150"/>
      <c r="UYU46" s="150"/>
      <c r="UYV46" s="150"/>
      <c r="UYW46" s="150"/>
      <c r="UYX46" s="150"/>
      <c r="UYY46" s="150"/>
      <c r="UYZ46" s="150"/>
      <c r="UZA46" s="150"/>
      <c r="UZB46" s="150"/>
      <c r="UZC46" s="150"/>
      <c r="UZD46" s="150"/>
      <c r="UZE46" s="150"/>
      <c r="UZF46" s="150"/>
      <c r="UZG46" s="150"/>
      <c r="UZH46" s="150"/>
      <c r="UZI46" s="150"/>
      <c r="UZJ46" s="150"/>
      <c r="UZK46" s="150"/>
      <c r="UZL46" s="150"/>
      <c r="UZM46" s="150"/>
      <c r="UZN46" s="150"/>
      <c r="UZO46" s="150"/>
      <c r="UZP46" s="150"/>
      <c r="UZQ46" s="150"/>
      <c r="UZR46" s="150"/>
      <c r="UZS46" s="150"/>
      <c r="UZT46" s="150"/>
      <c r="UZU46" s="150"/>
      <c r="UZV46" s="150"/>
      <c r="UZW46" s="150"/>
      <c r="UZX46" s="150"/>
      <c r="UZY46" s="150"/>
      <c r="UZZ46" s="150"/>
      <c r="VAA46" s="150"/>
      <c r="VAB46" s="150"/>
      <c r="VAC46" s="150"/>
      <c r="VAD46" s="150"/>
      <c r="VAE46" s="150"/>
      <c r="VAF46" s="150"/>
      <c r="VAG46" s="150"/>
      <c r="VAH46" s="150"/>
      <c r="VAI46" s="150"/>
      <c r="VAJ46" s="150"/>
      <c r="VAK46" s="150"/>
      <c r="VAL46" s="150"/>
      <c r="VAM46" s="150"/>
      <c r="VAN46" s="150"/>
      <c r="VAO46" s="150"/>
      <c r="VAP46" s="150"/>
      <c r="VAQ46" s="150"/>
      <c r="VAR46" s="150"/>
      <c r="VAS46" s="150"/>
      <c r="VAT46" s="150"/>
      <c r="VAU46" s="150"/>
      <c r="VAV46" s="150"/>
      <c r="VAW46" s="150"/>
      <c r="VAX46" s="150"/>
      <c r="VAY46" s="150"/>
      <c r="VAZ46" s="150"/>
      <c r="VBA46" s="150"/>
      <c r="VBB46" s="150"/>
      <c r="VBC46" s="150"/>
      <c r="VBD46" s="150"/>
      <c r="VBE46" s="150"/>
      <c r="VBF46" s="150"/>
      <c r="VBG46" s="150"/>
      <c r="VBH46" s="150"/>
      <c r="VBI46" s="150"/>
      <c r="VBJ46" s="150"/>
      <c r="VBK46" s="150"/>
      <c r="VBL46" s="150"/>
      <c r="VBM46" s="150"/>
      <c r="VBN46" s="150"/>
      <c r="VBO46" s="150"/>
      <c r="VBP46" s="150"/>
      <c r="VBQ46" s="150"/>
      <c r="VBR46" s="150"/>
      <c r="VBS46" s="150"/>
      <c r="VBT46" s="150"/>
      <c r="VBU46" s="150"/>
      <c r="VBV46" s="150"/>
      <c r="VBW46" s="150"/>
      <c r="VBX46" s="150"/>
      <c r="VBY46" s="150"/>
      <c r="VBZ46" s="150"/>
      <c r="VCA46" s="150"/>
      <c r="VCB46" s="150"/>
      <c r="VCC46" s="150"/>
      <c r="VCD46" s="150"/>
      <c r="VCE46" s="150"/>
      <c r="VCF46" s="150"/>
      <c r="VCG46" s="150"/>
      <c r="VCH46" s="150"/>
      <c r="VCI46" s="150"/>
      <c r="VCJ46" s="150"/>
      <c r="VCK46" s="150"/>
      <c r="VCL46" s="150"/>
      <c r="VCM46" s="150"/>
      <c r="VCN46" s="150"/>
      <c r="VCO46" s="150"/>
      <c r="VCP46" s="150"/>
      <c r="VCQ46" s="150"/>
      <c r="VCR46" s="150"/>
      <c r="VCS46" s="150"/>
      <c r="VCT46" s="150"/>
      <c r="VCU46" s="150"/>
      <c r="VCV46" s="150"/>
      <c r="VCW46" s="150"/>
      <c r="VCX46" s="150"/>
      <c r="VCY46" s="150"/>
      <c r="VCZ46" s="150"/>
      <c r="VDA46" s="150"/>
      <c r="VDB46" s="150"/>
      <c r="VDC46" s="150"/>
      <c r="VDD46" s="150"/>
      <c r="VDE46" s="150"/>
      <c r="VDF46" s="150"/>
      <c r="VDG46" s="150"/>
      <c r="VDH46" s="150"/>
      <c r="VDI46" s="150"/>
      <c r="VDJ46" s="150"/>
      <c r="VDK46" s="150"/>
      <c r="VDL46" s="150"/>
      <c r="VDM46" s="150"/>
      <c r="VDN46" s="150"/>
      <c r="VDO46" s="150"/>
      <c r="VDP46" s="150"/>
      <c r="VDQ46" s="150"/>
      <c r="VDR46" s="150"/>
      <c r="VDS46" s="150"/>
      <c r="VDT46" s="150"/>
      <c r="VDU46" s="150"/>
      <c r="VDV46" s="150"/>
      <c r="VDW46" s="150"/>
      <c r="VDX46" s="150"/>
      <c r="VDY46" s="150"/>
      <c r="VDZ46" s="150"/>
      <c r="VEA46" s="150"/>
      <c r="VEB46" s="150"/>
      <c r="VEC46" s="150"/>
      <c r="VED46" s="150"/>
      <c r="VEE46" s="150"/>
      <c r="VEF46" s="150"/>
      <c r="VEG46" s="150"/>
      <c r="VEH46" s="150"/>
      <c r="VEI46" s="150"/>
      <c r="VEJ46" s="150"/>
      <c r="VEK46" s="150"/>
      <c r="VEL46" s="150"/>
      <c r="VEM46" s="150"/>
      <c r="VEN46" s="150"/>
      <c r="VEO46" s="150"/>
      <c r="VEP46" s="150"/>
      <c r="VEQ46" s="150"/>
      <c r="VER46" s="150"/>
      <c r="VES46" s="150"/>
      <c r="VET46" s="150"/>
      <c r="VEU46" s="150"/>
      <c r="VEV46" s="150"/>
      <c r="VEW46" s="150"/>
      <c r="VEX46" s="150"/>
      <c r="VEY46" s="150"/>
      <c r="VEZ46" s="150"/>
      <c r="VFA46" s="150"/>
      <c r="VFB46" s="150"/>
      <c r="VFC46" s="150"/>
      <c r="VFD46" s="150"/>
      <c r="VFE46" s="150"/>
      <c r="VFF46" s="150"/>
      <c r="VFG46" s="150"/>
      <c r="VFH46" s="150"/>
      <c r="VFI46" s="150"/>
      <c r="VFJ46" s="150"/>
      <c r="VFK46" s="150"/>
      <c r="VFL46" s="150"/>
      <c r="VFM46" s="150"/>
      <c r="VFN46" s="150"/>
      <c r="VFO46" s="150"/>
      <c r="VFP46" s="150"/>
      <c r="VFQ46" s="150"/>
      <c r="VFR46" s="150"/>
      <c r="VFS46" s="150"/>
      <c r="VFT46" s="150"/>
      <c r="VFU46" s="150"/>
      <c r="VFV46" s="150"/>
      <c r="VFW46" s="150"/>
      <c r="VFX46" s="150"/>
      <c r="VFY46" s="150"/>
      <c r="VFZ46" s="150"/>
      <c r="VGA46" s="150"/>
      <c r="VGB46" s="150"/>
      <c r="VGC46" s="150"/>
      <c r="VGD46" s="150"/>
      <c r="VGE46" s="150"/>
      <c r="VGF46" s="150"/>
      <c r="VGG46" s="150"/>
      <c r="VGH46" s="150"/>
      <c r="VGI46" s="150"/>
      <c r="VGJ46" s="150"/>
      <c r="VGK46" s="150"/>
      <c r="VGL46" s="150"/>
      <c r="VGM46" s="150"/>
      <c r="VGN46" s="150"/>
      <c r="VGO46" s="150"/>
      <c r="VGP46" s="150"/>
      <c r="VGQ46" s="150"/>
      <c r="VGR46" s="150"/>
      <c r="VGS46" s="150"/>
      <c r="VGT46" s="150"/>
      <c r="VGU46" s="150"/>
      <c r="VGV46" s="150"/>
      <c r="VGW46" s="150"/>
      <c r="VGX46" s="150"/>
      <c r="VGY46" s="150"/>
      <c r="VGZ46" s="150"/>
      <c r="VHA46" s="150"/>
      <c r="VHB46" s="150"/>
      <c r="VHC46" s="150"/>
      <c r="VHD46" s="150"/>
      <c r="VHE46" s="150"/>
      <c r="VHF46" s="150"/>
      <c r="VHG46" s="150"/>
      <c r="VHH46" s="150"/>
      <c r="VHI46" s="150"/>
      <c r="VHJ46" s="150"/>
      <c r="VHK46" s="150"/>
      <c r="VHL46" s="150"/>
      <c r="VHM46" s="150"/>
      <c r="VHN46" s="150"/>
      <c r="VHO46" s="150"/>
      <c r="VHP46" s="150"/>
      <c r="VHQ46" s="150"/>
      <c r="VHR46" s="150"/>
      <c r="VHS46" s="150"/>
      <c r="VHT46" s="150"/>
      <c r="VHU46" s="150"/>
      <c r="VHV46" s="150"/>
      <c r="VHW46" s="150"/>
      <c r="VHX46" s="150"/>
      <c r="VHY46" s="150"/>
      <c r="VHZ46" s="150"/>
      <c r="VIA46" s="150"/>
      <c r="VIB46" s="150"/>
      <c r="VIC46" s="150"/>
      <c r="VID46" s="150"/>
      <c r="VIE46" s="150"/>
      <c r="VIF46" s="150"/>
      <c r="VIG46" s="150"/>
      <c r="VIH46" s="150"/>
      <c r="VII46" s="150"/>
      <c r="VIJ46" s="150"/>
      <c r="VIK46" s="150"/>
      <c r="VIL46" s="150"/>
      <c r="VIM46" s="150"/>
      <c r="VIN46" s="150"/>
      <c r="VIO46" s="150"/>
      <c r="VIP46" s="150"/>
      <c r="VIQ46" s="150"/>
      <c r="VIR46" s="150"/>
      <c r="VIS46" s="150"/>
      <c r="VIT46" s="150"/>
      <c r="VIU46" s="150"/>
      <c r="VIV46" s="150"/>
      <c r="VIW46" s="150"/>
      <c r="VIX46" s="150"/>
      <c r="VIY46" s="150"/>
      <c r="VIZ46" s="150"/>
      <c r="VJA46" s="150"/>
      <c r="VJB46" s="150"/>
      <c r="VJC46" s="150"/>
      <c r="VJD46" s="150"/>
      <c r="VJE46" s="150"/>
      <c r="VJF46" s="150"/>
      <c r="VJG46" s="150"/>
      <c r="VJH46" s="150"/>
      <c r="VJI46" s="150"/>
      <c r="VJJ46" s="150"/>
      <c r="VJK46" s="150"/>
      <c r="VJL46" s="150"/>
      <c r="VJM46" s="150"/>
      <c r="VJN46" s="150"/>
      <c r="VJO46" s="150"/>
      <c r="VJP46" s="150"/>
      <c r="VJQ46" s="150"/>
      <c r="VJR46" s="150"/>
      <c r="VJS46" s="150"/>
      <c r="VJT46" s="150"/>
      <c r="VJU46" s="150"/>
      <c r="VJV46" s="150"/>
      <c r="VJW46" s="150"/>
      <c r="VJX46" s="150"/>
      <c r="VJY46" s="150"/>
      <c r="VJZ46" s="150"/>
      <c r="VKA46" s="150"/>
      <c r="VKB46" s="150"/>
      <c r="VKC46" s="150"/>
      <c r="VKD46" s="150"/>
      <c r="VKE46" s="150"/>
      <c r="VKF46" s="150"/>
      <c r="VKG46" s="150"/>
      <c r="VKH46" s="150"/>
      <c r="VKI46" s="150"/>
      <c r="VKJ46" s="150"/>
      <c r="VKK46" s="150"/>
      <c r="VKL46" s="150"/>
      <c r="VKM46" s="150"/>
      <c r="VKN46" s="150"/>
      <c r="VKO46" s="150"/>
      <c r="VKP46" s="150"/>
      <c r="VKQ46" s="150"/>
      <c r="VKR46" s="150"/>
      <c r="VKS46" s="150"/>
      <c r="VKT46" s="150"/>
      <c r="VKU46" s="150"/>
      <c r="VKV46" s="150"/>
      <c r="VKW46" s="150"/>
      <c r="VKX46" s="150"/>
      <c r="VKY46" s="150"/>
      <c r="VKZ46" s="150"/>
      <c r="VLA46" s="150"/>
      <c r="VLB46" s="150"/>
      <c r="VLC46" s="150"/>
      <c r="VLD46" s="150"/>
      <c r="VLE46" s="150"/>
      <c r="VLF46" s="150"/>
      <c r="VLG46" s="150"/>
      <c r="VLH46" s="150"/>
      <c r="VLI46" s="150"/>
      <c r="VLJ46" s="150"/>
      <c r="VLK46" s="150"/>
      <c r="VLL46" s="150"/>
      <c r="VLM46" s="150"/>
      <c r="VLN46" s="150"/>
      <c r="VLO46" s="150"/>
      <c r="VLP46" s="150"/>
      <c r="VLQ46" s="150"/>
      <c r="VLR46" s="150"/>
      <c r="VLS46" s="150"/>
      <c r="VLT46" s="150"/>
      <c r="VLU46" s="150"/>
      <c r="VLV46" s="150"/>
      <c r="VLW46" s="150"/>
      <c r="VLX46" s="150"/>
      <c r="VLY46" s="150"/>
      <c r="VLZ46" s="150"/>
      <c r="VMA46" s="150"/>
      <c r="VMB46" s="150"/>
      <c r="VMC46" s="150"/>
      <c r="VMD46" s="150"/>
      <c r="VME46" s="150"/>
      <c r="VMF46" s="150"/>
      <c r="VMG46" s="150"/>
      <c r="VMH46" s="150"/>
      <c r="VMI46" s="150"/>
      <c r="VMJ46" s="150"/>
      <c r="VMK46" s="150"/>
      <c r="VML46" s="150"/>
      <c r="VMM46" s="150"/>
      <c r="VMN46" s="150"/>
      <c r="VMO46" s="150"/>
      <c r="VMP46" s="150"/>
      <c r="VMQ46" s="150"/>
      <c r="VMR46" s="150"/>
      <c r="VMS46" s="150"/>
      <c r="VMT46" s="150"/>
      <c r="VMU46" s="150"/>
      <c r="VMV46" s="150"/>
      <c r="VMW46" s="150"/>
      <c r="VMX46" s="150"/>
      <c r="VMY46" s="150"/>
      <c r="VMZ46" s="150"/>
      <c r="VNA46" s="150"/>
      <c r="VNB46" s="150"/>
      <c r="VNC46" s="150"/>
      <c r="VND46" s="150"/>
      <c r="VNE46" s="150"/>
      <c r="VNF46" s="150"/>
      <c r="VNG46" s="150"/>
      <c r="VNH46" s="150"/>
      <c r="VNI46" s="150"/>
      <c r="VNJ46" s="150"/>
      <c r="VNK46" s="150"/>
      <c r="VNL46" s="150"/>
      <c r="VNM46" s="150"/>
      <c r="VNN46" s="150"/>
      <c r="VNO46" s="150"/>
      <c r="VNP46" s="150"/>
      <c r="VNQ46" s="150"/>
      <c r="VNR46" s="150"/>
      <c r="VNS46" s="150"/>
      <c r="VNT46" s="150"/>
      <c r="VNU46" s="150"/>
      <c r="VNV46" s="150"/>
      <c r="VNW46" s="150"/>
      <c r="VNX46" s="150"/>
      <c r="VNY46" s="150"/>
      <c r="VNZ46" s="150"/>
      <c r="VOA46" s="150"/>
      <c r="VOB46" s="150"/>
      <c r="VOC46" s="150"/>
      <c r="VOD46" s="150"/>
      <c r="VOE46" s="150"/>
      <c r="VOF46" s="150"/>
      <c r="VOG46" s="150"/>
      <c r="VOH46" s="150"/>
      <c r="VOI46" s="150"/>
      <c r="VOJ46" s="150"/>
      <c r="VOK46" s="150"/>
      <c r="VOL46" s="150"/>
      <c r="VOM46" s="150"/>
      <c r="VON46" s="150"/>
      <c r="VOO46" s="150"/>
      <c r="VOP46" s="150"/>
      <c r="VOQ46" s="150"/>
      <c r="VOR46" s="150"/>
      <c r="VOS46" s="150"/>
      <c r="VOT46" s="150"/>
      <c r="VOU46" s="150"/>
      <c r="VOV46" s="150"/>
      <c r="VOW46" s="150"/>
      <c r="VOX46" s="150"/>
      <c r="VOY46" s="150"/>
      <c r="VOZ46" s="150"/>
      <c r="VPA46" s="150"/>
      <c r="VPB46" s="150"/>
      <c r="VPC46" s="150"/>
      <c r="VPD46" s="150"/>
      <c r="VPE46" s="150"/>
      <c r="VPF46" s="150"/>
      <c r="VPG46" s="150"/>
      <c r="VPH46" s="150"/>
      <c r="VPI46" s="150"/>
      <c r="VPJ46" s="150"/>
      <c r="VPK46" s="150"/>
      <c r="VPL46" s="150"/>
      <c r="VPM46" s="150"/>
      <c r="VPN46" s="150"/>
      <c r="VPO46" s="150"/>
      <c r="VPP46" s="150"/>
      <c r="VPQ46" s="150"/>
      <c r="VPR46" s="150"/>
      <c r="VPS46" s="150"/>
      <c r="VPT46" s="150"/>
      <c r="VPU46" s="150"/>
      <c r="VPV46" s="150"/>
      <c r="VPW46" s="150"/>
      <c r="VPX46" s="150"/>
      <c r="VPY46" s="150"/>
      <c r="VPZ46" s="150"/>
      <c r="VQA46" s="150"/>
      <c r="VQB46" s="150"/>
      <c r="VQC46" s="150"/>
      <c r="VQD46" s="150"/>
      <c r="VQE46" s="150"/>
      <c r="VQF46" s="150"/>
      <c r="VQG46" s="150"/>
      <c r="VQH46" s="150"/>
      <c r="VQI46" s="150"/>
      <c r="VQJ46" s="150"/>
      <c r="VQK46" s="150"/>
      <c r="VQL46" s="150"/>
      <c r="VQM46" s="150"/>
      <c r="VQN46" s="150"/>
      <c r="VQO46" s="150"/>
      <c r="VQP46" s="150"/>
      <c r="VQQ46" s="150"/>
      <c r="VQR46" s="150"/>
      <c r="VQS46" s="150"/>
      <c r="VQT46" s="150"/>
      <c r="VQU46" s="150"/>
      <c r="VQV46" s="150"/>
      <c r="VQW46" s="150"/>
      <c r="VQX46" s="150"/>
      <c r="VQY46" s="150"/>
      <c r="VQZ46" s="150"/>
      <c r="VRA46" s="150"/>
      <c r="VRB46" s="150"/>
      <c r="VRC46" s="150"/>
      <c r="VRD46" s="150"/>
      <c r="VRE46" s="150"/>
      <c r="VRF46" s="150"/>
      <c r="VRG46" s="150"/>
      <c r="VRH46" s="150"/>
      <c r="VRI46" s="150"/>
      <c r="VRJ46" s="150"/>
      <c r="VRK46" s="150"/>
      <c r="VRL46" s="150"/>
      <c r="VRM46" s="150"/>
      <c r="VRN46" s="150"/>
      <c r="VRO46" s="150"/>
      <c r="VRP46" s="150"/>
      <c r="VRQ46" s="150"/>
      <c r="VRR46" s="150"/>
      <c r="VRS46" s="150"/>
      <c r="VRT46" s="150"/>
      <c r="VRU46" s="150"/>
      <c r="VRV46" s="150"/>
      <c r="VRW46" s="150"/>
      <c r="VRX46" s="150"/>
      <c r="VRY46" s="150"/>
      <c r="VRZ46" s="150"/>
      <c r="VSA46" s="150"/>
      <c r="VSB46" s="150"/>
      <c r="VSC46" s="150"/>
      <c r="VSD46" s="150"/>
      <c r="VSE46" s="150"/>
      <c r="VSF46" s="150"/>
      <c r="VSG46" s="150"/>
      <c r="VSH46" s="150"/>
      <c r="VSI46" s="150"/>
      <c r="VSJ46" s="150"/>
      <c r="VSK46" s="150"/>
      <c r="VSL46" s="150"/>
      <c r="VSM46" s="150"/>
      <c r="VSN46" s="150"/>
      <c r="VSO46" s="150"/>
      <c r="VSP46" s="150"/>
      <c r="VSQ46" s="150"/>
      <c r="VSR46" s="150"/>
      <c r="VSS46" s="150"/>
      <c r="VST46" s="150"/>
      <c r="VSU46" s="150"/>
      <c r="VSV46" s="150"/>
      <c r="VSW46" s="150"/>
      <c r="VSX46" s="150"/>
      <c r="VSY46" s="150"/>
      <c r="VSZ46" s="150"/>
      <c r="VTA46" s="150"/>
      <c r="VTB46" s="150"/>
      <c r="VTC46" s="150"/>
      <c r="VTD46" s="150"/>
      <c r="VTE46" s="150"/>
      <c r="VTF46" s="150"/>
      <c r="VTG46" s="150"/>
      <c r="VTH46" s="150"/>
      <c r="VTI46" s="150"/>
      <c r="VTJ46" s="150"/>
      <c r="VTK46" s="150"/>
      <c r="VTL46" s="150"/>
      <c r="VTM46" s="150"/>
      <c r="VTN46" s="150"/>
      <c r="VTO46" s="150"/>
      <c r="VTP46" s="150"/>
      <c r="VTQ46" s="150"/>
      <c r="VTR46" s="150"/>
      <c r="VTS46" s="150"/>
      <c r="VTT46" s="150"/>
      <c r="VTU46" s="150"/>
      <c r="VTV46" s="150"/>
      <c r="VTW46" s="150"/>
      <c r="VTX46" s="150"/>
      <c r="VTY46" s="150"/>
      <c r="VTZ46" s="150"/>
      <c r="VUA46" s="150"/>
      <c r="VUB46" s="150"/>
      <c r="VUC46" s="150"/>
      <c r="VUD46" s="150"/>
      <c r="VUE46" s="150"/>
      <c r="VUF46" s="150"/>
      <c r="VUG46" s="150"/>
      <c r="VUH46" s="150"/>
      <c r="VUI46" s="150"/>
      <c r="VUJ46" s="150"/>
      <c r="VUK46" s="150"/>
      <c r="VUL46" s="150"/>
      <c r="VUM46" s="150"/>
      <c r="VUN46" s="150"/>
      <c r="VUO46" s="150"/>
      <c r="VUP46" s="150"/>
      <c r="VUQ46" s="150"/>
      <c r="VUR46" s="150"/>
      <c r="VUS46" s="150"/>
      <c r="VUT46" s="150"/>
      <c r="VUU46" s="150"/>
      <c r="VUV46" s="150"/>
      <c r="VUW46" s="150"/>
      <c r="VUX46" s="150"/>
      <c r="VUY46" s="150"/>
      <c r="VUZ46" s="150"/>
      <c r="VVA46" s="150"/>
      <c r="VVB46" s="150"/>
      <c r="VVC46" s="150"/>
      <c r="VVD46" s="150"/>
      <c r="VVE46" s="150"/>
      <c r="VVF46" s="150"/>
      <c r="VVG46" s="150"/>
      <c r="VVH46" s="150"/>
      <c r="VVI46" s="150"/>
      <c r="VVJ46" s="150"/>
      <c r="VVK46" s="150"/>
      <c r="VVL46" s="150"/>
      <c r="VVM46" s="150"/>
      <c r="VVN46" s="150"/>
      <c r="VVO46" s="150"/>
      <c r="VVP46" s="150"/>
      <c r="VVQ46" s="150"/>
      <c r="VVR46" s="150"/>
      <c r="VVS46" s="150"/>
      <c r="VVT46" s="150"/>
      <c r="VVU46" s="150"/>
      <c r="VVV46" s="150"/>
      <c r="VVW46" s="150"/>
      <c r="VVX46" s="150"/>
      <c r="VVY46" s="150"/>
      <c r="VVZ46" s="150"/>
      <c r="VWA46" s="150"/>
      <c r="VWB46" s="150"/>
      <c r="VWC46" s="150"/>
      <c r="VWD46" s="150"/>
      <c r="VWE46" s="150"/>
      <c r="VWF46" s="150"/>
      <c r="VWG46" s="150"/>
      <c r="VWH46" s="150"/>
      <c r="VWI46" s="150"/>
      <c r="VWJ46" s="150"/>
      <c r="VWK46" s="150"/>
      <c r="VWL46" s="150"/>
      <c r="VWM46" s="150"/>
      <c r="VWN46" s="150"/>
      <c r="VWO46" s="150"/>
      <c r="VWP46" s="150"/>
      <c r="VWQ46" s="150"/>
      <c r="VWR46" s="150"/>
      <c r="VWS46" s="150"/>
      <c r="VWT46" s="150"/>
      <c r="VWU46" s="150"/>
      <c r="VWV46" s="150"/>
      <c r="VWW46" s="150"/>
      <c r="VWX46" s="150"/>
      <c r="VWY46" s="150"/>
      <c r="VWZ46" s="150"/>
      <c r="VXA46" s="150"/>
      <c r="VXB46" s="150"/>
      <c r="VXC46" s="150"/>
      <c r="VXD46" s="150"/>
      <c r="VXE46" s="150"/>
      <c r="VXF46" s="150"/>
      <c r="VXG46" s="150"/>
      <c r="VXH46" s="150"/>
      <c r="VXI46" s="150"/>
      <c r="VXJ46" s="150"/>
      <c r="VXK46" s="150"/>
      <c r="VXL46" s="150"/>
      <c r="VXM46" s="150"/>
      <c r="VXN46" s="150"/>
      <c r="VXO46" s="150"/>
      <c r="VXP46" s="150"/>
      <c r="VXQ46" s="150"/>
      <c r="VXR46" s="150"/>
      <c r="VXS46" s="150"/>
      <c r="VXT46" s="150"/>
      <c r="VXU46" s="150"/>
      <c r="VXV46" s="150"/>
      <c r="VXW46" s="150"/>
      <c r="VXX46" s="150"/>
      <c r="VXY46" s="150"/>
      <c r="VXZ46" s="150"/>
      <c r="VYA46" s="150"/>
      <c r="VYB46" s="150"/>
      <c r="VYC46" s="150"/>
      <c r="VYD46" s="150"/>
      <c r="VYE46" s="150"/>
      <c r="VYF46" s="150"/>
      <c r="VYG46" s="150"/>
      <c r="VYH46" s="150"/>
      <c r="VYI46" s="150"/>
      <c r="VYJ46" s="150"/>
      <c r="VYK46" s="150"/>
      <c r="VYL46" s="150"/>
      <c r="VYM46" s="150"/>
      <c r="VYN46" s="150"/>
      <c r="VYO46" s="150"/>
      <c r="VYP46" s="150"/>
      <c r="VYQ46" s="150"/>
      <c r="VYR46" s="150"/>
      <c r="VYS46" s="150"/>
      <c r="VYT46" s="150"/>
      <c r="VYU46" s="150"/>
      <c r="VYV46" s="150"/>
      <c r="VYW46" s="150"/>
      <c r="VYX46" s="150"/>
      <c r="VYY46" s="150"/>
      <c r="VYZ46" s="150"/>
      <c r="VZA46" s="150"/>
      <c r="VZB46" s="150"/>
      <c r="VZC46" s="150"/>
      <c r="VZD46" s="150"/>
      <c r="VZE46" s="150"/>
      <c r="VZF46" s="150"/>
      <c r="VZG46" s="150"/>
      <c r="VZH46" s="150"/>
      <c r="VZI46" s="150"/>
      <c r="VZJ46" s="150"/>
      <c r="VZK46" s="150"/>
      <c r="VZL46" s="150"/>
      <c r="VZM46" s="150"/>
      <c r="VZN46" s="150"/>
      <c r="VZO46" s="150"/>
      <c r="VZP46" s="150"/>
      <c r="VZQ46" s="150"/>
      <c r="VZR46" s="150"/>
      <c r="VZS46" s="150"/>
      <c r="VZT46" s="150"/>
      <c r="VZU46" s="150"/>
      <c r="VZV46" s="150"/>
      <c r="VZW46" s="150"/>
      <c r="VZX46" s="150"/>
      <c r="VZY46" s="150"/>
      <c r="VZZ46" s="150"/>
      <c r="WAA46" s="150"/>
      <c r="WAB46" s="150"/>
      <c r="WAC46" s="150"/>
      <c r="WAD46" s="150"/>
      <c r="WAE46" s="150"/>
      <c r="WAF46" s="150"/>
      <c r="WAG46" s="150"/>
      <c r="WAH46" s="150"/>
      <c r="WAI46" s="150"/>
      <c r="WAJ46" s="150"/>
      <c r="WAK46" s="150"/>
      <c r="WAL46" s="150"/>
      <c r="WAM46" s="150"/>
      <c r="WAN46" s="150"/>
      <c r="WAO46" s="150"/>
      <c r="WAP46" s="150"/>
      <c r="WAQ46" s="150"/>
      <c r="WAR46" s="150"/>
      <c r="WAS46" s="150"/>
      <c r="WAT46" s="150"/>
      <c r="WAU46" s="150"/>
      <c r="WAV46" s="150"/>
      <c r="WAW46" s="150"/>
      <c r="WAX46" s="150"/>
      <c r="WAY46" s="150"/>
      <c r="WAZ46" s="150"/>
      <c r="WBA46" s="150"/>
      <c r="WBB46" s="150"/>
      <c r="WBC46" s="150"/>
      <c r="WBD46" s="150"/>
      <c r="WBE46" s="150"/>
      <c r="WBF46" s="150"/>
      <c r="WBG46" s="150"/>
      <c r="WBH46" s="150"/>
      <c r="WBI46" s="150"/>
      <c r="WBJ46" s="150"/>
      <c r="WBK46" s="150"/>
      <c r="WBL46" s="150"/>
      <c r="WBM46" s="150"/>
      <c r="WBN46" s="150"/>
      <c r="WBO46" s="150"/>
      <c r="WBP46" s="150"/>
      <c r="WBQ46" s="150"/>
      <c r="WBR46" s="150"/>
      <c r="WBS46" s="150"/>
      <c r="WBT46" s="150"/>
      <c r="WBU46" s="150"/>
      <c r="WBV46" s="150"/>
      <c r="WBW46" s="150"/>
      <c r="WBX46" s="150"/>
      <c r="WBY46" s="150"/>
      <c r="WBZ46" s="150"/>
      <c r="WCA46" s="150"/>
      <c r="WCB46" s="150"/>
      <c r="WCC46" s="150"/>
      <c r="WCD46" s="150"/>
      <c r="WCE46" s="150"/>
      <c r="WCF46" s="150"/>
      <c r="WCG46" s="150"/>
      <c r="WCH46" s="150"/>
      <c r="WCI46" s="150"/>
      <c r="WCJ46" s="150"/>
      <c r="WCK46" s="150"/>
      <c r="WCL46" s="150"/>
      <c r="WCM46" s="150"/>
      <c r="WCN46" s="150"/>
      <c r="WCO46" s="150"/>
      <c r="WCP46" s="150"/>
      <c r="WCQ46" s="150"/>
      <c r="WCR46" s="150"/>
      <c r="WCS46" s="150"/>
      <c r="WCT46" s="150"/>
      <c r="WCU46" s="150"/>
      <c r="WCV46" s="150"/>
      <c r="WCW46" s="150"/>
      <c r="WCX46" s="150"/>
      <c r="WCY46" s="150"/>
      <c r="WCZ46" s="150"/>
      <c r="WDA46" s="150"/>
      <c r="WDB46" s="150"/>
      <c r="WDC46" s="150"/>
      <c r="WDD46" s="150"/>
      <c r="WDE46" s="150"/>
      <c r="WDF46" s="150"/>
      <c r="WDG46" s="150"/>
      <c r="WDH46" s="150"/>
      <c r="WDI46" s="150"/>
      <c r="WDJ46" s="150"/>
      <c r="WDK46" s="150"/>
      <c r="WDL46" s="150"/>
      <c r="WDM46" s="150"/>
      <c r="WDN46" s="150"/>
      <c r="WDO46" s="150"/>
      <c r="WDP46" s="150"/>
      <c r="WDQ46" s="150"/>
      <c r="WDR46" s="150"/>
      <c r="WDS46" s="150"/>
      <c r="WDT46" s="150"/>
      <c r="WDU46" s="150"/>
      <c r="WDV46" s="150"/>
      <c r="WDW46" s="150"/>
      <c r="WDX46" s="150"/>
      <c r="WDY46" s="150"/>
      <c r="WDZ46" s="150"/>
      <c r="WEA46" s="150"/>
      <c r="WEB46" s="150"/>
      <c r="WEC46" s="150"/>
      <c r="WED46" s="150"/>
      <c r="WEE46" s="150"/>
      <c r="WEF46" s="150"/>
      <c r="WEG46" s="150"/>
      <c r="WEH46" s="150"/>
      <c r="WEI46" s="150"/>
      <c r="WEJ46" s="150"/>
      <c r="WEK46" s="150"/>
      <c r="WEL46" s="150"/>
      <c r="WEM46" s="150"/>
      <c r="WEN46" s="150"/>
      <c r="WEO46" s="150"/>
      <c r="WEP46" s="150"/>
      <c r="WEQ46" s="150"/>
      <c r="WER46" s="150"/>
      <c r="WES46" s="150"/>
      <c r="WET46" s="150"/>
      <c r="WEU46" s="150"/>
      <c r="WEV46" s="150"/>
      <c r="WEW46" s="150"/>
      <c r="WEX46" s="150"/>
      <c r="WEY46" s="150"/>
      <c r="WEZ46" s="150"/>
      <c r="WFA46" s="150"/>
      <c r="WFB46" s="150"/>
      <c r="WFC46" s="150"/>
      <c r="WFD46" s="150"/>
      <c r="WFE46" s="150"/>
      <c r="WFF46" s="150"/>
      <c r="WFG46" s="150"/>
      <c r="WFH46" s="150"/>
      <c r="WFI46" s="150"/>
      <c r="WFJ46" s="150"/>
      <c r="WFK46" s="150"/>
      <c r="WFL46" s="150"/>
      <c r="WFM46" s="150"/>
      <c r="WFN46" s="150"/>
      <c r="WFO46" s="150"/>
      <c r="WFP46" s="150"/>
      <c r="WFQ46" s="150"/>
      <c r="WFR46" s="150"/>
      <c r="WFS46" s="150"/>
      <c r="WFT46" s="150"/>
      <c r="WFU46" s="150"/>
      <c r="WFV46" s="150"/>
      <c r="WFW46" s="150"/>
      <c r="WFX46" s="150"/>
      <c r="WFY46" s="150"/>
      <c r="WFZ46" s="150"/>
      <c r="WGA46" s="150"/>
      <c r="WGB46" s="150"/>
      <c r="WGC46" s="150"/>
      <c r="WGD46" s="150"/>
      <c r="WGE46" s="150"/>
      <c r="WGF46" s="150"/>
      <c r="WGG46" s="150"/>
      <c r="WGH46" s="150"/>
      <c r="WGI46" s="150"/>
      <c r="WGJ46" s="150"/>
      <c r="WGK46" s="150"/>
      <c r="WGL46" s="150"/>
      <c r="WGM46" s="150"/>
      <c r="WGN46" s="150"/>
      <c r="WGO46" s="150"/>
      <c r="WGP46" s="150"/>
      <c r="WGQ46" s="150"/>
      <c r="WGR46" s="150"/>
      <c r="WGS46" s="150"/>
      <c r="WGT46" s="150"/>
      <c r="WGU46" s="150"/>
      <c r="WGV46" s="150"/>
      <c r="WGW46" s="150"/>
      <c r="WGX46" s="150"/>
      <c r="WGY46" s="150"/>
      <c r="WGZ46" s="150"/>
      <c r="WHA46" s="150"/>
      <c r="WHB46" s="150"/>
      <c r="WHC46" s="150"/>
      <c r="WHD46" s="150"/>
      <c r="WHE46" s="150"/>
      <c r="WHF46" s="150"/>
      <c r="WHG46" s="150"/>
      <c r="WHH46" s="150"/>
      <c r="WHI46" s="150"/>
      <c r="WHJ46" s="150"/>
      <c r="WHK46" s="150"/>
      <c r="WHL46" s="150"/>
      <c r="WHM46" s="150"/>
      <c r="WHN46" s="150"/>
      <c r="WHO46" s="150"/>
      <c r="WHP46" s="150"/>
      <c r="WHQ46" s="150"/>
      <c r="WHR46" s="150"/>
      <c r="WHS46" s="150"/>
      <c r="WHT46" s="150"/>
      <c r="WHU46" s="150"/>
      <c r="WHV46" s="150"/>
      <c r="WHW46" s="150"/>
      <c r="WHX46" s="150"/>
      <c r="WHY46" s="150"/>
      <c r="WHZ46" s="150"/>
      <c r="WIA46" s="150"/>
      <c r="WIB46" s="150"/>
      <c r="WIC46" s="150"/>
      <c r="WID46" s="150"/>
      <c r="WIE46" s="150"/>
      <c r="WIF46" s="150"/>
      <c r="WIG46" s="150"/>
      <c r="WIH46" s="150"/>
      <c r="WII46" s="150"/>
      <c r="WIJ46" s="150"/>
      <c r="WIK46" s="150"/>
      <c r="WIL46" s="150"/>
      <c r="WIM46" s="150"/>
      <c r="WIN46" s="150"/>
      <c r="WIO46" s="150"/>
      <c r="WIP46" s="150"/>
      <c r="WIQ46" s="150"/>
      <c r="WIR46" s="150"/>
      <c r="WIS46" s="150"/>
      <c r="WIT46" s="150"/>
      <c r="WIU46" s="150"/>
      <c r="WIV46" s="150"/>
      <c r="WIW46" s="150"/>
      <c r="WIX46" s="150"/>
      <c r="WIY46" s="150"/>
      <c r="WIZ46" s="150"/>
      <c r="WJA46" s="150"/>
      <c r="WJB46" s="150"/>
      <c r="WJC46" s="150"/>
      <c r="WJD46" s="150"/>
      <c r="WJE46" s="150"/>
      <c r="WJF46" s="150"/>
      <c r="WJG46" s="150"/>
      <c r="WJH46" s="150"/>
      <c r="WJI46" s="150"/>
      <c r="WJJ46" s="150"/>
      <c r="WJK46" s="150"/>
      <c r="WJL46" s="150"/>
      <c r="WJM46" s="150"/>
      <c r="WJN46" s="150"/>
      <c r="WJO46" s="150"/>
      <c r="WJP46" s="150"/>
      <c r="WJQ46" s="150"/>
      <c r="WJR46" s="150"/>
      <c r="WJS46" s="150"/>
      <c r="WJT46" s="150"/>
      <c r="WJU46" s="150"/>
      <c r="WJV46" s="150"/>
      <c r="WJW46" s="150"/>
      <c r="WJX46" s="150"/>
      <c r="WJY46" s="150"/>
      <c r="WJZ46" s="150"/>
      <c r="WKA46" s="150"/>
      <c r="WKB46" s="150"/>
      <c r="WKC46" s="150"/>
      <c r="WKD46" s="150"/>
      <c r="WKE46" s="150"/>
      <c r="WKF46" s="150"/>
      <c r="WKG46" s="150"/>
      <c r="WKH46" s="150"/>
      <c r="WKI46" s="150"/>
      <c r="WKJ46" s="150"/>
      <c r="WKK46" s="150"/>
      <c r="WKL46" s="150"/>
      <c r="WKM46" s="150"/>
      <c r="WKN46" s="150"/>
      <c r="WKO46" s="150"/>
      <c r="WKP46" s="150"/>
      <c r="WKQ46" s="150"/>
      <c r="WKR46" s="150"/>
      <c r="WKS46" s="150"/>
      <c r="WKT46" s="150"/>
      <c r="WKU46" s="150"/>
      <c r="WKV46" s="150"/>
      <c r="WKW46" s="150"/>
      <c r="WKX46" s="150"/>
      <c r="WKY46" s="150"/>
      <c r="WKZ46" s="150"/>
      <c r="WLA46" s="150"/>
      <c r="WLB46" s="150"/>
      <c r="WLC46" s="150"/>
      <c r="WLD46" s="150"/>
      <c r="WLE46" s="150"/>
      <c r="WLF46" s="150"/>
      <c r="WLG46" s="150"/>
      <c r="WLH46" s="150"/>
      <c r="WLI46" s="150"/>
      <c r="WLJ46" s="150"/>
      <c r="WLK46" s="150"/>
      <c r="WLL46" s="150"/>
      <c r="WLM46" s="150"/>
      <c r="WLN46" s="150"/>
      <c r="WLO46" s="150"/>
      <c r="WLP46" s="150"/>
      <c r="WLQ46" s="150"/>
      <c r="WLR46" s="150"/>
      <c r="WLS46" s="150"/>
      <c r="WLT46" s="150"/>
      <c r="WLU46" s="150"/>
      <c r="WLV46" s="150"/>
      <c r="WLW46" s="150"/>
      <c r="WLX46" s="150"/>
      <c r="WLY46" s="150"/>
      <c r="WLZ46" s="150"/>
      <c r="WMA46" s="150"/>
      <c r="WMB46" s="150"/>
      <c r="WMC46" s="150"/>
      <c r="WMD46" s="150"/>
      <c r="WME46" s="150"/>
      <c r="WMF46" s="150"/>
      <c r="WMG46" s="150"/>
      <c r="WMH46" s="150"/>
      <c r="WMI46" s="150"/>
      <c r="WMJ46" s="150"/>
      <c r="WMK46" s="150"/>
      <c r="WML46" s="150"/>
      <c r="WMM46" s="150"/>
      <c r="WMN46" s="150"/>
      <c r="WMO46" s="150"/>
      <c r="WMP46" s="150"/>
      <c r="WMQ46" s="150"/>
      <c r="WMR46" s="150"/>
      <c r="WMS46" s="150"/>
      <c r="WMT46" s="150"/>
      <c r="WMU46" s="150"/>
      <c r="WMV46" s="150"/>
      <c r="WMW46" s="150"/>
      <c r="WMX46" s="150"/>
      <c r="WMY46" s="150"/>
      <c r="WMZ46" s="150"/>
      <c r="WNA46" s="150"/>
      <c r="WNB46" s="150"/>
      <c r="WNC46" s="150"/>
      <c r="WND46" s="150"/>
      <c r="WNE46" s="150"/>
      <c r="WNF46" s="150"/>
      <c r="WNG46" s="150"/>
      <c r="WNH46" s="150"/>
      <c r="WNI46" s="150"/>
      <c r="WNJ46" s="150"/>
      <c r="WNK46" s="150"/>
      <c r="WNL46" s="150"/>
      <c r="WNM46" s="150"/>
      <c r="WNN46" s="150"/>
      <c r="WNO46" s="150"/>
      <c r="WNP46" s="150"/>
      <c r="WNQ46" s="150"/>
      <c r="WNR46" s="150"/>
      <c r="WNS46" s="150"/>
      <c r="WNT46" s="150"/>
      <c r="WNU46" s="150"/>
      <c r="WNV46" s="150"/>
      <c r="WNW46" s="150"/>
      <c r="WNX46" s="150"/>
      <c r="WNY46" s="150"/>
      <c r="WNZ46" s="150"/>
      <c r="WOA46" s="150"/>
      <c r="WOB46" s="150"/>
      <c r="WOC46" s="150"/>
      <c r="WOD46" s="150"/>
      <c r="WOE46" s="150"/>
      <c r="WOF46" s="150"/>
      <c r="WOG46" s="150"/>
      <c r="WOH46" s="150"/>
      <c r="WOI46" s="150"/>
      <c r="WOJ46" s="150"/>
      <c r="WOK46" s="150"/>
      <c r="WOL46" s="150"/>
      <c r="WOM46" s="150"/>
      <c r="WON46" s="150"/>
      <c r="WOO46" s="150"/>
      <c r="WOP46" s="150"/>
      <c r="WOQ46" s="150"/>
      <c r="WOR46" s="150"/>
      <c r="WOS46" s="150"/>
      <c r="WOT46" s="150"/>
      <c r="WOU46" s="150"/>
      <c r="WOV46" s="150"/>
      <c r="WOW46" s="150"/>
      <c r="WOX46" s="150"/>
      <c r="WOY46" s="150"/>
      <c r="WOZ46" s="150"/>
      <c r="WPA46" s="150"/>
      <c r="WPB46" s="150"/>
      <c r="WPC46" s="150"/>
      <c r="WPD46" s="150"/>
      <c r="WPE46" s="150"/>
      <c r="WPF46" s="150"/>
      <c r="WPG46" s="150"/>
      <c r="WPH46" s="150"/>
      <c r="WPI46" s="150"/>
      <c r="WPJ46" s="150"/>
      <c r="WPK46" s="150"/>
      <c r="WPL46" s="150"/>
      <c r="WPM46" s="150"/>
      <c r="WPN46" s="150"/>
      <c r="WPO46" s="150"/>
      <c r="WPP46" s="150"/>
      <c r="WPQ46" s="150"/>
      <c r="WPR46" s="150"/>
      <c r="WPS46" s="150"/>
      <c r="WPT46" s="150"/>
      <c r="WPU46" s="150"/>
      <c r="WPV46" s="150"/>
      <c r="WPW46" s="150"/>
      <c r="WPX46" s="150"/>
      <c r="WPY46" s="150"/>
      <c r="WPZ46" s="150"/>
      <c r="WQA46" s="150"/>
      <c r="WQB46" s="150"/>
      <c r="WQC46" s="150"/>
      <c r="WQD46" s="150"/>
      <c r="WQE46" s="150"/>
      <c r="WQF46" s="150"/>
      <c r="WQG46" s="150"/>
      <c r="WQH46" s="150"/>
      <c r="WQI46" s="150"/>
      <c r="WQJ46" s="150"/>
      <c r="WQK46" s="150"/>
      <c r="WQL46" s="150"/>
      <c r="WQM46" s="150"/>
      <c r="WQN46" s="150"/>
      <c r="WQO46" s="150"/>
      <c r="WQP46" s="150"/>
      <c r="WQQ46" s="150"/>
      <c r="WQR46" s="150"/>
      <c r="WQS46" s="150"/>
      <c r="WQT46" s="150"/>
      <c r="WQU46" s="150"/>
      <c r="WQV46" s="150"/>
      <c r="WQW46" s="150"/>
      <c r="WQX46" s="150"/>
      <c r="WQY46" s="150"/>
      <c r="WQZ46" s="150"/>
      <c r="WRA46" s="150"/>
      <c r="WRB46" s="150"/>
      <c r="WRC46" s="150"/>
      <c r="WRD46" s="150"/>
      <c r="WRE46" s="150"/>
      <c r="WRF46" s="150"/>
      <c r="WRG46" s="150"/>
      <c r="WRH46" s="150"/>
      <c r="WRI46" s="150"/>
      <c r="WRJ46" s="150"/>
      <c r="WRK46" s="150"/>
      <c r="WRL46" s="150"/>
      <c r="WRM46" s="150"/>
      <c r="WRN46" s="150"/>
      <c r="WRO46" s="150"/>
      <c r="WRP46" s="150"/>
      <c r="WRQ46" s="150"/>
      <c r="WRR46" s="150"/>
      <c r="WRS46" s="150"/>
      <c r="WRT46" s="150"/>
      <c r="WRU46" s="150"/>
      <c r="WRV46" s="150"/>
      <c r="WRW46" s="150"/>
      <c r="WRX46" s="150"/>
      <c r="WRY46" s="150"/>
      <c r="WRZ46" s="150"/>
      <c r="WSA46" s="150"/>
      <c r="WSB46" s="150"/>
      <c r="WSC46" s="150"/>
      <c r="WSD46" s="150"/>
      <c r="WSE46" s="150"/>
      <c r="WSF46" s="150"/>
      <c r="WSG46" s="150"/>
      <c r="WSH46" s="150"/>
      <c r="WSI46" s="150"/>
      <c r="WSJ46" s="150"/>
      <c r="WSK46" s="150"/>
      <c r="WSL46" s="150"/>
      <c r="WSM46" s="150"/>
      <c r="WSN46" s="150"/>
      <c r="WSO46" s="150"/>
      <c r="WSP46" s="150"/>
      <c r="WSQ46" s="150"/>
      <c r="WSR46" s="150"/>
      <c r="WSS46" s="150"/>
      <c r="WST46" s="150"/>
      <c r="WSU46" s="150"/>
      <c r="WSV46" s="150"/>
      <c r="WSW46" s="150"/>
      <c r="WSX46" s="150"/>
      <c r="WSY46" s="150"/>
      <c r="WSZ46" s="150"/>
      <c r="WTA46" s="150"/>
      <c r="WTB46" s="150"/>
      <c r="WTC46" s="150"/>
      <c r="WTD46" s="150"/>
      <c r="WTE46" s="150"/>
      <c r="WTF46" s="150"/>
      <c r="WTG46" s="150"/>
      <c r="WTH46" s="150"/>
      <c r="WTI46" s="150"/>
      <c r="WTJ46" s="150"/>
      <c r="WTK46" s="150"/>
      <c r="WTL46" s="150"/>
      <c r="WTM46" s="150"/>
      <c r="WTN46" s="150"/>
      <c r="WTO46" s="150"/>
      <c r="WTP46" s="150"/>
      <c r="WTQ46" s="150"/>
      <c r="WTR46" s="150"/>
      <c r="WTS46" s="150"/>
      <c r="WTT46" s="150"/>
      <c r="WTU46" s="150"/>
      <c r="WTV46" s="150"/>
      <c r="WTW46" s="150"/>
      <c r="WTX46" s="150"/>
      <c r="WTY46" s="150"/>
      <c r="WTZ46" s="150"/>
      <c r="WUA46" s="150"/>
      <c r="WUB46" s="150"/>
      <c r="WUC46" s="150"/>
      <c r="WUD46" s="150"/>
      <c r="WUE46" s="150"/>
      <c r="WUF46" s="150"/>
      <c r="WUG46" s="150"/>
      <c r="WUH46" s="150"/>
      <c r="WUI46" s="150"/>
      <c r="WUJ46" s="150"/>
      <c r="WUK46" s="150"/>
      <c r="WUL46" s="150"/>
      <c r="WUM46" s="150"/>
      <c r="WUN46" s="150"/>
      <c r="WUO46" s="150"/>
      <c r="WUP46" s="150"/>
      <c r="WUQ46" s="150"/>
      <c r="WUR46" s="150"/>
      <c r="WUS46" s="150"/>
      <c r="WUT46" s="150"/>
      <c r="WUU46" s="150"/>
      <c r="WUV46" s="150"/>
      <c r="WUW46" s="150"/>
      <c r="WUX46" s="150"/>
      <c r="WUY46" s="150"/>
      <c r="WUZ46" s="150"/>
      <c r="WVA46" s="150"/>
      <c r="WVB46" s="150"/>
      <c r="WVC46" s="150"/>
      <c r="WVD46" s="150"/>
      <c r="WVE46" s="150"/>
      <c r="WVF46" s="150"/>
      <c r="WVG46" s="150"/>
      <c r="WVH46" s="150"/>
      <c r="WVI46" s="150"/>
      <c r="WVJ46" s="150"/>
      <c r="WVK46" s="150"/>
      <c r="WVL46" s="150"/>
      <c r="WVM46" s="150"/>
      <c r="WVN46" s="150"/>
      <c r="WVO46" s="150"/>
      <c r="WVP46" s="150"/>
      <c r="WVQ46" s="150"/>
      <c r="WVR46" s="150"/>
      <c r="WVS46" s="150"/>
      <c r="WVT46" s="150"/>
      <c r="WVU46" s="150"/>
      <c r="WVV46" s="150"/>
      <c r="WVW46" s="150"/>
      <c r="WVX46" s="150"/>
      <c r="WVY46" s="150"/>
      <c r="WVZ46" s="150"/>
      <c r="WWA46" s="150"/>
      <c r="WWB46" s="150"/>
      <c r="WWC46" s="150"/>
      <c r="WWD46" s="150"/>
      <c r="WWE46" s="150"/>
      <c r="WWF46" s="150"/>
      <c r="WWG46" s="150"/>
      <c r="WWH46" s="150"/>
      <c r="WWI46" s="150"/>
      <c r="WWJ46" s="150"/>
      <c r="WWK46" s="150"/>
      <c r="WWL46" s="150"/>
      <c r="WWM46" s="150"/>
      <c r="WWN46" s="150"/>
      <c r="WWO46" s="150"/>
      <c r="WWP46" s="150"/>
      <c r="WWQ46" s="150"/>
      <c r="WWR46" s="150"/>
      <c r="WWS46" s="150"/>
      <c r="WWT46" s="150"/>
      <c r="WWU46" s="150"/>
      <c r="WWV46" s="150"/>
      <c r="WWW46" s="150"/>
      <c r="WWX46" s="150"/>
      <c r="WWY46" s="150"/>
      <c r="WWZ46" s="150"/>
      <c r="WXA46" s="150"/>
      <c r="WXB46" s="150"/>
      <c r="WXC46" s="150"/>
      <c r="WXD46" s="150"/>
      <c r="WXE46" s="150"/>
      <c r="WXF46" s="150"/>
      <c r="WXG46" s="150"/>
      <c r="WXH46" s="150"/>
      <c r="WXI46" s="150"/>
      <c r="WXJ46" s="150"/>
      <c r="WXK46" s="150"/>
      <c r="WXL46" s="150"/>
      <c r="WXM46" s="150"/>
      <c r="WXN46" s="150"/>
      <c r="WXO46" s="150"/>
      <c r="WXP46" s="150"/>
      <c r="WXQ46" s="150"/>
      <c r="WXR46" s="150"/>
      <c r="WXS46" s="150"/>
      <c r="WXT46" s="150"/>
      <c r="WXU46" s="150"/>
      <c r="WXV46" s="150"/>
      <c r="WXW46" s="150"/>
      <c r="WXX46" s="150"/>
      <c r="WXY46" s="150"/>
      <c r="WXZ46" s="150"/>
      <c r="WYA46" s="150"/>
      <c r="WYB46" s="150"/>
      <c r="WYC46" s="150"/>
      <c r="WYD46" s="150"/>
      <c r="WYE46" s="150"/>
      <c r="WYF46" s="150"/>
      <c r="WYG46" s="150"/>
      <c r="WYH46" s="150"/>
      <c r="WYI46" s="150"/>
      <c r="WYJ46" s="150"/>
      <c r="WYK46" s="150"/>
      <c r="WYL46" s="150"/>
      <c r="WYM46" s="150"/>
      <c r="WYN46" s="150"/>
      <c r="WYO46" s="150"/>
      <c r="WYP46" s="150"/>
      <c r="WYQ46" s="150"/>
      <c r="WYR46" s="150"/>
      <c r="WYS46" s="150"/>
      <c r="WYT46" s="150"/>
      <c r="WYU46" s="150"/>
      <c r="WYV46" s="150"/>
      <c r="WYW46" s="150"/>
      <c r="WYX46" s="150"/>
      <c r="WYY46" s="150"/>
      <c r="WYZ46" s="150"/>
      <c r="WZA46" s="150"/>
      <c r="WZB46" s="150"/>
      <c r="WZC46" s="150"/>
      <c r="WZD46" s="150"/>
      <c r="WZE46" s="150"/>
      <c r="WZF46" s="150"/>
      <c r="WZG46" s="150"/>
      <c r="WZH46" s="150"/>
      <c r="WZI46" s="150"/>
      <c r="WZJ46" s="150"/>
      <c r="WZK46" s="150"/>
      <c r="WZL46" s="150"/>
      <c r="WZM46" s="150"/>
      <c r="WZN46" s="150"/>
      <c r="WZO46" s="150"/>
      <c r="WZP46" s="150"/>
      <c r="WZQ46" s="150"/>
      <c r="WZR46" s="150"/>
      <c r="WZS46" s="150"/>
      <c r="WZT46" s="150"/>
      <c r="WZU46" s="150"/>
      <c r="WZV46" s="150"/>
      <c r="WZW46" s="150"/>
      <c r="WZX46" s="150"/>
      <c r="WZY46" s="150"/>
      <c r="WZZ46" s="150"/>
      <c r="XAA46" s="150"/>
      <c r="XAB46" s="150"/>
      <c r="XAC46" s="150"/>
      <c r="XAD46" s="150"/>
      <c r="XAE46" s="150"/>
      <c r="XAF46" s="150"/>
      <c r="XAG46" s="150"/>
      <c r="XAH46" s="150"/>
      <c r="XAI46" s="150"/>
      <c r="XAJ46" s="150"/>
      <c r="XAK46" s="150"/>
      <c r="XAL46" s="150"/>
      <c r="XAM46" s="150"/>
      <c r="XAN46" s="150"/>
      <c r="XAO46" s="150"/>
      <c r="XAP46" s="150"/>
    </row>
    <row r="47" spans="1:16266" s="80" customFormat="1" ht="21" customHeight="1">
      <c r="A47" s="64">
        <f t="shared" si="1"/>
        <v>36</v>
      </c>
      <c r="B47" s="61" t="s">
        <v>41</v>
      </c>
      <c r="C47" s="61" t="s">
        <v>241</v>
      </c>
      <c r="D47" s="61" t="s">
        <v>242</v>
      </c>
      <c r="E47" s="93" t="s">
        <v>629</v>
      </c>
      <c r="F47" s="61" t="s">
        <v>44</v>
      </c>
      <c r="G47" s="61" t="s">
        <v>0</v>
      </c>
      <c r="H47" s="61" t="s">
        <v>1</v>
      </c>
      <c r="I47" s="61" t="s">
        <v>45</v>
      </c>
      <c r="J47" s="61" t="s">
        <v>5</v>
      </c>
      <c r="K47" s="61" t="s">
        <v>619</v>
      </c>
      <c r="L47" s="92" t="s">
        <v>243</v>
      </c>
      <c r="M47" s="415">
        <f t="shared" si="0"/>
        <v>750</v>
      </c>
      <c r="N47" s="51">
        <v>750</v>
      </c>
      <c r="O47" s="51">
        <v>0</v>
      </c>
      <c r="P47" s="51">
        <v>0</v>
      </c>
      <c r="Q47" s="76">
        <v>2286</v>
      </c>
      <c r="R47" s="76">
        <v>5208</v>
      </c>
      <c r="S47" s="53" t="s">
        <v>67</v>
      </c>
      <c r="T47" s="76">
        <v>1</v>
      </c>
      <c r="U47" s="77">
        <v>39753</v>
      </c>
      <c r="V47" s="78" t="s">
        <v>244</v>
      </c>
      <c r="W47" s="78" t="s">
        <v>245</v>
      </c>
      <c r="X47" s="64" t="s">
        <v>246</v>
      </c>
      <c r="Y47" s="99"/>
      <c r="Z47" s="99"/>
      <c r="AA47" s="99"/>
      <c r="AB47" s="99"/>
      <c r="AC47" s="99"/>
      <c r="AD47" s="99"/>
      <c r="AE47" s="99"/>
      <c r="AF47" s="99"/>
      <c r="AG47" s="99"/>
      <c r="AH47" s="99"/>
      <c r="AI47" s="99"/>
      <c r="AJ47" s="99"/>
      <c r="AK47" s="99"/>
      <c r="AL47" s="99"/>
      <c r="AM47" s="99"/>
      <c r="AN47" s="99"/>
      <c r="AO47" s="99"/>
      <c r="AP47" s="99"/>
      <c r="AQ47" s="99"/>
      <c r="AR47" s="99"/>
      <c r="AS47" s="99"/>
      <c r="AT47" s="99"/>
      <c r="AU47" s="99"/>
      <c r="AV47" s="99"/>
      <c r="AW47" s="99"/>
      <c r="AX47" s="99"/>
      <c r="AY47" s="99"/>
      <c r="AZ47" s="99"/>
      <c r="BA47" s="99"/>
      <c r="BB47" s="99"/>
      <c r="BC47" s="99"/>
      <c r="BD47" s="99"/>
      <c r="BE47" s="99"/>
      <c r="BF47" s="99"/>
      <c r="BG47" s="99"/>
      <c r="BH47" s="99"/>
      <c r="BI47" s="99"/>
      <c r="BJ47" s="99"/>
      <c r="BK47" s="99"/>
      <c r="BL47" s="99"/>
      <c r="BM47" s="99"/>
      <c r="BN47" s="99"/>
      <c r="BO47" s="99"/>
      <c r="BP47" s="99"/>
      <c r="BQ47" s="99"/>
      <c r="BR47" s="99"/>
      <c r="BS47" s="99"/>
      <c r="BT47" s="99"/>
      <c r="BU47" s="99"/>
      <c r="BV47" s="99"/>
      <c r="BW47" s="99"/>
      <c r="BX47" s="99"/>
      <c r="BY47" s="99"/>
      <c r="BZ47" s="99"/>
      <c r="CA47" s="99"/>
      <c r="CB47" s="99"/>
      <c r="CC47" s="99"/>
      <c r="CD47" s="99"/>
      <c r="CE47" s="99"/>
      <c r="CF47" s="99"/>
      <c r="CG47" s="99"/>
      <c r="CH47" s="99"/>
      <c r="CI47" s="99"/>
      <c r="CJ47" s="99"/>
      <c r="CK47" s="99"/>
      <c r="CL47" s="99"/>
      <c r="CM47" s="99"/>
      <c r="CN47" s="99"/>
      <c r="CO47" s="99"/>
      <c r="CP47" s="99"/>
      <c r="CQ47" s="99"/>
      <c r="CR47" s="99"/>
      <c r="CS47" s="99"/>
      <c r="CT47" s="99"/>
      <c r="CU47" s="99"/>
      <c r="CV47" s="99"/>
      <c r="CW47" s="99"/>
      <c r="CX47" s="99"/>
      <c r="CY47" s="99"/>
      <c r="CZ47" s="99"/>
      <c r="DA47" s="99"/>
      <c r="DB47" s="99"/>
      <c r="DC47" s="99"/>
      <c r="DD47" s="99"/>
      <c r="DE47" s="99"/>
      <c r="DF47" s="99"/>
      <c r="DG47" s="99"/>
      <c r="DH47" s="99"/>
      <c r="DI47" s="99"/>
      <c r="DJ47" s="99"/>
      <c r="DK47" s="99"/>
      <c r="DL47" s="99"/>
      <c r="DM47" s="99"/>
      <c r="DN47" s="99"/>
      <c r="DO47" s="99"/>
      <c r="DP47" s="99"/>
      <c r="DQ47" s="99"/>
      <c r="DR47" s="99"/>
      <c r="DS47" s="99"/>
      <c r="DT47" s="99"/>
      <c r="DU47" s="99"/>
      <c r="DV47" s="99"/>
      <c r="DW47" s="99"/>
      <c r="DX47" s="99"/>
      <c r="DY47" s="99"/>
      <c r="DZ47" s="99"/>
      <c r="EA47" s="99"/>
      <c r="EB47" s="99"/>
      <c r="EC47" s="99"/>
      <c r="ED47" s="99"/>
      <c r="EE47" s="99"/>
      <c r="EF47" s="99"/>
      <c r="EG47" s="99"/>
      <c r="EH47" s="99"/>
      <c r="EI47" s="99"/>
      <c r="EJ47" s="99"/>
      <c r="EK47" s="99"/>
      <c r="EL47" s="99"/>
      <c r="EM47" s="99"/>
      <c r="EN47" s="99"/>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99"/>
      <c r="FN47" s="99"/>
      <c r="FO47" s="99"/>
      <c r="FP47" s="99"/>
      <c r="FQ47" s="99"/>
      <c r="FR47" s="99"/>
      <c r="FS47" s="99"/>
      <c r="FT47" s="99"/>
      <c r="FU47" s="99"/>
      <c r="FV47" s="99"/>
      <c r="FW47" s="99"/>
      <c r="FX47" s="99"/>
      <c r="FY47" s="99"/>
      <c r="FZ47" s="99"/>
      <c r="GA47" s="99"/>
      <c r="GB47" s="99"/>
      <c r="GC47" s="99"/>
      <c r="GD47" s="99"/>
      <c r="GE47" s="99"/>
      <c r="GF47" s="99"/>
      <c r="GG47" s="99"/>
      <c r="GH47" s="99"/>
      <c r="GI47" s="99"/>
      <c r="GJ47" s="99"/>
      <c r="GK47" s="99"/>
      <c r="GL47" s="99"/>
      <c r="GM47" s="99"/>
      <c r="GN47" s="99"/>
      <c r="GO47" s="99"/>
      <c r="GP47" s="99"/>
      <c r="GQ47" s="99"/>
      <c r="GR47" s="99"/>
      <c r="GS47" s="99"/>
      <c r="GT47" s="99"/>
      <c r="GU47" s="99"/>
      <c r="GV47" s="99"/>
      <c r="GW47" s="99"/>
      <c r="GX47" s="99"/>
      <c r="GY47" s="99"/>
      <c r="GZ47" s="99"/>
      <c r="HA47" s="99"/>
      <c r="HB47" s="99"/>
      <c r="HC47" s="99"/>
      <c r="HD47" s="99"/>
      <c r="HE47" s="99"/>
      <c r="HF47" s="99"/>
      <c r="HG47" s="99"/>
      <c r="HH47" s="99"/>
      <c r="HI47" s="99"/>
      <c r="HJ47" s="99"/>
      <c r="HK47" s="99"/>
      <c r="HL47" s="99"/>
      <c r="HM47" s="99"/>
      <c r="HN47" s="99"/>
      <c r="HO47" s="99"/>
      <c r="HP47" s="99"/>
      <c r="HQ47" s="99"/>
      <c r="HR47" s="99"/>
      <c r="HS47" s="99"/>
      <c r="HT47" s="99"/>
      <c r="HU47" s="99"/>
      <c r="HV47" s="99"/>
      <c r="HW47" s="99"/>
      <c r="HX47" s="99"/>
      <c r="HY47" s="99"/>
      <c r="HZ47" s="99"/>
      <c r="IA47" s="99"/>
      <c r="IB47" s="99"/>
      <c r="IC47" s="99"/>
      <c r="ID47" s="99"/>
      <c r="IE47" s="99"/>
      <c r="IF47" s="99"/>
      <c r="IG47" s="99"/>
      <c r="IH47" s="99"/>
      <c r="II47" s="99"/>
      <c r="IJ47" s="99"/>
      <c r="IK47" s="99"/>
      <c r="IL47" s="99"/>
      <c r="IM47" s="99"/>
      <c r="IN47" s="99"/>
      <c r="IO47" s="99"/>
      <c r="IP47" s="99"/>
      <c r="IQ47" s="99"/>
      <c r="IR47" s="99"/>
      <c r="IS47" s="99"/>
      <c r="IT47" s="99"/>
      <c r="IU47" s="99"/>
      <c r="IV47" s="99"/>
      <c r="IW47" s="99"/>
      <c r="IX47" s="99"/>
      <c r="IY47" s="99"/>
      <c r="IZ47" s="99"/>
      <c r="JA47" s="99"/>
      <c r="JB47" s="99"/>
      <c r="JC47" s="99"/>
      <c r="JD47" s="99"/>
      <c r="JE47" s="99"/>
      <c r="JF47" s="99"/>
      <c r="JG47" s="99"/>
      <c r="JH47" s="99"/>
      <c r="JI47" s="99"/>
      <c r="JJ47" s="99"/>
      <c r="JK47" s="99"/>
      <c r="JL47" s="99"/>
      <c r="JM47" s="99"/>
      <c r="JN47" s="99"/>
      <c r="JO47" s="99"/>
      <c r="JP47" s="99"/>
      <c r="JQ47" s="99"/>
      <c r="JR47" s="99"/>
      <c r="JS47" s="99"/>
      <c r="JT47" s="99"/>
      <c r="JU47" s="99"/>
      <c r="JV47" s="99"/>
      <c r="JW47" s="99"/>
      <c r="JX47" s="99"/>
      <c r="JY47" s="99"/>
      <c r="JZ47" s="99"/>
      <c r="KA47" s="99"/>
      <c r="KB47" s="99"/>
      <c r="KC47" s="99"/>
      <c r="KD47" s="99"/>
      <c r="KE47" s="99"/>
      <c r="KF47" s="99"/>
      <c r="KG47" s="99"/>
      <c r="KH47" s="99"/>
      <c r="KI47" s="99"/>
      <c r="KJ47" s="99"/>
      <c r="KK47" s="99"/>
      <c r="KL47" s="99"/>
      <c r="KM47" s="99"/>
      <c r="KN47" s="99"/>
      <c r="KO47" s="99"/>
      <c r="KP47" s="99"/>
      <c r="KQ47" s="99"/>
      <c r="KR47" s="99"/>
      <c r="KS47" s="99"/>
      <c r="KT47" s="99"/>
      <c r="KU47" s="99"/>
      <c r="KV47" s="99"/>
      <c r="KW47" s="99"/>
      <c r="KX47" s="99"/>
      <c r="KY47" s="99"/>
      <c r="KZ47" s="99"/>
      <c r="LA47" s="99"/>
      <c r="LB47" s="99"/>
      <c r="LC47" s="99"/>
      <c r="LD47" s="99"/>
      <c r="LE47" s="99"/>
      <c r="LF47" s="99"/>
      <c r="LG47" s="99"/>
      <c r="LH47" s="99"/>
      <c r="LI47" s="99"/>
      <c r="LJ47" s="99"/>
      <c r="LK47" s="99"/>
      <c r="LL47" s="99"/>
      <c r="LM47" s="99"/>
      <c r="LN47" s="99"/>
      <c r="LO47" s="99"/>
      <c r="LP47" s="99"/>
      <c r="LQ47" s="99"/>
      <c r="LR47" s="99"/>
      <c r="LS47" s="99"/>
      <c r="LT47" s="99"/>
      <c r="LU47" s="99"/>
      <c r="LV47" s="99"/>
      <c r="LW47" s="99"/>
      <c r="LX47" s="99"/>
      <c r="LY47" s="99"/>
      <c r="LZ47" s="99"/>
      <c r="MA47" s="99"/>
      <c r="MB47" s="99"/>
      <c r="MC47" s="99"/>
      <c r="MD47" s="99"/>
      <c r="ME47" s="99"/>
      <c r="MF47" s="99"/>
      <c r="MG47" s="99"/>
      <c r="MH47" s="99"/>
      <c r="MI47" s="99"/>
      <c r="MJ47" s="99"/>
      <c r="MK47" s="99"/>
      <c r="ML47" s="99"/>
      <c r="MM47" s="99"/>
      <c r="MN47" s="99"/>
      <c r="MO47" s="99"/>
      <c r="MP47" s="99"/>
      <c r="MQ47" s="99"/>
      <c r="MR47" s="99"/>
      <c r="MS47" s="99"/>
      <c r="MT47" s="99"/>
      <c r="MU47" s="99"/>
      <c r="MV47" s="99"/>
      <c r="MW47" s="99"/>
      <c r="MX47" s="99"/>
      <c r="MY47" s="99"/>
      <c r="MZ47" s="99"/>
      <c r="NA47" s="99"/>
      <c r="NB47" s="99"/>
      <c r="NC47" s="99"/>
      <c r="ND47" s="99"/>
      <c r="NE47" s="99"/>
      <c r="NF47" s="99"/>
      <c r="NG47" s="99"/>
      <c r="NH47" s="99"/>
      <c r="NI47" s="99"/>
      <c r="NJ47" s="99"/>
      <c r="NK47" s="99"/>
      <c r="NL47" s="99"/>
      <c r="NM47" s="99"/>
      <c r="NN47" s="99"/>
      <c r="NO47" s="99"/>
      <c r="NP47" s="99"/>
      <c r="NQ47" s="99"/>
      <c r="NR47" s="99"/>
      <c r="NS47" s="99"/>
      <c r="NT47" s="99"/>
      <c r="NU47" s="99"/>
      <c r="NV47" s="99"/>
      <c r="NW47" s="99"/>
      <c r="NX47" s="99"/>
      <c r="NY47" s="99"/>
      <c r="NZ47" s="99"/>
      <c r="OA47" s="99"/>
      <c r="OB47" s="99"/>
      <c r="OC47" s="99"/>
      <c r="OD47" s="99"/>
      <c r="OE47" s="99"/>
      <c r="OF47" s="99"/>
      <c r="OG47" s="99"/>
      <c r="OH47" s="99"/>
      <c r="OI47" s="99"/>
      <c r="OJ47" s="99"/>
      <c r="OK47" s="99"/>
      <c r="OL47" s="99"/>
      <c r="OM47" s="99"/>
      <c r="ON47" s="99"/>
      <c r="OO47" s="99"/>
      <c r="OP47" s="99"/>
      <c r="OQ47" s="99"/>
      <c r="OR47" s="99"/>
      <c r="OS47" s="99"/>
      <c r="OT47" s="99"/>
      <c r="OU47" s="99"/>
      <c r="OV47" s="99"/>
      <c r="OW47" s="99"/>
      <c r="OX47" s="99"/>
      <c r="OY47" s="99"/>
      <c r="OZ47" s="99"/>
      <c r="PA47" s="99"/>
      <c r="PB47" s="99"/>
      <c r="PC47" s="99"/>
      <c r="PD47" s="99"/>
      <c r="PE47" s="99"/>
      <c r="PF47" s="99"/>
      <c r="PG47" s="99"/>
      <c r="PH47" s="99"/>
      <c r="PI47" s="99"/>
      <c r="PJ47" s="99"/>
      <c r="PK47" s="99"/>
      <c r="PL47" s="99"/>
      <c r="PM47" s="99"/>
      <c r="PN47" s="99"/>
      <c r="PO47" s="99"/>
      <c r="PP47" s="99"/>
      <c r="PQ47" s="99"/>
      <c r="PR47" s="99"/>
      <c r="PS47" s="99"/>
      <c r="PT47" s="99"/>
      <c r="PU47" s="99"/>
      <c r="PV47" s="99"/>
      <c r="PW47" s="99"/>
      <c r="PX47" s="99"/>
      <c r="PY47" s="99"/>
      <c r="PZ47" s="99"/>
      <c r="QA47" s="99"/>
      <c r="QB47" s="99"/>
      <c r="QC47" s="99"/>
      <c r="QD47" s="99"/>
      <c r="QE47" s="99"/>
      <c r="QF47" s="99"/>
      <c r="QG47" s="99"/>
      <c r="QH47" s="99"/>
      <c r="QI47" s="99"/>
      <c r="QJ47" s="99"/>
      <c r="QK47" s="99"/>
      <c r="QL47" s="99"/>
      <c r="QM47" s="99"/>
      <c r="QN47" s="99"/>
      <c r="QO47" s="99"/>
      <c r="QP47" s="99"/>
      <c r="QQ47" s="99"/>
      <c r="QR47" s="99"/>
      <c r="QS47" s="99"/>
      <c r="QT47" s="99"/>
      <c r="QU47" s="99"/>
      <c r="QV47" s="99"/>
      <c r="QW47" s="99"/>
      <c r="QX47" s="99"/>
      <c r="QY47" s="99"/>
      <c r="QZ47" s="99"/>
      <c r="RA47" s="99"/>
      <c r="RB47" s="99"/>
      <c r="RC47" s="99"/>
      <c r="RD47" s="99"/>
      <c r="RE47" s="99"/>
      <c r="RF47" s="99"/>
      <c r="RG47" s="99"/>
      <c r="RH47" s="99"/>
      <c r="RI47" s="99"/>
      <c r="RJ47" s="99"/>
      <c r="RK47" s="99"/>
      <c r="RL47" s="99"/>
      <c r="RM47" s="99"/>
      <c r="RN47" s="99"/>
      <c r="RO47" s="99"/>
      <c r="RP47" s="99"/>
      <c r="RQ47" s="99"/>
      <c r="RR47" s="99"/>
      <c r="RS47" s="99"/>
      <c r="RT47" s="99"/>
      <c r="RU47" s="99"/>
      <c r="RV47" s="99"/>
      <c r="RW47" s="99"/>
      <c r="RX47" s="99"/>
      <c r="RY47" s="99"/>
      <c r="RZ47" s="99"/>
      <c r="SA47" s="99"/>
      <c r="SB47" s="99"/>
      <c r="SC47" s="99"/>
      <c r="SD47" s="99"/>
      <c r="SE47" s="99"/>
      <c r="SF47" s="99"/>
      <c r="SG47" s="99"/>
      <c r="SH47" s="99"/>
      <c r="SI47" s="99"/>
      <c r="SJ47" s="99"/>
      <c r="SK47" s="99"/>
      <c r="SL47" s="99"/>
      <c r="SM47" s="99"/>
      <c r="SN47" s="99"/>
      <c r="SO47" s="99"/>
      <c r="SP47" s="99"/>
      <c r="SQ47" s="99"/>
      <c r="SR47" s="99"/>
      <c r="SS47" s="99"/>
      <c r="ST47" s="99"/>
      <c r="SU47" s="99"/>
      <c r="SV47" s="99"/>
      <c r="SW47" s="99"/>
      <c r="SX47" s="99"/>
      <c r="SY47" s="99"/>
      <c r="SZ47" s="99"/>
      <c r="TA47" s="99"/>
      <c r="TB47" s="99"/>
      <c r="TC47" s="99"/>
      <c r="TD47" s="99"/>
      <c r="TE47" s="99"/>
      <c r="TF47" s="99"/>
      <c r="TG47" s="99"/>
      <c r="TH47" s="99"/>
      <c r="TI47" s="99"/>
      <c r="TJ47" s="99"/>
      <c r="TK47" s="99"/>
      <c r="TL47" s="99"/>
      <c r="TM47" s="99"/>
      <c r="TN47" s="99"/>
      <c r="TO47" s="99"/>
      <c r="TP47" s="99"/>
      <c r="TQ47" s="99"/>
      <c r="TR47" s="99"/>
      <c r="TS47" s="99"/>
      <c r="TT47" s="99"/>
      <c r="TU47" s="99"/>
      <c r="TV47" s="99"/>
      <c r="TW47" s="99"/>
      <c r="TX47" s="99"/>
      <c r="TY47" s="99"/>
      <c r="TZ47" s="99"/>
      <c r="UA47" s="99"/>
      <c r="UB47" s="99"/>
      <c r="UC47" s="99"/>
      <c r="UD47" s="99"/>
      <c r="UE47" s="99"/>
      <c r="UF47" s="99"/>
      <c r="UG47" s="99"/>
      <c r="UH47" s="99"/>
      <c r="UI47" s="99"/>
      <c r="UJ47" s="99"/>
      <c r="UK47" s="99"/>
      <c r="UL47" s="99"/>
      <c r="UM47" s="99"/>
      <c r="UN47" s="99"/>
      <c r="UO47" s="99"/>
      <c r="UP47" s="99"/>
      <c r="UQ47" s="99"/>
      <c r="UR47" s="99"/>
      <c r="US47" s="99"/>
      <c r="UT47" s="99"/>
      <c r="UU47" s="99"/>
      <c r="UV47" s="99"/>
      <c r="UW47" s="99"/>
      <c r="UX47" s="99"/>
      <c r="UY47" s="99"/>
      <c r="UZ47" s="99"/>
      <c r="VA47" s="99"/>
      <c r="VB47" s="99"/>
      <c r="VC47" s="99"/>
      <c r="VD47" s="99"/>
      <c r="VE47" s="99"/>
      <c r="VF47" s="99"/>
      <c r="VG47" s="99"/>
      <c r="VH47" s="99"/>
      <c r="VI47" s="99"/>
      <c r="VJ47" s="99"/>
      <c r="VK47" s="99"/>
      <c r="VL47" s="99"/>
      <c r="VM47" s="99"/>
      <c r="VN47" s="99"/>
      <c r="VO47" s="99"/>
      <c r="VP47" s="99"/>
      <c r="VQ47" s="99"/>
      <c r="VR47" s="99"/>
      <c r="VS47" s="99"/>
      <c r="VT47" s="99"/>
      <c r="VU47" s="99"/>
      <c r="VV47" s="99"/>
      <c r="VW47" s="99"/>
      <c r="VX47" s="99"/>
      <c r="VY47" s="99"/>
      <c r="VZ47" s="99"/>
      <c r="WA47" s="99"/>
      <c r="WB47" s="99"/>
      <c r="WC47" s="99"/>
      <c r="WD47" s="99"/>
      <c r="WE47" s="99"/>
      <c r="WF47" s="99"/>
      <c r="WG47" s="99"/>
      <c r="WH47" s="99"/>
      <c r="WI47" s="99"/>
      <c r="WJ47" s="99"/>
      <c r="WK47" s="99"/>
      <c r="WL47" s="99"/>
      <c r="WM47" s="99"/>
      <c r="WN47" s="99"/>
      <c r="WO47" s="99"/>
      <c r="WP47" s="99"/>
      <c r="WQ47" s="99"/>
      <c r="WR47" s="99"/>
      <c r="WS47" s="99"/>
      <c r="WT47" s="99"/>
      <c r="WU47" s="99"/>
      <c r="WV47" s="99"/>
      <c r="WW47" s="99"/>
      <c r="WX47" s="99"/>
      <c r="WY47" s="99"/>
      <c r="WZ47" s="99"/>
      <c r="XA47" s="99"/>
      <c r="XB47" s="99"/>
      <c r="XC47" s="99"/>
      <c r="XD47" s="99"/>
      <c r="XE47" s="99"/>
      <c r="XF47" s="99"/>
      <c r="XG47" s="99"/>
      <c r="XH47" s="99"/>
      <c r="XI47" s="99"/>
      <c r="XJ47" s="99"/>
      <c r="XK47" s="99"/>
      <c r="XL47" s="99"/>
      <c r="XM47" s="99"/>
      <c r="XN47" s="99"/>
      <c r="XO47" s="99"/>
      <c r="XP47" s="99"/>
      <c r="XQ47" s="99"/>
      <c r="XR47" s="99"/>
      <c r="XS47" s="99"/>
      <c r="XT47" s="99"/>
      <c r="XU47" s="99"/>
      <c r="XV47" s="99"/>
      <c r="XW47" s="99"/>
      <c r="XX47" s="99"/>
      <c r="XY47" s="99"/>
      <c r="XZ47" s="99"/>
      <c r="YA47" s="99"/>
      <c r="YB47" s="99"/>
      <c r="YC47" s="99"/>
      <c r="YD47" s="99"/>
      <c r="YE47" s="99"/>
      <c r="YF47" s="99"/>
      <c r="YG47" s="99"/>
      <c r="YH47" s="99"/>
      <c r="YI47" s="99"/>
      <c r="YJ47" s="99"/>
      <c r="YK47" s="99"/>
      <c r="YL47" s="99"/>
      <c r="YM47" s="99"/>
      <c r="YN47" s="99"/>
      <c r="YO47" s="99"/>
      <c r="YP47" s="99"/>
      <c r="YQ47" s="99"/>
      <c r="YR47" s="99"/>
      <c r="YS47" s="99"/>
      <c r="YT47" s="99"/>
      <c r="YU47" s="99"/>
      <c r="YV47" s="99"/>
      <c r="YW47" s="99"/>
      <c r="YX47" s="99"/>
      <c r="YY47" s="99"/>
      <c r="YZ47" s="99"/>
      <c r="ZA47" s="99"/>
      <c r="ZB47" s="99"/>
      <c r="ZC47" s="99"/>
      <c r="ZD47" s="99"/>
      <c r="ZE47" s="99"/>
      <c r="ZF47" s="99"/>
      <c r="ZG47" s="99"/>
      <c r="ZH47" s="99"/>
      <c r="ZI47" s="99"/>
      <c r="ZJ47" s="99"/>
      <c r="ZK47" s="99"/>
      <c r="ZL47" s="99"/>
      <c r="ZM47" s="99"/>
      <c r="ZN47" s="99"/>
      <c r="ZO47" s="99"/>
      <c r="ZP47" s="99"/>
      <c r="ZQ47" s="99"/>
      <c r="ZR47" s="99"/>
      <c r="ZS47" s="99"/>
      <c r="ZT47" s="99"/>
      <c r="ZU47" s="99"/>
      <c r="ZV47" s="99"/>
      <c r="ZW47" s="99"/>
      <c r="ZX47" s="99"/>
      <c r="ZY47" s="99"/>
      <c r="ZZ47" s="99"/>
      <c r="AAA47" s="99"/>
      <c r="AAB47" s="99"/>
      <c r="AAC47" s="99"/>
      <c r="AAD47" s="99"/>
      <c r="AAE47" s="99"/>
      <c r="AAF47" s="99"/>
      <c r="AAG47" s="99"/>
      <c r="AAH47" s="99"/>
      <c r="AAI47" s="99"/>
      <c r="AAJ47" s="99"/>
      <c r="AAK47" s="99"/>
      <c r="AAL47" s="99"/>
      <c r="AAM47" s="99"/>
      <c r="AAN47" s="99"/>
      <c r="AAO47" s="99"/>
      <c r="AAP47" s="99"/>
      <c r="AAQ47" s="99"/>
      <c r="AAR47" s="99"/>
      <c r="AAS47" s="99"/>
      <c r="AAT47" s="99"/>
      <c r="AAU47" s="99"/>
      <c r="AAV47" s="99"/>
      <c r="AAW47" s="99"/>
      <c r="AAX47" s="99"/>
      <c r="AAY47" s="99"/>
      <c r="AAZ47" s="99"/>
      <c r="ABA47" s="99"/>
      <c r="ABB47" s="99"/>
      <c r="ABC47" s="99"/>
      <c r="ABD47" s="99"/>
      <c r="ABE47" s="99"/>
      <c r="ABF47" s="99"/>
      <c r="ABG47" s="99"/>
      <c r="ABH47" s="99"/>
      <c r="ABI47" s="99"/>
      <c r="ABJ47" s="99"/>
      <c r="ABK47" s="99"/>
      <c r="ABL47" s="99"/>
      <c r="ABM47" s="99"/>
      <c r="ABN47" s="99"/>
      <c r="ABO47" s="99"/>
      <c r="ABP47" s="99"/>
      <c r="ABQ47" s="99"/>
      <c r="ABR47" s="99"/>
      <c r="ABS47" s="99"/>
      <c r="ABT47" s="99"/>
      <c r="ABU47" s="99"/>
      <c r="ABV47" s="99"/>
      <c r="ABW47" s="99"/>
      <c r="ABX47" s="99"/>
      <c r="ABY47" s="99"/>
      <c r="ABZ47" s="99"/>
      <c r="ACA47" s="99"/>
      <c r="ACB47" s="99"/>
      <c r="ACC47" s="99"/>
      <c r="ACD47" s="99"/>
      <c r="ACE47" s="99"/>
      <c r="ACF47" s="99"/>
      <c r="ACG47" s="99"/>
      <c r="ACH47" s="99"/>
      <c r="ACI47" s="99"/>
      <c r="ACJ47" s="99"/>
      <c r="ACK47" s="99"/>
      <c r="ACL47" s="99"/>
      <c r="ACM47" s="99"/>
      <c r="ACN47" s="99"/>
      <c r="ACO47" s="99"/>
      <c r="ACP47" s="99"/>
      <c r="ACQ47" s="99"/>
      <c r="ACR47" s="99"/>
      <c r="ACS47" s="99"/>
      <c r="ACT47" s="99"/>
      <c r="ACU47" s="99"/>
      <c r="ACV47" s="99"/>
      <c r="ACW47" s="99"/>
      <c r="ACX47" s="99"/>
      <c r="ACY47" s="99"/>
      <c r="ACZ47" s="99"/>
      <c r="ADA47" s="99"/>
      <c r="ADB47" s="99"/>
      <c r="ADC47" s="99"/>
      <c r="ADD47" s="99"/>
      <c r="ADE47" s="99"/>
      <c r="ADF47" s="99"/>
      <c r="ADG47" s="99"/>
      <c r="ADH47" s="99"/>
      <c r="ADI47" s="99"/>
      <c r="ADJ47" s="99"/>
      <c r="ADK47" s="99"/>
      <c r="ADL47" s="99"/>
      <c r="ADM47" s="99"/>
      <c r="ADN47" s="99"/>
      <c r="ADO47" s="99"/>
      <c r="ADP47" s="99"/>
      <c r="ADQ47" s="99"/>
      <c r="ADR47" s="99"/>
      <c r="ADS47" s="99"/>
      <c r="ADT47" s="99"/>
      <c r="ADU47" s="99"/>
      <c r="ADV47" s="99"/>
      <c r="ADW47" s="99"/>
      <c r="ADX47" s="99"/>
      <c r="ADY47" s="99"/>
      <c r="ADZ47" s="99"/>
      <c r="AEA47" s="99"/>
      <c r="AEB47" s="99"/>
      <c r="AEC47" s="99"/>
      <c r="AED47" s="99"/>
      <c r="AEE47" s="99"/>
      <c r="AEF47" s="99"/>
      <c r="AEG47" s="99"/>
      <c r="AEH47" s="99"/>
      <c r="AEI47" s="99"/>
      <c r="AEJ47" s="99"/>
      <c r="AEK47" s="99"/>
      <c r="AEL47" s="99"/>
      <c r="AEM47" s="99"/>
      <c r="AEN47" s="99"/>
      <c r="AEO47" s="99"/>
      <c r="AEP47" s="99"/>
      <c r="AEQ47" s="99"/>
      <c r="AER47" s="99"/>
      <c r="AES47" s="99"/>
      <c r="AET47" s="99"/>
      <c r="AEU47" s="99"/>
      <c r="AEV47" s="99"/>
      <c r="AEW47" s="99"/>
      <c r="AEX47" s="99"/>
      <c r="AEY47" s="99"/>
      <c r="AEZ47" s="99"/>
      <c r="AFA47" s="99"/>
      <c r="AFB47" s="99"/>
      <c r="AFC47" s="99"/>
      <c r="AFD47" s="99"/>
      <c r="AFE47" s="99"/>
      <c r="AFF47" s="99"/>
      <c r="AFG47" s="99"/>
      <c r="AFH47" s="99"/>
      <c r="AFI47" s="99"/>
      <c r="AFJ47" s="99"/>
      <c r="AFK47" s="99"/>
      <c r="AFL47" s="99"/>
      <c r="AFM47" s="99"/>
      <c r="AFN47" s="99"/>
      <c r="AFO47" s="99"/>
      <c r="AFP47" s="99"/>
      <c r="AFQ47" s="99"/>
      <c r="AFR47" s="99"/>
      <c r="AFS47" s="99"/>
      <c r="AFT47" s="99"/>
      <c r="AFU47" s="99"/>
      <c r="AFV47" s="99"/>
      <c r="AFW47" s="99"/>
      <c r="AFX47" s="99"/>
      <c r="AFY47" s="99"/>
      <c r="AFZ47" s="99"/>
      <c r="AGA47" s="99"/>
      <c r="AGB47" s="99"/>
      <c r="AGC47" s="99"/>
      <c r="AGD47" s="99"/>
      <c r="AGE47" s="99"/>
      <c r="AGF47" s="99"/>
      <c r="AGG47" s="99"/>
      <c r="AGH47" s="99"/>
      <c r="AGI47" s="99"/>
      <c r="AGJ47" s="99"/>
      <c r="AGK47" s="99"/>
      <c r="AGL47" s="99"/>
      <c r="AGM47" s="99"/>
      <c r="AGN47" s="99"/>
      <c r="AGO47" s="99"/>
      <c r="AGP47" s="99"/>
      <c r="AGQ47" s="99"/>
      <c r="AGR47" s="99"/>
      <c r="AGS47" s="99"/>
      <c r="AGT47" s="99"/>
      <c r="AGU47" s="99"/>
      <c r="AGV47" s="99"/>
      <c r="AGW47" s="99"/>
      <c r="AGX47" s="99"/>
      <c r="AGY47" s="99"/>
      <c r="AGZ47" s="99"/>
      <c r="AHA47" s="99"/>
      <c r="AHB47" s="99"/>
      <c r="AHC47" s="99"/>
      <c r="AHD47" s="99"/>
      <c r="AHE47" s="99"/>
      <c r="AHF47" s="99"/>
      <c r="AHG47" s="99"/>
      <c r="AHH47" s="99"/>
      <c r="AHI47" s="99"/>
      <c r="AHJ47" s="99"/>
      <c r="AHK47" s="99"/>
      <c r="AHL47" s="99"/>
      <c r="AHM47" s="99"/>
      <c r="AHN47" s="99"/>
      <c r="AHO47" s="99"/>
      <c r="AHP47" s="99"/>
      <c r="AHQ47" s="99"/>
      <c r="AHR47" s="99"/>
      <c r="AHS47" s="99"/>
      <c r="AHT47" s="99"/>
      <c r="AHU47" s="99"/>
      <c r="AHV47" s="99"/>
      <c r="AHW47" s="99"/>
      <c r="AHX47" s="99"/>
      <c r="AHY47" s="99"/>
      <c r="AHZ47" s="99"/>
      <c r="AIA47" s="99"/>
      <c r="AIB47" s="99"/>
      <c r="AIC47" s="99"/>
      <c r="AID47" s="99"/>
      <c r="AIE47" s="99"/>
      <c r="AIF47" s="99"/>
      <c r="AIG47" s="99"/>
      <c r="AIH47" s="99"/>
      <c r="AII47" s="99"/>
      <c r="AIJ47" s="99"/>
      <c r="AIK47" s="99"/>
      <c r="AIL47" s="99"/>
      <c r="AIM47" s="99"/>
      <c r="AIN47" s="99"/>
      <c r="AIO47" s="99"/>
      <c r="AIP47" s="99"/>
      <c r="AIQ47" s="99"/>
      <c r="AIR47" s="99"/>
      <c r="AIS47" s="99"/>
      <c r="AIT47" s="99"/>
      <c r="AIU47" s="99"/>
      <c r="AIV47" s="99"/>
      <c r="AIW47" s="99"/>
      <c r="AIX47" s="99"/>
      <c r="AIY47" s="99"/>
      <c r="AIZ47" s="99"/>
      <c r="AJA47" s="99"/>
      <c r="AJB47" s="99"/>
      <c r="AJC47" s="99"/>
      <c r="AJD47" s="99"/>
      <c r="AJE47" s="99"/>
      <c r="AJF47" s="99"/>
      <c r="AJG47" s="99"/>
      <c r="AJH47" s="99"/>
      <c r="AJI47" s="99"/>
      <c r="AJJ47" s="99"/>
      <c r="AJK47" s="99"/>
      <c r="AJL47" s="99"/>
      <c r="AJM47" s="99"/>
      <c r="AJN47" s="99"/>
      <c r="AJO47" s="99"/>
      <c r="AJP47" s="99"/>
      <c r="AJQ47" s="99"/>
      <c r="AJR47" s="99"/>
      <c r="AJS47" s="99"/>
      <c r="AJT47" s="99"/>
      <c r="AJU47" s="99"/>
      <c r="AJV47" s="99"/>
      <c r="AJW47" s="99"/>
      <c r="AJX47" s="99"/>
      <c r="AJY47" s="99"/>
      <c r="AJZ47" s="99"/>
      <c r="AKA47" s="99"/>
      <c r="AKB47" s="99"/>
      <c r="AKC47" s="99"/>
      <c r="AKD47" s="99"/>
      <c r="AKE47" s="99"/>
      <c r="AKF47" s="99"/>
      <c r="AKG47" s="99"/>
      <c r="AKH47" s="99"/>
      <c r="AKI47" s="99"/>
      <c r="AKJ47" s="99"/>
      <c r="AKK47" s="99"/>
      <c r="AKL47" s="99"/>
      <c r="AKM47" s="99"/>
      <c r="AKN47" s="99"/>
      <c r="AKO47" s="99"/>
      <c r="AKP47" s="99"/>
      <c r="AKQ47" s="99"/>
      <c r="AKR47" s="99"/>
      <c r="AKS47" s="99"/>
      <c r="AKT47" s="99"/>
      <c r="AKU47" s="99"/>
      <c r="AKV47" s="99"/>
      <c r="AKW47" s="99"/>
      <c r="AKX47" s="99"/>
      <c r="AKY47" s="99"/>
      <c r="AKZ47" s="99"/>
      <c r="ALA47" s="99"/>
      <c r="ALB47" s="99"/>
      <c r="ALC47" s="99"/>
      <c r="ALD47" s="99"/>
      <c r="ALE47" s="99"/>
      <c r="ALF47" s="99"/>
      <c r="ALG47" s="99"/>
      <c r="ALH47" s="99"/>
      <c r="ALI47" s="99"/>
      <c r="ALJ47" s="99"/>
      <c r="ALK47" s="99"/>
      <c r="ALL47" s="99"/>
      <c r="ALM47" s="99"/>
      <c r="ALN47" s="99"/>
      <c r="ALO47" s="99"/>
      <c r="ALP47" s="99"/>
      <c r="ALQ47" s="99"/>
      <c r="ALR47" s="99"/>
      <c r="ALS47" s="99"/>
      <c r="ALT47" s="99"/>
      <c r="ALU47" s="99"/>
      <c r="ALV47" s="99"/>
      <c r="ALW47" s="99"/>
      <c r="ALX47" s="99"/>
      <c r="ALY47" s="99"/>
      <c r="ALZ47" s="99"/>
      <c r="AMA47" s="99"/>
      <c r="AMB47" s="99"/>
      <c r="AMC47" s="99"/>
      <c r="AMD47" s="99"/>
      <c r="AME47" s="99"/>
      <c r="AMF47" s="99"/>
      <c r="AMG47" s="99"/>
      <c r="AMH47" s="99"/>
      <c r="AMI47" s="99"/>
      <c r="AMJ47" s="99"/>
      <c r="AMK47" s="99"/>
      <c r="AML47" s="99"/>
      <c r="AMM47" s="99"/>
      <c r="AMN47" s="99"/>
      <c r="AMO47" s="99"/>
      <c r="AMP47" s="99"/>
      <c r="AMQ47" s="99"/>
      <c r="AMR47" s="99"/>
      <c r="AMS47" s="99"/>
      <c r="AMT47" s="99"/>
      <c r="AMU47" s="99"/>
      <c r="AMV47" s="99"/>
      <c r="AMW47" s="99"/>
      <c r="AMX47" s="99"/>
      <c r="AMY47" s="99"/>
      <c r="AMZ47" s="99"/>
      <c r="ANA47" s="99"/>
      <c r="ANB47" s="99"/>
      <c r="ANC47" s="99"/>
      <c r="AND47" s="99"/>
      <c r="ANE47" s="99"/>
      <c r="ANF47" s="99"/>
      <c r="ANG47" s="99"/>
      <c r="ANH47" s="99"/>
      <c r="ANI47" s="99"/>
      <c r="ANJ47" s="99"/>
      <c r="ANK47" s="99"/>
      <c r="ANL47" s="99"/>
      <c r="ANM47" s="99"/>
      <c r="ANN47" s="99"/>
      <c r="ANO47" s="99"/>
      <c r="ANP47" s="99"/>
      <c r="ANQ47" s="99"/>
      <c r="ANR47" s="99"/>
      <c r="ANS47" s="99"/>
      <c r="ANT47" s="99"/>
      <c r="ANU47" s="99"/>
      <c r="ANV47" s="99"/>
      <c r="ANW47" s="99"/>
      <c r="ANX47" s="99"/>
      <c r="ANY47" s="99"/>
      <c r="ANZ47" s="99"/>
      <c r="AOA47" s="99"/>
      <c r="AOB47" s="99"/>
      <c r="AOC47" s="99"/>
      <c r="AOD47" s="99"/>
      <c r="AOE47" s="99"/>
      <c r="AOF47" s="99"/>
      <c r="AOG47" s="99"/>
      <c r="AOH47" s="99"/>
      <c r="AOI47" s="99"/>
      <c r="AOJ47" s="99"/>
      <c r="AOK47" s="99"/>
      <c r="AOL47" s="99"/>
      <c r="AOM47" s="99"/>
      <c r="AON47" s="99"/>
      <c r="AOO47" s="99"/>
      <c r="AOP47" s="99"/>
      <c r="AOQ47" s="99"/>
      <c r="AOR47" s="99"/>
      <c r="AOS47" s="99"/>
      <c r="AOT47" s="99"/>
      <c r="AOU47" s="99"/>
      <c r="AOV47" s="99"/>
      <c r="AOW47" s="99"/>
      <c r="AOX47" s="99"/>
      <c r="AOY47" s="99"/>
      <c r="AOZ47" s="99"/>
      <c r="APA47" s="99"/>
      <c r="APB47" s="99"/>
      <c r="APC47" s="99"/>
      <c r="APD47" s="99"/>
      <c r="APE47" s="99"/>
      <c r="APF47" s="99"/>
      <c r="APG47" s="99"/>
      <c r="APH47" s="99"/>
      <c r="API47" s="99"/>
      <c r="APJ47" s="99"/>
      <c r="APK47" s="99"/>
      <c r="APL47" s="99"/>
      <c r="APM47" s="99"/>
      <c r="APN47" s="99"/>
      <c r="APO47" s="99"/>
      <c r="APP47" s="99"/>
      <c r="APQ47" s="99"/>
      <c r="APR47" s="99"/>
      <c r="APS47" s="99"/>
      <c r="APT47" s="99"/>
      <c r="APU47" s="99"/>
      <c r="APV47" s="99"/>
      <c r="APW47" s="99"/>
      <c r="APX47" s="99"/>
      <c r="APY47" s="99"/>
      <c r="APZ47" s="99"/>
      <c r="AQA47" s="99"/>
      <c r="AQB47" s="99"/>
      <c r="AQC47" s="99"/>
      <c r="AQD47" s="99"/>
      <c r="AQE47" s="99"/>
      <c r="AQF47" s="99"/>
      <c r="AQG47" s="99"/>
      <c r="AQH47" s="99"/>
      <c r="AQI47" s="99"/>
      <c r="AQJ47" s="99"/>
      <c r="AQK47" s="99"/>
      <c r="AQL47" s="99"/>
      <c r="AQM47" s="99"/>
      <c r="AQN47" s="99"/>
      <c r="AQO47" s="99"/>
      <c r="AQP47" s="99"/>
      <c r="AQQ47" s="99"/>
      <c r="AQR47" s="99"/>
      <c r="AQS47" s="99"/>
      <c r="AQT47" s="99"/>
      <c r="AQU47" s="99"/>
      <c r="AQV47" s="99"/>
      <c r="AQW47" s="99"/>
      <c r="AQX47" s="99"/>
      <c r="AQY47" s="99"/>
      <c r="AQZ47" s="99"/>
      <c r="ARA47" s="99"/>
      <c r="ARB47" s="99"/>
      <c r="ARC47" s="99"/>
      <c r="ARD47" s="99"/>
      <c r="ARE47" s="99"/>
      <c r="ARF47" s="99"/>
      <c r="ARG47" s="99"/>
      <c r="ARH47" s="99"/>
      <c r="ARI47" s="99"/>
      <c r="ARJ47" s="99"/>
      <c r="ARK47" s="99"/>
      <c r="ARL47" s="99"/>
      <c r="ARM47" s="99"/>
      <c r="ARN47" s="99"/>
      <c r="ARO47" s="99"/>
      <c r="ARP47" s="99"/>
      <c r="ARQ47" s="99"/>
      <c r="ARR47" s="99"/>
      <c r="ARS47" s="99"/>
      <c r="ART47" s="99"/>
      <c r="ARU47" s="99"/>
      <c r="ARV47" s="99"/>
      <c r="ARW47" s="99"/>
      <c r="ARX47" s="99"/>
      <c r="ARY47" s="99"/>
      <c r="ARZ47" s="99"/>
      <c r="ASA47" s="99"/>
      <c r="ASB47" s="99"/>
      <c r="ASC47" s="99"/>
      <c r="ASD47" s="99"/>
      <c r="ASE47" s="99"/>
      <c r="ASF47" s="99"/>
      <c r="ASG47" s="99"/>
      <c r="ASH47" s="99"/>
      <c r="ASI47" s="99"/>
      <c r="ASJ47" s="99"/>
      <c r="ASK47" s="99"/>
      <c r="ASL47" s="99"/>
      <c r="ASM47" s="99"/>
      <c r="ASN47" s="99"/>
      <c r="ASO47" s="99"/>
      <c r="ASP47" s="99"/>
      <c r="ASQ47" s="99"/>
      <c r="ASR47" s="99"/>
      <c r="ASS47" s="99"/>
      <c r="AST47" s="99"/>
      <c r="ASU47" s="99"/>
      <c r="ASV47" s="99"/>
      <c r="ASW47" s="99"/>
      <c r="ASX47" s="99"/>
      <c r="ASY47" s="99"/>
      <c r="ASZ47" s="99"/>
      <c r="ATA47" s="99"/>
      <c r="ATB47" s="99"/>
      <c r="ATC47" s="99"/>
      <c r="ATD47" s="99"/>
      <c r="ATE47" s="99"/>
      <c r="ATF47" s="99"/>
      <c r="ATG47" s="99"/>
      <c r="ATH47" s="99"/>
      <c r="ATI47" s="99"/>
      <c r="ATJ47" s="99"/>
      <c r="ATK47" s="99"/>
      <c r="ATL47" s="99"/>
      <c r="ATM47" s="99"/>
      <c r="ATN47" s="99"/>
      <c r="ATO47" s="99"/>
      <c r="ATP47" s="99"/>
      <c r="ATQ47" s="99"/>
      <c r="ATR47" s="99"/>
      <c r="ATS47" s="99"/>
      <c r="ATT47" s="99"/>
      <c r="ATU47" s="99"/>
      <c r="ATV47" s="99"/>
      <c r="ATW47" s="99"/>
      <c r="ATX47" s="99"/>
      <c r="ATY47" s="99"/>
      <c r="ATZ47" s="99"/>
      <c r="AUA47" s="99"/>
      <c r="AUB47" s="99"/>
      <c r="AUC47" s="99"/>
      <c r="AUD47" s="99"/>
      <c r="AUE47" s="99"/>
      <c r="AUF47" s="99"/>
      <c r="AUG47" s="99"/>
      <c r="AUH47" s="99"/>
      <c r="AUI47" s="99"/>
      <c r="AUJ47" s="99"/>
      <c r="AUK47" s="99"/>
      <c r="AUL47" s="99"/>
      <c r="AUM47" s="99"/>
      <c r="AUN47" s="99"/>
      <c r="AUO47" s="99"/>
      <c r="AUP47" s="99"/>
      <c r="AUQ47" s="99"/>
      <c r="AUR47" s="99"/>
      <c r="AUS47" s="99"/>
      <c r="AUT47" s="99"/>
      <c r="AUU47" s="99"/>
      <c r="AUV47" s="99"/>
      <c r="AUW47" s="99"/>
      <c r="AUX47" s="99"/>
      <c r="AUY47" s="99"/>
      <c r="AUZ47" s="99"/>
      <c r="AVA47" s="99"/>
      <c r="AVB47" s="99"/>
      <c r="AVC47" s="99"/>
      <c r="AVD47" s="99"/>
      <c r="AVE47" s="99"/>
      <c r="AVF47" s="99"/>
      <c r="AVG47" s="99"/>
      <c r="AVH47" s="99"/>
      <c r="AVI47" s="99"/>
      <c r="AVJ47" s="99"/>
      <c r="AVK47" s="99"/>
      <c r="AVL47" s="99"/>
      <c r="AVM47" s="99"/>
      <c r="AVN47" s="99"/>
      <c r="AVO47" s="99"/>
      <c r="AVP47" s="99"/>
      <c r="AVQ47" s="99"/>
      <c r="AVR47" s="99"/>
      <c r="AVS47" s="99"/>
      <c r="AVT47" s="99"/>
      <c r="AVU47" s="99"/>
      <c r="AVV47" s="99"/>
      <c r="AVW47" s="99"/>
      <c r="AVX47" s="99"/>
      <c r="AVY47" s="99"/>
      <c r="AVZ47" s="99"/>
      <c r="AWA47" s="99"/>
      <c r="AWB47" s="99"/>
      <c r="AWC47" s="99"/>
      <c r="AWD47" s="99"/>
      <c r="AWE47" s="99"/>
      <c r="AWF47" s="99"/>
      <c r="AWG47" s="99"/>
      <c r="AWH47" s="99"/>
      <c r="AWI47" s="99"/>
      <c r="AWJ47" s="99"/>
      <c r="AWK47" s="99"/>
      <c r="AWL47" s="99"/>
      <c r="AWM47" s="99"/>
      <c r="AWN47" s="99"/>
      <c r="AWO47" s="99"/>
      <c r="AWP47" s="99"/>
      <c r="AWQ47" s="99"/>
      <c r="AWR47" s="99"/>
      <c r="AWS47" s="99"/>
      <c r="AWT47" s="99"/>
      <c r="AWU47" s="99"/>
      <c r="AWV47" s="99"/>
      <c r="AWW47" s="99"/>
      <c r="AWX47" s="99"/>
      <c r="AWY47" s="99"/>
      <c r="AWZ47" s="99"/>
      <c r="AXA47" s="99"/>
      <c r="AXB47" s="99"/>
      <c r="AXC47" s="99"/>
      <c r="AXD47" s="99"/>
      <c r="AXE47" s="99"/>
      <c r="AXF47" s="99"/>
      <c r="AXG47" s="99"/>
      <c r="AXH47" s="99"/>
      <c r="AXI47" s="99"/>
      <c r="AXJ47" s="99"/>
      <c r="AXK47" s="99"/>
      <c r="AXL47" s="99"/>
      <c r="AXM47" s="99"/>
      <c r="AXN47" s="99"/>
      <c r="AXO47" s="99"/>
      <c r="AXP47" s="99"/>
      <c r="AXQ47" s="99"/>
      <c r="AXR47" s="99"/>
      <c r="AXS47" s="99"/>
      <c r="AXT47" s="99"/>
      <c r="AXU47" s="99"/>
      <c r="AXV47" s="99"/>
      <c r="AXW47" s="99"/>
      <c r="AXX47" s="99"/>
      <c r="AXY47" s="99"/>
      <c r="AXZ47" s="99"/>
      <c r="AYA47" s="99"/>
      <c r="AYB47" s="99"/>
      <c r="AYC47" s="99"/>
      <c r="AYD47" s="99"/>
      <c r="AYE47" s="99"/>
      <c r="AYF47" s="99"/>
      <c r="AYG47" s="99"/>
      <c r="AYH47" s="99"/>
      <c r="AYI47" s="99"/>
      <c r="AYJ47" s="99"/>
      <c r="AYK47" s="99"/>
      <c r="AYL47" s="99"/>
      <c r="AYM47" s="99"/>
      <c r="AYN47" s="99"/>
      <c r="AYO47" s="99"/>
      <c r="AYP47" s="99"/>
      <c r="AYQ47" s="99"/>
      <c r="AYR47" s="99"/>
      <c r="AYS47" s="99"/>
      <c r="AYT47" s="99"/>
      <c r="AYU47" s="99"/>
      <c r="AYV47" s="99"/>
      <c r="AYW47" s="99"/>
      <c r="AYX47" s="99"/>
      <c r="AYY47" s="99"/>
      <c r="AYZ47" s="99"/>
      <c r="AZA47" s="99"/>
      <c r="AZB47" s="99"/>
      <c r="AZC47" s="99"/>
      <c r="AZD47" s="99"/>
      <c r="AZE47" s="99"/>
      <c r="AZF47" s="99"/>
      <c r="AZG47" s="99"/>
      <c r="AZH47" s="99"/>
      <c r="AZI47" s="99"/>
      <c r="AZJ47" s="99"/>
      <c r="AZK47" s="99"/>
      <c r="AZL47" s="99"/>
      <c r="AZM47" s="99"/>
      <c r="AZN47" s="99"/>
      <c r="AZO47" s="99"/>
      <c r="AZP47" s="99"/>
      <c r="AZQ47" s="99"/>
      <c r="AZR47" s="99"/>
      <c r="AZS47" s="99"/>
      <c r="AZT47" s="99"/>
      <c r="AZU47" s="99"/>
      <c r="AZV47" s="99"/>
      <c r="AZW47" s="99"/>
      <c r="AZX47" s="99"/>
      <c r="AZY47" s="99"/>
      <c r="AZZ47" s="99"/>
      <c r="BAA47" s="99"/>
      <c r="BAB47" s="99"/>
      <c r="BAC47" s="99"/>
      <c r="BAD47" s="99"/>
      <c r="BAE47" s="99"/>
      <c r="BAF47" s="99"/>
      <c r="BAG47" s="99"/>
      <c r="BAH47" s="99"/>
      <c r="BAI47" s="99"/>
      <c r="BAJ47" s="99"/>
      <c r="BAK47" s="99"/>
      <c r="BAL47" s="99"/>
      <c r="BAM47" s="99"/>
      <c r="BAN47" s="99"/>
      <c r="BAO47" s="99"/>
      <c r="BAP47" s="99"/>
      <c r="BAQ47" s="99"/>
      <c r="BAR47" s="99"/>
      <c r="BAS47" s="99"/>
      <c r="BAT47" s="99"/>
      <c r="BAU47" s="99"/>
      <c r="BAV47" s="99"/>
      <c r="BAW47" s="99"/>
      <c r="BAX47" s="99"/>
      <c r="BAY47" s="99"/>
      <c r="BAZ47" s="99"/>
      <c r="BBA47" s="99"/>
      <c r="BBB47" s="99"/>
      <c r="BBC47" s="99"/>
      <c r="BBD47" s="99"/>
      <c r="BBE47" s="99"/>
      <c r="BBF47" s="99"/>
      <c r="BBG47" s="99"/>
      <c r="BBH47" s="99"/>
      <c r="BBI47" s="99"/>
      <c r="BBJ47" s="99"/>
      <c r="BBK47" s="99"/>
      <c r="BBL47" s="99"/>
      <c r="BBM47" s="99"/>
      <c r="BBN47" s="99"/>
      <c r="BBO47" s="99"/>
      <c r="BBP47" s="99"/>
      <c r="BBQ47" s="99"/>
      <c r="BBR47" s="99"/>
      <c r="BBS47" s="99"/>
      <c r="BBT47" s="99"/>
      <c r="BBU47" s="99"/>
      <c r="BBV47" s="99"/>
      <c r="BBW47" s="99"/>
      <c r="BBX47" s="99"/>
      <c r="BBY47" s="99"/>
      <c r="BBZ47" s="99"/>
      <c r="BCA47" s="99"/>
      <c r="BCB47" s="99"/>
      <c r="BCC47" s="99"/>
      <c r="BCD47" s="99"/>
      <c r="BCE47" s="99"/>
      <c r="BCF47" s="99"/>
      <c r="BCG47" s="99"/>
      <c r="BCH47" s="99"/>
      <c r="BCI47" s="99"/>
      <c r="BCJ47" s="99"/>
      <c r="BCK47" s="99"/>
      <c r="BCL47" s="99"/>
      <c r="BCM47" s="99"/>
      <c r="BCN47" s="99"/>
      <c r="BCO47" s="99"/>
      <c r="BCP47" s="99"/>
      <c r="BCQ47" s="99"/>
      <c r="BCR47" s="99"/>
      <c r="BCS47" s="99"/>
      <c r="BCT47" s="99"/>
      <c r="BCU47" s="99"/>
      <c r="BCV47" s="99"/>
      <c r="BCW47" s="99"/>
      <c r="BCX47" s="99"/>
      <c r="BCY47" s="99"/>
      <c r="BCZ47" s="99"/>
      <c r="BDA47" s="99"/>
      <c r="BDB47" s="99"/>
      <c r="BDC47" s="99"/>
      <c r="BDD47" s="99"/>
      <c r="BDE47" s="99"/>
      <c r="BDF47" s="99"/>
      <c r="BDG47" s="99"/>
      <c r="BDH47" s="99"/>
      <c r="BDI47" s="99"/>
      <c r="BDJ47" s="99"/>
      <c r="BDK47" s="99"/>
      <c r="BDL47" s="99"/>
      <c r="BDM47" s="99"/>
      <c r="BDN47" s="99"/>
      <c r="BDO47" s="99"/>
      <c r="BDP47" s="99"/>
      <c r="BDQ47" s="99"/>
      <c r="BDR47" s="99"/>
      <c r="BDS47" s="99"/>
      <c r="BDT47" s="99"/>
      <c r="BDU47" s="99"/>
      <c r="BDV47" s="99"/>
      <c r="BDW47" s="99"/>
      <c r="BDX47" s="99"/>
      <c r="BDY47" s="99"/>
      <c r="BDZ47" s="99"/>
      <c r="BEA47" s="99"/>
      <c r="BEB47" s="99"/>
      <c r="BEC47" s="99"/>
      <c r="BED47" s="99"/>
      <c r="BEE47" s="99"/>
      <c r="BEF47" s="99"/>
      <c r="BEG47" s="99"/>
      <c r="BEH47" s="99"/>
      <c r="BEI47" s="99"/>
      <c r="BEJ47" s="99"/>
      <c r="BEK47" s="99"/>
      <c r="BEL47" s="99"/>
      <c r="BEM47" s="99"/>
      <c r="BEN47" s="99"/>
      <c r="BEO47" s="99"/>
      <c r="BEP47" s="99"/>
      <c r="BEQ47" s="99"/>
      <c r="BER47" s="99"/>
      <c r="BES47" s="99"/>
      <c r="BET47" s="99"/>
      <c r="BEU47" s="99"/>
      <c r="BEV47" s="99"/>
      <c r="BEW47" s="99"/>
      <c r="BEX47" s="99"/>
      <c r="BEY47" s="99"/>
      <c r="BEZ47" s="99"/>
      <c r="BFA47" s="99"/>
      <c r="BFB47" s="99"/>
      <c r="BFC47" s="99"/>
      <c r="BFD47" s="99"/>
      <c r="BFE47" s="99"/>
      <c r="BFF47" s="99"/>
      <c r="BFG47" s="99"/>
      <c r="BFH47" s="99"/>
      <c r="BFI47" s="99"/>
      <c r="BFJ47" s="99"/>
      <c r="BFK47" s="99"/>
      <c r="BFL47" s="99"/>
      <c r="BFM47" s="99"/>
      <c r="BFN47" s="99"/>
      <c r="BFO47" s="99"/>
      <c r="BFP47" s="99"/>
      <c r="BFQ47" s="99"/>
      <c r="BFR47" s="99"/>
      <c r="BFS47" s="99"/>
      <c r="BFT47" s="99"/>
      <c r="BFU47" s="99"/>
      <c r="BFV47" s="99"/>
      <c r="BFW47" s="99"/>
      <c r="BFX47" s="99"/>
      <c r="BFY47" s="99"/>
      <c r="BFZ47" s="99"/>
      <c r="BGA47" s="99"/>
      <c r="BGB47" s="99"/>
      <c r="BGC47" s="99"/>
      <c r="BGD47" s="99"/>
      <c r="BGE47" s="99"/>
      <c r="BGF47" s="99"/>
      <c r="BGG47" s="99"/>
      <c r="BGH47" s="99"/>
      <c r="BGI47" s="99"/>
      <c r="BGJ47" s="99"/>
      <c r="BGK47" s="99"/>
      <c r="BGL47" s="99"/>
      <c r="BGM47" s="99"/>
      <c r="BGN47" s="99"/>
      <c r="BGO47" s="99"/>
      <c r="BGP47" s="99"/>
      <c r="BGQ47" s="99"/>
      <c r="BGR47" s="99"/>
      <c r="BGS47" s="99"/>
      <c r="BGT47" s="99"/>
      <c r="BGU47" s="99"/>
      <c r="BGV47" s="99"/>
      <c r="BGW47" s="99"/>
      <c r="BGX47" s="99"/>
      <c r="BGY47" s="99"/>
      <c r="BGZ47" s="99"/>
      <c r="BHA47" s="99"/>
      <c r="BHB47" s="99"/>
      <c r="BHC47" s="99"/>
      <c r="BHD47" s="99"/>
      <c r="BHE47" s="99"/>
      <c r="BHF47" s="99"/>
      <c r="BHG47" s="99"/>
      <c r="BHH47" s="99"/>
      <c r="BHI47" s="99"/>
      <c r="BHJ47" s="99"/>
      <c r="BHK47" s="99"/>
      <c r="BHL47" s="99"/>
      <c r="BHM47" s="99"/>
      <c r="BHN47" s="99"/>
      <c r="BHO47" s="99"/>
      <c r="BHP47" s="99"/>
      <c r="BHQ47" s="99"/>
      <c r="BHR47" s="99"/>
      <c r="BHS47" s="99"/>
      <c r="BHT47" s="99"/>
      <c r="BHU47" s="99"/>
      <c r="BHV47" s="99"/>
      <c r="BHW47" s="99"/>
      <c r="BHX47" s="99"/>
      <c r="BHY47" s="99"/>
      <c r="BHZ47" s="99"/>
      <c r="BIA47" s="99"/>
      <c r="BIB47" s="99"/>
      <c r="BIC47" s="99"/>
      <c r="BID47" s="99"/>
      <c r="BIE47" s="99"/>
      <c r="BIF47" s="99"/>
      <c r="BIG47" s="99"/>
      <c r="BIH47" s="99"/>
      <c r="BII47" s="99"/>
      <c r="BIJ47" s="99"/>
      <c r="BIK47" s="99"/>
      <c r="BIL47" s="99"/>
      <c r="BIM47" s="99"/>
      <c r="BIN47" s="99"/>
      <c r="BIO47" s="99"/>
      <c r="BIP47" s="99"/>
      <c r="BIQ47" s="99"/>
      <c r="BIR47" s="99"/>
      <c r="BIS47" s="99"/>
      <c r="BIT47" s="99"/>
      <c r="BIU47" s="99"/>
      <c r="BIV47" s="99"/>
      <c r="BIW47" s="99"/>
      <c r="BIX47" s="99"/>
      <c r="BIY47" s="99"/>
      <c r="BIZ47" s="99"/>
      <c r="BJA47" s="99"/>
      <c r="BJB47" s="99"/>
      <c r="BJC47" s="99"/>
      <c r="BJD47" s="99"/>
      <c r="BJE47" s="99"/>
      <c r="BJF47" s="99"/>
      <c r="BJG47" s="99"/>
      <c r="BJH47" s="99"/>
      <c r="BJI47" s="99"/>
      <c r="BJJ47" s="99"/>
      <c r="BJK47" s="99"/>
      <c r="BJL47" s="99"/>
      <c r="BJM47" s="99"/>
      <c r="BJN47" s="99"/>
      <c r="BJO47" s="99"/>
      <c r="BJP47" s="99"/>
      <c r="BJQ47" s="99"/>
      <c r="BJR47" s="99"/>
      <c r="BJS47" s="99"/>
      <c r="BJT47" s="99"/>
      <c r="BJU47" s="99"/>
      <c r="BJV47" s="99"/>
      <c r="BJW47" s="99"/>
      <c r="BJX47" s="99"/>
      <c r="BJY47" s="99"/>
      <c r="BJZ47" s="99"/>
      <c r="BKA47" s="99"/>
      <c r="BKB47" s="99"/>
      <c r="BKC47" s="99"/>
      <c r="BKD47" s="99"/>
      <c r="BKE47" s="99"/>
      <c r="BKF47" s="99"/>
      <c r="BKG47" s="99"/>
      <c r="BKH47" s="99"/>
      <c r="BKI47" s="99"/>
      <c r="BKJ47" s="99"/>
      <c r="BKK47" s="99"/>
      <c r="BKL47" s="99"/>
      <c r="BKM47" s="99"/>
      <c r="BKN47" s="99"/>
      <c r="BKO47" s="99"/>
      <c r="BKP47" s="99"/>
      <c r="BKQ47" s="99"/>
      <c r="BKR47" s="99"/>
      <c r="BKS47" s="99"/>
      <c r="BKT47" s="99"/>
      <c r="BKU47" s="99"/>
      <c r="BKV47" s="99"/>
      <c r="BKW47" s="99"/>
      <c r="BKX47" s="99"/>
      <c r="BKY47" s="99"/>
      <c r="BKZ47" s="99"/>
      <c r="BLA47" s="99"/>
      <c r="BLB47" s="99"/>
      <c r="BLC47" s="99"/>
      <c r="BLD47" s="99"/>
      <c r="BLE47" s="99"/>
      <c r="BLF47" s="99"/>
      <c r="BLG47" s="99"/>
      <c r="BLH47" s="99"/>
      <c r="BLI47" s="99"/>
      <c r="BLJ47" s="99"/>
      <c r="BLK47" s="99"/>
      <c r="BLL47" s="99"/>
      <c r="BLM47" s="99"/>
      <c r="BLN47" s="99"/>
      <c r="BLO47" s="99"/>
      <c r="BLP47" s="99"/>
      <c r="BLQ47" s="99"/>
      <c r="BLR47" s="99"/>
      <c r="BLS47" s="99"/>
      <c r="BLT47" s="99"/>
      <c r="BLU47" s="99"/>
      <c r="BLV47" s="99"/>
      <c r="BLW47" s="99"/>
      <c r="BLX47" s="99"/>
      <c r="BLY47" s="99"/>
      <c r="BLZ47" s="99"/>
      <c r="BMA47" s="99"/>
      <c r="BMB47" s="99"/>
      <c r="BMC47" s="99"/>
      <c r="BMD47" s="99"/>
      <c r="BME47" s="99"/>
      <c r="BMF47" s="99"/>
      <c r="BMG47" s="99"/>
      <c r="BMH47" s="99"/>
      <c r="BMI47" s="99"/>
      <c r="BMJ47" s="99"/>
      <c r="BMK47" s="99"/>
      <c r="BML47" s="99"/>
      <c r="BMM47" s="99"/>
      <c r="BMN47" s="99"/>
      <c r="BMO47" s="99"/>
      <c r="BMP47" s="99"/>
      <c r="BMQ47" s="99"/>
      <c r="BMR47" s="99"/>
      <c r="BMS47" s="99"/>
      <c r="BMT47" s="99"/>
      <c r="BMU47" s="99"/>
      <c r="BMV47" s="99"/>
      <c r="BMW47" s="99"/>
      <c r="BMX47" s="99"/>
      <c r="BMY47" s="99"/>
      <c r="BMZ47" s="99"/>
      <c r="BNA47" s="99"/>
      <c r="BNB47" s="99"/>
      <c r="BNC47" s="99"/>
      <c r="BND47" s="99"/>
      <c r="BNE47" s="99"/>
      <c r="BNF47" s="99"/>
      <c r="BNG47" s="99"/>
      <c r="BNH47" s="99"/>
      <c r="BNI47" s="99"/>
      <c r="BNJ47" s="99"/>
      <c r="BNK47" s="99"/>
      <c r="BNL47" s="99"/>
      <c r="BNM47" s="99"/>
      <c r="BNN47" s="99"/>
      <c r="BNO47" s="99"/>
      <c r="BNP47" s="99"/>
      <c r="BNQ47" s="99"/>
      <c r="BNR47" s="99"/>
      <c r="BNS47" s="99"/>
      <c r="BNT47" s="99"/>
      <c r="BNU47" s="99"/>
      <c r="BNV47" s="99"/>
      <c r="BNW47" s="99"/>
      <c r="BNX47" s="99"/>
      <c r="BNY47" s="99"/>
      <c r="BNZ47" s="99"/>
      <c r="BOA47" s="99"/>
      <c r="BOB47" s="99"/>
      <c r="BOC47" s="99"/>
      <c r="BOD47" s="99"/>
      <c r="BOE47" s="99"/>
      <c r="BOF47" s="99"/>
      <c r="BOG47" s="99"/>
      <c r="BOH47" s="99"/>
      <c r="BOI47" s="99"/>
      <c r="BOJ47" s="99"/>
      <c r="BOK47" s="99"/>
      <c r="BOL47" s="99"/>
      <c r="BOM47" s="99"/>
      <c r="BON47" s="99"/>
      <c r="BOO47" s="99"/>
      <c r="BOP47" s="99"/>
      <c r="BOQ47" s="99"/>
      <c r="BOR47" s="99"/>
      <c r="BOS47" s="99"/>
      <c r="BOT47" s="99"/>
      <c r="BOU47" s="99"/>
      <c r="BOV47" s="99"/>
      <c r="BOW47" s="99"/>
      <c r="BOX47" s="99"/>
      <c r="BOY47" s="99"/>
      <c r="BOZ47" s="99"/>
      <c r="BPA47" s="99"/>
      <c r="BPB47" s="99"/>
      <c r="BPC47" s="99"/>
      <c r="BPD47" s="99"/>
      <c r="BPE47" s="99"/>
      <c r="BPF47" s="99"/>
      <c r="BPG47" s="99"/>
      <c r="BPH47" s="99"/>
      <c r="BPI47" s="99"/>
      <c r="BPJ47" s="99"/>
      <c r="BPK47" s="99"/>
      <c r="BPL47" s="99"/>
      <c r="BPM47" s="99"/>
      <c r="BPN47" s="99"/>
      <c r="BPO47" s="99"/>
      <c r="BPP47" s="99"/>
      <c r="BPQ47" s="99"/>
      <c r="BPR47" s="99"/>
      <c r="BPS47" s="99"/>
      <c r="BPT47" s="99"/>
      <c r="BPU47" s="99"/>
      <c r="BPV47" s="99"/>
      <c r="BPW47" s="99"/>
      <c r="BPX47" s="99"/>
      <c r="BPY47" s="99"/>
      <c r="BPZ47" s="99"/>
      <c r="BQA47" s="99"/>
      <c r="BQB47" s="99"/>
      <c r="BQC47" s="99"/>
      <c r="BQD47" s="99"/>
      <c r="BQE47" s="99"/>
      <c r="BQF47" s="99"/>
      <c r="BQG47" s="99"/>
      <c r="BQH47" s="99"/>
      <c r="BQI47" s="99"/>
      <c r="BQJ47" s="99"/>
      <c r="BQK47" s="99"/>
      <c r="BQL47" s="99"/>
      <c r="BQM47" s="99"/>
      <c r="BQN47" s="99"/>
      <c r="BQO47" s="99"/>
      <c r="BQP47" s="99"/>
      <c r="BQQ47" s="99"/>
      <c r="BQR47" s="99"/>
      <c r="BQS47" s="99"/>
      <c r="BQT47" s="99"/>
      <c r="BQU47" s="99"/>
      <c r="BQV47" s="99"/>
      <c r="BQW47" s="99"/>
      <c r="BQX47" s="99"/>
      <c r="BQY47" s="99"/>
      <c r="BQZ47" s="99"/>
      <c r="BRA47" s="99"/>
      <c r="BRB47" s="99"/>
      <c r="BRC47" s="99"/>
      <c r="BRD47" s="99"/>
      <c r="BRE47" s="99"/>
      <c r="BRF47" s="99"/>
      <c r="BRG47" s="99"/>
      <c r="BRH47" s="99"/>
      <c r="BRI47" s="99"/>
      <c r="BRJ47" s="99"/>
      <c r="BRK47" s="99"/>
      <c r="BRL47" s="99"/>
      <c r="BRM47" s="99"/>
      <c r="BRN47" s="99"/>
      <c r="BRO47" s="99"/>
      <c r="BRP47" s="99"/>
      <c r="BRQ47" s="99"/>
      <c r="BRR47" s="99"/>
      <c r="BRS47" s="99"/>
      <c r="BRT47" s="99"/>
      <c r="BRU47" s="99"/>
      <c r="BRV47" s="99"/>
      <c r="BRW47" s="99"/>
      <c r="BRX47" s="99"/>
      <c r="BRY47" s="99"/>
      <c r="BRZ47" s="99"/>
      <c r="BSA47" s="99"/>
      <c r="BSB47" s="99"/>
      <c r="BSC47" s="99"/>
      <c r="BSD47" s="99"/>
      <c r="BSE47" s="99"/>
      <c r="BSF47" s="99"/>
      <c r="BSG47" s="99"/>
      <c r="BSH47" s="99"/>
      <c r="BSI47" s="99"/>
      <c r="BSJ47" s="99"/>
      <c r="BSK47" s="99"/>
      <c r="BSL47" s="99"/>
      <c r="BSM47" s="99"/>
      <c r="BSN47" s="99"/>
      <c r="BSO47" s="99"/>
      <c r="BSP47" s="99"/>
      <c r="BSQ47" s="99"/>
      <c r="BSR47" s="99"/>
      <c r="BSS47" s="99"/>
      <c r="BST47" s="99"/>
      <c r="BSU47" s="99"/>
      <c r="BSV47" s="99"/>
      <c r="BSW47" s="99"/>
      <c r="BSX47" s="99"/>
      <c r="BSY47" s="99"/>
      <c r="BSZ47" s="99"/>
      <c r="BTA47" s="99"/>
      <c r="BTB47" s="99"/>
      <c r="BTC47" s="99"/>
      <c r="BTD47" s="99"/>
      <c r="BTE47" s="99"/>
      <c r="BTF47" s="99"/>
      <c r="BTG47" s="99"/>
      <c r="BTH47" s="99"/>
      <c r="BTI47" s="99"/>
      <c r="BTJ47" s="99"/>
      <c r="BTK47" s="99"/>
      <c r="BTL47" s="99"/>
      <c r="BTM47" s="99"/>
      <c r="BTN47" s="99"/>
      <c r="BTO47" s="99"/>
      <c r="BTP47" s="99"/>
      <c r="BTQ47" s="99"/>
      <c r="BTR47" s="99"/>
      <c r="BTS47" s="99"/>
      <c r="BTT47" s="99"/>
      <c r="BTU47" s="99"/>
      <c r="BTV47" s="99"/>
      <c r="BTW47" s="99"/>
      <c r="BTX47" s="99"/>
      <c r="BTY47" s="99"/>
      <c r="BTZ47" s="99"/>
      <c r="BUA47" s="99"/>
      <c r="BUB47" s="99"/>
      <c r="BUC47" s="99"/>
      <c r="BUD47" s="99"/>
      <c r="BUE47" s="99"/>
      <c r="BUF47" s="99"/>
      <c r="BUG47" s="99"/>
      <c r="BUH47" s="99"/>
      <c r="BUI47" s="99"/>
      <c r="BUJ47" s="99"/>
      <c r="BUK47" s="99"/>
      <c r="BUL47" s="99"/>
      <c r="BUM47" s="99"/>
      <c r="BUN47" s="99"/>
      <c r="BUO47" s="99"/>
      <c r="BUP47" s="99"/>
      <c r="BUQ47" s="99"/>
      <c r="BUR47" s="99"/>
      <c r="BUS47" s="99"/>
      <c r="BUT47" s="99"/>
      <c r="BUU47" s="99"/>
      <c r="BUV47" s="99"/>
      <c r="BUW47" s="99"/>
      <c r="BUX47" s="99"/>
      <c r="BUY47" s="99"/>
      <c r="BUZ47" s="99"/>
      <c r="BVA47" s="99"/>
      <c r="BVB47" s="99"/>
      <c r="BVC47" s="99"/>
      <c r="BVD47" s="99"/>
      <c r="BVE47" s="99"/>
      <c r="BVF47" s="99"/>
      <c r="BVG47" s="99"/>
      <c r="BVH47" s="99"/>
      <c r="BVI47" s="99"/>
      <c r="BVJ47" s="99"/>
      <c r="BVK47" s="99"/>
      <c r="BVL47" s="99"/>
      <c r="BVM47" s="99"/>
      <c r="BVN47" s="99"/>
      <c r="BVO47" s="99"/>
      <c r="BVP47" s="99"/>
      <c r="BVQ47" s="99"/>
      <c r="BVR47" s="99"/>
      <c r="BVS47" s="99"/>
      <c r="BVT47" s="99"/>
      <c r="BVU47" s="99"/>
      <c r="BVV47" s="99"/>
      <c r="BVW47" s="99"/>
      <c r="BVX47" s="99"/>
      <c r="BVY47" s="99"/>
      <c r="BVZ47" s="99"/>
      <c r="BWA47" s="99"/>
      <c r="BWB47" s="99"/>
      <c r="BWC47" s="99"/>
      <c r="BWD47" s="99"/>
      <c r="BWE47" s="99"/>
      <c r="BWF47" s="99"/>
      <c r="BWG47" s="99"/>
      <c r="BWH47" s="99"/>
      <c r="BWI47" s="99"/>
      <c r="BWJ47" s="99"/>
      <c r="BWK47" s="99"/>
      <c r="BWL47" s="99"/>
      <c r="BWM47" s="99"/>
      <c r="BWN47" s="99"/>
      <c r="BWO47" s="99"/>
      <c r="BWP47" s="99"/>
      <c r="BWQ47" s="99"/>
      <c r="BWR47" s="99"/>
      <c r="BWS47" s="99"/>
      <c r="BWT47" s="99"/>
      <c r="BWU47" s="99"/>
      <c r="BWV47" s="99"/>
      <c r="BWW47" s="99"/>
      <c r="BWX47" s="99"/>
      <c r="BWY47" s="99"/>
      <c r="BWZ47" s="99"/>
      <c r="BXA47" s="99"/>
      <c r="BXB47" s="99"/>
      <c r="BXC47" s="99"/>
      <c r="BXD47" s="99"/>
      <c r="BXE47" s="99"/>
      <c r="BXF47" s="99"/>
      <c r="BXG47" s="99"/>
      <c r="BXH47" s="99"/>
      <c r="BXI47" s="99"/>
      <c r="BXJ47" s="99"/>
      <c r="BXK47" s="99"/>
      <c r="BXL47" s="99"/>
      <c r="BXM47" s="99"/>
      <c r="BXN47" s="99"/>
      <c r="BXO47" s="99"/>
      <c r="BXP47" s="99"/>
      <c r="BXQ47" s="99"/>
      <c r="BXR47" s="99"/>
      <c r="BXS47" s="99"/>
      <c r="BXT47" s="99"/>
      <c r="BXU47" s="99"/>
      <c r="BXV47" s="99"/>
      <c r="BXW47" s="99"/>
      <c r="BXX47" s="99"/>
      <c r="BXY47" s="99"/>
      <c r="BXZ47" s="99"/>
      <c r="BYA47" s="99"/>
      <c r="BYB47" s="99"/>
      <c r="BYC47" s="99"/>
      <c r="BYD47" s="99"/>
      <c r="BYE47" s="99"/>
      <c r="BYF47" s="99"/>
      <c r="BYG47" s="99"/>
      <c r="BYH47" s="99"/>
      <c r="BYI47" s="99"/>
      <c r="BYJ47" s="99"/>
      <c r="BYK47" s="99"/>
      <c r="BYL47" s="99"/>
      <c r="BYM47" s="99"/>
      <c r="BYN47" s="99"/>
      <c r="BYO47" s="99"/>
      <c r="BYP47" s="99"/>
      <c r="BYQ47" s="99"/>
      <c r="BYR47" s="99"/>
      <c r="BYS47" s="99"/>
      <c r="BYT47" s="99"/>
      <c r="BYU47" s="99"/>
      <c r="BYV47" s="99"/>
      <c r="BYW47" s="99"/>
      <c r="BYX47" s="99"/>
      <c r="BYY47" s="99"/>
      <c r="BYZ47" s="99"/>
      <c r="BZA47" s="99"/>
      <c r="BZB47" s="99"/>
      <c r="BZC47" s="99"/>
      <c r="BZD47" s="99"/>
      <c r="BZE47" s="99"/>
      <c r="BZF47" s="99"/>
      <c r="BZG47" s="99"/>
      <c r="BZH47" s="99"/>
      <c r="BZI47" s="99"/>
      <c r="BZJ47" s="99"/>
      <c r="BZK47" s="99"/>
      <c r="BZL47" s="99"/>
      <c r="BZM47" s="99"/>
      <c r="BZN47" s="99"/>
      <c r="BZO47" s="99"/>
      <c r="BZP47" s="99"/>
      <c r="BZQ47" s="99"/>
      <c r="BZR47" s="99"/>
      <c r="BZS47" s="99"/>
      <c r="BZT47" s="99"/>
      <c r="BZU47" s="99"/>
      <c r="BZV47" s="99"/>
      <c r="BZW47" s="99"/>
      <c r="BZX47" s="99"/>
      <c r="BZY47" s="99"/>
      <c r="BZZ47" s="99"/>
      <c r="CAA47" s="99"/>
      <c r="CAB47" s="99"/>
      <c r="CAC47" s="99"/>
      <c r="CAD47" s="99"/>
      <c r="CAE47" s="99"/>
      <c r="CAF47" s="99"/>
      <c r="CAG47" s="99"/>
      <c r="CAH47" s="99"/>
      <c r="CAI47" s="99"/>
      <c r="CAJ47" s="99"/>
      <c r="CAK47" s="99"/>
      <c r="CAL47" s="99"/>
      <c r="CAM47" s="99"/>
      <c r="CAN47" s="99"/>
      <c r="CAO47" s="99"/>
      <c r="CAP47" s="99"/>
      <c r="CAQ47" s="99"/>
      <c r="CAR47" s="99"/>
      <c r="CAS47" s="99"/>
      <c r="CAT47" s="99"/>
      <c r="CAU47" s="99"/>
      <c r="CAV47" s="99"/>
      <c r="CAW47" s="99"/>
      <c r="CAX47" s="99"/>
      <c r="CAY47" s="99"/>
      <c r="CAZ47" s="99"/>
      <c r="CBA47" s="99"/>
      <c r="CBB47" s="99"/>
      <c r="CBC47" s="99"/>
      <c r="CBD47" s="99"/>
      <c r="CBE47" s="99"/>
      <c r="CBF47" s="99"/>
      <c r="CBG47" s="99"/>
      <c r="CBH47" s="99"/>
      <c r="CBI47" s="99"/>
      <c r="CBJ47" s="99"/>
      <c r="CBK47" s="99"/>
      <c r="CBL47" s="99"/>
      <c r="CBM47" s="99"/>
      <c r="CBN47" s="99"/>
      <c r="CBO47" s="99"/>
      <c r="CBP47" s="99"/>
      <c r="CBQ47" s="99"/>
      <c r="CBR47" s="99"/>
      <c r="CBS47" s="99"/>
      <c r="CBT47" s="99"/>
      <c r="CBU47" s="99"/>
      <c r="CBV47" s="99"/>
      <c r="CBW47" s="99"/>
      <c r="CBX47" s="99"/>
      <c r="CBY47" s="99"/>
      <c r="CBZ47" s="99"/>
      <c r="CCA47" s="99"/>
      <c r="CCB47" s="99"/>
      <c r="CCC47" s="99"/>
      <c r="CCD47" s="99"/>
      <c r="CCE47" s="99"/>
      <c r="CCF47" s="99"/>
      <c r="CCG47" s="99"/>
      <c r="CCH47" s="99"/>
      <c r="CCI47" s="99"/>
      <c r="CCJ47" s="99"/>
      <c r="CCK47" s="99"/>
      <c r="CCL47" s="99"/>
      <c r="CCM47" s="99"/>
      <c r="CCN47" s="99"/>
      <c r="CCO47" s="99"/>
      <c r="CCP47" s="99"/>
      <c r="CCQ47" s="99"/>
      <c r="CCR47" s="99"/>
      <c r="CCS47" s="99"/>
      <c r="CCT47" s="99"/>
      <c r="CCU47" s="99"/>
      <c r="CCV47" s="99"/>
      <c r="CCW47" s="99"/>
      <c r="CCX47" s="99"/>
      <c r="CCY47" s="99"/>
      <c r="CCZ47" s="99"/>
      <c r="CDA47" s="99"/>
      <c r="CDB47" s="99"/>
      <c r="CDC47" s="99"/>
      <c r="CDD47" s="99"/>
      <c r="CDE47" s="99"/>
      <c r="CDF47" s="99"/>
      <c r="CDG47" s="99"/>
      <c r="CDH47" s="99"/>
      <c r="CDI47" s="99"/>
      <c r="CDJ47" s="99"/>
      <c r="CDK47" s="99"/>
      <c r="CDL47" s="99"/>
      <c r="CDM47" s="99"/>
      <c r="CDN47" s="99"/>
      <c r="CDO47" s="99"/>
      <c r="CDP47" s="99"/>
      <c r="CDQ47" s="99"/>
      <c r="CDR47" s="99"/>
      <c r="CDS47" s="99"/>
      <c r="CDT47" s="99"/>
      <c r="CDU47" s="99"/>
      <c r="CDV47" s="99"/>
      <c r="CDW47" s="99"/>
      <c r="CDX47" s="99"/>
      <c r="CDY47" s="99"/>
      <c r="CDZ47" s="99"/>
      <c r="CEA47" s="99"/>
      <c r="CEB47" s="99"/>
      <c r="CEC47" s="99"/>
      <c r="CED47" s="99"/>
      <c r="CEE47" s="99"/>
      <c r="CEF47" s="99"/>
      <c r="CEG47" s="99"/>
      <c r="CEH47" s="99"/>
      <c r="CEI47" s="99"/>
      <c r="CEJ47" s="99"/>
      <c r="CEK47" s="99"/>
      <c r="CEL47" s="99"/>
      <c r="CEM47" s="99"/>
      <c r="CEN47" s="99"/>
      <c r="CEO47" s="99"/>
      <c r="CEP47" s="99"/>
      <c r="CEQ47" s="99"/>
      <c r="CER47" s="99"/>
      <c r="CES47" s="99"/>
      <c r="CET47" s="99"/>
      <c r="CEU47" s="99"/>
      <c r="CEV47" s="99"/>
      <c r="CEW47" s="99"/>
      <c r="CEX47" s="99"/>
      <c r="CEY47" s="99"/>
      <c r="CEZ47" s="99"/>
      <c r="CFA47" s="99"/>
      <c r="CFB47" s="99"/>
      <c r="CFC47" s="99"/>
      <c r="CFD47" s="99"/>
      <c r="CFE47" s="99"/>
      <c r="CFF47" s="99"/>
      <c r="CFG47" s="99"/>
      <c r="CFH47" s="99"/>
      <c r="CFI47" s="99"/>
      <c r="CFJ47" s="99"/>
      <c r="CFK47" s="99"/>
      <c r="CFL47" s="99"/>
      <c r="CFM47" s="99"/>
      <c r="CFN47" s="99"/>
      <c r="CFO47" s="99"/>
      <c r="CFP47" s="99"/>
      <c r="CFQ47" s="99"/>
      <c r="CFR47" s="99"/>
      <c r="CFS47" s="99"/>
      <c r="CFT47" s="99"/>
      <c r="CFU47" s="99"/>
      <c r="CFV47" s="99"/>
      <c r="CFW47" s="99"/>
      <c r="CFX47" s="99"/>
      <c r="CFY47" s="99"/>
      <c r="CFZ47" s="99"/>
      <c r="CGA47" s="99"/>
      <c r="CGB47" s="99"/>
      <c r="CGC47" s="99"/>
      <c r="CGD47" s="99"/>
      <c r="CGE47" s="99"/>
      <c r="CGF47" s="99"/>
      <c r="CGG47" s="99"/>
      <c r="CGH47" s="99"/>
      <c r="CGI47" s="99"/>
      <c r="CGJ47" s="99"/>
      <c r="CGK47" s="99"/>
      <c r="CGL47" s="99"/>
      <c r="CGM47" s="99"/>
      <c r="CGN47" s="99"/>
      <c r="CGO47" s="99"/>
      <c r="CGP47" s="99"/>
      <c r="CGQ47" s="99"/>
      <c r="CGR47" s="99"/>
      <c r="CGS47" s="99"/>
      <c r="CGT47" s="99"/>
      <c r="CGU47" s="99"/>
      <c r="CGV47" s="99"/>
      <c r="CGW47" s="99"/>
      <c r="CGX47" s="99"/>
      <c r="CGY47" s="99"/>
      <c r="CGZ47" s="99"/>
      <c r="CHA47" s="99"/>
      <c r="CHB47" s="99"/>
      <c r="CHC47" s="99"/>
      <c r="CHD47" s="99"/>
      <c r="CHE47" s="99"/>
      <c r="CHF47" s="99"/>
      <c r="CHG47" s="99"/>
      <c r="CHH47" s="99"/>
      <c r="CHI47" s="99"/>
      <c r="CHJ47" s="99"/>
      <c r="CHK47" s="99"/>
      <c r="CHL47" s="99"/>
      <c r="CHM47" s="99"/>
      <c r="CHN47" s="99"/>
      <c r="CHO47" s="99"/>
      <c r="CHP47" s="99"/>
      <c r="CHQ47" s="99"/>
      <c r="CHR47" s="99"/>
      <c r="CHS47" s="99"/>
      <c r="CHT47" s="99"/>
      <c r="CHU47" s="99"/>
      <c r="CHV47" s="99"/>
      <c r="CHW47" s="99"/>
      <c r="CHX47" s="99"/>
      <c r="CHY47" s="99"/>
      <c r="CHZ47" s="99"/>
      <c r="CIA47" s="99"/>
      <c r="CIB47" s="99"/>
      <c r="CIC47" s="99"/>
      <c r="CID47" s="99"/>
      <c r="CIE47" s="99"/>
      <c r="CIF47" s="99"/>
      <c r="CIG47" s="99"/>
      <c r="CIH47" s="99"/>
      <c r="CII47" s="99"/>
      <c r="CIJ47" s="99"/>
      <c r="CIK47" s="99"/>
      <c r="CIL47" s="99"/>
      <c r="CIM47" s="99"/>
      <c r="CIN47" s="99"/>
      <c r="CIO47" s="99"/>
      <c r="CIP47" s="99"/>
      <c r="CIQ47" s="99"/>
      <c r="CIR47" s="99"/>
      <c r="CIS47" s="99"/>
      <c r="CIT47" s="99"/>
      <c r="CIU47" s="99"/>
      <c r="CIV47" s="99"/>
      <c r="CIW47" s="99"/>
      <c r="CIX47" s="99"/>
      <c r="CIY47" s="99"/>
      <c r="CIZ47" s="99"/>
      <c r="CJA47" s="99"/>
      <c r="CJB47" s="99"/>
      <c r="CJC47" s="99"/>
      <c r="CJD47" s="99"/>
      <c r="CJE47" s="99"/>
      <c r="CJF47" s="99"/>
      <c r="CJG47" s="99"/>
      <c r="CJH47" s="99"/>
      <c r="CJI47" s="99"/>
      <c r="CJJ47" s="99"/>
      <c r="CJK47" s="99"/>
      <c r="CJL47" s="99"/>
      <c r="CJM47" s="99"/>
      <c r="CJN47" s="99"/>
      <c r="CJO47" s="99"/>
      <c r="CJP47" s="99"/>
      <c r="CJQ47" s="99"/>
      <c r="CJR47" s="99"/>
      <c r="CJS47" s="99"/>
      <c r="CJT47" s="99"/>
      <c r="CJU47" s="99"/>
      <c r="CJV47" s="99"/>
      <c r="CJW47" s="99"/>
      <c r="CJX47" s="99"/>
      <c r="CJY47" s="99"/>
      <c r="CJZ47" s="99"/>
      <c r="CKA47" s="99"/>
      <c r="CKB47" s="99"/>
      <c r="CKC47" s="99"/>
      <c r="CKD47" s="99"/>
      <c r="CKE47" s="99"/>
      <c r="CKF47" s="99"/>
      <c r="CKG47" s="99"/>
      <c r="CKH47" s="99"/>
      <c r="CKI47" s="99"/>
      <c r="CKJ47" s="99"/>
      <c r="CKK47" s="99"/>
      <c r="CKL47" s="99"/>
      <c r="CKM47" s="99"/>
      <c r="CKN47" s="99"/>
      <c r="CKO47" s="99"/>
      <c r="CKP47" s="99"/>
      <c r="CKQ47" s="99"/>
      <c r="CKR47" s="99"/>
      <c r="CKS47" s="99"/>
      <c r="CKT47" s="99"/>
      <c r="CKU47" s="99"/>
      <c r="CKV47" s="99"/>
      <c r="CKW47" s="99"/>
      <c r="CKX47" s="99"/>
      <c r="CKY47" s="99"/>
      <c r="CKZ47" s="99"/>
      <c r="CLA47" s="99"/>
      <c r="CLB47" s="99"/>
      <c r="CLC47" s="99"/>
      <c r="CLD47" s="99"/>
      <c r="CLE47" s="99"/>
      <c r="CLF47" s="99"/>
      <c r="CLG47" s="99"/>
      <c r="CLH47" s="99"/>
      <c r="CLI47" s="99"/>
      <c r="CLJ47" s="99"/>
      <c r="CLK47" s="99"/>
      <c r="CLL47" s="99"/>
      <c r="CLM47" s="99"/>
      <c r="CLN47" s="99"/>
      <c r="CLO47" s="99"/>
      <c r="CLP47" s="99"/>
      <c r="CLQ47" s="99"/>
      <c r="CLR47" s="99"/>
      <c r="CLS47" s="99"/>
      <c r="CLT47" s="99"/>
      <c r="CLU47" s="99"/>
      <c r="CLV47" s="99"/>
      <c r="CLW47" s="99"/>
      <c r="CLX47" s="99"/>
      <c r="CLY47" s="99"/>
      <c r="CLZ47" s="99"/>
      <c r="CMA47" s="99"/>
      <c r="CMB47" s="99"/>
      <c r="CMC47" s="99"/>
      <c r="CMD47" s="99"/>
      <c r="CME47" s="99"/>
      <c r="CMF47" s="99"/>
      <c r="CMG47" s="99"/>
      <c r="CMH47" s="99"/>
      <c r="CMI47" s="99"/>
      <c r="CMJ47" s="99"/>
      <c r="CMK47" s="99"/>
      <c r="CML47" s="99"/>
      <c r="CMM47" s="99"/>
      <c r="CMN47" s="99"/>
      <c r="CMO47" s="99"/>
      <c r="CMP47" s="99"/>
      <c r="CMQ47" s="99"/>
      <c r="CMR47" s="99"/>
      <c r="CMS47" s="99"/>
      <c r="CMT47" s="99"/>
      <c r="CMU47" s="99"/>
      <c r="CMV47" s="99"/>
      <c r="CMW47" s="99"/>
      <c r="CMX47" s="99"/>
      <c r="CMY47" s="99"/>
      <c r="CMZ47" s="99"/>
      <c r="CNA47" s="99"/>
      <c r="CNB47" s="99"/>
      <c r="CNC47" s="99"/>
      <c r="CND47" s="99"/>
      <c r="CNE47" s="99"/>
      <c r="CNF47" s="99"/>
      <c r="CNG47" s="99"/>
      <c r="CNH47" s="99"/>
      <c r="CNI47" s="99"/>
      <c r="CNJ47" s="99"/>
      <c r="CNK47" s="99"/>
      <c r="CNL47" s="99"/>
      <c r="CNM47" s="99"/>
      <c r="CNN47" s="99"/>
      <c r="CNO47" s="99"/>
      <c r="CNP47" s="99"/>
      <c r="CNQ47" s="99"/>
      <c r="CNR47" s="99"/>
      <c r="CNS47" s="99"/>
      <c r="CNT47" s="99"/>
      <c r="CNU47" s="99"/>
      <c r="CNV47" s="99"/>
      <c r="CNW47" s="99"/>
      <c r="CNX47" s="99"/>
      <c r="CNY47" s="99"/>
      <c r="CNZ47" s="99"/>
      <c r="COA47" s="99"/>
      <c r="COB47" s="99"/>
      <c r="COC47" s="99"/>
      <c r="COD47" s="99"/>
      <c r="COE47" s="99"/>
      <c r="COF47" s="99"/>
      <c r="COG47" s="99"/>
      <c r="COH47" s="99"/>
      <c r="COI47" s="99"/>
      <c r="COJ47" s="99"/>
      <c r="COK47" s="99"/>
      <c r="COL47" s="99"/>
      <c r="COM47" s="99"/>
      <c r="CON47" s="99"/>
      <c r="COO47" s="99"/>
      <c r="COP47" s="99"/>
      <c r="COQ47" s="99"/>
      <c r="COR47" s="99"/>
      <c r="COS47" s="99"/>
      <c r="COT47" s="99"/>
      <c r="COU47" s="99"/>
      <c r="COV47" s="99"/>
      <c r="COW47" s="99"/>
      <c r="COX47" s="99"/>
      <c r="COY47" s="99"/>
      <c r="COZ47" s="99"/>
      <c r="CPA47" s="99"/>
      <c r="CPB47" s="99"/>
      <c r="CPC47" s="99"/>
      <c r="CPD47" s="99"/>
      <c r="CPE47" s="99"/>
      <c r="CPF47" s="99"/>
      <c r="CPG47" s="99"/>
      <c r="CPH47" s="99"/>
      <c r="CPI47" s="99"/>
      <c r="CPJ47" s="99"/>
      <c r="CPK47" s="99"/>
      <c r="CPL47" s="99"/>
      <c r="CPM47" s="99"/>
      <c r="CPN47" s="99"/>
      <c r="CPO47" s="99"/>
      <c r="CPP47" s="99"/>
      <c r="CPQ47" s="99"/>
      <c r="CPR47" s="99"/>
      <c r="CPS47" s="99"/>
      <c r="CPT47" s="99"/>
      <c r="CPU47" s="99"/>
      <c r="CPV47" s="99"/>
      <c r="CPW47" s="99"/>
      <c r="CPX47" s="99"/>
      <c r="CPY47" s="99"/>
      <c r="CPZ47" s="99"/>
      <c r="CQA47" s="99"/>
      <c r="CQB47" s="99"/>
      <c r="CQC47" s="99"/>
      <c r="CQD47" s="99"/>
      <c r="CQE47" s="99"/>
      <c r="CQF47" s="99"/>
      <c r="CQG47" s="99"/>
      <c r="CQH47" s="99"/>
      <c r="CQI47" s="99"/>
      <c r="CQJ47" s="99"/>
      <c r="CQK47" s="99"/>
      <c r="CQL47" s="99"/>
      <c r="CQM47" s="99"/>
      <c r="CQN47" s="99"/>
      <c r="CQO47" s="99"/>
      <c r="CQP47" s="99"/>
      <c r="CQQ47" s="99"/>
      <c r="CQR47" s="99"/>
      <c r="CQS47" s="99"/>
      <c r="CQT47" s="99"/>
      <c r="CQU47" s="99"/>
      <c r="CQV47" s="99"/>
      <c r="CQW47" s="99"/>
      <c r="CQX47" s="99"/>
      <c r="CQY47" s="99"/>
      <c r="CQZ47" s="99"/>
      <c r="CRA47" s="99"/>
      <c r="CRB47" s="99"/>
      <c r="CRC47" s="99"/>
      <c r="CRD47" s="99"/>
      <c r="CRE47" s="99"/>
      <c r="CRF47" s="99"/>
      <c r="CRG47" s="99"/>
      <c r="CRH47" s="99"/>
      <c r="CRI47" s="99"/>
      <c r="CRJ47" s="99"/>
      <c r="CRK47" s="99"/>
      <c r="CRL47" s="99"/>
      <c r="CRM47" s="99"/>
      <c r="CRN47" s="99"/>
      <c r="CRO47" s="99"/>
      <c r="CRP47" s="99"/>
      <c r="CRQ47" s="99"/>
      <c r="CRR47" s="99"/>
      <c r="CRS47" s="99"/>
      <c r="CRT47" s="99"/>
      <c r="CRU47" s="99"/>
      <c r="CRV47" s="99"/>
      <c r="CRW47" s="99"/>
      <c r="CRX47" s="99"/>
      <c r="CRY47" s="99"/>
      <c r="CRZ47" s="99"/>
      <c r="CSA47" s="99"/>
      <c r="CSB47" s="99"/>
      <c r="CSC47" s="99"/>
      <c r="CSD47" s="99"/>
      <c r="CSE47" s="99"/>
      <c r="CSF47" s="99"/>
      <c r="CSG47" s="99"/>
      <c r="CSH47" s="99"/>
      <c r="CSI47" s="99"/>
      <c r="CSJ47" s="99"/>
      <c r="CSK47" s="99"/>
      <c r="CSL47" s="99"/>
      <c r="CSM47" s="99"/>
      <c r="CSN47" s="99"/>
      <c r="CSO47" s="99"/>
      <c r="CSP47" s="99"/>
      <c r="CSQ47" s="99"/>
      <c r="CSR47" s="99"/>
      <c r="CSS47" s="99"/>
      <c r="CST47" s="99"/>
      <c r="CSU47" s="99"/>
      <c r="CSV47" s="99"/>
      <c r="CSW47" s="99"/>
      <c r="CSX47" s="99"/>
      <c r="CSY47" s="99"/>
      <c r="CSZ47" s="99"/>
      <c r="CTA47" s="99"/>
      <c r="CTB47" s="99"/>
      <c r="CTC47" s="99"/>
      <c r="CTD47" s="99"/>
      <c r="CTE47" s="99"/>
      <c r="CTF47" s="99"/>
      <c r="CTG47" s="99"/>
      <c r="CTH47" s="99"/>
      <c r="CTI47" s="99"/>
      <c r="CTJ47" s="99"/>
      <c r="CTK47" s="99"/>
      <c r="CTL47" s="99"/>
      <c r="CTM47" s="99"/>
      <c r="CTN47" s="99"/>
      <c r="CTO47" s="99"/>
      <c r="CTP47" s="99"/>
      <c r="CTQ47" s="99"/>
      <c r="CTR47" s="99"/>
      <c r="CTS47" s="99"/>
      <c r="CTT47" s="99"/>
      <c r="CTU47" s="99"/>
      <c r="CTV47" s="99"/>
      <c r="CTW47" s="99"/>
      <c r="CTX47" s="99"/>
      <c r="CTY47" s="99"/>
      <c r="CTZ47" s="99"/>
      <c r="CUA47" s="99"/>
      <c r="CUB47" s="99"/>
      <c r="CUC47" s="99"/>
      <c r="CUD47" s="99"/>
      <c r="CUE47" s="99"/>
      <c r="CUF47" s="99"/>
      <c r="CUG47" s="99"/>
      <c r="CUH47" s="99"/>
      <c r="CUI47" s="99"/>
      <c r="CUJ47" s="99"/>
      <c r="CUK47" s="99"/>
      <c r="CUL47" s="99"/>
      <c r="CUM47" s="99"/>
      <c r="CUN47" s="99"/>
      <c r="CUO47" s="99"/>
      <c r="CUP47" s="99"/>
      <c r="CUQ47" s="99"/>
      <c r="CUR47" s="99"/>
      <c r="CUS47" s="99"/>
      <c r="CUT47" s="99"/>
      <c r="CUU47" s="99"/>
      <c r="CUV47" s="99"/>
      <c r="CUW47" s="99"/>
      <c r="CUX47" s="99"/>
      <c r="CUY47" s="99"/>
      <c r="CUZ47" s="99"/>
      <c r="CVA47" s="99"/>
      <c r="CVB47" s="99"/>
      <c r="CVC47" s="99"/>
      <c r="CVD47" s="99"/>
      <c r="CVE47" s="99"/>
      <c r="CVF47" s="99"/>
      <c r="CVG47" s="99"/>
      <c r="CVH47" s="99"/>
      <c r="CVI47" s="99"/>
      <c r="CVJ47" s="99"/>
      <c r="CVK47" s="99"/>
      <c r="CVL47" s="99"/>
      <c r="CVM47" s="99"/>
      <c r="CVN47" s="99"/>
      <c r="CVO47" s="99"/>
      <c r="CVP47" s="99"/>
      <c r="CVQ47" s="99"/>
      <c r="CVR47" s="99"/>
      <c r="CVS47" s="99"/>
      <c r="CVT47" s="99"/>
      <c r="CVU47" s="99"/>
      <c r="CVV47" s="99"/>
      <c r="CVW47" s="99"/>
      <c r="CVX47" s="99"/>
      <c r="CVY47" s="99"/>
      <c r="CVZ47" s="99"/>
      <c r="CWA47" s="99"/>
      <c r="CWB47" s="99"/>
      <c r="CWC47" s="99"/>
      <c r="CWD47" s="99"/>
      <c r="CWE47" s="99"/>
      <c r="CWF47" s="99"/>
      <c r="CWG47" s="99"/>
      <c r="CWH47" s="99"/>
      <c r="CWI47" s="99"/>
      <c r="CWJ47" s="99"/>
      <c r="CWK47" s="99"/>
      <c r="CWL47" s="99"/>
      <c r="CWM47" s="99"/>
      <c r="CWN47" s="99"/>
      <c r="CWO47" s="99"/>
      <c r="CWP47" s="99"/>
      <c r="CWQ47" s="99"/>
      <c r="CWR47" s="99"/>
      <c r="CWS47" s="99"/>
      <c r="CWT47" s="99"/>
      <c r="CWU47" s="99"/>
      <c r="CWV47" s="99"/>
      <c r="CWW47" s="99"/>
      <c r="CWX47" s="99"/>
      <c r="CWY47" s="99"/>
      <c r="CWZ47" s="99"/>
      <c r="CXA47" s="99"/>
      <c r="CXB47" s="99"/>
      <c r="CXC47" s="99"/>
      <c r="CXD47" s="99"/>
      <c r="CXE47" s="99"/>
      <c r="CXF47" s="99"/>
      <c r="CXG47" s="99"/>
      <c r="CXH47" s="99"/>
      <c r="CXI47" s="99"/>
      <c r="CXJ47" s="99"/>
      <c r="CXK47" s="99"/>
      <c r="CXL47" s="99"/>
      <c r="CXM47" s="99"/>
      <c r="CXN47" s="99"/>
      <c r="CXO47" s="99"/>
      <c r="CXP47" s="99"/>
      <c r="CXQ47" s="99"/>
      <c r="CXR47" s="99"/>
      <c r="CXS47" s="99"/>
      <c r="CXT47" s="99"/>
      <c r="CXU47" s="99"/>
      <c r="CXV47" s="99"/>
      <c r="CXW47" s="99"/>
      <c r="CXX47" s="99"/>
      <c r="CXY47" s="99"/>
      <c r="CXZ47" s="99"/>
      <c r="CYA47" s="99"/>
      <c r="CYB47" s="99"/>
      <c r="CYC47" s="99"/>
      <c r="CYD47" s="99"/>
      <c r="CYE47" s="99"/>
      <c r="CYF47" s="99"/>
      <c r="CYG47" s="99"/>
      <c r="CYH47" s="99"/>
      <c r="CYI47" s="99"/>
      <c r="CYJ47" s="99"/>
      <c r="CYK47" s="99"/>
      <c r="CYL47" s="99"/>
      <c r="CYM47" s="99"/>
      <c r="CYN47" s="99"/>
      <c r="CYO47" s="99"/>
      <c r="CYP47" s="99"/>
      <c r="CYQ47" s="99"/>
      <c r="CYR47" s="99"/>
      <c r="CYS47" s="99"/>
      <c r="CYT47" s="99"/>
      <c r="CYU47" s="99"/>
      <c r="CYV47" s="99"/>
      <c r="CYW47" s="99"/>
      <c r="CYX47" s="99"/>
      <c r="CYY47" s="99"/>
      <c r="CYZ47" s="99"/>
      <c r="CZA47" s="99"/>
      <c r="CZB47" s="99"/>
      <c r="CZC47" s="99"/>
      <c r="CZD47" s="99"/>
      <c r="CZE47" s="99"/>
      <c r="CZF47" s="99"/>
      <c r="CZG47" s="99"/>
      <c r="CZH47" s="99"/>
      <c r="CZI47" s="99"/>
      <c r="CZJ47" s="99"/>
      <c r="CZK47" s="99"/>
      <c r="CZL47" s="99"/>
      <c r="CZM47" s="99"/>
      <c r="CZN47" s="99"/>
      <c r="CZO47" s="99"/>
      <c r="CZP47" s="99"/>
      <c r="CZQ47" s="99"/>
      <c r="CZR47" s="99"/>
      <c r="CZS47" s="99"/>
      <c r="CZT47" s="99"/>
      <c r="CZU47" s="99"/>
      <c r="CZV47" s="99"/>
      <c r="CZW47" s="99"/>
      <c r="CZX47" s="99"/>
      <c r="CZY47" s="99"/>
      <c r="CZZ47" s="99"/>
      <c r="DAA47" s="99"/>
      <c r="DAB47" s="99"/>
      <c r="DAC47" s="99"/>
      <c r="DAD47" s="99"/>
      <c r="DAE47" s="99"/>
      <c r="DAF47" s="99"/>
      <c r="DAG47" s="99"/>
      <c r="DAH47" s="99"/>
      <c r="DAI47" s="99"/>
      <c r="DAJ47" s="99"/>
      <c r="DAK47" s="99"/>
      <c r="DAL47" s="99"/>
      <c r="DAM47" s="99"/>
      <c r="DAN47" s="99"/>
      <c r="DAO47" s="99"/>
      <c r="DAP47" s="99"/>
      <c r="DAQ47" s="99"/>
      <c r="DAR47" s="99"/>
      <c r="DAS47" s="99"/>
      <c r="DAT47" s="99"/>
      <c r="DAU47" s="99"/>
      <c r="DAV47" s="99"/>
      <c r="DAW47" s="99"/>
      <c r="DAX47" s="99"/>
      <c r="DAY47" s="99"/>
      <c r="DAZ47" s="99"/>
      <c r="DBA47" s="99"/>
      <c r="DBB47" s="99"/>
      <c r="DBC47" s="99"/>
      <c r="DBD47" s="99"/>
      <c r="DBE47" s="99"/>
      <c r="DBF47" s="99"/>
      <c r="DBG47" s="99"/>
      <c r="DBH47" s="99"/>
      <c r="DBI47" s="99"/>
      <c r="DBJ47" s="99"/>
      <c r="DBK47" s="99"/>
      <c r="DBL47" s="99"/>
      <c r="DBM47" s="99"/>
      <c r="DBN47" s="99"/>
      <c r="DBO47" s="99"/>
      <c r="DBP47" s="99"/>
      <c r="DBQ47" s="99"/>
      <c r="DBR47" s="99"/>
      <c r="DBS47" s="99"/>
      <c r="DBT47" s="99"/>
      <c r="DBU47" s="99"/>
      <c r="DBV47" s="99"/>
      <c r="DBW47" s="99"/>
      <c r="DBX47" s="99"/>
      <c r="DBY47" s="99"/>
      <c r="DBZ47" s="99"/>
      <c r="DCA47" s="99"/>
      <c r="DCB47" s="99"/>
      <c r="DCC47" s="99"/>
      <c r="DCD47" s="99"/>
      <c r="DCE47" s="99"/>
      <c r="DCF47" s="99"/>
      <c r="DCG47" s="99"/>
      <c r="DCH47" s="99"/>
      <c r="DCI47" s="99"/>
      <c r="DCJ47" s="99"/>
      <c r="DCK47" s="99"/>
      <c r="DCL47" s="99"/>
      <c r="DCM47" s="99"/>
      <c r="DCN47" s="99"/>
      <c r="DCO47" s="99"/>
      <c r="DCP47" s="99"/>
      <c r="DCQ47" s="99"/>
      <c r="DCR47" s="99"/>
      <c r="DCS47" s="99"/>
      <c r="DCT47" s="99"/>
      <c r="DCU47" s="99"/>
      <c r="DCV47" s="99"/>
      <c r="DCW47" s="99"/>
      <c r="DCX47" s="99"/>
      <c r="DCY47" s="99"/>
      <c r="DCZ47" s="99"/>
      <c r="DDA47" s="99"/>
      <c r="DDB47" s="99"/>
      <c r="DDC47" s="99"/>
      <c r="DDD47" s="99"/>
      <c r="DDE47" s="99"/>
      <c r="DDF47" s="99"/>
      <c r="DDG47" s="99"/>
      <c r="DDH47" s="99"/>
      <c r="DDI47" s="99"/>
      <c r="DDJ47" s="99"/>
      <c r="DDK47" s="99"/>
      <c r="DDL47" s="99"/>
      <c r="DDM47" s="99"/>
      <c r="DDN47" s="99"/>
      <c r="DDO47" s="99"/>
      <c r="DDP47" s="99"/>
      <c r="DDQ47" s="99"/>
      <c r="DDR47" s="99"/>
      <c r="DDS47" s="99"/>
      <c r="DDT47" s="99"/>
      <c r="DDU47" s="99"/>
      <c r="DDV47" s="99"/>
      <c r="DDW47" s="99"/>
      <c r="DDX47" s="99"/>
      <c r="DDY47" s="99"/>
      <c r="DDZ47" s="99"/>
      <c r="DEA47" s="99"/>
      <c r="DEB47" s="99"/>
      <c r="DEC47" s="99"/>
      <c r="DED47" s="99"/>
      <c r="DEE47" s="99"/>
      <c r="DEF47" s="99"/>
      <c r="DEG47" s="99"/>
      <c r="DEH47" s="99"/>
      <c r="DEI47" s="99"/>
      <c r="DEJ47" s="99"/>
      <c r="DEK47" s="99"/>
      <c r="DEL47" s="99"/>
      <c r="DEM47" s="99"/>
      <c r="DEN47" s="99"/>
      <c r="DEO47" s="99"/>
      <c r="DEP47" s="99"/>
      <c r="DEQ47" s="99"/>
      <c r="DER47" s="99"/>
      <c r="DES47" s="99"/>
      <c r="DET47" s="99"/>
      <c r="DEU47" s="99"/>
      <c r="DEV47" s="99"/>
      <c r="DEW47" s="99"/>
      <c r="DEX47" s="99"/>
      <c r="DEY47" s="99"/>
      <c r="DEZ47" s="99"/>
      <c r="DFA47" s="99"/>
      <c r="DFB47" s="99"/>
      <c r="DFC47" s="99"/>
      <c r="DFD47" s="99"/>
      <c r="DFE47" s="99"/>
      <c r="DFF47" s="99"/>
      <c r="DFG47" s="99"/>
      <c r="DFH47" s="99"/>
      <c r="DFI47" s="99"/>
      <c r="DFJ47" s="99"/>
      <c r="DFK47" s="99"/>
      <c r="DFL47" s="99"/>
      <c r="DFM47" s="99"/>
      <c r="DFN47" s="99"/>
      <c r="DFO47" s="99"/>
      <c r="DFP47" s="99"/>
      <c r="DFQ47" s="99"/>
      <c r="DFR47" s="99"/>
      <c r="DFS47" s="99"/>
      <c r="DFT47" s="99"/>
      <c r="DFU47" s="99"/>
      <c r="DFV47" s="99"/>
      <c r="DFW47" s="99"/>
      <c r="DFX47" s="99"/>
      <c r="DFY47" s="99"/>
      <c r="DFZ47" s="99"/>
      <c r="DGA47" s="99"/>
      <c r="DGB47" s="99"/>
      <c r="DGC47" s="99"/>
      <c r="DGD47" s="99"/>
      <c r="DGE47" s="99"/>
      <c r="DGF47" s="99"/>
      <c r="DGG47" s="99"/>
      <c r="DGH47" s="99"/>
      <c r="DGI47" s="99"/>
      <c r="DGJ47" s="99"/>
      <c r="DGK47" s="99"/>
      <c r="DGL47" s="99"/>
      <c r="DGM47" s="99"/>
      <c r="DGN47" s="99"/>
      <c r="DGO47" s="99"/>
      <c r="DGP47" s="99"/>
      <c r="DGQ47" s="99"/>
      <c r="DGR47" s="99"/>
      <c r="DGS47" s="99"/>
      <c r="DGT47" s="99"/>
      <c r="DGU47" s="99"/>
      <c r="DGV47" s="99"/>
      <c r="DGW47" s="99"/>
      <c r="DGX47" s="99"/>
      <c r="DGY47" s="99"/>
      <c r="DGZ47" s="99"/>
      <c r="DHA47" s="99"/>
      <c r="DHB47" s="99"/>
      <c r="DHC47" s="99"/>
      <c r="DHD47" s="99"/>
      <c r="DHE47" s="99"/>
      <c r="DHF47" s="99"/>
      <c r="DHG47" s="99"/>
      <c r="DHH47" s="99"/>
      <c r="DHI47" s="99"/>
      <c r="DHJ47" s="99"/>
      <c r="DHK47" s="99"/>
      <c r="DHL47" s="99"/>
      <c r="DHM47" s="99"/>
      <c r="DHN47" s="99"/>
      <c r="DHO47" s="99"/>
      <c r="DHP47" s="99"/>
      <c r="DHQ47" s="99"/>
      <c r="DHR47" s="99"/>
      <c r="DHS47" s="99"/>
      <c r="DHT47" s="99"/>
      <c r="DHU47" s="99"/>
      <c r="DHV47" s="99"/>
      <c r="DHW47" s="99"/>
      <c r="DHX47" s="99"/>
      <c r="DHY47" s="99"/>
      <c r="DHZ47" s="99"/>
      <c r="DIA47" s="99"/>
      <c r="DIB47" s="99"/>
      <c r="DIC47" s="99"/>
      <c r="DID47" s="99"/>
      <c r="DIE47" s="99"/>
      <c r="DIF47" s="99"/>
      <c r="DIG47" s="99"/>
      <c r="DIH47" s="99"/>
      <c r="DII47" s="99"/>
      <c r="DIJ47" s="99"/>
      <c r="DIK47" s="99"/>
      <c r="DIL47" s="99"/>
      <c r="DIM47" s="99"/>
      <c r="DIN47" s="99"/>
      <c r="DIO47" s="99"/>
      <c r="DIP47" s="99"/>
      <c r="DIQ47" s="99"/>
      <c r="DIR47" s="99"/>
      <c r="DIS47" s="99"/>
      <c r="DIT47" s="99"/>
      <c r="DIU47" s="99"/>
      <c r="DIV47" s="99"/>
      <c r="DIW47" s="99"/>
      <c r="DIX47" s="99"/>
      <c r="DIY47" s="99"/>
      <c r="DIZ47" s="99"/>
      <c r="DJA47" s="99"/>
      <c r="DJB47" s="99"/>
      <c r="DJC47" s="99"/>
      <c r="DJD47" s="99"/>
      <c r="DJE47" s="99"/>
      <c r="DJF47" s="99"/>
      <c r="DJG47" s="99"/>
      <c r="DJH47" s="99"/>
      <c r="DJI47" s="99"/>
      <c r="DJJ47" s="99"/>
      <c r="DJK47" s="99"/>
      <c r="DJL47" s="99"/>
      <c r="DJM47" s="99"/>
      <c r="DJN47" s="99"/>
      <c r="DJO47" s="99"/>
      <c r="DJP47" s="99"/>
      <c r="DJQ47" s="99"/>
      <c r="DJR47" s="99"/>
      <c r="DJS47" s="99"/>
      <c r="DJT47" s="99"/>
      <c r="DJU47" s="99"/>
      <c r="DJV47" s="99"/>
      <c r="DJW47" s="99"/>
      <c r="DJX47" s="99"/>
      <c r="DJY47" s="99"/>
      <c r="DJZ47" s="99"/>
      <c r="DKA47" s="99"/>
      <c r="DKB47" s="99"/>
      <c r="DKC47" s="99"/>
      <c r="DKD47" s="99"/>
      <c r="DKE47" s="99"/>
      <c r="DKF47" s="99"/>
      <c r="DKG47" s="99"/>
      <c r="DKH47" s="99"/>
      <c r="DKI47" s="99"/>
      <c r="DKJ47" s="99"/>
      <c r="DKK47" s="99"/>
      <c r="DKL47" s="99"/>
      <c r="DKM47" s="99"/>
      <c r="DKN47" s="99"/>
      <c r="DKO47" s="99"/>
      <c r="DKP47" s="99"/>
      <c r="DKQ47" s="99"/>
      <c r="DKR47" s="99"/>
      <c r="DKS47" s="99"/>
      <c r="DKT47" s="99"/>
      <c r="DKU47" s="99"/>
      <c r="DKV47" s="99"/>
      <c r="DKW47" s="99"/>
      <c r="DKX47" s="99"/>
      <c r="DKY47" s="99"/>
      <c r="DKZ47" s="99"/>
      <c r="DLA47" s="99"/>
      <c r="DLB47" s="99"/>
      <c r="DLC47" s="99"/>
      <c r="DLD47" s="99"/>
      <c r="DLE47" s="99"/>
      <c r="DLF47" s="99"/>
      <c r="DLG47" s="99"/>
      <c r="DLH47" s="99"/>
      <c r="DLI47" s="99"/>
      <c r="DLJ47" s="99"/>
      <c r="DLK47" s="99"/>
      <c r="DLL47" s="99"/>
      <c r="DLM47" s="99"/>
      <c r="DLN47" s="99"/>
      <c r="DLO47" s="99"/>
      <c r="DLP47" s="99"/>
      <c r="DLQ47" s="99"/>
      <c r="DLR47" s="99"/>
      <c r="DLS47" s="99"/>
      <c r="DLT47" s="99"/>
      <c r="DLU47" s="99"/>
      <c r="DLV47" s="99"/>
      <c r="DLW47" s="99"/>
      <c r="DLX47" s="99"/>
      <c r="DLY47" s="99"/>
      <c r="DLZ47" s="99"/>
      <c r="DMA47" s="99"/>
      <c r="DMB47" s="99"/>
      <c r="DMC47" s="99"/>
      <c r="DMD47" s="99"/>
      <c r="DME47" s="99"/>
      <c r="DMF47" s="99"/>
      <c r="DMG47" s="99"/>
      <c r="DMH47" s="99"/>
      <c r="DMI47" s="99"/>
      <c r="DMJ47" s="99"/>
      <c r="DMK47" s="99"/>
      <c r="DML47" s="99"/>
      <c r="DMM47" s="99"/>
      <c r="DMN47" s="99"/>
      <c r="DMO47" s="99"/>
      <c r="DMP47" s="99"/>
      <c r="DMQ47" s="99"/>
      <c r="DMR47" s="99"/>
      <c r="DMS47" s="99"/>
      <c r="DMT47" s="99"/>
      <c r="DMU47" s="99"/>
      <c r="DMV47" s="99"/>
      <c r="DMW47" s="99"/>
      <c r="DMX47" s="99"/>
      <c r="DMY47" s="99"/>
      <c r="DMZ47" s="99"/>
      <c r="DNA47" s="99"/>
      <c r="DNB47" s="99"/>
      <c r="DNC47" s="99"/>
      <c r="DND47" s="99"/>
      <c r="DNE47" s="99"/>
      <c r="DNF47" s="99"/>
      <c r="DNG47" s="99"/>
      <c r="DNH47" s="99"/>
      <c r="DNI47" s="99"/>
      <c r="DNJ47" s="99"/>
      <c r="DNK47" s="99"/>
      <c r="DNL47" s="99"/>
      <c r="DNM47" s="99"/>
      <c r="DNN47" s="99"/>
      <c r="DNO47" s="99"/>
      <c r="DNP47" s="99"/>
      <c r="DNQ47" s="99"/>
      <c r="DNR47" s="99"/>
      <c r="DNS47" s="99"/>
      <c r="DNT47" s="99"/>
      <c r="DNU47" s="99"/>
      <c r="DNV47" s="99"/>
      <c r="DNW47" s="99"/>
      <c r="DNX47" s="99"/>
      <c r="DNY47" s="99"/>
      <c r="DNZ47" s="99"/>
      <c r="DOA47" s="99"/>
      <c r="DOB47" s="99"/>
      <c r="DOC47" s="99"/>
      <c r="DOD47" s="99"/>
      <c r="DOE47" s="99"/>
      <c r="DOF47" s="99"/>
      <c r="DOG47" s="99"/>
      <c r="DOH47" s="99"/>
      <c r="DOI47" s="99"/>
      <c r="DOJ47" s="99"/>
      <c r="DOK47" s="99"/>
      <c r="DOL47" s="99"/>
      <c r="DOM47" s="99"/>
      <c r="DON47" s="99"/>
      <c r="DOO47" s="99"/>
      <c r="DOP47" s="99"/>
      <c r="DOQ47" s="99"/>
      <c r="DOR47" s="99"/>
      <c r="DOS47" s="99"/>
      <c r="DOT47" s="99"/>
      <c r="DOU47" s="99"/>
      <c r="DOV47" s="99"/>
      <c r="DOW47" s="99"/>
      <c r="DOX47" s="99"/>
      <c r="DOY47" s="99"/>
      <c r="DOZ47" s="99"/>
      <c r="DPA47" s="99"/>
      <c r="DPB47" s="99"/>
      <c r="DPC47" s="99"/>
      <c r="DPD47" s="99"/>
      <c r="DPE47" s="99"/>
      <c r="DPF47" s="99"/>
      <c r="DPG47" s="99"/>
      <c r="DPH47" s="99"/>
      <c r="DPI47" s="99"/>
      <c r="DPJ47" s="99"/>
      <c r="DPK47" s="99"/>
      <c r="DPL47" s="99"/>
      <c r="DPM47" s="99"/>
      <c r="DPN47" s="99"/>
      <c r="DPO47" s="99"/>
      <c r="DPP47" s="99"/>
      <c r="DPQ47" s="99"/>
      <c r="DPR47" s="99"/>
      <c r="DPS47" s="99"/>
      <c r="DPT47" s="99"/>
      <c r="DPU47" s="99"/>
      <c r="DPV47" s="99"/>
      <c r="DPW47" s="99"/>
      <c r="DPX47" s="99"/>
      <c r="DPY47" s="99"/>
      <c r="DPZ47" s="99"/>
      <c r="DQA47" s="99"/>
      <c r="DQB47" s="99"/>
      <c r="DQC47" s="99"/>
      <c r="DQD47" s="99"/>
      <c r="DQE47" s="99"/>
      <c r="DQF47" s="99"/>
      <c r="DQG47" s="99"/>
      <c r="DQH47" s="99"/>
      <c r="DQI47" s="99"/>
      <c r="DQJ47" s="99"/>
      <c r="DQK47" s="99"/>
      <c r="DQL47" s="99"/>
      <c r="DQM47" s="99"/>
      <c r="DQN47" s="99"/>
      <c r="DQO47" s="99"/>
      <c r="DQP47" s="99"/>
      <c r="DQQ47" s="99"/>
      <c r="DQR47" s="99"/>
      <c r="DQS47" s="99"/>
      <c r="DQT47" s="99"/>
      <c r="DQU47" s="99"/>
      <c r="DQV47" s="99"/>
      <c r="DQW47" s="99"/>
      <c r="DQX47" s="99"/>
      <c r="DQY47" s="99"/>
      <c r="DQZ47" s="99"/>
      <c r="DRA47" s="99"/>
      <c r="DRB47" s="99"/>
      <c r="DRC47" s="99"/>
      <c r="DRD47" s="99"/>
      <c r="DRE47" s="99"/>
      <c r="DRF47" s="99"/>
      <c r="DRG47" s="99"/>
      <c r="DRH47" s="99"/>
      <c r="DRI47" s="99"/>
      <c r="DRJ47" s="99"/>
      <c r="DRK47" s="99"/>
      <c r="DRL47" s="99"/>
      <c r="DRM47" s="99"/>
      <c r="DRN47" s="99"/>
      <c r="DRO47" s="99"/>
      <c r="DRP47" s="99"/>
      <c r="DRQ47" s="99"/>
      <c r="DRR47" s="99"/>
      <c r="DRS47" s="99"/>
      <c r="DRT47" s="99"/>
      <c r="DRU47" s="99"/>
      <c r="DRV47" s="99"/>
      <c r="DRW47" s="99"/>
      <c r="DRX47" s="99"/>
      <c r="DRY47" s="99"/>
      <c r="DRZ47" s="99"/>
      <c r="DSA47" s="99"/>
      <c r="DSB47" s="99"/>
      <c r="DSC47" s="99"/>
      <c r="DSD47" s="99"/>
      <c r="DSE47" s="99"/>
      <c r="DSF47" s="99"/>
      <c r="DSG47" s="99"/>
      <c r="DSH47" s="99"/>
      <c r="DSI47" s="99"/>
      <c r="DSJ47" s="99"/>
      <c r="DSK47" s="99"/>
      <c r="DSL47" s="99"/>
      <c r="DSM47" s="99"/>
      <c r="DSN47" s="99"/>
      <c r="DSO47" s="99"/>
      <c r="DSP47" s="99"/>
      <c r="DSQ47" s="99"/>
      <c r="DSR47" s="99"/>
      <c r="DSS47" s="99"/>
      <c r="DST47" s="99"/>
      <c r="DSU47" s="99"/>
      <c r="DSV47" s="99"/>
      <c r="DSW47" s="99"/>
      <c r="DSX47" s="99"/>
      <c r="DSY47" s="99"/>
      <c r="DSZ47" s="99"/>
      <c r="DTA47" s="99"/>
      <c r="DTB47" s="99"/>
      <c r="DTC47" s="99"/>
      <c r="DTD47" s="99"/>
      <c r="DTE47" s="99"/>
      <c r="DTF47" s="99"/>
      <c r="DTG47" s="99"/>
      <c r="DTH47" s="99"/>
      <c r="DTI47" s="99"/>
      <c r="DTJ47" s="99"/>
      <c r="DTK47" s="99"/>
      <c r="DTL47" s="99"/>
      <c r="DTM47" s="99"/>
      <c r="DTN47" s="99"/>
      <c r="DTO47" s="99"/>
      <c r="DTP47" s="99"/>
      <c r="DTQ47" s="99"/>
      <c r="DTR47" s="99"/>
      <c r="DTS47" s="99"/>
      <c r="DTT47" s="99"/>
      <c r="DTU47" s="99"/>
      <c r="DTV47" s="99"/>
      <c r="DTW47" s="99"/>
      <c r="DTX47" s="99"/>
      <c r="DTY47" s="99"/>
      <c r="DTZ47" s="99"/>
      <c r="DUA47" s="99"/>
      <c r="DUB47" s="99"/>
      <c r="DUC47" s="99"/>
      <c r="DUD47" s="99"/>
      <c r="DUE47" s="99"/>
      <c r="DUF47" s="99"/>
      <c r="DUG47" s="99"/>
      <c r="DUH47" s="99"/>
      <c r="DUI47" s="99"/>
      <c r="DUJ47" s="99"/>
      <c r="DUK47" s="99"/>
      <c r="DUL47" s="99"/>
      <c r="DUM47" s="99"/>
      <c r="DUN47" s="99"/>
      <c r="DUO47" s="99"/>
      <c r="DUP47" s="99"/>
      <c r="DUQ47" s="99"/>
      <c r="DUR47" s="99"/>
      <c r="DUS47" s="99"/>
      <c r="DUT47" s="99"/>
      <c r="DUU47" s="99"/>
      <c r="DUV47" s="99"/>
      <c r="DUW47" s="99"/>
      <c r="DUX47" s="99"/>
      <c r="DUY47" s="99"/>
      <c r="DUZ47" s="99"/>
      <c r="DVA47" s="99"/>
      <c r="DVB47" s="99"/>
      <c r="DVC47" s="99"/>
      <c r="DVD47" s="99"/>
      <c r="DVE47" s="99"/>
      <c r="DVF47" s="99"/>
      <c r="DVG47" s="99"/>
      <c r="DVH47" s="99"/>
      <c r="DVI47" s="99"/>
      <c r="DVJ47" s="99"/>
      <c r="DVK47" s="99"/>
      <c r="DVL47" s="99"/>
      <c r="DVM47" s="99"/>
      <c r="DVN47" s="99"/>
      <c r="DVO47" s="99"/>
      <c r="DVP47" s="99"/>
      <c r="DVQ47" s="99"/>
      <c r="DVR47" s="99"/>
      <c r="DVS47" s="99"/>
      <c r="DVT47" s="99"/>
      <c r="DVU47" s="99"/>
      <c r="DVV47" s="99"/>
      <c r="DVW47" s="99"/>
      <c r="DVX47" s="99"/>
      <c r="DVY47" s="99"/>
      <c r="DVZ47" s="99"/>
      <c r="DWA47" s="99"/>
      <c r="DWB47" s="99"/>
      <c r="DWC47" s="99"/>
      <c r="DWD47" s="99"/>
      <c r="DWE47" s="99"/>
      <c r="DWF47" s="99"/>
      <c r="DWG47" s="99"/>
      <c r="DWH47" s="99"/>
      <c r="DWI47" s="99"/>
      <c r="DWJ47" s="99"/>
      <c r="DWK47" s="99"/>
      <c r="DWL47" s="99"/>
      <c r="DWM47" s="99"/>
      <c r="DWN47" s="99"/>
      <c r="DWO47" s="99"/>
      <c r="DWP47" s="99"/>
      <c r="DWQ47" s="99"/>
      <c r="DWR47" s="99"/>
      <c r="DWS47" s="99"/>
      <c r="DWT47" s="99"/>
      <c r="DWU47" s="99"/>
      <c r="DWV47" s="99"/>
      <c r="DWW47" s="99"/>
      <c r="DWX47" s="99"/>
      <c r="DWY47" s="99"/>
      <c r="DWZ47" s="99"/>
      <c r="DXA47" s="99"/>
      <c r="DXB47" s="99"/>
      <c r="DXC47" s="99"/>
      <c r="DXD47" s="99"/>
      <c r="DXE47" s="99"/>
      <c r="DXF47" s="99"/>
      <c r="DXG47" s="99"/>
      <c r="DXH47" s="99"/>
      <c r="DXI47" s="99"/>
      <c r="DXJ47" s="99"/>
      <c r="DXK47" s="99"/>
      <c r="DXL47" s="99"/>
      <c r="DXM47" s="99"/>
      <c r="DXN47" s="99"/>
      <c r="DXO47" s="99"/>
      <c r="DXP47" s="99"/>
      <c r="DXQ47" s="99"/>
      <c r="DXR47" s="99"/>
      <c r="DXS47" s="99"/>
      <c r="DXT47" s="99"/>
      <c r="DXU47" s="99"/>
      <c r="DXV47" s="99"/>
      <c r="DXW47" s="99"/>
      <c r="DXX47" s="99"/>
      <c r="DXY47" s="99"/>
      <c r="DXZ47" s="99"/>
      <c r="DYA47" s="99"/>
      <c r="DYB47" s="99"/>
      <c r="DYC47" s="99"/>
      <c r="DYD47" s="99"/>
      <c r="DYE47" s="99"/>
      <c r="DYF47" s="99"/>
      <c r="DYG47" s="99"/>
      <c r="DYH47" s="99"/>
      <c r="DYI47" s="99"/>
      <c r="DYJ47" s="99"/>
      <c r="DYK47" s="99"/>
      <c r="DYL47" s="99"/>
      <c r="DYM47" s="99"/>
      <c r="DYN47" s="99"/>
      <c r="DYO47" s="99"/>
      <c r="DYP47" s="99"/>
      <c r="DYQ47" s="99"/>
      <c r="DYR47" s="99"/>
      <c r="DYS47" s="99"/>
      <c r="DYT47" s="99"/>
      <c r="DYU47" s="99"/>
      <c r="DYV47" s="99"/>
      <c r="DYW47" s="99"/>
      <c r="DYX47" s="99"/>
      <c r="DYY47" s="99"/>
      <c r="DYZ47" s="99"/>
      <c r="DZA47" s="99"/>
      <c r="DZB47" s="99"/>
      <c r="DZC47" s="99"/>
      <c r="DZD47" s="99"/>
      <c r="DZE47" s="99"/>
      <c r="DZF47" s="99"/>
      <c r="DZG47" s="99"/>
      <c r="DZH47" s="99"/>
      <c r="DZI47" s="99"/>
      <c r="DZJ47" s="99"/>
      <c r="DZK47" s="99"/>
      <c r="DZL47" s="99"/>
      <c r="DZM47" s="99"/>
      <c r="DZN47" s="99"/>
      <c r="DZO47" s="99"/>
      <c r="DZP47" s="99"/>
      <c r="DZQ47" s="99"/>
      <c r="DZR47" s="99"/>
      <c r="DZS47" s="99"/>
      <c r="DZT47" s="99"/>
      <c r="DZU47" s="99"/>
      <c r="DZV47" s="99"/>
      <c r="DZW47" s="99"/>
      <c r="DZX47" s="99"/>
      <c r="DZY47" s="99"/>
      <c r="DZZ47" s="99"/>
      <c r="EAA47" s="99"/>
      <c r="EAB47" s="99"/>
      <c r="EAC47" s="99"/>
      <c r="EAD47" s="99"/>
      <c r="EAE47" s="99"/>
      <c r="EAF47" s="99"/>
      <c r="EAG47" s="99"/>
      <c r="EAH47" s="99"/>
      <c r="EAI47" s="99"/>
      <c r="EAJ47" s="99"/>
      <c r="EAK47" s="99"/>
      <c r="EAL47" s="99"/>
      <c r="EAM47" s="99"/>
      <c r="EAN47" s="99"/>
      <c r="EAO47" s="99"/>
      <c r="EAP47" s="99"/>
      <c r="EAQ47" s="99"/>
      <c r="EAR47" s="99"/>
      <c r="EAS47" s="99"/>
      <c r="EAT47" s="99"/>
      <c r="EAU47" s="99"/>
      <c r="EAV47" s="99"/>
      <c r="EAW47" s="99"/>
      <c r="EAX47" s="99"/>
      <c r="EAY47" s="99"/>
      <c r="EAZ47" s="99"/>
      <c r="EBA47" s="99"/>
      <c r="EBB47" s="99"/>
      <c r="EBC47" s="99"/>
      <c r="EBD47" s="99"/>
      <c r="EBE47" s="99"/>
      <c r="EBF47" s="99"/>
      <c r="EBG47" s="99"/>
      <c r="EBH47" s="99"/>
      <c r="EBI47" s="99"/>
      <c r="EBJ47" s="99"/>
      <c r="EBK47" s="99"/>
      <c r="EBL47" s="99"/>
      <c r="EBM47" s="99"/>
      <c r="EBN47" s="99"/>
      <c r="EBO47" s="99"/>
      <c r="EBP47" s="99"/>
      <c r="EBQ47" s="99"/>
      <c r="EBR47" s="99"/>
      <c r="EBS47" s="99"/>
      <c r="EBT47" s="99"/>
      <c r="EBU47" s="99"/>
      <c r="EBV47" s="99"/>
      <c r="EBW47" s="99"/>
      <c r="EBX47" s="99"/>
      <c r="EBY47" s="99"/>
      <c r="EBZ47" s="99"/>
      <c r="ECA47" s="99"/>
      <c r="ECB47" s="99"/>
      <c r="ECC47" s="99"/>
      <c r="ECD47" s="99"/>
      <c r="ECE47" s="99"/>
      <c r="ECF47" s="99"/>
      <c r="ECG47" s="99"/>
      <c r="ECH47" s="99"/>
      <c r="ECI47" s="99"/>
      <c r="ECJ47" s="99"/>
      <c r="ECK47" s="99"/>
      <c r="ECL47" s="99"/>
      <c r="ECM47" s="99"/>
      <c r="ECN47" s="99"/>
      <c r="ECO47" s="99"/>
      <c r="ECP47" s="99"/>
      <c r="ECQ47" s="99"/>
      <c r="ECR47" s="99"/>
      <c r="ECS47" s="99"/>
      <c r="ECT47" s="99"/>
      <c r="ECU47" s="99"/>
      <c r="ECV47" s="99"/>
      <c r="ECW47" s="99"/>
      <c r="ECX47" s="99"/>
      <c r="ECY47" s="99"/>
      <c r="ECZ47" s="99"/>
      <c r="EDA47" s="99"/>
      <c r="EDB47" s="99"/>
      <c r="EDC47" s="99"/>
      <c r="EDD47" s="99"/>
      <c r="EDE47" s="99"/>
      <c r="EDF47" s="99"/>
      <c r="EDG47" s="99"/>
      <c r="EDH47" s="99"/>
      <c r="EDI47" s="99"/>
      <c r="EDJ47" s="99"/>
      <c r="EDK47" s="99"/>
      <c r="EDL47" s="99"/>
      <c r="EDM47" s="99"/>
      <c r="EDN47" s="99"/>
      <c r="EDO47" s="99"/>
      <c r="EDP47" s="99"/>
      <c r="EDQ47" s="99"/>
      <c r="EDR47" s="99"/>
      <c r="EDS47" s="99"/>
      <c r="EDT47" s="99"/>
      <c r="EDU47" s="99"/>
      <c r="EDV47" s="99"/>
      <c r="EDW47" s="99"/>
      <c r="EDX47" s="99"/>
      <c r="EDY47" s="99"/>
      <c r="EDZ47" s="99"/>
      <c r="EEA47" s="99"/>
      <c r="EEB47" s="99"/>
      <c r="EEC47" s="99"/>
      <c r="EED47" s="99"/>
      <c r="EEE47" s="99"/>
      <c r="EEF47" s="99"/>
      <c r="EEG47" s="99"/>
      <c r="EEH47" s="99"/>
      <c r="EEI47" s="99"/>
      <c r="EEJ47" s="99"/>
      <c r="EEK47" s="99"/>
      <c r="EEL47" s="99"/>
      <c r="EEM47" s="99"/>
      <c r="EEN47" s="99"/>
      <c r="EEO47" s="99"/>
      <c r="EEP47" s="99"/>
      <c r="EEQ47" s="99"/>
      <c r="EER47" s="99"/>
      <c r="EES47" s="99"/>
      <c r="EET47" s="99"/>
      <c r="EEU47" s="99"/>
      <c r="EEV47" s="99"/>
      <c r="EEW47" s="99"/>
      <c r="EEX47" s="99"/>
      <c r="EEY47" s="99"/>
      <c r="EEZ47" s="99"/>
      <c r="EFA47" s="99"/>
      <c r="EFB47" s="99"/>
      <c r="EFC47" s="99"/>
      <c r="EFD47" s="99"/>
      <c r="EFE47" s="99"/>
      <c r="EFF47" s="99"/>
      <c r="EFG47" s="99"/>
      <c r="EFH47" s="99"/>
      <c r="EFI47" s="99"/>
      <c r="EFJ47" s="99"/>
      <c r="EFK47" s="99"/>
      <c r="EFL47" s="99"/>
      <c r="EFM47" s="99"/>
      <c r="EFN47" s="99"/>
      <c r="EFO47" s="99"/>
      <c r="EFP47" s="99"/>
      <c r="EFQ47" s="99"/>
      <c r="EFR47" s="99"/>
      <c r="EFS47" s="99"/>
      <c r="EFT47" s="99"/>
      <c r="EFU47" s="99"/>
      <c r="EFV47" s="99"/>
      <c r="EFW47" s="99"/>
      <c r="EFX47" s="99"/>
      <c r="EFY47" s="99"/>
      <c r="EFZ47" s="99"/>
      <c r="EGA47" s="99"/>
      <c r="EGB47" s="99"/>
      <c r="EGC47" s="99"/>
      <c r="EGD47" s="99"/>
      <c r="EGE47" s="99"/>
      <c r="EGF47" s="99"/>
      <c r="EGG47" s="99"/>
      <c r="EGH47" s="99"/>
      <c r="EGI47" s="99"/>
      <c r="EGJ47" s="99"/>
      <c r="EGK47" s="99"/>
      <c r="EGL47" s="99"/>
      <c r="EGM47" s="99"/>
      <c r="EGN47" s="99"/>
      <c r="EGO47" s="99"/>
      <c r="EGP47" s="99"/>
      <c r="EGQ47" s="99"/>
      <c r="EGR47" s="99"/>
      <c r="EGS47" s="99"/>
      <c r="EGT47" s="99"/>
      <c r="EGU47" s="99"/>
      <c r="EGV47" s="99"/>
      <c r="EGW47" s="99"/>
      <c r="EGX47" s="99"/>
      <c r="EGY47" s="99"/>
      <c r="EGZ47" s="99"/>
      <c r="EHA47" s="99"/>
      <c r="EHB47" s="99"/>
      <c r="EHC47" s="99"/>
      <c r="EHD47" s="99"/>
      <c r="EHE47" s="99"/>
      <c r="EHF47" s="99"/>
      <c r="EHG47" s="99"/>
      <c r="EHH47" s="99"/>
      <c r="EHI47" s="99"/>
      <c r="EHJ47" s="99"/>
      <c r="EHK47" s="99"/>
      <c r="EHL47" s="99"/>
      <c r="EHM47" s="99"/>
      <c r="EHN47" s="99"/>
      <c r="EHO47" s="99"/>
      <c r="EHP47" s="99"/>
      <c r="EHQ47" s="99"/>
      <c r="EHR47" s="99"/>
      <c r="EHS47" s="99"/>
      <c r="EHT47" s="99"/>
      <c r="EHU47" s="99"/>
      <c r="EHV47" s="99"/>
      <c r="EHW47" s="99"/>
      <c r="EHX47" s="99"/>
      <c r="EHY47" s="99"/>
      <c r="EHZ47" s="99"/>
      <c r="EIA47" s="99"/>
      <c r="EIB47" s="99"/>
      <c r="EIC47" s="99"/>
      <c r="EID47" s="99"/>
      <c r="EIE47" s="99"/>
      <c r="EIF47" s="99"/>
      <c r="EIG47" s="99"/>
      <c r="EIH47" s="99"/>
      <c r="EII47" s="99"/>
      <c r="EIJ47" s="99"/>
      <c r="EIK47" s="99"/>
      <c r="EIL47" s="99"/>
      <c r="EIM47" s="99"/>
      <c r="EIN47" s="99"/>
      <c r="EIO47" s="99"/>
      <c r="EIP47" s="99"/>
      <c r="EIQ47" s="99"/>
      <c r="EIR47" s="99"/>
      <c r="EIS47" s="99"/>
      <c r="EIT47" s="99"/>
      <c r="EIU47" s="99"/>
      <c r="EIV47" s="99"/>
      <c r="EIW47" s="99"/>
      <c r="EIX47" s="99"/>
      <c r="EIY47" s="99"/>
      <c r="EIZ47" s="99"/>
      <c r="EJA47" s="99"/>
      <c r="EJB47" s="99"/>
      <c r="EJC47" s="99"/>
      <c r="EJD47" s="99"/>
      <c r="EJE47" s="99"/>
      <c r="EJF47" s="99"/>
      <c r="EJG47" s="99"/>
      <c r="EJH47" s="99"/>
      <c r="EJI47" s="99"/>
      <c r="EJJ47" s="99"/>
      <c r="EJK47" s="99"/>
      <c r="EJL47" s="99"/>
      <c r="EJM47" s="99"/>
      <c r="EJN47" s="99"/>
      <c r="EJO47" s="99"/>
      <c r="EJP47" s="99"/>
      <c r="EJQ47" s="99"/>
      <c r="EJR47" s="99"/>
      <c r="EJS47" s="99"/>
      <c r="EJT47" s="99"/>
      <c r="EJU47" s="99"/>
      <c r="EJV47" s="99"/>
      <c r="EJW47" s="99"/>
      <c r="EJX47" s="99"/>
      <c r="EJY47" s="99"/>
      <c r="EJZ47" s="99"/>
      <c r="EKA47" s="99"/>
      <c r="EKB47" s="99"/>
      <c r="EKC47" s="99"/>
      <c r="EKD47" s="99"/>
      <c r="EKE47" s="99"/>
      <c r="EKF47" s="99"/>
      <c r="EKG47" s="99"/>
      <c r="EKH47" s="99"/>
      <c r="EKI47" s="99"/>
      <c r="EKJ47" s="99"/>
      <c r="EKK47" s="99"/>
      <c r="EKL47" s="99"/>
      <c r="EKM47" s="99"/>
      <c r="EKN47" s="99"/>
      <c r="EKO47" s="99"/>
      <c r="EKP47" s="99"/>
      <c r="EKQ47" s="99"/>
      <c r="EKR47" s="99"/>
      <c r="EKS47" s="99"/>
      <c r="EKT47" s="99"/>
      <c r="EKU47" s="99"/>
      <c r="EKV47" s="99"/>
      <c r="EKW47" s="99"/>
      <c r="EKX47" s="99"/>
      <c r="EKY47" s="99"/>
      <c r="EKZ47" s="99"/>
      <c r="ELA47" s="99"/>
      <c r="ELB47" s="99"/>
      <c r="ELC47" s="99"/>
      <c r="ELD47" s="99"/>
      <c r="ELE47" s="99"/>
      <c r="ELF47" s="99"/>
      <c r="ELG47" s="99"/>
      <c r="ELH47" s="99"/>
      <c r="ELI47" s="99"/>
      <c r="ELJ47" s="99"/>
      <c r="ELK47" s="99"/>
      <c r="ELL47" s="99"/>
      <c r="ELM47" s="99"/>
      <c r="ELN47" s="99"/>
      <c r="ELO47" s="99"/>
      <c r="ELP47" s="99"/>
      <c r="ELQ47" s="99"/>
      <c r="ELR47" s="99"/>
      <c r="ELS47" s="99"/>
      <c r="ELT47" s="99"/>
      <c r="ELU47" s="99"/>
      <c r="ELV47" s="99"/>
      <c r="ELW47" s="99"/>
      <c r="ELX47" s="99"/>
      <c r="ELY47" s="99"/>
      <c r="ELZ47" s="99"/>
      <c r="EMA47" s="99"/>
      <c r="EMB47" s="99"/>
      <c r="EMC47" s="99"/>
      <c r="EMD47" s="99"/>
      <c r="EME47" s="99"/>
      <c r="EMF47" s="99"/>
      <c r="EMG47" s="99"/>
      <c r="EMH47" s="99"/>
      <c r="EMI47" s="99"/>
      <c r="EMJ47" s="99"/>
      <c r="EMK47" s="99"/>
      <c r="EML47" s="99"/>
      <c r="EMM47" s="99"/>
      <c r="EMN47" s="99"/>
      <c r="EMO47" s="99"/>
      <c r="EMP47" s="99"/>
      <c r="EMQ47" s="99"/>
      <c r="EMR47" s="99"/>
      <c r="EMS47" s="99"/>
      <c r="EMT47" s="99"/>
      <c r="EMU47" s="99"/>
      <c r="EMV47" s="99"/>
      <c r="EMW47" s="99"/>
      <c r="EMX47" s="99"/>
      <c r="EMY47" s="99"/>
      <c r="EMZ47" s="99"/>
      <c r="ENA47" s="99"/>
      <c r="ENB47" s="99"/>
      <c r="ENC47" s="99"/>
      <c r="END47" s="99"/>
      <c r="ENE47" s="99"/>
      <c r="ENF47" s="99"/>
      <c r="ENG47" s="99"/>
      <c r="ENH47" s="99"/>
      <c r="ENI47" s="99"/>
      <c r="ENJ47" s="99"/>
      <c r="ENK47" s="99"/>
      <c r="ENL47" s="99"/>
      <c r="ENM47" s="99"/>
      <c r="ENN47" s="99"/>
      <c r="ENO47" s="99"/>
      <c r="ENP47" s="99"/>
      <c r="ENQ47" s="99"/>
      <c r="ENR47" s="99"/>
      <c r="ENS47" s="99"/>
      <c r="ENT47" s="99"/>
      <c r="ENU47" s="99"/>
      <c r="ENV47" s="99"/>
      <c r="ENW47" s="99"/>
      <c r="ENX47" s="99"/>
      <c r="ENY47" s="99"/>
      <c r="ENZ47" s="99"/>
      <c r="EOA47" s="99"/>
      <c r="EOB47" s="99"/>
      <c r="EOC47" s="99"/>
      <c r="EOD47" s="99"/>
      <c r="EOE47" s="99"/>
      <c r="EOF47" s="99"/>
      <c r="EOG47" s="99"/>
      <c r="EOH47" s="99"/>
      <c r="EOI47" s="99"/>
      <c r="EOJ47" s="99"/>
      <c r="EOK47" s="99"/>
      <c r="EOL47" s="99"/>
      <c r="EOM47" s="99"/>
      <c r="EON47" s="99"/>
      <c r="EOO47" s="99"/>
      <c r="EOP47" s="99"/>
      <c r="EOQ47" s="99"/>
      <c r="EOR47" s="99"/>
      <c r="EOS47" s="99"/>
      <c r="EOT47" s="99"/>
      <c r="EOU47" s="99"/>
      <c r="EOV47" s="99"/>
      <c r="EOW47" s="99"/>
      <c r="EOX47" s="99"/>
      <c r="EOY47" s="99"/>
      <c r="EOZ47" s="99"/>
      <c r="EPA47" s="99"/>
      <c r="EPB47" s="99"/>
      <c r="EPC47" s="99"/>
      <c r="EPD47" s="99"/>
      <c r="EPE47" s="99"/>
      <c r="EPF47" s="99"/>
      <c r="EPG47" s="99"/>
      <c r="EPH47" s="99"/>
      <c r="EPI47" s="99"/>
      <c r="EPJ47" s="99"/>
      <c r="EPK47" s="99"/>
      <c r="EPL47" s="99"/>
      <c r="EPM47" s="99"/>
      <c r="EPN47" s="99"/>
      <c r="EPO47" s="99"/>
      <c r="EPP47" s="99"/>
      <c r="EPQ47" s="99"/>
      <c r="EPR47" s="99"/>
      <c r="EPS47" s="99"/>
      <c r="EPT47" s="99"/>
      <c r="EPU47" s="99"/>
      <c r="EPV47" s="99"/>
      <c r="EPW47" s="99"/>
      <c r="EPX47" s="99"/>
      <c r="EPY47" s="99"/>
      <c r="EPZ47" s="99"/>
      <c r="EQA47" s="99"/>
      <c r="EQB47" s="99"/>
      <c r="EQC47" s="99"/>
      <c r="EQD47" s="99"/>
      <c r="EQE47" s="99"/>
      <c r="EQF47" s="99"/>
      <c r="EQG47" s="99"/>
      <c r="EQH47" s="99"/>
      <c r="EQI47" s="99"/>
      <c r="EQJ47" s="99"/>
      <c r="EQK47" s="99"/>
      <c r="EQL47" s="99"/>
      <c r="EQM47" s="99"/>
      <c r="EQN47" s="99"/>
      <c r="EQO47" s="99"/>
      <c r="EQP47" s="99"/>
      <c r="EQQ47" s="99"/>
      <c r="EQR47" s="99"/>
      <c r="EQS47" s="99"/>
      <c r="EQT47" s="99"/>
      <c r="EQU47" s="99"/>
      <c r="EQV47" s="99"/>
      <c r="EQW47" s="99"/>
      <c r="EQX47" s="99"/>
      <c r="EQY47" s="99"/>
      <c r="EQZ47" s="99"/>
      <c r="ERA47" s="99"/>
      <c r="ERB47" s="99"/>
      <c r="ERC47" s="99"/>
      <c r="ERD47" s="99"/>
      <c r="ERE47" s="99"/>
      <c r="ERF47" s="99"/>
      <c r="ERG47" s="99"/>
      <c r="ERH47" s="99"/>
      <c r="ERI47" s="99"/>
      <c r="ERJ47" s="99"/>
      <c r="ERK47" s="99"/>
      <c r="ERL47" s="99"/>
      <c r="ERM47" s="99"/>
      <c r="ERN47" s="99"/>
      <c r="ERO47" s="99"/>
      <c r="ERP47" s="99"/>
      <c r="ERQ47" s="99"/>
      <c r="ERR47" s="99"/>
      <c r="ERS47" s="99"/>
      <c r="ERT47" s="99"/>
      <c r="ERU47" s="99"/>
      <c r="ERV47" s="99"/>
      <c r="ERW47" s="99"/>
      <c r="ERX47" s="99"/>
      <c r="ERY47" s="99"/>
      <c r="ERZ47" s="99"/>
      <c r="ESA47" s="99"/>
      <c r="ESB47" s="99"/>
      <c r="ESC47" s="99"/>
      <c r="ESD47" s="99"/>
      <c r="ESE47" s="99"/>
      <c r="ESF47" s="99"/>
      <c r="ESG47" s="99"/>
      <c r="ESH47" s="99"/>
      <c r="ESI47" s="99"/>
      <c r="ESJ47" s="99"/>
      <c r="ESK47" s="99"/>
      <c r="ESL47" s="99"/>
      <c r="ESM47" s="99"/>
      <c r="ESN47" s="99"/>
      <c r="ESO47" s="99"/>
      <c r="ESP47" s="99"/>
      <c r="ESQ47" s="99"/>
      <c r="ESR47" s="99"/>
      <c r="ESS47" s="99"/>
      <c r="EST47" s="99"/>
      <c r="ESU47" s="99"/>
      <c r="ESV47" s="99"/>
      <c r="ESW47" s="99"/>
      <c r="ESX47" s="99"/>
      <c r="ESY47" s="99"/>
      <c r="ESZ47" s="99"/>
      <c r="ETA47" s="99"/>
      <c r="ETB47" s="99"/>
      <c r="ETC47" s="99"/>
      <c r="ETD47" s="99"/>
      <c r="ETE47" s="99"/>
      <c r="ETF47" s="99"/>
      <c r="ETG47" s="99"/>
      <c r="ETH47" s="99"/>
      <c r="ETI47" s="99"/>
      <c r="ETJ47" s="99"/>
      <c r="ETK47" s="99"/>
      <c r="ETL47" s="99"/>
      <c r="ETM47" s="99"/>
      <c r="ETN47" s="99"/>
      <c r="ETO47" s="99"/>
      <c r="ETP47" s="99"/>
      <c r="ETQ47" s="99"/>
      <c r="ETR47" s="99"/>
      <c r="ETS47" s="99"/>
      <c r="ETT47" s="99"/>
      <c r="ETU47" s="99"/>
      <c r="ETV47" s="99"/>
      <c r="ETW47" s="99"/>
      <c r="ETX47" s="99"/>
      <c r="ETY47" s="99"/>
      <c r="ETZ47" s="99"/>
      <c r="EUA47" s="99"/>
      <c r="EUB47" s="99"/>
      <c r="EUC47" s="99"/>
      <c r="EUD47" s="99"/>
      <c r="EUE47" s="99"/>
      <c r="EUF47" s="99"/>
      <c r="EUG47" s="99"/>
      <c r="EUH47" s="99"/>
      <c r="EUI47" s="99"/>
      <c r="EUJ47" s="99"/>
      <c r="EUK47" s="99"/>
      <c r="EUL47" s="99"/>
      <c r="EUM47" s="99"/>
      <c r="EUN47" s="99"/>
      <c r="EUO47" s="99"/>
      <c r="EUP47" s="99"/>
      <c r="EUQ47" s="99"/>
      <c r="EUR47" s="99"/>
      <c r="EUS47" s="99"/>
      <c r="EUT47" s="99"/>
      <c r="EUU47" s="99"/>
      <c r="EUV47" s="99"/>
      <c r="EUW47" s="99"/>
      <c r="EUX47" s="99"/>
      <c r="EUY47" s="99"/>
      <c r="EUZ47" s="99"/>
      <c r="EVA47" s="99"/>
      <c r="EVB47" s="99"/>
      <c r="EVC47" s="99"/>
      <c r="EVD47" s="99"/>
      <c r="EVE47" s="99"/>
      <c r="EVF47" s="99"/>
      <c r="EVG47" s="99"/>
      <c r="EVH47" s="99"/>
      <c r="EVI47" s="99"/>
      <c r="EVJ47" s="99"/>
      <c r="EVK47" s="99"/>
      <c r="EVL47" s="99"/>
      <c r="EVM47" s="99"/>
      <c r="EVN47" s="99"/>
      <c r="EVO47" s="99"/>
      <c r="EVP47" s="99"/>
      <c r="EVQ47" s="99"/>
      <c r="EVR47" s="99"/>
      <c r="EVS47" s="99"/>
      <c r="EVT47" s="99"/>
      <c r="EVU47" s="99"/>
      <c r="EVV47" s="99"/>
      <c r="EVW47" s="99"/>
      <c r="EVX47" s="99"/>
      <c r="EVY47" s="99"/>
      <c r="EVZ47" s="99"/>
      <c r="EWA47" s="99"/>
      <c r="EWB47" s="99"/>
      <c r="EWC47" s="99"/>
      <c r="EWD47" s="99"/>
      <c r="EWE47" s="99"/>
      <c r="EWF47" s="99"/>
      <c r="EWG47" s="99"/>
      <c r="EWH47" s="99"/>
      <c r="EWI47" s="99"/>
      <c r="EWJ47" s="99"/>
      <c r="EWK47" s="99"/>
      <c r="EWL47" s="99"/>
      <c r="EWM47" s="99"/>
      <c r="EWN47" s="99"/>
      <c r="EWO47" s="99"/>
      <c r="EWP47" s="99"/>
      <c r="EWQ47" s="99"/>
      <c r="EWR47" s="99"/>
      <c r="EWS47" s="99"/>
      <c r="EWT47" s="99"/>
      <c r="EWU47" s="99"/>
      <c r="EWV47" s="99"/>
      <c r="EWW47" s="99"/>
      <c r="EWX47" s="99"/>
      <c r="EWY47" s="99"/>
      <c r="EWZ47" s="99"/>
      <c r="EXA47" s="99"/>
      <c r="EXB47" s="99"/>
      <c r="EXC47" s="99"/>
      <c r="EXD47" s="99"/>
      <c r="EXE47" s="99"/>
      <c r="EXF47" s="99"/>
      <c r="EXG47" s="99"/>
      <c r="EXH47" s="99"/>
      <c r="EXI47" s="99"/>
      <c r="EXJ47" s="99"/>
      <c r="EXK47" s="99"/>
      <c r="EXL47" s="99"/>
      <c r="EXM47" s="99"/>
      <c r="EXN47" s="99"/>
      <c r="EXO47" s="99"/>
      <c r="EXP47" s="99"/>
      <c r="EXQ47" s="99"/>
      <c r="EXR47" s="99"/>
      <c r="EXS47" s="99"/>
      <c r="EXT47" s="99"/>
      <c r="EXU47" s="99"/>
      <c r="EXV47" s="99"/>
      <c r="EXW47" s="99"/>
      <c r="EXX47" s="99"/>
      <c r="EXY47" s="99"/>
      <c r="EXZ47" s="99"/>
      <c r="EYA47" s="99"/>
      <c r="EYB47" s="99"/>
      <c r="EYC47" s="99"/>
      <c r="EYD47" s="99"/>
      <c r="EYE47" s="99"/>
      <c r="EYF47" s="99"/>
      <c r="EYG47" s="99"/>
      <c r="EYH47" s="99"/>
      <c r="EYI47" s="99"/>
      <c r="EYJ47" s="99"/>
      <c r="EYK47" s="99"/>
      <c r="EYL47" s="99"/>
      <c r="EYM47" s="99"/>
      <c r="EYN47" s="99"/>
      <c r="EYO47" s="99"/>
      <c r="EYP47" s="99"/>
      <c r="EYQ47" s="99"/>
      <c r="EYR47" s="99"/>
      <c r="EYS47" s="99"/>
      <c r="EYT47" s="99"/>
      <c r="EYU47" s="99"/>
      <c r="EYV47" s="99"/>
      <c r="EYW47" s="99"/>
      <c r="EYX47" s="99"/>
      <c r="EYY47" s="99"/>
      <c r="EYZ47" s="99"/>
      <c r="EZA47" s="99"/>
      <c r="EZB47" s="99"/>
      <c r="EZC47" s="99"/>
      <c r="EZD47" s="99"/>
      <c r="EZE47" s="99"/>
      <c r="EZF47" s="99"/>
      <c r="EZG47" s="99"/>
      <c r="EZH47" s="99"/>
      <c r="EZI47" s="99"/>
      <c r="EZJ47" s="99"/>
      <c r="EZK47" s="99"/>
      <c r="EZL47" s="99"/>
      <c r="EZM47" s="99"/>
      <c r="EZN47" s="99"/>
      <c r="EZO47" s="99"/>
      <c r="EZP47" s="99"/>
      <c r="EZQ47" s="99"/>
      <c r="EZR47" s="99"/>
      <c r="EZS47" s="99"/>
      <c r="EZT47" s="99"/>
      <c r="EZU47" s="99"/>
      <c r="EZV47" s="99"/>
      <c r="EZW47" s="99"/>
      <c r="EZX47" s="99"/>
      <c r="EZY47" s="99"/>
      <c r="EZZ47" s="99"/>
      <c r="FAA47" s="99"/>
      <c r="FAB47" s="99"/>
      <c r="FAC47" s="99"/>
      <c r="FAD47" s="99"/>
      <c r="FAE47" s="99"/>
      <c r="FAF47" s="99"/>
      <c r="FAG47" s="99"/>
      <c r="FAH47" s="99"/>
      <c r="FAI47" s="99"/>
      <c r="FAJ47" s="99"/>
      <c r="FAK47" s="99"/>
      <c r="FAL47" s="99"/>
      <c r="FAM47" s="99"/>
      <c r="FAN47" s="99"/>
      <c r="FAO47" s="99"/>
      <c r="FAP47" s="99"/>
      <c r="FAQ47" s="99"/>
      <c r="FAR47" s="99"/>
      <c r="FAS47" s="99"/>
      <c r="FAT47" s="99"/>
      <c r="FAU47" s="99"/>
      <c r="FAV47" s="99"/>
      <c r="FAW47" s="99"/>
      <c r="FAX47" s="99"/>
      <c r="FAY47" s="99"/>
      <c r="FAZ47" s="99"/>
      <c r="FBA47" s="99"/>
      <c r="FBB47" s="99"/>
      <c r="FBC47" s="99"/>
      <c r="FBD47" s="99"/>
      <c r="FBE47" s="99"/>
      <c r="FBF47" s="99"/>
      <c r="FBG47" s="99"/>
      <c r="FBH47" s="99"/>
      <c r="FBI47" s="99"/>
      <c r="FBJ47" s="99"/>
      <c r="FBK47" s="99"/>
      <c r="FBL47" s="99"/>
      <c r="FBM47" s="99"/>
      <c r="FBN47" s="99"/>
      <c r="FBO47" s="99"/>
      <c r="FBP47" s="99"/>
      <c r="FBQ47" s="99"/>
      <c r="FBR47" s="99"/>
      <c r="FBS47" s="99"/>
      <c r="FBT47" s="99"/>
      <c r="FBU47" s="99"/>
      <c r="FBV47" s="99"/>
      <c r="FBW47" s="99"/>
      <c r="FBX47" s="99"/>
      <c r="FBY47" s="99"/>
      <c r="FBZ47" s="99"/>
      <c r="FCA47" s="99"/>
      <c r="FCB47" s="99"/>
      <c r="FCC47" s="99"/>
      <c r="FCD47" s="99"/>
      <c r="FCE47" s="99"/>
      <c r="FCF47" s="99"/>
      <c r="FCG47" s="99"/>
      <c r="FCH47" s="99"/>
      <c r="FCI47" s="99"/>
      <c r="FCJ47" s="99"/>
      <c r="FCK47" s="99"/>
      <c r="FCL47" s="99"/>
      <c r="FCM47" s="99"/>
      <c r="FCN47" s="99"/>
      <c r="FCO47" s="99"/>
      <c r="FCP47" s="99"/>
      <c r="FCQ47" s="99"/>
      <c r="FCR47" s="99"/>
      <c r="FCS47" s="99"/>
      <c r="FCT47" s="99"/>
      <c r="FCU47" s="99"/>
      <c r="FCV47" s="99"/>
      <c r="FCW47" s="99"/>
      <c r="FCX47" s="99"/>
      <c r="FCY47" s="99"/>
      <c r="FCZ47" s="99"/>
      <c r="FDA47" s="99"/>
      <c r="FDB47" s="99"/>
      <c r="FDC47" s="99"/>
      <c r="FDD47" s="99"/>
      <c r="FDE47" s="99"/>
      <c r="FDF47" s="99"/>
      <c r="FDG47" s="99"/>
      <c r="FDH47" s="99"/>
      <c r="FDI47" s="99"/>
      <c r="FDJ47" s="99"/>
      <c r="FDK47" s="99"/>
      <c r="FDL47" s="99"/>
      <c r="FDM47" s="99"/>
      <c r="FDN47" s="99"/>
      <c r="FDO47" s="99"/>
      <c r="FDP47" s="99"/>
      <c r="FDQ47" s="99"/>
      <c r="FDR47" s="99"/>
      <c r="FDS47" s="99"/>
      <c r="FDT47" s="99"/>
      <c r="FDU47" s="99"/>
      <c r="FDV47" s="99"/>
      <c r="FDW47" s="99"/>
      <c r="FDX47" s="99"/>
      <c r="FDY47" s="99"/>
      <c r="FDZ47" s="99"/>
      <c r="FEA47" s="99"/>
      <c r="FEB47" s="99"/>
      <c r="FEC47" s="99"/>
      <c r="FED47" s="99"/>
      <c r="FEE47" s="99"/>
      <c r="FEF47" s="99"/>
      <c r="FEG47" s="99"/>
      <c r="FEH47" s="99"/>
      <c r="FEI47" s="99"/>
      <c r="FEJ47" s="99"/>
      <c r="FEK47" s="99"/>
      <c r="FEL47" s="99"/>
      <c r="FEM47" s="99"/>
      <c r="FEN47" s="99"/>
      <c r="FEO47" s="99"/>
      <c r="FEP47" s="99"/>
      <c r="FEQ47" s="99"/>
      <c r="FER47" s="99"/>
      <c r="FES47" s="99"/>
      <c r="FET47" s="99"/>
      <c r="FEU47" s="99"/>
      <c r="FEV47" s="99"/>
      <c r="FEW47" s="99"/>
      <c r="FEX47" s="99"/>
      <c r="FEY47" s="99"/>
      <c r="FEZ47" s="99"/>
      <c r="FFA47" s="99"/>
      <c r="FFB47" s="99"/>
      <c r="FFC47" s="99"/>
      <c r="FFD47" s="99"/>
      <c r="FFE47" s="99"/>
      <c r="FFF47" s="99"/>
      <c r="FFG47" s="99"/>
      <c r="FFH47" s="99"/>
      <c r="FFI47" s="99"/>
      <c r="FFJ47" s="99"/>
      <c r="FFK47" s="99"/>
      <c r="FFL47" s="99"/>
      <c r="FFM47" s="99"/>
      <c r="FFN47" s="99"/>
      <c r="FFO47" s="99"/>
      <c r="FFP47" s="99"/>
      <c r="FFQ47" s="99"/>
      <c r="FFR47" s="99"/>
      <c r="FFS47" s="99"/>
      <c r="FFT47" s="99"/>
      <c r="FFU47" s="99"/>
      <c r="FFV47" s="99"/>
      <c r="FFW47" s="99"/>
      <c r="FFX47" s="99"/>
      <c r="FFY47" s="99"/>
      <c r="FFZ47" s="99"/>
      <c r="FGA47" s="99"/>
      <c r="FGB47" s="99"/>
      <c r="FGC47" s="99"/>
      <c r="FGD47" s="99"/>
      <c r="FGE47" s="99"/>
      <c r="FGF47" s="99"/>
      <c r="FGG47" s="99"/>
      <c r="FGH47" s="99"/>
      <c r="FGI47" s="99"/>
      <c r="FGJ47" s="99"/>
      <c r="FGK47" s="99"/>
      <c r="FGL47" s="99"/>
      <c r="FGM47" s="99"/>
      <c r="FGN47" s="99"/>
      <c r="FGO47" s="99"/>
      <c r="FGP47" s="99"/>
      <c r="FGQ47" s="99"/>
      <c r="FGR47" s="99"/>
      <c r="FGS47" s="99"/>
      <c r="FGT47" s="99"/>
      <c r="FGU47" s="99"/>
      <c r="FGV47" s="99"/>
      <c r="FGW47" s="99"/>
      <c r="FGX47" s="99"/>
      <c r="FGY47" s="99"/>
      <c r="FGZ47" s="99"/>
      <c r="FHA47" s="99"/>
      <c r="FHB47" s="99"/>
      <c r="FHC47" s="99"/>
      <c r="FHD47" s="99"/>
      <c r="FHE47" s="99"/>
      <c r="FHF47" s="99"/>
      <c r="FHG47" s="99"/>
      <c r="FHH47" s="99"/>
      <c r="FHI47" s="99"/>
      <c r="FHJ47" s="99"/>
      <c r="FHK47" s="99"/>
      <c r="FHL47" s="99"/>
      <c r="FHM47" s="99"/>
      <c r="FHN47" s="99"/>
      <c r="FHO47" s="99"/>
      <c r="FHP47" s="99"/>
      <c r="FHQ47" s="99"/>
      <c r="FHR47" s="99"/>
      <c r="FHS47" s="99"/>
      <c r="FHT47" s="99"/>
      <c r="FHU47" s="99"/>
      <c r="FHV47" s="99"/>
      <c r="FHW47" s="99"/>
      <c r="FHX47" s="99"/>
      <c r="FHY47" s="99"/>
      <c r="FHZ47" s="99"/>
      <c r="FIA47" s="99"/>
      <c r="FIB47" s="99"/>
      <c r="FIC47" s="99"/>
      <c r="FID47" s="99"/>
      <c r="FIE47" s="99"/>
      <c r="FIF47" s="99"/>
      <c r="FIG47" s="99"/>
      <c r="FIH47" s="99"/>
      <c r="FII47" s="99"/>
      <c r="FIJ47" s="99"/>
      <c r="FIK47" s="99"/>
      <c r="FIL47" s="99"/>
      <c r="FIM47" s="99"/>
      <c r="FIN47" s="99"/>
      <c r="FIO47" s="99"/>
      <c r="FIP47" s="99"/>
      <c r="FIQ47" s="99"/>
      <c r="FIR47" s="99"/>
      <c r="FIS47" s="99"/>
      <c r="FIT47" s="99"/>
      <c r="FIU47" s="99"/>
      <c r="FIV47" s="99"/>
      <c r="FIW47" s="99"/>
      <c r="FIX47" s="99"/>
      <c r="FIY47" s="99"/>
      <c r="FIZ47" s="99"/>
      <c r="FJA47" s="99"/>
      <c r="FJB47" s="99"/>
      <c r="FJC47" s="99"/>
      <c r="FJD47" s="99"/>
      <c r="FJE47" s="99"/>
      <c r="FJF47" s="99"/>
      <c r="FJG47" s="99"/>
      <c r="FJH47" s="99"/>
      <c r="FJI47" s="99"/>
      <c r="FJJ47" s="99"/>
      <c r="FJK47" s="99"/>
      <c r="FJL47" s="99"/>
      <c r="FJM47" s="99"/>
      <c r="FJN47" s="99"/>
      <c r="FJO47" s="99"/>
      <c r="FJP47" s="99"/>
      <c r="FJQ47" s="99"/>
      <c r="FJR47" s="99"/>
      <c r="FJS47" s="99"/>
      <c r="FJT47" s="99"/>
      <c r="FJU47" s="99"/>
      <c r="FJV47" s="99"/>
      <c r="FJW47" s="99"/>
      <c r="FJX47" s="99"/>
      <c r="FJY47" s="99"/>
      <c r="FJZ47" s="99"/>
      <c r="FKA47" s="99"/>
      <c r="FKB47" s="99"/>
      <c r="FKC47" s="99"/>
      <c r="FKD47" s="99"/>
      <c r="FKE47" s="99"/>
      <c r="FKF47" s="99"/>
      <c r="FKG47" s="99"/>
      <c r="FKH47" s="99"/>
      <c r="FKI47" s="99"/>
      <c r="FKJ47" s="99"/>
      <c r="FKK47" s="99"/>
      <c r="FKL47" s="99"/>
      <c r="FKM47" s="99"/>
      <c r="FKN47" s="99"/>
      <c r="FKO47" s="99"/>
      <c r="FKP47" s="99"/>
      <c r="FKQ47" s="99"/>
      <c r="FKR47" s="99"/>
      <c r="FKS47" s="99"/>
      <c r="FKT47" s="99"/>
      <c r="FKU47" s="99"/>
      <c r="FKV47" s="99"/>
      <c r="FKW47" s="99"/>
      <c r="FKX47" s="99"/>
      <c r="FKY47" s="99"/>
      <c r="FKZ47" s="99"/>
      <c r="FLA47" s="99"/>
      <c r="FLB47" s="99"/>
      <c r="FLC47" s="99"/>
      <c r="FLD47" s="99"/>
      <c r="FLE47" s="99"/>
      <c r="FLF47" s="99"/>
      <c r="FLG47" s="99"/>
      <c r="FLH47" s="99"/>
      <c r="FLI47" s="99"/>
      <c r="FLJ47" s="99"/>
      <c r="FLK47" s="99"/>
      <c r="FLL47" s="99"/>
      <c r="FLM47" s="99"/>
      <c r="FLN47" s="99"/>
      <c r="FLO47" s="99"/>
      <c r="FLP47" s="99"/>
      <c r="FLQ47" s="99"/>
      <c r="FLR47" s="99"/>
      <c r="FLS47" s="99"/>
      <c r="FLT47" s="99"/>
      <c r="FLU47" s="99"/>
      <c r="FLV47" s="99"/>
      <c r="FLW47" s="99"/>
      <c r="FLX47" s="99"/>
      <c r="FLY47" s="99"/>
      <c r="FLZ47" s="99"/>
      <c r="FMA47" s="99"/>
      <c r="FMB47" s="99"/>
      <c r="FMC47" s="99"/>
      <c r="FMD47" s="99"/>
      <c r="FME47" s="99"/>
      <c r="FMF47" s="99"/>
      <c r="FMG47" s="99"/>
      <c r="FMH47" s="99"/>
      <c r="FMI47" s="99"/>
      <c r="FMJ47" s="99"/>
      <c r="FMK47" s="99"/>
      <c r="FML47" s="99"/>
      <c r="FMM47" s="99"/>
      <c r="FMN47" s="99"/>
      <c r="FMO47" s="99"/>
      <c r="FMP47" s="99"/>
      <c r="FMQ47" s="99"/>
      <c r="FMR47" s="99"/>
      <c r="FMS47" s="99"/>
      <c r="FMT47" s="99"/>
      <c r="FMU47" s="99"/>
      <c r="FMV47" s="99"/>
      <c r="FMW47" s="99"/>
      <c r="FMX47" s="99"/>
      <c r="FMY47" s="99"/>
      <c r="FMZ47" s="99"/>
      <c r="FNA47" s="99"/>
      <c r="FNB47" s="99"/>
      <c r="FNC47" s="99"/>
      <c r="FND47" s="99"/>
      <c r="FNE47" s="99"/>
      <c r="FNF47" s="99"/>
      <c r="FNG47" s="99"/>
      <c r="FNH47" s="99"/>
      <c r="FNI47" s="99"/>
      <c r="FNJ47" s="99"/>
      <c r="FNK47" s="99"/>
      <c r="FNL47" s="99"/>
      <c r="FNM47" s="99"/>
      <c r="FNN47" s="99"/>
      <c r="FNO47" s="99"/>
      <c r="FNP47" s="99"/>
      <c r="FNQ47" s="99"/>
      <c r="FNR47" s="99"/>
      <c r="FNS47" s="99"/>
      <c r="FNT47" s="99"/>
      <c r="FNU47" s="99"/>
      <c r="FNV47" s="99"/>
      <c r="FNW47" s="99"/>
      <c r="FNX47" s="99"/>
      <c r="FNY47" s="99"/>
      <c r="FNZ47" s="99"/>
      <c r="FOA47" s="99"/>
      <c r="FOB47" s="99"/>
      <c r="FOC47" s="99"/>
      <c r="FOD47" s="99"/>
      <c r="FOE47" s="99"/>
      <c r="FOF47" s="99"/>
      <c r="FOG47" s="99"/>
      <c r="FOH47" s="99"/>
      <c r="FOI47" s="99"/>
      <c r="FOJ47" s="99"/>
      <c r="FOK47" s="99"/>
      <c r="FOL47" s="99"/>
      <c r="FOM47" s="99"/>
      <c r="FON47" s="99"/>
      <c r="FOO47" s="99"/>
      <c r="FOP47" s="99"/>
      <c r="FOQ47" s="99"/>
      <c r="FOR47" s="99"/>
      <c r="FOS47" s="99"/>
      <c r="FOT47" s="99"/>
      <c r="FOU47" s="99"/>
      <c r="FOV47" s="99"/>
      <c r="FOW47" s="99"/>
      <c r="FOX47" s="99"/>
      <c r="FOY47" s="99"/>
      <c r="FOZ47" s="99"/>
      <c r="FPA47" s="99"/>
      <c r="FPB47" s="99"/>
      <c r="FPC47" s="99"/>
      <c r="FPD47" s="99"/>
      <c r="FPE47" s="99"/>
      <c r="FPF47" s="99"/>
      <c r="FPG47" s="99"/>
      <c r="FPH47" s="99"/>
      <c r="FPI47" s="99"/>
      <c r="FPJ47" s="99"/>
      <c r="FPK47" s="99"/>
      <c r="FPL47" s="99"/>
      <c r="FPM47" s="99"/>
      <c r="FPN47" s="99"/>
      <c r="FPO47" s="99"/>
      <c r="FPP47" s="99"/>
      <c r="FPQ47" s="99"/>
      <c r="FPR47" s="99"/>
      <c r="FPS47" s="99"/>
      <c r="FPT47" s="99"/>
      <c r="FPU47" s="99"/>
      <c r="FPV47" s="99"/>
      <c r="FPW47" s="99"/>
      <c r="FPX47" s="99"/>
      <c r="FPY47" s="99"/>
      <c r="FPZ47" s="99"/>
      <c r="FQA47" s="99"/>
      <c r="FQB47" s="99"/>
      <c r="FQC47" s="99"/>
      <c r="FQD47" s="99"/>
      <c r="FQE47" s="99"/>
      <c r="FQF47" s="99"/>
      <c r="FQG47" s="99"/>
      <c r="FQH47" s="99"/>
      <c r="FQI47" s="99"/>
      <c r="FQJ47" s="99"/>
      <c r="FQK47" s="99"/>
      <c r="FQL47" s="99"/>
      <c r="FQM47" s="99"/>
      <c r="FQN47" s="99"/>
      <c r="FQO47" s="99"/>
      <c r="FQP47" s="99"/>
      <c r="FQQ47" s="99"/>
      <c r="FQR47" s="99"/>
      <c r="FQS47" s="99"/>
      <c r="FQT47" s="99"/>
      <c r="FQU47" s="99"/>
      <c r="FQV47" s="99"/>
      <c r="FQW47" s="99"/>
      <c r="FQX47" s="99"/>
      <c r="FQY47" s="99"/>
      <c r="FQZ47" s="99"/>
      <c r="FRA47" s="99"/>
      <c r="FRB47" s="99"/>
      <c r="FRC47" s="99"/>
      <c r="FRD47" s="99"/>
      <c r="FRE47" s="99"/>
      <c r="FRF47" s="99"/>
      <c r="FRG47" s="99"/>
      <c r="FRH47" s="99"/>
      <c r="FRI47" s="99"/>
      <c r="FRJ47" s="99"/>
      <c r="FRK47" s="99"/>
      <c r="FRL47" s="99"/>
      <c r="FRM47" s="99"/>
      <c r="FRN47" s="99"/>
      <c r="FRO47" s="99"/>
      <c r="FRP47" s="99"/>
      <c r="FRQ47" s="99"/>
      <c r="FRR47" s="99"/>
      <c r="FRS47" s="99"/>
      <c r="FRT47" s="99"/>
      <c r="FRU47" s="99"/>
      <c r="FRV47" s="99"/>
      <c r="FRW47" s="99"/>
      <c r="FRX47" s="99"/>
      <c r="FRY47" s="99"/>
      <c r="FRZ47" s="99"/>
      <c r="FSA47" s="99"/>
      <c r="FSB47" s="99"/>
      <c r="FSC47" s="99"/>
      <c r="FSD47" s="99"/>
      <c r="FSE47" s="99"/>
      <c r="FSF47" s="99"/>
      <c r="FSG47" s="99"/>
      <c r="FSH47" s="99"/>
      <c r="FSI47" s="99"/>
      <c r="FSJ47" s="99"/>
      <c r="FSK47" s="99"/>
      <c r="FSL47" s="99"/>
      <c r="FSM47" s="99"/>
      <c r="FSN47" s="99"/>
      <c r="FSO47" s="99"/>
      <c r="FSP47" s="99"/>
      <c r="FSQ47" s="99"/>
      <c r="FSR47" s="99"/>
      <c r="FSS47" s="99"/>
      <c r="FST47" s="99"/>
      <c r="FSU47" s="99"/>
      <c r="FSV47" s="99"/>
      <c r="FSW47" s="99"/>
      <c r="FSX47" s="99"/>
      <c r="FSY47" s="99"/>
      <c r="FSZ47" s="99"/>
      <c r="FTA47" s="99"/>
      <c r="FTB47" s="99"/>
      <c r="FTC47" s="99"/>
      <c r="FTD47" s="99"/>
      <c r="FTE47" s="99"/>
      <c r="FTF47" s="99"/>
      <c r="FTG47" s="99"/>
      <c r="FTH47" s="99"/>
      <c r="FTI47" s="99"/>
      <c r="FTJ47" s="99"/>
      <c r="FTK47" s="99"/>
      <c r="FTL47" s="99"/>
      <c r="FTM47" s="99"/>
      <c r="FTN47" s="99"/>
      <c r="FTO47" s="99"/>
      <c r="FTP47" s="99"/>
      <c r="FTQ47" s="99"/>
      <c r="FTR47" s="99"/>
      <c r="FTS47" s="99"/>
      <c r="FTT47" s="99"/>
      <c r="FTU47" s="99"/>
      <c r="FTV47" s="99"/>
      <c r="FTW47" s="99"/>
      <c r="FTX47" s="99"/>
      <c r="FTY47" s="99"/>
      <c r="FTZ47" s="99"/>
      <c r="FUA47" s="99"/>
      <c r="FUB47" s="99"/>
      <c r="FUC47" s="99"/>
      <c r="FUD47" s="99"/>
      <c r="FUE47" s="99"/>
      <c r="FUF47" s="99"/>
      <c r="FUG47" s="99"/>
      <c r="FUH47" s="99"/>
      <c r="FUI47" s="99"/>
      <c r="FUJ47" s="99"/>
      <c r="FUK47" s="99"/>
      <c r="FUL47" s="99"/>
      <c r="FUM47" s="99"/>
      <c r="FUN47" s="99"/>
      <c r="FUO47" s="99"/>
      <c r="FUP47" s="99"/>
      <c r="FUQ47" s="99"/>
      <c r="FUR47" s="99"/>
      <c r="FUS47" s="99"/>
      <c r="FUT47" s="99"/>
      <c r="FUU47" s="99"/>
      <c r="FUV47" s="99"/>
      <c r="FUW47" s="99"/>
      <c r="FUX47" s="99"/>
      <c r="FUY47" s="99"/>
      <c r="FUZ47" s="99"/>
      <c r="FVA47" s="99"/>
      <c r="FVB47" s="99"/>
      <c r="FVC47" s="99"/>
      <c r="FVD47" s="99"/>
      <c r="FVE47" s="99"/>
      <c r="FVF47" s="99"/>
      <c r="FVG47" s="99"/>
      <c r="FVH47" s="99"/>
      <c r="FVI47" s="99"/>
      <c r="FVJ47" s="99"/>
      <c r="FVK47" s="99"/>
      <c r="FVL47" s="99"/>
      <c r="FVM47" s="99"/>
      <c r="FVN47" s="99"/>
      <c r="FVO47" s="99"/>
      <c r="FVP47" s="99"/>
      <c r="FVQ47" s="99"/>
      <c r="FVR47" s="99"/>
      <c r="FVS47" s="99"/>
      <c r="FVT47" s="99"/>
      <c r="FVU47" s="99"/>
      <c r="FVV47" s="99"/>
      <c r="FVW47" s="99"/>
      <c r="FVX47" s="99"/>
      <c r="FVY47" s="99"/>
      <c r="FVZ47" s="99"/>
      <c r="FWA47" s="99"/>
      <c r="FWB47" s="99"/>
      <c r="FWC47" s="99"/>
      <c r="FWD47" s="99"/>
      <c r="FWE47" s="99"/>
      <c r="FWF47" s="99"/>
      <c r="FWG47" s="99"/>
      <c r="FWH47" s="99"/>
      <c r="FWI47" s="99"/>
      <c r="FWJ47" s="99"/>
      <c r="FWK47" s="99"/>
      <c r="FWL47" s="99"/>
      <c r="FWM47" s="99"/>
      <c r="FWN47" s="99"/>
      <c r="FWO47" s="99"/>
      <c r="FWP47" s="99"/>
      <c r="FWQ47" s="99"/>
      <c r="FWR47" s="99"/>
      <c r="FWS47" s="99"/>
      <c r="FWT47" s="99"/>
      <c r="FWU47" s="99"/>
      <c r="FWV47" s="99"/>
      <c r="FWW47" s="99"/>
      <c r="FWX47" s="99"/>
      <c r="FWY47" s="99"/>
      <c r="FWZ47" s="99"/>
      <c r="FXA47" s="99"/>
      <c r="FXB47" s="99"/>
      <c r="FXC47" s="99"/>
      <c r="FXD47" s="99"/>
      <c r="FXE47" s="99"/>
      <c r="FXF47" s="99"/>
      <c r="FXG47" s="99"/>
      <c r="FXH47" s="99"/>
      <c r="FXI47" s="99"/>
      <c r="FXJ47" s="99"/>
      <c r="FXK47" s="99"/>
      <c r="FXL47" s="99"/>
      <c r="FXM47" s="99"/>
      <c r="FXN47" s="99"/>
      <c r="FXO47" s="99"/>
      <c r="FXP47" s="99"/>
      <c r="FXQ47" s="99"/>
      <c r="FXR47" s="99"/>
      <c r="FXS47" s="99"/>
      <c r="FXT47" s="99"/>
      <c r="FXU47" s="99"/>
      <c r="FXV47" s="99"/>
      <c r="FXW47" s="99"/>
      <c r="FXX47" s="99"/>
      <c r="FXY47" s="99"/>
      <c r="FXZ47" s="99"/>
      <c r="FYA47" s="99"/>
      <c r="FYB47" s="99"/>
      <c r="FYC47" s="99"/>
      <c r="FYD47" s="99"/>
      <c r="FYE47" s="99"/>
      <c r="FYF47" s="99"/>
      <c r="FYG47" s="99"/>
      <c r="FYH47" s="99"/>
      <c r="FYI47" s="99"/>
      <c r="FYJ47" s="99"/>
      <c r="FYK47" s="99"/>
      <c r="FYL47" s="99"/>
      <c r="FYM47" s="99"/>
      <c r="FYN47" s="99"/>
      <c r="FYO47" s="99"/>
      <c r="FYP47" s="99"/>
      <c r="FYQ47" s="99"/>
      <c r="FYR47" s="99"/>
      <c r="FYS47" s="99"/>
      <c r="FYT47" s="99"/>
      <c r="FYU47" s="99"/>
      <c r="FYV47" s="99"/>
      <c r="FYW47" s="99"/>
      <c r="FYX47" s="99"/>
      <c r="FYY47" s="99"/>
      <c r="FYZ47" s="99"/>
      <c r="FZA47" s="99"/>
      <c r="FZB47" s="99"/>
      <c r="FZC47" s="99"/>
      <c r="FZD47" s="99"/>
      <c r="FZE47" s="99"/>
      <c r="FZF47" s="99"/>
      <c r="FZG47" s="99"/>
      <c r="FZH47" s="99"/>
      <c r="FZI47" s="99"/>
      <c r="FZJ47" s="99"/>
      <c r="FZK47" s="99"/>
      <c r="FZL47" s="99"/>
      <c r="FZM47" s="99"/>
      <c r="FZN47" s="99"/>
      <c r="FZO47" s="99"/>
      <c r="FZP47" s="99"/>
      <c r="FZQ47" s="99"/>
      <c r="FZR47" s="99"/>
      <c r="FZS47" s="99"/>
      <c r="FZT47" s="99"/>
      <c r="FZU47" s="99"/>
      <c r="FZV47" s="99"/>
      <c r="FZW47" s="99"/>
      <c r="FZX47" s="99"/>
      <c r="FZY47" s="99"/>
      <c r="FZZ47" s="99"/>
      <c r="GAA47" s="99"/>
      <c r="GAB47" s="99"/>
      <c r="GAC47" s="99"/>
      <c r="GAD47" s="99"/>
      <c r="GAE47" s="99"/>
      <c r="GAF47" s="99"/>
      <c r="GAG47" s="99"/>
      <c r="GAH47" s="99"/>
      <c r="GAI47" s="99"/>
      <c r="GAJ47" s="99"/>
      <c r="GAK47" s="99"/>
      <c r="GAL47" s="99"/>
      <c r="GAM47" s="99"/>
      <c r="GAN47" s="99"/>
      <c r="GAO47" s="99"/>
      <c r="GAP47" s="99"/>
      <c r="GAQ47" s="99"/>
      <c r="GAR47" s="99"/>
      <c r="GAS47" s="99"/>
      <c r="GAT47" s="99"/>
      <c r="GAU47" s="99"/>
      <c r="GAV47" s="99"/>
      <c r="GAW47" s="99"/>
      <c r="GAX47" s="99"/>
      <c r="GAY47" s="99"/>
      <c r="GAZ47" s="99"/>
      <c r="GBA47" s="99"/>
      <c r="GBB47" s="99"/>
      <c r="GBC47" s="99"/>
      <c r="GBD47" s="99"/>
      <c r="GBE47" s="99"/>
      <c r="GBF47" s="99"/>
      <c r="GBG47" s="99"/>
      <c r="GBH47" s="99"/>
      <c r="GBI47" s="99"/>
      <c r="GBJ47" s="99"/>
      <c r="GBK47" s="99"/>
      <c r="GBL47" s="99"/>
      <c r="GBM47" s="99"/>
      <c r="GBN47" s="99"/>
      <c r="GBO47" s="99"/>
      <c r="GBP47" s="99"/>
      <c r="GBQ47" s="99"/>
      <c r="GBR47" s="99"/>
      <c r="GBS47" s="99"/>
      <c r="GBT47" s="99"/>
      <c r="GBU47" s="99"/>
      <c r="GBV47" s="99"/>
      <c r="GBW47" s="99"/>
      <c r="GBX47" s="99"/>
      <c r="GBY47" s="99"/>
      <c r="GBZ47" s="99"/>
      <c r="GCA47" s="99"/>
      <c r="GCB47" s="99"/>
      <c r="GCC47" s="99"/>
      <c r="GCD47" s="99"/>
      <c r="GCE47" s="99"/>
      <c r="GCF47" s="99"/>
      <c r="GCG47" s="99"/>
      <c r="GCH47" s="99"/>
      <c r="GCI47" s="99"/>
      <c r="GCJ47" s="99"/>
      <c r="GCK47" s="99"/>
      <c r="GCL47" s="99"/>
      <c r="GCM47" s="99"/>
      <c r="GCN47" s="99"/>
      <c r="GCO47" s="99"/>
      <c r="GCP47" s="99"/>
      <c r="GCQ47" s="99"/>
      <c r="GCR47" s="99"/>
      <c r="GCS47" s="99"/>
      <c r="GCT47" s="99"/>
      <c r="GCU47" s="99"/>
      <c r="GCV47" s="99"/>
      <c r="GCW47" s="99"/>
      <c r="GCX47" s="99"/>
      <c r="GCY47" s="99"/>
      <c r="GCZ47" s="99"/>
      <c r="GDA47" s="99"/>
      <c r="GDB47" s="99"/>
      <c r="GDC47" s="99"/>
      <c r="GDD47" s="99"/>
      <c r="GDE47" s="99"/>
      <c r="GDF47" s="99"/>
      <c r="GDG47" s="99"/>
      <c r="GDH47" s="99"/>
      <c r="GDI47" s="99"/>
      <c r="GDJ47" s="99"/>
      <c r="GDK47" s="99"/>
      <c r="GDL47" s="99"/>
      <c r="GDM47" s="99"/>
      <c r="GDN47" s="99"/>
      <c r="GDO47" s="99"/>
      <c r="GDP47" s="99"/>
      <c r="GDQ47" s="99"/>
      <c r="GDR47" s="99"/>
      <c r="GDS47" s="99"/>
      <c r="GDT47" s="99"/>
      <c r="GDU47" s="99"/>
      <c r="GDV47" s="99"/>
      <c r="GDW47" s="99"/>
      <c r="GDX47" s="99"/>
      <c r="GDY47" s="99"/>
      <c r="GDZ47" s="99"/>
      <c r="GEA47" s="99"/>
      <c r="GEB47" s="99"/>
      <c r="GEC47" s="99"/>
      <c r="GED47" s="99"/>
      <c r="GEE47" s="99"/>
      <c r="GEF47" s="99"/>
      <c r="GEG47" s="99"/>
      <c r="GEH47" s="99"/>
      <c r="GEI47" s="99"/>
      <c r="GEJ47" s="99"/>
      <c r="GEK47" s="99"/>
      <c r="GEL47" s="99"/>
      <c r="GEM47" s="99"/>
      <c r="GEN47" s="99"/>
      <c r="GEO47" s="99"/>
      <c r="GEP47" s="99"/>
      <c r="GEQ47" s="99"/>
      <c r="GER47" s="99"/>
      <c r="GES47" s="99"/>
      <c r="GET47" s="99"/>
      <c r="GEU47" s="99"/>
      <c r="GEV47" s="99"/>
      <c r="GEW47" s="99"/>
      <c r="GEX47" s="99"/>
      <c r="GEY47" s="99"/>
      <c r="GEZ47" s="99"/>
      <c r="GFA47" s="99"/>
      <c r="GFB47" s="99"/>
      <c r="GFC47" s="99"/>
      <c r="GFD47" s="99"/>
      <c r="GFE47" s="99"/>
      <c r="GFF47" s="99"/>
      <c r="GFG47" s="99"/>
      <c r="GFH47" s="99"/>
      <c r="GFI47" s="99"/>
      <c r="GFJ47" s="99"/>
      <c r="GFK47" s="99"/>
      <c r="GFL47" s="99"/>
      <c r="GFM47" s="99"/>
      <c r="GFN47" s="99"/>
      <c r="GFO47" s="99"/>
      <c r="GFP47" s="99"/>
      <c r="GFQ47" s="99"/>
      <c r="GFR47" s="99"/>
      <c r="GFS47" s="99"/>
      <c r="GFT47" s="99"/>
      <c r="GFU47" s="99"/>
      <c r="GFV47" s="99"/>
      <c r="GFW47" s="99"/>
      <c r="GFX47" s="99"/>
      <c r="GFY47" s="99"/>
      <c r="GFZ47" s="99"/>
      <c r="GGA47" s="99"/>
      <c r="GGB47" s="99"/>
      <c r="GGC47" s="99"/>
      <c r="GGD47" s="99"/>
      <c r="GGE47" s="99"/>
      <c r="GGF47" s="99"/>
      <c r="GGG47" s="99"/>
      <c r="GGH47" s="99"/>
      <c r="GGI47" s="99"/>
      <c r="GGJ47" s="99"/>
      <c r="GGK47" s="99"/>
      <c r="GGL47" s="99"/>
      <c r="GGM47" s="99"/>
      <c r="GGN47" s="99"/>
      <c r="GGO47" s="99"/>
      <c r="GGP47" s="99"/>
      <c r="GGQ47" s="99"/>
      <c r="GGR47" s="99"/>
      <c r="GGS47" s="99"/>
      <c r="GGT47" s="99"/>
      <c r="GGU47" s="99"/>
      <c r="GGV47" s="99"/>
      <c r="GGW47" s="99"/>
      <c r="GGX47" s="99"/>
      <c r="GGY47" s="99"/>
      <c r="GGZ47" s="99"/>
      <c r="GHA47" s="99"/>
      <c r="GHB47" s="99"/>
      <c r="GHC47" s="99"/>
      <c r="GHD47" s="99"/>
      <c r="GHE47" s="99"/>
      <c r="GHF47" s="99"/>
      <c r="GHG47" s="99"/>
      <c r="GHH47" s="99"/>
      <c r="GHI47" s="99"/>
      <c r="GHJ47" s="99"/>
      <c r="GHK47" s="99"/>
      <c r="GHL47" s="99"/>
      <c r="GHM47" s="99"/>
      <c r="GHN47" s="99"/>
      <c r="GHO47" s="99"/>
      <c r="GHP47" s="99"/>
      <c r="GHQ47" s="99"/>
      <c r="GHR47" s="99"/>
      <c r="GHS47" s="99"/>
      <c r="GHT47" s="99"/>
      <c r="GHU47" s="99"/>
      <c r="GHV47" s="99"/>
      <c r="GHW47" s="99"/>
      <c r="GHX47" s="99"/>
      <c r="GHY47" s="99"/>
      <c r="GHZ47" s="99"/>
      <c r="GIA47" s="99"/>
      <c r="GIB47" s="99"/>
      <c r="GIC47" s="99"/>
      <c r="GID47" s="99"/>
      <c r="GIE47" s="99"/>
      <c r="GIF47" s="99"/>
      <c r="GIG47" s="99"/>
      <c r="GIH47" s="99"/>
      <c r="GII47" s="99"/>
      <c r="GIJ47" s="99"/>
      <c r="GIK47" s="99"/>
      <c r="GIL47" s="99"/>
      <c r="GIM47" s="99"/>
      <c r="GIN47" s="99"/>
      <c r="GIO47" s="99"/>
      <c r="GIP47" s="99"/>
      <c r="GIQ47" s="99"/>
      <c r="GIR47" s="99"/>
      <c r="GIS47" s="99"/>
      <c r="GIT47" s="99"/>
      <c r="GIU47" s="99"/>
      <c r="GIV47" s="99"/>
      <c r="GIW47" s="99"/>
      <c r="GIX47" s="99"/>
      <c r="GIY47" s="99"/>
      <c r="GIZ47" s="99"/>
      <c r="GJA47" s="99"/>
      <c r="GJB47" s="99"/>
      <c r="GJC47" s="99"/>
      <c r="GJD47" s="99"/>
      <c r="GJE47" s="99"/>
      <c r="GJF47" s="99"/>
      <c r="GJG47" s="99"/>
      <c r="GJH47" s="99"/>
      <c r="GJI47" s="99"/>
      <c r="GJJ47" s="99"/>
      <c r="GJK47" s="99"/>
      <c r="GJL47" s="99"/>
      <c r="GJM47" s="99"/>
      <c r="GJN47" s="99"/>
      <c r="GJO47" s="99"/>
      <c r="GJP47" s="99"/>
      <c r="GJQ47" s="99"/>
      <c r="GJR47" s="99"/>
      <c r="GJS47" s="99"/>
      <c r="GJT47" s="99"/>
      <c r="GJU47" s="99"/>
      <c r="GJV47" s="99"/>
      <c r="GJW47" s="99"/>
      <c r="GJX47" s="99"/>
      <c r="GJY47" s="99"/>
      <c r="GJZ47" s="99"/>
      <c r="GKA47" s="99"/>
      <c r="GKB47" s="99"/>
      <c r="GKC47" s="99"/>
      <c r="GKD47" s="99"/>
      <c r="GKE47" s="99"/>
      <c r="GKF47" s="99"/>
      <c r="GKG47" s="99"/>
      <c r="GKH47" s="99"/>
      <c r="GKI47" s="99"/>
      <c r="GKJ47" s="99"/>
      <c r="GKK47" s="99"/>
      <c r="GKL47" s="99"/>
      <c r="GKM47" s="99"/>
      <c r="GKN47" s="99"/>
      <c r="GKO47" s="99"/>
      <c r="GKP47" s="99"/>
      <c r="GKQ47" s="99"/>
      <c r="GKR47" s="99"/>
      <c r="GKS47" s="99"/>
      <c r="GKT47" s="99"/>
      <c r="GKU47" s="99"/>
      <c r="GKV47" s="99"/>
      <c r="GKW47" s="99"/>
      <c r="GKX47" s="99"/>
      <c r="GKY47" s="99"/>
      <c r="GKZ47" s="99"/>
      <c r="GLA47" s="99"/>
      <c r="GLB47" s="99"/>
      <c r="GLC47" s="99"/>
      <c r="GLD47" s="99"/>
      <c r="GLE47" s="99"/>
      <c r="GLF47" s="99"/>
      <c r="GLG47" s="99"/>
      <c r="GLH47" s="99"/>
      <c r="GLI47" s="99"/>
      <c r="GLJ47" s="99"/>
      <c r="GLK47" s="99"/>
      <c r="GLL47" s="99"/>
      <c r="GLM47" s="99"/>
      <c r="GLN47" s="99"/>
      <c r="GLO47" s="99"/>
      <c r="GLP47" s="99"/>
      <c r="GLQ47" s="99"/>
      <c r="GLR47" s="99"/>
      <c r="GLS47" s="99"/>
      <c r="GLT47" s="99"/>
      <c r="GLU47" s="99"/>
      <c r="GLV47" s="99"/>
      <c r="GLW47" s="99"/>
      <c r="GLX47" s="99"/>
      <c r="GLY47" s="99"/>
      <c r="GLZ47" s="99"/>
      <c r="GMA47" s="99"/>
      <c r="GMB47" s="99"/>
      <c r="GMC47" s="99"/>
      <c r="GMD47" s="99"/>
      <c r="GME47" s="99"/>
      <c r="GMF47" s="99"/>
      <c r="GMG47" s="99"/>
      <c r="GMH47" s="99"/>
      <c r="GMI47" s="99"/>
      <c r="GMJ47" s="99"/>
      <c r="GMK47" s="99"/>
      <c r="GML47" s="99"/>
      <c r="GMM47" s="99"/>
      <c r="GMN47" s="99"/>
      <c r="GMO47" s="99"/>
      <c r="GMP47" s="99"/>
      <c r="GMQ47" s="99"/>
      <c r="GMR47" s="99"/>
      <c r="GMS47" s="99"/>
      <c r="GMT47" s="99"/>
      <c r="GMU47" s="99"/>
      <c r="GMV47" s="99"/>
      <c r="GMW47" s="99"/>
      <c r="GMX47" s="99"/>
      <c r="GMY47" s="99"/>
      <c r="GMZ47" s="99"/>
      <c r="GNA47" s="99"/>
      <c r="GNB47" s="99"/>
      <c r="GNC47" s="99"/>
      <c r="GND47" s="99"/>
      <c r="GNE47" s="99"/>
      <c r="GNF47" s="99"/>
      <c r="GNG47" s="99"/>
      <c r="GNH47" s="99"/>
      <c r="GNI47" s="99"/>
      <c r="GNJ47" s="99"/>
      <c r="GNK47" s="99"/>
      <c r="GNL47" s="99"/>
      <c r="GNM47" s="99"/>
      <c r="GNN47" s="99"/>
      <c r="GNO47" s="99"/>
      <c r="GNP47" s="99"/>
      <c r="GNQ47" s="99"/>
      <c r="GNR47" s="99"/>
      <c r="GNS47" s="99"/>
      <c r="GNT47" s="99"/>
      <c r="GNU47" s="99"/>
      <c r="GNV47" s="99"/>
      <c r="GNW47" s="99"/>
      <c r="GNX47" s="99"/>
      <c r="GNY47" s="99"/>
      <c r="GNZ47" s="99"/>
      <c r="GOA47" s="99"/>
      <c r="GOB47" s="99"/>
      <c r="GOC47" s="99"/>
      <c r="GOD47" s="99"/>
      <c r="GOE47" s="99"/>
      <c r="GOF47" s="99"/>
      <c r="GOG47" s="99"/>
      <c r="GOH47" s="99"/>
      <c r="GOI47" s="99"/>
      <c r="GOJ47" s="99"/>
      <c r="GOK47" s="99"/>
      <c r="GOL47" s="99"/>
      <c r="GOM47" s="99"/>
      <c r="GON47" s="99"/>
      <c r="GOO47" s="99"/>
      <c r="GOP47" s="99"/>
      <c r="GOQ47" s="99"/>
      <c r="GOR47" s="99"/>
      <c r="GOS47" s="99"/>
      <c r="GOT47" s="99"/>
      <c r="GOU47" s="99"/>
      <c r="GOV47" s="99"/>
      <c r="GOW47" s="99"/>
      <c r="GOX47" s="99"/>
      <c r="GOY47" s="99"/>
      <c r="GOZ47" s="99"/>
      <c r="GPA47" s="99"/>
      <c r="GPB47" s="99"/>
      <c r="GPC47" s="99"/>
      <c r="GPD47" s="99"/>
      <c r="GPE47" s="99"/>
      <c r="GPF47" s="99"/>
      <c r="GPG47" s="99"/>
      <c r="GPH47" s="99"/>
      <c r="GPI47" s="99"/>
      <c r="GPJ47" s="99"/>
      <c r="GPK47" s="99"/>
      <c r="GPL47" s="99"/>
      <c r="GPM47" s="99"/>
      <c r="GPN47" s="99"/>
      <c r="GPO47" s="99"/>
      <c r="GPP47" s="99"/>
      <c r="GPQ47" s="99"/>
      <c r="GPR47" s="99"/>
      <c r="GPS47" s="99"/>
      <c r="GPT47" s="99"/>
      <c r="GPU47" s="99"/>
      <c r="GPV47" s="99"/>
      <c r="GPW47" s="99"/>
      <c r="GPX47" s="99"/>
      <c r="GPY47" s="99"/>
      <c r="GPZ47" s="99"/>
      <c r="GQA47" s="99"/>
      <c r="GQB47" s="99"/>
      <c r="GQC47" s="99"/>
      <c r="GQD47" s="99"/>
      <c r="GQE47" s="99"/>
      <c r="GQF47" s="99"/>
      <c r="GQG47" s="99"/>
      <c r="GQH47" s="99"/>
      <c r="GQI47" s="99"/>
      <c r="GQJ47" s="99"/>
      <c r="GQK47" s="99"/>
      <c r="GQL47" s="99"/>
      <c r="GQM47" s="99"/>
      <c r="GQN47" s="99"/>
      <c r="GQO47" s="99"/>
      <c r="GQP47" s="99"/>
      <c r="GQQ47" s="99"/>
      <c r="GQR47" s="99"/>
      <c r="GQS47" s="99"/>
      <c r="GQT47" s="99"/>
      <c r="GQU47" s="99"/>
      <c r="GQV47" s="99"/>
      <c r="GQW47" s="99"/>
      <c r="GQX47" s="99"/>
      <c r="GQY47" s="99"/>
      <c r="GQZ47" s="99"/>
      <c r="GRA47" s="99"/>
      <c r="GRB47" s="99"/>
      <c r="GRC47" s="99"/>
      <c r="GRD47" s="99"/>
      <c r="GRE47" s="99"/>
      <c r="GRF47" s="99"/>
      <c r="GRG47" s="99"/>
      <c r="GRH47" s="99"/>
      <c r="GRI47" s="99"/>
      <c r="GRJ47" s="99"/>
      <c r="GRK47" s="99"/>
      <c r="GRL47" s="99"/>
      <c r="GRM47" s="99"/>
      <c r="GRN47" s="99"/>
      <c r="GRO47" s="99"/>
      <c r="GRP47" s="99"/>
      <c r="GRQ47" s="99"/>
      <c r="GRR47" s="99"/>
      <c r="GRS47" s="99"/>
      <c r="GRT47" s="99"/>
      <c r="GRU47" s="99"/>
      <c r="GRV47" s="99"/>
      <c r="GRW47" s="99"/>
      <c r="GRX47" s="99"/>
      <c r="GRY47" s="99"/>
      <c r="GRZ47" s="99"/>
      <c r="GSA47" s="99"/>
      <c r="GSB47" s="99"/>
      <c r="GSC47" s="99"/>
      <c r="GSD47" s="99"/>
      <c r="GSE47" s="99"/>
      <c r="GSF47" s="99"/>
      <c r="GSG47" s="99"/>
      <c r="GSH47" s="99"/>
      <c r="GSI47" s="99"/>
      <c r="GSJ47" s="99"/>
      <c r="GSK47" s="99"/>
      <c r="GSL47" s="99"/>
      <c r="GSM47" s="99"/>
      <c r="GSN47" s="99"/>
      <c r="GSO47" s="99"/>
      <c r="GSP47" s="99"/>
      <c r="GSQ47" s="99"/>
      <c r="GSR47" s="99"/>
      <c r="GSS47" s="99"/>
      <c r="GST47" s="99"/>
      <c r="GSU47" s="99"/>
      <c r="GSV47" s="99"/>
      <c r="GSW47" s="99"/>
      <c r="GSX47" s="99"/>
      <c r="GSY47" s="99"/>
      <c r="GSZ47" s="99"/>
      <c r="GTA47" s="99"/>
      <c r="GTB47" s="99"/>
      <c r="GTC47" s="99"/>
      <c r="GTD47" s="99"/>
      <c r="GTE47" s="99"/>
      <c r="GTF47" s="99"/>
      <c r="GTG47" s="99"/>
      <c r="GTH47" s="99"/>
      <c r="GTI47" s="99"/>
      <c r="GTJ47" s="99"/>
      <c r="GTK47" s="99"/>
      <c r="GTL47" s="99"/>
      <c r="GTM47" s="99"/>
      <c r="GTN47" s="99"/>
      <c r="GTO47" s="99"/>
      <c r="GTP47" s="99"/>
      <c r="GTQ47" s="99"/>
      <c r="GTR47" s="99"/>
      <c r="GTS47" s="99"/>
      <c r="GTT47" s="99"/>
      <c r="GTU47" s="99"/>
      <c r="GTV47" s="99"/>
      <c r="GTW47" s="99"/>
      <c r="GTX47" s="99"/>
      <c r="GTY47" s="99"/>
      <c r="GTZ47" s="99"/>
      <c r="GUA47" s="99"/>
      <c r="GUB47" s="99"/>
      <c r="GUC47" s="99"/>
      <c r="GUD47" s="99"/>
      <c r="GUE47" s="99"/>
      <c r="GUF47" s="99"/>
      <c r="GUG47" s="99"/>
      <c r="GUH47" s="99"/>
      <c r="GUI47" s="99"/>
      <c r="GUJ47" s="99"/>
      <c r="GUK47" s="99"/>
      <c r="GUL47" s="99"/>
      <c r="GUM47" s="99"/>
      <c r="GUN47" s="99"/>
      <c r="GUO47" s="99"/>
      <c r="GUP47" s="99"/>
      <c r="GUQ47" s="99"/>
      <c r="GUR47" s="99"/>
      <c r="GUS47" s="99"/>
      <c r="GUT47" s="99"/>
      <c r="GUU47" s="99"/>
      <c r="GUV47" s="99"/>
      <c r="GUW47" s="99"/>
      <c r="GUX47" s="99"/>
      <c r="GUY47" s="99"/>
      <c r="GUZ47" s="99"/>
      <c r="GVA47" s="99"/>
      <c r="GVB47" s="99"/>
      <c r="GVC47" s="99"/>
      <c r="GVD47" s="99"/>
      <c r="GVE47" s="99"/>
      <c r="GVF47" s="99"/>
      <c r="GVG47" s="99"/>
      <c r="GVH47" s="99"/>
      <c r="GVI47" s="99"/>
      <c r="GVJ47" s="99"/>
      <c r="GVK47" s="99"/>
      <c r="GVL47" s="99"/>
      <c r="GVM47" s="99"/>
      <c r="GVN47" s="99"/>
      <c r="GVO47" s="99"/>
      <c r="GVP47" s="99"/>
      <c r="GVQ47" s="99"/>
      <c r="GVR47" s="99"/>
      <c r="GVS47" s="99"/>
      <c r="GVT47" s="99"/>
      <c r="GVU47" s="99"/>
      <c r="GVV47" s="99"/>
      <c r="GVW47" s="99"/>
      <c r="GVX47" s="99"/>
      <c r="GVY47" s="99"/>
      <c r="GVZ47" s="99"/>
      <c r="GWA47" s="99"/>
      <c r="GWB47" s="99"/>
      <c r="GWC47" s="99"/>
      <c r="GWD47" s="99"/>
      <c r="GWE47" s="99"/>
      <c r="GWF47" s="99"/>
      <c r="GWG47" s="99"/>
      <c r="GWH47" s="99"/>
      <c r="GWI47" s="99"/>
      <c r="GWJ47" s="99"/>
      <c r="GWK47" s="99"/>
      <c r="GWL47" s="99"/>
      <c r="GWM47" s="99"/>
      <c r="GWN47" s="99"/>
      <c r="GWO47" s="99"/>
      <c r="GWP47" s="99"/>
      <c r="GWQ47" s="99"/>
      <c r="GWR47" s="99"/>
      <c r="GWS47" s="99"/>
      <c r="GWT47" s="99"/>
      <c r="GWU47" s="99"/>
      <c r="GWV47" s="99"/>
      <c r="GWW47" s="99"/>
      <c r="GWX47" s="99"/>
      <c r="GWY47" s="99"/>
      <c r="GWZ47" s="99"/>
      <c r="GXA47" s="99"/>
      <c r="GXB47" s="99"/>
      <c r="GXC47" s="99"/>
      <c r="GXD47" s="99"/>
      <c r="GXE47" s="99"/>
      <c r="GXF47" s="99"/>
      <c r="GXG47" s="99"/>
      <c r="GXH47" s="99"/>
      <c r="GXI47" s="99"/>
      <c r="GXJ47" s="99"/>
      <c r="GXK47" s="99"/>
      <c r="GXL47" s="99"/>
      <c r="GXM47" s="99"/>
      <c r="GXN47" s="99"/>
      <c r="GXO47" s="99"/>
      <c r="GXP47" s="99"/>
      <c r="GXQ47" s="99"/>
      <c r="GXR47" s="99"/>
      <c r="GXS47" s="99"/>
      <c r="GXT47" s="99"/>
      <c r="GXU47" s="99"/>
      <c r="GXV47" s="99"/>
      <c r="GXW47" s="99"/>
      <c r="GXX47" s="99"/>
      <c r="GXY47" s="99"/>
      <c r="GXZ47" s="99"/>
      <c r="GYA47" s="99"/>
      <c r="GYB47" s="99"/>
      <c r="GYC47" s="99"/>
      <c r="GYD47" s="99"/>
      <c r="GYE47" s="99"/>
      <c r="GYF47" s="99"/>
      <c r="GYG47" s="99"/>
      <c r="GYH47" s="99"/>
      <c r="GYI47" s="99"/>
      <c r="GYJ47" s="99"/>
      <c r="GYK47" s="99"/>
      <c r="GYL47" s="99"/>
      <c r="GYM47" s="99"/>
      <c r="GYN47" s="99"/>
      <c r="GYO47" s="99"/>
      <c r="GYP47" s="99"/>
      <c r="GYQ47" s="99"/>
      <c r="GYR47" s="99"/>
      <c r="GYS47" s="99"/>
      <c r="GYT47" s="99"/>
      <c r="GYU47" s="99"/>
      <c r="GYV47" s="99"/>
      <c r="GYW47" s="99"/>
      <c r="GYX47" s="99"/>
      <c r="GYY47" s="99"/>
      <c r="GYZ47" s="99"/>
      <c r="GZA47" s="99"/>
      <c r="GZB47" s="99"/>
      <c r="GZC47" s="99"/>
      <c r="GZD47" s="99"/>
      <c r="GZE47" s="99"/>
      <c r="GZF47" s="99"/>
      <c r="GZG47" s="99"/>
      <c r="GZH47" s="99"/>
      <c r="GZI47" s="99"/>
      <c r="GZJ47" s="99"/>
      <c r="GZK47" s="99"/>
      <c r="GZL47" s="99"/>
      <c r="GZM47" s="99"/>
      <c r="GZN47" s="99"/>
      <c r="GZO47" s="99"/>
      <c r="GZP47" s="99"/>
      <c r="GZQ47" s="99"/>
      <c r="GZR47" s="99"/>
      <c r="GZS47" s="99"/>
      <c r="GZT47" s="99"/>
      <c r="GZU47" s="99"/>
      <c r="GZV47" s="99"/>
      <c r="GZW47" s="99"/>
      <c r="GZX47" s="99"/>
      <c r="GZY47" s="99"/>
      <c r="GZZ47" s="99"/>
      <c r="HAA47" s="99"/>
      <c r="HAB47" s="99"/>
      <c r="HAC47" s="99"/>
      <c r="HAD47" s="99"/>
      <c r="HAE47" s="99"/>
      <c r="HAF47" s="99"/>
      <c r="HAG47" s="99"/>
      <c r="HAH47" s="99"/>
      <c r="HAI47" s="99"/>
      <c r="HAJ47" s="99"/>
      <c r="HAK47" s="99"/>
      <c r="HAL47" s="99"/>
      <c r="HAM47" s="99"/>
      <c r="HAN47" s="99"/>
      <c r="HAO47" s="99"/>
      <c r="HAP47" s="99"/>
      <c r="HAQ47" s="99"/>
      <c r="HAR47" s="99"/>
      <c r="HAS47" s="99"/>
      <c r="HAT47" s="99"/>
      <c r="HAU47" s="99"/>
      <c r="HAV47" s="99"/>
      <c r="HAW47" s="99"/>
      <c r="HAX47" s="99"/>
      <c r="HAY47" s="99"/>
      <c r="HAZ47" s="99"/>
      <c r="HBA47" s="99"/>
      <c r="HBB47" s="99"/>
      <c r="HBC47" s="99"/>
      <c r="HBD47" s="99"/>
      <c r="HBE47" s="99"/>
      <c r="HBF47" s="99"/>
      <c r="HBG47" s="99"/>
      <c r="HBH47" s="99"/>
      <c r="HBI47" s="99"/>
      <c r="HBJ47" s="99"/>
      <c r="HBK47" s="99"/>
      <c r="HBL47" s="99"/>
      <c r="HBM47" s="99"/>
      <c r="HBN47" s="99"/>
      <c r="HBO47" s="99"/>
      <c r="HBP47" s="99"/>
      <c r="HBQ47" s="99"/>
      <c r="HBR47" s="99"/>
      <c r="HBS47" s="99"/>
      <c r="HBT47" s="99"/>
      <c r="HBU47" s="99"/>
      <c r="HBV47" s="99"/>
      <c r="HBW47" s="99"/>
      <c r="HBX47" s="99"/>
      <c r="HBY47" s="99"/>
      <c r="HBZ47" s="99"/>
      <c r="HCA47" s="99"/>
      <c r="HCB47" s="99"/>
      <c r="HCC47" s="99"/>
      <c r="HCD47" s="99"/>
      <c r="HCE47" s="99"/>
      <c r="HCF47" s="99"/>
      <c r="HCG47" s="99"/>
      <c r="HCH47" s="99"/>
      <c r="HCI47" s="99"/>
      <c r="HCJ47" s="99"/>
      <c r="HCK47" s="99"/>
      <c r="HCL47" s="99"/>
      <c r="HCM47" s="99"/>
      <c r="HCN47" s="99"/>
      <c r="HCO47" s="99"/>
      <c r="HCP47" s="99"/>
      <c r="HCQ47" s="99"/>
      <c r="HCR47" s="99"/>
      <c r="HCS47" s="99"/>
      <c r="HCT47" s="99"/>
      <c r="HCU47" s="99"/>
      <c r="HCV47" s="99"/>
      <c r="HCW47" s="99"/>
      <c r="HCX47" s="99"/>
      <c r="HCY47" s="99"/>
      <c r="HCZ47" s="99"/>
      <c r="HDA47" s="99"/>
      <c r="HDB47" s="99"/>
      <c r="HDC47" s="99"/>
      <c r="HDD47" s="99"/>
      <c r="HDE47" s="99"/>
      <c r="HDF47" s="99"/>
      <c r="HDG47" s="99"/>
      <c r="HDH47" s="99"/>
      <c r="HDI47" s="99"/>
      <c r="HDJ47" s="99"/>
      <c r="HDK47" s="99"/>
      <c r="HDL47" s="99"/>
      <c r="HDM47" s="99"/>
      <c r="HDN47" s="99"/>
      <c r="HDO47" s="99"/>
      <c r="HDP47" s="99"/>
      <c r="HDQ47" s="99"/>
      <c r="HDR47" s="99"/>
      <c r="HDS47" s="99"/>
      <c r="HDT47" s="99"/>
      <c r="HDU47" s="99"/>
      <c r="HDV47" s="99"/>
      <c r="HDW47" s="99"/>
      <c r="HDX47" s="99"/>
      <c r="HDY47" s="99"/>
      <c r="HDZ47" s="99"/>
      <c r="HEA47" s="99"/>
      <c r="HEB47" s="99"/>
      <c r="HEC47" s="99"/>
      <c r="HED47" s="99"/>
      <c r="HEE47" s="99"/>
      <c r="HEF47" s="99"/>
      <c r="HEG47" s="99"/>
      <c r="HEH47" s="99"/>
      <c r="HEI47" s="99"/>
      <c r="HEJ47" s="99"/>
      <c r="HEK47" s="99"/>
      <c r="HEL47" s="99"/>
      <c r="HEM47" s="99"/>
      <c r="HEN47" s="99"/>
      <c r="HEO47" s="99"/>
      <c r="HEP47" s="99"/>
      <c r="HEQ47" s="99"/>
      <c r="HER47" s="99"/>
      <c r="HES47" s="99"/>
      <c r="HET47" s="99"/>
      <c r="HEU47" s="99"/>
      <c r="HEV47" s="99"/>
      <c r="HEW47" s="99"/>
      <c r="HEX47" s="99"/>
      <c r="HEY47" s="99"/>
      <c r="HEZ47" s="99"/>
      <c r="HFA47" s="99"/>
      <c r="HFB47" s="99"/>
      <c r="HFC47" s="99"/>
      <c r="HFD47" s="99"/>
      <c r="HFE47" s="99"/>
      <c r="HFF47" s="99"/>
      <c r="HFG47" s="99"/>
      <c r="HFH47" s="99"/>
      <c r="HFI47" s="99"/>
      <c r="HFJ47" s="99"/>
      <c r="HFK47" s="99"/>
      <c r="HFL47" s="99"/>
      <c r="HFM47" s="99"/>
      <c r="HFN47" s="99"/>
      <c r="HFO47" s="99"/>
      <c r="HFP47" s="99"/>
      <c r="HFQ47" s="99"/>
      <c r="HFR47" s="99"/>
      <c r="HFS47" s="99"/>
      <c r="HFT47" s="99"/>
      <c r="HFU47" s="99"/>
      <c r="HFV47" s="99"/>
      <c r="HFW47" s="99"/>
      <c r="HFX47" s="99"/>
      <c r="HFY47" s="99"/>
      <c r="HFZ47" s="99"/>
      <c r="HGA47" s="99"/>
      <c r="HGB47" s="99"/>
      <c r="HGC47" s="99"/>
      <c r="HGD47" s="99"/>
      <c r="HGE47" s="99"/>
      <c r="HGF47" s="99"/>
      <c r="HGG47" s="99"/>
      <c r="HGH47" s="99"/>
      <c r="HGI47" s="99"/>
      <c r="HGJ47" s="99"/>
      <c r="HGK47" s="99"/>
      <c r="HGL47" s="99"/>
      <c r="HGM47" s="99"/>
      <c r="HGN47" s="99"/>
      <c r="HGO47" s="99"/>
      <c r="HGP47" s="99"/>
      <c r="HGQ47" s="99"/>
      <c r="HGR47" s="99"/>
      <c r="HGS47" s="99"/>
      <c r="HGT47" s="99"/>
      <c r="HGU47" s="99"/>
      <c r="HGV47" s="99"/>
      <c r="HGW47" s="99"/>
      <c r="HGX47" s="99"/>
      <c r="HGY47" s="99"/>
      <c r="HGZ47" s="99"/>
      <c r="HHA47" s="99"/>
      <c r="HHB47" s="99"/>
      <c r="HHC47" s="99"/>
      <c r="HHD47" s="99"/>
      <c r="HHE47" s="99"/>
      <c r="HHF47" s="99"/>
      <c r="HHG47" s="99"/>
      <c r="HHH47" s="99"/>
      <c r="HHI47" s="99"/>
      <c r="HHJ47" s="99"/>
      <c r="HHK47" s="99"/>
      <c r="HHL47" s="99"/>
      <c r="HHM47" s="99"/>
      <c r="HHN47" s="99"/>
      <c r="HHO47" s="99"/>
      <c r="HHP47" s="99"/>
      <c r="HHQ47" s="99"/>
      <c r="HHR47" s="99"/>
      <c r="HHS47" s="99"/>
      <c r="HHT47" s="99"/>
      <c r="HHU47" s="99"/>
      <c r="HHV47" s="99"/>
      <c r="HHW47" s="99"/>
      <c r="HHX47" s="99"/>
      <c r="HHY47" s="99"/>
      <c r="HHZ47" s="99"/>
      <c r="HIA47" s="99"/>
      <c r="HIB47" s="99"/>
      <c r="HIC47" s="99"/>
      <c r="HID47" s="99"/>
      <c r="HIE47" s="99"/>
      <c r="HIF47" s="99"/>
      <c r="HIG47" s="99"/>
      <c r="HIH47" s="99"/>
      <c r="HII47" s="99"/>
      <c r="HIJ47" s="99"/>
      <c r="HIK47" s="99"/>
      <c r="HIL47" s="99"/>
      <c r="HIM47" s="99"/>
      <c r="HIN47" s="99"/>
      <c r="HIO47" s="99"/>
      <c r="HIP47" s="99"/>
      <c r="HIQ47" s="99"/>
      <c r="HIR47" s="99"/>
      <c r="HIS47" s="99"/>
      <c r="HIT47" s="99"/>
      <c r="HIU47" s="99"/>
      <c r="HIV47" s="99"/>
      <c r="HIW47" s="99"/>
      <c r="HIX47" s="99"/>
      <c r="HIY47" s="99"/>
      <c r="HIZ47" s="99"/>
      <c r="HJA47" s="99"/>
      <c r="HJB47" s="99"/>
      <c r="HJC47" s="99"/>
      <c r="HJD47" s="99"/>
      <c r="HJE47" s="99"/>
      <c r="HJF47" s="99"/>
      <c r="HJG47" s="99"/>
      <c r="HJH47" s="99"/>
      <c r="HJI47" s="99"/>
      <c r="HJJ47" s="99"/>
      <c r="HJK47" s="99"/>
      <c r="HJL47" s="99"/>
      <c r="HJM47" s="99"/>
      <c r="HJN47" s="99"/>
      <c r="HJO47" s="99"/>
      <c r="HJP47" s="99"/>
      <c r="HJQ47" s="99"/>
      <c r="HJR47" s="99"/>
      <c r="HJS47" s="99"/>
      <c r="HJT47" s="99"/>
      <c r="HJU47" s="99"/>
      <c r="HJV47" s="99"/>
      <c r="HJW47" s="99"/>
      <c r="HJX47" s="99"/>
      <c r="HJY47" s="99"/>
      <c r="HJZ47" s="99"/>
      <c r="HKA47" s="99"/>
      <c r="HKB47" s="99"/>
      <c r="HKC47" s="99"/>
      <c r="HKD47" s="99"/>
      <c r="HKE47" s="99"/>
      <c r="HKF47" s="99"/>
      <c r="HKG47" s="99"/>
      <c r="HKH47" s="99"/>
      <c r="HKI47" s="99"/>
      <c r="HKJ47" s="99"/>
      <c r="HKK47" s="99"/>
      <c r="HKL47" s="99"/>
      <c r="HKM47" s="99"/>
      <c r="HKN47" s="99"/>
      <c r="HKO47" s="99"/>
      <c r="HKP47" s="99"/>
      <c r="HKQ47" s="99"/>
      <c r="HKR47" s="99"/>
      <c r="HKS47" s="99"/>
      <c r="HKT47" s="99"/>
      <c r="HKU47" s="99"/>
      <c r="HKV47" s="99"/>
      <c r="HKW47" s="99"/>
      <c r="HKX47" s="99"/>
      <c r="HKY47" s="99"/>
      <c r="HKZ47" s="99"/>
      <c r="HLA47" s="99"/>
      <c r="HLB47" s="99"/>
      <c r="HLC47" s="99"/>
      <c r="HLD47" s="99"/>
      <c r="HLE47" s="99"/>
      <c r="HLF47" s="99"/>
      <c r="HLG47" s="99"/>
      <c r="HLH47" s="99"/>
      <c r="HLI47" s="99"/>
      <c r="HLJ47" s="99"/>
      <c r="HLK47" s="99"/>
      <c r="HLL47" s="99"/>
      <c r="HLM47" s="99"/>
      <c r="HLN47" s="99"/>
      <c r="HLO47" s="99"/>
      <c r="HLP47" s="99"/>
      <c r="HLQ47" s="99"/>
      <c r="HLR47" s="99"/>
      <c r="HLS47" s="99"/>
      <c r="HLT47" s="99"/>
      <c r="HLU47" s="99"/>
      <c r="HLV47" s="99"/>
      <c r="HLW47" s="99"/>
      <c r="HLX47" s="99"/>
      <c r="HLY47" s="99"/>
      <c r="HLZ47" s="99"/>
      <c r="HMA47" s="99"/>
      <c r="HMB47" s="99"/>
      <c r="HMC47" s="99"/>
      <c r="HMD47" s="99"/>
      <c r="HME47" s="99"/>
      <c r="HMF47" s="99"/>
      <c r="HMG47" s="99"/>
      <c r="HMH47" s="99"/>
      <c r="HMI47" s="99"/>
      <c r="HMJ47" s="99"/>
      <c r="HMK47" s="99"/>
      <c r="HML47" s="99"/>
      <c r="HMM47" s="99"/>
      <c r="HMN47" s="99"/>
      <c r="HMO47" s="99"/>
      <c r="HMP47" s="99"/>
      <c r="HMQ47" s="99"/>
      <c r="HMR47" s="99"/>
      <c r="HMS47" s="99"/>
      <c r="HMT47" s="99"/>
      <c r="HMU47" s="99"/>
      <c r="HMV47" s="99"/>
      <c r="HMW47" s="99"/>
      <c r="HMX47" s="99"/>
      <c r="HMY47" s="99"/>
      <c r="HMZ47" s="99"/>
      <c r="HNA47" s="99"/>
      <c r="HNB47" s="99"/>
      <c r="HNC47" s="99"/>
      <c r="HND47" s="99"/>
      <c r="HNE47" s="99"/>
      <c r="HNF47" s="99"/>
      <c r="HNG47" s="99"/>
      <c r="HNH47" s="99"/>
      <c r="HNI47" s="99"/>
      <c r="HNJ47" s="99"/>
      <c r="HNK47" s="99"/>
      <c r="HNL47" s="99"/>
      <c r="HNM47" s="99"/>
      <c r="HNN47" s="99"/>
      <c r="HNO47" s="99"/>
      <c r="HNP47" s="99"/>
      <c r="HNQ47" s="99"/>
      <c r="HNR47" s="99"/>
      <c r="HNS47" s="99"/>
      <c r="HNT47" s="99"/>
      <c r="HNU47" s="99"/>
      <c r="HNV47" s="99"/>
      <c r="HNW47" s="99"/>
      <c r="HNX47" s="99"/>
      <c r="HNY47" s="99"/>
      <c r="HNZ47" s="99"/>
      <c r="HOA47" s="99"/>
      <c r="HOB47" s="99"/>
      <c r="HOC47" s="99"/>
      <c r="HOD47" s="99"/>
      <c r="HOE47" s="99"/>
      <c r="HOF47" s="99"/>
      <c r="HOG47" s="99"/>
      <c r="HOH47" s="99"/>
      <c r="HOI47" s="99"/>
      <c r="HOJ47" s="99"/>
      <c r="HOK47" s="99"/>
      <c r="HOL47" s="99"/>
      <c r="HOM47" s="99"/>
      <c r="HON47" s="99"/>
      <c r="HOO47" s="99"/>
      <c r="HOP47" s="99"/>
      <c r="HOQ47" s="99"/>
      <c r="HOR47" s="99"/>
      <c r="HOS47" s="99"/>
      <c r="HOT47" s="99"/>
      <c r="HOU47" s="99"/>
      <c r="HOV47" s="99"/>
      <c r="HOW47" s="99"/>
      <c r="HOX47" s="99"/>
      <c r="HOY47" s="99"/>
      <c r="HOZ47" s="99"/>
      <c r="HPA47" s="99"/>
      <c r="HPB47" s="99"/>
      <c r="HPC47" s="99"/>
      <c r="HPD47" s="99"/>
      <c r="HPE47" s="99"/>
      <c r="HPF47" s="99"/>
      <c r="HPG47" s="99"/>
      <c r="HPH47" s="99"/>
      <c r="HPI47" s="99"/>
      <c r="HPJ47" s="99"/>
      <c r="HPK47" s="99"/>
      <c r="HPL47" s="99"/>
      <c r="HPM47" s="99"/>
      <c r="HPN47" s="99"/>
      <c r="HPO47" s="99"/>
      <c r="HPP47" s="99"/>
      <c r="HPQ47" s="99"/>
      <c r="HPR47" s="99"/>
      <c r="HPS47" s="99"/>
      <c r="HPT47" s="99"/>
      <c r="HPU47" s="99"/>
      <c r="HPV47" s="99"/>
      <c r="HPW47" s="99"/>
      <c r="HPX47" s="99"/>
      <c r="HPY47" s="99"/>
      <c r="HPZ47" s="99"/>
      <c r="HQA47" s="99"/>
      <c r="HQB47" s="99"/>
      <c r="HQC47" s="99"/>
      <c r="HQD47" s="99"/>
      <c r="HQE47" s="99"/>
      <c r="HQF47" s="99"/>
      <c r="HQG47" s="99"/>
      <c r="HQH47" s="99"/>
      <c r="HQI47" s="99"/>
      <c r="HQJ47" s="99"/>
      <c r="HQK47" s="99"/>
      <c r="HQL47" s="99"/>
      <c r="HQM47" s="99"/>
      <c r="HQN47" s="99"/>
      <c r="HQO47" s="99"/>
      <c r="HQP47" s="99"/>
      <c r="HQQ47" s="99"/>
      <c r="HQR47" s="99"/>
      <c r="HQS47" s="99"/>
      <c r="HQT47" s="99"/>
      <c r="HQU47" s="99"/>
      <c r="HQV47" s="99"/>
      <c r="HQW47" s="99"/>
      <c r="HQX47" s="99"/>
      <c r="HQY47" s="99"/>
      <c r="HQZ47" s="99"/>
      <c r="HRA47" s="99"/>
      <c r="HRB47" s="99"/>
      <c r="HRC47" s="99"/>
      <c r="HRD47" s="99"/>
      <c r="HRE47" s="99"/>
      <c r="HRF47" s="99"/>
      <c r="HRG47" s="99"/>
      <c r="HRH47" s="99"/>
      <c r="HRI47" s="99"/>
      <c r="HRJ47" s="99"/>
      <c r="HRK47" s="99"/>
      <c r="HRL47" s="99"/>
      <c r="HRM47" s="99"/>
      <c r="HRN47" s="99"/>
      <c r="HRO47" s="99"/>
      <c r="HRP47" s="99"/>
      <c r="HRQ47" s="99"/>
      <c r="HRR47" s="99"/>
      <c r="HRS47" s="99"/>
      <c r="HRT47" s="99"/>
      <c r="HRU47" s="99"/>
      <c r="HRV47" s="99"/>
      <c r="HRW47" s="99"/>
      <c r="HRX47" s="99"/>
      <c r="HRY47" s="99"/>
      <c r="HRZ47" s="99"/>
      <c r="HSA47" s="99"/>
      <c r="HSB47" s="99"/>
      <c r="HSC47" s="99"/>
      <c r="HSD47" s="99"/>
      <c r="HSE47" s="99"/>
      <c r="HSF47" s="99"/>
      <c r="HSG47" s="99"/>
      <c r="HSH47" s="99"/>
      <c r="HSI47" s="99"/>
      <c r="HSJ47" s="99"/>
      <c r="HSK47" s="99"/>
      <c r="HSL47" s="99"/>
      <c r="HSM47" s="99"/>
      <c r="HSN47" s="99"/>
      <c r="HSO47" s="99"/>
      <c r="HSP47" s="99"/>
      <c r="HSQ47" s="99"/>
      <c r="HSR47" s="99"/>
      <c r="HSS47" s="99"/>
      <c r="HST47" s="99"/>
      <c r="HSU47" s="99"/>
      <c r="HSV47" s="99"/>
      <c r="HSW47" s="99"/>
      <c r="HSX47" s="99"/>
      <c r="HSY47" s="99"/>
      <c r="HSZ47" s="99"/>
      <c r="HTA47" s="99"/>
      <c r="HTB47" s="99"/>
      <c r="HTC47" s="99"/>
      <c r="HTD47" s="99"/>
      <c r="HTE47" s="99"/>
      <c r="HTF47" s="99"/>
      <c r="HTG47" s="99"/>
      <c r="HTH47" s="99"/>
      <c r="HTI47" s="99"/>
      <c r="HTJ47" s="99"/>
      <c r="HTK47" s="99"/>
      <c r="HTL47" s="99"/>
      <c r="HTM47" s="99"/>
      <c r="HTN47" s="99"/>
      <c r="HTO47" s="99"/>
      <c r="HTP47" s="99"/>
      <c r="HTQ47" s="99"/>
      <c r="HTR47" s="99"/>
      <c r="HTS47" s="99"/>
      <c r="HTT47" s="99"/>
      <c r="HTU47" s="99"/>
      <c r="HTV47" s="99"/>
      <c r="HTW47" s="99"/>
      <c r="HTX47" s="99"/>
      <c r="HTY47" s="99"/>
      <c r="HTZ47" s="99"/>
      <c r="HUA47" s="99"/>
      <c r="HUB47" s="99"/>
      <c r="HUC47" s="99"/>
      <c r="HUD47" s="99"/>
      <c r="HUE47" s="99"/>
      <c r="HUF47" s="99"/>
      <c r="HUG47" s="99"/>
      <c r="HUH47" s="99"/>
      <c r="HUI47" s="99"/>
      <c r="HUJ47" s="99"/>
      <c r="HUK47" s="99"/>
      <c r="HUL47" s="99"/>
      <c r="HUM47" s="99"/>
      <c r="HUN47" s="99"/>
      <c r="HUO47" s="99"/>
      <c r="HUP47" s="99"/>
      <c r="HUQ47" s="99"/>
      <c r="HUR47" s="99"/>
      <c r="HUS47" s="99"/>
      <c r="HUT47" s="99"/>
      <c r="HUU47" s="99"/>
      <c r="HUV47" s="99"/>
      <c r="HUW47" s="99"/>
      <c r="HUX47" s="99"/>
      <c r="HUY47" s="99"/>
      <c r="HUZ47" s="99"/>
      <c r="HVA47" s="99"/>
      <c r="HVB47" s="99"/>
      <c r="HVC47" s="99"/>
      <c r="HVD47" s="99"/>
      <c r="HVE47" s="99"/>
      <c r="HVF47" s="99"/>
      <c r="HVG47" s="99"/>
      <c r="HVH47" s="99"/>
      <c r="HVI47" s="99"/>
      <c r="HVJ47" s="99"/>
      <c r="HVK47" s="99"/>
      <c r="HVL47" s="99"/>
      <c r="HVM47" s="99"/>
      <c r="HVN47" s="99"/>
      <c r="HVO47" s="99"/>
      <c r="HVP47" s="99"/>
      <c r="HVQ47" s="99"/>
      <c r="HVR47" s="99"/>
      <c r="HVS47" s="99"/>
      <c r="HVT47" s="99"/>
      <c r="HVU47" s="99"/>
      <c r="HVV47" s="99"/>
      <c r="HVW47" s="99"/>
      <c r="HVX47" s="99"/>
      <c r="HVY47" s="99"/>
      <c r="HVZ47" s="99"/>
      <c r="HWA47" s="99"/>
      <c r="HWB47" s="99"/>
      <c r="HWC47" s="99"/>
      <c r="HWD47" s="99"/>
      <c r="HWE47" s="99"/>
      <c r="HWF47" s="99"/>
      <c r="HWG47" s="99"/>
      <c r="HWH47" s="99"/>
      <c r="HWI47" s="99"/>
      <c r="HWJ47" s="99"/>
      <c r="HWK47" s="99"/>
      <c r="HWL47" s="99"/>
      <c r="HWM47" s="99"/>
      <c r="HWN47" s="99"/>
      <c r="HWO47" s="99"/>
      <c r="HWP47" s="99"/>
      <c r="HWQ47" s="99"/>
      <c r="HWR47" s="99"/>
      <c r="HWS47" s="99"/>
      <c r="HWT47" s="99"/>
      <c r="HWU47" s="99"/>
      <c r="HWV47" s="99"/>
      <c r="HWW47" s="99"/>
      <c r="HWX47" s="99"/>
      <c r="HWY47" s="99"/>
      <c r="HWZ47" s="99"/>
      <c r="HXA47" s="99"/>
      <c r="HXB47" s="99"/>
      <c r="HXC47" s="99"/>
      <c r="HXD47" s="99"/>
      <c r="HXE47" s="99"/>
      <c r="HXF47" s="99"/>
      <c r="HXG47" s="99"/>
      <c r="HXH47" s="99"/>
      <c r="HXI47" s="99"/>
      <c r="HXJ47" s="99"/>
      <c r="HXK47" s="99"/>
      <c r="HXL47" s="99"/>
      <c r="HXM47" s="99"/>
      <c r="HXN47" s="99"/>
      <c r="HXO47" s="99"/>
      <c r="HXP47" s="99"/>
      <c r="HXQ47" s="99"/>
      <c r="HXR47" s="99"/>
      <c r="HXS47" s="99"/>
      <c r="HXT47" s="99"/>
      <c r="HXU47" s="99"/>
      <c r="HXV47" s="99"/>
      <c r="HXW47" s="99"/>
      <c r="HXX47" s="99"/>
      <c r="HXY47" s="99"/>
      <c r="HXZ47" s="99"/>
      <c r="HYA47" s="99"/>
      <c r="HYB47" s="99"/>
      <c r="HYC47" s="99"/>
      <c r="HYD47" s="99"/>
      <c r="HYE47" s="99"/>
      <c r="HYF47" s="99"/>
      <c r="HYG47" s="99"/>
      <c r="HYH47" s="99"/>
      <c r="HYI47" s="99"/>
      <c r="HYJ47" s="99"/>
      <c r="HYK47" s="99"/>
      <c r="HYL47" s="99"/>
      <c r="HYM47" s="99"/>
      <c r="HYN47" s="99"/>
      <c r="HYO47" s="99"/>
      <c r="HYP47" s="99"/>
      <c r="HYQ47" s="99"/>
      <c r="HYR47" s="99"/>
      <c r="HYS47" s="99"/>
      <c r="HYT47" s="99"/>
      <c r="HYU47" s="99"/>
      <c r="HYV47" s="99"/>
      <c r="HYW47" s="99"/>
      <c r="HYX47" s="99"/>
      <c r="HYY47" s="99"/>
      <c r="HYZ47" s="99"/>
      <c r="HZA47" s="99"/>
      <c r="HZB47" s="99"/>
      <c r="HZC47" s="99"/>
      <c r="HZD47" s="99"/>
      <c r="HZE47" s="99"/>
      <c r="HZF47" s="99"/>
      <c r="HZG47" s="99"/>
      <c r="HZH47" s="99"/>
      <c r="HZI47" s="99"/>
      <c r="HZJ47" s="99"/>
      <c r="HZK47" s="99"/>
      <c r="HZL47" s="99"/>
      <c r="HZM47" s="99"/>
      <c r="HZN47" s="99"/>
      <c r="HZO47" s="99"/>
      <c r="HZP47" s="99"/>
      <c r="HZQ47" s="99"/>
      <c r="HZR47" s="99"/>
      <c r="HZS47" s="99"/>
      <c r="HZT47" s="99"/>
      <c r="HZU47" s="99"/>
      <c r="HZV47" s="99"/>
      <c r="HZW47" s="99"/>
      <c r="HZX47" s="99"/>
      <c r="HZY47" s="99"/>
      <c r="HZZ47" s="99"/>
      <c r="IAA47" s="99"/>
      <c r="IAB47" s="99"/>
      <c r="IAC47" s="99"/>
      <c r="IAD47" s="99"/>
      <c r="IAE47" s="99"/>
      <c r="IAF47" s="99"/>
      <c r="IAG47" s="99"/>
      <c r="IAH47" s="99"/>
      <c r="IAI47" s="99"/>
      <c r="IAJ47" s="99"/>
      <c r="IAK47" s="99"/>
      <c r="IAL47" s="99"/>
      <c r="IAM47" s="99"/>
      <c r="IAN47" s="99"/>
      <c r="IAO47" s="99"/>
      <c r="IAP47" s="99"/>
      <c r="IAQ47" s="99"/>
      <c r="IAR47" s="99"/>
      <c r="IAS47" s="99"/>
      <c r="IAT47" s="99"/>
      <c r="IAU47" s="99"/>
      <c r="IAV47" s="99"/>
      <c r="IAW47" s="99"/>
      <c r="IAX47" s="99"/>
      <c r="IAY47" s="99"/>
      <c r="IAZ47" s="99"/>
      <c r="IBA47" s="99"/>
      <c r="IBB47" s="99"/>
      <c r="IBC47" s="99"/>
      <c r="IBD47" s="99"/>
      <c r="IBE47" s="99"/>
      <c r="IBF47" s="99"/>
      <c r="IBG47" s="99"/>
      <c r="IBH47" s="99"/>
      <c r="IBI47" s="99"/>
      <c r="IBJ47" s="99"/>
      <c r="IBK47" s="99"/>
      <c r="IBL47" s="99"/>
      <c r="IBM47" s="99"/>
      <c r="IBN47" s="99"/>
      <c r="IBO47" s="99"/>
      <c r="IBP47" s="99"/>
      <c r="IBQ47" s="99"/>
      <c r="IBR47" s="99"/>
      <c r="IBS47" s="99"/>
      <c r="IBT47" s="99"/>
      <c r="IBU47" s="99"/>
      <c r="IBV47" s="99"/>
      <c r="IBW47" s="99"/>
      <c r="IBX47" s="99"/>
      <c r="IBY47" s="99"/>
      <c r="IBZ47" s="99"/>
      <c r="ICA47" s="99"/>
      <c r="ICB47" s="99"/>
      <c r="ICC47" s="99"/>
      <c r="ICD47" s="99"/>
      <c r="ICE47" s="99"/>
      <c r="ICF47" s="99"/>
      <c r="ICG47" s="99"/>
      <c r="ICH47" s="99"/>
      <c r="ICI47" s="99"/>
      <c r="ICJ47" s="99"/>
      <c r="ICK47" s="99"/>
      <c r="ICL47" s="99"/>
      <c r="ICM47" s="99"/>
      <c r="ICN47" s="99"/>
      <c r="ICO47" s="99"/>
      <c r="ICP47" s="99"/>
      <c r="ICQ47" s="99"/>
      <c r="ICR47" s="99"/>
      <c r="ICS47" s="99"/>
      <c r="ICT47" s="99"/>
      <c r="ICU47" s="99"/>
      <c r="ICV47" s="99"/>
      <c r="ICW47" s="99"/>
      <c r="ICX47" s="99"/>
      <c r="ICY47" s="99"/>
      <c r="ICZ47" s="99"/>
      <c r="IDA47" s="99"/>
      <c r="IDB47" s="99"/>
      <c r="IDC47" s="99"/>
      <c r="IDD47" s="99"/>
      <c r="IDE47" s="99"/>
      <c r="IDF47" s="99"/>
      <c r="IDG47" s="99"/>
      <c r="IDH47" s="99"/>
      <c r="IDI47" s="99"/>
      <c r="IDJ47" s="99"/>
      <c r="IDK47" s="99"/>
      <c r="IDL47" s="99"/>
      <c r="IDM47" s="99"/>
      <c r="IDN47" s="99"/>
      <c r="IDO47" s="99"/>
      <c r="IDP47" s="99"/>
      <c r="IDQ47" s="99"/>
      <c r="IDR47" s="99"/>
      <c r="IDS47" s="99"/>
      <c r="IDT47" s="99"/>
      <c r="IDU47" s="99"/>
      <c r="IDV47" s="99"/>
      <c r="IDW47" s="99"/>
      <c r="IDX47" s="99"/>
      <c r="IDY47" s="99"/>
      <c r="IDZ47" s="99"/>
      <c r="IEA47" s="99"/>
      <c r="IEB47" s="99"/>
      <c r="IEC47" s="99"/>
      <c r="IED47" s="99"/>
      <c r="IEE47" s="99"/>
      <c r="IEF47" s="99"/>
      <c r="IEG47" s="99"/>
      <c r="IEH47" s="99"/>
      <c r="IEI47" s="99"/>
      <c r="IEJ47" s="99"/>
      <c r="IEK47" s="99"/>
      <c r="IEL47" s="99"/>
      <c r="IEM47" s="99"/>
      <c r="IEN47" s="99"/>
      <c r="IEO47" s="99"/>
      <c r="IEP47" s="99"/>
      <c r="IEQ47" s="99"/>
      <c r="IER47" s="99"/>
      <c r="IES47" s="99"/>
      <c r="IET47" s="99"/>
      <c r="IEU47" s="99"/>
      <c r="IEV47" s="99"/>
      <c r="IEW47" s="99"/>
      <c r="IEX47" s="99"/>
      <c r="IEY47" s="99"/>
      <c r="IEZ47" s="99"/>
      <c r="IFA47" s="99"/>
      <c r="IFB47" s="99"/>
      <c r="IFC47" s="99"/>
      <c r="IFD47" s="99"/>
      <c r="IFE47" s="99"/>
      <c r="IFF47" s="99"/>
      <c r="IFG47" s="99"/>
      <c r="IFH47" s="99"/>
      <c r="IFI47" s="99"/>
      <c r="IFJ47" s="99"/>
      <c r="IFK47" s="99"/>
      <c r="IFL47" s="99"/>
      <c r="IFM47" s="99"/>
      <c r="IFN47" s="99"/>
      <c r="IFO47" s="99"/>
      <c r="IFP47" s="99"/>
      <c r="IFQ47" s="99"/>
      <c r="IFR47" s="99"/>
      <c r="IFS47" s="99"/>
      <c r="IFT47" s="99"/>
      <c r="IFU47" s="99"/>
      <c r="IFV47" s="99"/>
      <c r="IFW47" s="99"/>
      <c r="IFX47" s="99"/>
      <c r="IFY47" s="99"/>
      <c r="IFZ47" s="99"/>
      <c r="IGA47" s="99"/>
      <c r="IGB47" s="99"/>
      <c r="IGC47" s="99"/>
      <c r="IGD47" s="99"/>
      <c r="IGE47" s="99"/>
      <c r="IGF47" s="99"/>
      <c r="IGG47" s="99"/>
      <c r="IGH47" s="99"/>
      <c r="IGI47" s="99"/>
      <c r="IGJ47" s="99"/>
      <c r="IGK47" s="99"/>
      <c r="IGL47" s="99"/>
      <c r="IGM47" s="99"/>
      <c r="IGN47" s="99"/>
      <c r="IGO47" s="99"/>
      <c r="IGP47" s="99"/>
      <c r="IGQ47" s="99"/>
      <c r="IGR47" s="99"/>
      <c r="IGS47" s="99"/>
      <c r="IGT47" s="99"/>
      <c r="IGU47" s="99"/>
      <c r="IGV47" s="99"/>
      <c r="IGW47" s="99"/>
      <c r="IGX47" s="99"/>
      <c r="IGY47" s="99"/>
      <c r="IGZ47" s="99"/>
      <c r="IHA47" s="99"/>
      <c r="IHB47" s="99"/>
      <c r="IHC47" s="99"/>
      <c r="IHD47" s="99"/>
      <c r="IHE47" s="99"/>
      <c r="IHF47" s="99"/>
      <c r="IHG47" s="99"/>
      <c r="IHH47" s="99"/>
      <c r="IHI47" s="99"/>
      <c r="IHJ47" s="99"/>
      <c r="IHK47" s="99"/>
      <c r="IHL47" s="99"/>
      <c r="IHM47" s="99"/>
      <c r="IHN47" s="99"/>
      <c r="IHO47" s="99"/>
      <c r="IHP47" s="99"/>
      <c r="IHQ47" s="99"/>
      <c r="IHR47" s="99"/>
      <c r="IHS47" s="99"/>
      <c r="IHT47" s="99"/>
      <c r="IHU47" s="99"/>
      <c r="IHV47" s="99"/>
      <c r="IHW47" s="99"/>
      <c r="IHX47" s="99"/>
      <c r="IHY47" s="99"/>
      <c r="IHZ47" s="99"/>
      <c r="IIA47" s="99"/>
      <c r="IIB47" s="99"/>
      <c r="IIC47" s="99"/>
      <c r="IID47" s="99"/>
      <c r="IIE47" s="99"/>
      <c r="IIF47" s="99"/>
      <c r="IIG47" s="99"/>
      <c r="IIH47" s="99"/>
      <c r="III47" s="99"/>
      <c r="IIJ47" s="99"/>
      <c r="IIK47" s="99"/>
      <c r="IIL47" s="99"/>
      <c r="IIM47" s="99"/>
      <c r="IIN47" s="99"/>
      <c r="IIO47" s="99"/>
      <c r="IIP47" s="99"/>
      <c r="IIQ47" s="99"/>
      <c r="IIR47" s="99"/>
      <c r="IIS47" s="99"/>
      <c r="IIT47" s="99"/>
      <c r="IIU47" s="99"/>
      <c r="IIV47" s="99"/>
      <c r="IIW47" s="99"/>
      <c r="IIX47" s="99"/>
      <c r="IIY47" s="99"/>
      <c r="IIZ47" s="99"/>
      <c r="IJA47" s="99"/>
      <c r="IJB47" s="99"/>
      <c r="IJC47" s="99"/>
      <c r="IJD47" s="99"/>
      <c r="IJE47" s="99"/>
      <c r="IJF47" s="99"/>
      <c r="IJG47" s="99"/>
      <c r="IJH47" s="99"/>
      <c r="IJI47" s="99"/>
      <c r="IJJ47" s="99"/>
      <c r="IJK47" s="99"/>
      <c r="IJL47" s="99"/>
      <c r="IJM47" s="99"/>
      <c r="IJN47" s="99"/>
      <c r="IJO47" s="99"/>
      <c r="IJP47" s="99"/>
      <c r="IJQ47" s="99"/>
      <c r="IJR47" s="99"/>
      <c r="IJS47" s="99"/>
      <c r="IJT47" s="99"/>
      <c r="IJU47" s="99"/>
      <c r="IJV47" s="99"/>
      <c r="IJW47" s="99"/>
      <c r="IJX47" s="99"/>
      <c r="IJY47" s="99"/>
      <c r="IJZ47" s="99"/>
      <c r="IKA47" s="99"/>
      <c r="IKB47" s="99"/>
      <c r="IKC47" s="99"/>
      <c r="IKD47" s="99"/>
      <c r="IKE47" s="99"/>
      <c r="IKF47" s="99"/>
      <c r="IKG47" s="99"/>
      <c r="IKH47" s="99"/>
      <c r="IKI47" s="99"/>
      <c r="IKJ47" s="99"/>
      <c r="IKK47" s="99"/>
      <c r="IKL47" s="99"/>
      <c r="IKM47" s="99"/>
      <c r="IKN47" s="99"/>
      <c r="IKO47" s="99"/>
      <c r="IKP47" s="99"/>
      <c r="IKQ47" s="99"/>
      <c r="IKR47" s="99"/>
      <c r="IKS47" s="99"/>
      <c r="IKT47" s="99"/>
      <c r="IKU47" s="99"/>
      <c r="IKV47" s="99"/>
      <c r="IKW47" s="99"/>
      <c r="IKX47" s="99"/>
      <c r="IKY47" s="99"/>
      <c r="IKZ47" s="99"/>
      <c r="ILA47" s="99"/>
      <c r="ILB47" s="99"/>
      <c r="ILC47" s="99"/>
      <c r="ILD47" s="99"/>
      <c r="ILE47" s="99"/>
      <c r="ILF47" s="99"/>
      <c r="ILG47" s="99"/>
      <c r="ILH47" s="99"/>
      <c r="ILI47" s="99"/>
      <c r="ILJ47" s="99"/>
      <c r="ILK47" s="99"/>
      <c r="ILL47" s="99"/>
      <c r="ILM47" s="99"/>
      <c r="ILN47" s="99"/>
      <c r="ILO47" s="99"/>
      <c r="ILP47" s="99"/>
      <c r="ILQ47" s="99"/>
      <c r="ILR47" s="99"/>
      <c r="ILS47" s="99"/>
      <c r="ILT47" s="99"/>
      <c r="ILU47" s="99"/>
      <c r="ILV47" s="99"/>
      <c r="ILW47" s="99"/>
      <c r="ILX47" s="99"/>
      <c r="ILY47" s="99"/>
      <c r="ILZ47" s="99"/>
      <c r="IMA47" s="99"/>
      <c r="IMB47" s="99"/>
      <c r="IMC47" s="99"/>
      <c r="IMD47" s="99"/>
      <c r="IME47" s="99"/>
      <c r="IMF47" s="99"/>
      <c r="IMG47" s="99"/>
      <c r="IMH47" s="99"/>
      <c r="IMI47" s="99"/>
      <c r="IMJ47" s="99"/>
      <c r="IMK47" s="99"/>
      <c r="IML47" s="99"/>
      <c r="IMM47" s="99"/>
      <c r="IMN47" s="99"/>
      <c r="IMO47" s="99"/>
      <c r="IMP47" s="99"/>
      <c r="IMQ47" s="99"/>
      <c r="IMR47" s="99"/>
      <c r="IMS47" s="99"/>
      <c r="IMT47" s="99"/>
      <c r="IMU47" s="99"/>
      <c r="IMV47" s="99"/>
      <c r="IMW47" s="99"/>
      <c r="IMX47" s="99"/>
      <c r="IMY47" s="99"/>
      <c r="IMZ47" s="99"/>
      <c r="INA47" s="99"/>
      <c r="INB47" s="99"/>
      <c r="INC47" s="99"/>
      <c r="IND47" s="99"/>
      <c r="INE47" s="99"/>
      <c r="INF47" s="99"/>
      <c r="ING47" s="99"/>
      <c r="INH47" s="99"/>
      <c r="INI47" s="99"/>
      <c r="INJ47" s="99"/>
      <c r="INK47" s="99"/>
      <c r="INL47" s="99"/>
      <c r="INM47" s="99"/>
      <c r="INN47" s="99"/>
      <c r="INO47" s="99"/>
      <c r="INP47" s="99"/>
      <c r="INQ47" s="99"/>
      <c r="INR47" s="99"/>
      <c r="INS47" s="99"/>
      <c r="INT47" s="99"/>
      <c r="INU47" s="99"/>
      <c r="INV47" s="99"/>
      <c r="INW47" s="99"/>
      <c r="INX47" s="99"/>
      <c r="INY47" s="99"/>
      <c r="INZ47" s="99"/>
      <c r="IOA47" s="99"/>
      <c r="IOB47" s="99"/>
      <c r="IOC47" s="99"/>
      <c r="IOD47" s="99"/>
      <c r="IOE47" s="99"/>
      <c r="IOF47" s="99"/>
      <c r="IOG47" s="99"/>
      <c r="IOH47" s="99"/>
      <c r="IOI47" s="99"/>
      <c r="IOJ47" s="99"/>
      <c r="IOK47" s="99"/>
      <c r="IOL47" s="99"/>
      <c r="IOM47" s="99"/>
      <c r="ION47" s="99"/>
      <c r="IOO47" s="99"/>
      <c r="IOP47" s="99"/>
      <c r="IOQ47" s="99"/>
      <c r="IOR47" s="99"/>
      <c r="IOS47" s="99"/>
      <c r="IOT47" s="99"/>
      <c r="IOU47" s="99"/>
      <c r="IOV47" s="99"/>
      <c r="IOW47" s="99"/>
      <c r="IOX47" s="99"/>
      <c r="IOY47" s="99"/>
      <c r="IOZ47" s="99"/>
      <c r="IPA47" s="99"/>
      <c r="IPB47" s="99"/>
      <c r="IPC47" s="99"/>
      <c r="IPD47" s="99"/>
      <c r="IPE47" s="99"/>
      <c r="IPF47" s="99"/>
      <c r="IPG47" s="99"/>
      <c r="IPH47" s="99"/>
      <c r="IPI47" s="99"/>
      <c r="IPJ47" s="99"/>
      <c r="IPK47" s="99"/>
      <c r="IPL47" s="99"/>
      <c r="IPM47" s="99"/>
      <c r="IPN47" s="99"/>
      <c r="IPO47" s="99"/>
      <c r="IPP47" s="99"/>
      <c r="IPQ47" s="99"/>
      <c r="IPR47" s="99"/>
      <c r="IPS47" s="99"/>
      <c r="IPT47" s="99"/>
      <c r="IPU47" s="99"/>
      <c r="IPV47" s="99"/>
      <c r="IPW47" s="99"/>
      <c r="IPX47" s="99"/>
      <c r="IPY47" s="99"/>
      <c r="IPZ47" s="99"/>
      <c r="IQA47" s="99"/>
      <c r="IQB47" s="99"/>
      <c r="IQC47" s="99"/>
      <c r="IQD47" s="99"/>
      <c r="IQE47" s="99"/>
      <c r="IQF47" s="99"/>
      <c r="IQG47" s="99"/>
      <c r="IQH47" s="99"/>
      <c r="IQI47" s="99"/>
      <c r="IQJ47" s="99"/>
      <c r="IQK47" s="99"/>
      <c r="IQL47" s="99"/>
      <c r="IQM47" s="99"/>
      <c r="IQN47" s="99"/>
      <c r="IQO47" s="99"/>
      <c r="IQP47" s="99"/>
      <c r="IQQ47" s="99"/>
      <c r="IQR47" s="99"/>
      <c r="IQS47" s="99"/>
      <c r="IQT47" s="99"/>
      <c r="IQU47" s="99"/>
      <c r="IQV47" s="99"/>
      <c r="IQW47" s="99"/>
      <c r="IQX47" s="99"/>
      <c r="IQY47" s="99"/>
      <c r="IQZ47" s="99"/>
      <c r="IRA47" s="99"/>
      <c r="IRB47" s="99"/>
      <c r="IRC47" s="99"/>
      <c r="IRD47" s="99"/>
      <c r="IRE47" s="99"/>
      <c r="IRF47" s="99"/>
      <c r="IRG47" s="99"/>
      <c r="IRH47" s="99"/>
      <c r="IRI47" s="99"/>
      <c r="IRJ47" s="99"/>
      <c r="IRK47" s="99"/>
      <c r="IRL47" s="99"/>
      <c r="IRM47" s="99"/>
      <c r="IRN47" s="99"/>
      <c r="IRO47" s="99"/>
      <c r="IRP47" s="99"/>
      <c r="IRQ47" s="99"/>
      <c r="IRR47" s="99"/>
      <c r="IRS47" s="99"/>
      <c r="IRT47" s="99"/>
      <c r="IRU47" s="99"/>
      <c r="IRV47" s="99"/>
      <c r="IRW47" s="99"/>
      <c r="IRX47" s="99"/>
      <c r="IRY47" s="99"/>
      <c r="IRZ47" s="99"/>
      <c r="ISA47" s="99"/>
      <c r="ISB47" s="99"/>
      <c r="ISC47" s="99"/>
      <c r="ISD47" s="99"/>
      <c r="ISE47" s="99"/>
      <c r="ISF47" s="99"/>
      <c r="ISG47" s="99"/>
      <c r="ISH47" s="99"/>
      <c r="ISI47" s="99"/>
      <c r="ISJ47" s="99"/>
      <c r="ISK47" s="99"/>
      <c r="ISL47" s="99"/>
      <c r="ISM47" s="99"/>
      <c r="ISN47" s="99"/>
      <c r="ISO47" s="99"/>
      <c r="ISP47" s="99"/>
      <c r="ISQ47" s="99"/>
      <c r="ISR47" s="99"/>
      <c r="ISS47" s="99"/>
      <c r="IST47" s="99"/>
      <c r="ISU47" s="99"/>
      <c r="ISV47" s="99"/>
      <c r="ISW47" s="99"/>
      <c r="ISX47" s="99"/>
      <c r="ISY47" s="99"/>
      <c r="ISZ47" s="99"/>
      <c r="ITA47" s="99"/>
      <c r="ITB47" s="99"/>
      <c r="ITC47" s="99"/>
      <c r="ITD47" s="99"/>
      <c r="ITE47" s="99"/>
      <c r="ITF47" s="99"/>
      <c r="ITG47" s="99"/>
      <c r="ITH47" s="99"/>
      <c r="ITI47" s="99"/>
      <c r="ITJ47" s="99"/>
      <c r="ITK47" s="99"/>
      <c r="ITL47" s="99"/>
      <c r="ITM47" s="99"/>
      <c r="ITN47" s="99"/>
      <c r="ITO47" s="99"/>
      <c r="ITP47" s="99"/>
      <c r="ITQ47" s="99"/>
      <c r="ITR47" s="99"/>
      <c r="ITS47" s="99"/>
      <c r="ITT47" s="99"/>
      <c r="ITU47" s="99"/>
      <c r="ITV47" s="99"/>
      <c r="ITW47" s="99"/>
      <c r="ITX47" s="99"/>
      <c r="ITY47" s="99"/>
      <c r="ITZ47" s="99"/>
      <c r="IUA47" s="99"/>
      <c r="IUB47" s="99"/>
      <c r="IUC47" s="99"/>
      <c r="IUD47" s="99"/>
      <c r="IUE47" s="99"/>
      <c r="IUF47" s="99"/>
      <c r="IUG47" s="99"/>
      <c r="IUH47" s="99"/>
      <c r="IUI47" s="99"/>
      <c r="IUJ47" s="99"/>
      <c r="IUK47" s="99"/>
      <c r="IUL47" s="99"/>
      <c r="IUM47" s="99"/>
      <c r="IUN47" s="99"/>
      <c r="IUO47" s="99"/>
      <c r="IUP47" s="99"/>
      <c r="IUQ47" s="99"/>
      <c r="IUR47" s="99"/>
      <c r="IUS47" s="99"/>
      <c r="IUT47" s="99"/>
      <c r="IUU47" s="99"/>
      <c r="IUV47" s="99"/>
      <c r="IUW47" s="99"/>
      <c r="IUX47" s="99"/>
      <c r="IUY47" s="99"/>
      <c r="IUZ47" s="99"/>
      <c r="IVA47" s="99"/>
      <c r="IVB47" s="99"/>
      <c r="IVC47" s="99"/>
      <c r="IVD47" s="99"/>
      <c r="IVE47" s="99"/>
      <c r="IVF47" s="99"/>
      <c r="IVG47" s="99"/>
      <c r="IVH47" s="99"/>
      <c r="IVI47" s="99"/>
      <c r="IVJ47" s="99"/>
      <c r="IVK47" s="99"/>
      <c r="IVL47" s="99"/>
      <c r="IVM47" s="99"/>
      <c r="IVN47" s="99"/>
      <c r="IVO47" s="99"/>
      <c r="IVP47" s="99"/>
      <c r="IVQ47" s="99"/>
      <c r="IVR47" s="99"/>
      <c r="IVS47" s="99"/>
      <c r="IVT47" s="99"/>
      <c r="IVU47" s="99"/>
      <c r="IVV47" s="99"/>
      <c r="IVW47" s="99"/>
      <c r="IVX47" s="99"/>
      <c r="IVY47" s="99"/>
      <c r="IVZ47" s="99"/>
      <c r="IWA47" s="99"/>
      <c r="IWB47" s="99"/>
      <c r="IWC47" s="99"/>
      <c r="IWD47" s="99"/>
      <c r="IWE47" s="99"/>
      <c r="IWF47" s="99"/>
      <c r="IWG47" s="99"/>
      <c r="IWH47" s="99"/>
      <c r="IWI47" s="99"/>
      <c r="IWJ47" s="99"/>
      <c r="IWK47" s="99"/>
      <c r="IWL47" s="99"/>
      <c r="IWM47" s="99"/>
      <c r="IWN47" s="99"/>
      <c r="IWO47" s="99"/>
      <c r="IWP47" s="99"/>
      <c r="IWQ47" s="99"/>
      <c r="IWR47" s="99"/>
      <c r="IWS47" s="99"/>
      <c r="IWT47" s="99"/>
      <c r="IWU47" s="99"/>
      <c r="IWV47" s="99"/>
      <c r="IWW47" s="99"/>
      <c r="IWX47" s="99"/>
      <c r="IWY47" s="99"/>
      <c r="IWZ47" s="99"/>
      <c r="IXA47" s="99"/>
      <c r="IXB47" s="99"/>
      <c r="IXC47" s="99"/>
      <c r="IXD47" s="99"/>
      <c r="IXE47" s="99"/>
      <c r="IXF47" s="99"/>
      <c r="IXG47" s="99"/>
      <c r="IXH47" s="99"/>
      <c r="IXI47" s="99"/>
      <c r="IXJ47" s="99"/>
      <c r="IXK47" s="99"/>
      <c r="IXL47" s="99"/>
      <c r="IXM47" s="99"/>
      <c r="IXN47" s="99"/>
      <c r="IXO47" s="99"/>
      <c r="IXP47" s="99"/>
      <c r="IXQ47" s="99"/>
      <c r="IXR47" s="99"/>
      <c r="IXS47" s="99"/>
      <c r="IXT47" s="99"/>
      <c r="IXU47" s="99"/>
      <c r="IXV47" s="99"/>
      <c r="IXW47" s="99"/>
      <c r="IXX47" s="99"/>
      <c r="IXY47" s="99"/>
      <c r="IXZ47" s="99"/>
      <c r="IYA47" s="99"/>
      <c r="IYB47" s="99"/>
      <c r="IYC47" s="99"/>
      <c r="IYD47" s="99"/>
      <c r="IYE47" s="99"/>
      <c r="IYF47" s="99"/>
      <c r="IYG47" s="99"/>
      <c r="IYH47" s="99"/>
      <c r="IYI47" s="99"/>
      <c r="IYJ47" s="99"/>
      <c r="IYK47" s="99"/>
      <c r="IYL47" s="99"/>
      <c r="IYM47" s="99"/>
      <c r="IYN47" s="99"/>
      <c r="IYO47" s="99"/>
      <c r="IYP47" s="99"/>
      <c r="IYQ47" s="99"/>
      <c r="IYR47" s="99"/>
      <c r="IYS47" s="99"/>
      <c r="IYT47" s="99"/>
      <c r="IYU47" s="99"/>
      <c r="IYV47" s="99"/>
      <c r="IYW47" s="99"/>
      <c r="IYX47" s="99"/>
      <c r="IYY47" s="99"/>
      <c r="IYZ47" s="99"/>
      <c r="IZA47" s="99"/>
      <c r="IZB47" s="99"/>
      <c r="IZC47" s="99"/>
      <c r="IZD47" s="99"/>
      <c r="IZE47" s="99"/>
      <c r="IZF47" s="99"/>
      <c r="IZG47" s="99"/>
      <c r="IZH47" s="99"/>
      <c r="IZI47" s="99"/>
      <c r="IZJ47" s="99"/>
      <c r="IZK47" s="99"/>
      <c r="IZL47" s="99"/>
      <c r="IZM47" s="99"/>
      <c r="IZN47" s="99"/>
      <c r="IZO47" s="99"/>
      <c r="IZP47" s="99"/>
      <c r="IZQ47" s="99"/>
      <c r="IZR47" s="99"/>
      <c r="IZS47" s="99"/>
      <c r="IZT47" s="99"/>
      <c r="IZU47" s="99"/>
      <c r="IZV47" s="99"/>
      <c r="IZW47" s="99"/>
      <c r="IZX47" s="99"/>
      <c r="IZY47" s="99"/>
      <c r="IZZ47" s="99"/>
      <c r="JAA47" s="99"/>
      <c r="JAB47" s="99"/>
      <c r="JAC47" s="99"/>
      <c r="JAD47" s="99"/>
      <c r="JAE47" s="99"/>
      <c r="JAF47" s="99"/>
      <c r="JAG47" s="99"/>
      <c r="JAH47" s="99"/>
      <c r="JAI47" s="99"/>
      <c r="JAJ47" s="99"/>
      <c r="JAK47" s="99"/>
      <c r="JAL47" s="99"/>
      <c r="JAM47" s="99"/>
      <c r="JAN47" s="99"/>
      <c r="JAO47" s="99"/>
      <c r="JAP47" s="99"/>
      <c r="JAQ47" s="99"/>
      <c r="JAR47" s="99"/>
      <c r="JAS47" s="99"/>
      <c r="JAT47" s="99"/>
      <c r="JAU47" s="99"/>
      <c r="JAV47" s="99"/>
      <c r="JAW47" s="99"/>
      <c r="JAX47" s="99"/>
      <c r="JAY47" s="99"/>
      <c r="JAZ47" s="99"/>
      <c r="JBA47" s="99"/>
      <c r="JBB47" s="99"/>
      <c r="JBC47" s="99"/>
      <c r="JBD47" s="99"/>
      <c r="JBE47" s="99"/>
      <c r="JBF47" s="99"/>
      <c r="JBG47" s="99"/>
      <c r="JBH47" s="99"/>
      <c r="JBI47" s="99"/>
      <c r="JBJ47" s="99"/>
      <c r="JBK47" s="99"/>
      <c r="JBL47" s="99"/>
      <c r="JBM47" s="99"/>
      <c r="JBN47" s="99"/>
      <c r="JBO47" s="99"/>
      <c r="JBP47" s="99"/>
      <c r="JBQ47" s="99"/>
      <c r="JBR47" s="99"/>
      <c r="JBS47" s="99"/>
      <c r="JBT47" s="99"/>
      <c r="JBU47" s="99"/>
      <c r="JBV47" s="99"/>
      <c r="JBW47" s="99"/>
      <c r="JBX47" s="99"/>
      <c r="JBY47" s="99"/>
      <c r="JBZ47" s="99"/>
      <c r="JCA47" s="99"/>
      <c r="JCB47" s="99"/>
      <c r="JCC47" s="99"/>
      <c r="JCD47" s="99"/>
      <c r="JCE47" s="99"/>
      <c r="JCF47" s="99"/>
      <c r="JCG47" s="99"/>
      <c r="JCH47" s="99"/>
      <c r="JCI47" s="99"/>
      <c r="JCJ47" s="99"/>
      <c r="JCK47" s="99"/>
      <c r="JCL47" s="99"/>
      <c r="JCM47" s="99"/>
      <c r="JCN47" s="99"/>
      <c r="JCO47" s="99"/>
      <c r="JCP47" s="99"/>
      <c r="JCQ47" s="99"/>
      <c r="JCR47" s="99"/>
      <c r="JCS47" s="99"/>
      <c r="JCT47" s="99"/>
      <c r="JCU47" s="99"/>
      <c r="JCV47" s="99"/>
      <c r="JCW47" s="99"/>
      <c r="JCX47" s="99"/>
      <c r="JCY47" s="99"/>
      <c r="JCZ47" s="99"/>
      <c r="JDA47" s="99"/>
      <c r="JDB47" s="99"/>
      <c r="JDC47" s="99"/>
      <c r="JDD47" s="99"/>
      <c r="JDE47" s="99"/>
      <c r="JDF47" s="99"/>
      <c r="JDG47" s="99"/>
      <c r="JDH47" s="99"/>
      <c r="JDI47" s="99"/>
      <c r="JDJ47" s="99"/>
      <c r="JDK47" s="99"/>
      <c r="JDL47" s="99"/>
      <c r="JDM47" s="99"/>
      <c r="JDN47" s="99"/>
      <c r="JDO47" s="99"/>
      <c r="JDP47" s="99"/>
      <c r="JDQ47" s="99"/>
      <c r="JDR47" s="99"/>
      <c r="JDS47" s="99"/>
      <c r="JDT47" s="99"/>
      <c r="JDU47" s="99"/>
      <c r="JDV47" s="99"/>
      <c r="JDW47" s="99"/>
      <c r="JDX47" s="99"/>
      <c r="JDY47" s="99"/>
      <c r="JDZ47" s="99"/>
      <c r="JEA47" s="99"/>
      <c r="JEB47" s="99"/>
      <c r="JEC47" s="99"/>
      <c r="JED47" s="99"/>
      <c r="JEE47" s="99"/>
      <c r="JEF47" s="99"/>
      <c r="JEG47" s="99"/>
      <c r="JEH47" s="99"/>
      <c r="JEI47" s="99"/>
      <c r="JEJ47" s="99"/>
      <c r="JEK47" s="99"/>
      <c r="JEL47" s="99"/>
      <c r="JEM47" s="99"/>
      <c r="JEN47" s="99"/>
      <c r="JEO47" s="99"/>
      <c r="JEP47" s="99"/>
      <c r="JEQ47" s="99"/>
      <c r="JER47" s="99"/>
      <c r="JES47" s="99"/>
      <c r="JET47" s="99"/>
      <c r="JEU47" s="99"/>
      <c r="JEV47" s="99"/>
      <c r="JEW47" s="99"/>
      <c r="JEX47" s="99"/>
      <c r="JEY47" s="99"/>
      <c r="JEZ47" s="99"/>
      <c r="JFA47" s="99"/>
      <c r="JFB47" s="99"/>
      <c r="JFC47" s="99"/>
      <c r="JFD47" s="99"/>
      <c r="JFE47" s="99"/>
      <c r="JFF47" s="99"/>
      <c r="JFG47" s="99"/>
      <c r="JFH47" s="99"/>
      <c r="JFI47" s="99"/>
      <c r="JFJ47" s="99"/>
      <c r="JFK47" s="99"/>
      <c r="JFL47" s="99"/>
      <c r="JFM47" s="99"/>
      <c r="JFN47" s="99"/>
      <c r="JFO47" s="99"/>
      <c r="JFP47" s="99"/>
      <c r="JFQ47" s="99"/>
      <c r="JFR47" s="99"/>
      <c r="JFS47" s="99"/>
      <c r="JFT47" s="99"/>
      <c r="JFU47" s="99"/>
      <c r="JFV47" s="99"/>
      <c r="JFW47" s="99"/>
      <c r="JFX47" s="99"/>
      <c r="JFY47" s="99"/>
      <c r="JFZ47" s="99"/>
      <c r="JGA47" s="99"/>
      <c r="JGB47" s="99"/>
      <c r="JGC47" s="99"/>
      <c r="JGD47" s="99"/>
      <c r="JGE47" s="99"/>
      <c r="JGF47" s="99"/>
      <c r="JGG47" s="99"/>
      <c r="JGH47" s="99"/>
      <c r="JGI47" s="99"/>
      <c r="JGJ47" s="99"/>
      <c r="JGK47" s="99"/>
      <c r="JGL47" s="99"/>
      <c r="JGM47" s="99"/>
      <c r="JGN47" s="99"/>
      <c r="JGO47" s="99"/>
      <c r="JGP47" s="99"/>
      <c r="JGQ47" s="99"/>
      <c r="JGR47" s="99"/>
      <c r="JGS47" s="99"/>
      <c r="JGT47" s="99"/>
      <c r="JGU47" s="99"/>
      <c r="JGV47" s="99"/>
      <c r="JGW47" s="99"/>
      <c r="JGX47" s="99"/>
      <c r="JGY47" s="99"/>
      <c r="JGZ47" s="99"/>
      <c r="JHA47" s="99"/>
      <c r="JHB47" s="99"/>
      <c r="JHC47" s="99"/>
      <c r="JHD47" s="99"/>
      <c r="JHE47" s="99"/>
      <c r="JHF47" s="99"/>
      <c r="JHG47" s="99"/>
      <c r="JHH47" s="99"/>
      <c r="JHI47" s="99"/>
      <c r="JHJ47" s="99"/>
      <c r="JHK47" s="99"/>
      <c r="JHL47" s="99"/>
      <c r="JHM47" s="99"/>
      <c r="JHN47" s="99"/>
      <c r="JHO47" s="99"/>
      <c r="JHP47" s="99"/>
      <c r="JHQ47" s="99"/>
      <c r="JHR47" s="99"/>
      <c r="JHS47" s="99"/>
      <c r="JHT47" s="99"/>
      <c r="JHU47" s="99"/>
      <c r="JHV47" s="99"/>
      <c r="JHW47" s="99"/>
      <c r="JHX47" s="99"/>
      <c r="JHY47" s="99"/>
      <c r="JHZ47" s="99"/>
      <c r="JIA47" s="99"/>
      <c r="JIB47" s="99"/>
      <c r="JIC47" s="99"/>
      <c r="JID47" s="99"/>
      <c r="JIE47" s="99"/>
      <c r="JIF47" s="99"/>
      <c r="JIG47" s="99"/>
      <c r="JIH47" s="99"/>
      <c r="JII47" s="99"/>
      <c r="JIJ47" s="99"/>
      <c r="JIK47" s="99"/>
      <c r="JIL47" s="99"/>
      <c r="JIM47" s="99"/>
      <c r="JIN47" s="99"/>
      <c r="JIO47" s="99"/>
      <c r="JIP47" s="99"/>
      <c r="JIQ47" s="99"/>
      <c r="JIR47" s="99"/>
      <c r="JIS47" s="99"/>
      <c r="JIT47" s="99"/>
      <c r="JIU47" s="99"/>
      <c r="JIV47" s="99"/>
      <c r="JIW47" s="99"/>
      <c r="JIX47" s="99"/>
      <c r="JIY47" s="99"/>
      <c r="JIZ47" s="99"/>
      <c r="JJA47" s="99"/>
      <c r="JJB47" s="99"/>
      <c r="JJC47" s="99"/>
      <c r="JJD47" s="99"/>
      <c r="JJE47" s="99"/>
      <c r="JJF47" s="99"/>
      <c r="JJG47" s="99"/>
      <c r="JJH47" s="99"/>
      <c r="JJI47" s="99"/>
      <c r="JJJ47" s="99"/>
      <c r="JJK47" s="99"/>
      <c r="JJL47" s="99"/>
      <c r="JJM47" s="99"/>
      <c r="JJN47" s="99"/>
      <c r="JJO47" s="99"/>
      <c r="JJP47" s="99"/>
      <c r="JJQ47" s="99"/>
      <c r="JJR47" s="99"/>
      <c r="JJS47" s="99"/>
      <c r="JJT47" s="99"/>
      <c r="JJU47" s="99"/>
      <c r="JJV47" s="99"/>
      <c r="JJW47" s="99"/>
      <c r="JJX47" s="99"/>
      <c r="JJY47" s="99"/>
      <c r="JJZ47" s="99"/>
      <c r="JKA47" s="99"/>
      <c r="JKB47" s="99"/>
      <c r="JKC47" s="99"/>
      <c r="JKD47" s="99"/>
      <c r="JKE47" s="99"/>
      <c r="JKF47" s="99"/>
      <c r="JKG47" s="99"/>
      <c r="JKH47" s="99"/>
      <c r="JKI47" s="99"/>
      <c r="JKJ47" s="99"/>
      <c r="JKK47" s="99"/>
      <c r="JKL47" s="99"/>
      <c r="JKM47" s="99"/>
      <c r="JKN47" s="99"/>
      <c r="JKO47" s="99"/>
      <c r="JKP47" s="99"/>
      <c r="JKQ47" s="99"/>
      <c r="JKR47" s="99"/>
      <c r="JKS47" s="99"/>
      <c r="JKT47" s="99"/>
      <c r="JKU47" s="99"/>
      <c r="JKV47" s="99"/>
      <c r="JKW47" s="99"/>
      <c r="JKX47" s="99"/>
      <c r="JKY47" s="99"/>
      <c r="JKZ47" s="99"/>
      <c r="JLA47" s="99"/>
      <c r="JLB47" s="99"/>
      <c r="JLC47" s="99"/>
      <c r="JLD47" s="99"/>
      <c r="JLE47" s="99"/>
      <c r="JLF47" s="99"/>
      <c r="JLG47" s="99"/>
      <c r="JLH47" s="99"/>
      <c r="JLI47" s="99"/>
      <c r="JLJ47" s="99"/>
      <c r="JLK47" s="99"/>
      <c r="JLL47" s="99"/>
      <c r="JLM47" s="99"/>
      <c r="JLN47" s="99"/>
      <c r="JLO47" s="99"/>
      <c r="JLP47" s="99"/>
      <c r="JLQ47" s="99"/>
      <c r="JLR47" s="99"/>
      <c r="JLS47" s="99"/>
      <c r="JLT47" s="99"/>
      <c r="JLU47" s="99"/>
      <c r="JLV47" s="99"/>
      <c r="JLW47" s="99"/>
      <c r="JLX47" s="99"/>
      <c r="JLY47" s="99"/>
      <c r="JLZ47" s="99"/>
      <c r="JMA47" s="99"/>
      <c r="JMB47" s="99"/>
      <c r="JMC47" s="99"/>
      <c r="JMD47" s="99"/>
      <c r="JME47" s="99"/>
      <c r="JMF47" s="99"/>
      <c r="JMG47" s="99"/>
      <c r="JMH47" s="99"/>
      <c r="JMI47" s="99"/>
      <c r="JMJ47" s="99"/>
      <c r="JMK47" s="99"/>
      <c r="JML47" s="99"/>
      <c r="JMM47" s="99"/>
      <c r="JMN47" s="99"/>
      <c r="JMO47" s="99"/>
      <c r="JMP47" s="99"/>
      <c r="JMQ47" s="99"/>
      <c r="JMR47" s="99"/>
      <c r="JMS47" s="99"/>
      <c r="JMT47" s="99"/>
      <c r="JMU47" s="99"/>
      <c r="JMV47" s="99"/>
      <c r="JMW47" s="99"/>
      <c r="JMX47" s="99"/>
      <c r="JMY47" s="99"/>
      <c r="JMZ47" s="99"/>
      <c r="JNA47" s="99"/>
      <c r="JNB47" s="99"/>
      <c r="JNC47" s="99"/>
      <c r="JND47" s="99"/>
      <c r="JNE47" s="99"/>
      <c r="JNF47" s="99"/>
      <c r="JNG47" s="99"/>
      <c r="JNH47" s="99"/>
      <c r="JNI47" s="99"/>
      <c r="JNJ47" s="99"/>
      <c r="JNK47" s="99"/>
      <c r="JNL47" s="99"/>
      <c r="JNM47" s="99"/>
      <c r="JNN47" s="99"/>
      <c r="JNO47" s="99"/>
      <c r="JNP47" s="99"/>
      <c r="JNQ47" s="99"/>
      <c r="JNR47" s="99"/>
      <c r="JNS47" s="99"/>
      <c r="JNT47" s="99"/>
      <c r="JNU47" s="99"/>
      <c r="JNV47" s="99"/>
      <c r="JNW47" s="99"/>
      <c r="JNX47" s="99"/>
      <c r="JNY47" s="99"/>
      <c r="JNZ47" s="99"/>
      <c r="JOA47" s="99"/>
      <c r="JOB47" s="99"/>
      <c r="JOC47" s="99"/>
      <c r="JOD47" s="99"/>
      <c r="JOE47" s="99"/>
      <c r="JOF47" s="99"/>
      <c r="JOG47" s="99"/>
      <c r="JOH47" s="99"/>
      <c r="JOI47" s="99"/>
      <c r="JOJ47" s="99"/>
      <c r="JOK47" s="99"/>
      <c r="JOL47" s="99"/>
      <c r="JOM47" s="99"/>
      <c r="JON47" s="99"/>
      <c r="JOO47" s="99"/>
      <c r="JOP47" s="99"/>
      <c r="JOQ47" s="99"/>
      <c r="JOR47" s="99"/>
      <c r="JOS47" s="99"/>
      <c r="JOT47" s="99"/>
      <c r="JOU47" s="99"/>
      <c r="JOV47" s="99"/>
      <c r="JOW47" s="99"/>
      <c r="JOX47" s="99"/>
      <c r="JOY47" s="99"/>
      <c r="JOZ47" s="99"/>
      <c r="JPA47" s="99"/>
      <c r="JPB47" s="99"/>
      <c r="JPC47" s="99"/>
      <c r="JPD47" s="99"/>
      <c r="JPE47" s="99"/>
      <c r="JPF47" s="99"/>
      <c r="JPG47" s="99"/>
      <c r="JPH47" s="99"/>
      <c r="JPI47" s="99"/>
      <c r="JPJ47" s="99"/>
      <c r="JPK47" s="99"/>
      <c r="JPL47" s="99"/>
      <c r="JPM47" s="99"/>
      <c r="JPN47" s="99"/>
      <c r="JPO47" s="99"/>
      <c r="JPP47" s="99"/>
      <c r="JPQ47" s="99"/>
      <c r="JPR47" s="99"/>
      <c r="JPS47" s="99"/>
      <c r="JPT47" s="99"/>
      <c r="JPU47" s="99"/>
      <c r="JPV47" s="99"/>
      <c r="JPW47" s="99"/>
      <c r="JPX47" s="99"/>
      <c r="JPY47" s="99"/>
      <c r="JPZ47" s="99"/>
      <c r="JQA47" s="99"/>
      <c r="JQB47" s="99"/>
      <c r="JQC47" s="99"/>
      <c r="JQD47" s="99"/>
      <c r="JQE47" s="99"/>
      <c r="JQF47" s="99"/>
      <c r="JQG47" s="99"/>
      <c r="JQH47" s="99"/>
      <c r="JQI47" s="99"/>
      <c r="JQJ47" s="99"/>
      <c r="JQK47" s="99"/>
      <c r="JQL47" s="99"/>
      <c r="JQM47" s="99"/>
      <c r="JQN47" s="99"/>
      <c r="JQO47" s="99"/>
      <c r="JQP47" s="99"/>
      <c r="JQQ47" s="99"/>
      <c r="JQR47" s="99"/>
      <c r="JQS47" s="99"/>
      <c r="JQT47" s="99"/>
      <c r="JQU47" s="99"/>
      <c r="JQV47" s="99"/>
      <c r="JQW47" s="99"/>
      <c r="JQX47" s="99"/>
      <c r="JQY47" s="99"/>
      <c r="JQZ47" s="99"/>
      <c r="JRA47" s="99"/>
      <c r="JRB47" s="99"/>
      <c r="JRC47" s="99"/>
      <c r="JRD47" s="99"/>
      <c r="JRE47" s="99"/>
      <c r="JRF47" s="99"/>
      <c r="JRG47" s="99"/>
      <c r="JRH47" s="99"/>
      <c r="JRI47" s="99"/>
      <c r="JRJ47" s="99"/>
      <c r="JRK47" s="99"/>
      <c r="JRL47" s="99"/>
      <c r="JRM47" s="99"/>
      <c r="JRN47" s="99"/>
      <c r="JRO47" s="99"/>
      <c r="JRP47" s="99"/>
      <c r="JRQ47" s="99"/>
      <c r="JRR47" s="99"/>
      <c r="JRS47" s="99"/>
      <c r="JRT47" s="99"/>
      <c r="JRU47" s="99"/>
      <c r="JRV47" s="99"/>
      <c r="JRW47" s="99"/>
      <c r="JRX47" s="99"/>
      <c r="JRY47" s="99"/>
      <c r="JRZ47" s="99"/>
      <c r="JSA47" s="99"/>
      <c r="JSB47" s="99"/>
      <c r="JSC47" s="99"/>
      <c r="JSD47" s="99"/>
      <c r="JSE47" s="99"/>
      <c r="JSF47" s="99"/>
      <c r="JSG47" s="99"/>
      <c r="JSH47" s="99"/>
      <c r="JSI47" s="99"/>
      <c r="JSJ47" s="99"/>
      <c r="JSK47" s="99"/>
      <c r="JSL47" s="99"/>
      <c r="JSM47" s="99"/>
      <c r="JSN47" s="99"/>
      <c r="JSO47" s="99"/>
      <c r="JSP47" s="99"/>
      <c r="JSQ47" s="99"/>
      <c r="JSR47" s="99"/>
      <c r="JSS47" s="99"/>
      <c r="JST47" s="99"/>
      <c r="JSU47" s="99"/>
      <c r="JSV47" s="99"/>
      <c r="JSW47" s="99"/>
      <c r="JSX47" s="99"/>
      <c r="JSY47" s="99"/>
      <c r="JSZ47" s="99"/>
      <c r="JTA47" s="99"/>
      <c r="JTB47" s="99"/>
      <c r="JTC47" s="99"/>
      <c r="JTD47" s="99"/>
      <c r="JTE47" s="99"/>
      <c r="JTF47" s="99"/>
      <c r="JTG47" s="99"/>
      <c r="JTH47" s="99"/>
      <c r="JTI47" s="99"/>
      <c r="JTJ47" s="99"/>
      <c r="JTK47" s="99"/>
      <c r="JTL47" s="99"/>
      <c r="JTM47" s="99"/>
      <c r="JTN47" s="99"/>
      <c r="JTO47" s="99"/>
      <c r="JTP47" s="99"/>
      <c r="JTQ47" s="99"/>
      <c r="JTR47" s="99"/>
      <c r="JTS47" s="99"/>
      <c r="JTT47" s="99"/>
      <c r="JTU47" s="99"/>
      <c r="JTV47" s="99"/>
      <c r="JTW47" s="99"/>
      <c r="JTX47" s="99"/>
      <c r="JTY47" s="99"/>
      <c r="JTZ47" s="99"/>
      <c r="JUA47" s="99"/>
      <c r="JUB47" s="99"/>
      <c r="JUC47" s="99"/>
      <c r="JUD47" s="99"/>
      <c r="JUE47" s="99"/>
      <c r="JUF47" s="99"/>
      <c r="JUG47" s="99"/>
      <c r="JUH47" s="99"/>
      <c r="JUI47" s="99"/>
      <c r="JUJ47" s="99"/>
      <c r="JUK47" s="99"/>
      <c r="JUL47" s="99"/>
      <c r="JUM47" s="99"/>
      <c r="JUN47" s="99"/>
      <c r="JUO47" s="99"/>
      <c r="JUP47" s="99"/>
      <c r="JUQ47" s="99"/>
      <c r="JUR47" s="99"/>
      <c r="JUS47" s="99"/>
      <c r="JUT47" s="99"/>
      <c r="JUU47" s="99"/>
      <c r="JUV47" s="99"/>
      <c r="JUW47" s="99"/>
      <c r="JUX47" s="99"/>
      <c r="JUY47" s="99"/>
      <c r="JUZ47" s="99"/>
      <c r="JVA47" s="99"/>
      <c r="JVB47" s="99"/>
      <c r="JVC47" s="99"/>
      <c r="JVD47" s="99"/>
      <c r="JVE47" s="99"/>
      <c r="JVF47" s="99"/>
      <c r="JVG47" s="99"/>
      <c r="JVH47" s="99"/>
      <c r="JVI47" s="99"/>
      <c r="JVJ47" s="99"/>
      <c r="JVK47" s="99"/>
      <c r="JVL47" s="99"/>
      <c r="JVM47" s="99"/>
      <c r="JVN47" s="99"/>
      <c r="JVO47" s="99"/>
      <c r="JVP47" s="99"/>
      <c r="JVQ47" s="99"/>
      <c r="JVR47" s="99"/>
      <c r="JVS47" s="99"/>
      <c r="JVT47" s="99"/>
      <c r="JVU47" s="99"/>
      <c r="JVV47" s="99"/>
      <c r="JVW47" s="99"/>
      <c r="JVX47" s="99"/>
      <c r="JVY47" s="99"/>
      <c r="JVZ47" s="99"/>
      <c r="JWA47" s="99"/>
      <c r="JWB47" s="99"/>
      <c r="JWC47" s="99"/>
      <c r="JWD47" s="99"/>
      <c r="JWE47" s="99"/>
      <c r="JWF47" s="99"/>
      <c r="JWG47" s="99"/>
      <c r="JWH47" s="99"/>
      <c r="JWI47" s="99"/>
      <c r="JWJ47" s="99"/>
      <c r="JWK47" s="99"/>
      <c r="JWL47" s="99"/>
      <c r="JWM47" s="99"/>
      <c r="JWN47" s="99"/>
      <c r="JWO47" s="99"/>
      <c r="JWP47" s="99"/>
      <c r="JWQ47" s="99"/>
      <c r="JWR47" s="99"/>
      <c r="JWS47" s="99"/>
      <c r="JWT47" s="99"/>
      <c r="JWU47" s="99"/>
      <c r="JWV47" s="99"/>
      <c r="JWW47" s="99"/>
      <c r="JWX47" s="99"/>
      <c r="JWY47" s="99"/>
      <c r="JWZ47" s="99"/>
      <c r="JXA47" s="99"/>
      <c r="JXB47" s="99"/>
      <c r="JXC47" s="99"/>
      <c r="JXD47" s="99"/>
      <c r="JXE47" s="99"/>
      <c r="JXF47" s="99"/>
      <c r="JXG47" s="99"/>
      <c r="JXH47" s="99"/>
      <c r="JXI47" s="99"/>
      <c r="JXJ47" s="99"/>
      <c r="JXK47" s="99"/>
      <c r="JXL47" s="99"/>
      <c r="JXM47" s="99"/>
      <c r="JXN47" s="99"/>
      <c r="JXO47" s="99"/>
      <c r="JXP47" s="99"/>
      <c r="JXQ47" s="99"/>
      <c r="JXR47" s="99"/>
      <c r="JXS47" s="99"/>
      <c r="JXT47" s="99"/>
      <c r="JXU47" s="99"/>
      <c r="JXV47" s="99"/>
      <c r="JXW47" s="99"/>
      <c r="JXX47" s="99"/>
      <c r="JXY47" s="99"/>
      <c r="JXZ47" s="99"/>
      <c r="JYA47" s="99"/>
      <c r="JYB47" s="99"/>
      <c r="JYC47" s="99"/>
      <c r="JYD47" s="99"/>
      <c r="JYE47" s="99"/>
      <c r="JYF47" s="99"/>
      <c r="JYG47" s="99"/>
      <c r="JYH47" s="99"/>
      <c r="JYI47" s="99"/>
      <c r="JYJ47" s="99"/>
      <c r="JYK47" s="99"/>
      <c r="JYL47" s="99"/>
      <c r="JYM47" s="99"/>
      <c r="JYN47" s="99"/>
      <c r="JYO47" s="99"/>
      <c r="JYP47" s="99"/>
      <c r="JYQ47" s="99"/>
      <c r="JYR47" s="99"/>
      <c r="JYS47" s="99"/>
      <c r="JYT47" s="99"/>
      <c r="JYU47" s="99"/>
      <c r="JYV47" s="99"/>
      <c r="JYW47" s="99"/>
      <c r="JYX47" s="99"/>
      <c r="JYY47" s="99"/>
      <c r="JYZ47" s="99"/>
      <c r="JZA47" s="99"/>
      <c r="JZB47" s="99"/>
      <c r="JZC47" s="99"/>
      <c r="JZD47" s="99"/>
      <c r="JZE47" s="99"/>
      <c r="JZF47" s="99"/>
      <c r="JZG47" s="99"/>
      <c r="JZH47" s="99"/>
      <c r="JZI47" s="99"/>
      <c r="JZJ47" s="99"/>
      <c r="JZK47" s="99"/>
      <c r="JZL47" s="99"/>
      <c r="JZM47" s="99"/>
      <c r="JZN47" s="99"/>
      <c r="JZO47" s="99"/>
      <c r="JZP47" s="99"/>
      <c r="JZQ47" s="99"/>
      <c r="JZR47" s="99"/>
      <c r="JZS47" s="99"/>
      <c r="JZT47" s="99"/>
      <c r="JZU47" s="99"/>
      <c r="JZV47" s="99"/>
      <c r="JZW47" s="99"/>
      <c r="JZX47" s="99"/>
      <c r="JZY47" s="99"/>
      <c r="JZZ47" s="99"/>
      <c r="KAA47" s="99"/>
      <c r="KAB47" s="99"/>
      <c r="KAC47" s="99"/>
      <c r="KAD47" s="99"/>
      <c r="KAE47" s="99"/>
      <c r="KAF47" s="99"/>
      <c r="KAG47" s="99"/>
      <c r="KAH47" s="99"/>
      <c r="KAI47" s="99"/>
      <c r="KAJ47" s="99"/>
      <c r="KAK47" s="99"/>
      <c r="KAL47" s="99"/>
      <c r="KAM47" s="99"/>
      <c r="KAN47" s="99"/>
      <c r="KAO47" s="99"/>
      <c r="KAP47" s="99"/>
      <c r="KAQ47" s="99"/>
      <c r="KAR47" s="99"/>
      <c r="KAS47" s="99"/>
      <c r="KAT47" s="99"/>
      <c r="KAU47" s="99"/>
      <c r="KAV47" s="99"/>
      <c r="KAW47" s="99"/>
      <c r="KAX47" s="99"/>
      <c r="KAY47" s="99"/>
      <c r="KAZ47" s="99"/>
      <c r="KBA47" s="99"/>
      <c r="KBB47" s="99"/>
      <c r="KBC47" s="99"/>
      <c r="KBD47" s="99"/>
      <c r="KBE47" s="99"/>
      <c r="KBF47" s="99"/>
      <c r="KBG47" s="99"/>
      <c r="KBH47" s="99"/>
      <c r="KBI47" s="99"/>
      <c r="KBJ47" s="99"/>
      <c r="KBK47" s="99"/>
      <c r="KBL47" s="99"/>
      <c r="KBM47" s="99"/>
      <c r="KBN47" s="99"/>
      <c r="KBO47" s="99"/>
      <c r="KBP47" s="99"/>
      <c r="KBQ47" s="99"/>
      <c r="KBR47" s="99"/>
      <c r="KBS47" s="99"/>
      <c r="KBT47" s="99"/>
      <c r="KBU47" s="99"/>
      <c r="KBV47" s="99"/>
      <c r="KBW47" s="99"/>
      <c r="KBX47" s="99"/>
      <c r="KBY47" s="99"/>
      <c r="KBZ47" s="99"/>
      <c r="KCA47" s="99"/>
      <c r="KCB47" s="99"/>
      <c r="KCC47" s="99"/>
      <c r="KCD47" s="99"/>
      <c r="KCE47" s="99"/>
      <c r="KCF47" s="99"/>
      <c r="KCG47" s="99"/>
      <c r="KCH47" s="99"/>
      <c r="KCI47" s="99"/>
      <c r="KCJ47" s="99"/>
      <c r="KCK47" s="99"/>
      <c r="KCL47" s="99"/>
      <c r="KCM47" s="99"/>
      <c r="KCN47" s="99"/>
      <c r="KCO47" s="99"/>
      <c r="KCP47" s="99"/>
      <c r="KCQ47" s="99"/>
      <c r="KCR47" s="99"/>
      <c r="KCS47" s="99"/>
      <c r="KCT47" s="99"/>
      <c r="KCU47" s="99"/>
      <c r="KCV47" s="99"/>
      <c r="KCW47" s="99"/>
      <c r="KCX47" s="99"/>
      <c r="KCY47" s="99"/>
      <c r="KCZ47" s="99"/>
      <c r="KDA47" s="99"/>
      <c r="KDB47" s="99"/>
      <c r="KDC47" s="99"/>
      <c r="KDD47" s="99"/>
      <c r="KDE47" s="99"/>
      <c r="KDF47" s="99"/>
      <c r="KDG47" s="99"/>
      <c r="KDH47" s="99"/>
      <c r="KDI47" s="99"/>
      <c r="KDJ47" s="99"/>
      <c r="KDK47" s="99"/>
      <c r="KDL47" s="99"/>
      <c r="KDM47" s="99"/>
      <c r="KDN47" s="99"/>
      <c r="KDO47" s="99"/>
      <c r="KDP47" s="99"/>
      <c r="KDQ47" s="99"/>
      <c r="KDR47" s="99"/>
      <c r="KDS47" s="99"/>
      <c r="KDT47" s="99"/>
      <c r="KDU47" s="99"/>
      <c r="KDV47" s="99"/>
      <c r="KDW47" s="99"/>
      <c r="KDX47" s="99"/>
      <c r="KDY47" s="99"/>
      <c r="KDZ47" s="99"/>
      <c r="KEA47" s="99"/>
      <c r="KEB47" s="99"/>
      <c r="KEC47" s="99"/>
      <c r="KED47" s="99"/>
      <c r="KEE47" s="99"/>
      <c r="KEF47" s="99"/>
      <c r="KEG47" s="99"/>
      <c r="KEH47" s="99"/>
      <c r="KEI47" s="99"/>
      <c r="KEJ47" s="99"/>
      <c r="KEK47" s="99"/>
      <c r="KEL47" s="99"/>
      <c r="KEM47" s="99"/>
      <c r="KEN47" s="99"/>
      <c r="KEO47" s="99"/>
      <c r="KEP47" s="99"/>
      <c r="KEQ47" s="99"/>
      <c r="KER47" s="99"/>
      <c r="KES47" s="99"/>
      <c r="KET47" s="99"/>
      <c r="KEU47" s="99"/>
      <c r="KEV47" s="99"/>
      <c r="KEW47" s="99"/>
      <c r="KEX47" s="99"/>
      <c r="KEY47" s="99"/>
      <c r="KEZ47" s="99"/>
      <c r="KFA47" s="99"/>
      <c r="KFB47" s="99"/>
      <c r="KFC47" s="99"/>
      <c r="KFD47" s="99"/>
      <c r="KFE47" s="99"/>
      <c r="KFF47" s="99"/>
      <c r="KFG47" s="99"/>
      <c r="KFH47" s="99"/>
      <c r="KFI47" s="99"/>
      <c r="KFJ47" s="99"/>
      <c r="KFK47" s="99"/>
      <c r="KFL47" s="99"/>
      <c r="KFM47" s="99"/>
      <c r="KFN47" s="99"/>
      <c r="KFO47" s="99"/>
      <c r="KFP47" s="99"/>
      <c r="KFQ47" s="99"/>
      <c r="KFR47" s="99"/>
      <c r="KFS47" s="99"/>
      <c r="KFT47" s="99"/>
      <c r="KFU47" s="99"/>
      <c r="KFV47" s="99"/>
      <c r="KFW47" s="99"/>
      <c r="KFX47" s="99"/>
      <c r="KFY47" s="99"/>
      <c r="KFZ47" s="99"/>
      <c r="KGA47" s="99"/>
      <c r="KGB47" s="99"/>
      <c r="KGC47" s="99"/>
      <c r="KGD47" s="99"/>
      <c r="KGE47" s="99"/>
      <c r="KGF47" s="99"/>
      <c r="KGG47" s="99"/>
      <c r="KGH47" s="99"/>
      <c r="KGI47" s="99"/>
      <c r="KGJ47" s="99"/>
      <c r="KGK47" s="99"/>
      <c r="KGL47" s="99"/>
      <c r="KGM47" s="99"/>
      <c r="KGN47" s="99"/>
      <c r="KGO47" s="99"/>
      <c r="KGP47" s="99"/>
      <c r="KGQ47" s="99"/>
      <c r="KGR47" s="99"/>
      <c r="KGS47" s="99"/>
      <c r="KGT47" s="99"/>
      <c r="KGU47" s="99"/>
      <c r="KGV47" s="99"/>
      <c r="KGW47" s="99"/>
      <c r="KGX47" s="99"/>
      <c r="KGY47" s="99"/>
      <c r="KGZ47" s="99"/>
      <c r="KHA47" s="99"/>
      <c r="KHB47" s="99"/>
      <c r="KHC47" s="99"/>
      <c r="KHD47" s="99"/>
      <c r="KHE47" s="99"/>
      <c r="KHF47" s="99"/>
      <c r="KHG47" s="99"/>
      <c r="KHH47" s="99"/>
      <c r="KHI47" s="99"/>
      <c r="KHJ47" s="99"/>
      <c r="KHK47" s="99"/>
      <c r="KHL47" s="99"/>
      <c r="KHM47" s="99"/>
      <c r="KHN47" s="99"/>
      <c r="KHO47" s="99"/>
      <c r="KHP47" s="99"/>
      <c r="KHQ47" s="99"/>
      <c r="KHR47" s="99"/>
      <c r="KHS47" s="99"/>
      <c r="KHT47" s="99"/>
      <c r="KHU47" s="99"/>
      <c r="KHV47" s="99"/>
      <c r="KHW47" s="99"/>
      <c r="KHX47" s="99"/>
      <c r="KHY47" s="99"/>
      <c r="KHZ47" s="99"/>
      <c r="KIA47" s="99"/>
      <c r="KIB47" s="99"/>
      <c r="KIC47" s="99"/>
      <c r="KID47" s="99"/>
      <c r="KIE47" s="99"/>
      <c r="KIF47" s="99"/>
      <c r="KIG47" s="99"/>
      <c r="KIH47" s="99"/>
      <c r="KII47" s="99"/>
      <c r="KIJ47" s="99"/>
      <c r="KIK47" s="99"/>
      <c r="KIL47" s="99"/>
      <c r="KIM47" s="99"/>
      <c r="KIN47" s="99"/>
      <c r="KIO47" s="99"/>
      <c r="KIP47" s="99"/>
      <c r="KIQ47" s="99"/>
      <c r="KIR47" s="99"/>
      <c r="KIS47" s="99"/>
      <c r="KIT47" s="99"/>
      <c r="KIU47" s="99"/>
      <c r="KIV47" s="99"/>
      <c r="KIW47" s="99"/>
      <c r="KIX47" s="99"/>
      <c r="KIY47" s="99"/>
      <c r="KIZ47" s="99"/>
      <c r="KJA47" s="99"/>
      <c r="KJB47" s="99"/>
      <c r="KJC47" s="99"/>
      <c r="KJD47" s="99"/>
      <c r="KJE47" s="99"/>
      <c r="KJF47" s="99"/>
      <c r="KJG47" s="99"/>
      <c r="KJH47" s="99"/>
      <c r="KJI47" s="99"/>
      <c r="KJJ47" s="99"/>
      <c r="KJK47" s="99"/>
      <c r="KJL47" s="99"/>
      <c r="KJM47" s="99"/>
      <c r="KJN47" s="99"/>
      <c r="KJO47" s="99"/>
      <c r="KJP47" s="99"/>
      <c r="KJQ47" s="99"/>
      <c r="KJR47" s="99"/>
      <c r="KJS47" s="99"/>
      <c r="KJT47" s="99"/>
      <c r="KJU47" s="99"/>
      <c r="KJV47" s="99"/>
      <c r="KJW47" s="99"/>
      <c r="KJX47" s="99"/>
      <c r="KJY47" s="99"/>
      <c r="KJZ47" s="99"/>
      <c r="KKA47" s="99"/>
      <c r="KKB47" s="99"/>
      <c r="KKC47" s="99"/>
      <c r="KKD47" s="99"/>
      <c r="KKE47" s="99"/>
      <c r="KKF47" s="99"/>
      <c r="KKG47" s="99"/>
      <c r="KKH47" s="99"/>
      <c r="KKI47" s="99"/>
      <c r="KKJ47" s="99"/>
      <c r="KKK47" s="99"/>
      <c r="KKL47" s="99"/>
      <c r="KKM47" s="99"/>
      <c r="KKN47" s="99"/>
      <c r="KKO47" s="99"/>
      <c r="KKP47" s="99"/>
      <c r="KKQ47" s="99"/>
      <c r="KKR47" s="99"/>
      <c r="KKS47" s="99"/>
      <c r="KKT47" s="99"/>
      <c r="KKU47" s="99"/>
      <c r="KKV47" s="99"/>
      <c r="KKW47" s="99"/>
      <c r="KKX47" s="99"/>
      <c r="KKY47" s="99"/>
      <c r="KKZ47" s="99"/>
      <c r="KLA47" s="99"/>
      <c r="KLB47" s="99"/>
      <c r="KLC47" s="99"/>
      <c r="KLD47" s="99"/>
      <c r="KLE47" s="99"/>
      <c r="KLF47" s="99"/>
      <c r="KLG47" s="99"/>
      <c r="KLH47" s="99"/>
      <c r="KLI47" s="99"/>
      <c r="KLJ47" s="99"/>
      <c r="KLK47" s="99"/>
      <c r="KLL47" s="99"/>
      <c r="KLM47" s="99"/>
      <c r="KLN47" s="99"/>
      <c r="KLO47" s="99"/>
      <c r="KLP47" s="99"/>
      <c r="KLQ47" s="99"/>
      <c r="KLR47" s="99"/>
      <c r="KLS47" s="99"/>
      <c r="KLT47" s="99"/>
      <c r="KLU47" s="99"/>
      <c r="KLV47" s="99"/>
      <c r="KLW47" s="99"/>
      <c r="KLX47" s="99"/>
      <c r="KLY47" s="99"/>
      <c r="KLZ47" s="99"/>
      <c r="KMA47" s="99"/>
      <c r="KMB47" s="99"/>
      <c r="KMC47" s="99"/>
      <c r="KMD47" s="99"/>
      <c r="KME47" s="99"/>
      <c r="KMF47" s="99"/>
      <c r="KMG47" s="99"/>
      <c r="KMH47" s="99"/>
      <c r="KMI47" s="99"/>
      <c r="KMJ47" s="99"/>
      <c r="KMK47" s="99"/>
      <c r="KML47" s="99"/>
      <c r="KMM47" s="99"/>
      <c r="KMN47" s="99"/>
      <c r="KMO47" s="99"/>
      <c r="KMP47" s="99"/>
      <c r="KMQ47" s="99"/>
      <c r="KMR47" s="99"/>
      <c r="KMS47" s="99"/>
      <c r="KMT47" s="99"/>
      <c r="KMU47" s="99"/>
      <c r="KMV47" s="99"/>
      <c r="KMW47" s="99"/>
      <c r="KMX47" s="99"/>
      <c r="KMY47" s="99"/>
      <c r="KMZ47" s="99"/>
      <c r="KNA47" s="99"/>
      <c r="KNB47" s="99"/>
      <c r="KNC47" s="99"/>
      <c r="KND47" s="99"/>
      <c r="KNE47" s="99"/>
      <c r="KNF47" s="99"/>
      <c r="KNG47" s="99"/>
      <c r="KNH47" s="99"/>
      <c r="KNI47" s="99"/>
      <c r="KNJ47" s="99"/>
      <c r="KNK47" s="99"/>
      <c r="KNL47" s="99"/>
      <c r="KNM47" s="99"/>
      <c r="KNN47" s="99"/>
      <c r="KNO47" s="99"/>
      <c r="KNP47" s="99"/>
      <c r="KNQ47" s="99"/>
      <c r="KNR47" s="99"/>
      <c r="KNS47" s="99"/>
      <c r="KNT47" s="99"/>
      <c r="KNU47" s="99"/>
      <c r="KNV47" s="99"/>
      <c r="KNW47" s="99"/>
      <c r="KNX47" s="99"/>
      <c r="KNY47" s="99"/>
      <c r="KNZ47" s="99"/>
      <c r="KOA47" s="99"/>
      <c r="KOB47" s="99"/>
      <c r="KOC47" s="99"/>
      <c r="KOD47" s="99"/>
      <c r="KOE47" s="99"/>
      <c r="KOF47" s="99"/>
      <c r="KOG47" s="99"/>
      <c r="KOH47" s="99"/>
      <c r="KOI47" s="99"/>
      <c r="KOJ47" s="99"/>
      <c r="KOK47" s="99"/>
      <c r="KOL47" s="99"/>
      <c r="KOM47" s="99"/>
      <c r="KON47" s="99"/>
      <c r="KOO47" s="99"/>
      <c r="KOP47" s="99"/>
      <c r="KOQ47" s="99"/>
      <c r="KOR47" s="99"/>
      <c r="KOS47" s="99"/>
      <c r="KOT47" s="99"/>
      <c r="KOU47" s="99"/>
      <c r="KOV47" s="99"/>
      <c r="KOW47" s="99"/>
      <c r="KOX47" s="99"/>
      <c r="KOY47" s="99"/>
      <c r="KOZ47" s="99"/>
      <c r="KPA47" s="99"/>
      <c r="KPB47" s="99"/>
      <c r="KPC47" s="99"/>
      <c r="KPD47" s="99"/>
      <c r="KPE47" s="99"/>
      <c r="KPF47" s="99"/>
      <c r="KPG47" s="99"/>
      <c r="KPH47" s="99"/>
      <c r="KPI47" s="99"/>
      <c r="KPJ47" s="99"/>
      <c r="KPK47" s="99"/>
      <c r="KPL47" s="99"/>
      <c r="KPM47" s="99"/>
      <c r="KPN47" s="99"/>
      <c r="KPO47" s="99"/>
      <c r="KPP47" s="99"/>
      <c r="KPQ47" s="99"/>
      <c r="KPR47" s="99"/>
      <c r="KPS47" s="99"/>
      <c r="KPT47" s="99"/>
      <c r="KPU47" s="99"/>
      <c r="KPV47" s="99"/>
      <c r="KPW47" s="99"/>
      <c r="KPX47" s="99"/>
      <c r="KPY47" s="99"/>
      <c r="KPZ47" s="99"/>
      <c r="KQA47" s="99"/>
      <c r="KQB47" s="99"/>
      <c r="KQC47" s="99"/>
      <c r="KQD47" s="99"/>
      <c r="KQE47" s="99"/>
      <c r="KQF47" s="99"/>
      <c r="KQG47" s="99"/>
      <c r="KQH47" s="99"/>
      <c r="KQI47" s="99"/>
      <c r="KQJ47" s="99"/>
      <c r="KQK47" s="99"/>
      <c r="KQL47" s="99"/>
      <c r="KQM47" s="99"/>
      <c r="KQN47" s="99"/>
      <c r="KQO47" s="99"/>
      <c r="KQP47" s="99"/>
      <c r="KQQ47" s="99"/>
      <c r="KQR47" s="99"/>
      <c r="KQS47" s="99"/>
      <c r="KQT47" s="99"/>
      <c r="KQU47" s="99"/>
      <c r="KQV47" s="99"/>
      <c r="KQW47" s="99"/>
      <c r="KQX47" s="99"/>
      <c r="KQY47" s="99"/>
      <c r="KQZ47" s="99"/>
      <c r="KRA47" s="99"/>
      <c r="KRB47" s="99"/>
      <c r="KRC47" s="99"/>
      <c r="KRD47" s="99"/>
      <c r="KRE47" s="99"/>
      <c r="KRF47" s="99"/>
      <c r="KRG47" s="99"/>
      <c r="KRH47" s="99"/>
      <c r="KRI47" s="99"/>
      <c r="KRJ47" s="99"/>
      <c r="KRK47" s="99"/>
      <c r="KRL47" s="99"/>
      <c r="KRM47" s="99"/>
      <c r="KRN47" s="99"/>
      <c r="KRO47" s="99"/>
      <c r="KRP47" s="99"/>
      <c r="KRQ47" s="99"/>
      <c r="KRR47" s="99"/>
      <c r="KRS47" s="99"/>
      <c r="KRT47" s="99"/>
      <c r="KRU47" s="99"/>
      <c r="KRV47" s="99"/>
      <c r="KRW47" s="99"/>
      <c r="KRX47" s="99"/>
      <c r="KRY47" s="99"/>
      <c r="KRZ47" s="99"/>
      <c r="KSA47" s="99"/>
      <c r="KSB47" s="99"/>
      <c r="KSC47" s="99"/>
      <c r="KSD47" s="99"/>
      <c r="KSE47" s="99"/>
      <c r="KSF47" s="99"/>
      <c r="KSG47" s="99"/>
      <c r="KSH47" s="99"/>
      <c r="KSI47" s="99"/>
      <c r="KSJ47" s="99"/>
      <c r="KSK47" s="99"/>
      <c r="KSL47" s="99"/>
      <c r="KSM47" s="99"/>
      <c r="KSN47" s="99"/>
      <c r="KSO47" s="99"/>
      <c r="KSP47" s="99"/>
      <c r="KSQ47" s="99"/>
      <c r="KSR47" s="99"/>
      <c r="KSS47" s="99"/>
      <c r="KST47" s="99"/>
      <c r="KSU47" s="99"/>
      <c r="KSV47" s="99"/>
      <c r="KSW47" s="99"/>
      <c r="KSX47" s="99"/>
      <c r="KSY47" s="99"/>
      <c r="KSZ47" s="99"/>
      <c r="KTA47" s="99"/>
      <c r="KTB47" s="99"/>
      <c r="KTC47" s="99"/>
      <c r="KTD47" s="99"/>
      <c r="KTE47" s="99"/>
      <c r="KTF47" s="99"/>
      <c r="KTG47" s="99"/>
      <c r="KTH47" s="99"/>
      <c r="KTI47" s="99"/>
      <c r="KTJ47" s="99"/>
      <c r="KTK47" s="99"/>
      <c r="KTL47" s="99"/>
      <c r="KTM47" s="99"/>
      <c r="KTN47" s="99"/>
      <c r="KTO47" s="99"/>
      <c r="KTP47" s="99"/>
      <c r="KTQ47" s="99"/>
      <c r="KTR47" s="99"/>
      <c r="KTS47" s="99"/>
      <c r="KTT47" s="99"/>
      <c r="KTU47" s="99"/>
      <c r="KTV47" s="99"/>
      <c r="KTW47" s="99"/>
      <c r="KTX47" s="99"/>
      <c r="KTY47" s="99"/>
      <c r="KTZ47" s="99"/>
      <c r="KUA47" s="99"/>
      <c r="KUB47" s="99"/>
      <c r="KUC47" s="99"/>
      <c r="KUD47" s="99"/>
      <c r="KUE47" s="99"/>
      <c r="KUF47" s="99"/>
      <c r="KUG47" s="99"/>
      <c r="KUH47" s="99"/>
      <c r="KUI47" s="99"/>
      <c r="KUJ47" s="99"/>
      <c r="KUK47" s="99"/>
      <c r="KUL47" s="99"/>
      <c r="KUM47" s="99"/>
      <c r="KUN47" s="99"/>
      <c r="KUO47" s="99"/>
      <c r="KUP47" s="99"/>
      <c r="KUQ47" s="99"/>
      <c r="KUR47" s="99"/>
      <c r="KUS47" s="99"/>
      <c r="KUT47" s="99"/>
      <c r="KUU47" s="99"/>
      <c r="KUV47" s="99"/>
      <c r="KUW47" s="99"/>
      <c r="KUX47" s="99"/>
      <c r="KUY47" s="99"/>
      <c r="KUZ47" s="99"/>
      <c r="KVA47" s="99"/>
      <c r="KVB47" s="99"/>
      <c r="KVC47" s="99"/>
      <c r="KVD47" s="99"/>
      <c r="KVE47" s="99"/>
      <c r="KVF47" s="99"/>
      <c r="KVG47" s="99"/>
      <c r="KVH47" s="99"/>
      <c r="KVI47" s="99"/>
      <c r="KVJ47" s="99"/>
      <c r="KVK47" s="99"/>
      <c r="KVL47" s="99"/>
      <c r="KVM47" s="99"/>
      <c r="KVN47" s="99"/>
      <c r="KVO47" s="99"/>
      <c r="KVP47" s="99"/>
      <c r="KVQ47" s="99"/>
      <c r="KVR47" s="99"/>
      <c r="KVS47" s="99"/>
      <c r="KVT47" s="99"/>
      <c r="KVU47" s="99"/>
      <c r="KVV47" s="99"/>
      <c r="KVW47" s="99"/>
      <c r="KVX47" s="99"/>
      <c r="KVY47" s="99"/>
      <c r="KVZ47" s="99"/>
      <c r="KWA47" s="99"/>
      <c r="KWB47" s="99"/>
      <c r="KWC47" s="99"/>
      <c r="KWD47" s="99"/>
      <c r="KWE47" s="99"/>
      <c r="KWF47" s="99"/>
      <c r="KWG47" s="99"/>
      <c r="KWH47" s="99"/>
      <c r="KWI47" s="99"/>
      <c r="KWJ47" s="99"/>
      <c r="KWK47" s="99"/>
      <c r="KWL47" s="99"/>
      <c r="KWM47" s="99"/>
      <c r="KWN47" s="99"/>
      <c r="KWO47" s="99"/>
      <c r="KWP47" s="99"/>
      <c r="KWQ47" s="99"/>
      <c r="KWR47" s="99"/>
      <c r="KWS47" s="99"/>
      <c r="KWT47" s="99"/>
      <c r="KWU47" s="99"/>
      <c r="KWV47" s="99"/>
      <c r="KWW47" s="99"/>
      <c r="KWX47" s="99"/>
      <c r="KWY47" s="99"/>
      <c r="KWZ47" s="99"/>
      <c r="KXA47" s="99"/>
      <c r="KXB47" s="99"/>
      <c r="KXC47" s="99"/>
      <c r="KXD47" s="99"/>
      <c r="KXE47" s="99"/>
      <c r="KXF47" s="99"/>
      <c r="KXG47" s="99"/>
      <c r="KXH47" s="99"/>
      <c r="KXI47" s="99"/>
      <c r="KXJ47" s="99"/>
      <c r="KXK47" s="99"/>
      <c r="KXL47" s="99"/>
      <c r="KXM47" s="99"/>
      <c r="KXN47" s="99"/>
      <c r="KXO47" s="99"/>
      <c r="KXP47" s="99"/>
      <c r="KXQ47" s="99"/>
      <c r="KXR47" s="99"/>
      <c r="KXS47" s="99"/>
      <c r="KXT47" s="99"/>
      <c r="KXU47" s="99"/>
      <c r="KXV47" s="99"/>
      <c r="KXW47" s="99"/>
      <c r="KXX47" s="99"/>
      <c r="KXY47" s="99"/>
      <c r="KXZ47" s="99"/>
      <c r="KYA47" s="99"/>
      <c r="KYB47" s="99"/>
      <c r="KYC47" s="99"/>
      <c r="KYD47" s="99"/>
      <c r="KYE47" s="99"/>
      <c r="KYF47" s="99"/>
      <c r="KYG47" s="99"/>
      <c r="KYH47" s="99"/>
      <c r="KYI47" s="99"/>
      <c r="KYJ47" s="99"/>
      <c r="KYK47" s="99"/>
      <c r="KYL47" s="99"/>
      <c r="KYM47" s="99"/>
      <c r="KYN47" s="99"/>
      <c r="KYO47" s="99"/>
      <c r="KYP47" s="99"/>
      <c r="KYQ47" s="99"/>
      <c r="KYR47" s="99"/>
      <c r="KYS47" s="99"/>
      <c r="KYT47" s="99"/>
      <c r="KYU47" s="99"/>
      <c r="KYV47" s="99"/>
      <c r="KYW47" s="99"/>
      <c r="KYX47" s="99"/>
      <c r="KYY47" s="99"/>
      <c r="KYZ47" s="99"/>
      <c r="KZA47" s="99"/>
      <c r="KZB47" s="99"/>
      <c r="KZC47" s="99"/>
      <c r="KZD47" s="99"/>
      <c r="KZE47" s="99"/>
      <c r="KZF47" s="99"/>
      <c r="KZG47" s="99"/>
      <c r="KZH47" s="99"/>
      <c r="KZI47" s="99"/>
      <c r="KZJ47" s="99"/>
      <c r="KZK47" s="99"/>
      <c r="KZL47" s="99"/>
      <c r="KZM47" s="99"/>
      <c r="KZN47" s="99"/>
      <c r="KZO47" s="99"/>
      <c r="KZP47" s="99"/>
      <c r="KZQ47" s="99"/>
      <c r="KZR47" s="99"/>
      <c r="KZS47" s="99"/>
      <c r="KZT47" s="99"/>
      <c r="KZU47" s="99"/>
      <c r="KZV47" s="99"/>
      <c r="KZW47" s="99"/>
      <c r="KZX47" s="99"/>
      <c r="KZY47" s="99"/>
      <c r="KZZ47" s="99"/>
      <c r="LAA47" s="99"/>
      <c r="LAB47" s="99"/>
      <c r="LAC47" s="99"/>
      <c r="LAD47" s="99"/>
      <c r="LAE47" s="99"/>
      <c r="LAF47" s="99"/>
      <c r="LAG47" s="99"/>
      <c r="LAH47" s="99"/>
      <c r="LAI47" s="99"/>
      <c r="LAJ47" s="99"/>
      <c r="LAK47" s="99"/>
      <c r="LAL47" s="99"/>
      <c r="LAM47" s="99"/>
      <c r="LAN47" s="99"/>
      <c r="LAO47" s="99"/>
      <c r="LAP47" s="99"/>
      <c r="LAQ47" s="99"/>
      <c r="LAR47" s="99"/>
      <c r="LAS47" s="99"/>
      <c r="LAT47" s="99"/>
      <c r="LAU47" s="99"/>
      <c r="LAV47" s="99"/>
      <c r="LAW47" s="99"/>
      <c r="LAX47" s="99"/>
      <c r="LAY47" s="99"/>
      <c r="LAZ47" s="99"/>
      <c r="LBA47" s="99"/>
      <c r="LBB47" s="99"/>
      <c r="LBC47" s="99"/>
      <c r="LBD47" s="99"/>
      <c r="LBE47" s="99"/>
      <c r="LBF47" s="99"/>
      <c r="LBG47" s="99"/>
      <c r="LBH47" s="99"/>
      <c r="LBI47" s="99"/>
      <c r="LBJ47" s="99"/>
      <c r="LBK47" s="99"/>
      <c r="LBL47" s="99"/>
      <c r="LBM47" s="99"/>
      <c r="LBN47" s="99"/>
      <c r="LBO47" s="99"/>
      <c r="LBP47" s="99"/>
      <c r="LBQ47" s="99"/>
      <c r="LBR47" s="99"/>
      <c r="LBS47" s="99"/>
      <c r="LBT47" s="99"/>
      <c r="LBU47" s="99"/>
      <c r="LBV47" s="99"/>
      <c r="LBW47" s="99"/>
      <c r="LBX47" s="99"/>
      <c r="LBY47" s="99"/>
      <c r="LBZ47" s="99"/>
      <c r="LCA47" s="99"/>
      <c r="LCB47" s="99"/>
      <c r="LCC47" s="99"/>
      <c r="LCD47" s="99"/>
      <c r="LCE47" s="99"/>
      <c r="LCF47" s="99"/>
      <c r="LCG47" s="99"/>
      <c r="LCH47" s="99"/>
      <c r="LCI47" s="99"/>
      <c r="LCJ47" s="99"/>
      <c r="LCK47" s="99"/>
      <c r="LCL47" s="99"/>
      <c r="LCM47" s="99"/>
      <c r="LCN47" s="99"/>
      <c r="LCO47" s="99"/>
      <c r="LCP47" s="99"/>
      <c r="LCQ47" s="99"/>
      <c r="LCR47" s="99"/>
      <c r="LCS47" s="99"/>
      <c r="LCT47" s="99"/>
      <c r="LCU47" s="99"/>
      <c r="LCV47" s="99"/>
      <c r="LCW47" s="99"/>
      <c r="LCX47" s="99"/>
      <c r="LCY47" s="99"/>
      <c r="LCZ47" s="99"/>
      <c r="LDA47" s="99"/>
      <c r="LDB47" s="99"/>
      <c r="LDC47" s="99"/>
      <c r="LDD47" s="99"/>
      <c r="LDE47" s="99"/>
      <c r="LDF47" s="99"/>
      <c r="LDG47" s="99"/>
      <c r="LDH47" s="99"/>
      <c r="LDI47" s="99"/>
      <c r="LDJ47" s="99"/>
      <c r="LDK47" s="99"/>
      <c r="LDL47" s="99"/>
      <c r="LDM47" s="99"/>
      <c r="LDN47" s="99"/>
      <c r="LDO47" s="99"/>
      <c r="LDP47" s="99"/>
      <c r="LDQ47" s="99"/>
      <c r="LDR47" s="99"/>
      <c r="LDS47" s="99"/>
      <c r="LDT47" s="99"/>
      <c r="LDU47" s="99"/>
      <c r="LDV47" s="99"/>
      <c r="LDW47" s="99"/>
      <c r="LDX47" s="99"/>
      <c r="LDY47" s="99"/>
      <c r="LDZ47" s="99"/>
      <c r="LEA47" s="99"/>
      <c r="LEB47" s="99"/>
      <c r="LEC47" s="99"/>
      <c r="LED47" s="99"/>
      <c r="LEE47" s="99"/>
      <c r="LEF47" s="99"/>
      <c r="LEG47" s="99"/>
      <c r="LEH47" s="99"/>
      <c r="LEI47" s="99"/>
      <c r="LEJ47" s="99"/>
      <c r="LEK47" s="99"/>
      <c r="LEL47" s="99"/>
      <c r="LEM47" s="99"/>
      <c r="LEN47" s="99"/>
      <c r="LEO47" s="99"/>
      <c r="LEP47" s="99"/>
      <c r="LEQ47" s="99"/>
      <c r="LER47" s="99"/>
      <c r="LES47" s="99"/>
      <c r="LET47" s="99"/>
      <c r="LEU47" s="99"/>
      <c r="LEV47" s="99"/>
      <c r="LEW47" s="99"/>
      <c r="LEX47" s="99"/>
      <c r="LEY47" s="99"/>
      <c r="LEZ47" s="99"/>
      <c r="LFA47" s="99"/>
      <c r="LFB47" s="99"/>
      <c r="LFC47" s="99"/>
      <c r="LFD47" s="99"/>
      <c r="LFE47" s="99"/>
      <c r="LFF47" s="99"/>
      <c r="LFG47" s="99"/>
      <c r="LFH47" s="99"/>
      <c r="LFI47" s="99"/>
      <c r="LFJ47" s="99"/>
      <c r="LFK47" s="99"/>
      <c r="LFL47" s="99"/>
      <c r="LFM47" s="99"/>
      <c r="LFN47" s="99"/>
      <c r="LFO47" s="99"/>
      <c r="LFP47" s="99"/>
      <c r="LFQ47" s="99"/>
      <c r="LFR47" s="99"/>
      <c r="LFS47" s="99"/>
      <c r="LFT47" s="99"/>
      <c r="LFU47" s="99"/>
      <c r="LFV47" s="99"/>
      <c r="LFW47" s="99"/>
      <c r="LFX47" s="99"/>
      <c r="LFY47" s="99"/>
      <c r="LFZ47" s="99"/>
      <c r="LGA47" s="99"/>
      <c r="LGB47" s="99"/>
      <c r="LGC47" s="99"/>
      <c r="LGD47" s="99"/>
      <c r="LGE47" s="99"/>
      <c r="LGF47" s="99"/>
      <c r="LGG47" s="99"/>
      <c r="LGH47" s="99"/>
      <c r="LGI47" s="99"/>
      <c r="LGJ47" s="99"/>
      <c r="LGK47" s="99"/>
      <c r="LGL47" s="99"/>
      <c r="LGM47" s="99"/>
      <c r="LGN47" s="99"/>
      <c r="LGO47" s="99"/>
      <c r="LGP47" s="99"/>
      <c r="LGQ47" s="99"/>
      <c r="LGR47" s="99"/>
      <c r="LGS47" s="99"/>
      <c r="LGT47" s="99"/>
      <c r="LGU47" s="99"/>
      <c r="LGV47" s="99"/>
      <c r="LGW47" s="99"/>
      <c r="LGX47" s="99"/>
      <c r="LGY47" s="99"/>
      <c r="LGZ47" s="99"/>
      <c r="LHA47" s="99"/>
      <c r="LHB47" s="99"/>
      <c r="LHC47" s="99"/>
      <c r="LHD47" s="99"/>
      <c r="LHE47" s="99"/>
      <c r="LHF47" s="99"/>
      <c r="LHG47" s="99"/>
      <c r="LHH47" s="99"/>
      <c r="LHI47" s="99"/>
      <c r="LHJ47" s="99"/>
      <c r="LHK47" s="99"/>
      <c r="LHL47" s="99"/>
      <c r="LHM47" s="99"/>
      <c r="LHN47" s="99"/>
      <c r="LHO47" s="99"/>
      <c r="LHP47" s="99"/>
      <c r="LHQ47" s="99"/>
      <c r="LHR47" s="99"/>
      <c r="LHS47" s="99"/>
      <c r="LHT47" s="99"/>
      <c r="LHU47" s="99"/>
      <c r="LHV47" s="99"/>
      <c r="LHW47" s="99"/>
      <c r="LHX47" s="99"/>
      <c r="LHY47" s="99"/>
      <c r="LHZ47" s="99"/>
      <c r="LIA47" s="99"/>
      <c r="LIB47" s="99"/>
      <c r="LIC47" s="99"/>
      <c r="LID47" s="99"/>
      <c r="LIE47" s="99"/>
      <c r="LIF47" s="99"/>
      <c r="LIG47" s="99"/>
      <c r="LIH47" s="99"/>
      <c r="LII47" s="99"/>
      <c r="LIJ47" s="99"/>
      <c r="LIK47" s="99"/>
      <c r="LIL47" s="99"/>
      <c r="LIM47" s="99"/>
      <c r="LIN47" s="99"/>
      <c r="LIO47" s="99"/>
      <c r="LIP47" s="99"/>
      <c r="LIQ47" s="99"/>
      <c r="LIR47" s="99"/>
      <c r="LIS47" s="99"/>
      <c r="LIT47" s="99"/>
      <c r="LIU47" s="99"/>
      <c r="LIV47" s="99"/>
      <c r="LIW47" s="99"/>
      <c r="LIX47" s="99"/>
      <c r="LIY47" s="99"/>
      <c r="LIZ47" s="99"/>
      <c r="LJA47" s="99"/>
      <c r="LJB47" s="99"/>
      <c r="LJC47" s="99"/>
      <c r="LJD47" s="99"/>
      <c r="LJE47" s="99"/>
      <c r="LJF47" s="99"/>
      <c r="LJG47" s="99"/>
      <c r="LJH47" s="99"/>
      <c r="LJI47" s="99"/>
      <c r="LJJ47" s="99"/>
      <c r="LJK47" s="99"/>
      <c r="LJL47" s="99"/>
      <c r="LJM47" s="99"/>
      <c r="LJN47" s="99"/>
      <c r="LJO47" s="99"/>
      <c r="LJP47" s="99"/>
      <c r="LJQ47" s="99"/>
      <c r="LJR47" s="99"/>
      <c r="LJS47" s="99"/>
      <c r="LJT47" s="99"/>
      <c r="LJU47" s="99"/>
      <c r="LJV47" s="99"/>
      <c r="LJW47" s="99"/>
      <c r="LJX47" s="99"/>
      <c r="LJY47" s="99"/>
      <c r="LJZ47" s="99"/>
      <c r="LKA47" s="99"/>
      <c r="LKB47" s="99"/>
      <c r="LKC47" s="99"/>
      <c r="LKD47" s="99"/>
      <c r="LKE47" s="99"/>
      <c r="LKF47" s="99"/>
      <c r="LKG47" s="99"/>
      <c r="LKH47" s="99"/>
      <c r="LKI47" s="99"/>
      <c r="LKJ47" s="99"/>
      <c r="LKK47" s="99"/>
      <c r="LKL47" s="99"/>
      <c r="LKM47" s="99"/>
      <c r="LKN47" s="99"/>
      <c r="LKO47" s="99"/>
      <c r="LKP47" s="99"/>
      <c r="LKQ47" s="99"/>
      <c r="LKR47" s="99"/>
      <c r="LKS47" s="99"/>
      <c r="LKT47" s="99"/>
      <c r="LKU47" s="99"/>
      <c r="LKV47" s="99"/>
      <c r="LKW47" s="99"/>
      <c r="LKX47" s="99"/>
      <c r="LKY47" s="99"/>
      <c r="LKZ47" s="99"/>
      <c r="LLA47" s="99"/>
      <c r="LLB47" s="99"/>
      <c r="LLC47" s="99"/>
      <c r="LLD47" s="99"/>
      <c r="LLE47" s="99"/>
      <c r="LLF47" s="99"/>
      <c r="LLG47" s="99"/>
      <c r="LLH47" s="99"/>
      <c r="LLI47" s="99"/>
      <c r="LLJ47" s="99"/>
      <c r="LLK47" s="99"/>
      <c r="LLL47" s="99"/>
      <c r="LLM47" s="99"/>
      <c r="LLN47" s="99"/>
      <c r="LLO47" s="99"/>
      <c r="LLP47" s="99"/>
      <c r="LLQ47" s="99"/>
      <c r="LLR47" s="99"/>
      <c r="LLS47" s="99"/>
      <c r="LLT47" s="99"/>
      <c r="LLU47" s="99"/>
      <c r="LLV47" s="99"/>
      <c r="LLW47" s="99"/>
      <c r="LLX47" s="99"/>
      <c r="LLY47" s="99"/>
      <c r="LLZ47" s="99"/>
      <c r="LMA47" s="99"/>
      <c r="LMB47" s="99"/>
      <c r="LMC47" s="99"/>
      <c r="LMD47" s="99"/>
      <c r="LME47" s="99"/>
      <c r="LMF47" s="99"/>
      <c r="LMG47" s="99"/>
      <c r="LMH47" s="99"/>
      <c r="LMI47" s="99"/>
      <c r="LMJ47" s="99"/>
      <c r="LMK47" s="99"/>
      <c r="LML47" s="99"/>
      <c r="LMM47" s="99"/>
      <c r="LMN47" s="99"/>
      <c r="LMO47" s="99"/>
      <c r="LMP47" s="99"/>
      <c r="LMQ47" s="99"/>
      <c r="LMR47" s="99"/>
      <c r="LMS47" s="99"/>
      <c r="LMT47" s="99"/>
      <c r="LMU47" s="99"/>
      <c r="LMV47" s="99"/>
      <c r="LMW47" s="99"/>
      <c r="LMX47" s="99"/>
      <c r="LMY47" s="99"/>
      <c r="LMZ47" s="99"/>
      <c r="LNA47" s="99"/>
      <c r="LNB47" s="99"/>
      <c r="LNC47" s="99"/>
      <c r="LND47" s="99"/>
      <c r="LNE47" s="99"/>
      <c r="LNF47" s="99"/>
      <c r="LNG47" s="99"/>
      <c r="LNH47" s="99"/>
      <c r="LNI47" s="99"/>
      <c r="LNJ47" s="99"/>
      <c r="LNK47" s="99"/>
      <c r="LNL47" s="99"/>
      <c r="LNM47" s="99"/>
      <c r="LNN47" s="99"/>
      <c r="LNO47" s="99"/>
      <c r="LNP47" s="99"/>
      <c r="LNQ47" s="99"/>
      <c r="LNR47" s="99"/>
      <c r="LNS47" s="99"/>
      <c r="LNT47" s="99"/>
      <c r="LNU47" s="99"/>
      <c r="LNV47" s="99"/>
      <c r="LNW47" s="99"/>
      <c r="LNX47" s="99"/>
      <c r="LNY47" s="99"/>
      <c r="LNZ47" s="99"/>
      <c r="LOA47" s="99"/>
      <c r="LOB47" s="99"/>
      <c r="LOC47" s="99"/>
      <c r="LOD47" s="99"/>
      <c r="LOE47" s="99"/>
      <c r="LOF47" s="99"/>
      <c r="LOG47" s="99"/>
      <c r="LOH47" s="99"/>
      <c r="LOI47" s="99"/>
      <c r="LOJ47" s="99"/>
      <c r="LOK47" s="99"/>
      <c r="LOL47" s="99"/>
      <c r="LOM47" s="99"/>
      <c r="LON47" s="99"/>
      <c r="LOO47" s="99"/>
      <c r="LOP47" s="99"/>
      <c r="LOQ47" s="99"/>
      <c r="LOR47" s="99"/>
      <c r="LOS47" s="99"/>
      <c r="LOT47" s="99"/>
      <c r="LOU47" s="99"/>
      <c r="LOV47" s="99"/>
      <c r="LOW47" s="99"/>
      <c r="LOX47" s="99"/>
      <c r="LOY47" s="99"/>
      <c r="LOZ47" s="99"/>
      <c r="LPA47" s="99"/>
      <c r="LPB47" s="99"/>
      <c r="LPC47" s="99"/>
      <c r="LPD47" s="99"/>
      <c r="LPE47" s="99"/>
      <c r="LPF47" s="99"/>
      <c r="LPG47" s="99"/>
      <c r="LPH47" s="99"/>
      <c r="LPI47" s="99"/>
      <c r="LPJ47" s="99"/>
      <c r="LPK47" s="99"/>
      <c r="LPL47" s="99"/>
      <c r="LPM47" s="99"/>
      <c r="LPN47" s="99"/>
      <c r="LPO47" s="99"/>
      <c r="LPP47" s="99"/>
      <c r="LPQ47" s="99"/>
      <c r="LPR47" s="99"/>
      <c r="LPS47" s="99"/>
      <c r="LPT47" s="99"/>
      <c r="LPU47" s="99"/>
      <c r="LPV47" s="99"/>
      <c r="LPW47" s="99"/>
      <c r="LPX47" s="99"/>
      <c r="LPY47" s="99"/>
      <c r="LPZ47" s="99"/>
      <c r="LQA47" s="99"/>
      <c r="LQB47" s="99"/>
      <c r="LQC47" s="99"/>
      <c r="LQD47" s="99"/>
      <c r="LQE47" s="99"/>
      <c r="LQF47" s="99"/>
      <c r="LQG47" s="99"/>
      <c r="LQH47" s="99"/>
      <c r="LQI47" s="99"/>
      <c r="LQJ47" s="99"/>
      <c r="LQK47" s="99"/>
      <c r="LQL47" s="99"/>
      <c r="LQM47" s="99"/>
      <c r="LQN47" s="99"/>
      <c r="LQO47" s="99"/>
      <c r="LQP47" s="99"/>
      <c r="LQQ47" s="99"/>
      <c r="LQR47" s="99"/>
      <c r="LQS47" s="99"/>
      <c r="LQT47" s="99"/>
      <c r="LQU47" s="99"/>
      <c r="LQV47" s="99"/>
      <c r="LQW47" s="99"/>
      <c r="LQX47" s="99"/>
      <c r="LQY47" s="99"/>
      <c r="LQZ47" s="99"/>
      <c r="LRA47" s="99"/>
      <c r="LRB47" s="99"/>
      <c r="LRC47" s="99"/>
      <c r="LRD47" s="99"/>
      <c r="LRE47" s="99"/>
      <c r="LRF47" s="99"/>
      <c r="LRG47" s="99"/>
      <c r="LRH47" s="99"/>
      <c r="LRI47" s="99"/>
      <c r="LRJ47" s="99"/>
      <c r="LRK47" s="99"/>
      <c r="LRL47" s="99"/>
      <c r="LRM47" s="99"/>
      <c r="LRN47" s="99"/>
      <c r="LRO47" s="99"/>
      <c r="LRP47" s="99"/>
      <c r="LRQ47" s="99"/>
      <c r="LRR47" s="99"/>
      <c r="LRS47" s="99"/>
      <c r="LRT47" s="99"/>
      <c r="LRU47" s="99"/>
      <c r="LRV47" s="99"/>
      <c r="LRW47" s="99"/>
      <c r="LRX47" s="99"/>
      <c r="LRY47" s="99"/>
      <c r="LRZ47" s="99"/>
      <c r="LSA47" s="99"/>
      <c r="LSB47" s="99"/>
      <c r="LSC47" s="99"/>
      <c r="LSD47" s="99"/>
      <c r="LSE47" s="99"/>
      <c r="LSF47" s="99"/>
      <c r="LSG47" s="99"/>
      <c r="LSH47" s="99"/>
      <c r="LSI47" s="99"/>
      <c r="LSJ47" s="99"/>
      <c r="LSK47" s="99"/>
      <c r="LSL47" s="99"/>
      <c r="LSM47" s="99"/>
      <c r="LSN47" s="99"/>
      <c r="LSO47" s="99"/>
      <c r="LSP47" s="99"/>
      <c r="LSQ47" s="99"/>
      <c r="LSR47" s="99"/>
      <c r="LSS47" s="99"/>
      <c r="LST47" s="99"/>
      <c r="LSU47" s="99"/>
      <c r="LSV47" s="99"/>
      <c r="LSW47" s="99"/>
      <c r="LSX47" s="99"/>
      <c r="LSY47" s="99"/>
      <c r="LSZ47" s="99"/>
      <c r="LTA47" s="99"/>
      <c r="LTB47" s="99"/>
      <c r="LTC47" s="99"/>
      <c r="LTD47" s="99"/>
      <c r="LTE47" s="99"/>
      <c r="LTF47" s="99"/>
      <c r="LTG47" s="99"/>
      <c r="LTH47" s="99"/>
      <c r="LTI47" s="99"/>
      <c r="LTJ47" s="99"/>
      <c r="LTK47" s="99"/>
      <c r="LTL47" s="99"/>
      <c r="LTM47" s="99"/>
      <c r="LTN47" s="99"/>
      <c r="LTO47" s="99"/>
      <c r="LTP47" s="99"/>
      <c r="LTQ47" s="99"/>
      <c r="LTR47" s="99"/>
      <c r="LTS47" s="99"/>
      <c r="LTT47" s="99"/>
      <c r="LTU47" s="99"/>
      <c r="LTV47" s="99"/>
      <c r="LTW47" s="99"/>
      <c r="LTX47" s="99"/>
      <c r="LTY47" s="99"/>
      <c r="LTZ47" s="99"/>
      <c r="LUA47" s="99"/>
      <c r="LUB47" s="99"/>
      <c r="LUC47" s="99"/>
      <c r="LUD47" s="99"/>
      <c r="LUE47" s="99"/>
      <c r="LUF47" s="99"/>
      <c r="LUG47" s="99"/>
      <c r="LUH47" s="99"/>
      <c r="LUI47" s="99"/>
      <c r="LUJ47" s="99"/>
      <c r="LUK47" s="99"/>
      <c r="LUL47" s="99"/>
      <c r="LUM47" s="99"/>
      <c r="LUN47" s="99"/>
      <c r="LUO47" s="99"/>
      <c r="LUP47" s="99"/>
      <c r="LUQ47" s="99"/>
      <c r="LUR47" s="99"/>
      <c r="LUS47" s="99"/>
      <c r="LUT47" s="99"/>
      <c r="LUU47" s="99"/>
      <c r="LUV47" s="99"/>
      <c r="LUW47" s="99"/>
      <c r="LUX47" s="99"/>
      <c r="LUY47" s="99"/>
      <c r="LUZ47" s="99"/>
      <c r="LVA47" s="99"/>
      <c r="LVB47" s="99"/>
      <c r="LVC47" s="99"/>
      <c r="LVD47" s="99"/>
      <c r="LVE47" s="99"/>
      <c r="LVF47" s="99"/>
      <c r="LVG47" s="99"/>
      <c r="LVH47" s="99"/>
      <c r="LVI47" s="99"/>
      <c r="LVJ47" s="99"/>
      <c r="LVK47" s="99"/>
      <c r="LVL47" s="99"/>
      <c r="LVM47" s="99"/>
      <c r="LVN47" s="99"/>
      <c r="LVO47" s="99"/>
      <c r="LVP47" s="99"/>
      <c r="LVQ47" s="99"/>
      <c r="LVR47" s="99"/>
      <c r="LVS47" s="99"/>
      <c r="LVT47" s="99"/>
      <c r="LVU47" s="99"/>
      <c r="LVV47" s="99"/>
      <c r="LVW47" s="99"/>
      <c r="LVX47" s="99"/>
      <c r="LVY47" s="99"/>
      <c r="LVZ47" s="99"/>
      <c r="LWA47" s="99"/>
      <c r="LWB47" s="99"/>
      <c r="LWC47" s="99"/>
      <c r="LWD47" s="99"/>
      <c r="LWE47" s="99"/>
      <c r="LWF47" s="99"/>
      <c r="LWG47" s="99"/>
      <c r="LWH47" s="99"/>
      <c r="LWI47" s="99"/>
      <c r="LWJ47" s="99"/>
      <c r="LWK47" s="99"/>
      <c r="LWL47" s="99"/>
      <c r="LWM47" s="99"/>
      <c r="LWN47" s="99"/>
      <c r="LWO47" s="99"/>
      <c r="LWP47" s="99"/>
      <c r="LWQ47" s="99"/>
      <c r="LWR47" s="99"/>
      <c r="LWS47" s="99"/>
      <c r="LWT47" s="99"/>
      <c r="LWU47" s="99"/>
      <c r="LWV47" s="99"/>
      <c r="LWW47" s="99"/>
      <c r="LWX47" s="99"/>
      <c r="LWY47" s="99"/>
      <c r="LWZ47" s="99"/>
      <c r="LXA47" s="99"/>
      <c r="LXB47" s="99"/>
      <c r="LXC47" s="99"/>
      <c r="LXD47" s="99"/>
      <c r="LXE47" s="99"/>
      <c r="LXF47" s="99"/>
      <c r="LXG47" s="99"/>
      <c r="LXH47" s="99"/>
      <c r="LXI47" s="99"/>
      <c r="LXJ47" s="99"/>
      <c r="LXK47" s="99"/>
      <c r="LXL47" s="99"/>
      <c r="LXM47" s="99"/>
      <c r="LXN47" s="99"/>
      <c r="LXO47" s="99"/>
      <c r="LXP47" s="99"/>
      <c r="LXQ47" s="99"/>
      <c r="LXR47" s="99"/>
      <c r="LXS47" s="99"/>
      <c r="LXT47" s="99"/>
      <c r="LXU47" s="99"/>
      <c r="LXV47" s="99"/>
      <c r="LXW47" s="99"/>
      <c r="LXX47" s="99"/>
      <c r="LXY47" s="99"/>
      <c r="LXZ47" s="99"/>
      <c r="LYA47" s="99"/>
      <c r="LYB47" s="99"/>
      <c r="LYC47" s="99"/>
      <c r="LYD47" s="99"/>
      <c r="LYE47" s="99"/>
      <c r="LYF47" s="99"/>
      <c r="LYG47" s="99"/>
      <c r="LYH47" s="99"/>
      <c r="LYI47" s="99"/>
      <c r="LYJ47" s="99"/>
      <c r="LYK47" s="99"/>
      <c r="LYL47" s="99"/>
      <c r="LYM47" s="99"/>
      <c r="LYN47" s="99"/>
      <c r="LYO47" s="99"/>
      <c r="LYP47" s="99"/>
      <c r="LYQ47" s="99"/>
      <c r="LYR47" s="99"/>
      <c r="LYS47" s="99"/>
      <c r="LYT47" s="99"/>
      <c r="LYU47" s="99"/>
      <c r="LYV47" s="99"/>
      <c r="LYW47" s="99"/>
      <c r="LYX47" s="99"/>
      <c r="LYY47" s="99"/>
      <c r="LYZ47" s="99"/>
      <c r="LZA47" s="99"/>
      <c r="LZB47" s="99"/>
      <c r="LZC47" s="99"/>
      <c r="LZD47" s="99"/>
      <c r="LZE47" s="99"/>
      <c r="LZF47" s="99"/>
      <c r="LZG47" s="99"/>
      <c r="LZH47" s="99"/>
      <c r="LZI47" s="99"/>
      <c r="LZJ47" s="99"/>
      <c r="LZK47" s="99"/>
      <c r="LZL47" s="99"/>
      <c r="LZM47" s="99"/>
      <c r="LZN47" s="99"/>
      <c r="LZO47" s="99"/>
      <c r="LZP47" s="99"/>
      <c r="LZQ47" s="99"/>
      <c r="LZR47" s="99"/>
      <c r="LZS47" s="99"/>
      <c r="LZT47" s="99"/>
      <c r="LZU47" s="99"/>
      <c r="LZV47" s="99"/>
      <c r="LZW47" s="99"/>
      <c r="LZX47" s="99"/>
      <c r="LZY47" s="99"/>
      <c r="LZZ47" s="99"/>
      <c r="MAA47" s="99"/>
      <c r="MAB47" s="99"/>
      <c r="MAC47" s="99"/>
      <c r="MAD47" s="99"/>
      <c r="MAE47" s="99"/>
      <c r="MAF47" s="99"/>
      <c r="MAG47" s="99"/>
      <c r="MAH47" s="99"/>
      <c r="MAI47" s="99"/>
      <c r="MAJ47" s="99"/>
      <c r="MAK47" s="99"/>
      <c r="MAL47" s="99"/>
      <c r="MAM47" s="99"/>
      <c r="MAN47" s="99"/>
      <c r="MAO47" s="99"/>
      <c r="MAP47" s="99"/>
      <c r="MAQ47" s="99"/>
      <c r="MAR47" s="99"/>
      <c r="MAS47" s="99"/>
      <c r="MAT47" s="99"/>
      <c r="MAU47" s="99"/>
      <c r="MAV47" s="99"/>
      <c r="MAW47" s="99"/>
      <c r="MAX47" s="99"/>
      <c r="MAY47" s="99"/>
      <c r="MAZ47" s="99"/>
      <c r="MBA47" s="99"/>
      <c r="MBB47" s="99"/>
      <c r="MBC47" s="99"/>
      <c r="MBD47" s="99"/>
      <c r="MBE47" s="99"/>
      <c r="MBF47" s="99"/>
      <c r="MBG47" s="99"/>
      <c r="MBH47" s="99"/>
      <c r="MBI47" s="99"/>
      <c r="MBJ47" s="99"/>
      <c r="MBK47" s="99"/>
      <c r="MBL47" s="99"/>
      <c r="MBM47" s="99"/>
      <c r="MBN47" s="99"/>
      <c r="MBO47" s="99"/>
      <c r="MBP47" s="99"/>
      <c r="MBQ47" s="99"/>
      <c r="MBR47" s="99"/>
      <c r="MBS47" s="99"/>
      <c r="MBT47" s="99"/>
      <c r="MBU47" s="99"/>
      <c r="MBV47" s="99"/>
      <c r="MBW47" s="99"/>
      <c r="MBX47" s="99"/>
      <c r="MBY47" s="99"/>
      <c r="MBZ47" s="99"/>
      <c r="MCA47" s="99"/>
      <c r="MCB47" s="99"/>
      <c r="MCC47" s="99"/>
      <c r="MCD47" s="99"/>
      <c r="MCE47" s="99"/>
      <c r="MCF47" s="99"/>
      <c r="MCG47" s="99"/>
      <c r="MCH47" s="99"/>
      <c r="MCI47" s="99"/>
      <c r="MCJ47" s="99"/>
      <c r="MCK47" s="99"/>
      <c r="MCL47" s="99"/>
      <c r="MCM47" s="99"/>
      <c r="MCN47" s="99"/>
      <c r="MCO47" s="99"/>
      <c r="MCP47" s="99"/>
      <c r="MCQ47" s="99"/>
      <c r="MCR47" s="99"/>
      <c r="MCS47" s="99"/>
      <c r="MCT47" s="99"/>
      <c r="MCU47" s="99"/>
      <c r="MCV47" s="99"/>
      <c r="MCW47" s="99"/>
      <c r="MCX47" s="99"/>
      <c r="MCY47" s="99"/>
      <c r="MCZ47" s="99"/>
      <c r="MDA47" s="99"/>
      <c r="MDB47" s="99"/>
      <c r="MDC47" s="99"/>
      <c r="MDD47" s="99"/>
      <c r="MDE47" s="99"/>
      <c r="MDF47" s="99"/>
      <c r="MDG47" s="99"/>
      <c r="MDH47" s="99"/>
      <c r="MDI47" s="99"/>
      <c r="MDJ47" s="99"/>
      <c r="MDK47" s="99"/>
      <c r="MDL47" s="99"/>
      <c r="MDM47" s="99"/>
      <c r="MDN47" s="99"/>
      <c r="MDO47" s="99"/>
      <c r="MDP47" s="99"/>
      <c r="MDQ47" s="99"/>
      <c r="MDR47" s="99"/>
      <c r="MDS47" s="99"/>
      <c r="MDT47" s="99"/>
      <c r="MDU47" s="99"/>
      <c r="MDV47" s="99"/>
      <c r="MDW47" s="99"/>
      <c r="MDX47" s="99"/>
      <c r="MDY47" s="99"/>
      <c r="MDZ47" s="99"/>
      <c r="MEA47" s="99"/>
      <c r="MEB47" s="99"/>
      <c r="MEC47" s="99"/>
      <c r="MED47" s="99"/>
      <c r="MEE47" s="99"/>
      <c r="MEF47" s="99"/>
      <c r="MEG47" s="99"/>
      <c r="MEH47" s="99"/>
      <c r="MEI47" s="99"/>
      <c r="MEJ47" s="99"/>
      <c r="MEK47" s="99"/>
      <c r="MEL47" s="99"/>
      <c r="MEM47" s="99"/>
      <c r="MEN47" s="99"/>
      <c r="MEO47" s="99"/>
      <c r="MEP47" s="99"/>
      <c r="MEQ47" s="99"/>
      <c r="MER47" s="99"/>
      <c r="MES47" s="99"/>
      <c r="MET47" s="99"/>
      <c r="MEU47" s="99"/>
      <c r="MEV47" s="99"/>
      <c r="MEW47" s="99"/>
      <c r="MEX47" s="99"/>
      <c r="MEY47" s="99"/>
      <c r="MEZ47" s="99"/>
      <c r="MFA47" s="99"/>
      <c r="MFB47" s="99"/>
      <c r="MFC47" s="99"/>
      <c r="MFD47" s="99"/>
      <c r="MFE47" s="99"/>
      <c r="MFF47" s="99"/>
      <c r="MFG47" s="99"/>
      <c r="MFH47" s="99"/>
      <c r="MFI47" s="99"/>
      <c r="MFJ47" s="99"/>
      <c r="MFK47" s="99"/>
      <c r="MFL47" s="99"/>
      <c r="MFM47" s="99"/>
      <c r="MFN47" s="99"/>
      <c r="MFO47" s="99"/>
      <c r="MFP47" s="99"/>
      <c r="MFQ47" s="99"/>
      <c r="MFR47" s="99"/>
      <c r="MFS47" s="99"/>
      <c r="MFT47" s="99"/>
      <c r="MFU47" s="99"/>
      <c r="MFV47" s="99"/>
      <c r="MFW47" s="99"/>
      <c r="MFX47" s="99"/>
      <c r="MFY47" s="99"/>
      <c r="MFZ47" s="99"/>
      <c r="MGA47" s="99"/>
      <c r="MGB47" s="99"/>
      <c r="MGC47" s="99"/>
      <c r="MGD47" s="99"/>
      <c r="MGE47" s="99"/>
      <c r="MGF47" s="99"/>
      <c r="MGG47" s="99"/>
      <c r="MGH47" s="99"/>
      <c r="MGI47" s="99"/>
      <c r="MGJ47" s="99"/>
      <c r="MGK47" s="99"/>
      <c r="MGL47" s="99"/>
      <c r="MGM47" s="99"/>
      <c r="MGN47" s="99"/>
      <c r="MGO47" s="99"/>
      <c r="MGP47" s="99"/>
      <c r="MGQ47" s="99"/>
      <c r="MGR47" s="99"/>
      <c r="MGS47" s="99"/>
      <c r="MGT47" s="99"/>
      <c r="MGU47" s="99"/>
      <c r="MGV47" s="99"/>
      <c r="MGW47" s="99"/>
      <c r="MGX47" s="99"/>
      <c r="MGY47" s="99"/>
      <c r="MGZ47" s="99"/>
      <c r="MHA47" s="99"/>
      <c r="MHB47" s="99"/>
      <c r="MHC47" s="99"/>
      <c r="MHD47" s="99"/>
      <c r="MHE47" s="99"/>
      <c r="MHF47" s="99"/>
      <c r="MHG47" s="99"/>
      <c r="MHH47" s="99"/>
      <c r="MHI47" s="99"/>
      <c r="MHJ47" s="99"/>
      <c r="MHK47" s="99"/>
      <c r="MHL47" s="99"/>
      <c r="MHM47" s="99"/>
      <c r="MHN47" s="99"/>
      <c r="MHO47" s="99"/>
      <c r="MHP47" s="99"/>
      <c r="MHQ47" s="99"/>
      <c r="MHR47" s="99"/>
      <c r="MHS47" s="99"/>
      <c r="MHT47" s="99"/>
      <c r="MHU47" s="99"/>
      <c r="MHV47" s="99"/>
      <c r="MHW47" s="99"/>
      <c r="MHX47" s="99"/>
      <c r="MHY47" s="99"/>
      <c r="MHZ47" s="99"/>
      <c r="MIA47" s="99"/>
      <c r="MIB47" s="99"/>
      <c r="MIC47" s="99"/>
      <c r="MID47" s="99"/>
      <c r="MIE47" s="99"/>
      <c r="MIF47" s="99"/>
      <c r="MIG47" s="99"/>
      <c r="MIH47" s="99"/>
      <c r="MII47" s="99"/>
      <c r="MIJ47" s="99"/>
      <c r="MIK47" s="99"/>
      <c r="MIL47" s="99"/>
      <c r="MIM47" s="99"/>
      <c r="MIN47" s="99"/>
      <c r="MIO47" s="99"/>
      <c r="MIP47" s="99"/>
      <c r="MIQ47" s="99"/>
      <c r="MIR47" s="99"/>
      <c r="MIS47" s="99"/>
      <c r="MIT47" s="99"/>
      <c r="MIU47" s="99"/>
      <c r="MIV47" s="99"/>
      <c r="MIW47" s="99"/>
      <c r="MIX47" s="99"/>
      <c r="MIY47" s="99"/>
      <c r="MIZ47" s="99"/>
      <c r="MJA47" s="99"/>
      <c r="MJB47" s="99"/>
      <c r="MJC47" s="99"/>
      <c r="MJD47" s="99"/>
      <c r="MJE47" s="99"/>
      <c r="MJF47" s="99"/>
      <c r="MJG47" s="99"/>
      <c r="MJH47" s="99"/>
      <c r="MJI47" s="99"/>
      <c r="MJJ47" s="99"/>
      <c r="MJK47" s="99"/>
      <c r="MJL47" s="99"/>
      <c r="MJM47" s="99"/>
      <c r="MJN47" s="99"/>
      <c r="MJO47" s="99"/>
      <c r="MJP47" s="99"/>
      <c r="MJQ47" s="99"/>
      <c r="MJR47" s="99"/>
      <c r="MJS47" s="99"/>
      <c r="MJT47" s="99"/>
      <c r="MJU47" s="99"/>
      <c r="MJV47" s="99"/>
      <c r="MJW47" s="99"/>
      <c r="MJX47" s="99"/>
      <c r="MJY47" s="99"/>
      <c r="MJZ47" s="99"/>
      <c r="MKA47" s="99"/>
      <c r="MKB47" s="99"/>
      <c r="MKC47" s="99"/>
      <c r="MKD47" s="99"/>
      <c r="MKE47" s="99"/>
      <c r="MKF47" s="99"/>
      <c r="MKG47" s="99"/>
      <c r="MKH47" s="99"/>
      <c r="MKI47" s="99"/>
      <c r="MKJ47" s="99"/>
      <c r="MKK47" s="99"/>
      <c r="MKL47" s="99"/>
      <c r="MKM47" s="99"/>
      <c r="MKN47" s="99"/>
      <c r="MKO47" s="99"/>
      <c r="MKP47" s="99"/>
      <c r="MKQ47" s="99"/>
      <c r="MKR47" s="99"/>
      <c r="MKS47" s="99"/>
      <c r="MKT47" s="99"/>
      <c r="MKU47" s="99"/>
      <c r="MKV47" s="99"/>
      <c r="MKW47" s="99"/>
      <c r="MKX47" s="99"/>
      <c r="MKY47" s="99"/>
      <c r="MKZ47" s="99"/>
      <c r="MLA47" s="99"/>
      <c r="MLB47" s="99"/>
      <c r="MLC47" s="99"/>
      <c r="MLD47" s="99"/>
      <c r="MLE47" s="99"/>
      <c r="MLF47" s="99"/>
      <c r="MLG47" s="99"/>
      <c r="MLH47" s="99"/>
      <c r="MLI47" s="99"/>
      <c r="MLJ47" s="99"/>
      <c r="MLK47" s="99"/>
      <c r="MLL47" s="99"/>
      <c r="MLM47" s="99"/>
      <c r="MLN47" s="99"/>
      <c r="MLO47" s="99"/>
      <c r="MLP47" s="99"/>
      <c r="MLQ47" s="99"/>
      <c r="MLR47" s="99"/>
      <c r="MLS47" s="99"/>
      <c r="MLT47" s="99"/>
      <c r="MLU47" s="99"/>
      <c r="MLV47" s="99"/>
      <c r="MLW47" s="99"/>
      <c r="MLX47" s="99"/>
      <c r="MLY47" s="99"/>
      <c r="MLZ47" s="99"/>
      <c r="MMA47" s="99"/>
      <c r="MMB47" s="99"/>
      <c r="MMC47" s="99"/>
      <c r="MMD47" s="99"/>
      <c r="MME47" s="99"/>
      <c r="MMF47" s="99"/>
      <c r="MMG47" s="99"/>
      <c r="MMH47" s="99"/>
      <c r="MMI47" s="99"/>
      <c r="MMJ47" s="99"/>
      <c r="MMK47" s="99"/>
      <c r="MML47" s="99"/>
      <c r="MMM47" s="99"/>
      <c r="MMN47" s="99"/>
      <c r="MMO47" s="99"/>
      <c r="MMP47" s="99"/>
      <c r="MMQ47" s="99"/>
      <c r="MMR47" s="99"/>
      <c r="MMS47" s="99"/>
      <c r="MMT47" s="99"/>
      <c r="MMU47" s="99"/>
      <c r="MMV47" s="99"/>
      <c r="MMW47" s="99"/>
      <c r="MMX47" s="99"/>
      <c r="MMY47" s="99"/>
      <c r="MMZ47" s="99"/>
      <c r="MNA47" s="99"/>
      <c r="MNB47" s="99"/>
      <c r="MNC47" s="99"/>
      <c r="MND47" s="99"/>
      <c r="MNE47" s="99"/>
      <c r="MNF47" s="99"/>
      <c r="MNG47" s="99"/>
      <c r="MNH47" s="99"/>
      <c r="MNI47" s="99"/>
      <c r="MNJ47" s="99"/>
      <c r="MNK47" s="99"/>
      <c r="MNL47" s="99"/>
      <c r="MNM47" s="99"/>
      <c r="MNN47" s="99"/>
      <c r="MNO47" s="99"/>
      <c r="MNP47" s="99"/>
      <c r="MNQ47" s="99"/>
      <c r="MNR47" s="99"/>
      <c r="MNS47" s="99"/>
      <c r="MNT47" s="99"/>
      <c r="MNU47" s="99"/>
      <c r="MNV47" s="99"/>
      <c r="MNW47" s="99"/>
      <c r="MNX47" s="99"/>
      <c r="MNY47" s="99"/>
      <c r="MNZ47" s="99"/>
      <c r="MOA47" s="99"/>
      <c r="MOB47" s="99"/>
      <c r="MOC47" s="99"/>
      <c r="MOD47" s="99"/>
      <c r="MOE47" s="99"/>
      <c r="MOF47" s="99"/>
      <c r="MOG47" s="99"/>
      <c r="MOH47" s="99"/>
      <c r="MOI47" s="99"/>
      <c r="MOJ47" s="99"/>
      <c r="MOK47" s="99"/>
      <c r="MOL47" s="99"/>
      <c r="MOM47" s="99"/>
      <c r="MON47" s="99"/>
      <c r="MOO47" s="99"/>
      <c r="MOP47" s="99"/>
      <c r="MOQ47" s="99"/>
      <c r="MOR47" s="99"/>
      <c r="MOS47" s="99"/>
      <c r="MOT47" s="99"/>
      <c r="MOU47" s="99"/>
      <c r="MOV47" s="99"/>
      <c r="MOW47" s="99"/>
      <c r="MOX47" s="99"/>
      <c r="MOY47" s="99"/>
      <c r="MOZ47" s="99"/>
      <c r="MPA47" s="99"/>
      <c r="MPB47" s="99"/>
      <c r="MPC47" s="99"/>
      <c r="MPD47" s="99"/>
      <c r="MPE47" s="99"/>
      <c r="MPF47" s="99"/>
      <c r="MPG47" s="99"/>
      <c r="MPH47" s="99"/>
      <c r="MPI47" s="99"/>
      <c r="MPJ47" s="99"/>
      <c r="MPK47" s="99"/>
      <c r="MPL47" s="99"/>
      <c r="MPM47" s="99"/>
      <c r="MPN47" s="99"/>
      <c r="MPO47" s="99"/>
      <c r="MPP47" s="99"/>
      <c r="MPQ47" s="99"/>
      <c r="MPR47" s="99"/>
      <c r="MPS47" s="99"/>
      <c r="MPT47" s="99"/>
      <c r="MPU47" s="99"/>
      <c r="MPV47" s="99"/>
      <c r="MPW47" s="99"/>
      <c r="MPX47" s="99"/>
      <c r="MPY47" s="99"/>
      <c r="MPZ47" s="99"/>
      <c r="MQA47" s="99"/>
      <c r="MQB47" s="99"/>
      <c r="MQC47" s="99"/>
      <c r="MQD47" s="99"/>
      <c r="MQE47" s="99"/>
      <c r="MQF47" s="99"/>
      <c r="MQG47" s="99"/>
      <c r="MQH47" s="99"/>
      <c r="MQI47" s="99"/>
      <c r="MQJ47" s="99"/>
      <c r="MQK47" s="99"/>
      <c r="MQL47" s="99"/>
      <c r="MQM47" s="99"/>
      <c r="MQN47" s="99"/>
      <c r="MQO47" s="99"/>
      <c r="MQP47" s="99"/>
      <c r="MQQ47" s="99"/>
      <c r="MQR47" s="99"/>
      <c r="MQS47" s="99"/>
      <c r="MQT47" s="99"/>
      <c r="MQU47" s="99"/>
      <c r="MQV47" s="99"/>
      <c r="MQW47" s="99"/>
      <c r="MQX47" s="99"/>
      <c r="MQY47" s="99"/>
      <c r="MQZ47" s="99"/>
      <c r="MRA47" s="99"/>
      <c r="MRB47" s="99"/>
      <c r="MRC47" s="99"/>
      <c r="MRD47" s="99"/>
      <c r="MRE47" s="99"/>
      <c r="MRF47" s="99"/>
      <c r="MRG47" s="99"/>
      <c r="MRH47" s="99"/>
      <c r="MRI47" s="99"/>
      <c r="MRJ47" s="99"/>
      <c r="MRK47" s="99"/>
      <c r="MRL47" s="99"/>
      <c r="MRM47" s="99"/>
      <c r="MRN47" s="99"/>
      <c r="MRO47" s="99"/>
      <c r="MRP47" s="99"/>
      <c r="MRQ47" s="99"/>
      <c r="MRR47" s="99"/>
      <c r="MRS47" s="99"/>
      <c r="MRT47" s="99"/>
      <c r="MRU47" s="99"/>
      <c r="MRV47" s="99"/>
      <c r="MRW47" s="99"/>
      <c r="MRX47" s="99"/>
      <c r="MRY47" s="99"/>
      <c r="MRZ47" s="99"/>
      <c r="MSA47" s="99"/>
      <c r="MSB47" s="99"/>
      <c r="MSC47" s="99"/>
      <c r="MSD47" s="99"/>
      <c r="MSE47" s="99"/>
      <c r="MSF47" s="99"/>
      <c r="MSG47" s="99"/>
      <c r="MSH47" s="99"/>
      <c r="MSI47" s="99"/>
      <c r="MSJ47" s="99"/>
      <c r="MSK47" s="99"/>
      <c r="MSL47" s="99"/>
      <c r="MSM47" s="99"/>
      <c r="MSN47" s="99"/>
      <c r="MSO47" s="99"/>
      <c r="MSP47" s="99"/>
      <c r="MSQ47" s="99"/>
      <c r="MSR47" s="99"/>
      <c r="MSS47" s="99"/>
      <c r="MST47" s="99"/>
      <c r="MSU47" s="99"/>
      <c r="MSV47" s="99"/>
      <c r="MSW47" s="99"/>
      <c r="MSX47" s="99"/>
      <c r="MSY47" s="99"/>
      <c r="MSZ47" s="99"/>
      <c r="MTA47" s="99"/>
      <c r="MTB47" s="99"/>
      <c r="MTC47" s="99"/>
      <c r="MTD47" s="99"/>
      <c r="MTE47" s="99"/>
      <c r="MTF47" s="99"/>
      <c r="MTG47" s="99"/>
      <c r="MTH47" s="99"/>
      <c r="MTI47" s="99"/>
      <c r="MTJ47" s="99"/>
      <c r="MTK47" s="99"/>
      <c r="MTL47" s="99"/>
      <c r="MTM47" s="99"/>
      <c r="MTN47" s="99"/>
      <c r="MTO47" s="99"/>
      <c r="MTP47" s="99"/>
      <c r="MTQ47" s="99"/>
      <c r="MTR47" s="99"/>
      <c r="MTS47" s="99"/>
      <c r="MTT47" s="99"/>
      <c r="MTU47" s="99"/>
      <c r="MTV47" s="99"/>
      <c r="MTW47" s="99"/>
      <c r="MTX47" s="99"/>
      <c r="MTY47" s="99"/>
      <c r="MTZ47" s="99"/>
      <c r="MUA47" s="99"/>
      <c r="MUB47" s="99"/>
      <c r="MUC47" s="99"/>
      <c r="MUD47" s="99"/>
      <c r="MUE47" s="99"/>
      <c r="MUF47" s="99"/>
      <c r="MUG47" s="99"/>
      <c r="MUH47" s="99"/>
      <c r="MUI47" s="99"/>
      <c r="MUJ47" s="99"/>
      <c r="MUK47" s="99"/>
      <c r="MUL47" s="99"/>
      <c r="MUM47" s="99"/>
      <c r="MUN47" s="99"/>
      <c r="MUO47" s="99"/>
      <c r="MUP47" s="99"/>
      <c r="MUQ47" s="99"/>
      <c r="MUR47" s="99"/>
      <c r="MUS47" s="99"/>
      <c r="MUT47" s="99"/>
      <c r="MUU47" s="99"/>
      <c r="MUV47" s="99"/>
      <c r="MUW47" s="99"/>
      <c r="MUX47" s="99"/>
      <c r="MUY47" s="99"/>
      <c r="MUZ47" s="99"/>
      <c r="MVA47" s="99"/>
      <c r="MVB47" s="99"/>
      <c r="MVC47" s="99"/>
      <c r="MVD47" s="99"/>
      <c r="MVE47" s="99"/>
      <c r="MVF47" s="99"/>
      <c r="MVG47" s="99"/>
      <c r="MVH47" s="99"/>
      <c r="MVI47" s="99"/>
      <c r="MVJ47" s="99"/>
      <c r="MVK47" s="99"/>
      <c r="MVL47" s="99"/>
      <c r="MVM47" s="99"/>
      <c r="MVN47" s="99"/>
      <c r="MVO47" s="99"/>
      <c r="MVP47" s="99"/>
      <c r="MVQ47" s="99"/>
      <c r="MVR47" s="99"/>
      <c r="MVS47" s="99"/>
      <c r="MVT47" s="99"/>
      <c r="MVU47" s="99"/>
      <c r="MVV47" s="99"/>
      <c r="MVW47" s="99"/>
      <c r="MVX47" s="99"/>
      <c r="MVY47" s="99"/>
      <c r="MVZ47" s="99"/>
      <c r="MWA47" s="99"/>
      <c r="MWB47" s="99"/>
      <c r="MWC47" s="99"/>
      <c r="MWD47" s="99"/>
      <c r="MWE47" s="99"/>
      <c r="MWF47" s="99"/>
      <c r="MWG47" s="99"/>
      <c r="MWH47" s="99"/>
      <c r="MWI47" s="99"/>
      <c r="MWJ47" s="99"/>
      <c r="MWK47" s="99"/>
      <c r="MWL47" s="99"/>
      <c r="MWM47" s="99"/>
      <c r="MWN47" s="99"/>
      <c r="MWO47" s="99"/>
      <c r="MWP47" s="99"/>
      <c r="MWQ47" s="99"/>
      <c r="MWR47" s="99"/>
      <c r="MWS47" s="99"/>
      <c r="MWT47" s="99"/>
      <c r="MWU47" s="99"/>
      <c r="MWV47" s="99"/>
      <c r="MWW47" s="99"/>
      <c r="MWX47" s="99"/>
      <c r="MWY47" s="99"/>
      <c r="MWZ47" s="99"/>
      <c r="MXA47" s="99"/>
      <c r="MXB47" s="99"/>
      <c r="MXC47" s="99"/>
      <c r="MXD47" s="99"/>
      <c r="MXE47" s="99"/>
      <c r="MXF47" s="99"/>
      <c r="MXG47" s="99"/>
      <c r="MXH47" s="99"/>
      <c r="MXI47" s="99"/>
      <c r="MXJ47" s="99"/>
      <c r="MXK47" s="99"/>
      <c r="MXL47" s="99"/>
      <c r="MXM47" s="99"/>
      <c r="MXN47" s="99"/>
      <c r="MXO47" s="99"/>
      <c r="MXP47" s="99"/>
      <c r="MXQ47" s="99"/>
      <c r="MXR47" s="99"/>
      <c r="MXS47" s="99"/>
      <c r="MXT47" s="99"/>
      <c r="MXU47" s="99"/>
      <c r="MXV47" s="99"/>
      <c r="MXW47" s="99"/>
      <c r="MXX47" s="99"/>
      <c r="MXY47" s="99"/>
      <c r="MXZ47" s="99"/>
      <c r="MYA47" s="99"/>
      <c r="MYB47" s="99"/>
      <c r="MYC47" s="99"/>
      <c r="MYD47" s="99"/>
      <c r="MYE47" s="99"/>
      <c r="MYF47" s="99"/>
      <c r="MYG47" s="99"/>
      <c r="MYH47" s="99"/>
      <c r="MYI47" s="99"/>
      <c r="MYJ47" s="99"/>
      <c r="MYK47" s="99"/>
      <c r="MYL47" s="99"/>
      <c r="MYM47" s="99"/>
      <c r="MYN47" s="99"/>
      <c r="MYO47" s="99"/>
      <c r="MYP47" s="99"/>
      <c r="MYQ47" s="99"/>
      <c r="MYR47" s="99"/>
      <c r="MYS47" s="99"/>
      <c r="MYT47" s="99"/>
      <c r="MYU47" s="99"/>
      <c r="MYV47" s="99"/>
      <c r="MYW47" s="99"/>
      <c r="MYX47" s="99"/>
      <c r="MYY47" s="99"/>
      <c r="MYZ47" s="99"/>
      <c r="MZA47" s="99"/>
      <c r="MZB47" s="99"/>
      <c r="MZC47" s="99"/>
      <c r="MZD47" s="99"/>
      <c r="MZE47" s="99"/>
      <c r="MZF47" s="99"/>
      <c r="MZG47" s="99"/>
      <c r="MZH47" s="99"/>
      <c r="MZI47" s="99"/>
      <c r="MZJ47" s="99"/>
      <c r="MZK47" s="99"/>
      <c r="MZL47" s="99"/>
      <c r="MZM47" s="99"/>
      <c r="MZN47" s="99"/>
      <c r="MZO47" s="99"/>
      <c r="MZP47" s="99"/>
      <c r="MZQ47" s="99"/>
      <c r="MZR47" s="99"/>
      <c r="MZS47" s="99"/>
      <c r="MZT47" s="99"/>
      <c r="MZU47" s="99"/>
      <c r="MZV47" s="99"/>
      <c r="MZW47" s="99"/>
      <c r="MZX47" s="99"/>
      <c r="MZY47" s="99"/>
      <c r="MZZ47" s="99"/>
      <c r="NAA47" s="99"/>
      <c r="NAB47" s="99"/>
      <c r="NAC47" s="99"/>
      <c r="NAD47" s="99"/>
      <c r="NAE47" s="99"/>
      <c r="NAF47" s="99"/>
      <c r="NAG47" s="99"/>
      <c r="NAH47" s="99"/>
      <c r="NAI47" s="99"/>
      <c r="NAJ47" s="99"/>
      <c r="NAK47" s="99"/>
      <c r="NAL47" s="99"/>
      <c r="NAM47" s="99"/>
      <c r="NAN47" s="99"/>
      <c r="NAO47" s="99"/>
      <c r="NAP47" s="99"/>
      <c r="NAQ47" s="99"/>
      <c r="NAR47" s="99"/>
      <c r="NAS47" s="99"/>
      <c r="NAT47" s="99"/>
      <c r="NAU47" s="99"/>
      <c r="NAV47" s="99"/>
      <c r="NAW47" s="99"/>
      <c r="NAX47" s="99"/>
      <c r="NAY47" s="99"/>
      <c r="NAZ47" s="99"/>
      <c r="NBA47" s="99"/>
      <c r="NBB47" s="99"/>
      <c r="NBC47" s="99"/>
      <c r="NBD47" s="99"/>
      <c r="NBE47" s="99"/>
      <c r="NBF47" s="99"/>
      <c r="NBG47" s="99"/>
      <c r="NBH47" s="99"/>
      <c r="NBI47" s="99"/>
      <c r="NBJ47" s="99"/>
      <c r="NBK47" s="99"/>
      <c r="NBL47" s="99"/>
      <c r="NBM47" s="99"/>
      <c r="NBN47" s="99"/>
      <c r="NBO47" s="99"/>
      <c r="NBP47" s="99"/>
      <c r="NBQ47" s="99"/>
      <c r="NBR47" s="99"/>
      <c r="NBS47" s="99"/>
      <c r="NBT47" s="99"/>
      <c r="NBU47" s="99"/>
      <c r="NBV47" s="99"/>
      <c r="NBW47" s="99"/>
      <c r="NBX47" s="99"/>
      <c r="NBY47" s="99"/>
      <c r="NBZ47" s="99"/>
      <c r="NCA47" s="99"/>
      <c r="NCB47" s="99"/>
      <c r="NCC47" s="99"/>
      <c r="NCD47" s="99"/>
      <c r="NCE47" s="99"/>
      <c r="NCF47" s="99"/>
      <c r="NCG47" s="99"/>
      <c r="NCH47" s="99"/>
      <c r="NCI47" s="99"/>
      <c r="NCJ47" s="99"/>
      <c r="NCK47" s="99"/>
      <c r="NCL47" s="99"/>
      <c r="NCM47" s="99"/>
      <c r="NCN47" s="99"/>
      <c r="NCO47" s="99"/>
      <c r="NCP47" s="99"/>
      <c r="NCQ47" s="99"/>
      <c r="NCR47" s="99"/>
      <c r="NCS47" s="99"/>
      <c r="NCT47" s="99"/>
      <c r="NCU47" s="99"/>
      <c r="NCV47" s="99"/>
      <c r="NCW47" s="99"/>
      <c r="NCX47" s="99"/>
      <c r="NCY47" s="99"/>
      <c r="NCZ47" s="99"/>
      <c r="NDA47" s="99"/>
      <c r="NDB47" s="99"/>
      <c r="NDC47" s="99"/>
      <c r="NDD47" s="99"/>
      <c r="NDE47" s="99"/>
      <c r="NDF47" s="99"/>
      <c r="NDG47" s="99"/>
      <c r="NDH47" s="99"/>
      <c r="NDI47" s="99"/>
      <c r="NDJ47" s="99"/>
      <c r="NDK47" s="99"/>
      <c r="NDL47" s="99"/>
      <c r="NDM47" s="99"/>
      <c r="NDN47" s="99"/>
      <c r="NDO47" s="99"/>
      <c r="NDP47" s="99"/>
      <c r="NDQ47" s="99"/>
      <c r="NDR47" s="99"/>
      <c r="NDS47" s="99"/>
      <c r="NDT47" s="99"/>
      <c r="NDU47" s="99"/>
      <c r="NDV47" s="99"/>
      <c r="NDW47" s="99"/>
      <c r="NDX47" s="99"/>
      <c r="NDY47" s="99"/>
      <c r="NDZ47" s="99"/>
      <c r="NEA47" s="99"/>
      <c r="NEB47" s="99"/>
      <c r="NEC47" s="99"/>
      <c r="NED47" s="99"/>
      <c r="NEE47" s="99"/>
      <c r="NEF47" s="99"/>
      <c r="NEG47" s="99"/>
      <c r="NEH47" s="99"/>
      <c r="NEI47" s="99"/>
      <c r="NEJ47" s="99"/>
      <c r="NEK47" s="99"/>
      <c r="NEL47" s="99"/>
      <c r="NEM47" s="99"/>
      <c r="NEN47" s="99"/>
      <c r="NEO47" s="99"/>
      <c r="NEP47" s="99"/>
      <c r="NEQ47" s="99"/>
      <c r="NER47" s="99"/>
      <c r="NES47" s="99"/>
      <c r="NET47" s="99"/>
      <c r="NEU47" s="99"/>
      <c r="NEV47" s="99"/>
      <c r="NEW47" s="99"/>
      <c r="NEX47" s="99"/>
      <c r="NEY47" s="99"/>
      <c r="NEZ47" s="99"/>
      <c r="NFA47" s="99"/>
      <c r="NFB47" s="99"/>
      <c r="NFC47" s="99"/>
      <c r="NFD47" s="99"/>
      <c r="NFE47" s="99"/>
      <c r="NFF47" s="99"/>
      <c r="NFG47" s="99"/>
      <c r="NFH47" s="99"/>
      <c r="NFI47" s="99"/>
      <c r="NFJ47" s="99"/>
      <c r="NFK47" s="99"/>
      <c r="NFL47" s="99"/>
      <c r="NFM47" s="99"/>
      <c r="NFN47" s="99"/>
      <c r="NFO47" s="99"/>
      <c r="NFP47" s="99"/>
      <c r="NFQ47" s="99"/>
      <c r="NFR47" s="99"/>
      <c r="NFS47" s="99"/>
      <c r="NFT47" s="99"/>
      <c r="NFU47" s="99"/>
      <c r="NFV47" s="99"/>
      <c r="NFW47" s="99"/>
      <c r="NFX47" s="99"/>
      <c r="NFY47" s="99"/>
      <c r="NFZ47" s="99"/>
      <c r="NGA47" s="99"/>
      <c r="NGB47" s="99"/>
      <c r="NGC47" s="99"/>
      <c r="NGD47" s="99"/>
      <c r="NGE47" s="99"/>
      <c r="NGF47" s="99"/>
      <c r="NGG47" s="99"/>
      <c r="NGH47" s="99"/>
      <c r="NGI47" s="99"/>
      <c r="NGJ47" s="99"/>
      <c r="NGK47" s="99"/>
      <c r="NGL47" s="99"/>
      <c r="NGM47" s="99"/>
      <c r="NGN47" s="99"/>
      <c r="NGO47" s="99"/>
      <c r="NGP47" s="99"/>
      <c r="NGQ47" s="99"/>
      <c r="NGR47" s="99"/>
      <c r="NGS47" s="99"/>
      <c r="NGT47" s="99"/>
      <c r="NGU47" s="99"/>
      <c r="NGV47" s="99"/>
      <c r="NGW47" s="99"/>
      <c r="NGX47" s="99"/>
      <c r="NGY47" s="99"/>
      <c r="NGZ47" s="99"/>
      <c r="NHA47" s="99"/>
      <c r="NHB47" s="99"/>
      <c r="NHC47" s="99"/>
      <c r="NHD47" s="99"/>
      <c r="NHE47" s="99"/>
      <c r="NHF47" s="99"/>
      <c r="NHG47" s="99"/>
      <c r="NHH47" s="99"/>
      <c r="NHI47" s="99"/>
      <c r="NHJ47" s="99"/>
      <c r="NHK47" s="99"/>
      <c r="NHL47" s="99"/>
      <c r="NHM47" s="99"/>
      <c r="NHN47" s="99"/>
      <c r="NHO47" s="99"/>
      <c r="NHP47" s="99"/>
      <c r="NHQ47" s="99"/>
      <c r="NHR47" s="99"/>
      <c r="NHS47" s="99"/>
      <c r="NHT47" s="99"/>
      <c r="NHU47" s="99"/>
      <c r="NHV47" s="99"/>
      <c r="NHW47" s="99"/>
      <c r="NHX47" s="99"/>
      <c r="NHY47" s="99"/>
      <c r="NHZ47" s="99"/>
      <c r="NIA47" s="99"/>
      <c r="NIB47" s="99"/>
      <c r="NIC47" s="99"/>
      <c r="NID47" s="99"/>
      <c r="NIE47" s="99"/>
      <c r="NIF47" s="99"/>
      <c r="NIG47" s="99"/>
      <c r="NIH47" s="99"/>
      <c r="NII47" s="99"/>
      <c r="NIJ47" s="99"/>
      <c r="NIK47" s="99"/>
      <c r="NIL47" s="99"/>
      <c r="NIM47" s="99"/>
      <c r="NIN47" s="99"/>
      <c r="NIO47" s="99"/>
      <c r="NIP47" s="99"/>
      <c r="NIQ47" s="99"/>
      <c r="NIR47" s="99"/>
      <c r="NIS47" s="99"/>
      <c r="NIT47" s="99"/>
      <c r="NIU47" s="99"/>
      <c r="NIV47" s="99"/>
      <c r="NIW47" s="99"/>
      <c r="NIX47" s="99"/>
      <c r="NIY47" s="99"/>
      <c r="NIZ47" s="99"/>
      <c r="NJA47" s="99"/>
      <c r="NJB47" s="99"/>
      <c r="NJC47" s="99"/>
      <c r="NJD47" s="99"/>
      <c r="NJE47" s="99"/>
      <c r="NJF47" s="99"/>
      <c r="NJG47" s="99"/>
      <c r="NJH47" s="99"/>
      <c r="NJI47" s="99"/>
      <c r="NJJ47" s="99"/>
      <c r="NJK47" s="99"/>
      <c r="NJL47" s="99"/>
      <c r="NJM47" s="99"/>
      <c r="NJN47" s="99"/>
      <c r="NJO47" s="99"/>
      <c r="NJP47" s="99"/>
      <c r="NJQ47" s="99"/>
      <c r="NJR47" s="99"/>
      <c r="NJS47" s="99"/>
      <c r="NJT47" s="99"/>
      <c r="NJU47" s="99"/>
      <c r="NJV47" s="99"/>
      <c r="NJW47" s="99"/>
      <c r="NJX47" s="99"/>
      <c r="NJY47" s="99"/>
      <c r="NJZ47" s="99"/>
      <c r="NKA47" s="99"/>
      <c r="NKB47" s="99"/>
      <c r="NKC47" s="99"/>
      <c r="NKD47" s="99"/>
      <c r="NKE47" s="99"/>
      <c r="NKF47" s="99"/>
      <c r="NKG47" s="99"/>
      <c r="NKH47" s="99"/>
      <c r="NKI47" s="99"/>
      <c r="NKJ47" s="99"/>
      <c r="NKK47" s="99"/>
      <c r="NKL47" s="99"/>
      <c r="NKM47" s="99"/>
      <c r="NKN47" s="99"/>
      <c r="NKO47" s="99"/>
      <c r="NKP47" s="99"/>
      <c r="NKQ47" s="99"/>
      <c r="NKR47" s="99"/>
      <c r="NKS47" s="99"/>
      <c r="NKT47" s="99"/>
      <c r="NKU47" s="99"/>
      <c r="NKV47" s="99"/>
      <c r="NKW47" s="99"/>
      <c r="NKX47" s="99"/>
      <c r="NKY47" s="99"/>
      <c r="NKZ47" s="99"/>
      <c r="NLA47" s="99"/>
      <c r="NLB47" s="99"/>
      <c r="NLC47" s="99"/>
      <c r="NLD47" s="99"/>
      <c r="NLE47" s="99"/>
      <c r="NLF47" s="99"/>
      <c r="NLG47" s="99"/>
      <c r="NLH47" s="99"/>
      <c r="NLI47" s="99"/>
      <c r="NLJ47" s="99"/>
      <c r="NLK47" s="99"/>
      <c r="NLL47" s="99"/>
      <c r="NLM47" s="99"/>
      <c r="NLN47" s="99"/>
      <c r="NLO47" s="99"/>
      <c r="NLP47" s="99"/>
      <c r="NLQ47" s="99"/>
      <c r="NLR47" s="99"/>
      <c r="NLS47" s="99"/>
      <c r="NLT47" s="99"/>
      <c r="NLU47" s="99"/>
      <c r="NLV47" s="99"/>
      <c r="NLW47" s="99"/>
      <c r="NLX47" s="99"/>
      <c r="NLY47" s="99"/>
      <c r="NLZ47" s="99"/>
      <c r="NMA47" s="99"/>
      <c r="NMB47" s="99"/>
      <c r="NMC47" s="99"/>
      <c r="NMD47" s="99"/>
      <c r="NME47" s="99"/>
      <c r="NMF47" s="99"/>
      <c r="NMG47" s="99"/>
      <c r="NMH47" s="99"/>
      <c r="NMI47" s="99"/>
      <c r="NMJ47" s="99"/>
      <c r="NMK47" s="99"/>
      <c r="NML47" s="99"/>
      <c r="NMM47" s="99"/>
      <c r="NMN47" s="99"/>
      <c r="NMO47" s="99"/>
      <c r="NMP47" s="99"/>
      <c r="NMQ47" s="99"/>
      <c r="NMR47" s="99"/>
      <c r="NMS47" s="99"/>
      <c r="NMT47" s="99"/>
      <c r="NMU47" s="99"/>
      <c r="NMV47" s="99"/>
      <c r="NMW47" s="99"/>
      <c r="NMX47" s="99"/>
      <c r="NMY47" s="99"/>
      <c r="NMZ47" s="99"/>
      <c r="NNA47" s="99"/>
      <c r="NNB47" s="99"/>
      <c r="NNC47" s="99"/>
      <c r="NND47" s="99"/>
      <c r="NNE47" s="99"/>
      <c r="NNF47" s="99"/>
      <c r="NNG47" s="99"/>
      <c r="NNH47" s="99"/>
      <c r="NNI47" s="99"/>
      <c r="NNJ47" s="99"/>
      <c r="NNK47" s="99"/>
      <c r="NNL47" s="99"/>
      <c r="NNM47" s="99"/>
      <c r="NNN47" s="99"/>
      <c r="NNO47" s="99"/>
      <c r="NNP47" s="99"/>
      <c r="NNQ47" s="99"/>
      <c r="NNR47" s="99"/>
      <c r="NNS47" s="99"/>
      <c r="NNT47" s="99"/>
      <c r="NNU47" s="99"/>
      <c r="NNV47" s="99"/>
      <c r="NNW47" s="99"/>
      <c r="NNX47" s="99"/>
      <c r="NNY47" s="99"/>
      <c r="NNZ47" s="99"/>
      <c r="NOA47" s="99"/>
      <c r="NOB47" s="99"/>
      <c r="NOC47" s="99"/>
      <c r="NOD47" s="99"/>
      <c r="NOE47" s="99"/>
      <c r="NOF47" s="99"/>
      <c r="NOG47" s="99"/>
      <c r="NOH47" s="99"/>
      <c r="NOI47" s="99"/>
      <c r="NOJ47" s="99"/>
      <c r="NOK47" s="99"/>
      <c r="NOL47" s="99"/>
      <c r="NOM47" s="99"/>
      <c r="NON47" s="99"/>
      <c r="NOO47" s="99"/>
      <c r="NOP47" s="99"/>
      <c r="NOQ47" s="99"/>
      <c r="NOR47" s="99"/>
      <c r="NOS47" s="99"/>
      <c r="NOT47" s="99"/>
      <c r="NOU47" s="99"/>
      <c r="NOV47" s="99"/>
      <c r="NOW47" s="99"/>
      <c r="NOX47" s="99"/>
      <c r="NOY47" s="99"/>
      <c r="NOZ47" s="99"/>
      <c r="NPA47" s="99"/>
      <c r="NPB47" s="99"/>
      <c r="NPC47" s="99"/>
      <c r="NPD47" s="99"/>
      <c r="NPE47" s="99"/>
      <c r="NPF47" s="99"/>
      <c r="NPG47" s="99"/>
      <c r="NPH47" s="99"/>
      <c r="NPI47" s="99"/>
      <c r="NPJ47" s="99"/>
      <c r="NPK47" s="99"/>
      <c r="NPL47" s="99"/>
      <c r="NPM47" s="99"/>
      <c r="NPN47" s="99"/>
      <c r="NPO47" s="99"/>
      <c r="NPP47" s="99"/>
      <c r="NPQ47" s="99"/>
      <c r="NPR47" s="99"/>
      <c r="NPS47" s="99"/>
      <c r="NPT47" s="99"/>
      <c r="NPU47" s="99"/>
      <c r="NPV47" s="99"/>
      <c r="NPW47" s="99"/>
      <c r="NPX47" s="99"/>
      <c r="NPY47" s="99"/>
      <c r="NPZ47" s="99"/>
      <c r="NQA47" s="99"/>
      <c r="NQB47" s="99"/>
      <c r="NQC47" s="99"/>
      <c r="NQD47" s="99"/>
      <c r="NQE47" s="99"/>
      <c r="NQF47" s="99"/>
      <c r="NQG47" s="99"/>
      <c r="NQH47" s="99"/>
      <c r="NQI47" s="99"/>
      <c r="NQJ47" s="99"/>
      <c r="NQK47" s="99"/>
      <c r="NQL47" s="99"/>
      <c r="NQM47" s="99"/>
      <c r="NQN47" s="99"/>
      <c r="NQO47" s="99"/>
      <c r="NQP47" s="99"/>
      <c r="NQQ47" s="99"/>
      <c r="NQR47" s="99"/>
      <c r="NQS47" s="99"/>
      <c r="NQT47" s="99"/>
      <c r="NQU47" s="99"/>
      <c r="NQV47" s="99"/>
      <c r="NQW47" s="99"/>
      <c r="NQX47" s="99"/>
      <c r="NQY47" s="99"/>
      <c r="NQZ47" s="99"/>
      <c r="NRA47" s="99"/>
      <c r="NRB47" s="99"/>
      <c r="NRC47" s="99"/>
      <c r="NRD47" s="99"/>
      <c r="NRE47" s="99"/>
      <c r="NRF47" s="99"/>
      <c r="NRG47" s="99"/>
      <c r="NRH47" s="99"/>
      <c r="NRI47" s="99"/>
      <c r="NRJ47" s="99"/>
      <c r="NRK47" s="99"/>
      <c r="NRL47" s="99"/>
      <c r="NRM47" s="99"/>
      <c r="NRN47" s="99"/>
      <c r="NRO47" s="99"/>
      <c r="NRP47" s="99"/>
      <c r="NRQ47" s="99"/>
      <c r="NRR47" s="99"/>
      <c r="NRS47" s="99"/>
      <c r="NRT47" s="99"/>
      <c r="NRU47" s="99"/>
      <c r="NRV47" s="99"/>
      <c r="NRW47" s="99"/>
      <c r="NRX47" s="99"/>
      <c r="NRY47" s="99"/>
      <c r="NRZ47" s="99"/>
      <c r="NSA47" s="99"/>
      <c r="NSB47" s="99"/>
      <c r="NSC47" s="99"/>
      <c r="NSD47" s="99"/>
      <c r="NSE47" s="99"/>
      <c r="NSF47" s="99"/>
      <c r="NSG47" s="99"/>
      <c r="NSH47" s="99"/>
      <c r="NSI47" s="99"/>
      <c r="NSJ47" s="99"/>
      <c r="NSK47" s="99"/>
      <c r="NSL47" s="99"/>
      <c r="NSM47" s="99"/>
      <c r="NSN47" s="99"/>
      <c r="NSO47" s="99"/>
      <c r="NSP47" s="99"/>
      <c r="NSQ47" s="99"/>
      <c r="NSR47" s="99"/>
      <c r="NSS47" s="99"/>
      <c r="NST47" s="99"/>
      <c r="NSU47" s="99"/>
      <c r="NSV47" s="99"/>
      <c r="NSW47" s="99"/>
      <c r="NSX47" s="99"/>
      <c r="NSY47" s="99"/>
      <c r="NSZ47" s="99"/>
      <c r="NTA47" s="99"/>
      <c r="NTB47" s="99"/>
      <c r="NTC47" s="99"/>
      <c r="NTD47" s="99"/>
      <c r="NTE47" s="99"/>
      <c r="NTF47" s="99"/>
      <c r="NTG47" s="99"/>
      <c r="NTH47" s="99"/>
      <c r="NTI47" s="99"/>
      <c r="NTJ47" s="99"/>
      <c r="NTK47" s="99"/>
      <c r="NTL47" s="99"/>
      <c r="NTM47" s="99"/>
      <c r="NTN47" s="99"/>
      <c r="NTO47" s="99"/>
      <c r="NTP47" s="99"/>
      <c r="NTQ47" s="99"/>
      <c r="NTR47" s="99"/>
      <c r="NTS47" s="99"/>
      <c r="NTT47" s="99"/>
      <c r="NTU47" s="99"/>
      <c r="NTV47" s="99"/>
      <c r="NTW47" s="99"/>
      <c r="NTX47" s="99"/>
      <c r="NTY47" s="99"/>
      <c r="NTZ47" s="99"/>
      <c r="NUA47" s="99"/>
      <c r="NUB47" s="99"/>
      <c r="NUC47" s="99"/>
      <c r="NUD47" s="99"/>
      <c r="NUE47" s="99"/>
      <c r="NUF47" s="99"/>
      <c r="NUG47" s="99"/>
      <c r="NUH47" s="99"/>
      <c r="NUI47" s="99"/>
      <c r="NUJ47" s="99"/>
      <c r="NUK47" s="99"/>
      <c r="NUL47" s="99"/>
      <c r="NUM47" s="99"/>
      <c r="NUN47" s="99"/>
      <c r="NUO47" s="99"/>
      <c r="NUP47" s="99"/>
      <c r="NUQ47" s="99"/>
      <c r="NUR47" s="99"/>
      <c r="NUS47" s="99"/>
      <c r="NUT47" s="99"/>
      <c r="NUU47" s="99"/>
      <c r="NUV47" s="99"/>
      <c r="NUW47" s="99"/>
      <c r="NUX47" s="99"/>
      <c r="NUY47" s="99"/>
      <c r="NUZ47" s="99"/>
      <c r="NVA47" s="99"/>
      <c r="NVB47" s="99"/>
      <c r="NVC47" s="99"/>
      <c r="NVD47" s="99"/>
      <c r="NVE47" s="99"/>
      <c r="NVF47" s="99"/>
      <c r="NVG47" s="99"/>
      <c r="NVH47" s="99"/>
      <c r="NVI47" s="99"/>
      <c r="NVJ47" s="99"/>
      <c r="NVK47" s="99"/>
      <c r="NVL47" s="99"/>
      <c r="NVM47" s="99"/>
      <c r="NVN47" s="99"/>
      <c r="NVO47" s="99"/>
      <c r="NVP47" s="99"/>
      <c r="NVQ47" s="99"/>
      <c r="NVR47" s="99"/>
      <c r="NVS47" s="99"/>
      <c r="NVT47" s="99"/>
      <c r="NVU47" s="99"/>
      <c r="NVV47" s="99"/>
      <c r="NVW47" s="99"/>
      <c r="NVX47" s="99"/>
      <c r="NVY47" s="99"/>
      <c r="NVZ47" s="99"/>
      <c r="NWA47" s="99"/>
      <c r="NWB47" s="99"/>
      <c r="NWC47" s="99"/>
      <c r="NWD47" s="99"/>
      <c r="NWE47" s="99"/>
      <c r="NWF47" s="99"/>
      <c r="NWG47" s="99"/>
      <c r="NWH47" s="99"/>
      <c r="NWI47" s="99"/>
      <c r="NWJ47" s="99"/>
      <c r="NWK47" s="99"/>
      <c r="NWL47" s="99"/>
      <c r="NWM47" s="99"/>
      <c r="NWN47" s="99"/>
      <c r="NWO47" s="99"/>
      <c r="NWP47" s="99"/>
      <c r="NWQ47" s="99"/>
      <c r="NWR47" s="99"/>
      <c r="NWS47" s="99"/>
      <c r="NWT47" s="99"/>
      <c r="NWU47" s="99"/>
      <c r="NWV47" s="99"/>
      <c r="NWW47" s="99"/>
      <c r="NWX47" s="99"/>
      <c r="NWY47" s="99"/>
      <c r="NWZ47" s="99"/>
      <c r="NXA47" s="99"/>
      <c r="NXB47" s="99"/>
      <c r="NXC47" s="99"/>
      <c r="NXD47" s="99"/>
      <c r="NXE47" s="99"/>
      <c r="NXF47" s="99"/>
      <c r="NXG47" s="99"/>
      <c r="NXH47" s="99"/>
      <c r="NXI47" s="99"/>
      <c r="NXJ47" s="99"/>
      <c r="NXK47" s="99"/>
      <c r="NXL47" s="99"/>
      <c r="NXM47" s="99"/>
      <c r="NXN47" s="99"/>
      <c r="NXO47" s="99"/>
      <c r="NXP47" s="99"/>
      <c r="NXQ47" s="99"/>
      <c r="NXR47" s="99"/>
      <c r="NXS47" s="99"/>
      <c r="NXT47" s="99"/>
      <c r="NXU47" s="99"/>
      <c r="NXV47" s="99"/>
      <c r="NXW47" s="99"/>
      <c r="NXX47" s="99"/>
      <c r="NXY47" s="99"/>
      <c r="NXZ47" s="99"/>
      <c r="NYA47" s="99"/>
      <c r="NYB47" s="99"/>
      <c r="NYC47" s="99"/>
      <c r="NYD47" s="99"/>
      <c r="NYE47" s="99"/>
      <c r="NYF47" s="99"/>
      <c r="NYG47" s="99"/>
      <c r="NYH47" s="99"/>
      <c r="NYI47" s="99"/>
      <c r="NYJ47" s="99"/>
      <c r="NYK47" s="99"/>
      <c r="NYL47" s="99"/>
      <c r="NYM47" s="99"/>
      <c r="NYN47" s="99"/>
      <c r="NYO47" s="99"/>
      <c r="NYP47" s="99"/>
      <c r="NYQ47" s="99"/>
      <c r="NYR47" s="99"/>
      <c r="NYS47" s="99"/>
      <c r="NYT47" s="99"/>
      <c r="NYU47" s="99"/>
      <c r="NYV47" s="99"/>
      <c r="NYW47" s="99"/>
      <c r="NYX47" s="99"/>
      <c r="NYY47" s="99"/>
      <c r="NYZ47" s="99"/>
      <c r="NZA47" s="99"/>
      <c r="NZB47" s="99"/>
      <c r="NZC47" s="99"/>
      <c r="NZD47" s="99"/>
      <c r="NZE47" s="99"/>
      <c r="NZF47" s="99"/>
      <c r="NZG47" s="99"/>
      <c r="NZH47" s="99"/>
      <c r="NZI47" s="99"/>
      <c r="NZJ47" s="99"/>
      <c r="NZK47" s="99"/>
      <c r="NZL47" s="99"/>
      <c r="NZM47" s="99"/>
      <c r="NZN47" s="99"/>
      <c r="NZO47" s="99"/>
      <c r="NZP47" s="99"/>
      <c r="NZQ47" s="99"/>
      <c r="NZR47" s="99"/>
      <c r="NZS47" s="99"/>
      <c r="NZT47" s="99"/>
      <c r="NZU47" s="99"/>
      <c r="NZV47" s="99"/>
      <c r="NZW47" s="99"/>
      <c r="NZX47" s="99"/>
      <c r="NZY47" s="99"/>
      <c r="NZZ47" s="99"/>
      <c r="OAA47" s="99"/>
      <c r="OAB47" s="99"/>
      <c r="OAC47" s="99"/>
      <c r="OAD47" s="99"/>
      <c r="OAE47" s="99"/>
      <c r="OAF47" s="99"/>
      <c r="OAG47" s="99"/>
      <c r="OAH47" s="99"/>
      <c r="OAI47" s="99"/>
      <c r="OAJ47" s="99"/>
      <c r="OAK47" s="99"/>
      <c r="OAL47" s="99"/>
      <c r="OAM47" s="99"/>
      <c r="OAN47" s="99"/>
      <c r="OAO47" s="99"/>
      <c r="OAP47" s="99"/>
      <c r="OAQ47" s="99"/>
      <c r="OAR47" s="99"/>
      <c r="OAS47" s="99"/>
      <c r="OAT47" s="99"/>
      <c r="OAU47" s="99"/>
      <c r="OAV47" s="99"/>
      <c r="OAW47" s="99"/>
      <c r="OAX47" s="99"/>
      <c r="OAY47" s="99"/>
      <c r="OAZ47" s="99"/>
      <c r="OBA47" s="99"/>
      <c r="OBB47" s="99"/>
      <c r="OBC47" s="99"/>
      <c r="OBD47" s="99"/>
      <c r="OBE47" s="99"/>
      <c r="OBF47" s="99"/>
      <c r="OBG47" s="99"/>
      <c r="OBH47" s="99"/>
      <c r="OBI47" s="99"/>
      <c r="OBJ47" s="99"/>
      <c r="OBK47" s="99"/>
      <c r="OBL47" s="99"/>
      <c r="OBM47" s="99"/>
      <c r="OBN47" s="99"/>
      <c r="OBO47" s="99"/>
      <c r="OBP47" s="99"/>
      <c r="OBQ47" s="99"/>
      <c r="OBR47" s="99"/>
      <c r="OBS47" s="99"/>
      <c r="OBT47" s="99"/>
      <c r="OBU47" s="99"/>
      <c r="OBV47" s="99"/>
      <c r="OBW47" s="99"/>
      <c r="OBX47" s="99"/>
      <c r="OBY47" s="99"/>
      <c r="OBZ47" s="99"/>
      <c r="OCA47" s="99"/>
      <c r="OCB47" s="99"/>
      <c r="OCC47" s="99"/>
      <c r="OCD47" s="99"/>
      <c r="OCE47" s="99"/>
      <c r="OCF47" s="99"/>
      <c r="OCG47" s="99"/>
      <c r="OCH47" s="99"/>
      <c r="OCI47" s="99"/>
      <c r="OCJ47" s="99"/>
      <c r="OCK47" s="99"/>
      <c r="OCL47" s="99"/>
      <c r="OCM47" s="99"/>
      <c r="OCN47" s="99"/>
      <c r="OCO47" s="99"/>
      <c r="OCP47" s="99"/>
      <c r="OCQ47" s="99"/>
      <c r="OCR47" s="99"/>
      <c r="OCS47" s="99"/>
      <c r="OCT47" s="99"/>
      <c r="OCU47" s="99"/>
      <c r="OCV47" s="99"/>
      <c r="OCW47" s="99"/>
      <c r="OCX47" s="99"/>
      <c r="OCY47" s="99"/>
      <c r="OCZ47" s="99"/>
      <c r="ODA47" s="99"/>
      <c r="ODB47" s="99"/>
      <c r="ODC47" s="99"/>
      <c r="ODD47" s="99"/>
      <c r="ODE47" s="99"/>
      <c r="ODF47" s="99"/>
      <c r="ODG47" s="99"/>
      <c r="ODH47" s="99"/>
      <c r="ODI47" s="99"/>
      <c r="ODJ47" s="99"/>
      <c r="ODK47" s="99"/>
      <c r="ODL47" s="99"/>
      <c r="ODM47" s="99"/>
      <c r="ODN47" s="99"/>
      <c r="ODO47" s="99"/>
      <c r="ODP47" s="99"/>
      <c r="ODQ47" s="99"/>
      <c r="ODR47" s="99"/>
      <c r="ODS47" s="99"/>
      <c r="ODT47" s="99"/>
      <c r="ODU47" s="99"/>
      <c r="ODV47" s="99"/>
      <c r="ODW47" s="99"/>
      <c r="ODX47" s="99"/>
      <c r="ODY47" s="99"/>
      <c r="ODZ47" s="99"/>
      <c r="OEA47" s="99"/>
      <c r="OEB47" s="99"/>
      <c r="OEC47" s="99"/>
      <c r="OED47" s="99"/>
      <c r="OEE47" s="99"/>
      <c r="OEF47" s="99"/>
      <c r="OEG47" s="99"/>
      <c r="OEH47" s="99"/>
      <c r="OEI47" s="99"/>
      <c r="OEJ47" s="99"/>
      <c r="OEK47" s="99"/>
      <c r="OEL47" s="99"/>
      <c r="OEM47" s="99"/>
      <c r="OEN47" s="99"/>
      <c r="OEO47" s="99"/>
      <c r="OEP47" s="99"/>
      <c r="OEQ47" s="99"/>
      <c r="OER47" s="99"/>
      <c r="OES47" s="99"/>
      <c r="OET47" s="99"/>
      <c r="OEU47" s="99"/>
      <c r="OEV47" s="99"/>
      <c r="OEW47" s="99"/>
      <c r="OEX47" s="99"/>
      <c r="OEY47" s="99"/>
      <c r="OEZ47" s="99"/>
      <c r="OFA47" s="99"/>
      <c r="OFB47" s="99"/>
      <c r="OFC47" s="99"/>
      <c r="OFD47" s="99"/>
      <c r="OFE47" s="99"/>
      <c r="OFF47" s="99"/>
      <c r="OFG47" s="99"/>
      <c r="OFH47" s="99"/>
      <c r="OFI47" s="99"/>
      <c r="OFJ47" s="99"/>
      <c r="OFK47" s="99"/>
      <c r="OFL47" s="99"/>
      <c r="OFM47" s="99"/>
      <c r="OFN47" s="99"/>
      <c r="OFO47" s="99"/>
      <c r="OFP47" s="99"/>
      <c r="OFQ47" s="99"/>
      <c r="OFR47" s="99"/>
      <c r="OFS47" s="99"/>
      <c r="OFT47" s="99"/>
      <c r="OFU47" s="99"/>
      <c r="OFV47" s="99"/>
      <c r="OFW47" s="99"/>
      <c r="OFX47" s="99"/>
      <c r="OFY47" s="99"/>
      <c r="OFZ47" s="99"/>
      <c r="OGA47" s="99"/>
      <c r="OGB47" s="99"/>
      <c r="OGC47" s="99"/>
      <c r="OGD47" s="99"/>
      <c r="OGE47" s="99"/>
      <c r="OGF47" s="99"/>
      <c r="OGG47" s="99"/>
      <c r="OGH47" s="99"/>
      <c r="OGI47" s="99"/>
      <c r="OGJ47" s="99"/>
      <c r="OGK47" s="99"/>
      <c r="OGL47" s="99"/>
      <c r="OGM47" s="99"/>
      <c r="OGN47" s="99"/>
      <c r="OGO47" s="99"/>
      <c r="OGP47" s="99"/>
      <c r="OGQ47" s="99"/>
      <c r="OGR47" s="99"/>
      <c r="OGS47" s="99"/>
      <c r="OGT47" s="99"/>
      <c r="OGU47" s="99"/>
      <c r="OGV47" s="99"/>
      <c r="OGW47" s="99"/>
      <c r="OGX47" s="99"/>
      <c r="OGY47" s="99"/>
      <c r="OGZ47" s="99"/>
      <c r="OHA47" s="99"/>
      <c r="OHB47" s="99"/>
      <c r="OHC47" s="99"/>
      <c r="OHD47" s="99"/>
      <c r="OHE47" s="99"/>
      <c r="OHF47" s="99"/>
      <c r="OHG47" s="99"/>
      <c r="OHH47" s="99"/>
      <c r="OHI47" s="99"/>
      <c r="OHJ47" s="99"/>
      <c r="OHK47" s="99"/>
      <c r="OHL47" s="99"/>
      <c r="OHM47" s="99"/>
      <c r="OHN47" s="99"/>
      <c r="OHO47" s="99"/>
      <c r="OHP47" s="99"/>
      <c r="OHQ47" s="99"/>
      <c r="OHR47" s="99"/>
      <c r="OHS47" s="99"/>
      <c r="OHT47" s="99"/>
      <c r="OHU47" s="99"/>
      <c r="OHV47" s="99"/>
      <c r="OHW47" s="99"/>
      <c r="OHX47" s="99"/>
      <c r="OHY47" s="99"/>
      <c r="OHZ47" s="99"/>
      <c r="OIA47" s="99"/>
      <c r="OIB47" s="99"/>
      <c r="OIC47" s="99"/>
      <c r="OID47" s="99"/>
      <c r="OIE47" s="99"/>
      <c r="OIF47" s="99"/>
      <c r="OIG47" s="99"/>
      <c r="OIH47" s="99"/>
      <c r="OII47" s="99"/>
      <c r="OIJ47" s="99"/>
      <c r="OIK47" s="99"/>
      <c r="OIL47" s="99"/>
      <c r="OIM47" s="99"/>
      <c r="OIN47" s="99"/>
      <c r="OIO47" s="99"/>
      <c r="OIP47" s="99"/>
      <c r="OIQ47" s="99"/>
      <c r="OIR47" s="99"/>
      <c r="OIS47" s="99"/>
      <c r="OIT47" s="99"/>
      <c r="OIU47" s="99"/>
      <c r="OIV47" s="99"/>
      <c r="OIW47" s="99"/>
      <c r="OIX47" s="99"/>
      <c r="OIY47" s="99"/>
      <c r="OIZ47" s="99"/>
      <c r="OJA47" s="99"/>
      <c r="OJB47" s="99"/>
      <c r="OJC47" s="99"/>
      <c r="OJD47" s="99"/>
      <c r="OJE47" s="99"/>
      <c r="OJF47" s="99"/>
      <c r="OJG47" s="99"/>
      <c r="OJH47" s="99"/>
      <c r="OJI47" s="99"/>
      <c r="OJJ47" s="99"/>
      <c r="OJK47" s="99"/>
      <c r="OJL47" s="99"/>
      <c r="OJM47" s="99"/>
      <c r="OJN47" s="99"/>
      <c r="OJO47" s="99"/>
      <c r="OJP47" s="99"/>
      <c r="OJQ47" s="99"/>
      <c r="OJR47" s="99"/>
      <c r="OJS47" s="99"/>
      <c r="OJT47" s="99"/>
      <c r="OJU47" s="99"/>
      <c r="OJV47" s="99"/>
      <c r="OJW47" s="99"/>
      <c r="OJX47" s="99"/>
      <c r="OJY47" s="99"/>
      <c r="OJZ47" s="99"/>
      <c r="OKA47" s="99"/>
      <c r="OKB47" s="99"/>
      <c r="OKC47" s="99"/>
      <c r="OKD47" s="99"/>
      <c r="OKE47" s="99"/>
      <c r="OKF47" s="99"/>
      <c r="OKG47" s="99"/>
      <c r="OKH47" s="99"/>
      <c r="OKI47" s="99"/>
      <c r="OKJ47" s="99"/>
      <c r="OKK47" s="99"/>
      <c r="OKL47" s="99"/>
      <c r="OKM47" s="99"/>
      <c r="OKN47" s="99"/>
      <c r="OKO47" s="99"/>
      <c r="OKP47" s="99"/>
      <c r="OKQ47" s="99"/>
      <c r="OKR47" s="99"/>
      <c r="OKS47" s="99"/>
      <c r="OKT47" s="99"/>
      <c r="OKU47" s="99"/>
      <c r="OKV47" s="99"/>
      <c r="OKW47" s="99"/>
      <c r="OKX47" s="99"/>
      <c r="OKY47" s="99"/>
      <c r="OKZ47" s="99"/>
      <c r="OLA47" s="99"/>
      <c r="OLB47" s="99"/>
      <c r="OLC47" s="99"/>
      <c r="OLD47" s="99"/>
      <c r="OLE47" s="99"/>
      <c r="OLF47" s="99"/>
      <c r="OLG47" s="99"/>
      <c r="OLH47" s="99"/>
      <c r="OLI47" s="99"/>
      <c r="OLJ47" s="99"/>
      <c r="OLK47" s="99"/>
      <c r="OLL47" s="99"/>
      <c r="OLM47" s="99"/>
      <c r="OLN47" s="99"/>
      <c r="OLO47" s="99"/>
      <c r="OLP47" s="99"/>
      <c r="OLQ47" s="99"/>
      <c r="OLR47" s="99"/>
      <c r="OLS47" s="99"/>
      <c r="OLT47" s="99"/>
      <c r="OLU47" s="99"/>
      <c r="OLV47" s="99"/>
      <c r="OLW47" s="99"/>
      <c r="OLX47" s="99"/>
      <c r="OLY47" s="99"/>
      <c r="OLZ47" s="99"/>
      <c r="OMA47" s="99"/>
      <c r="OMB47" s="99"/>
      <c r="OMC47" s="99"/>
      <c r="OMD47" s="99"/>
      <c r="OME47" s="99"/>
      <c r="OMF47" s="99"/>
      <c r="OMG47" s="99"/>
      <c r="OMH47" s="99"/>
      <c r="OMI47" s="99"/>
      <c r="OMJ47" s="99"/>
      <c r="OMK47" s="99"/>
      <c r="OML47" s="99"/>
      <c r="OMM47" s="99"/>
      <c r="OMN47" s="99"/>
      <c r="OMO47" s="99"/>
      <c r="OMP47" s="99"/>
      <c r="OMQ47" s="99"/>
      <c r="OMR47" s="99"/>
      <c r="OMS47" s="99"/>
      <c r="OMT47" s="99"/>
      <c r="OMU47" s="99"/>
      <c r="OMV47" s="99"/>
      <c r="OMW47" s="99"/>
      <c r="OMX47" s="99"/>
      <c r="OMY47" s="99"/>
      <c r="OMZ47" s="99"/>
      <c r="ONA47" s="99"/>
      <c r="ONB47" s="99"/>
      <c r="ONC47" s="99"/>
      <c r="OND47" s="99"/>
      <c r="ONE47" s="99"/>
      <c r="ONF47" s="99"/>
      <c r="ONG47" s="99"/>
      <c r="ONH47" s="99"/>
      <c r="ONI47" s="99"/>
      <c r="ONJ47" s="99"/>
      <c r="ONK47" s="99"/>
      <c r="ONL47" s="99"/>
      <c r="ONM47" s="99"/>
      <c r="ONN47" s="99"/>
      <c r="ONO47" s="99"/>
      <c r="ONP47" s="99"/>
      <c r="ONQ47" s="99"/>
      <c r="ONR47" s="99"/>
      <c r="ONS47" s="99"/>
      <c r="ONT47" s="99"/>
      <c r="ONU47" s="99"/>
      <c r="ONV47" s="99"/>
      <c r="ONW47" s="99"/>
      <c r="ONX47" s="99"/>
      <c r="ONY47" s="99"/>
      <c r="ONZ47" s="99"/>
      <c r="OOA47" s="99"/>
      <c r="OOB47" s="99"/>
      <c r="OOC47" s="99"/>
      <c r="OOD47" s="99"/>
      <c r="OOE47" s="99"/>
      <c r="OOF47" s="99"/>
      <c r="OOG47" s="99"/>
      <c r="OOH47" s="99"/>
      <c r="OOI47" s="99"/>
      <c r="OOJ47" s="99"/>
      <c r="OOK47" s="99"/>
      <c r="OOL47" s="99"/>
      <c r="OOM47" s="99"/>
      <c r="OON47" s="99"/>
      <c r="OOO47" s="99"/>
      <c r="OOP47" s="99"/>
      <c r="OOQ47" s="99"/>
      <c r="OOR47" s="99"/>
      <c r="OOS47" s="99"/>
      <c r="OOT47" s="99"/>
      <c r="OOU47" s="99"/>
      <c r="OOV47" s="99"/>
      <c r="OOW47" s="99"/>
      <c r="OOX47" s="99"/>
      <c r="OOY47" s="99"/>
      <c r="OOZ47" s="99"/>
      <c r="OPA47" s="99"/>
      <c r="OPB47" s="99"/>
      <c r="OPC47" s="99"/>
      <c r="OPD47" s="99"/>
      <c r="OPE47" s="99"/>
      <c r="OPF47" s="99"/>
      <c r="OPG47" s="99"/>
      <c r="OPH47" s="99"/>
      <c r="OPI47" s="99"/>
      <c r="OPJ47" s="99"/>
      <c r="OPK47" s="99"/>
      <c r="OPL47" s="99"/>
      <c r="OPM47" s="99"/>
      <c r="OPN47" s="99"/>
      <c r="OPO47" s="99"/>
      <c r="OPP47" s="99"/>
      <c r="OPQ47" s="99"/>
      <c r="OPR47" s="99"/>
      <c r="OPS47" s="99"/>
      <c r="OPT47" s="99"/>
      <c r="OPU47" s="99"/>
      <c r="OPV47" s="99"/>
      <c r="OPW47" s="99"/>
      <c r="OPX47" s="99"/>
      <c r="OPY47" s="99"/>
      <c r="OPZ47" s="99"/>
      <c r="OQA47" s="99"/>
      <c r="OQB47" s="99"/>
      <c r="OQC47" s="99"/>
      <c r="OQD47" s="99"/>
      <c r="OQE47" s="99"/>
      <c r="OQF47" s="99"/>
      <c r="OQG47" s="99"/>
      <c r="OQH47" s="99"/>
      <c r="OQI47" s="99"/>
      <c r="OQJ47" s="99"/>
      <c r="OQK47" s="99"/>
      <c r="OQL47" s="99"/>
      <c r="OQM47" s="99"/>
      <c r="OQN47" s="99"/>
      <c r="OQO47" s="99"/>
      <c r="OQP47" s="99"/>
      <c r="OQQ47" s="99"/>
      <c r="OQR47" s="99"/>
      <c r="OQS47" s="99"/>
      <c r="OQT47" s="99"/>
      <c r="OQU47" s="99"/>
      <c r="OQV47" s="99"/>
      <c r="OQW47" s="99"/>
      <c r="OQX47" s="99"/>
      <c r="OQY47" s="99"/>
      <c r="OQZ47" s="99"/>
      <c r="ORA47" s="99"/>
      <c r="ORB47" s="99"/>
      <c r="ORC47" s="99"/>
      <c r="ORD47" s="99"/>
      <c r="ORE47" s="99"/>
      <c r="ORF47" s="99"/>
      <c r="ORG47" s="99"/>
      <c r="ORH47" s="99"/>
      <c r="ORI47" s="99"/>
      <c r="ORJ47" s="99"/>
      <c r="ORK47" s="99"/>
      <c r="ORL47" s="99"/>
      <c r="ORM47" s="99"/>
      <c r="ORN47" s="99"/>
      <c r="ORO47" s="99"/>
      <c r="ORP47" s="99"/>
      <c r="ORQ47" s="99"/>
      <c r="ORR47" s="99"/>
      <c r="ORS47" s="99"/>
      <c r="ORT47" s="99"/>
      <c r="ORU47" s="99"/>
      <c r="ORV47" s="99"/>
      <c r="ORW47" s="99"/>
      <c r="ORX47" s="99"/>
      <c r="ORY47" s="99"/>
      <c r="ORZ47" s="99"/>
      <c r="OSA47" s="99"/>
      <c r="OSB47" s="99"/>
      <c r="OSC47" s="99"/>
      <c r="OSD47" s="99"/>
      <c r="OSE47" s="99"/>
      <c r="OSF47" s="99"/>
      <c r="OSG47" s="99"/>
      <c r="OSH47" s="99"/>
      <c r="OSI47" s="99"/>
      <c r="OSJ47" s="99"/>
      <c r="OSK47" s="99"/>
      <c r="OSL47" s="99"/>
      <c r="OSM47" s="99"/>
      <c r="OSN47" s="99"/>
      <c r="OSO47" s="99"/>
      <c r="OSP47" s="99"/>
      <c r="OSQ47" s="99"/>
      <c r="OSR47" s="99"/>
      <c r="OSS47" s="99"/>
      <c r="OST47" s="99"/>
      <c r="OSU47" s="99"/>
      <c r="OSV47" s="99"/>
      <c r="OSW47" s="99"/>
      <c r="OSX47" s="99"/>
      <c r="OSY47" s="99"/>
      <c r="OSZ47" s="99"/>
      <c r="OTA47" s="99"/>
      <c r="OTB47" s="99"/>
      <c r="OTC47" s="99"/>
      <c r="OTD47" s="99"/>
      <c r="OTE47" s="99"/>
      <c r="OTF47" s="99"/>
      <c r="OTG47" s="99"/>
      <c r="OTH47" s="99"/>
      <c r="OTI47" s="99"/>
      <c r="OTJ47" s="99"/>
      <c r="OTK47" s="99"/>
      <c r="OTL47" s="99"/>
      <c r="OTM47" s="99"/>
      <c r="OTN47" s="99"/>
      <c r="OTO47" s="99"/>
      <c r="OTP47" s="99"/>
      <c r="OTQ47" s="99"/>
      <c r="OTR47" s="99"/>
      <c r="OTS47" s="99"/>
      <c r="OTT47" s="99"/>
      <c r="OTU47" s="99"/>
      <c r="OTV47" s="99"/>
      <c r="OTW47" s="99"/>
      <c r="OTX47" s="99"/>
      <c r="OTY47" s="99"/>
      <c r="OTZ47" s="99"/>
      <c r="OUA47" s="99"/>
      <c r="OUB47" s="99"/>
      <c r="OUC47" s="99"/>
      <c r="OUD47" s="99"/>
      <c r="OUE47" s="99"/>
      <c r="OUF47" s="99"/>
      <c r="OUG47" s="99"/>
      <c r="OUH47" s="99"/>
      <c r="OUI47" s="99"/>
      <c r="OUJ47" s="99"/>
      <c r="OUK47" s="99"/>
      <c r="OUL47" s="99"/>
      <c r="OUM47" s="99"/>
      <c r="OUN47" s="99"/>
      <c r="OUO47" s="99"/>
      <c r="OUP47" s="99"/>
      <c r="OUQ47" s="99"/>
      <c r="OUR47" s="99"/>
      <c r="OUS47" s="99"/>
      <c r="OUT47" s="99"/>
      <c r="OUU47" s="99"/>
      <c r="OUV47" s="99"/>
      <c r="OUW47" s="99"/>
      <c r="OUX47" s="99"/>
      <c r="OUY47" s="99"/>
      <c r="OUZ47" s="99"/>
      <c r="OVA47" s="99"/>
      <c r="OVB47" s="99"/>
      <c r="OVC47" s="99"/>
      <c r="OVD47" s="99"/>
      <c r="OVE47" s="99"/>
      <c r="OVF47" s="99"/>
      <c r="OVG47" s="99"/>
      <c r="OVH47" s="99"/>
      <c r="OVI47" s="99"/>
      <c r="OVJ47" s="99"/>
      <c r="OVK47" s="99"/>
      <c r="OVL47" s="99"/>
      <c r="OVM47" s="99"/>
      <c r="OVN47" s="99"/>
      <c r="OVO47" s="99"/>
      <c r="OVP47" s="99"/>
      <c r="OVQ47" s="99"/>
      <c r="OVR47" s="99"/>
      <c r="OVS47" s="99"/>
      <c r="OVT47" s="99"/>
      <c r="OVU47" s="99"/>
      <c r="OVV47" s="99"/>
      <c r="OVW47" s="99"/>
      <c r="OVX47" s="99"/>
      <c r="OVY47" s="99"/>
      <c r="OVZ47" s="99"/>
      <c r="OWA47" s="99"/>
      <c r="OWB47" s="99"/>
      <c r="OWC47" s="99"/>
      <c r="OWD47" s="99"/>
      <c r="OWE47" s="99"/>
      <c r="OWF47" s="99"/>
      <c r="OWG47" s="99"/>
      <c r="OWH47" s="99"/>
      <c r="OWI47" s="99"/>
      <c r="OWJ47" s="99"/>
      <c r="OWK47" s="99"/>
      <c r="OWL47" s="99"/>
      <c r="OWM47" s="99"/>
      <c r="OWN47" s="99"/>
      <c r="OWO47" s="99"/>
      <c r="OWP47" s="99"/>
      <c r="OWQ47" s="99"/>
      <c r="OWR47" s="99"/>
      <c r="OWS47" s="99"/>
      <c r="OWT47" s="99"/>
      <c r="OWU47" s="99"/>
      <c r="OWV47" s="99"/>
      <c r="OWW47" s="99"/>
      <c r="OWX47" s="99"/>
      <c r="OWY47" s="99"/>
      <c r="OWZ47" s="99"/>
      <c r="OXA47" s="99"/>
      <c r="OXB47" s="99"/>
      <c r="OXC47" s="99"/>
      <c r="OXD47" s="99"/>
      <c r="OXE47" s="99"/>
      <c r="OXF47" s="99"/>
      <c r="OXG47" s="99"/>
      <c r="OXH47" s="99"/>
      <c r="OXI47" s="99"/>
      <c r="OXJ47" s="99"/>
      <c r="OXK47" s="99"/>
      <c r="OXL47" s="99"/>
      <c r="OXM47" s="99"/>
      <c r="OXN47" s="99"/>
      <c r="OXO47" s="99"/>
      <c r="OXP47" s="99"/>
      <c r="OXQ47" s="99"/>
      <c r="OXR47" s="99"/>
      <c r="OXS47" s="99"/>
      <c r="OXT47" s="99"/>
      <c r="OXU47" s="99"/>
      <c r="OXV47" s="99"/>
      <c r="OXW47" s="99"/>
      <c r="OXX47" s="99"/>
      <c r="OXY47" s="99"/>
      <c r="OXZ47" s="99"/>
      <c r="OYA47" s="99"/>
      <c r="OYB47" s="99"/>
      <c r="OYC47" s="99"/>
      <c r="OYD47" s="99"/>
      <c r="OYE47" s="99"/>
      <c r="OYF47" s="99"/>
      <c r="OYG47" s="99"/>
      <c r="OYH47" s="99"/>
      <c r="OYI47" s="99"/>
      <c r="OYJ47" s="99"/>
      <c r="OYK47" s="99"/>
      <c r="OYL47" s="99"/>
      <c r="OYM47" s="99"/>
      <c r="OYN47" s="99"/>
      <c r="OYO47" s="99"/>
      <c r="OYP47" s="99"/>
      <c r="OYQ47" s="99"/>
      <c r="OYR47" s="99"/>
      <c r="OYS47" s="99"/>
      <c r="OYT47" s="99"/>
      <c r="OYU47" s="99"/>
      <c r="OYV47" s="99"/>
      <c r="OYW47" s="99"/>
      <c r="OYX47" s="99"/>
      <c r="OYY47" s="99"/>
      <c r="OYZ47" s="99"/>
      <c r="OZA47" s="99"/>
      <c r="OZB47" s="99"/>
      <c r="OZC47" s="99"/>
      <c r="OZD47" s="99"/>
      <c r="OZE47" s="99"/>
      <c r="OZF47" s="99"/>
      <c r="OZG47" s="99"/>
      <c r="OZH47" s="99"/>
      <c r="OZI47" s="99"/>
      <c r="OZJ47" s="99"/>
      <c r="OZK47" s="99"/>
      <c r="OZL47" s="99"/>
      <c r="OZM47" s="99"/>
      <c r="OZN47" s="99"/>
      <c r="OZO47" s="99"/>
      <c r="OZP47" s="99"/>
      <c r="OZQ47" s="99"/>
      <c r="OZR47" s="99"/>
      <c r="OZS47" s="99"/>
      <c r="OZT47" s="99"/>
      <c r="OZU47" s="99"/>
      <c r="OZV47" s="99"/>
      <c r="OZW47" s="99"/>
      <c r="OZX47" s="99"/>
      <c r="OZY47" s="99"/>
      <c r="OZZ47" s="99"/>
      <c r="PAA47" s="99"/>
      <c r="PAB47" s="99"/>
      <c r="PAC47" s="99"/>
      <c r="PAD47" s="99"/>
      <c r="PAE47" s="99"/>
      <c r="PAF47" s="99"/>
      <c r="PAG47" s="99"/>
      <c r="PAH47" s="99"/>
      <c r="PAI47" s="99"/>
      <c r="PAJ47" s="99"/>
      <c r="PAK47" s="99"/>
      <c r="PAL47" s="99"/>
      <c r="PAM47" s="99"/>
      <c r="PAN47" s="99"/>
      <c r="PAO47" s="99"/>
      <c r="PAP47" s="99"/>
      <c r="PAQ47" s="99"/>
      <c r="PAR47" s="99"/>
      <c r="PAS47" s="99"/>
      <c r="PAT47" s="99"/>
      <c r="PAU47" s="99"/>
      <c r="PAV47" s="99"/>
      <c r="PAW47" s="99"/>
      <c r="PAX47" s="99"/>
      <c r="PAY47" s="99"/>
      <c r="PAZ47" s="99"/>
      <c r="PBA47" s="99"/>
      <c r="PBB47" s="99"/>
      <c r="PBC47" s="99"/>
      <c r="PBD47" s="99"/>
      <c r="PBE47" s="99"/>
      <c r="PBF47" s="99"/>
      <c r="PBG47" s="99"/>
      <c r="PBH47" s="99"/>
      <c r="PBI47" s="99"/>
      <c r="PBJ47" s="99"/>
      <c r="PBK47" s="99"/>
      <c r="PBL47" s="99"/>
      <c r="PBM47" s="99"/>
      <c r="PBN47" s="99"/>
      <c r="PBO47" s="99"/>
      <c r="PBP47" s="99"/>
      <c r="PBQ47" s="99"/>
      <c r="PBR47" s="99"/>
      <c r="PBS47" s="99"/>
      <c r="PBT47" s="99"/>
      <c r="PBU47" s="99"/>
      <c r="PBV47" s="99"/>
      <c r="PBW47" s="99"/>
      <c r="PBX47" s="99"/>
      <c r="PBY47" s="99"/>
      <c r="PBZ47" s="99"/>
      <c r="PCA47" s="99"/>
      <c r="PCB47" s="99"/>
      <c r="PCC47" s="99"/>
      <c r="PCD47" s="99"/>
      <c r="PCE47" s="99"/>
      <c r="PCF47" s="99"/>
      <c r="PCG47" s="99"/>
      <c r="PCH47" s="99"/>
      <c r="PCI47" s="99"/>
      <c r="PCJ47" s="99"/>
      <c r="PCK47" s="99"/>
      <c r="PCL47" s="99"/>
      <c r="PCM47" s="99"/>
      <c r="PCN47" s="99"/>
      <c r="PCO47" s="99"/>
      <c r="PCP47" s="99"/>
      <c r="PCQ47" s="99"/>
      <c r="PCR47" s="99"/>
      <c r="PCS47" s="99"/>
      <c r="PCT47" s="99"/>
      <c r="PCU47" s="99"/>
      <c r="PCV47" s="99"/>
      <c r="PCW47" s="99"/>
      <c r="PCX47" s="99"/>
      <c r="PCY47" s="99"/>
      <c r="PCZ47" s="99"/>
      <c r="PDA47" s="99"/>
      <c r="PDB47" s="99"/>
      <c r="PDC47" s="99"/>
      <c r="PDD47" s="99"/>
      <c r="PDE47" s="99"/>
      <c r="PDF47" s="99"/>
      <c r="PDG47" s="99"/>
      <c r="PDH47" s="99"/>
      <c r="PDI47" s="99"/>
      <c r="PDJ47" s="99"/>
      <c r="PDK47" s="99"/>
      <c r="PDL47" s="99"/>
      <c r="PDM47" s="99"/>
      <c r="PDN47" s="99"/>
      <c r="PDO47" s="99"/>
      <c r="PDP47" s="99"/>
      <c r="PDQ47" s="99"/>
      <c r="PDR47" s="99"/>
      <c r="PDS47" s="99"/>
      <c r="PDT47" s="99"/>
      <c r="PDU47" s="99"/>
      <c r="PDV47" s="99"/>
      <c r="PDW47" s="99"/>
      <c r="PDX47" s="99"/>
      <c r="PDY47" s="99"/>
      <c r="PDZ47" s="99"/>
      <c r="PEA47" s="99"/>
      <c r="PEB47" s="99"/>
      <c r="PEC47" s="99"/>
      <c r="PED47" s="99"/>
      <c r="PEE47" s="99"/>
      <c r="PEF47" s="99"/>
      <c r="PEG47" s="99"/>
      <c r="PEH47" s="99"/>
      <c r="PEI47" s="99"/>
      <c r="PEJ47" s="99"/>
      <c r="PEK47" s="99"/>
      <c r="PEL47" s="99"/>
      <c r="PEM47" s="99"/>
      <c r="PEN47" s="99"/>
      <c r="PEO47" s="99"/>
      <c r="PEP47" s="99"/>
      <c r="PEQ47" s="99"/>
      <c r="PER47" s="99"/>
      <c r="PES47" s="99"/>
      <c r="PET47" s="99"/>
      <c r="PEU47" s="99"/>
      <c r="PEV47" s="99"/>
      <c r="PEW47" s="99"/>
      <c r="PEX47" s="99"/>
      <c r="PEY47" s="99"/>
      <c r="PEZ47" s="99"/>
      <c r="PFA47" s="99"/>
      <c r="PFB47" s="99"/>
      <c r="PFC47" s="99"/>
      <c r="PFD47" s="99"/>
      <c r="PFE47" s="99"/>
      <c r="PFF47" s="99"/>
      <c r="PFG47" s="99"/>
      <c r="PFH47" s="99"/>
      <c r="PFI47" s="99"/>
      <c r="PFJ47" s="99"/>
      <c r="PFK47" s="99"/>
      <c r="PFL47" s="99"/>
      <c r="PFM47" s="99"/>
      <c r="PFN47" s="99"/>
      <c r="PFO47" s="99"/>
      <c r="PFP47" s="99"/>
      <c r="PFQ47" s="99"/>
      <c r="PFR47" s="99"/>
      <c r="PFS47" s="99"/>
      <c r="PFT47" s="99"/>
      <c r="PFU47" s="99"/>
      <c r="PFV47" s="99"/>
      <c r="PFW47" s="99"/>
      <c r="PFX47" s="99"/>
      <c r="PFY47" s="99"/>
      <c r="PFZ47" s="99"/>
      <c r="PGA47" s="99"/>
      <c r="PGB47" s="99"/>
      <c r="PGC47" s="99"/>
      <c r="PGD47" s="99"/>
      <c r="PGE47" s="99"/>
      <c r="PGF47" s="99"/>
      <c r="PGG47" s="99"/>
      <c r="PGH47" s="99"/>
      <c r="PGI47" s="99"/>
      <c r="PGJ47" s="99"/>
      <c r="PGK47" s="99"/>
      <c r="PGL47" s="99"/>
      <c r="PGM47" s="99"/>
      <c r="PGN47" s="99"/>
      <c r="PGO47" s="99"/>
      <c r="PGP47" s="99"/>
      <c r="PGQ47" s="99"/>
      <c r="PGR47" s="99"/>
      <c r="PGS47" s="99"/>
      <c r="PGT47" s="99"/>
      <c r="PGU47" s="99"/>
      <c r="PGV47" s="99"/>
      <c r="PGW47" s="99"/>
      <c r="PGX47" s="99"/>
      <c r="PGY47" s="99"/>
      <c r="PGZ47" s="99"/>
      <c r="PHA47" s="99"/>
      <c r="PHB47" s="99"/>
      <c r="PHC47" s="99"/>
      <c r="PHD47" s="99"/>
      <c r="PHE47" s="99"/>
      <c r="PHF47" s="99"/>
      <c r="PHG47" s="99"/>
      <c r="PHH47" s="99"/>
      <c r="PHI47" s="99"/>
      <c r="PHJ47" s="99"/>
      <c r="PHK47" s="99"/>
      <c r="PHL47" s="99"/>
      <c r="PHM47" s="99"/>
      <c r="PHN47" s="99"/>
      <c r="PHO47" s="99"/>
      <c r="PHP47" s="99"/>
      <c r="PHQ47" s="99"/>
      <c r="PHR47" s="99"/>
      <c r="PHS47" s="99"/>
      <c r="PHT47" s="99"/>
      <c r="PHU47" s="99"/>
      <c r="PHV47" s="99"/>
      <c r="PHW47" s="99"/>
      <c r="PHX47" s="99"/>
      <c r="PHY47" s="99"/>
      <c r="PHZ47" s="99"/>
      <c r="PIA47" s="99"/>
      <c r="PIB47" s="99"/>
      <c r="PIC47" s="99"/>
      <c r="PID47" s="99"/>
      <c r="PIE47" s="99"/>
      <c r="PIF47" s="99"/>
      <c r="PIG47" s="99"/>
      <c r="PIH47" s="99"/>
      <c r="PII47" s="99"/>
      <c r="PIJ47" s="99"/>
      <c r="PIK47" s="99"/>
      <c r="PIL47" s="99"/>
      <c r="PIM47" s="99"/>
      <c r="PIN47" s="99"/>
      <c r="PIO47" s="99"/>
      <c r="PIP47" s="99"/>
      <c r="PIQ47" s="99"/>
      <c r="PIR47" s="99"/>
      <c r="PIS47" s="99"/>
      <c r="PIT47" s="99"/>
      <c r="PIU47" s="99"/>
      <c r="PIV47" s="99"/>
      <c r="PIW47" s="99"/>
      <c r="PIX47" s="99"/>
      <c r="PIY47" s="99"/>
      <c r="PIZ47" s="99"/>
      <c r="PJA47" s="99"/>
      <c r="PJB47" s="99"/>
      <c r="PJC47" s="99"/>
      <c r="PJD47" s="99"/>
      <c r="PJE47" s="99"/>
      <c r="PJF47" s="99"/>
      <c r="PJG47" s="99"/>
      <c r="PJH47" s="99"/>
      <c r="PJI47" s="99"/>
      <c r="PJJ47" s="99"/>
      <c r="PJK47" s="99"/>
      <c r="PJL47" s="99"/>
      <c r="PJM47" s="99"/>
      <c r="PJN47" s="99"/>
      <c r="PJO47" s="99"/>
      <c r="PJP47" s="99"/>
      <c r="PJQ47" s="99"/>
      <c r="PJR47" s="99"/>
      <c r="PJS47" s="99"/>
      <c r="PJT47" s="99"/>
      <c r="PJU47" s="99"/>
      <c r="PJV47" s="99"/>
      <c r="PJW47" s="99"/>
      <c r="PJX47" s="99"/>
      <c r="PJY47" s="99"/>
      <c r="PJZ47" s="99"/>
      <c r="PKA47" s="99"/>
      <c r="PKB47" s="99"/>
      <c r="PKC47" s="99"/>
      <c r="PKD47" s="99"/>
      <c r="PKE47" s="99"/>
      <c r="PKF47" s="99"/>
      <c r="PKG47" s="99"/>
      <c r="PKH47" s="99"/>
      <c r="PKI47" s="99"/>
      <c r="PKJ47" s="99"/>
      <c r="PKK47" s="99"/>
      <c r="PKL47" s="99"/>
      <c r="PKM47" s="99"/>
      <c r="PKN47" s="99"/>
      <c r="PKO47" s="99"/>
      <c r="PKP47" s="99"/>
      <c r="PKQ47" s="99"/>
      <c r="PKR47" s="99"/>
      <c r="PKS47" s="99"/>
      <c r="PKT47" s="99"/>
      <c r="PKU47" s="99"/>
      <c r="PKV47" s="99"/>
      <c r="PKW47" s="99"/>
      <c r="PKX47" s="99"/>
      <c r="PKY47" s="99"/>
      <c r="PKZ47" s="99"/>
      <c r="PLA47" s="99"/>
      <c r="PLB47" s="99"/>
      <c r="PLC47" s="99"/>
      <c r="PLD47" s="99"/>
      <c r="PLE47" s="99"/>
      <c r="PLF47" s="99"/>
      <c r="PLG47" s="99"/>
      <c r="PLH47" s="99"/>
      <c r="PLI47" s="99"/>
      <c r="PLJ47" s="99"/>
      <c r="PLK47" s="99"/>
      <c r="PLL47" s="99"/>
      <c r="PLM47" s="99"/>
      <c r="PLN47" s="99"/>
      <c r="PLO47" s="99"/>
      <c r="PLP47" s="99"/>
      <c r="PLQ47" s="99"/>
      <c r="PLR47" s="99"/>
      <c r="PLS47" s="99"/>
      <c r="PLT47" s="99"/>
      <c r="PLU47" s="99"/>
      <c r="PLV47" s="99"/>
      <c r="PLW47" s="99"/>
      <c r="PLX47" s="99"/>
      <c r="PLY47" s="99"/>
      <c r="PLZ47" s="99"/>
      <c r="PMA47" s="99"/>
      <c r="PMB47" s="99"/>
      <c r="PMC47" s="99"/>
      <c r="PMD47" s="99"/>
      <c r="PME47" s="99"/>
      <c r="PMF47" s="99"/>
      <c r="PMG47" s="99"/>
      <c r="PMH47" s="99"/>
      <c r="PMI47" s="99"/>
      <c r="PMJ47" s="99"/>
      <c r="PMK47" s="99"/>
      <c r="PML47" s="99"/>
      <c r="PMM47" s="99"/>
      <c r="PMN47" s="99"/>
      <c r="PMO47" s="99"/>
      <c r="PMP47" s="99"/>
      <c r="PMQ47" s="99"/>
      <c r="PMR47" s="99"/>
      <c r="PMS47" s="99"/>
      <c r="PMT47" s="99"/>
      <c r="PMU47" s="99"/>
      <c r="PMV47" s="99"/>
      <c r="PMW47" s="99"/>
      <c r="PMX47" s="99"/>
      <c r="PMY47" s="99"/>
      <c r="PMZ47" s="99"/>
      <c r="PNA47" s="99"/>
      <c r="PNB47" s="99"/>
      <c r="PNC47" s="99"/>
      <c r="PND47" s="99"/>
      <c r="PNE47" s="99"/>
      <c r="PNF47" s="99"/>
      <c r="PNG47" s="99"/>
      <c r="PNH47" s="99"/>
      <c r="PNI47" s="99"/>
      <c r="PNJ47" s="99"/>
      <c r="PNK47" s="99"/>
      <c r="PNL47" s="99"/>
      <c r="PNM47" s="99"/>
      <c r="PNN47" s="99"/>
      <c r="PNO47" s="99"/>
      <c r="PNP47" s="99"/>
      <c r="PNQ47" s="99"/>
      <c r="PNR47" s="99"/>
      <c r="PNS47" s="99"/>
      <c r="PNT47" s="99"/>
      <c r="PNU47" s="99"/>
      <c r="PNV47" s="99"/>
      <c r="PNW47" s="99"/>
      <c r="PNX47" s="99"/>
      <c r="PNY47" s="99"/>
      <c r="PNZ47" s="99"/>
      <c r="POA47" s="99"/>
      <c r="POB47" s="99"/>
      <c r="POC47" s="99"/>
      <c r="POD47" s="99"/>
      <c r="POE47" s="99"/>
      <c r="POF47" s="99"/>
      <c r="POG47" s="99"/>
      <c r="POH47" s="99"/>
      <c r="POI47" s="99"/>
      <c r="POJ47" s="99"/>
      <c r="POK47" s="99"/>
      <c r="POL47" s="99"/>
      <c r="POM47" s="99"/>
      <c r="PON47" s="99"/>
      <c r="POO47" s="99"/>
      <c r="POP47" s="99"/>
      <c r="POQ47" s="99"/>
      <c r="POR47" s="99"/>
      <c r="POS47" s="99"/>
      <c r="POT47" s="99"/>
      <c r="POU47" s="99"/>
      <c r="POV47" s="99"/>
      <c r="POW47" s="99"/>
      <c r="POX47" s="99"/>
      <c r="POY47" s="99"/>
      <c r="POZ47" s="99"/>
      <c r="PPA47" s="99"/>
      <c r="PPB47" s="99"/>
      <c r="PPC47" s="99"/>
      <c r="PPD47" s="99"/>
      <c r="PPE47" s="99"/>
      <c r="PPF47" s="99"/>
      <c r="PPG47" s="99"/>
      <c r="PPH47" s="99"/>
      <c r="PPI47" s="99"/>
      <c r="PPJ47" s="99"/>
      <c r="PPK47" s="99"/>
      <c r="PPL47" s="99"/>
      <c r="PPM47" s="99"/>
      <c r="PPN47" s="99"/>
      <c r="PPO47" s="99"/>
      <c r="PPP47" s="99"/>
      <c r="PPQ47" s="99"/>
      <c r="PPR47" s="99"/>
      <c r="PPS47" s="99"/>
      <c r="PPT47" s="99"/>
      <c r="PPU47" s="99"/>
      <c r="PPV47" s="99"/>
      <c r="PPW47" s="99"/>
      <c r="PPX47" s="99"/>
      <c r="PPY47" s="99"/>
      <c r="PPZ47" s="99"/>
      <c r="PQA47" s="99"/>
      <c r="PQB47" s="99"/>
      <c r="PQC47" s="99"/>
      <c r="PQD47" s="99"/>
      <c r="PQE47" s="99"/>
      <c r="PQF47" s="99"/>
      <c r="PQG47" s="99"/>
      <c r="PQH47" s="99"/>
      <c r="PQI47" s="99"/>
      <c r="PQJ47" s="99"/>
      <c r="PQK47" s="99"/>
      <c r="PQL47" s="99"/>
      <c r="PQM47" s="99"/>
      <c r="PQN47" s="99"/>
      <c r="PQO47" s="99"/>
      <c r="PQP47" s="99"/>
      <c r="PQQ47" s="99"/>
      <c r="PQR47" s="99"/>
      <c r="PQS47" s="99"/>
      <c r="PQT47" s="99"/>
      <c r="PQU47" s="99"/>
      <c r="PQV47" s="99"/>
      <c r="PQW47" s="99"/>
      <c r="PQX47" s="99"/>
      <c r="PQY47" s="99"/>
      <c r="PQZ47" s="99"/>
      <c r="PRA47" s="99"/>
      <c r="PRB47" s="99"/>
      <c r="PRC47" s="99"/>
      <c r="PRD47" s="99"/>
      <c r="PRE47" s="99"/>
      <c r="PRF47" s="99"/>
      <c r="PRG47" s="99"/>
      <c r="PRH47" s="99"/>
      <c r="PRI47" s="99"/>
      <c r="PRJ47" s="99"/>
      <c r="PRK47" s="99"/>
      <c r="PRL47" s="99"/>
      <c r="PRM47" s="99"/>
      <c r="PRN47" s="99"/>
      <c r="PRO47" s="99"/>
      <c r="PRP47" s="99"/>
      <c r="PRQ47" s="99"/>
      <c r="PRR47" s="99"/>
      <c r="PRS47" s="99"/>
      <c r="PRT47" s="99"/>
      <c r="PRU47" s="99"/>
      <c r="PRV47" s="99"/>
      <c r="PRW47" s="99"/>
      <c r="PRX47" s="99"/>
      <c r="PRY47" s="99"/>
      <c r="PRZ47" s="99"/>
      <c r="PSA47" s="99"/>
      <c r="PSB47" s="99"/>
      <c r="PSC47" s="99"/>
      <c r="PSD47" s="99"/>
      <c r="PSE47" s="99"/>
      <c r="PSF47" s="99"/>
      <c r="PSG47" s="99"/>
      <c r="PSH47" s="99"/>
      <c r="PSI47" s="99"/>
      <c r="PSJ47" s="99"/>
      <c r="PSK47" s="99"/>
      <c r="PSL47" s="99"/>
      <c r="PSM47" s="99"/>
      <c r="PSN47" s="99"/>
      <c r="PSO47" s="99"/>
      <c r="PSP47" s="99"/>
      <c r="PSQ47" s="99"/>
      <c r="PSR47" s="99"/>
      <c r="PSS47" s="99"/>
      <c r="PST47" s="99"/>
      <c r="PSU47" s="99"/>
      <c r="PSV47" s="99"/>
      <c r="PSW47" s="99"/>
      <c r="PSX47" s="99"/>
      <c r="PSY47" s="99"/>
      <c r="PSZ47" s="99"/>
      <c r="PTA47" s="99"/>
      <c r="PTB47" s="99"/>
      <c r="PTC47" s="99"/>
      <c r="PTD47" s="99"/>
      <c r="PTE47" s="99"/>
      <c r="PTF47" s="99"/>
      <c r="PTG47" s="99"/>
      <c r="PTH47" s="99"/>
      <c r="PTI47" s="99"/>
      <c r="PTJ47" s="99"/>
      <c r="PTK47" s="99"/>
      <c r="PTL47" s="99"/>
      <c r="PTM47" s="99"/>
      <c r="PTN47" s="99"/>
      <c r="PTO47" s="99"/>
      <c r="PTP47" s="99"/>
      <c r="PTQ47" s="99"/>
      <c r="PTR47" s="99"/>
      <c r="PTS47" s="99"/>
      <c r="PTT47" s="99"/>
      <c r="PTU47" s="99"/>
      <c r="PTV47" s="99"/>
      <c r="PTW47" s="99"/>
      <c r="PTX47" s="99"/>
      <c r="PTY47" s="99"/>
      <c r="PTZ47" s="99"/>
      <c r="PUA47" s="99"/>
      <c r="PUB47" s="99"/>
      <c r="PUC47" s="99"/>
      <c r="PUD47" s="99"/>
      <c r="PUE47" s="99"/>
      <c r="PUF47" s="99"/>
      <c r="PUG47" s="99"/>
      <c r="PUH47" s="99"/>
      <c r="PUI47" s="99"/>
      <c r="PUJ47" s="99"/>
      <c r="PUK47" s="99"/>
      <c r="PUL47" s="99"/>
      <c r="PUM47" s="99"/>
      <c r="PUN47" s="99"/>
      <c r="PUO47" s="99"/>
      <c r="PUP47" s="99"/>
      <c r="PUQ47" s="99"/>
      <c r="PUR47" s="99"/>
      <c r="PUS47" s="99"/>
      <c r="PUT47" s="99"/>
      <c r="PUU47" s="99"/>
      <c r="PUV47" s="99"/>
      <c r="PUW47" s="99"/>
      <c r="PUX47" s="99"/>
      <c r="PUY47" s="99"/>
      <c r="PUZ47" s="99"/>
      <c r="PVA47" s="99"/>
      <c r="PVB47" s="99"/>
      <c r="PVC47" s="99"/>
      <c r="PVD47" s="99"/>
      <c r="PVE47" s="99"/>
      <c r="PVF47" s="99"/>
      <c r="PVG47" s="99"/>
      <c r="PVH47" s="99"/>
      <c r="PVI47" s="99"/>
      <c r="PVJ47" s="99"/>
      <c r="PVK47" s="99"/>
      <c r="PVL47" s="99"/>
      <c r="PVM47" s="99"/>
      <c r="PVN47" s="99"/>
      <c r="PVO47" s="99"/>
      <c r="PVP47" s="99"/>
      <c r="PVQ47" s="99"/>
      <c r="PVR47" s="99"/>
      <c r="PVS47" s="99"/>
      <c r="PVT47" s="99"/>
      <c r="PVU47" s="99"/>
      <c r="PVV47" s="99"/>
      <c r="PVW47" s="99"/>
      <c r="PVX47" s="99"/>
      <c r="PVY47" s="99"/>
      <c r="PVZ47" s="99"/>
      <c r="PWA47" s="99"/>
      <c r="PWB47" s="99"/>
      <c r="PWC47" s="99"/>
      <c r="PWD47" s="99"/>
      <c r="PWE47" s="99"/>
      <c r="PWF47" s="99"/>
      <c r="PWG47" s="99"/>
      <c r="PWH47" s="99"/>
      <c r="PWI47" s="99"/>
      <c r="PWJ47" s="99"/>
      <c r="PWK47" s="99"/>
      <c r="PWL47" s="99"/>
      <c r="PWM47" s="99"/>
      <c r="PWN47" s="99"/>
      <c r="PWO47" s="99"/>
      <c r="PWP47" s="99"/>
      <c r="PWQ47" s="99"/>
      <c r="PWR47" s="99"/>
      <c r="PWS47" s="99"/>
      <c r="PWT47" s="99"/>
      <c r="PWU47" s="99"/>
      <c r="PWV47" s="99"/>
      <c r="PWW47" s="99"/>
      <c r="PWX47" s="99"/>
      <c r="PWY47" s="99"/>
      <c r="PWZ47" s="99"/>
      <c r="PXA47" s="99"/>
      <c r="PXB47" s="99"/>
      <c r="PXC47" s="99"/>
      <c r="PXD47" s="99"/>
      <c r="PXE47" s="99"/>
      <c r="PXF47" s="99"/>
      <c r="PXG47" s="99"/>
      <c r="PXH47" s="99"/>
      <c r="PXI47" s="99"/>
      <c r="PXJ47" s="99"/>
      <c r="PXK47" s="99"/>
      <c r="PXL47" s="99"/>
      <c r="PXM47" s="99"/>
      <c r="PXN47" s="99"/>
      <c r="PXO47" s="99"/>
      <c r="PXP47" s="99"/>
      <c r="PXQ47" s="99"/>
      <c r="PXR47" s="99"/>
      <c r="PXS47" s="99"/>
      <c r="PXT47" s="99"/>
      <c r="PXU47" s="99"/>
      <c r="PXV47" s="99"/>
      <c r="PXW47" s="99"/>
      <c r="PXX47" s="99"/>
      <c r="PXY47" s="99"/>
      <c r="PXZ47" s="99"/>
      <c r="PYA47" s="99"/>
      <c r="PYB47" s="99"/>
      <c r="PYC47" s="99"/>
      <c r="PYD47" s="99"/>
      <c r="PYE47" s="99"/>
      <c r="PYF47" s="99"/>
      <c r="PYG47" s="99"/>
      <c r="PYH47" s="99"/>
      <c r="PYI47" s="99"/>
      <c r="PYJ47" s="99"/>
      <c r="PYK47" s="99"/>
      <c r="PYL47" s="99"/>
      <c r="PYM47" s="99"/>
      <c r="PYN47" s="99"/>
      <c r="PYO47" s="99"/>
      <c r="PYP47" s="99"/>
      <c r="PYQ47" s="99"/>
      <c r="PYR47" s="99"/>
      <c r="PYS47" s="99"/>
      <c r="PYT47" s="99"/>
      <c r="PYU47" s="99"/>
      <c r="PYV47" s="99"/>
      <c r="PYW47" s="99"/>
      <c r="PYX47" s="99"/>
      <c r="PYY47" s="99"/>
      <c r="PYZ47" s="99"/>
      <c r="PZA47" s="99"/>
      <c r="PZB47" s="99"/>
      <c r="PZC47" s="99"/>
      <c r="PZD47" s="99"/>
      <c r="PZE47" s="99"/>
      <c r="PZF47" s="99"/>
      <c r="PZG47" s="99"/>
      <c r="PZH47" s="99"/>
      <c r="PZI47" s="99"/>
      <c r="PZJ47" s="99"/>
      <c r="PZK47" s="99"/>
      <c r="PZL47" s="99"/>
      <c r="PZM47" s="99"/>
      <c r="PZN47" s="99"/>
      <c r="PZO47" s="99"/>
      <c r="PZP47" s="99"/>
      <c r="PZQ47" s="99"/>
      <c r="PZR47" s="99"/>
      <c r="PZS47" s="99"/>
      <c r="PZT47" s="99"/>
      <c r="PZU47" s="99"/>
      <c r="PZV47" s="99"/>
      <c r="PZW47" s="99"/>
      <c r="PZX47" s="99"/>
      <c r="PZY47" s="99"/>
      <c r="PZZ47" s="99"/>
      <c r="QAA47" s="99"/>
      <c r="QAB47" s="99"/>
      <c r="QAC47" s="99"/>
      <c r="QAD47" s="99"/>
      <c r="QAE47" s="99"/>
      <c r="QAF47" s="99"/>
      <c r="QAG47" s="99"/>
      <c r="QAH47" s="99"/>
      <c r="QAI47" s="99"/>
      <c r="QAJ47" s="99"/>
      <c r="QAK47" s="99"/>
      <c r="QAL47" s="99"/>
      <c r="QAM47" s="99"/>
      <c r="QAN47" s="99"/>
      <c r="QAO47" s="99"/>
      <c r="QAP47" s="99"/>
      <c r="QAQ47" s="99"/>
      <c r="QAR47" s="99"/>
      <c r="QAS47" s="99"/>
      <c r="QAT47" s="99"/>
      <c r="QAU47" s="99"/>
      <c r="QAV47" s="99"/>
      <c r="QAW47" s="99"/>
      <c r="QAX47" s="99"/>
      <c r="QAY47" s="99"/>
      <c r="QAZ47" s="99"/>
      <c r="QBA47" s="99"/>
      <c r="QBB47" s="99"/>
      <c r="QBC47" s="99"/>
      <c r="QBD47" s="99"/>
      <c r="QBE47" s="99"/>
      <c r="QBF47" s="99"/>
      <c r="QBG47" s="99"/>
      <c r="QBH47" s="99"/>
      <c r="QBI47" s="99"/>
      <c r="QBJ47" s="99"/>
      <c r="QBK47" s="99"/>
      <c r="QBL47" s="99"/>
      <c r="QBM47" s="99"/>
      <c r="QBN47" s="99"/>
      <c r="QBO47" s="99"/>
      <c r="QBP47" s="99"/>
      <c r="QBQ47" s="99"/>
      <c r="QBR47" s="99"/>
      <c r="QBS47" s="99"/>
      <c r="QBT47" s="99"/>
      <c r="QBU47" s="99"/>
      <c r="QBV47" s="99"/>
      <c r="QBW47" s="99"/>
      <c r="QBX47" s="99"/>
      <c r="QBY47" s="99"/>
      <c r="QBZ47" s="99"/>
      <c r="QCA47" s="99"/>
      <c r="QCB47" s="99"/>
      <c r="QCC47" s="99"/>
      <c r="QCD47" s="99"/>
      <c r="QCE47" s="99"/>
      <c r="QCF47" s="99"/>
      <c r="QCG47" s="99"/>
      <c r="QCH47" s="99"/>
      <c r="QCI47" s="99"/>
      <c r="QCJ47" s="99"/>
      <c r="QCK47" s="99"/>
      <c r="QCL47" s="99"/>
      <c r="QCM47" s="99"/>
      <c r="QCN47" s="99"/>
      <c r="QCO47" s="99"/>
      <c r="QCP47" s="99"/>
      <c r="QCQ47" s="99"/>
      <c r="QCR47" s="99"/>
      <c r="QCS47" s="99"/>
      <c r="QCT47" s="99"/>
      <c r="QCU47" s="99"/>
      <c r="QCV47" s="99"/>
      <c r="QCW47" s="99"/>
      <c r="QCX47" s="99"/>
      <c r="QCY47" s="99"/>
      <c r="QCZ47" s="99"/>
      <c r="QDA47" s="99"/>
      <c r="QDB47" s="99"/>
      <c r="QDC47" s="99"/>
      <c r="QDD47" s="99"/>
      <c r="QDE47" s="99"/>
      <c r="QDF47" s="99"/>
      <c r="QDG47" s="99"/>
      <c r="QDH47" s="99"/>
      <c r="QDI47" s="99"/>
      <c r="QDJ47" s="99"/>
      <c r="QDK47" s="99"/>
      <c r="QDL47" s="99"/>
      <c r="QDM47" s="99"/>
      <c r="QDN47" s="99"/>
      <c r="QDO47" s="99"/>
      <c r="QDP47" s="99"/>
      <c r="QDQ47" s="99"/>
      <c r="QDR47" s="99"/>
      <c r="QDS47" s="99"/>
      <c r="QDT47" s="99"/>
      <c r="QDU47" s="99"/>
      <c r="QDV47" s="99"/>
      <c r="QDW47" s="99"/>
      <c r="QDX47" s="99"/>
      <c r="QDY47" s="99"/>
      <c r="QDZ47" s="99"/>
      <c r="QEA47" s="99"/>
      <c r="QEB47" s="99"/>
      <c r="QEC47" s="99"/>
      <c r="QED47" s="99"/>
      <c r="QEE47" s="99"/>
      <c r="QEF47" s="99"/>
      <c r="QEG47" s="99"/>
      <c r="QEH47" s="99"/>
      <c r="QEI47" s="99"/>
      <c r="QEJ47" s="99"/>
      <c r="QEK47" s="99"/>
      <c r="QEL47" s="99"/>
      <c r="QEM47" s="99"/>
      <c r="QEN47" s="99"/>
      <c r="QEO47" s="99"/>
      <c r="QEP47" s="99"/>
      <c r="QEQ47" s="99"/>
      <c r="QER47" s="99"/>
      <c r="QES47" s="99"/>
      <c r="QET47" s="99"/>
      <c r="QEU47" s="99"/>
      <c r="QEV47" s="99"/>
      <c r="QEW47" s="99"/>
      <c r="QEX47" s="99"/>
      <c r="QEY47" s="99"/>
      <c r="QEZ47" s="99"/>
      <c r="QFA47" s="99"/>
      <c r="QFB47" s="99"/>
      <c r="QFC47" s="99"/>
      <c r="QFD47" s="99"/>
      <c r="QFE47" s="99"/>
      <c r="QFF47" s="99"/>
      <c r="QFG47" s="99"/>
      <c r="QFH47" s="99"/>
      <c r="QFI47" s="99"/>
      <c r="QFJ47" s="99"/>
      <c r="QFK47" s="99"/>
      <c r="QFL47" s="99"/>
      <c r="QFM47" s="99"/>
      <c r="QFN47" s="99"/>
      <c r="QFO47" s="99"/>
      <c r="QFP47" s="99"/>
      <c r="QFQ47" s="99"/>
      <c r="QFR47" s="99"/>
      <c r="QFS47" s="99"/>
      <c r="QFT47" s="99"/>
      <c r="QFU47" s="99"/>
      <c r="QFV47" s="99"/>
      <c r="QFW47" s="99"/>
      <c r="QFX47" s="99"/>
      <c r="QFY47" s="99"/>
      <c r="QFZ47" s="99"/>
      <c r="QGA47" s="99"/>
      <c r="QGB47" s="99"/>
      <c r="QGC47" s="99"/>
      <c r="QGD47" s="99"/>
      <c r="QGE47" s="99"/>
      <c r="QGF47" s="99"/>
      <c r="QGG47" s="99"/>
      <c r="QGH47" s="99"/>
      <c r="QGI47" s="99"/>
      <c r="QGJ47" s="99"/>
      <c r="QGK47" s="99"/>
      <c r="QGL47" s="99"/>
      <c r="QGM47" s="99"/>
      <c r="QGN47" s="99"/>
      <c r="QGO47" s="99"/>
      <c r="QGP47" s="99"/>
      <c r="QGQ47" s="99"/>
      <c r="QGR47" s="99"/>
      <c r="QGS47" s="99"/>
      <c r="QGT47" s="99"/>
      <c r="QGU47" s="99"/>
      <c r="QGV47" s="99"/>
      <c r="QGW47" s="99"/>
      <c r="QGX47" s="99"/>
      <c r="QGY47" s="99"/>
      <c r="QGZ47" s="99"/>
      <c r="QHA47" s="99"/>
      <c r="QHB47" s="99"/>
      <c r="QHC47" s="99"/>
      <c r="QHD47" s="99"/>
      <c r="QHE47" s="99"/>
      <c r="QHF47" s="99"/>
      <c r="QHG47" s="99"/>
      <c r="QHH47" s="99"/>
      <c r="QHI47" s="99"/>
      <c r="QHJ47" s="99"/>
      <c r="QHK47" s="99"/>
      <c r="QHL47" s="99"/>
      <c r="QHM47" s="99"/>
      <c r="QHN47" s="99"/>
      <c r="QHO47" s="99"/>
      <c r="QHP47" s="99"/>
      <c r="QHQ47" s="99"/>
      <c r="QHR47" s="99"/>
      <c r="QHS47" s="99"/>
      <c r="QHT47" s="99"/>
      <c r="QHU47" s="99"/>
      <c r="QHV47" s="99"/>
      <c r="QHW47" s="99"/>
      <c r="QHX47" s="99"/>
      <c r="QHY47" s="99"/>
      <c r="QHZ47" s="99"/>
      <c r="QIA47" s="99"/>
      <c r="QIB47" s="99"/>
      <c r="QIC47" s="99"/>
      <c r="QID47" s="99"/>
      <c r="QIE47" s="99"/>
      <c r="QIF47" s="99"/>
      <c r="QIG47" s="99"/>
      <c r="QIH47" s="99"/>
      <c r="QII47" s="99"/>
      <c r="QIJ47" s="99"/>
      <c r="QIK47" s="99"/>
      <c r="QIL47" s="99"/>
      <c r="QIM47" s="99"/>
      <c r="QIN47" s="99"/>
      <c r="QIO47" s="99"/>
      <c r="QIP47" s="99"/>
      <c r="QIQ47" s="99"/>
      <c r="QIR47" s="99"/>
      <c r="QIS47" s="99"/>
      <c r="QIT47" s="99"/>
      <c r="QIU47" s="99"/>
      <c r="QIV47" s="99"/>
      <c r="QIW47" s="99"/>
      <c r="QIX47" s="99"/>
      <c r="QIY47" s="99"/>
      <c r="QIZ47" s="99"/>
      <c r="QJA47" s="99"/>
      <c r="QJB47" s="99"/>
      <c r="QJC47" s="99"/>
      <c r="QJD47" s="99"/>
      <c r="QJE47" s="99"/>
      <c r="QJF47" s="99"/>
      <c r="QJG47" s="99"/>
      <c r="QJH47" s="99"/>
      <c r="QJI47" s="99"/>
      <c r="QJJ47" s="99"/>
      <c r="QJK47" s="99"/>
      <c r="QJL47" s="99"/>
      <c r="QJM47" s="99"/>
      <c r="QJN47" s="99"/>
      <c r="QJO47" s="99"/>
      <c r="QJP47" s="99"/>
      <c r="QJQ47" s="99"/>
      <c r="QJR47" s="99"/>
      <c r="QJS47" s="99"/>
      <c r="QJT47" s="99"/>
      <c r="QJU47" s="99"/>
      <c r="QJV47" s="99"/>
      <c r="QJW47" s="99"/>
      <c r="QJX47" s="99"/>
      <c r="QJY47" s="99"/>
      <c r="QJZ47" s="99"/>
      <c r="QKA47" s="99"/>
      <c r="QKB47" s="99"/>
      <c r="QKC47" s="99"/>
      <c r="QKD47" s="99"/>
      <c r="QKE47" s="99"/>
      <c r="QKF47" s="99"/>
      <c r="QKG47" s="99"/>
      <c r="QKH47" s="99"/>
      <c r="QKI47" s="99"/>
      <c r="QKJ47" s="99"/>
      <c r="QKK47" s="99"/>
      <c r="QKL47" s="99"/>
      <c r="QKM47" s="99"/>
      <c r="QKN47" s="99"/>
      <c r="QKO47" s="99"/>
      <c r="QKP47" s="99"/>
      <c r="QKQ47" s="99"/>
      <c r="QKR47" s="99"/>
      <c r="QKS47" s="99"/>
      <c r="QKT47" s="99"/>
      <c r="QKU47" s="99"/>
      <c r="QKV47" s="99"/>
      <c r="QKW47" s="99"/>
      <c r="QKX47" s="99"/>
      <c r="QKY47" s="99"/>
      <c r="QKZ47" s="99"/>
      <c r="QLA47" s="99"/>
      <c r="QLB47" s="99"/>
      <c r="QLC47" s="99"/>
      <c r="QLD47" s="99"/>
      <c r="QLE47" s="99"/>
      <c r="QLF47" s="99"/>
      <c r="QLG47" s="99"/>
      <c r="QLH47" s="99"/>
      <c r="QLI47" s="99"/>
      <c r="QLJ47" s="99"/>
      <c r="QLK47" s="99"/>
      <c r="QLL47" s="99"/>
      <c r="QLM47" s="99"/>
      <c r="QLN47" s="99"/>
      <c r="QLO47" s="99"/>
      <c r="QLP47" s="99"/>
      <c r="QLQ47" s="99"/>
      <c r="QLR47" s="99"/>
      <c r="QLS47" s="99"/>
      <c r="QLT47" s="99"/>
      <c r="QLU47" s="99"/>
      <c r="QLV47" s="99"/>
      <c r="QLW47" s="99"/>
      <c r="QLX47" s="99"/>
      <c r="QLY47" s="99"/>
      <c r="QLZ47" s="99"/>
      <c r="QMA47" s="99"/>
      <c r="QMB47" s="99"/>
      <c r="QMC47" s="99"/>
      <c r="QMD47" s="99"/>
      <c r="QME47" s="99"/>
      <c r="QMF47" s="99"/>
      <c r="QMG47" s="99"/>
      <c r="QMH47" s="99"/>
      <c r="QMI47" s="99"/>
      <c r="QMJ47" s="99"/>
      <c r="QMK47" s="99"/>
      <c r="QML47" s="99"/>
      <c r="QMM47" s="99"/>
      <c r="QMN47" s="99"/>
      <c r="QMO47" s="99"/>
      <c r="QMP47" s="99"/>
      <c r="QMQ47" s="99"/>
      <c r="QMR47" s="99"/>
      <c r="QMS47" s="99"/>
      <c r="QMT47" s="99"/>
      <c r="QMU47" s="99"/>
      <c r="QMV47" s="99"/>
      <c r="QMW47" s="99"/>
      <c r="QMX47" s="99"/>
      <c r="QMY47" s="99"/>
      <c r="QMZ47" s="99"/>
      <c r="QNA47" s="99"/>
      <c r="QNB47" s="99"/>
      <c r="QNC47" s="99"/>
      <c r="QND47" s="99"/>
      <c r="QNE47" s="99"/>
      <c r="QNF47" s="99"/>
      <c r="QNG47" s="99"/>
      <c r="QNH47" s="99"/>
      <c r="QNI47" s="99"/>
      <c r="QNJ47" s="99"/>
      <c r="QNK47" s="99"/>
      <c r="QNL47" s="99"/>
      <c r="QNM47" s="99"/>
      <c r="QNN47" s="99"/>
      <c r="QNO47" s="99"/>
      <c r="QNP47" s="99"/>
      <c r="QNQ47" s="99"/>
      <c r="QNR47" s="99"/>
      <c r="QNS47" s="99"/>
      <c r="QNT47" s="99"/>
      <c r="QNU47" s="99"/>
      <c r="QNV47" s="99"/>
      <c r="QNW47" s="99"/>
      <c r="QNX47" s="99"/>
      <c r="QNY47" s="99"/>
      <c r="QNZ47" s="99"/>
      <c r="QOA47" s="99"/>
      <c r="QOB47" s="99"/>
      <c r="QOC47" s="99"/>
      <c r="QOD47" s="99"/>
      <c r="QOE47" s="99"/>
      <c r="QOF47" s="99"/>
      <c r="QOG47" s="99"/>
      <c r="QOH47" s="99"/>
      <c r="QOI47" s="99"/>
      <c r="QOJ47" s="99"/>
      <c r="QOK47" s="99"/>
      <c r="QOL47" s="99"/>
      <c r="QOM47" s="99"/>
      <c r="QON47" s="99"/>
      <c r="QOO47" s="99"/>
      <c r="QOP47" s="99"/>
      <c r="QOQ47" s="99"/>
      <c r="QOR47" s="99"/>
      <c r="QOS47" s="99"/>
      <c r="QOT47" s="99"/>
      <c r="QOU47" s="99"/>
      <c r="QOV47" s="99"/>
      <c r="QOW47" s="99"/>
      <c r="QOX47" s="99"/>
      <c r="QOY47" s="99"/>
      <c r="QOZ47" s="99"/>
      <c r="QPA47" s="99"/>
      <c r="QPB47" s="99"/>
      <c r="QPC47" s="99"/>
      <c r="QPD47" s="99"/>
      <c r="QPE47" s="99"/>
      <c r="QPF47" s="99"/>
      <c r="QPG47" s="99"/>
      <c r="QPH47" s="99"/>
      <c r="QPI47" s="99"/>
      <c r="QPJ47" s="99"/>
      <c r="QPK47" s="99"/>
      <c r="QPL47" s="99"/>
      <c r="QPM47" s="99"/>
      <c r="QPN47" s="99"/>
      <c r="QPO47" s="99"/>
      <c r="QPP47" s="99"/>
      <c r="QPQ47" s="99"/>
      <c r="QPR47" s="99"/>
      <c r="QPS47" s="99"/>
      <c r="QPT47" s="99"/>
      <c r="QPU47" s="99"/>
      <c r="QPV47" s="99"/>
      <c r="QPW47" s="99"/>
      <c r="QPX47" s="99"/>
      <c r="QPY47" s="99"/>
      <c r="QPZ47" s="99"/>
      <c r="QQA47" s="99"/>
      <c r="QQB47" s="99"/>
      <c r="QQC47" s="99"/>
      <c r="QQD47" s="99"/>
      <c r="QQE47" s="99"/>
      <c r="QQF47" s="99"/>
      <c r="QQG47" s="99"/>
      <c r="QQH47" s="99"/>
      <c r="QQI47" s="99"/>
      <c r="QQJ47" s="99"/>
      <c r="QQK47" s="99"/>
      <c r="QQL47" s="99"/>
      <c r="QQM47" s="99"/>
      <c r="QQN47" s="99"/>
      <c r="QQO47" s="99"/>
      <c r="QQP47" s="99"/>
      <c r="QQQ47" s="99"/>
      <c r="QQR47" s="99"/>
      <c r="QQS47" s="99"/>
      <c r="QQT47" s="99"/>
      <c r="QQU47" s="99"/>
      <c r="QQV47" s="99"/>
      <c r="QQW47" s="99"/>
      <c r="QQX47" s="99"/>
      <c r="QQY47" s="99"/>
      <c r="QQZ47" s="99"/>
      <c r="QRA47" s="99"/>
      <c r="QRB47" s="99"/>
      <c r="QRC47" s="99"/>
      <c r="QRD47" s="99"/>
      <c r="QRE47" s="99"/>
      <c r="QRF47" s="99"/>
      <c r="QRG47" s="99"/>
      <c r="QRH47" s="99"/>
      <c r="QRI47" s="99"/>
      <c r="QRJ47" s="99"/>
      <c r="QRK47" s="99"/>
      <c r="QRL47" s="99"/>
      <c r="QRM47" s="99"/>
      <c r="QRN47" s="99"/>
      <c r="QRO47" s="99"/>
      <c r="QRP47" s="99"/>
      <c r="QRQ47" s="99"/>
      <c r="QRR47" s="99"/>
      <c r="QRS47" s="99"/>
      <c r="QRT47" s="99"/>
      <c r="QRU47" s="99"/>
      <c r="QRV47" s="99"/>
      <c r="QRW47" s="99"/>
      <c r="QRX47" s="99"/>
      <c r="QRY47" s="99"/>
      <c r="QRZ47" s="99"/>
      <c r="QSA47" s="99"/>
      <c r="QSB47" s="99"/>
      <c r="QSC47" s="99"/>
      <c r="QSD47" s="99"/>
      <c r="QSE47" s="99"/>
      <c r="QSF47" s="99"/>
      <c r="QSG47" s="99"/>
      <c r="QSH47" s="99"/>
      <c r="QSI47" s="99"/>
      <c r="QSJ47" s="99"/>
      <c r="QSK47" s="99"/>
      <c r="QSL47" s="99"/>
      <c r="QSM47" s="99"/>
      <c r="QSN47" s="99"/>
      <c r="QSO47" s="99"/>
      <c r="QSP47" s="99"/>
      <c r="QSQ47" s="99"/>
      <c r="QSR47" s="99"/>
      <c r="QSS47" s="99"/>
      <c r="QST47" s="99"/>
      <c r="QSU47" s="99"/>
      <c r="QSV47" s="99"/>
      <c r="QSW47" s="99"/>
      <c r="QSX47" s="99"/>
      <c r="QSY47" s="99"/>
      <c r="QSZ47" s="99"/>
      <c r="QTA47" s="99"/>
      <c r="QTB47" s="99"/>
      <c r="QTC47" s="99"/>
      <c r="QTD47" s="99"/>
      <c r="QTE47" s="99"/>
      <c r="QTF47" s="99"/>
      <c r="QTG47" s="99"/>
      <c r="QTH47" s="99"/>
      <c r="QTI47" s="99"/>
      <c r="QTJ47" s="99"/>
      <c r="QTK47" s="99"/>
      <c r="QTL47" s="99"/>
      <c r="QTM47" s="99"/>
      <c r="QTN47" s="99"/>
      <c r="QTO47" s="99"/>
      <c r="QTP47" s="99"/>
      <c r="QTQ47" s="99"/>
      <c r="QTR47" s="99"/>
      <c r="QTS47" s="99"/>
      <c r="QTT47" s="99"/>
      <c r="QTU47" s="99"/>
      <c r="QTV47" s="99"/>
      <c r="QTW47" s="99"/>
      <c r="QTX47" s="99"/>
      <c r="QTY47" s="99"/>
      <c r="QTZ47" s="99"/>
      <c r="QUA47" s="99"/>
      <c r="QUB47" s="99"/>
      <c r="QUC47" s="99"/>
      <c r="QUD47" s="99"/>
      <c r="QUE47" s="99"/>
      <c r="QUF47" s="99"/>
      <c r="QUG47" s="99"/>
      <c r="QUH47" s="99"/>
      <c r="QUI47" s="99"/>
      <c r="QUJ47" s="99"/>
      <c r="QUK47" s="99"/>
      <c r="QUL47" s="99"/>
      <c r="QUM47" s="99"/>
      <c r="QUN47" s="99"/>
      <c r="QUO47" s="99"/>
      <c r="QUP47" s="99"/>
      <c r="QUQ47" s="99"/>
      <c r="QUR47" s="99"/>
      <c r="QUS47" s="99"/>
      <c r="QUT47" s="99"/>
      <c r="QUU47" s="99"/>
      <c r="QUV47" s="99"/>
      <c r="QUW47" s="99"/>
      <c r="QUX47" s="99"/>
      <c r="QUY47" s="99"/>
      <c r="QUZ47" s="99"/>
      <c r="QVA47" s="99"/>
      <c r="QVB47" s="99"/>
      <c r="QVC47" s="99"/>
      <c r="QVD47" s="99"/>
      <c r="QVE47" s="99"/>
      <c r="QVF47" s="99"/>
      <c r="QVG47" s="99"/>
      <c r="QVH47" s="99"/>
      <c r="QVI47" s="99"/>
      <c r="QVJ47" s="99"/>
      <c r="QVK47" s="99"/>
      <c r="QVL47" s="99"/>
      <c r="QVM47" s="99"/>
      <c r="QVN47" s="99"/>
      <c r="QVO47" s="99"/>
      <c r="QVP47" s="99"/>
      <c r="QVQ47" s="99"/>
      <c r="QVR47" s="99"/>
      <c r="QVS47" s="99"/>
      <c r="QVT47" s="99"/>
      <c r="QVU47" s="99"/>
      <c r="QVV47" s="99"/>
      <c r="QVW47" s="99"/>
      <c r="QVX47" s="99"/>
      <c r="QVY47" s="99"/>
      <c r="QVZ47" s="99"/>
      <c r="QWA47" s="99"/>
      <c r="QWB47" s="99"/>
      <c r="QWC47" s="99"/>
      <c r="QWD47" s="99"/>
      <c r="QWE47" s="99"/>
      <c r="QWF47" s="99"/>
      <c r="QWG47" s="99"/>
      <c r="QWH47" s="99"/>
      <c r="QWI47" s="99"/>
      <c r="QWJ47" s="99"/>
      <c r="QWK47" s="99"/>
      <c r="QWL47" s="99"/>
      <c r="QWM47" s="99"/>
      <c r="QWN47" s="99"/>
      <c r="QWO47" s="99"/>
      <c r="QWP47" s="99"/>
      <c r="QWQ47" s="99"/>
      <c r="QWR47" s="99"/>
      <c r="QWS47" s="99"/>
      <c r="QWT47" s="99"/>
      <c r="QWU47" s="99"/>
      <c r="QWV47" s="99"/>
      <c r="QWW47" s="99"/>
      <c r="QWX47" s="99"/>
      <c r="QWY47" s="99"/>
      <c r="QWZ47" s="99"/>
      <c r="QXA47" s="99"/>
      <c r="QXB47" s="99"/>
      <c r="QXC47" s="99"/>
      <c r="QXD47" s="99"/>
      <c r="QXE47" s="99"/>
      <c r="QXF47" s="99"/>
      <c r="QXG47" s="99"/>
      <c r="QXH47" s="99"/>
      <c r="QXI47" s="99"/>
      <c r="QXJ47" s="99"/>
      <c r="QXK47" s="99"/>
      <c r="QXL47" s="99"/>
      <c r="QXM47" s="99"/>
      <c r="QXN47" s="99"/>
      <c r="QXO47" s="99"/>
      <c r="QXP47" s="99"/>
      <c r="QXQ47" s="99"/>
      <c r="QXR47" s="99"/>
      <c r="QXS47" s="99"/>
      <c r="QXT47" s="99"/>
      <c r="QXU47" s="99"/>
      <c r="QXV47" s="99"/>
      <c r="QXW47" s="99"/>
      <c r="QXX47" s="99"/>
      <c r="QXY47" s="99"/>
      <c r="QXZ47" s="99"/>
      <c r="QYA47" s="99"/>
      <c r="QYB47" s="99"/>
      <c r="QYC47" s="99"/>
      <c r="QYD47" s="99"/>
      <c r="QYE47" s="99"/>
      <c r="QYF47" s="99"/>
      <c r="QYG47" s="99"/>
      <c r="QYH47" s="99"/>
      <c r="QYI47" s="99"/>
      <c r="QYJ47" s="99"/>
      <c r="QYK47" s="99"/>
      <c r="QYL47" s="99"/>
      <c r="QYM47" s="99"/>
      <c r="QYN47" s="99"/>
      <c r="QYO47" s="99"/>
      <c r="QYP47" s="99"/>
      <c r="QYQ47" s="99"/>
      <c r="QYR47" s="99"/>
      <c r="QYS47" s="99"/>
      <c r="QYT47" s="99"/>
      <c r="QYU47" s="99"/>
      <c r="QYV47" s="99"/>
      <c r="QYW47" s="99"/>
      <c r="QYX47" s="99"/>
      <c r="QYY47" s="99"/>
      <c r="QYZ47" s="99"/>
      <c r="QZA47" s="99"/>
      <c r="QZB47" s="99"/>
      <c r="QZC47" s="99"/>
      <c r="QZD47" s="99"/>
      <c r="QZE47" s="99"/>
      <c r="QZF47" s="99"/>
      <c r="QZG47" s="99"/>
      <c r="QZH47" s="99"/>
      <c r="QZI47" s="99"/>
      <c r="QZJ47" s="99"/>
      <c r="QZK47" s="99"/>
      <c r="QZL47" s="99"/>
      <c r="QZM47" s="99"/>
      <c r="QZN47" s="99"/>
      <c r="QZO47" s="99"/>
      <c r="QZP47" s="99"/>
      <c r="QZQ47" s="99"/>
      <c r="QZR47" s="99"/>
      <c r="QZS47" s="99"/>
      <c r="QZT47" s="99"/>
      <c r="QZU47" s="99"/>
      <c r="QZV47" s="99"/>
      <c r="QZW47" s="99"/>
      <c r="QZX47" s="99"/>
      <c r="QZY47" s="99"/>
      <c r="QZZ47" s="99"/>
      <c r="RAA47" s="99"/>
      <c r="RAB47" s="99"/>
      <c r="RAC47" s="99"/>
      <c r="RAD47" s="99"/>
      <c r="RAE47" s="99"/>
      <c r="RAF47" s="99"/>
      <c r="RAG47" s="99"/>
      <c r="RAH47" s="99"/>
      <c r="RAI47" s="99"/>
      <c r="RAJ47" s="99"/>
      <c r="RAK47" s="99"/>
      <c r="RAL47" s="99"/>
      <c r="RAM47" s="99"/>
      <c r="RAN47" s="99"/>
      <c r="RAO47" s="99"/>
      <c r="RAP47" s="99"/>
      <c r="RAQ47" s="99"/>
      <c r="RAR47" s="99"/>
      <c r="RAS47" s="99"/>
      <c r="RAT47" s="99"/>
      <c r="RAU47" s="99"/>
      <c r="RAV47" s="99"/>
      <c r="RAW47" s="99"/>
      <c r="RAX47" s="99"/>
      <c r="RAY47" s="99"/>
      <c r="RAZ47" s="99"/>
      <c r="RBA47" s="99"/>
      <c r="RBB47" s="99"/>
      <c r="RBC47" s="99"/>
      <c r="RBD47" s="99"/>
      <c r="RBE47" s="99"/>
      <c r="RBF47" s="99"/>
      <c r="RBG47" s="99"/>
      <c r="RBH47" s="99"/>
      <c r="RBI47" s="99"/>
      <c r="RBJ47" s="99"/>
      <c r="RBK47" s="99"/>
      <c r="RBL47" s="99"/>
      <c r="RBM47" s="99"/>
      <c r="RBN47" s="99"/>
      <c r="RBO47" s="99"/>
      <c r="RBP47" s="99"/>
      <c r="RBQ47" s="99"/>
      <c r="RBR47" s="99"/>
      <c r="RBS47" s="99"/>
      <c r="RBT47" s="99"/>
      <c r="RBU47" s="99"/>
      <c r="RBV47" s="99"/>
      <c r="RBW47" s="99"/>
      <c r="RBX47" s="99"/>
      <c r="RBY47" s="99"/>
      <c r="RBZ47" s="99"/>
      <c r="RCA47" s="99"/>
      <c r="RCB47" s="99"/>
      <c r="RCC47" s="99"/>
      <c r="RCD47" s="99"/>
      <c r="RCE47" s="99"/>
      <c r="RCF47" s="99"/>
      <c r="RCG47" s="99"/>
      <c r="RCH47" s="99"/>
      <c r="RCI47" s="99"/>
      <c r="RCJ47" s="99"/>
      <c r="RCK47" s="99"/>
      <c r="RCL47" s="99"/>
      <c r="RCM47" s="99"/>
      <c r="RCN47" s="99"/>
      <c r="RCO47" s="99"/>
      <c r="RCP47" s="99"/>
      <c r="RCQ47" s="99"/>
      <c r="RCR47" s="99"/>
      <c r="RCS47" s="99"/>
      <c r="RCT47" s="99"/>
      <c r="RCU47" s="99"/>
      <c r="RCV47" s="99"/>
      <c r="RCW47" s="99"/>
      <c r="RCX47" s="99"/>
      <c r="RCY47" s="99"/>
      <c r="RCZ47" s="99"/>
      <c r="RDA47" s="99"/>
      <c r="RDB47" s="99"/>
      <c r="RDC47" s="99"/>
      <c r="RDD47" s="99"/>
      <c r="RDE47" s="99"/>
      <c r="RDF47" s="99"/>
      <c r="RDG47" s="99"/>
      <c r="RDH47" s="99"/>
      <c r="RDI47" s="99"/>
      <c r="RDJ47" s="99"/>
      <c r="RDK47" s="99"/>
      <c r="RDL47" s="99"/>
      <c r="RDM47" s="99"/>
      <c r="RDN47" s="99"/>
      <c r="RDO47" s="99"/>
      <c r="RDP47" s="99"/>
      <c r="RDQ47" s="99"/>
      <c r="RDR47" s="99"/>
      <c r="RDS47" s="99"/>
      <c r="RDT47" s="99"/>
      <c r="RDU47" s="99"/>
      <c r="RDV47" s="99"/>
      <c r="RDW47" s="99"/>
      <c r="RDX47" s="99"/>
      <c r="RDY47" s="99"/>
      <c r="RDZ47" s="99"/>
      <c r="REA47" s="99"/>
      <c r="REB47" s="99"/>
      <c r="REC47" s="99"/>
      <c r="RED47" s="99"/>
      <c r="REE47" s="99"/>
      <c r="REF47" s="99"/>
      <c r="REG47" s="99"/>
      <c r="REH47" s="99"/>
      <c r="REI47" s="99"/>
      <c r="REJ47" s="99"/>
      <c r="REK47" s="99"/>
      <c r="REL47" s="99"/>
      <c r="REM47" s="99"/>
      <c r="REN47" s="99"/>
      <c r="REO47" s="99"/>
      <c r="REP47" s="99"/>
      <c r="REQ47" s="99"/>
      <c r="RER47" s="99"/>
      <c r="RES47" s="99"/>
      <c r="RET47" s="99"/>
      <c r="REU47" s="99"/>
      <c r="REV47" s="99"/>
      <c r="REW47" s="99"/>
      <c r="REX47" s="99"/>
      <c r="REY47" s="99"/>
      <c r="REZ47" s="99"/>
      <c r="RFA47" s="99"/>
      <c r="RFB47" s="99"/>
      <c r="RFC47" s="99"/>
      <c r="RFD47" s="99"/>
      <c r="RFE47" s="99"/>
      <c r="RFF47" s="99"/>
      <c r="RFG47" s="99"/>
      <c r="RFH47" s="99"/>
      <c r="RFI47" s="99"/>
      <c r="RFJ47" s="99"/>
      <c r="RFK47" s="99"/>
      <c r="RFL47" s="99"/>
      <c r="RFM47" s="99"/>
      <c r="RFN47" s="99"/>
      <c r="RFO47" s="99"/>
      <c r="RFP47" s="99"/>
      <c r="RFQ47" s="99"/>
      <c r="RFR47" s="99"/>
      <c r="RFS47" s="99"/>
      <c r="RFT47" s="99"/>
      <c r="RFU47" s="99"/>
      <c r="RFV47" s="99"/>
      <c r="RFW47" s="99"/>
      <c r="RFX47" s="99"/>
      <c r="RFY47" s="99"/>
      <c r="RFZ47" s="99"/>
      <c r="RGA47" s="99"/>
      <c r="RGB47" s="99"/>
      <c r="RGC47" s="99"/>
      <c r="RGD47" s="99"/>
      <c r="RGE47" s="99"/>
      <c r="RGF47" s="99"/>
      <c r="RGG47" s="99"/>
      <c r="RGH47" s="99"/>
      <c r="RGI47" s="99"/>
      <c r="RGJ47" s="99"/>
      <c r="RGK47" s="99"/>
      <c r="RGL47" s="99"/>
      <c r="RGM47" s="99"/>
      <c r="RGN47" s="99"/>
      <c r="RGO47" s="99"/>
      <c r="RGP47" s="99"/>
      <c r="RGQ47" s="99"/>
      <c r="RGR47" s="99"/>
      <c r="RGS47" s="99"/>
      <c r="RGT47" s="99"/>
      <c r="RGU47" s="99"/>
      <c r="RGV47" s="99"/>
      <c r="RGW47" s="99"/>
      <c r="RGX47" s="99"/>
      <c r="RGY47" s="99"/>
      <c r="RGZ47" s="99"/>
      <c r="RHA47" s="99"/>
      <c r="RHB47" s="99"/>
      <c r="RHC47" s="99"/>
      <c r="RHD47" s="99"/>
      <c r="RHE47" s="99"/>
      <c r="RHF47" s="99"/>
      <c r="RHG47" s="99"/>
      <c r="RHH47" s="99"/>
      <c r="RHI47" s="99"/>
      <c r="RHJ47" s="99"/>
      <c r="RHK47" s="99"/>
      <c r="RHL47" s="99"/>
      <c r="RHM47" s="99"/>
      <c r="RHN47" s="99"/>
      <c r="RHO47" s="99"/>
      <c r="RHP47" s="99"/>
      <c r="RHQ47" s="99"/>
      <c r="RHR47" s="99"/>
      <c r="RHS47" s="99"/>
      <c r="RHT47" s="99"/>
      <c r="RHU47" s="99"/>
      <c r="RHV47" s="99"/>
      <c r="RHW47" s="99"/>
      <c r="RHX47" s="99"/>
      <c r="RHY47" s="99"/>
      <c r="RHZ47" s="99"/>
      <c r="RIA47" s="99"/>
      <c r="RIB47" s="99"/>
      <c r="RIC47" s="99"/>
      <c r="RID47" s="99"/>
      <c r="RIE47" s="99"/>
      <c r="RIF47" s="99"/>
      <c r="RIG47" s="99"/>
      <c r="RIH47" s="99"/>
      <c r="RII47" s="99"/>
      <c r="RIJ47" s="99"/>
      <c r="RIK47" s="99"/>
      <c r="RIL47" s="99"/>
      <c r="RIM47" s="99"/>
      <c r="RIN47" s="99"/>
      <c r="RIO47" s="99"/>
      <c r="RIP47" s="99"/>
      <c r="RIQ47" s="99"/>
      <c r="RIR47" s="99"/>
      <c r="RIS47" s="99"/>
      <c r="RIT47" s="99"/>
      <c r="RIU47" s="99"/>
      <c r="RIV47" s="99"/>
      <c r="RIW47" s="99"/>
      <c r="RIX47" s="99"/>
      <c r="RIY47" s="99"/>
      <c r="RIZ47" s="99"/>
      <c r="RJA47" s="99"/>
      <c r="RJB47" s="99"/>
      <c r="RJC47" s="99"/>
      <c r="RJD47" s="99"/>
      <c r="RJE47" s="99"/>
      <c r="RJF47" s="99"/>
      <c r="RJG47" s="99"/>
      <c r="RJH47" s="99"/>
      <c r="RJI47" s="99"/>
      <c r="RJJ47" s="99"/>
      <c r="RJK47" s="99"/>
      <c r="RJL47" s="99"/>
      <c r="RJM47" s="99"/>
      <c r="RJN47" s="99"/>
      <c r="RJO47" s="99"/>
      <c r="RJP47" s="99"/>
      <c r="RJQ47" s="99"/>
      <c r="RJR47" s="99"/>
      <c r="RJS47" s="99"/>
      <c r="RJT47" s="99"/>
      <c r="RJU47" s="99"/>
      <c r="RJV47" s="99"/>
      <c r="RJW47" s="99"/>
      <c r="RJX47" s="99"/>
      <c r="RJY47" s="99"/>
      <c r="RJZ47" s="99"/>
      <c r="RKA47" s="99"/>
      <c r="RKB47" s="99"/>
      <c r="RKC47" s="99"/>
      <c r="RKD47" s="99"/>
      <c r="RKE47" s="99"/>
      <c r="RKF47" s="99"/>
      <c r="RKG47" s="99"/>
      <c r="RKH47" s="99"/>
      <c r="RKI47" s="99"/>
      <c r="RKJ47" s="99"/>
      <c r="RKK47" s="99"/>
      <c r="RKL47" s="99"/>
      <c r="RKM47" s="99"/>
      <c r="RKN47" s="99"/>
      <c r="RKO47" s="99"/>
      <c r="RKP47" s="99"/>
      <c r="RKQ47" s="99"/>
      <c r="RKR47" s="99"/>
      <c r="RKS47" s="99"/>
      <c r="RKT47" s="99"/>
      <c r="RKU47" s="99"/>
      <c r="RKV47" s="99"/>
      <c r="RKW47" s="99"/>
      <c r="RKX47" s="99"/>
      <c r="RKY47" s="99"/>
      <c r="RKZ47" s="99"/>
      <c r="RLA47" s="99"/>
      <c r="RLB47" s="99"/>
      <c r="RLC47" s="99"/>
      <c r="RLD47" s="99"/>
      <c r="RLE47" s="99"/>
      <c r="RLF47" s="99"/>
      <c r="RLG47" s="99"/>
      <c r="RLH47" s="99"/>
      <c r="RLI47" s="99"/>
      <c r="RLJ47" s="99"/>
      <c r="RLK47" s="99"/>
      <c r="RLL47" s="99"/>
      <c r="RLM47" s="99"/>
      <c r="RLN47" s="99"/>
      <c r="RLO47" s="99"/>
      <c r="RLP47" s="99"/>
      <c r="RLQ47" s="99"/>
      <c r="RLR47" s="99"/>
      <c r="RLS47" s="99"/>
      <c r="RLT47" s="99"/>
      <c r="RLU47" s="99"/>
      <c r="RLV47" s="99"/>
      <c r="RLW47" s="99"/>
      <c r="RLX47" s="99"/>
      <c r="RLY47" s="99"/>
      <c r="RLZ47" s="99"/>
      <c r="RMA47" s="99"/>
      <c r="RMB47" s="99"/>
      <c r="RMC47" s="99"/>
      <c r="RMD47" s="99"/>
      <c r="RME47" s="99"/>
      <c r="RMF47" s="99"/>
      <c r="RMG47" s="99"/>
      <c r="RMH47" s="99"/>
      <c r="RMI47" s="99"/>
      <c r="RMJ47" s="99"/>
      <c r="RMK47" s="99"/>
      <c r="RML47" s="99"/>
      <c r="RMM47" s="99"/>
      <c r="RMN47" s="99"/>
      <c r="RMO47" s="99"/>
      <c r="RMP47" s="99"/>
      <c r="RMQ47" s="99"/>
      <c r="RMR47" s="99"/>
      <c r="RMS47" s="99"/>
      <c r="RMT47" s="99"/>
      <c r="RMU47" s="99"/>
      <c r="RMV47" s="99"/>
      <c r="RMW47" s="99"/>
      <c r="RMX47" s="99"/>
      <c r="RMY47" s="99"/>
      <c r="RMZ47" s="99"/>
      <c r="RNA47" s="99"/>
      <c r="RNB47" s="99"/>
      <c r="RNC47" s="99"/>
      <c r="RND47" s="99"/>
      <c r="RNE47" s="99"/>
      <c r="RNF47" s="99"/>
      <c r="RNG47" s="99"/>
      <c r="RNH47" s="99"/>
      <c r="RNI47" s="99"/>
      <c r="RNJ47" s="99"/>
      <c r="RNK47" s="99"/>
      <c r="RNL47" s="99"/>
      <c r="RNM47" s="99"/>
      <c r="RNN47" s="99"/>
      <c r="RNO47" s="99"/>
      <c r="RNP47" s="99"/>
      <c r="RNQ47" s="99"/>
      <c r="RNR47" s="99"/>
      <c r="RNS47" s="99"/>
      <c r="RNT47" s="99"/>
      <c r="RNU47" s="99"/>
      <c r="RNV47" s="99"/>
      <c r="RNW47" s="99"/>
      <c r="RNX47" s="99"/>
      <c r="RNY47" s="99"/>
      <c r="RNZ47" s="99"/>
      <c r="ROA47" s="99"/>
      <c r="ROB47" s="99"/>
      <c r="ROC47" s="99"/>
      <c r="ROD47" s="99"/>
      <c r="ROE47" s="99"/>
      <c r="ROF47" s="99"/>
      <c r="ROG47" s="99"/>
      <c r="ROH47" s="99"/>
      <c r="ROI47" s="99"/>
      <c r="ROJ47" s="99"/>
      <c r="ROK47" s="99"/>
      <c r="ROL47" s="99"/>
      <c r="ROM47" s="99"/>
      <c r="RON47" s="99"/>
      <c r="ROO47" s="99"/>
      <c r="ROP47" s="99"/>
      <c r="ROQ47" s="99"/>
      <c r="ROR47" s="99"/>
      <c r="ROS47" s="99"/>
      <c r="ROT47" s="99"/>
      <c r="ROU47" s="99"/>
      <c r="ROV47" s="99"/>
      <c r="ROW47" s="99"/>
      <c r="ROX47" s="99"/>
      <c r="ROY47" s="99"/>
      <c r="ROZ47" s="99"/>
      <c r="RPA47" s="99"/>
      <c r="RPB47" s="99"/>
      <c r="RPC47" s="99"/>
      <c r="RPD47" s="99"/>
      <c r="RPE47" s="99"/>
      <c r="RPF47" s="99"/>
      <c r="RPG47" s="99"/>
      <c r="RPH47" s="99"/>
      <c r="RPI47" s="99"/>
      <c r="RPJ47" s="99"/>
      <c r="RPK47" s="99"/>
      <c r="RPL47" s="99"/>
      <c r="RPM47" s="99"/>
      <c r="RPN47" s="99"/>
      <c r="RPO47" s="99"/>
      <c r="RPP47" s="99"/>
      <c r="RPQ47" s="99"/>
      <c r="RPR47" s="99"/>
      <c r="RPS47" s="99"/>
      <c r="RPT47" s="99"/>
      <c r="RPU47" s="99"/>
      <c r="RPV47" s="99"/>
      <c r="RPW47" s="99"/>
      <c r="RPX47" s="99"/>
      <c r="RPY47" s="99"/>
      <c r="RPZ47" s="99"/>
      <c r="RQA47" s="99"/>
      <c r="RQB47" s="99"/>
      <c r="RQC47" s="99"/>
      <c r="RQD47" s="99"/>
      <c r="RQE47" s="99"/>
      <c r="RQF47" s="99"/>
      <c r="RQG47" s="99"/>
      <c r="RQH47" s="99"/>
      <c r="RQI47" s="99"/>
      <c r="RQJ47" s="99"/>
      <c r="RQK47" s="99"/>
      <c r="RQL47" s="99"/>
      <c r="RQM47" s="99"/>
      <c r="RQN47" s="99"/>
      <c r="RQO47" s="99"/>
      <c r="RQP47" s="99"/>
      <c r="RQQ47" s="99"/>
      <c r="RQR47" s="99"/>
      <c r="RQS47" s="99"/>
      <c r="RQT47" s="99"/>
      <c r="RQU47" s="99"/>
      <c r="RQV47" s="99"/>
      <c r="RQW47" s="99"/>
      <c r="RQX47" s="99"/>
      <c r="RQY47" s="99"/>
      <c r="RQZ47" s="99"/>
      <c r="RRA47" s="99"/>
      <c r="RRB47" s="99"/>
      <c r="RRC47" s="99"/>
      <c r="RRD47" s="99"/>
      <c r="RRE47" s="99"/>
      <c r="RRF47" s="99"/>
      <c r="RRG47" s="99"/>
      <c r="RRH47" s="99"/>
      <c r="RRI47" s="99"/>
      <c r="RRJ47" s="99"/>
      <c r="RRK47" s="99"/>
      <c r="RRL47" s="99"/>
      <c r="RRM47" s="99"/>
      <c r="RRN47" s="99"/>
      <c r="RRO47" s="99"/>
      <c r="RRP47" s="99"/>
      <c r="RRQ47" s="99"/>
      <c r="RRR47" s="99"/>
      <c r="RRS47" s="99"/>
      <c r="RRT47" s="99"/>
      <c r="RRU47" s="99"/>
      <c r="RRV47" s="99"/>
      <c r="RRW47" s="99"/>
      <c r="RRX47" s="99"/>
      <c r="RRY47" s="99"/>
      <c r="RRZ47" s="99"/>
      <c r="RSA47" s="99"/>
      <c r="RSB47" s="99"/>
      <c r="RSC47" s="99"/>
      <c r="RSD47" s="99"/>
      <c r="RSE47" s="99"/>
      <c r="RSF47" s="99"/>
      <c r="RSG47" s="99"/>
      <c r="RSH47" s="99"/>
      <c r="RSI47" s="99"/>
      <c r="RSJ47" s="99"/>
      <c r="RSK47" s="99"/>
      <c r="RSL47" s="99"/>
      <c r="RSM47" s="99"/>
      <c r="RSN47" s="99"/>
      <c r="RSO47" s="99"/>
      <c r="RSP47" s="99"/>
      <c r="RSQ47" s="99"/>
      <c r="RSR47" s="99"/>
      <c r="RSS47" s="99"/>
      <c r="RST47" s="99"/>
      <c r="RSU47" s="99"/>
      <c r="RSV47" s="99"/>
      <c r="RSW47" s="99"/>
      <c r="RSX47" s="99"/>
      <c r="RSY47" s="99"/>
      <c r="RSZ47" s="99"/>
      <c r="RTA47" s="99"/>
      <c r="RTB47" s="99"/>
      <c r="RTC47" s="99"/>
      <c r="RTD47" s="99"/>
      <c r="RTE47" s="99"/>
      <c r="RTF47" s="99"/>
      <c r="RTG47" s="99"/>
      <c r="RTH47" s="99"/>
      <c r="RTI47" s="99"/>
      <c r="RTJ47" s="99"/>
      <c r="RTK47" s="99"/>
      <c r="RTL47" s="99"/>
      <c r="RTM47" s="99"/>
      <c r="RTN47" s="99"/>
      <c r="RTO47" s="99"/>
      <c r="RTP47" s="99"/>
      <c r="RTQ47" s="99"/>
      <c r="RTR47" s="99"/>
      <c r="RTS47" s="99"/>
      <c r="RTT47" s="99"/>
      <c r="RTU47" s="99"/>
      <c r="RTV47" s="99"/>
      <c r="RTW47" s="99"/>
      <c r="RTX47" s="99"/>
      <c r="RTY47" s="99"/>
      <c r="RTZ47" s="99"/>
      <c r="RUA47" s="99"/>
      <c r="RUB47" s="99"/>
      <c r="RUC47" s="99"/>
      <c r="RUD47" s="99"/>
      <c r="RUE47" s="99"/>
      <c r="RUF47" s="99"/>
      <c r="RUG47" s="99"/>
      <c r="RUH47" s="99"/>
      <c r="RUI47" s="99"/>
      <c r="RUJ47" s="99"/>
      <c r="RUK47" s="99"/>
      <c r="RUL47" s="99"/>
      <c r="RUM47" s="99"/>
      <c r="RUN47" s="99"/>
      <c r="RUO47" s="99"/>
      <c r="RUP47" s="99"/>
      <c r="RUQ47" s="99"/>
      <c r="RUR47" s="99"/>
      <c r="RUS47" s="99"/>
      <c r="RUT47" s="99"/>
      <c r="RUU47" s="99"/>
      <c r="RUV47" s="99"/>
      <c r="RUW47" s="99"/>
      <c r="RUX47" s="99"/>
      <c r="RUY47" s="99"/>
      <c r="RUZ47" s="99"/>
      <c r="RVA47" s="99"/>
      <c r="RVB47" s="99"/>
      <c r="RVC47" s="99"/>
      <c r="RVD47" s="99"/>
      <c r="RVE47" s="99"/>
      <c r="RVF47" s="99"/>
      <c r="RVG47" s="99"/>
      <c r="RVH47" s="99"/>
      <c r="RVI47" s="99"/>
      <c r="RVJ47" s="99"/>
      <c r="RVK47" s="99"/>
      <c r="RVL47" s="99"/>
      <c r="RVM47" s="99"/>
      <c r="RVN47" s="99"/>
      <c r="RVO47" s="99"/>
      <c r="RVP47" s="99"/>
      <c r="RVQ47" s="99"/>
      <c r="RVR47" s="99"/>
      <c r="RVS47" s="99"/>
      <c r="RVT47" s="99"/>
      <c r="RVU47" s="99"/>
      <c r="RVV47" s="99"/>
      <c r="RVW47" s="99"/>
      <c r="RVX47" s="99"/>
      <c r="RVY47" s="99"/>
      <c r="RVZ47" s="99"/>
      <c r="RWA47" s="99"/>
      <c r="RWB47" s="99"/>
      <c r="RWC47" s="99"/>
      <c r="RWD47" s="99"/>
      <c r="RWE47" s="99"/>
      <c r="RWF47" s="99"/>
      <c r="RWG47" s="99"/>
      <c r="RWH47" s="99"/>
      <c r="RWI47" s="99"/>
      <c r="RWJ47" s="99"/>
      <c r="RWK47" s="99"/>
      <c r="RWL47" s="99"/>
      <c r="RWM47" s="99"/>
      <c r="RWN47" s="99"/>
      <c r="RWO47" s="99"/>
      <c r="RWP47" s="99"/>
      <c r="RWQ47" s="99"/>
      <c r="RWR47" s="99"/>
      <c r="RWS47" s="99"/>
      <c r="RWT47" s="99"/>
      <c r="RWU47" s="99"/>
      <c r="RWV47" s="99"/>
      <c r="RWW47" s="99"/>
      <c r="RWX47" s="99"/>
      <c r="RWY47" s="99"/>
      <c r="RWZ47" s="99"/>
      <c r="RXA47" s="99"/>
      <c r="RXB47" s="99"/>
      <c r="RXC47" s="99"/>
      <c r="RXD47" s="99"/>
      <c r="RXE47" s="99"/>
      <c r="RXF47" s="99"/>
      <c r="RXG47" s="99"/>
      <c r="RXH47" s="99"/>
      <c r="RXI47" s="99"/>
      <c r="RXJ47" s="99"/>
      <c r="RXK47" s="99"/>
      <c r="RXL47" s="99"/>
      <c r="RXM47" s="99"/>
      <c r="RXN47" s="99"/>
      <c r="RXO47" s="99"/>
      <c r="RXP47" s="99"/>
      <c r="RXQ47" s="99"/>
      <c r="RXR47" s="99"/>
      <c r="RXS47" s="99"/>
      <c r="RXT47" s="99"/>
      <c r="RXU47" s="99"/>
      <c r="RXV47" s="99"/>
      <c r="RXW47" s="99"/>
      <c r="RXX47" s="99"/>
      <c r="RXY47" s="99"/>
      <c r="RXZ47" s="99"/>
      <c r="RYA47" s="99"/>
      <c r="RYB47" s="99"/>
      <c r="RYC47" s="99"/>
      <c r="RYD47" s="99"/>
      <c r="RYE47" s="99"/>
      <c r="RYF47" s="99"/>
      <c r="RYG47" s="99"/>
      <c r="RYH47" s="99"/>
      <c r="RYI47" s="99"/>
      <c r="RYJ47" s="99"/>
      <c r="RYK47" s="99"/>
      <c r="RYL47" s="99"/>
      <c r="RYM47" s="99"/>
      <c r="RYN47" s="99"/>
      <c r="RYO47" s="99"/>
      <c r="RYP47" s="99"/>
      <c r="RYQ47" s="99"/>
      <c r="RYR47" s="99"/>
      <c r="RYS47" s="99"/>
      <c r="RYT47" s="99"/>
      <c r="RYU47" s="99"/>
      <c r="RYV47" s="99"/>
      <c r="RYW47" s="99"/>
      <c r="RYX47" s="99"/>
      <c r="RYY47" s="99"/>
      <c r="RYZ47" s="99"/>
      <c r="RZA47" s="99"/>
      <c r="RZB47" s="99"/>
      <c r="RZC47" s="99"/>
      <c r="RZD47" s="99"/>
      <c r="RZE47" s="99"/>
      <c r="RZF47" s="99"/>
      <c r="RZG47" s="99"/>
      <c r="RZH47" s="99"/>
      <c r="RZI47" s="99"/>
      <c r="RZJ47" s="99"/>
      <c r="RZK47" s="99"/>
      <c r="RZL47" s="99"/>
      <c r="RZM47" s="99"/>
      <c r="RZN47" s="99"/>
      <c r="RZO47" s="99"/>
      <c r="RZP47" s="99"/>
      <c r="RZQ47" s="99"/>
      <c r="RZR47" s="99"/>
      <c r="RZS47" s="99"/>
      <c r="RZT47" s="99"/>
      <c r="RZU47" s="99"/>
      <c r="RZV47" s="99"/>
      <c r="RZW47" s="99"/>
      <c r="RZX47" s="99"/>
      <c r="RZY47" s="99"/>
      <c r="RZZ47" s="99"/>
      <c r="SAA47" s="99"/>
      <c r="SAB47" s="99"/>
      <c r="SAC47" s="99"/>
      <c r="SAD47" s="99"/>
      <c r="SAE47" s="99"/>
      <c r="SAF47" s="99"/>
      <c r="SAG47" s="99"/>
      <c r="SAH47" s="99"/>
      <c r="SAI47" s="99"/>
      <c r="SAJ47" s="99"/>
      <c r="SAK47" s="99"/>
      <c r="SAL47" s="99"/>
      <c r="SAM47" s="99"/>
      <c r="SAN47" s="99"/>
      <c r="SAO47" s="99"/>
      <c r="SAP47" s="99"/>
      <c r="SAQ47" s="99"/>
      <c r="SAR47" s="99"/>
      <c r="SAS47" s="99"/>
      <c r="SAT47" s="99"/>
      <c r="SAU47" s="99"/>
      <c r="SAV47" s="99"/>
      <c r="SAW47" s="99"/>
      <c r="SAX47" s="99"/>
      <c r="SAY47" s="99"/>
      <c r="SAZ47" s="99"/>
      <c r="SBA47" s="99"/>
      <c r="SBB47" s="99"/>
      <c r="SBC47" s="99"/>
      <c r="SBD47" s="99"/>
      <c r="SBE47" s="99"/>
      <c r="SBF47" s="99"/>
      <c r="SBG47" s="99"/>
      <c r="SBH47" s="99"/>
      <c r="SBI47" s="99"/>
      <c r="SBJ47" s="99"/>
      <c r="SBK47" s="99"/>
      <c r="SBL47" s="99"/>
      <c r="SBM47" s="99"/>
      <c r="SBN47" s="99"/>
      <c r="SBO47" s="99"/>
      <c r="SBP47" s="99"/>
      <c r="SBQ47" s="99"/>
      <c r="SBR47" s="99"/>
      <c r="SBS47" s="99"/>
      <c r="SBT47" s="99"/>
      <c r="SBU47" s="99"/>
      <c r="SBV47" s="99"/>
      <c r="SBW47" s="99"/>
      <c r="SBX47" s="99"/>
      <c r="SBY47" s="99"/>
      <c r="SBZ47" s="99"/>
      <c r="SCA47" s="99"/>
      <c r="SCB47" s="99"/>
      <c r="SCC47" s="99"/>
      <c r="SCD47" s="99"/>
      <c r="SCE47" s="99"/>
      <c r="SCF47" s="99"/>
      <c r="SCG47" s="99"/>
      <c r="SCH47" s="99"/>
      <c r="SCI47" s="99"/>
      <c r="SCJ47" s="99"/>
      <c r="SCK47" s="99"/>
      <c r="SCL47" s="99"/>
      <c r="SCM47" s="99"/>
      <c r="SCN47" s="99"/>
      <c r="SCO47" s="99"/>
      <c r="SCP47" s="99"/>
      <c r="SCQ47" s="99"/>
      <c r="SCR47" s="99"/>
      <c r="SCS47" s="99"/>
      <c r="SCT47" s="99"/>
      <c r="SCU47" s="99"/>
      <c r="SCV47" s="99"/>
      <c r="SCW47" s="99"/>
      <c r="SCX47" s="99"/>
      <c r="SCY47" s="99"/>
      <c r="SCZ47" s="99"/>
      <c r="SDA47" s="99"/>
      <c r="SDB47" s="99"/>
      <c r="SDC47" s="99"/>
      <c r="SDD47" s="99"/>
      <c r="SDE47" s="99"/>
      <c r="SDF47" s="99"/>
      <c r="SDG47" s="99"/>
      <c r="SDH47" s="99"/>
      <c r="SDI47" s="99"/>
      <c r="SDJ47" s="99"/>
      <c r="SDK47" s="99"/>
      <c r="SDL47" s="99"/>
      <c r="SDM47" s="99"/>
      <c r="SDN47" s="99"/>
      <c r="SDO47" s="99"/>
      <c r="SDP47" s="99"/>
      <c r="SDQ47" s="99"/>
      <c r="SDR47" s="99"/>
      <c r="SDS47" s="99"/>
      <c r="SDT47" s="99"/>
      <c r="SDU47" s="99"/>
      <c r="SDV47" s="99"/>
      <c r="SDW47" s="99"/>
      <c r="SDX47" s="99"/>
      <c r="SDY47" s="99"/>
      <c r="SDZ47" s="99"/>
      <c r="SEA47" s="99"/>
      <c r="SEB47" s="99"/>
      <c r="SEC47" s="99"/>
      <c r="SED47" s="99"/>
      <c r="SEE47" s="99"/>
      <c r="SEF47" s="99"/>
      <c r="SEG47" s="99"/>
      <c r="SEH47" s="99"/>
      <c r="SEI47" s="99"/>
      <c r="SEJ47" s="99"/>
      <c r="SEK47" s="99"/>
      <c r="SEL47" s="99"/>
      <c r="SEM47" s="99"/>
      <c r="SEN47" s="99"/>
      <c r="SEO47" s="99"/>
      <c r="SEP47" s="99"/>
      <c r="SEQ47" s="99"/>
      <c r="SER47" s="99"/>
      <c r="SES47" s="99"/>
      <c r="SET47" s="99"/>
      <c r="SEU47" s="99"/>
      <c r="SEV47" s="99"/>
      <c r="SEW47" s="99"/>
      <c r="SEX47" s="99"/>
      <c r="SEY47" s="99"/>
      <c r="SEZ47" s="99"/>
      <c r="SFA47" s="99"/>
      <c r="SFB47" s="99"/>
      <c r="SFC47" s="99"/>
      <c r="SFD47" s="99"/>
      <c r="SFE47" s="99"/>
      <c r="SFF47" s="99"/>
      <c r="SFG47" s="99"/>
      <c r="SFH47" s="99"/>
      <c r="SFI47" s="99"/>
      <c r="SFJ47" s="99"/>
      <c r="SFK47" s="99"/>
      <c r="SFL47" s="99"/>
      <c r="SFM47" s="99"/>
      <c r="SFN47" s="99"/>
      <c r="SFO47" s="99"/>
      <c r="SFP47" s="99"/>
      <c r="SFQ47" s="99"/>
      <c r="SFR47" s="99"/>
      <c r="SFS47" s="99"/>
      <c r="SFT47" s="99"/>
      <c r="SFU47" s="99"/>
      <c r="SFV47" s="99"/>
      <c r="SFW47" s="99"/>
      <c r="SFX47" s="99"/>
      <c r="SFY47" s="99"/>
      <c r="SFZ47" s="99"/>
      <c r="SGA47" s="99"/>
      <c r="SGB47" s="99"/>
      <c r="SGC47" s="99"/>
      <c r="SGD47" s="99"/>
      <c r="SGE47" s="99"/>
      <c r="SGF47" s="99"/>
      <c r="SGG47" s="99"/>
      <c r="SGH47" s="99"/>
      <c r="SGI47" s="99"/>
      <c r="SGJ47" s="99"/>
      <c r="SGK47" s="99"/>
      <c r="SGL47" s="99"/>
      <c r="SGM47" s="99"/>
      <c r="SGN47" s="99"/>
      <c r="SGO47" s="99"/>
      <c r="SGP47" s="99"/>
      <c r="SGQ47" s="99"/>
      <c r="SGR47" s="99"/>
      <c r="SGS47" s="99"/>
      <c r="SGT47" s="99"/>
      <c r="SGU47" s="99"/>
      <c r="SGV47" s="99"/>
      <c r="SGW47" s="99"/>
      <c r="SGX47" s="99"/>
      <c r="SGY47" s="99"/>
      <c r="SGZ47" s="99"/>
      <c r="SHA47" s="99"/>
      <c r="SHB47" s="99"/>
      <c r="SHC47" s="99"/>
      <c r="SHD47" s="99"/>
      <c r="SHE47" s="99"/>
      <c r="SHF47" s="99"/>
      <c r="SHG47" s="99"/>
      <c r="SHH47" s="99"/>
      <c r="SHI47" s="99"/>
      <c r="SHJ47" s="99"/>
      <c r="SHK47" s="99"/>
      <c r="SHL47" s="99"/>
      <c r="SHM47" s="99"/>
      <c r="SHN47" s="99"/>
      <c r="SHO47" s="99"/>
      <c r="SHP47" s="99"/>
      <c r="SHQ47" s="99"/>
      <c r="SHR47" s="99"/>
      <c r="SHS47" s="99"/>
      <c r="SHT47" s="99"/>
      <c r="SHU47" s="99"/>
      <c r="SHV47" s="99"/>
      <c r="SHW47" s="99"/>
      <c r="SHX47" s="99"/>
      <c r="SHY47" s="99"/>
      <c r="SHZ47" s="99"/>
      <c r="SIA47" s="99"/>
      <c r="SIB47" s="99"/>
      <c r="SIC47" s="99"/>
      <c r="SID47" s="99"/>
      <c r="SIE47" s="99"/>
      <c r="SIF47" s="99"/>
      <c r="SIG47" s="99"/>
      <c r="SIH47" s="99"/>
      <c r="SII47" s="99"/>
      <c r="SIJ47" s="99"/>
      <c r="SIK47" s="99"/>
      <c r="SIL47" s="99"/>
      <c r="SIM47" s="99"/>
      <c r="SIN47" s="99"/>
      <c r="SIO47" s="99"/>
      <c r="SIP47" s="99"/>
      <c r="SIQ47" s="99"/>
      <c r="SIR47" s="99"/>
      <c r="SIS47" s="99"/>
      <c r="SIT47" s="99"/>
      <c r="SIU47" s="99"/>
      <c r="SIV47" s="99"/>
      <c r="SIW47" s="99"/>
      <c r="SIX47" s="99"/>
      <c r="SIY47" s="99"/>
      <c r="SIZ47" s="99"/>
      <c r="SJA47" s="99"/>
      <c r="SJB47" s="99"/>
      <c r="SJC47" s="99"/>
      <c r="SJD47" s="99"/>
      <c r="SJE47" s="99"/>
      <c r="SJF47" s="99"/>
      <c r="SJG47" s="99"/>
      <c r="SJH47" s="99"/>
      <c r="SJI47" s="99"/>
      <c r="SJJ47" s="99"/>
      <c r="SJK47" s="99"/>
      <c r="SJL47" s="99"/>
      <c r="SJM47" s="99"/>
      <c r="SJN47" s="99"/>
      <c r="SJO47" s="99"/>
      <c r="SJP47" s="99"/>
      <c r="SJQ47" s="99"/>
      <c r="SJR47" s="99"/>
      <c r="SJS47" s="99"/>
      <c r="SJT47" s="99"/>
      <c r="SJU47" s="99"/>
      <c r="SJV47" s="99"/>
      <c r="SJW47" s="99"/>
      <c r="SJX47" s="99"/>
      <c r="SJY47" s="99"/>
      <c r="SJZ47" s="99"/>
      <c r="SKA47" s="99"/>
      <c r="SKB47" s="99"/>
      <c r="SKC47" s="99"/>
      <c r="SKD47" s="99"/>
      <c r="SKE47" s="99"/>
      <c r="SKF47" s="99"/>
      <c r="SKG47" s="99"/>
      <c r="SKH47" s="99"/>
      <c r="SKI47" s="99"/>
      <c r="SKJ47" s="99"/>
      <c r="SKK47" s="99"/>
      <c r="SKL47" s="99"/>
      <c r="SKM47" s="99"/>
      <c r="SKN47" s="99"/>
      <c r="SKO47" s="99"/>
      <c r="SKP47" s="99"/>
      <c r="SKQ47" s="99"/>
      <c r="SKR47" s="99"/>
      <c r="SKS47" s="99"/>
      <c r="SKT47" s="99"/>
      <c r="SKU47" s="99"/>
      <c r="SKV47" s="99"/>
      <c r="SKW47" s="99"/>
      <c r="SKX47" s="99"/>
      <c r="SKY47" s="99"/>
      <c r="SKZ47" s="99"/>
      <c r="SLA47" s="99"/>
      <c r="SLB47" s="99"/>
      <c r="SLC47" s="99"/>
      <c r="SLD47" s="99"/>
      <c r="SLE47" s="99"/>
      <c r="SLF47" s="99"/>
      <c r="SLG47" s="99"/>
      <c r="SLH47" s="99"/>
      <c r="SLI47" s="99"/>
      <c r="SLJ47" s="99"/>
      <c r="SLK47" s="99"/>
      <c r="SLL47" s="99"/>
      <c r="SLM47" s="99"/>
      <c r="SLN47" s="99"/>
      <c r="SLO47" s="99"/>
      <c r="SLP47" s="99"/>
      <c r="SLQ47" s="99"/>
      <c r="SLR47" s="99"/>
      <c r="SLS47" s="99"/>
      <c r="SLT47" s="99"/>
      <c r="SLU47" s="99"/>
      <c r="SLV47" s="99"/>
      <c r="SLW47" s="99"/>
      <c r="SLX47" s="99"/>
      <c r="SLY47" s="99"/>
      <c r="SLZ47" s="99"/>
      <c r="SMA47" s="99"/>
      <c r="SMB47" s="99"/>
      <c r="SMC47" s="99"/>
      <c r="SMD47" s="99"/>
      <c r="SME47" s="99"/>
      <c r="SMF47" s="99"/>
      <c r="SMG47" s="99"/>
      <c r="SMH47" s="99"/>
      <c r="SMI47" s="99"/>
      <c r="SMJ47" s="99"/>
      <c r="SMK47" s="99"/>
      <c r="SML47" s="99"/>
      <c r="SMM47" s="99"/>
      <c r="SMN47" s="99"/>
      <c r="SMO47" s="99"/>
      <c r="SMP47" s="99"/>
      <c r="SMQ47" s="99"/>
      <c r="SMR47" s="99"/>
      <c r="SMS47" s="99"/>
      <c r="SMT47" s="99"/>
      <c r="SMU47" s="99"/>
      <c r="SMV47" s="99"/>
      <c r="SMW47" s="99"/>
      <c r="SMX47" s="99"/>
      <c r="SMY47" s="99"/>
      <c r="SMZ47" s="99"/>
      <c r="SNA47" s="99"/>
      <c r="SNB47" s="99"/>
      <c r="SNC47" s="99"/>
      <c r="SND47" s="99"/>
      <c r="SNE47" s="99"/>
      <c r="SNF47" s="99"/>
      <c r="SNG47" s="99"/>
      <c r="SNH47" s="99"/>
      <c r="SNI47" s="99"/>
      <c r="SNJ47" s="99"/>
      <c r="SNK47" s="99"/>
      <c r="SNL47" s="99"/>
      <c r="SNM47" s="99"/>
      <c r="SNN47" s="99"/>
      <c r="SNO47" s="99"/>
      <c r="SNP47" s="99"/>
      <c r="SNQ47" s="99"/>
      <c r="SNR47" s="99"/>
      <c r="SNS47" s="99"/>
      <c r="SNT47" s="99"/>
      <c r="SNU47" s="99"/>
      <c r="SNV47" s="99"/>
      <c r="SNW47" s="99"/>
      <c r="SNX47" s="99"/>
      <c r="SNY47" s="99"/>
      <c r="SNZ47" s="99"/>
      <c r="SOA47" s="99"/>
      <c r="SOB47" s="99"/>
      <c r="SOC47" s="99"/>
      <c r="SOD47" s="99"/>
      <c r="SOE47" s="99"/>
      <c r="SOF47" s="99"/>
      <c r="SOG47" s="99"/>
      <c r="SOH47" s="99"/>
      <c r="SOI47" s="99"/>
      <c r="SOJ47" s="99"/>
      <c r="SOK47" s="99"/>
      <c r="SOL47" s="99"/>
      <c r="SOM47" s="99"/>
      <c r="SON47" s="99"/>
      <c r="SOO47" s="99"/>
      <c r="SOP47" s="99"/>
      <c r="SOQ47" s="99"/>
      <c r="SOR47" s="99"/>
      <c r="SOS47" s="99"/>
      <c r="SOT47" s="99"/>
      <c r="SOU47" s="99"/>
      <c r="SOV47" s="99"/>
      <c r="SOW47" s="99"/>
      <c r="SOX47" s="99"/>
      <c r="SOY47" s="99"/>
      <c r="SOZ47" s="99"/>
      <c r="SPA47" s="99"/>
      <c r="SPB47" s="99"/>
      <c r="SPC47" s="99"/>
      <c r="SPD47" s="99"/>
      <c r="SPE47" s="99"/>
      <c r="SPF47" s="99"/>
      <c r="SPG47" s="99"/>
      <c r="SPH47" s="99"/>
      <c r="SPI47" s="99"/>
      <c r="SPJ47" s="99"/>
      <c r="SPK47" s="99"/>
      <c r="SPL47" s="99"/>
      <c r="SPM47" s="99"/>
      <c r="SPN47" s="99"/>
      <c r="SPO47" s="99"/>
      <c r="SPP47" s="99"/>
      <c r="SPQ47" s="99"/>
      <c r="SPR47" s="99"/>
      <c r="SPS47" s="99"/>
      <c r="SPT47" s="99"/>
      <c r="SPU47" s="99"/>
      <c r="SPV47" s="99"/>
      <c r="SPW47" s="99"/>
      <c r="SPX47" s="99"/>
      <c r="SPY47" s="99"/>
      <c r="SPZ47" s="99"/>
      <c r="SQA47" s="99"/>
      <c r="SQB47" s="99"/>
      <c r="SQC47" s="99"/>
      <c r="SQD47" s="99"/>
      <c r="SQE47" s="99"/>
      <c r="SQF47" s="99"/>
      <c r="SQG47" s="99"/>
      <c r="SQH47" s="99"/>
      <c r="SQI47" s="99"/>
      <c r="SQJ47" s="99"/>
      <c r="SQK47" s="99"/>
      <c r="SQL47" s="99"/>
      <c r="SQM47" s="99"/>
      <c r="SQN47" s="99"/>
      <c r="SQO47" s="99"/>
      <c r="SQP47" s="99"/>
      <c r="SQQ47" s="99"/>
      <c r="SQR47" s="99"/>
      <c r="SQS47" s="99"/>
      <c r="SQT47" s="99"/>
      <c r="SQU47" s="99"/>
      <c r="SQV47" s="99"/>
      <c r="SQW47" s="99"/>
      <c r="SQX47" s="99"/>
      <c r="SQY47" s="99"/>
      <c r="SQZ47" s="99"/>
      <c r="SRA47" s="99"/>
      <c r="SRB47" s="99"/>
      <c r="SRC47" s="99"/>
      <c r="SRD47" s="99"/>
      <c r="SRE47" s="99"/>
      <c r="SRF47" s="99"/>
      <c r="SRG47" s="99"/>
      <c r="SRH47" s="99"/>
      <c r="SRI47" s="99"/>
      <c r="SRJ47" s="99"/>
      <c r="SRK47" s="99"/>
      <c r="SRL47" s="99"/>
      <c r="SRM47" s="99"/>
      <c r="SRN47" s="99"/>
      <c r="SRO47" s="99"/>
      <c r="SRP47" s="99"/>
      <c r="SRQ47" s="99"/>
      <c r="SRR47" s="99"/>
      <c r="SRS47" s="99"/>
      <c r="SRT47" s="99"/>
      <c r="SRU47" s="99"/>
      <c r="SRV47" s="99"/>
      <c r="SRW47" s="99"/>
      <c r="SRX47" s="99"/>
      <c r="SRY47" s="99"/>
      <c r="SRZ47" s="99"/>
      <c r="SSA47" s="99"/>
      <c r="SSB47" s="99"/>
      <c r="SSC47" s="99"/>
      <c r="SSD47" s="99"/>
      <c r="SSE47" s="99"/>
      <c r="SSF47" s="99"/>
      <c r="SSG47" s="99"/>
      <c r="SSH47" s="99"/>
      <c r="SSI47" s="99"/>
      <c r="SSJ47" s="99"/>
      <c r="SSK47" s="99"/>
      <c r="SSL47" s="99"/>
      <c r="SSM47" s="99"/>
      <c r="SSN47" s="99"/>
      <c r="SSO47" s="99"/>
      <c r="SSP47" s="99"/>
      <c r="SSQ47" s="99"/>
      <c r="SSR47" s="99"/>
      <c r="SSS47" s="99"/>
      <c r="SST47" s="99"/>
      <c r="SSU47" s="99"/>
      <c r="SSV47" s="99"/>
      <c r="SSW47" s="99"/>
      <c r="SSX47" s="99"/>
      <c r="SSY47" s="99"/>
      <c r="SSZ47" s="99"/>
      <c r="STA47" s="99"/>
      <c r="STB47" s="99"/>
      <c r="STC47" s="99"/>
      <c r="STD47" s="99"/>
      <c r="STE47" s="99"/>
      <c r="STF47" s="99"/>
      <c r="STG47" s="99"/>
      <c r="STH47" s="99"/>
      <c r="STI47" s="99"/>
      <c r="STJ47" s="99"/>
      <c r="STK47" s="99"/>
      <c r="STL47" s="99"/>
      <c r="STM47" s="99"/>
      <c r="STN47" s="99"/>
      <c r="STO47" s="99"/>
      <c r="STP47" s="99"/>
      <c r="STQ47" s="99"/>
      <c r="STR47" s="99"/>
      <c r="STS47" s="99"/>
      <c r="STT47" s="99"/>
      <c r="STU47" s="99"/>
      <c r="STV47" s="99"/>
      <c r="STW47" s="99"/>
      <c r="STX47" s="99"/>
      <c r="STY47" s="99"/>
      <c r="STZ47" s="99"/>
      <c r="SUA47" s="99"/>
      <c r="SUB47" s="99"/>
      <c r="SUC47" s="99"/>
      <c r="SUD47" s="99"/>
      <c r="SUE47" s="99"/>
      <c r="SUF47" s="99"/>
      <c r="SUG47" s="99"/>
      <c r="SUH47" s="99"/>
      <c r="SUI47" s="99"/>
      <c r="SUJ47" s="99"/>
      <c r="SUK47" s="99"/>
      <c r="SUL47" s="99"/>
      <c r="SUM47" s="99"/>
      <c r="SUN47" s="99"/>
      <c r="SUO47" s="99"/>
      <c r="SUP47" s="99"/>
      <c r="SUQ47" s="99"/>
      <c r="SUR47" s="99"/>
      <c r="SUS47" s="99"/>
      <c r="SUT47" s="99"/>
      <c r="SUU47" s="99"/>
      <c r="SUV47" s="99"/>
      <c r="SUW47" s="99"/>
      <c r="SUX47" s="99"/>
      <c r="SUY47" s="99"/>
      <c r="SUZ47" s="99"/>
      <c r="SVA47" s="99"/>
      <c r="SVB47" s="99"/>
      <c r="SVC47" s="99"/>
      <c r="SVD47" s="99"/>
      <c r="SVE47" s="99"/>
      <c r="SVF47" s="99"/>
      <c r="SVG47" s="99"/>
      <c r="SVH47" s="99"/>
      <c r="SVI47" s="99"/>
      <c r="SVJ47" s="99"/>
      <c r="SVK47" s="99"/>
      <c r="SVL47" s="99"/>
      <c r="SVM47" s="99"/>
      <c r="SVN47" s="99"/>
      <c r="SVO47" s="99"/>
      <c r="SVP47" s="99"/>
      <c r="SVQ47" s="99"/>
      <c r="SVR47" s="99"/>
      <c r="SVS47" s="99"/>
      <c r="SVT47" s="99"/>
      <c r="SVU47" s="99"/>
      <c r="SVV47" s="99"/>
      <c r="SVW47" s="99"/>
      <c r="SVX47" s="99"/>
      <c r="SVY47" s="99"/>
      <c r="SVZ47" s="99"/>
      <c r="SWA47" s="99"/>
      <c r="SWB47" s="99"/>
      <c r="SWC47" s="99"/>
      <c r="SWD47" s="99"/>
      <c r="SWE47" s="99"/>
      <c r="SWF47" s="99"/>
      <c r="SWG47" s="99"/>
      <c r="SWH47" s="99"/>
      <c r="SWI47" s="99"/>
      <c r="SWJ47" s="99"/>
      <c r="SWK47" s="99"/>
      <c r="SWL47" s="99"/>
      <c r="SWM47" s="99"/>
      <c r="SWN47" s="99"/>
      <c r="SWO47" s="99"/>
      <c r="SWP47" s="99"/>
      <c r="SWQ47" s="99"/>
      <c r="SWR47" s="99"/>
      <c r="SWS47" s="99"/>
      <c r="SWT47" s="99"/>
      <c r="SWU47" s="99"/>
      <c r="SWV47" s="99"/>
      <c r="SWW47" s="99"/>
      <c r="SWX47" s="99"/>
      <c r="SWY47" s="99"/>
      <c r="SWZ47" s="99"/>
      <c r="SXA47" s="99"/>
      <c r="SXB47" s="99"/>
      <c r="SXC47" s="99"/>
      <c r="SXD47" s="99"/>
      <c r="SXE47" s="99"/>
      <c r="SXF47" s="99"/>
      <c r="SXG47" s="99"/>
      <c r="SXH47" s="99"/>
      <c r="SXI47" s="99"/>
      <c r="SXJ47" s="99"/>
      <c r="SXK47" s="99"/>
      <c r="SXL47" s="99"/>
      <c r="SXM47" s="99"/>
      <c r="SXN47" s="99"/>
      <c r="SXO47" s="99"/>
      <c r="SXP47" s="99"/>
      <c r="SXQ47" s="99"/>
      <c r="SXR47" s="99"/>
      <c r="SXS47" s="99"/>
      <c r="SXT47" s="99"/>
      <c r="SXU47" s="99"/>
      <c r="SXV47" s="99"/>
      <c r="SXW47" s="99"/>
      <c r="SXX47" s="99"/>
      <c r="SXY47" s="99"/>
      <c r="SXZ47" s="99"/>
      <c r="SYA47" s="99"/>
      <c r="SYB47" s="99"/>
      <c r="SYC47" s="99"/>
      <c r="SYD47" s="99"/>
      <c r="SYE47" s="99"/>
      <c r="SYF47" s="99"/>
      <c r="SYG47" s="99"/>
      <c r="SYH47" s="99"/>
      <c r="SYI47" s="99"/>
      <c r="SYJ47" s="99"/>
      <c r="SYK47" s="99"/>
      <c r="SYL47" s="99"/>
      <c r="SYM47" s="99"/>
      <c r="SYN47" s="99"/>
      <c r="SYO47" s="99"/>
      <c r="SYP47" s="99"/>
      <c r="SYQ47" s="99"/>
      <c r="SYR47" s="99"/>
      <c r="SYS47" s="99"/>
      <c r="SYT47" s="99"/>
      <c r="SYU47" s="99"/>
      <c r="SYV47" s="99"/>
      <c r="SYW47" s="99"/>
      <c r="SYX47" s="99"/>
      <c r="SYY47" s="99"/>
      <c r="SYZ47" s="99"/>
      <c r="SZA47" s="99"/>
      <c r="SZB47" s="99"/>
      <c r="SZC47" s="99"/>
      <c r="SZD47" s="99"/>
      <c r="SZE47" s="99"/>
      <c r="SZF47" s="99"/>
      <c r="SZG47" s="99"/>
      <c r="SZH47" s="99"/>
      <c r="SZI47" s="99"/>
      <c r="SZJ47" s="99"/>
      <c r="SZK47" s="99"/>
      <c r="SZL47" s="99"/>
      <c r="SZM47" s="99"/>
      <c r="SZN47" s="99"/>
      <c r="SZO47" s="99"/>
      <c r="SZP47" s="99"/>
      <c r="SZQ47" s="99"/>
      <c r="SZR47" s="99"/>
      <c r="SZS47" s="99"/>
      <c r="SZT47" s="99"/>
      <c r="SZU47" s="99"/>
      <c r="SZV47" s="99"/>
      <c r="SZW47" s="99"/>
      <c r="SZX47" s="99"/>
      <c r="SZY47" s="99"/>
      <c r="SZZ47" s="99"/>
      <c r="TAA47" s="99"/>
      <c r="TAB47" s="99"/>
      <c r="TAC47" s="99"/>
      <c r="TAD47" s="99"/>
      <c r="TAE47" s="99"/>
      <c r="TAF47" s="99"/>
      <c r="TAG47" s="99"/>
      <c r="TAH47" s="99"/>
      <c r="TAI47" s="99"/>
      <c r="TAJ47" s="99"/>
      <c r="TAK47" s="99"/>
      <c r="TAL47" s="99"/>
      <c r="TAM47" s="99"/>
      <c r="TAN47" s="99"/>
      <c r="TAO47" s="99"/>
      <c r="TAP47" s="99"/>
      <c r="TAQ47" s="99"/>
      <c r="TAR47" s="99"/>
      <c r="TAS47" s="99"/>
      <c r="TAT47" s="99"/>
      <c r="TAU47" s="99"/>
      <c r="TAV47" s="99"/>
      <c r="TAW47" s="99"/>
      <c r="TAX47" s="99"/>
      <c r="TAY47" s="99"/>
      <c r="TAZ47" s="99"/>
      <c r="TBA47" s="99"/>
      <c r="TBB47" s="99"/>
      <c r="TBC47" s="99"/>
      <c r="TBD47" s="99"/>
      <c r="TBE47" s="99"/>
      <c r="TBF47" s="99"/>
      <c r="TBG47" s="99"/>
      <c r="TBH47" s="99"/>
      <c r="TBI47" s="99"/>
      <c r="TBJ47" s="99"/>
      <c r="TBK47" s="99"/>
      <c r="TBL47" s="99"/>
      <c r="TBM47" s="99"/>
      <c r="TBN47" s="99"/>
      <c r="TBO47" s="99"/>
      <c r="TBP47" s="99"/>
      <c r="TBQ47" s="99"/>
      <c r="TBR47" s="99"/>
      <c r="TBS47" s="99"/>
      <c r="TBT47" s="99"/>
      <c r="TBU47" s="99"/>
      <c r="TBV47" s="99"/>
      <c r="TBW47" s="99"/>
      <c r="TBX47" s="99"/>
      <c r="TBY47" s="99"/>
      <c r="TBZ47" s="99"/>
      <c r="TCA47" s="99"/>
      <c r="TCB47" s="99"/>
      <c r="TCC47" s="99"/>
      <c r="TCD47" s="99"/>
      <c r="TCE47" s="99"/>
      <c r="TCF47" s="99"/>
      <c r="TCG47" s="99"/>
      <c r="TCH47" s="99"/>
      <c r="TCI47" s="99"/>
      <c r="TCJ47" s="99"/>
      <c r="TCK47" s="99"/>
      <c r="TCL47" s="99"/>
      <c r="TCM47" s="99"/>
      <c r="TCN47" s="99"/>
      <c r="TCO47" s="99"/>
      <c r="TCP47" s="99"/>
      <c r="TCQ47" s="99"/>
      <c r="TCR47" s="99"/>
      <c r="TCS47" s="99"/>
      <c r="TCT47" s="99"/>
      <c r="TCU47" s="99"/>
      <c r="TCV47" s="99"/>
      <c r="TCW47" s="99"/>
      <c r="TCX47" s="99"/>
      <c r="TCY47" s="99"/>
      <c r="TCZ47" s="99"/>
      <c r="TDA47" s="99"/>
      <c r="TDB47" s="99"/>
      <c r="TDC47" s="99"/>
      <c r="TDD47" s="99"/>
      <c r="TDE47" s="99"/>
      <c r="TDF47" s="99"/>
      <c r="TDG47" s="99"/>
      <c r="TDH47" s="99"/>
      <c r="TDI47" s="99"/>
      <c r="TDJ47" s="99"/>
      <c r="TDK47" s="99"/>
      <c r="TDL47" s="99"/>
      <c r="TDM47" s="99"/>
      <c r="TDN47" s="99"/>
      <c r="TDO47" s="99"/>
      <c r="TDP47" s="99"/>
      <c r="TDQ47" s="99"/>
      <c r="TDR47" s="99"/>
      <c r="TDS47" s="99"/>
      <c r="TDT47" s="99"/>
      <c r="TDU47" s="99"/>
      <c r="TDV47" s="99"/>
      <c r="TDW47" s="99"/>
      <c r="TDX47" s="99"/>
      <c r="TDY47" s="99"/>
      <c r="TDZ47" s="99"/>
      <c r="TEA47" s="99"/>
      <c r="TEB47" s="99"/>
      <c r="TEC47" s="99"/>
      <c r="TED47" s="99"/>
      <c r="TEE47" s="99"/>
      <c r="TEF47" s="99"/>
      <c r="TEG47" s="99"/>
      <c r="TEH47" s="99"/>
      <c r="TEI47" s="99"/>
      <c r="TEJ47" s="99"/>
      <c r="TEK47" s="99"/>
      <c r="TEL47" s="99"/>
      <c r="TEM47" s="99"/>
      <c r="TEN47" s="99"/>
      <c r="TEO47" s="99"/>
      <c r="TEP47" s="99"/>
      <c r="TEQ47" s="99"/>
      <c r="TER47" s="99"/>
      <c r="TES47" s="99"/>
      <c r="TET47" s="99"/>
      <c r="TEU47" s="99"/>
      <c r="TEV47" s="99"/>
      <c r="TEW47" s="99"/>
      <c r="TEX47" s="99"/>
      <c r="TEY47" s="99"/>
      <c r="TEZ47" s="99"/>
      <c r="TFA47" s="99"/>
      <c r="TFB47" s="99"/>
      <c r="TFC47" s="99"/>
      <c r="TFD47" s="99"/>
      <c r="TFE47" s="99"/>
      <c r="TFF47" s="99"/>
      <c r="TFG47" s="99"/>
      <c r="TFH47" s="99"/>
      <c r="TFI47" s="99"/>
      <c r="TFJ47" s="99"/>
      <c r="TFK47" s="99"/>
      <c r="TFL47" s="99"/>
      <c r="TFM47" s="99"/>
      <c r="TFN47" s="99"/>
      <c r="TFO47" s="99"/>
      <c r="TFP47" s="99"/>
      <c r="TFQ47" s="99"/>
      <c r="TFR47" s="99"/>
      <c r="TFS47" s="99"/>
      <c r="TFT47" s="99"/>
      <c r="TFU47" s="99"/>
      <c r="TFV47" s="99"/>
      <c r="TFW47" s="99"/>
      <c r="TFX47" s="99"/>
      <c r="TFY47" s="99"/>
      <c r="TFZ47" s="99"/>
      <c r="TGA47" s="99"/>
      <c r="TGB47" s="99"/>
      <c r="TGC47" s="99"/>
      <c r="TGD47" s="99"/>
      <c r="TGE47" s="99"/>
      <c r="TGF47" s="99"/>
      <c r="TGG47" s="99"/>
      <c r="TGH47" s="99"/>
      <c r="TGI47" s="99"/>
      <c r="TGJ47" s="99"/>
      <c r="TGK47" s="99"/>
      <c r="TGL47" s="99"/>
      <c r="TGM47" s="99"/>
      <c r="TGN47" s="99"/>
      <c r="TGO47" s="99"/>
      <c r="TGP47" s="99"/>
      <c r="TGQ47" s="99"/>
      <c r="TGR47" s="99"/>
      <c r="TGS47" s="99"/>
      <c r="TGT47" s="99"/>
      <c r="TGU47" s="99"/>
      <c r="TGV47" s="99"/>
      <c r="TGW47" s="99"/>
      <c r="TGX47" s="99"/>
      <c r="TGY47" s="99"/>
      <c r="TGZ47" s="99"/>
      <c r="THA47" s="99"/>
      <c r="THB47" s="99"/>
      <c r="THC47" s="99"/>
      <c r="THD47" s="99"/>
      <c r="THE47" s="99"/>
      <c r="THF47" s="99"/>
      <c r="THG47" s="99"/>
      <c r="THH47" s="99"/>
      <c r="THI47" s="99"/>
      <c r="THJ47" s="99"/>
      <c r="THK47" s="99"/>
      <c r="THL47" s="99"/>
      <c r="THM47" s="99"/>
      <c r="THN47" s="99"/>
      <c r="THO47" s="99"/>
      <c r="THP47" s="99"/>
      <c r="THQ47" s="99"/>
      <c r="THR47" s="99"/>
      <c r="THS47" s="99"/>
      <c r="THT47" s="99"/>
      <c r="THU47" s="99"/>
      <c r="THV47" s="99"/>
      <c r="THW47" s="99"/>
      <c r="THX47" s="99"/>
      <c r="THY47" s="99"/>
      <c r="THZ47" s="99"/>
      <c r="TIA47" s="99"/>
      <c r="TIB47" s="99"/>
      <c r="TIC47" s="99"/>
      <c r="TID47" s="99"/>
      <c r="TIE47" s="99"/>
      <c r="TIF47" s="99"/>
      <c r="TIG47" s="99"/>
      <c r="TIH47" s="99"/>
      <c r="TII47" s="99"/>
      <c r="TIJ47" s="99"/>
      <c r="TIK47" s="99"/>
      <c r="TIL47" s="99"/>
      <c r="TIM47" s="99"/>
      <c r="TIN47" s="99"/>
      <c r="TIO47" s="99"/>
      <c r="TIP47" s="99"/>
      <c r="TIQ47" s="99"/>
      <c r="TIR47" s="99"/>
      <c r="TIS47" s="99"/>
      <c r="TIT47" s="99"/>
      <c r="TIU47" s="99"/>
      <c r="TIV47" s="99"/>
      <c r="TIW47" s="99"/>
      <c r="TIX47" s="99"/>
      <c r="TIY47" s="99"/>
      <c r="TIZ47" s="99"/>
      <c r="TJA47" s="99"/>
      <c r="TJB47" s="99"/>
      <c r="TJC47" s="99"/>
      <c r="TJD47" s="99"/>
      <c r="TJE47" s="99"/>
      <c r="TJF47" s="99"/>
      <c r="TJG47" s="99"/>
      <c r="TJH47" s="99"/>
      <c r="TJI47" s="99"/>
      <c r="TJJ47" s="99"/>
      <c r="TJK47" s="99"/>
      <c r="TJL47" s="99"/>
      <c r="TJM47" s="99"/>
      <c r="TJN47" s="99"/>
      <c r="TJO47" s="99"/>
      <c r="TJP47" s="99"/>
      <c r="TJQ47" s="99"/>
      <c r="TJR47" s="99"/>
      <c r="TJS47" s="99"/>
      <c r="TJT47" s="99"/>
      <c r="TJU47" s="99"/>
      <c r="TJV47" s="99"/>
      <c r="TJW47" s="99"/>
      <c r="TJX47" s="99"/>
      <c r="TJY47" s="99"/>
      <c r="TJZ47" s="99"/>
      <c r="TKA47" s="99"/>
      <c r="TKB47" s="99"/>
      <c r="TKC47" s="99"/>
      <c r="TKD47" s="99"/>
      <c r="TKE47" s="99"/>
      <c r="TKF47" s="99"/>
      <c r="TKG47" s="99"/>
      <c r="TKH47" s="99"/>
      <c r="TKI47" s="99"/>
      <c r="TKJ47" s="99"/>
      <c r="TKK47" s="99"/>
      <c r="TKL47" s="99"/>
      <c r="TKM47" s="99"/>
      <c r="TKN47" s="99"/>
      <c r="TKO47" s="99"/>
      <c r="TKP47" s="99"/>
      <c r="TKQ47" s="99"/>
      <c r="TKR47" s="99"/>
      <c r="TKS47" s="99"/>
      <c r="TKT47" s="99"/>
      <c r="TKU47" s="99"/>
      <c r="TKV47" s="99"/>
      <c r="TKW47" s="99"/>
      <c r="TKX47" s="99"/>
      <c r="TKY47" s="99"/>
      <c r="TKZ47" s="99"/>
      <c r="TLA47" s="99"/>
      <c r="TLB47" s="99"/>
      <c r="TLC47" s="99"/>
      <c r="TLD47" s="99"/>
      <c r="TLE47" s="99"/>
      <c r="TLF47" s="99"/>
      <c r="TLG47" s="99"/>
      <c r="TLH47" s="99"/>
      <c r="TLI47" s="99"/>
      <c r="TLJ47" s="99"/>
      <c r="TLK47" s="99"/>
      <c r="TLL47" s="99"/>
      <c r="TLM47" s="99"/>
      <c r="TLN47" s="99"/>
      <c r="TLO47" s="99"/>
      <c r="TLP47" s="99"/>
      <c r="TLQ47" s="99"/>
      <c r="TLR47" s="99"/>
      <c r="TLS47" s="99"/>
      <c r="TLT47" s="99"/>
      <c r="TLU47" s="99"/>
      <c r="TLV47" s="99"/>
      <c r="TLW47" s="99"/>
      <c r="TLX47" s="99"/>
      <c r="TLY47" s="99"/>
      <c r="TLZ47" s="99"/>
      <c r="TMA47" s="99"/>
      <c r="TMB47" s="99"/>
      <c r="TMC47" s="99"/>
      <c r="TMD47" s="99"/>
      <c r="TME47" s="99"/>
      <c r="TMF47" s="99"/>
      <c r="TMG47" s="99"/>
      <c r="TMH47" s="99"/>
      <c r="TMI47" s="99"/>
      <c r="TMJ47" s="99"/>
      <c r="TMK47" s="99"/>
      <c r="TML47" s="99"/>
      <c r="TMM47" s="99"/>
      <c r="TMN47" s="99"/>
      <c r="TMO47" s="99"/>
      <c r="TMP47" s="99"/>
      <c r="TMQ47" s="99"/>
      <c r="TMR47" s="99"/>
      <c r="TMS47" s="99"/>
      <c r="TMT47" s="99"/>
      <c r="TMU47" s="99"/>
      <c r="TMV47" s="99"/>
      <c r="TMW47" s="99"/>
      <c r="TMX47" s="99"/>
      <c r="TMY47" s="99"/>
      <c r="TMZ47" s="99"/>
      <c r="TNA47" s="99"/>
      <c r="TNB47" s="99"/>
      <c r="TNC47" s="99"/>
      <c r="TND47" s="99"/>
      <c r="TNE47" s="99"/>
      <c r="TNF47" s="99"/>
      <c r="TNG47" s="99"/>
      <c r="TNH47" s="99"/>
      <c r="TNI47" s="99"/>
      <c r="TNJ47" s="99"/>
      <c r="TNK47" s="99"/>
      <c r="TNL47" s="99"/>
      <c r="TNM47" s="99"/>
      <c r="TNN47" s="99"/>
      <c r="TNO47" s="99"/>
      <c r="TNP47" s="99"/>
      <c r="TNQ47" s="99"/>
      <c r="TNR47" s="99"/>
      <c r="TNS47" s="99"/>
      <c r="TNT47" s="99"/>
      <c r="TNU47" s="99"/>
      <c r="TNV47" s="99"/>
      <c r="TNW47" s="99"/>
      <c r="TNX47" s="99"/>
      <c r="TNY47" s="99"/>
      <c r="TNZ47" s="99"/>
      <c r="TOA47" s="99"/>
      <c r="TOB47" s="99"/>
      <c r="TOC47" s="99"/>
      <c r="TOD47" s="99"/>
      <c r="TOE47" s="99"/>
      <c r="TOF47" s="99"/>
      <c r="TOG47" s="99"/>
      <c r="TOH47" s="99"/>
      <c r="TOI47" s="99"/>
      <c r="TOJ47" s="99"/>
      <c r="TOK47" s="99"/>
      <c r="TOL47" s="99"/>
      <c r="TOM47" s="99"/>
      <c r="TON47" s="99"/>
      <c r="TOO47" s="99"/>
      <c r="TOP47" s="99"/>
      <c r="TOQ47" s="99"/>
      <c r="TOR47" s="99"/>
      <c r="TOS47" s="99"/>
      <c r="TOT47" s="99"/>
      <c r="TOU47" s="99"/>
      <c r="TOV47" s="99"/>
      <c r="TOW47" s="99"/>
      <c r="TOX47" s="99"/>
      <c r="TOY47" s="99"/>
      <c r="TOZ47" s="99"/>
      <c r="TPA47" s="99"/>
      <c r="TPB47" s="99"/>
      <c r="TPC47" s="99"/>
      <c r="TPD47" s="99"/>
      <c r="TPE47" s="99"/>
      <c r="TPF47" s="99"/>
      <c r="TPG47" s="99"/>
      <c r="TPH47" s="99"/>
      <c r="TPI47" s="99"/>
      <c r="TPJ47" s="99"/>
      <c r="TPK47" s="99"/>
      <c r="TPL47" s="99"/>
      <c r="TPM47" s="99"/>
      <c r="TPN47" s="99"/>
      <c r="TPO47" s="99"/>
      <c r="TPP47" s="99"/>
      <c r="TPQ47" s="99"/>
      <c r="TPR47" s="99"/>
      <c r="TPS47" s="99"/>
      <c r="TPT47" s="99"/>
      <c r="TPU47" s="99"/>
      <c r="TPV47" s="99"/>
      <c r="TPW47" s="99"/>
      <c r="TPX47" s="99"/>
      <c r="TPY47" s="99"/>
      <c r="TPZ47" s="99"/>
      <c r="TQA47" s="99"/>
      <c r="TQB47" s="99"/>
      <c r="TQC47" s="99"/>
      <c r="TQD47" s="99"/>
      <c r="TQE47" s="99"/>
      <c r="TQF47" s="99"/>
      <c r="TQG47" s="99"/>
      <c r="TQH47" s="99"/>
      <c r="TQI47" s="99"/>
      <c r="TQJ47" s="99"/>
      <c r="TQK47" s="99"/>
      <c r="TQL47" s="99"/>
      <c r="TQM47" s="99"/>
      <c r="TQN47" s="99"/>
      <c r="TQO47" s="99"/>
      <c r="TQP47" s="99"/>
      <c r="TQQ47" s="99"/>
      <c r="TQR47" s="99"/>
      <c r="TQS47" s="99"/>
      <c r="TQT47" s="99"/>
      <c r="TQU47" s="99"/>
      <c r="TQV47" s="99"/>
      <c r="TQW47" s="99"/>
      <c r="TQX47" s="99"/>
      <c r="TQY47" s="99"/>
      <c r="TQZ47" s="99"/>
      <c r="TRA47" s="99"/>
      <c r="TRB47" s="99"/>
      <c r="TRC47" s="99"/>
      <c r="TRD47" s="99"/>
      <c r="TRE47" s="99"/>
      <c r="TRF47" s="99"/>
      <c r="TRG47" s="99"/>
      <c r="TRH47" s="99"/>
      <c r="TRI47" s="99"/>
      <c r="TRJ47" s="99"/>
      <c r="TRK47" s="99"/>
      <c r="TRL47" s="99"/>
      <c r="TRM47" s="99"/>
      <c r="TRN47" s="99"/>
      <c r="TRO47" s="99"/>
      <c r="TRP47" s="99"/>
      <c r="TRQ47" s="99"/>
      <c r="TRR47" s="99"/>
      <c r="TRS47" s="99"/>
      <c r="TRT47" s="99"/>
      <c r="TRU47" s="99"/>
      <c r="TRV47" s="99"/>
      <c r="TRW47" s="99"/>
      <c r="TRX47" s="99"/>
      <c r="TRY47" s="99"/>
      <c r="TRZ47" s="99"/>
      <c r="TSA47" s="99"/>
      <c r="TSB47" s="99"/>
      <c r="TSC47" s="99"/>
      <c r="TSD47" s="99"/>
      <c r="TSE47" s="99"/>
      <c r="TSF47" s="99"/>
      <c r="TSG47" s="99"/>
      <c r="TSH47" s="99"/>
      <c r="TSI47" s="99"/>
      <c r="TSJ47" s="99"/>
      <c r="TSK47" s="99"/>
      <c r="TSL47" s="99"/>
      <c r="TSM47" s="99"/>
      <c r="TSN47" s="99"/>
      <c r="TSO47" s="99"/>
      <c r="TSP47" s="99"/>
      <c r="TSQ47" s="99"/>
      <c r="TSR47" s="99"/>
      <c r="TSS47" s="99"/>
      <c r="TST47" s="99"/>
      <c r="TSU47" s="99"/>
      <c r="TSV47" s="99"/>
      <c r="TSW47" s="99"/>
      <c r="TSX47" s="99"/>
      <c r="TSY47" s="99"/>
      <c r="TSZ47" s="99"/>
      <c r="TTA47" s="99"/>
      <c r="TTB47" s="99"/>
      <c r="TTC47" s="99"/>
      <c r="TTD47" s="99"/>
      <c r="TTE47" s="99"/>
      <c r="TTF47" s="99"/>
      <c r="TTG47" s="99"/>
      <c r="TTH47" s="99"/>
      <c r="TTI47" s="99"/>
      <c r="TTJ47" s="99"/>
      <c r="TTK47" s="99"/>
      <c r="TTL47" s="99"/>
      <c r="TTM47" s="99"/>
      <c r="TTN47" s="99"/>
      <c r="TTO47" s="99"/>
      <c r="TTP47" s="99"/>
      <c r="TTQ47" s="99"/>
      <c r="TTR47" s="99"/>
      <c r="TTS47" s="99"/>
      <c r="TTT47" s="99"/>
      <c r="TTU47" s="99"/>
      <c r="TTV47" s="99"/>
      <c r="TTW47" s="99"/>
      <c r="TTX47" s="99"/>
      <c r="TTY47" s="99"/>
      <c r="TTZ47" s="99"/>
      <c r="TUA47" s="99"/>
      <c r="TUB47" s="99"/>
      <c r="TUC47" s="99"/>
      <c r="TUD47" s="99"/>
      <c r="TUE47" s="99"/>
      <c r="TUF47" s="99"/>
      <c r="TUG47" s="99"/>
      <c r="TUH47" s="99"/>
      <c r="TUI47" s="99"/>
      <c r="TUJ47" s="99"/>
      <c r="TUK47" s="99"/>
      <c r="TUL47" s="99"/>
      <c r="TUM47" s="99"/>
      <c r="TUN47" s="99"/>
      <c r="TUO47" s="99"/>
      <c r="TUP47" s="99"/>
      <c r="TUQ47" s="99"/>
      <c r="TUR47" s="99"/>
      <c r="TUS47" s="99"/>
      <c r="TUT47" s="99"/>
      <c r="TUU47" s="99"/>
      <c r="TUV47" s="99"/>
      <c r="TUW47" s="99"/>
      <c r="TUX47" s="99"/>
      <c r="TUY47" s="99"/>
      <c r="TUZ47" s="99"/>
      <c r="TVA47" s="99"/>
      <c r="TVB47" s="99"/>
      <c r="TVC47" s="99"/>
      <c r="TVD47" s="99"/>
      <c r="TVE47" s="99"/>
      <c r="TVF47" s="99"/>
      <c r="TVG47" s="99"/>
      <c r="TVH47" s="99"/>
      <c r="TVI47" s="99"/>
      <c r="TVJ47" s="99"/>
      <c r="TVK47" s="99"/>
      <c r="TVL47" s="99"/>
      <c r="TVM47" s="99"/>
      <c r="TVN47" s="99"/>
      <c r="TVO47" s="99"/>
      <c r="TVP47" s="99"/>
      <c r="TVQ47" s="99"/>
      <c r="TVR47" s="99"/>
      <c r="TVS47" s="99"/>
      <c r="TVT47" s="99"/>
      <c r="TVU47" s="99"/>
      <c r="TVV47" s="99"/>
      <c r="TVW47" s="99"/>
      <c r="TVX47" s="99"/>
      <c r="TVY47" s="99"/>
      <c r="TVZ47" s="99"/>
      <c r="TWA47" s="99"/>
      <c r="TWB47" s="99"/>
      <c r="TWC47" s="99"/>
      <c r="TWD47" s="99"/>
      <c r="TWE47" s="99"/>
      <c r="TWF47" s="99"/>
      <c r="TWG47" s="99"/>
      <c r="TWH47" s="99"/>
      <c r="TWI47" s="99"/>
      <c r="TWJ47" s="99"/>
      <c r="TWK47" s="99"/>
      <c r="TWL47" s="99"/>
      <c r="TWM47" s="99"/>
      <c r="TWN47" s="99"/>
      <c r="TWO47" s="99"/>
      <c r="TWP47" s="99"/>
      <c r="TWQ47" s="99"/>
      <c r="TWR47" s="99"/>
      <c r="TWS47" s="99"/>
      <c r="TWT47" s="99"/>
      <c r="TWU47" s="99"/>
      <c r="TWV47" s="99"/>
      <c r="TWW47" s="99"/>
      <c r="TWX47" s="99"/>
      <c r="TWY47" s="99"/>
      <c r="TWZ47" s="99"/>
      <c r="TXA47" s="99"/>
      <c r="TXB47" s="99"/>
      <c r="TXC47" s="99"/>
      <c r="TXD47" s="99"/>
      <c r="TXE47" s="99"/>
      <c r="TXF47" s="99"/>
      <c r="TXG47" s="99"/>
      <c r="TXH47" s="99"/>
      <c r="TXI47" s="99"/>
      <c r="TXJ47" s="99"/>
      <c r="TXK47" s="99"/>
      <c r="TXL47" s="99"/>
      <c r="TXM47" s="99"/>
      <c r="TXN47" s="99"/>
      <c r="TXO47" s="99"/>
      <c r="TXP47" s="99"/>
      <c r="TXQ47" s="99"/>
      <c r="TXR47" s="99"/>
      <c r="TXS47" s="99"/>
      <c r="TXT47" s="99"/>
      <c r="TXU47" s="99"/>
      <c r="TXV47" s="99"/>
      <c r="TXW47" s="99"/>
      <c r="TXX47" s="99"/>
      <c r="TXY47" s="99"/>
      <c r="TXZ47" s="99"/>
      <c r="TYA47" s="99"/>
      <c r="TYB47" s="99"/>
      <c r="TYC47" s="99"/>
      <c r="TYD47" s="99"/>
      <c r="TYE47" s="99"/>
      <c r="TYF47" s="99"/>
      <c r="TYG47" s="99"/>
      <c r="TYH47" s="99"/>
      <c r="TYI47" s="99"/>
      <c r="TYJ47" s="99"/>
      <c r="TYK47" s="99"/>
      <c r="TYL47" s="99"/>
      <c r="TYM47" s="99"/>
      <c r="TYN47" s="99"/>
      <c r="TYO47" s="99"/>
      <c r="TYP47" s="99"/>
      <c r="TYQ47" s="99"/>
      <c r="TYR47" s="99"/>
      <c r="TYS47" s="99"/>
      <c r="TYT47" s="99"/>
      <c r="TYU47" s="99"/>
      <c r="TYV47" s="99"/>
      <c r="TYW47" s="99"/>
      <c r="TYX47" s="99"/>
      <c r="TYY47" s="99"/>
      <c r="TYZ47" s="99"/>
      <c r="TZA47" s="99"/>
      <c r="TZB47" s="99"/>
      <c r="TZC47" s="99"/>
      <c r="TZD47" s="99"/>
      <c r="TZE47" s="99"/>
      <c r="TZF47" s="99"/>
      <c r="TZG47" s="99"/>
      <c r="TZH47" s="99"/>
      <c r="TZI47" s="99"/>
      <c r="TZJ47" s="99"/>
      <c r="TZK47" s="99"/>
      <c r="TZL47" s="99"/>
      <c r="TZM47" s="99"/>
      <c r="TZN47" s="99"/>
      <c r="TZO47" s="99"/>
      <c r="TZP47" s="99"/>
      <c r="TZQ47" s="99"/>
      <c r="TZR47" s="99"/>
      <c r="TZS47" s="99"/>
      <c r="TZT47" s="99"/>
      <c r="TZU47" s="99"/>
      <c r="TZV47" s="99"/>
      <c r="TZW47" s="99"/>
      <c r="TZX47" s="99"/>
      <c r="TZY47" s="99"/>
      <c r="TZZ47" s="99"/>
      <c r="UAA47" s="99"/>
      <c r="UAB47" s="99"/>
      <c r="UAC47" s="99"/>
      <c r="UAD47" s="99"/>
      <c r="UAE47" s="99"/>
      <c r="UAF47" s="99"/>
      <c r="UAG47" s="99"/>
      <c r="UAH47" s="99"/>
      <c r="UAI47" s="99"/>
      <c r="UAJ47" s="99"/>
      <c r="UAK47" s="99"/>
      <c r="UAL47" s="99"/>
      <c r="UAM47" s="99"/>
      <c r="UAN47" s="99"/>
      <c r="UAO47" s="99"/>
      <c r="UAP47" s="99"/>
      <c r="UAQ47" s="99"/>
      <c r="UAR47" s="99"/>
      <c r="UAS47" s="99"/>
      <c r="UAT47" s="99"/>
      <c r="UAU47" s="99"/>
      <c r="UAV47" s="99"/>
      <c r="UAW47" s="99"/>
      <c r="UAX47" s="99"/>
      <c r="UAY47" s="99"/>
      <c r="UAZ47" s="99"/>
      <c r="UBA47" s="99"/>
      <c r="UBB47" s="99"/>
      <c r="UBC47" s="99"/>
      <c r="UBD47" s="99"/>
      <c r="UBE47" s="99"/>
      <c r="UBF47" s="99"/>
      <c r="UBG47" s="99"/>
      <c r="UBH47" s="99"/>
      <c r="UBI47" s="99"/>
      <c r="UBJ47" s="99"/>
      <c r="UBK47" s="99"/>
      <c r="UBL47" s="99"/>
      <c r="UBM47" s="99"/>
      <c r="UBN47" s="99"/>
      <c r="UBO47" s="99"/>
      <c r="UBP47" s="99"/>
      <c r="UBQ47" s="99"/>
      <c r="UBR47" s="99"/>
      <c r="UBS47" s="99"/>
      <c r="UBT47" s="99"/>
      <c r="UBU47" s="99"/>
      <c r="UBV47" s="99"/>
      <c r="UBW47" s="99"/>
      <c r="UBX47" s="99"/>
      <c r="UBY47" s="99"/>
      <c r="UBZ47" s="99"/>
      <c r="UCA47" s="99"/>
      <c r="UCB47" s="99"/>
      <c r="UCC47" s="99"/>
      <c r="UCD47" s="99"/>
      <c r="UCE47" s="99"/>
      <c r="UCF47" s="99"/>
      <c r="UCG47" s="99"/>
      <c r="UCH47" s="99"/>
      <c r="UCI47" s="99"/>
      <c r="UCJ47" s="99"/>
      <c r="UCK47" s="99"/>
      <c r="UCL47" s="99"/>
      <c r="UCM47" s="99"/>
      <c r="UCN47" s="99"/>
      <c r="UCO47" s="99"/>
      <c r="UCP47" s="99"/>
      <c r="UCQ47" s="99"/>
      <c r="UCR47" s="99"/>
      <c r="UCS47" s="99"/>
      <c r="UCT47" s="99"/>
      <c r="UCU47" s="99"/>
      <c r="UCV47" s="99"/>
      <c r="UCW47" s="99"/>
      <c r="UCX47" s="99"/>
      <c r="UCY47" s="99"/>
      <c r="UCZ47" s="99"/>
      <c r="UDA47" s="99"/>
      <c r="UDB47" s="99"/>
      <c r="UDC47" s="99"/>
      <c r="UDD47" s="99"/>
      <c r="UDE47" s="99"/>
      <c r="UDF47" s="99"/>
      <c r="UDG47" s="99"/>
      <c r="UDH47" s="99"/>
      <c r="UDI47" s="99"/>
      <c r="UDJ47" s="99"/>
      <c r="UDK47" s="99"/>
      <c r="UDL47" s="99"/>
      <c r="UDM47" s="99"/>
      <c r="UDN47" s="99"/>
      <c r="UDO47" s="99"/>
      <c r="UDP47" s="99"/>
      <c r="UDQ47" s="99"/>
      <c r="UDR47" s="99"/>
      <c r="UDS47" s="99"/>
      <c r="UDT47" s="99"/>
      <c r="UDU47" s="99"/>
      <c r="UDV47" s="99"/>
      <c r="UDW47" s="99"/>
      <c r="UDX47" s="99"/>
      <c r="UDY47" s="99"/>
      <c r="UDZ47" s="99"/>
      <c r="UEA47" s="99"/>
      <c r="UEB47" s="99"/>
      <c r="UEC47" s="99"/>
      <c r="UED47" s="99"/>
      <c r="UEE47" s="99"/>
      <c r="UEF47" s="99"/>
      <c r="UEG47" s="99"/>
      <c r="UEH47" s="99"/>
      <c r="UEI47" s="99"/>
      <c r="UEJ47" s="99"/>
      <c r="UEK47" s="99"/>
      <c r="UEL47" s="99"/>
      <c r="UEM47" s="99"/>
      <c r="UEN47" s="99"/>
      <c r="UEO47" s="99"/>
      <c r="UEP47" s="99"/>
      <c r="UEQ47" s="99"/>
      <c r="UER47" s="99"/>
      <c r="UES47" s="99"/>
      <c r="UET47" s="99"/>
      <c r="UEU47" s="99"/>
      <c r="UEV47" s="99"/>
      <c r="UEW47" s="99"/>
      <c r="UEX47" s="99"/>
      <c r="UEY47" s="99"/>
      <c r="UEZ47" s="99"/>
      <c r="UFA47" s="99"/>
      <c r="UFB47" s="99"/>
      <c r="UFC47" s="99"/>
      <c r="UFD47" s="99"/>
      <c r="UFE47" s="99"/>
      <c r="UFF47" s="99"/>
      <c r="UFG47" s="99"/>
      <c r="UFH47" s="99"/>
      <c r="UFI47" s="99"/>
      <c r="UFJ47" s="99"/>
      <c r="UFK47" s="99"/>
      <c r="UFL47" s="99"/>
      <c r="UFM47" s="99"/>
      <c r="UFN47" s="99"/>
      <c r="UFO47" s="99"/>
      <c r="UFP47" s="99"/>
      <c r="UFQ47" s="99"/>
      <c r="UFR47" s="99"/>
      <c r="UFS47" s="99"/>
      <c r="UFT47" s="99"/>
      <c r="UFU47" s="99"/>
      <c r="UFV47" s="99"/>
      <c r="UFW47" s="99"/>
      <c r="UFX47" s="99"/>
      <c r="UFY47" s="99"/>
      <c r="UFZ47" s="99"/>
      <c r="UGA47" s="99"/>
      <c r="UGB47" s="99"/>
      <c r="UGC47" s="99"/>
      <c r="UGD47" s="99"/>
      <c r="UGE47" s="99"/>
      <c r="UGF47" s="99"/>
      <c r="UGG47" s="99"/>
      <c r="UGH47" s="99"/>
      <c r="UGI47" s="99"/>
      <c r="UGJ47" s="99"/>
      <c r="UGK47" s="99"/>
      <c r="UGL47" s="99"/>
      <c r="UGM47" s="99"/>
      <c r="UGN47" s="99"/>
      <c r="UGO47" s="99"/>
      <c r="UGP47" s="99"/>
      <c r="UGQ47" s="99"/>
      <c r="UGR47" s="99"/>
      <c r="UGS47" s="99"/>
      <c r="UGT47" s="99"/>
      <c r="UGU47" s="99"/>
      <c r="UGV47" s="99"/>
      <c r="UGW47" s="99"/>
      <c r="UGX47" s="99"/>
      <c r="UGY47" s="99"/>
      <c r="UGZ47" s="99"/>
      <c r="UHA47" s="99"/>
      <c r="UHB47" s="99"/>
      <c r="UHC47" s="99"/>
      <c r="UHD47" s="99"/>
      <c r="UHE47" s="99"/>
      <c r="UHF47" s="99"/>
      <c r="UHG47" s="99"/>
      <c r="UHH47" s="99"/>
      <c r="UHI47" s="99"/>
      <c r="UHJ47" s="99"/>
      <c r="UHK47" s="99"/>
      <c r="UHL47" s="99"/>
      <c r="UHM47" s="99"/>
      <c r="UHN47" s="99"/>
      <c r="UHO47" s="99"/>
      <c r="UHP47" s="99"/>
      <c r="UHQ47" s="99"/>
      <c r="UHR47" s="99"/>
      <c r="UHS47" s="99"/>
      <c r="UHT47" s="99"/>
      <c r="UHU47" s="99"/>
      <c r="UHV47" s="99"/>
      <c r="UHW47" s="99"/>
      <c r="UHX47" s="99"/>
      <c r="UHY47" s="99"/>
      <c r="UHZ47" s="99"/>
      <c r="UIA47" s="99"/>
      <c r="UIB47" s="99"/>
      <c r="UIC47" s="99"/>
      <c r="UID47" s="99"/>
      <c r="UIE47" s="99"/>
      <c r="UIF47" s="99"/>
      <c r="UIG47" s="99"/>
      <c r="UIH47" s="99"/>
      <c r="UII47" s="99"/>
      <c r="UIJ47" s="99"/>
      <c r="UIK47" s="99"/>
      <c r="UIL47" s="99"/>
      <c r="UIM47" s="99"/>
      <c r="UIN47" s="99"/>
      <c r="UIO47" s="99"/>
      <c r="UIP47" s="99"/>
      <c r="UIQ47" s="99"/>
      <c r="UIR47" s="99"/>
      <c r="UIS47" s="99"/>
      <c r="UIT47" s="99"/>
      <c r="UIU47" s="99"/>
      <c r="UIV47" s="99"/>
      <c r="UIW47" s="99"/>
      <c r="UIX47" s="99"/>
      <c r="UIY47" s="99"/>
      <c r="UIZ47" s="99"/>
      <c r="UJA47" s="99"/>
      <c r="UJB47" s="99"/>
      <c r="UJC47" s="99"/>
      <c r="UJD47" s="99"/>
      <c r="UJE47" s="99"/>
      <c r="UJF47" s="99"/>
      <c r="UJG47" s="99"/>
      <c r="UJH47" s="99"/>
      <c r="UJI47" s="99"/>
      <c r="UJJ47" s="99"/>
      <c r="UJK47" s="99"/>
      <c r="UJL47" s="99"/>
      <c r="UJM47" s="99"/>
      <c r="UJN47" s="99"/>
      <c r="UJO47" s="99"/>
      <c r="UJP47" s="99"/>
      <c r="UJQ47" s="99"/>
      <c r="UJR47" s="99"/>
      <c r="UJS47" s="99"/>
      <c r="UJT47" s="99"/>
      <c r="UJU47" s="99"/>
      <c r="UJV47" s="99"/>
      <c r="UJW47" s="99"/>
      <c r="UJX47" s="99"/>
      <c r="UJY47" s="99"/>
      <c r="UJZ47" s="99"/>
      <c r="UKA47" s="99"/>
      <c r="UKB47" s="99"/>
      <c r="UKC47" s="99"/>
      <c r="UKD47" s="99"/>
      <c r="UKE47" s="99"/>
      <c r="UKF47" s="99"/>
      <c r="UKG47" s="99"/>
      <c r="UKH47" s="99"/>
      <c r="UKI47" s="99"/>
      <c r="UKJ47" s="99"/>
      <c r="UKK47" s="99"/>
      <c r="UKL47" s="99"/>
      <c r="UKM47" s="99"/>
      <c r="UKN47" s="99"/>
      <c r="UKO47" s="99"/>
      <c r="UKP47" s="99"/>
      <c r="UKQ47" s="99"/>
      <c r="UKR47" s="99"/>
      <c r="UKS47" s="99"/>
      <c r="UKT47" s="99"/>
      <c r="UKU47" s="99"/>
      <c r="UKV47" s="99"/>
      <c r="UKW47" s="99"/>
      <c r="UKX47" s="99"/>
      <c r="UKY47" s="99"/>
      <c r="UKZ47" s="99"/>
      <c r="ULA47" s="99"/>
      <c r="ULB47" s="99"/>
      <c r="ULC47" s="99"/>
      <c r="ULD47" s="99"/>
      <c r="ULE47" s="99"/>
      <c r="ULF47" s="99"/>
      <c r="ULG47" s="99"/>
      <c r="ULH47" s="99"/>
      <c r="ULI47" s="99"/>
      <c r="ULJ47" s="99"/>
      <c r="ULK47" s="99"/>
      <c r="ULL47" s="99"/>
      <c r="ULM47" s="99"/>
      <c r="ULN47" s="99"/>
      <c r="ULO47" s="99"/>
      <c r="ULP47" s="99"/>
      <c r="ULQ47" s="99"/>
      <c r="ULR47" s="99"/>
      <c r="ULS47" s="99"/>
      <c r="ULT47" s="99"/>
      <c r="ULU47" s="99"/>
      <c r="ULV47" s="99"/>
      <c r="ULW47" s="99"/>
      <c r="ULX47" s="99"/>
      <c r="ULY47" s="99"/>
      <c r="ULZ47" s="99"/>
      <c r="UMA47" s="99"/>
      <c r="UMB47" s="99"/>
      <c r="UMC47" s="99"/>
      <c r="UMD47" s="99"/>
      <c r="UME47" s="99"/>
      <c r="UMF47" s="99"/>
      <c r="UMG47" s="99"/>
      <c r="UMH47" s="99"/>
      <c r="UMI47" s="99"/>
      <c r="UMJ47" s="99"/>
      <c r="UMK47" s="99"/>
      <c r="UML47" s="99"/>
      <c r="UMM47" s="99"/>
      <c r="UMN47" s="99"/>
      <c r="UMO47" s="99"/>
      <c r="UMP47" s="99"/>
      <c r="UMQ47" s="99"/>
      <c r="UMR47" s="99"/>
      <c r="UMS47" s="99"/>
      <c r="UMT47" s="99"/>
      <c r="UMU47" s="99"/>
      <c r="UMV47" s="99"/>
      <c r="UMW47" s="99"/>
      <c r="UMX47" s="99"/>
      <c r="UMY47" s="99"/>
      <c r="UMZ47" s="99"/>
      <c r="UNA47" s="99"/>
      <c r="UNB47" s="99"/>
      <c r="UNC47" s="99"/>
      <c r="UND47" s="99"/>
      <c r="UNE47" s="99"/>
      <c r="UNF47" s="99"/>
      <c r="UNG47" s="99"/>
      <c r="UNH47" s="99"/>
      <c r="UNI47" s="99"/>
      <c r="UNJ47" s="99"/>
      <c r="UNK47" s="99"/>
      <c r="UNL47" s="99"/>
      <c r="UNM47" s="99"/>
      <c r="UNN47" s="99"/>
      <c r="UNO47" s="99"/>
      <c r="UNP47" s="99"/>
      <c r="UNQ47" s="99"/>
      <c r="UNR47" s="99"/>
      <c r="UNS47" s="99"/>
      <c r="UNT47" s="99"/>
      <c r="UNU47" s="99"/>
      <c r="UNV47" s="99"/>
      <c r="UNW47" s="99"/>
      <c r="UNX47" s="99"/>
      <c r="UNY47" s="99"/>
      <c r="UNZ47" s="99"/>
      <c r="UOA47" s="99"/>
      <c r="UOB47" s="99"/>
      <c r="UOC47" s="99"/>
      <c r="UOD47" s="99"/>
      <c r="UOE47" s="99"/>
      <c r="UOF47" s="99"/>
      <c r="UOG47" s="99"/>
      <c r="UOH47" s="99"/>
      <c r="UOI47" s="99"/>
      <c r="UOJ47" s="99"/>
      <c r="UOK47" s="99"/>
      <c r="UOL47" s="99"/>
      <c r="UOM47" s="99"/>
      <c r="UON47" s="99"/>
      <c r="UOO47" s="99"/>
      <c r="UOP47" s="99"/>
      <c r="UOQ47" s="99"/>
      <c r="UOR47" s="99"/>
      <c r="UOS47" s="99"/>
      <c r="UOT47" s="99"/>
      <c r="UOU47" s="99"/>
      <c r="UOV47" s="99"/>
      <c r="UOW47" s="99"/>
      <c r="UOX47" s="99"/>
      <c r="UOY47" s="99"/>
      <c r="UOZ47" s="99"/>
      <c r="UPA47" s="99"/>
      <c r="UPB47" s="99"/>
      <c r="UPC47" s="99"/>
      <c r="UPD47" s="99"/>
      <c r="UPE47" s="99"/>
      <c r="UPF47" s="99"/>
      <c r="UPG47" s="99"/>
      <c r="UPH47" s="99"/>
      <c r="UPI47" s="99"/>
      <c r="UPJ47" s="99"/>
      <c r="UPK47" s="99"/>
      <c r="UPL47" s="99"/>
      <c r="UPM47" s="99"/>
      <c r="UPN47" s="99"/>
      <c r="UPO47" s="99"/>
      <c r="UPP47" s="99"/>
      <c r="UPQ47" s="99"/>
      <c r="UPR47" s="99"/>
      <c r="UPS47" s="99"/>
      <c r="UPT47" s="99"/>
      <c r="UPU47" s="99"/>
      <c r="UPV47" s="99"/>
      <c r="UPW47" s="99"/>
      <c r="UPX47" s="99"/>
      <c r="UPY47" s="99"/>
      <c r="UPZ47" s="99"/>
      <c r="UQA47" s="99"/>
      <c r="UQB47" s="99"/>
      <c r="UQC47" s="99"/>
      <c r="UQD47" s="99"/>
      <c r="UQE47" s="99"/>
      <c r="UQF47" s="99"/>
      <c r="UQG47" s="99"/>
      <c r="UQH47" s="99"/>
      <c r="UQI47" s="99"/>
      <c r="UQJ47" s="99"/>
      <c r="UQK47" s="99"/>
      <c r="UQL47" s="99"/>
      <c r="UQM47" s="99"/>
      <c r="UQN47" s="99"/>
      <c r="UQO47" s="99"/>
      <c r="UQP47" s="99"/>
      <c r="UQQ47" s="99"/>
      <c r="UQR47" s="99"/>
      <c r="UQS47" s="99"/>
      <c r="UQT47" s="99"/>
      <c r="UQU47" s="99"/>
      <c r="UQV47" s="99"/>
      <c r="UQW47" s="99"/>
      <c r="UQX47" s="99"/>
      <c r="UQY47" s="99"/>
      <c r="UQZ47" s="99"/>
      <c r="URA47" s="99"/>
      <c r="URB47" s="99"/>
      <c r="URC47" s="99"/>
      <c r="URD47" s="99"/>
      <c r="URE47" s="99"/>
      <c r="URF47" s="99"/>
      <c r="URG47" s="99"/>
      <c r="URH47" s="99"/>
      <c r="URI47" s="99"/>
      <c r="URJ47" s="99"/>
      <c r="URK47" s="99"/>
      <c r="URL47" s="99"/>
      <c r="URM47" s="99"/>
      <c r="URN47" s="99"/>
      <c r="URO47" s="99"/>
      <c r="URP47" s="99"/>
      <c r="URQ47" s="99"/>
      <c r="URR47" s="99"/>
      <c r="URS47" s="99"/>
      <c r="URT47" s="99"/>
      <c r="URU47" s="99"/>
      <c r="URV47" s="99"/>
      <c r="URW47" s="99"/>
      <c r="URX47" s="99"/>
      <c r="URY47" s="99"/>
      <c r="URZ47" s="99"/>
      <c r="USA47" s="99"/>
      <c r="USB47" s="99"/>
      <c r="USC47" s="99"/>
      <c r="USD47" s="99"/>
      <c r="USE47" s="99"/>
      <c r="USF47" s="99"/>
      <c r="USG47" s="99"/>
      <c r="USH47" s="99"/>
      <c r="USI47" s="99"/>
      <c r="USJ47" s="99"/>
      <c r="USK47" s="99"/>
      <c r="USL47" s="99"/>
      <c r="USM47" s="99"/>
      <c r="USN47" s="99"/>
      <c r="USO47" s="99"/>
      <c r="USP47" s="99"/>
      <c r="USQ47" s="99"/>
      <c r="USR47" s="99"/>
      <c r="USS47" s="99"/>
      <c r="UST47" s="99"/>
      <c r="USU47" s="99"/>
      <c r="USV47" s="99"/>
      <c r="USW47" s="99"/>
      <c r="USX47" s="99"/>
      <c r="USY47" s="99"/>
      <c r="USZ47" s="99"/>
      <c r="UTA47" s="99"/>
      <c r="UTB47" s="99"/>
      <c r="UTC47" s="99"/>
      <c r="UTD47" s="99"/>
      <c r="UTE47" s="99"/>
      <c r="UTF47" s="99"/>
      <c r="UTG47" s="99"/>
      <c r="UTH47" s="99"/>
      <c r="UTI47" s="99"/>
      <c r="UTJ47" s="99"/>
      <c r="UTK47" s="99"/>
      <c r="UTL47" s="99"/>
      <c r="UTM47" s="99"/>
      <c r="UTN47" s="99"/>
      <c r="UTO47" s="99"/>
      <c r="UTP47" s="99"/>
      <c r="UTQ47" s="99"/>
      <c r="UTR47" s="99"/>
      <c r="UTS47" s="99"/>
      <c r="UTT47" s="99"/>
      <c r="UTU47" s="99"/>
      <c r="UTV47" s="99"/>
      <c r="UTW47" s="99"/>
      <c r="UTX47" s="99"/>
      <c r="UTY47" s="99"/>
      <c r="UTZ47" s="99"/>
      <c r="UUA47" s="99"/>
      <c r="UUB47" s="99"/>
      <c r="UUC47" s="99"/>
      <c r="UUD47" s="99"/>
      <c r="UUE47" s="99"/>
      <c r="UUF47" s="99"/>
      <c r="UUG47" s="99"/>
      <c r="UUH47" s="99"/>
      <c r="UUI47" s="99"/>
      <c r="UUJ47" s="99"/>
      <c r="UUK47" s="99"/>
      <c r="UUL47" s="99"/>
      <c r="UUM47" s="99"/>
      <c r="UUN47" s="99"/>
      <c r="UUO47" s="99"/>
      <c r="UUP47" s="99"/>
      <c r="UUQ47" s="99"/>
      <c r="UUR47" s="99"/>
      <c r="UUS47" s="99"/>
      <c r="UUT47" s="99"/>
      <c r="UUU47" s="99"/>
      <c r="UUV47" s="99"/>
      <c r="UUW47" s="99"/>
      <c r="UUX47" s="99"/>
      <c r="UUY47" s="99"/>
      <c r="UUZ47" s="99"/>
      <c r="UVA47" s="99"/>
      <c r="UVB47" s="99"/>
      <c r="UVC47" s="99"/>
      <c r="UVD47" s="99"/>
      <c r="UVE47" s="99"/>
      <c r="UVF47" s="99"/>
      <c r="UVG47" s="99"/>
      <c r="UVH47" s="99"/>
      <c r="UVI47" s="99"/>
      <c r="UVJ47" s="99"/>
      <c r="UVK47" s="99"/>
      <c r="UVL47" s="99"/>
      <c r="UVM47" s="99"/>
      <c r="UVN47" s="99"/>
      <c r="UVO47" s="99"/>
      <c r="UVP47" s="99"/>
      <c r="UVQ47" s="99"/>
      <c r="UVR47" s="99"/>
      <c r="UVS47" s="99"/>
      <c r="UVT47" s="99"/>
      <c r="UVU47" s="99"/>
      <c r="UVV47" s="99"/>
      <c r="UVW47" s="99"/>
      <c r="UVX47" s="99"/>
      <c r="UVY47" s="99"/>
      <c r="UVZ47" s="99"/>
      <c r="UWA47" s="99"/>
      <c r="UWB47" s="99"/>
      <c r="UWC47" s="99"/>
      <c r="UWD47" s="99"/>
      <c r="UWE47" s="99"/>
      <c r="UWF47" s="99"/>
      <c r="UWG47" s="99"/>
      <c r="UWH47" s="99"/>
      <c r="UWI47" s="99"/>
      <c r="UWJ47" s="99"/>
      <c r="UWK47" s="99"/>
      <c r="UWL47" s="99"/>
      <c r="UWM47" s="99"/>
      <c r="UWN47" s="99"/>
      <c r="UWO47" s="99"/>
      <c r="UWP47" s="99"/>
      <c r="UWQ47" s="99"/>
      <c r="UWR47" s="99"/>
      <c r="UWS47" s="99"/>
      <c r="UWT47" s="99"/>
      <c r="UWU47" s="99"/>
      <c r="UWV47" s="99"/>
      <c r="UWW47" s="99"/>
      <c r="UWX47" s="99"/>
      <c r="UWY47" s="99"/>
      <c r="UWZ47" s="99"/>
      <c r="UXA47" s="99"/>
      <c r="UXB47" s="99"/>
      <c r="UXC47" s="99"/>
      <c r="UXD47" s="99"/>
      <c r="UXE47" s="99"/>
      <c r="UXF47" s="99"/>
      <c r="UXG47" s="99"/>
      <c r="UXH47" s="99"/>
      <c r="UXI47" s="99"/>
      <c r="UXJ47" s="99"/>
      <c r="UXK47" s="99"/>
      <c r="UXL47" s="99"/>
      <c r="UXM47" s="99"/>
      <c r="UXN47" s="99"/>
      <c r="UXO47" s="99"/>
      <c r="UXP47" s="99"/>
      <c r="UXQ47" s="99"/>
      <c r="UXR47" s="99"/>
      <c r="UXS47" s="99"/>
      <c r="UXT47" s="99"/>
      <c r="UXU47" s="99"/>
      <c r="UXV47" s="99"/>
      <c r="UXW47" s="99"/>
      <c r="UXX47" s="99"/>
      <c r="UXY47" s="99"/>
      <c r="UXZ47" s="99"/>
      <c r="UYA47" s="99"/>
      <c r="UYB47" s="99"/>
      <c r="UYC47" s="99"/>
      <c r="UYD47" s="99"/>
      <c r="UYE47" s="99"/>
      <c r="UYF47" s="99"/>
      <c r="UYG47" s="99"/>
      <c r="UYH47" s="99"/>
      <c r="UYI47" s="99"/>
      <c r="UYJ47" s="99"/>
      <c r="UYK47" s="99"/>
      <c r="UYL47" s="99"/>
      <c r="UYM47" s="99"/>
      <c r="UYN47" s="99"/>
      <c r="UYO47" s="99"/>
      <c r="UYP47" s="99"/>
      <c r="UYQ47" s="99"/>
      <c r="UYR47" s="99"/>
      <c r="UYS47" s="99"/>
      <c r="UYT47" s="99"/>
      <c r="UYU47" s="99"/>
      <c r="UYV47" s="99"/>
      <c r="UYW47" s="99"/>
      <c r="UYX47" s="99"/>
      <c r="UYY47" s="99"/>
      <c r="UYZ47" s="99"/>
      <c r="UZA47" s="99"/>
      <c r="UZB47" s="99"/>
      <c r="UZC47" s="99"/>
      <c r="UZD47" s="99"/>
      <c r="UZE47" s="99"/>
      <c r="UZF47" s="99"/>
      <c r="UZG47" s="99"/>
      <c r="UZH47" s="99"/>
      <c r="UZI47" s="99"/>
      <c r="UZJ47" s="99"/>
      <c r="UZK47" s="99"/>
      <c r="UZL47" s="99"/>
      <c r="UZM47" s="99"/>
      <c r="UZN47" s="99"/>
      <c r="UZO47" s="99"/>
      <c r="UZP47" s="99"/>
      <c r="UZQ47" s="99"/>
      <c r="UZR47" s="99"/>
      <c r="UZS47" s="99"/>
      <c r="UZT47" s="99"/>
      <c r="UZU47" s="99"/>
      <c r="UZV47" s="99"/>
      <c r="UZW47" s="99"/>
      <c r="UZX47" s="99"/>
      <c r="UZY47" s="99"/>
      <c r="UZZ47" s="99"/>
      <c r="VAA47" s="99"/>
      <c r="VAB47" s="99"/>
      <c r="VAC47" s="99"/>
      <c r="VAD47" s="99"/>
      <c r="VAE47" s="99"/>
      <c r="VAF47" s="99"/>
      <c r="VAG47" s="99"/>
      <c r="VAH47" s="99"/>
      <c r="VAI47" s="99"/>
      <c r="VAJ47" s="99"/>
      <c r="VAK47" s="99"/>
      <c r="VAL47" s="99"/>
      <c r="VAM47" s="99"/>
      <c r="VAN47" s="99"/>
      <c r="VAO47" s="99"/>
      <c r="VAP47" s="99"/>
      <c r="VAQ47" s="99"/>
      <c r="VAR47" s="99"/>
      <c r="VAS47" s="99"/>
      <c r="VAT47" s="99"/>
      <c r="VAU47" s="99"/>
      <c r="VAV47" s="99"/>
      <c r="VAW47" s="99"/>
      <c r="VAX47" s="99"/>
      <c r="VAY47" s="99"/>
      <c r="VAZ47" s="99"/>
      <c r="VBA47" s="99"/>
      <c r="VBB47" s="99"/>
      <c r="VBC47" s="99"/>
      <c r="VBD47" s="99"/>
      <c r="VBE47" s="99"/>
      <c r="VBF47" s="99"/>
      <c r="VBG47" s="99"/>
      <c r="VBH47" s="99"/>
      <c r="VBI47" s="99"/>
      <c r="VBJ47" s="99"/>
      <c r="VBK47" s="99"/>
      <c r="VBL47" s="99"/>
      <c r="VBM47" s="99"/>
      <c r="VBN47" s="99"/>
      <c r="VBO47" s="99"/>
      <c r="VBP47" s="99"/>
      <c r="VBQ47" s="99"/>
      <c r="VBR47" s="99"/>
      <c r="VBS47" s="99"/>
      <c r="VBT47" s="99"/>
      <c r="VBU47" s="99"/>
      <c r="VBV47" s="99"/>
      <c r="VBW47" s="99"/>
      <c r="VBX47" s="99"/>
      <c r="VBY47" s="99"/>
      <c r="VBZ47" s="99"/>
      <c r="VCA47" s="99"/>
      <c r="VCB47" s="99"/>
      <c r="VCC47" s="99"/>
      <c r="VCD47" s="99"/>
      <c r="VCE47" s="99"/>
      <c r="VCF47" s="99"/>
      <c r="VCG47" s="99"/>
      <c r="VCH47" s="99"/>
      <c r="VCI47" s="99"/>
      <c r="VCJ47" s="99"/>
      <c r="VCK47" s="99"/>
      <c r="VCL47" s="99"/>
      <c r="VCM47" s="99"/>
      <c r="VCN47" s="99"/>
      <c r="VCO47" s="99"/>
      <c r="VCP47" s="99"/>
      <c r="VCQ47" s="99"/>
      <c r="VCR47" s="99"/>
      <c r="VCS47" s="99"/>
      <c r="VCT47" s="99"/>
      <c r="VCU47" s="99"/>
      <c r="VCV47" s="99"/>
      <c r="VCW47" s="99"/>
      <c r="VCX47" s="99"/>
      <c r="VCY47" s="99"/>
      <c r="VCZ47" s="99"/>
      <c r="VDA47" s="99"/>
      <c r="VDB47" s="99"/>
      <c r="VDC47" s="99"/>
      <c r="VDD47" s="99"/>
      <c r="VDE47" s="99"/>
      <c r="VDF47" s="99"/>
      <c r="VDG47" s="99"/>
      <c r="VDH47" s="99"/>
      <c r="VDI47" s="99"/>
      <c r="VDJ47" s="99"/>
      <c r="VDK47" s="99"/>
      <c r="VDL47" s="99"/>
      <c r="VDM47" s="99"/>
      <c r="VDN47" s="99"/>
      <c r="VDO47" s="99"/>
      <c r="VDP47" s="99"/>
      <c r="VDQ47" s="99"/>
      <c r="VDR47" s="99"/>
      <c r="VDS47" s="99"/>
      <c r="VDT47" s="99"/>
      <c r="VDU47" s="99"/>
      <c r="VDV47" s="99"/>
      <c r="VDW47" s="99"/>
      <c r="VDX47" s="99"/>
      <c r="VDY47" s="99"/>
      <c r="VDZ47" s="99"/>
      <c r="VEA47" s="99"/>
      <c r="VEB47" s="99"/>
      <c r="VEC47" s="99"/>
      <c r="VED47" s="99"/>
      <c r="VEE47" s="99"/>
      <c r="VEF47" s="99"/>
      <c r="VEG47" s="99"/>
      <c r="VEH47" s="99"/>
      <c r="VEI47" s="99"/>
      <c r="VEJ47" s="99"/>
      <c r="VEK47" s="99"/>
      <c r="VEL47" s="99"/>
      <c r="VEM47" s="99"/>
      <c r="VEN47" s="99"/>
      <c r="VEO47" s="99"/>
      <c r="VEP47" s="99"/>
      <c r="VEQ47" s="99"/>
      <c r="VER47" s="99"/>
      <c r="VES47" s="99"/>
      <c r="VET47" s="99"/>
      <c r="VEU47" s="99"/>
      <c r="VEV47" s="99"/>
      <c r="VEW47" s="99"/>
      <c r="VEX47" s="99"/>
      <c r="VEY47" s="99"/>
      <c r="VEZ47" s="99"/>
      <c r="VFA47" s="99"/>
      <c r="VFB47" s="99"/>
      <c r="VFC47" s="99"/>
      <c r="VFD47" s="99"/>
      <c r="VFE47" s="99"/>
      <c r="VFF47" s="99"/>
      <c r="VFG47" s="99"/>
      <c r="VFH47" s="99"/>
      <c r="VFI47" s="99"/>
      <c r="VFJ47" s="99"/>
      <c r="VFK47" s="99"/>
      <c r="VFL47" s="99"/>
      <c r="VFM47" s="99"/>
      <c r="VFN47" s="99"/>
      <c r="VFO47" s="99"/>
      <c r="VFP47" s="99"/>
      <c r="VFQ47" s="99"/>
      <c r="VFR47" s="99"/>
      <c r="VFS47" s="99"/>
      <c r="VFT47" s="99"/>
      <c r="VFU47" s="99"/>
      <c r="VFV47" s="99"/>
      <c r="VFW47" s="99"/>
      <c r="VFX47" s="99"/>
      <c r="VFY47" s="99"/>
      <c r="VFZ47" s="99"/>
      <c r="VGA47" s="99"/>
      <c r="VGB47" s="99"/>
      <c r="VGC47" s="99"/>
      <c r="VGD47" s="99"/>
      <c r="VGE47" s="99"/>
      <c r="VGF47" s="99"/>
      <c r="VGG47" s="99"/>
      <c r="VGH47" s="99"/>
      <c r="VGI47" s="99"/>
      <c r="VGJ47" s="99"/>
      <c r="VGK47" s="99"/>
      <c r="VGL47" s="99"/>
      <c r="VGM47" s="99"/>
      <c r="VGN47" s="99"/>
      <c r="VGO47" s="99"/>
      <c r="VGP47" s="99"/>
      <c r="VGQ47" s="99"/>
      <c r="VGR47" s="99"/>
      <c r="VGS47" s="99"/>
      <c r="VGT47" s="99"/>
      <c r="VGU47" s="99"/>
      <c r="VGV47" s="99"/>
      <c r="VGW47" s="99"/>
      <c r="VGX47" s="99"/>
      <c r="VGY47" s="99"/>
      <c r="VGZ47" s="99"/>
      <c r="VHA47" s="99"/>
      <c r="VHB47" s="99"/>
      <c r="VHC47" s="99"/>
      <c r="VHD47" s="99"/>
      <c r="VHE47" s="99"/>
      <c r="VHF47" s="99"/>
      <c r="VHG47" s="99"/>
      <c r="VHH47" s="99"/>
      <c r="VHI47" s="99"/>
      <c r="VHJ47" s="99"/>
      <c r="VHK47" s="99"/>
      <c r="VHL47" s="99"/>
      <c r="VHM47" s="99"/>
      <c r="VHN47" s="99"/>
      <c r="VHO47" s="99"/>
      <c r="VHP47" s="99"/>
      <c r="VHQ47" s="99"/>
      <c r="VHR47" s="99"/>
      <c r="VHS47" s="99"/>
      <c r="VHT47" s="99"/>
      <c r="VHU47" s="99"/>
      <c r="VHV47" s="99"/>
      <c r="VHW47" s="99"/>
      <c r="VHX47" s="99"/>
      <c r="VHY47" s="99"/>
      <c r="VHZ47" s="99"/>
      <c r="VIA47" s="99"/>
      <c r="VIB47" s="99"/>
      <c r="VIC47" s="99"/>
      <c r="VID47" s="99"/>
      <c r="VIE47" s="99"/>
      <c r="VIF47" s="99"/>
      <c r="VIG47" s="99"/>
      <c r="VIH47" s="99"/>
      <c r="VII47" s="99"/>
      <c r="VIJ47" s="99"/>
      <c r="VIK47" s="99"/>
      <c r="VIL47" s="99"/>
      <c r="VIM47" s="99"/>
      <c r="VIN47" s="99"/>
      <c r="VIO47" s="99"/>
      <c r="VIP47" s="99"/>
      <c r="VIQ47" s="99"/>
      <c r="VIR47" s="99"/>
      <c r="VIS47" s="99"/>
      <c r="VIT47" s="99"/>
      <c r="VIU47" s="99"/>
      <c r="VIV47" s="99"/>
      <c r="VIW47" s="99"/>
      <c r="VIX47" s="99"/>
      <c r="VIY47" s="99"/>
      <c r="VIZ47" s="99"/>
      <c r="VJA47" s="99"/>
      <c r="VJB47" s="99"/>
      <c r="VJC47" s="99"/>
      <c r="VJD47" s="99"/>
      <c r="VJE47" s="99"/>
      <c r="VJF47" s="99"/>
      <c r="VJG47" s="99"/>
      <c r="VJH47" s="99"/>
      <c r="VJI47" s="99"/>
      <c r="VJJ47" s="99"/>
      <c r="VJK47" s="99"/>
      <c r="VJL47" s="99"/>
      <c r="VJM47" s="99"/>
      <c r="VJN47" s="99"/>
      <c r="VJO47" s="99"/>
      <c r="VJP47" s="99"/>
      <c r="VJQ47" s="99"/>
      <c r="VJR47" s="99"/>
      <c r="VJS47" s="99"/>
      <c r="VJT47" s="99"/>
      <c r="VJU47" s="99"/>
      <c r="VJV47" s="99"/>
      <c r="VJW47" s="99"/>
      <c r="VJX47" s="99"/>
      <c r="VJY47" s="99"/>
      <c r="VJZ47" s="99"/>
      <c r="VKA47" s="99"/>
      <c r="VKB47" s="99"/>
      <c r="VKC47" s="99"/>
      <c r="VKD47" s="99"/>
      <c r="VKE47" s="99"/>
      <c r="VKF47" s="99"/>
      <c r="VKG47" s="99"/>
      <c r="VKH47" s="99"/>
      <c r="VKI47" s="99"/>
      <c r="VKJ47" s="99"/>
      <c r="VKK47" s="99"/>
      <c r="VKL47" s="99"/>
      <c r="VKM47" s="99"/>
      <c r="VKN47" s="99"/>
      <c r="VKO47" s="99"/>
      <c r="VKP47" s="99"/>
      <c r="VKQ47" s="99"/>
      <c r="VKR47" s="99"/>
      <c r="VKS47" s="99"/>
      <c r="VKT47" s="99"/>
      <c r="VKU47" s="99"/>
      <c r="VKV47" s="99"/>
      <c r="VKW47" s="99"/>
      <c r="VKX47" s="99"/>
      <c r="VKY47" s="99"/>
      <c r="VKZ47" s="99"/>
      <c r="VLA47" s="99"/>
      <c r="VLB47" s="99"/>
      <c r="VLC47" s="99"/>
      <c r="VLD47" s="99"/>
      <c r="VLE47" s="99"/>
      <c r="VLF47" s="99"/>
      <c r="VLG47" s="99"/>
      <c r="VLH47" s="99"/>
      <c r="VLI47" s="99"/>
      <c r="VLJ47" s="99"/>
      <c r="VLK47" s="99"/>
      <c r="VLL47" s="99"/>
      <c r="VLM47" s="99"/>
      <c r="VLN47" s="99"/>
      <c r="VLO47" s="99"/>
      <c r="VLP47" s="99"/>
      <c r="VLQ47" s="99"/>
      <c r="VLR47" s="99"/>
      <c r="VLS47" s="99"/>
      <c r="VLT47" s="99"/>
      <c r="VLU47" s="99"/>
      <c r="VLV47" s="99"/>
      <c r="VLW47" s="99"/>
      <c r="VLX47" s="99"/>
      <c r="VLY47" s="99"/>
      <c r="VLZ47" s="99"/>
      <c r="VMA47" s="99"/>
      <c r="VMB47" s="99"/>
      <c r="VMC47" s="99"/>
      <c r="VMD47" s="99"/>
      <c r="VME47" s="99"/>
      <c r="VMF47" s="99"/>
      <c r="VMG47" s="99"/>
      <c r="VMH47" s="99"/>
      <c r="VMI47" s="99"/>
      <c r="VMJ47" s="99"/>
      <c r="VMK47" s="99"/>
      <c r="VML47" s="99"/>
      <c r="VMM47" s="99"/>
      <c r="VMN47" s="99"/>
      <c r="VMO47" s="99"/>
      <c r="VMP47" s="99"/>
      <c r="VMQ47" s="99"/>
      <c r="VMR47" s="99"/>
      <c r="VMS47" s="99"/>
      <c r="VMT47" s="99"/>
      <c r="VMU47" s="99"/>
      <c r="VMV47" s="99"/>
      <c r="VMW47" s="99"/>
      <c r="VMX47" s="99"/>
      <c r="VMY47" s="99"/>
      <c r="VMZ47" s="99"/>
      <c r="VNA47" s="99"/>
      <c r="VNB47" s="99"/>
      <c r="VNC47" s="99"/>
      <c r="VND47" s="99"/>
      <c r="VNE47" s="99"/>
      <c r="VNF47" s="99"/>
      <c r="VNG47" s="99"/>
      <c r="VNH47" s="99"/>
      <c r="VNI47" s="99"/>
      <c r="VNJ47" s="99"/>
      <c r="VNK47" s="99"/>
      <c r="VNL47" s="99"/>
      <c r="VNM47" s="99"/>
      <c r="VNN47" s="99"/>
      <c r="VNO47" s="99"/>
      <c r="VNP47" s="99"/>
      <c r="VNQ47" s="99"/>
      <c r="VNR47" s="99"/>
      <c r="VNS47" s="99"/>
      <c r="VNT47" s="99"/>
      <c r="VNU47" s="99"/>
      <c r="VNV47" s="99"/>
      <c r="VNW47" s="99"/>
      <c r="VNX47" s="99"/>
      <c r="VNY47" s="99"/>
      <c r="VNZ47" s="99"/>
      <c r="VOA47" s="99"/>
      <c r="VOB47" s="99"/>
      <c r="VOC47" s="99"/>
      <c r="VOD47" s="99"/>
      <c r="VOE47" s="99"/>
      <c r="VOF47" s="99"/>
      <c r="VOG47" s="99"/>
      <c r="VOH47" s="99"/>
      <c r="VOI47" s="99"/>
      <c r="VOJ47" s="99"/>
      <c r="VOK47" s="99"/>
      <c r="VOL47" s="99"/>
      <c r="VOM47" s="99"/>
      <c r="VON47" s="99"/>
      <c r="VOO47" s="99"/>
      <c r="VOP47" s="99"/>
      <c r="VOQ47" s="99"/>
      <c r="VOR47" s="99"/>
      <c r="VOS47" s="99"/>
      <c r="VOT47" s="99"/>
      <c r="VOU47" s="99"/>
      <c r="VOV47" s="99"/>
      <c r="VOW47" s="99"/>
      <c r="VOX47" s="99"/>
      <c r="VOY47" s="99"/>
      <c r="VOZ47" s="99"/>
      <c r="VPA47" s="99"/>
      <c r="VPB47" s="99"/>
      <c r="VPC47" s="99"/>
      <c r="VPD47" s="99"/>
      <c r="VPE47" s="99"/>
      <c r="VPF47" s="99"/>
      <c r="VPG47" s="99"/>
      <c r="VPH47" s="99"/>
      <c r="VPI47" s="99"/>
      <c r="VPJ47" s="99"/>
      <c r="VPK47" s="99"/>
      <c r="VPL47" s="99"/>
      <c r="VPM47" s="99"/>
      <c r="VPN47" s="99"/>
      <c r="VPO47" s="99"/>
      <c r="VPP47" s="99"/>
      <c r="VPQ47" s="99"/>
      <c r="VPR47" s="99"/>
      <c r="VPS47" s="99"/>
      <c r="VPT47" s="99"/>
      <c r="VPU47" s="99"/>
      <c r="VPV47" s="99"/>
      <c r="VPW47" s="99"/>
      <c r="VPX47" s="99"/>
      <c r="VPY47" s="99"/>
      <c r="VPZ47" s="99"/>
      <c r="VQA47" s="99"/>
      <c r="VQB47" s="99"/>
      <c r="VQC47" s="99"/>
      <c r="VQD47" s="99"/>
      <c r="VQE47" s="99"/>
      <c r="VQF47" s="99"/>
      <c r="VQG47" s="99"/>
      <c r="VQH47" s="99"/>
      <c r="VQI47" s="99"/>
      <c r="VQJ47" s="99"/>
      <c r="VQK47" s="99"/>
      <c r="VQL47" s="99"/>
      <c r="VQM47" s="99"/>
      <c r="VQN47" s="99"/>
      <c r="VQO47" s="99"/>
      <c r="VQP47" s="99"/>
      <c r="VQQ47" s="99"/>
      <c r="VQR47" s="99"/>
      <c r="VQS47" s="99"/>
      <c r="VQT47" s="99"/>
      <c r="VQU47" s="99"/>
      <c r="VQV47" s="99"/>
      <c r="VQW47" s="99"/>
      <c r="VQX47" s="99"/>
      <c r="VQY47" s="99"/>
      <c r="VQZ47" s="99"/>
      <c r="VRA47" s="99"/>
      <c r="VRB47" s="99"/>
      <c r="VRC47" s="99"/>
      <c r="VRD47" s="99"/>
      <c r="VRE47" s="99"/>
      <c r="VRF47" s="99"/>
      <c r="VRG47" s="99"/>
      <c r="VRH47" s="99"/>
      <c r="VRI47" s="99"/>
      <c r="VRJ47" s="99"/>
      <c r="VRK47" s="99"/>
      <c r="VRL47" s="99"/>
      <c r="VRM47" s="99"/>
      <c r="VRN47" s="99"/>
      <c r="VRO47" s="99"/>
      <c r="VRP47" s="99"/>
      <c r="VRQ47" s="99"/>
      <c r="VRR47" s="99"/>
      <c r="VRS47" s="99"/>
      <c r="VRT47" s="99"/>
      <c r="VRU47" s="99"/>
      <c r="VRV47" s="99"/>
      <c r="VRW47" s="99"/>
      <c r="VRX47" s="99"/>
      <c r="VRY47" s="99"/>
      <c r="VRZ47" s="99"/>
      <c r="VSA47" s="99"/>
      <c r="VSB47" s="99"/>
      <c r="VSC47" s="99"/>
      <c r="VSD47" s="99"/>
      <c r="VSE47" s="99"/>
      <c r="VSF47" s="99"/>
      <c r="VSG47" s="99"/>
      <c r="VSH47" s="99"/>
      <c r="VSI47" s="99"/>
      <c r="VSJ47" s="99"/>
      <c r="VSK47" s="99"/>
      <c r="VSL47" s="99"/>
      <c r="VSM47" s="99"/>
      <c r="VSN47" s="99"/>
      <c r="VSO47" s="99"/>
      <c r="VSP47" s="99"/>
      <c r="VSQ47" s="99"/>
      <c r="VSR47" s="99"/>
      <c r="VSS47" s="99"/>
      <c r="VST47" s="99"/>
      <c r="VSU47" s="99"/>
      <c r="VSV47" s="99"/>
      <c r="VSW47" s="99"/>
      <c r="VSX47" s="99"/>
      <c r="VSY47" s="99"/>
      <c r="VSZ47" s="99"/>
      <c r="VTA47" s="99"/>
      <c r="VTB47" s="99"/>
      <c r="VTC47" s="99"/>
      <c r="VTD47" s="99"/>
      <c r="VTE47" s="99"/>
      <c r="VTF47" s="99"/>
      <c r="VTG47" s="99"/>
      <c r="VTH47" s="99"/>
      <c r="VTI47" s="99"/>
      <c r="VTJ47" s="99"/>
      <c r="VTK47" s="99"/>
      <c r="VTL47" s="99"/>
      <c r="VTM47" s="99"/>
      <c r="VTN47" s="99"/>
      <c r="VTO47" s="99"/>
      <c r="VTP47" s="99"/>
      <c r="VTQ47" s="99"/>
      <c r="VTR47" s="99"/>
      <c r="VTS47" s="99"/>
      <c r="VTT47" s="99"/>
      <c r="VTU47" s="99"/>
      <c r="VTV47" s="99"/>
      <c r="VTW47" s="99"/>
      <c r="VTX47" s="99"/>
      <c r="VTY47" s="99"/>
      <c r="VTZ47" s="99"/>
      <c r="VUA47" s="99"/>
      <c r="VUB47" s="99"/>
      <c r="VUC47" s="99"/>
      <c r="VUD47" s="99"/>
      <c r="VUE47" s="99"/>
      <c r="VUF47" s="99"/>
      <c r="VUG47" s="99"/>
      <c r="VUH47" s="99"/>
      <c r="VUI47" s="99"/>
      <c r="VUJ47" s="99"/>
      <c r="VUK47" s="99"/>
      <c r="VUL47" s="99"/>
      <c r="VUM47" s="99"/>
      <c r="VUN47" s="99"/>
      <c r="VUO47" s="99"/>
      <c r="VUP47" s="99"/>
      <c r="VUQ47" s="99"/>
      <c r="VUR47" s="99"/>
      <c r="VUS47" s="99"/>
      <c r="VUT47" s="99"/>
      <c r="VUU47" s="99"/>
      <c r="VUV47" s="99"/>
      <c r="VUW47" s="99"/>
      <c r="VUX47" s="99"/>
      <c r="VUY47" s="99"/>
      <c r="VUZ47" s="99"/>
      <c r="VVA47" s="99"/>
      <c r="VVB47" s="99"/>
      <c r="VVC47" s="99"/>
      <c r="VVD47" s="99"/>
      <c r="VVE47" s="99"/>
      <c r="VVF47" s="99"/>
      <c r="VVG47" s="99"/>
      <c r="VVH47" s="99"/>
      <c r="VVI47" s="99"/>
      <c r="VVJ47" s="99"/>
      <c r="VVK47" s="99"/>
      <c r="VVL47" s="99"/>
      <c r="VVM47" s="99"/>
      <c r="VVN47" s="99"/>
      <c r="VVO47" s="99"/>
      <c r="VVP47" s="99"/>
      <c r="VVQ47" s="99"/>
      <c r="VVR47" s="99"/>
      <c r="VVS47" s="99"/>
      <c r="VVT47" s="99"/>
      <c r="VVU47" s="99"/>
      <c r="VVV47" s="99"/>
      <c r="VVW47" s="99"/>
      <c r="VVX47" s="99"/>
      <c r="VVY47" s="99"/>
      <c r="VVZ47" s="99"/>
      <c r="VWA47" s="99"/>
      <c r="VWB47" s="99"/>
      <c r="VWC47" s="99"/>
      <c r="VWD47" s="99"/>
      <c r="VWE47" s="99"/>
      <c r="VWF47" s="99"/>
      <c r="VWG47" s="99"/>
      <c r="VWH47" s="99"/>
      <c r="VWI47" s="99"/>
      <c r="VWJ47" s="99"/>
      <c r="VWK47" s="99"/>
      <c r="VWL47" s="99"/>
      <c r="VWM47" s="99"/>
      <c r="VWN47" s="99"/>
      <c r="VWO47" s="99"/>
      <c r="VWP47" s="99"/>
      <c r="VWQ47" s="99"/>
      <c r="VWR47" s="99"/>
      <c r="VWS47" s="99"/>
      <c r="VWT47" s="99"/>
      <c r="VWU47" s="99"/>
      <c r="VWV47" s="99"/>
      <c r="VWW47" s="99"/>
      <c r="VWX47" s="99"/>
      <c r="VWY47" s="99"/>
      <c r="VWZ47" s="99"/>
      <c r="VXA47" s="99"/>
      <c r="VXB47" s="99"/>
      <c r="VXC47" s="99"/>
      <c r="VXD47" s="99"/>
      <c r="VXE47" s="99"/>
      <c r="VXF47" s="99"/>
      <c r="VXG47" s="99"/>
      <c r="VXH47" s="99"/>
      <c r="VXI47" s="99"/>
      <c r="VXJ47" s="99"/>
      <c r="VXK47" s="99"/>
      <c r="VXL47" s="99"/>
      <c r="VXM47" s="99"/>
      <c r="VXN47" s="99"/>
      <c r="VXO47" s="99"/>
      <c r="VXP47" s="99"/>
      <c r="VXQ47" s="99"/>
      <c r="VXR47" s="99"/>
      <c r="VXS47" s="99"/>
      <c r="VXT47" s="99"/>
      <c r="VXU47" s="99"/>
      <c r="VXV47" s="99"/>
      <c r="VXW47" s="99"/>
      <c r="VXX47" s="99"/>
      <c r="VXY47" s="99"/>
      <c r="VXZ47" s="99"/>
      <c r="VYA47" s="99"/>
      <c r="VYB47" s="99"/>
      <c r="VYC47" s="99"/>
      <c r="VYD47" s="99"/>
      <c r="VYE47" s="99"/>
      <c r="VYF47" s="99"/>
      <c r="VYG47" s="99"/>
      <c r="VYH47" s="99"/>
      <c r="VYI47" s="99"/>
      <c r="VYJ47" s="99"/>
      <c r="VYK47" s="99"/>
      <c r="VYL47" s="99"/>
      <c r="VYM47" s="99"/>
      <c r="VYN47" s="99"/>
      <c r="VYO47" s="99"/>
      <c r="VYP47" s="99"/>
      <c r="VYQ47" s="99"/>
      <c r="VYR47" s="99"/>
      <c r="VYS47" s="99"/>
      <c r="VYT47" s="99"/>
      <c r="VYU47" s="99"/>
      <c r="VYV47" s="99"/>
      <c r="VYW47" s="99"/>
      <c r="VYX47" s="99"/>
      <c r="VYY47" s="99"/>
      <c r="VYZ47" s="99"/>
      <c r="VZA47" s="99"/>
      <c r="VZB47" s="99"/>
      <c r="VZC47" s="99"/>
      <c r="VZD47" s="99"/>
      <c r="VZE47" s="99"/>
      <c r="VZF47" s="99"/>
      <c r="VZG47" s="99"/>
      <c r="VZH47" s="99"/>
      <c r="VZI47" s="99"/>
      <c r="VZJ47" s="99"/>
      <c r="VZK47" s="99"/>
      <c r="VZL47" s="99"/>
      <c r="VZM47" s="99"/>
      <c r="VZN47" s="99"/>
      <c r="VZO47" s="99"/>
      <c r="VZP47" s="99"/>
      <c r="VZQ47" s="99"/>
      <c r="VZR47" s="99"/>
      <c r="VZS47" s="99"/>
      <c r="VZT47" s="99"/>
      <c r="VZU47" s="99"/>
      <c r="VZV47" s="99"/>
      <c r="VZW47" s="99"/>
      <c r="VZX47" s="99"/>
      <c r="VZY47" s="99"/>
      <c r="VZZ47" s="99"/>
      <c r="WAA47" s="99"/>
      <c r="WAB47" s="99"/>
      <c r="WAC47" s="99"/>
      <c r="WAD47" s="99"/>
      <c r="WAE47" s="99"/>
      <c r="WAF47" s="99"/>
      <c r="WAG47" s="99"/>
      <c r="WAH47" s="99"/>
      <c r="WAI47" s="99"/>
      <c r="WAJ47" s="99"/>
      <c r="WAK47" s="99"/>
      <c r="WAL47" s="99"/>
      <c r="WAM47" s="99"/>
      <c r="WAN47" s="99"/>
      <c r="WAO47" s="99"/>
      <c r="WAP47" s="99"/>
      <c r="WAQ47" s="99"/>
      <c r="WAR47" s="99"/>
      <c r="WAS47" s="99"/>
      <c r="WAT47" s="99"/>
      <c r="WAU47" s="99"/>
      <c r="WAV47" s="99"/>
      <c r="WAW47" s="99"/>
      <c r="WAX47" s="99"/>
      <c r="WAY47" s="99"/>
      <c r="WAZ47" s="99"/>
      <c r="WBA47" s="99"/>
      <c r="WBB47" s="99"/>
      <c r="WBC47" s="99"/>
      <c r="WBD47" s="99"/>
      <c r="WBE47" s="99"/>
      <c r="WBF47" s="99"/>
      <c r="WBG47" s="99"/>
      <c r="WBH47" s="99"/>
      <c r="WBI47" s="99"/>
      <c r="WBJ47" s="99"/>
      <c r="WBK47" s="99"/>
      <c r="WBL47" s="99"/>
      <c r="WBM47" s="99"/>
      <c r="WBN47" s="99"/>
      <c r="WBO47" s="99"/>
      <c r="WBP47" s="99"/>
      <c r="WBQ47" s="99"/>
      <c r="WBR47" s="99"/>
      <c r="WBS47" s="99"/>
      <c r="WBT47" s="99"/>
      <c r="WBU47" s="99"/>
      <c r="WBV47" s="99"/>
      <c r="WBW47" s="99"/>
      <c r="WBX47" s="99"/>
      <c r="WBY47" s="99"/>
      <c r="WBZ47" s="99"/>
      <c r="WCA47" s="99"/>
      <c r="WCB47" s="99"/>
      <c r="WCC47" s="99"/>
      <c r="WCD47" s="99"/>
      <c r="WCE47" s="99"/>
      <c r="WCF47" s="99"/>
      <c r="WCG47" s="99"/>
      <c r="WCH47" s="99"/>
      <c r="WCI47" s="99"/>
      <c r="WCJ47" s="99"/>
      <c r="WCK47" s="99"/>
      <c r="WCL47" s="99"/>
      <c r="WCM47" s="99"/>
      <c r="WCN47" s="99"/>
      <c r="WCO47" s="99"/>
      <c r="WCP47" s="99"/>
      <c r="WCQ47" s="99"/>
      <c r="WCR47" s="99"/>
      <c r="WCS47" s="99"/>
      <c r="WCT47" s="99"/>
      <c r="WCU47" s="99"/>
      <c r="WCV47" s="99"/>
      <c r="WCW47" s="99"/>
      <c r="WCX47" s="99"/>
      <c r="WCY47" s="99"/>
      <c r="WCZ47" s="99"/>
      <c r="WDA47" s="99"/>
      <c r="WDB47" s="99"/>
      <c r="WDC47" s="99"/>
      <c r="WDD47" s="99"/>
      <c r="WDE47" s="99"/>
      <c r="WDF47" s="99"/>
      <c r="WDG47" s="99"/>
      <c r="WDH47" s="99"/>
      <c r="WDI47" s="99"/>
      <c r="WDJ47" s="99"/>
      <c r="WDK47" s="99"/>
      <c r="WDL47" s="99"/>
      <c r="WDM47" s="99"/>
      <c r="WDN47" s="99"/>
      <c r="WDO47" s="99"/>
      <c r="WDP47" s="99"/>
      <c r="WDQ47" s="99"/>
      <c r="WDR47" s="99"/>
      <c r="WDS47" s="99"/>
      <c r="WDT47" s="99"/>
      <c r="WDU47" s="99"/>
      <c r="WDV47" s="99"/>
      <c r="WDW47" s="99"/>
      <c r="WDX47" s="99"/>
      <c r="WDY47" s="99"/>
      <c r="WDZ47" s="99"/>
      <c r="WEA47" s="99"/>
      <c r="WEB47" s="99"/>
      <c r="WEC47" s="99"/>
      <c r="WED47" s="99"/>
      <c r="WEE47" s="99"/>
      <c r="WEF47" s="99"/>
      <c r="WEG47" s="99"/>
      <c r="WEH47" s="99"/>
      <c r="WEI47" s="99"/>
      <c r="WEJ47" s="99"/>
      <c r="WEK47" s="99"/>
      <c r="WEL47" s="99"/>
      <c r="WEM47" s="99"/>
      <c r="WEN47" s="99"/>
      <c r="WEO47" s="99"/>
      <c r="WEP47" s="99"/>
      <c r="WEQ47" s="99"/>
      <c r="WER47" s="99"/>
      <c r="WES47" s="99"/>
      <c r="WET47" s="99"/>
      <c r="WEU47" s="99"/>
      <c r="WEV47" s="99"/>
      <c r="WEW47" s="99"/>
      <c r="WEX47" s="99"/>
      <c r="WEY47" s="99"/>
      <c r="WEZ47" s="99"/>
      <c r="WFA47" s="99"/>
      <c r="WFB47" s="99"/>
      <c r="WFC47" s="99"/>
      <c r="WFD47" s="99"/>
      <c r="WFE47" s="99"/>
      <c r="WFF47" s="99"/>
      <c r="WFG47" s="99"/>
      <c r="WFH47" s="99"/>
      <c r="WFI47" s="99"/>
      <c r="WFJ47" s="99"/>
      <c r="WFK47" s="99"/>
      <c r="WFL47" s="99"/>
      <c r="WFM47" s="99"/>
      <c r="WFN47" s="99"/>
      <c r="WFO47" s="99"/>
      <c r="WFP47" s="99"/>
      <c r="WFQ47" s="99"/>
      <c r="WFR47" s="99"/>
      <c r="WFS47" s="99"/>
      <c r="WFT47" s="99"/>
      <c r="WFU47" s="99"/>
      <c r="WFV47" s="99"/>
      <c r="WFW47" s="99"/>
      <c r="WFX47" s="99"/>
      <c r="WFY47" s="99"/>
      <c r="WFZ47" s="99"/>
      <c r="WGA47" s="99"/>
      <c r="WGB47" s="99"/>
      <c r="WGC47" s="99"/>
      <c r="WGD47" s="99"/>
      <c r="WGE47" s="99"/>
      <c r="WGF47" s="99"/>
      <c r="WGG47" s="99"/>
      <c r="WGH47" s="99"/>
      <c r="WGI47" s="99"/>
      <c r="WGJ47" s="99"/>
      <c r="WGK47" s="99"/>
      <c r="WGL47" s="99"/>
      <c r="WGM47" s="99"/>
      <c r="WGN47" s="99"/>
      <c r="WGO47" s="99"/>
      <c r="WGP47" s="99"/>
      <c r="WGQ47" s="99"/>
      <c r="WGR47" s="99"/>
      <c r="WGS47" s="99"/>
      <c r="WGT47" s="99"/>
      <c r="WGU47" s="99"/>
      <c r="WGV47" s="99"/>
      <c r="WGW47" s="99"/>
      <c r="WGX47" s="99"/>
      <c r="WGY47" s="99"/>
      <c r="WGZ47" s="99"/>
      <c r="WHA47" s="99"/>
      <c r="WHB47" s="99"/>
      <c r="WHC47" s="99"/>
      <c r="WHD47" s="99"/>
      <c r="WHE47" s="99"/>
      <c r="WHF47" s="99"/>
      <c r="WHG47" s="99"/>
      <c r="WHH47" s="99"/>
      <c r="WHI47" s="99"/>
      <c r="WHJ47" s="99"/>
      <c r="WHK47" s="99"/>
      <c r="WHL47" s="99"/>
      <c r="WHM47" s="99"/>
      <c r="WHN47" s="99"/>
      <c r="WHO47" s="99"/>
      <c r="WHP47" s="99"/>
      <c r="WHQ47" s="99"/>
      <c r="WHR47" s="99"/>
      <c r="WHS47" s="99"/>
      <c r="WHT47" s="99"/>
      <c r="WHU47" s="99"/>
      <c r="WHV47" s="99"/>
      <c r="WHW47" s="99"/>
      <c r="WHX47" s="99"/>
      <c r="WHY47" s="99"/>
      <c r="WHZ47" s="99"/>
      <c r="WIA47" s="99"/>
      <c r="WIB47" s="99"/>
      <c r="WIC47" s="99"/>
      <c r="WID47" s="99"/>
      <c r="WIE47" s="99"/>
      <c r="WIF47" s="99"/>
      <c r="WIG47" s="99"/>
      <c r="WIH47" s="99"/>
      <c r="WII47" s="99"/>
      <c r="WIJ47" s="99"/>
      <c r="WIK47" s="99"/>
      <c r="WIL47" s="99"/>
      <c r="WIM47" s="99"/>
      <c r="WIN47" s="99"/>
      <c r="WIO47" s="99"/>
      <c r="WIP47" s="99"/>
      <c r="WIQ47" s="99"/>
      <c r="WIR47" s="99"/>
      <c r="WIS47" s="99"/>
      <c r="WIT47" s="99"/>
      <c r="WIU47" s="99"/>
      <c r="WIV47" s="99"/>
      <c r="WIW47" s="99"/>
      <c r="WIX47" s="99"/>
      <c r="WIY47" s="99"/>
      <c r="WIZ47" s="99"/>
      <c r="WJA47" s="99"/>
      <c r="WJB47" s="99"/>
      <c r="WJC47" s="99"/>
      <c r="WJD47" s="99"/>
      <c r="WJE47" s="99"/>
      <c r="WJF47" s="99"/>
      <c r="WJG47" s="99"/>
      <c r="WJH47" s="99"/>
      <c r="WJI47" s="99"/>
      <c r="WJJ47" s="99"/>
      <c r="WJK47" s="99"/>
      <c r="WJL47" s="99"/>
      <c r="WJM47" s="99"/>
      <c r="WJN47" s="99"/>
      <c r="WJO47" s="99"/>
      <c r="WJP47" s="99"/>
      <c r="WJQ47" s="99"/>
      <c r="WJR47" s="99"/>
      <c r="WJS47" s="99"/>
      <c r="WJT47" s="99"/>
      <c r="WJU47" s="99"/>
      <c r="WJV47" s="99"/>
      <c r="WJW47" s="99"/>
      <c r="WJX47" s="99"/>
      <c r="WJY47" s="99"/>
      <c r="WJZ47" s="99"/>
      <c r="WKA47" s="99"/>
      <c r="WKB47" s="99"/>
      <c r="WKC47" s="99"/>
      <c r="WKD47" s="99"/>
      <c r="WKE47" s="99"/>
      <c r="WKF47" s="99"/>
      <c r="WKG47" s="99"/>
      <c r="WKH47" s="99"/>
      <c r="WKI47" s="99"/>
      <c r="WKJ47" s="99"/>
      <c r="WKK47" s="99"/>
      <c r="WKL47" s="99"/>
      <c r="WKM47" s="99"/>
      <c r="WKN47" s="99"/>
      <c r="WKO47" s="99"/>
      <c r="WKP47" s="99"/>
      <c r="WKQ47" s="99"/>
      <c r="WKR47" s="99"/>
      <c r="WKS47" s="99"/>
      <c r="WKT47" s="99"/>
      <c r="WKU47" s="99"/>
      <c r="WKV47" s="99"/>
      <c r="WKW47" s="99"/>
      <c r="WKX47" s="99"/>
      <c r="WKY47" s="99"/>
      <c r="WKZ47" s="99"/>
      <c r="WLA47" s="99"/>
      <c r="WLB47" s="99"/>
      <c r="WLC47" s="99"/>
      <c r="WLD47" s="99"/>
      <c r="WLE47" s="99"/>
      <c r="WLF47" s="99"/>
      <c r="WLG47" s="99"/>
      <c r="WLH47" s="99"/>
      <c r="WLI47" s="99"/>
      <c r="WLJ47" s="99"/>
      <c r="WLK47" s="99"/>
      <c r="WLL47" s="99"/>
      <c r="WLM47" s="99"/>
      <c r="WLN47" s="99"/>
      <c r="WLO47" s="99"/>
      <c r="WLP47" s="99"/>
      <c r="WLQ47" s="99"/>
      <c r="WLR47" s="99"/>
      <c r="WLS47" s="99"/>
      <c r="WLT47" s="99"/>
      <c r="WLU47" s="99"/>
      <c r="WLV47" s="99"/>
      <c r="WLW47" s="99"/>
      <c r="WLX47" s="99"/>
      <c r="WLY47" s="99"/>
      <c r="WLZ47" s="99"/>
      <c r="WMA47" s="99"/>
      <c r="WMB47" s="99"/>
      <c r="WMC47" s="99"/>
      <c r="WMD47" s="99"/>
      <c r="WME47" s="99"/>
      <c r="WMF47" s="99"/>
      <c r="WMG47" s="99"/>
      <c r="WMH47" s="99"/>
      <c r="WMI47" s="99"/>
      <c r="WMJ47" s="99"/>
      <c r="WMK47" s="99"/>
      <c r="WML47" s="99"/>
      <c r="WMM47" s="99"/>
      <c r="WMN47" s="99"/>
      <c r="WMO47" s="99"/>
      <c r="WMP47" s="99"/>
      <c r="WMQ47" s="99"/>
      <c r="WMR47" s="99"/>
      <c r="WMS47" s="99"/>
      <c r="WMT47" s="99"/>
      <c r="WMU47" s="99"/>
      <c r="WMV47" s="99"/>
      <c r="WMW47" s="99"/>
      <c r="WMX47" s="99"/>
      <c r="WMY47" s="99"/>
      <c r="WMZ47" s="99"/>
      <c r="WNA47" s="99"/>
      <c r="WNB47" s="99"/>
      <c r="WNC47" s="99"/>
      <c r="WND47" s="99"/>
      <c r="WNE47" s="99"/>
      <c r="WNF47" s="99"/>
      <c r="WNG47" s="99"/>
      <c r="WNH47" s="99"/>
      <c r="WNI47" s="99"/>
      <c r="WNJ47" s="99"/>
      <c r="WNK47" s="99"/>
      <c r="WNL47" s="99"/>
      <c r="WNM47" s="99"/>
      <c r="WNN47" s="99"/>
      <c r="WNO47" s="99"/>
      <c r="WNP47" s="99"/>
      <c r="WNQ47" s="99"/>
      <c r="WNR47" s="99"/>
      <c r="WNS47" s="99"/>
      <c r="WNT47" s="99"/>
      <c r="WNU47" s="99"/>
      <c r="WNV47" s="99"/>
      <c r="WNW47" s="99"/>
      <c r="WNX47" s="99"/>
      <c r="WNY47" s="99"/>
      <c r="WNZ47" s="99"/>
      <c r="WOA47" s="99"/>
      <c r="WOB47" s="99"/>
      <c r="WOC47" s="99"/>
      <c r="WOD47" s="99"/>
      <c r="WOE47" s="99"/>
      <c r="WOF47" s="99"/>
      <c r="WOG47" s="99"/>
      <c r="WOH47" s="99"/>
      <c r="WOI47" s="99"/>
      <c r="WOJ47" s="99"/>
      <c r="WOK47" s="99"/>
      <c r="WOL47" s="99"/>
      <c r="WOM47" s="99"/>
      <c r="WON47" s="99"/>
      <c r="WOO47" s="99"/>
      <c r="WOP47" s="99"/>
      <c r="WOQ47" s="99"/>
      <c r="WOR47" s="99"/>
      <c r="WOS47" s="99"/>
      <c r="WOT47" s="99"/>
      <c r="WOU47" s="99"/>
      <c r="WOV47" s="99"/>
      <c r="WOW47" s="99"/>
      <c r="WOX47" s="99"/>
      <c r="WOY47" s="99"/>
      <c r="WOZ47" s="99"/>
      <c r="WPA47" s="99"/>
      <c r="WPB47" s="99"/>
      <c r="WPC47" s="99"/>
      <c r="WPD47" s="99"/>
      <c r="WPE47" s="99"/>
      <c r="WPF47" s="99"/>
      <c r="WPG47" s="99"/>
      <c r="WPH47" s="99"/>
      <c r="WPI47" s="99"/>
      <c r="WPJ47" s="99"/>
      <c r="WPK47" s="99"/>
      <c r="WPL47" s="99"/>
      <c r="WPM47" s="99"/>
      <c r="WPN47" s="99"/>
      <c r="WPO47" s="99"/>
      <c r="WPP47" s="99"/>
      <c r="WPQ47" s="99"/>
      <c r="WPR47" s="99"/>
      <c r="WPS47" s="99"/>
      <c r="WPT47" s="99"/>
      <c r="WPU47" s="99"/>
      <c r="WPV47" s="99"/>
      <c r="WPW47" s="99"/>
      <c r="WPX47" s="99"/>
      <c r="WPY47" s="99"/>
      <c r="WPZ47" s="99"/>
      <c r="WQA47" s="99"/>
      <c r="WQB47" s="99"/>
      <c r="WQC47" s="99"/>
      <c r="WQD47" s="99"/>
      <c r="WQE47" s="99"/>
      <c r="WQF47" s="99"/>
      <c r="WQG47" s="99"/>
      <c r="WQH47" s="99"/>
      <c r="WQI47" s="99"/>
      <c r="WQJ47" s="99"/>
      <c r="WQK47" s="99"/>
      <c r="WQL47" s="99"/>
      <c r="WQM47" s="99"/>
      <c r="WQN47" s="99"/>
      <c r="WQO47" s="99"/>
      <c r="WQP47" s="99"/>
      <c r="WQQ47" s="99"/>
      <c r="WQR47" s="99"/>
      <c r="WQS47" s="99"/>
      <c r="WQT47" s="99"/>
      <c r="WQU47" s="99"/>
      <c r="WQV47" s="99"/>
      <c r="WQW47" s="99"/>
      <c r="WQX47" s="99"/>
      <c r="WQY47" s="99"/>
      <c r="WQZ47" s="99"/>
      <c r="WRA47" s="99"/>
      <c r="WRB47" s="99"/>
      <c r="WRC47" s="99"/>
      <c r="WRD47" s="99"/>
      <c r="WRE47" s="99"/>
      <c r="WRF47" s="99"/>
      <c r="WRG47" s="99"/>
      <c r="WRH47" s="99"/>
      <c r="WRI47" s="99"/>
      <c r="WRJ47" s="99"/>
      <c r="WRK47" s="99"/>
      <c r="WRL47" s="99"/>
      <c r="WRM47" s="99"/>
      <c r="WRN47" s="99"/>
      <c r="WRO47" s="99"/>
      <c r="WRP47" s="99"/>
      <c r="WRQ47" s="99"/>
      <c r="WRR47" s="99"/>
      <c r="WRS47" s="99"/>
      <c r="WRT47" s="99"/>
      <c r="WRU47" s="99"/>
      <c r="WRV47" s="99"/>
      <c r="WRW47" s="99"/>
      <c r="WRX47" s="99"/>
      <c r="WRY47" s="99"/>
      <c r="WRZ47" s="99"/>
      <c r="WSA47" s="99"/>
      <c r="WSB47" s="99"/>
      <c r="WSC47" s="99"/>
      <c r="WSD47" s="99"/>
      <c r="WSE47" s="99"/>
      <c r="WSF47" s="99"/>
      <c r="WSG47" s="99"/>
      <c r="WSH47" s="99"/>
      <c r="WSI47" s="99"/>
      <c r="WSJ47" s="99"/>
      <c r="WSK47" s="99"/>
      <c r="WSL47" s="99"/>
      <c r="WSM47" s="99"/>
      <c r="WSN47" s="99"/>
      <c r="WSO47" s="99"/>
      <c r="WSP47" s="99"/>
      <c r="WSQ47" s="99"/>
      <c r="WSR47" s="99"/>
      <c r="WSS47" s="99"/>
      <c r="WST47" s="99"/>
      <c r="WSU47" s="99"/>
      <c r="WSV47" s="99"/>
      <c r="WSW47" s="99"/>
      <c r="WSX47" s="99"/>
      <c r="WSY47" s="99"/>
      <c r="WSZ47" s="99"/>
      <c r="WTA47" s="99"/>
      <c r="WTB47" s="99"/>
      <c r="WTC47" s="99"/>
      <c r="WTD47" s="99"/>
      <c r="WTE47" s="99"/>
      <c r="WTF47" s="99"/>
      <c r="WTG47" s="99"/>
      <c r="WTH47" s="99"/>
      <c r="WTI47" s="99"/>
      <c r="WTJ47" s="99"/>
      <c r="WTK47" s="99"/>
      <c r="WTL47" s="99"/>
      <c r="WTM47" s="99"/>
      <c r="WTN47" s="99"/>
      <c r="WTO47" s="99"/>
      <c r="WTP47" s="99"/>
      <c r="WTQ47" s="99"/>
      <c r="WTR47" s="99"/>
      <c r="WTS47" s="99"/>
      <c r="WTT47" s="99"/>
      <c r="WTU47" s="99"/>
      <c r="WTV47" s="99"/>
      <c r="WTW47" s="99"/>
      <c r="WTX47" s="99"/>
      <c r="WTY47" s="99"/>
      <c r="WTZ47" s="99"/>
      <c r="WUA47" s="99"/>
      <c r="WUB47" s="99"/>
      <c r="WUC47" s="99"/>
      <c r="WUD47" s="99"/>
      <c r="WUE47" s="99"/>
      <c r="WUF47" s="99"/>
      <c r="WUG47" s="99"/>
      <c r="WUH47" s="99"/>
      <c r="WUI47" s="99"/>
      <c r="WUJ47" s="99"/>
      <c r="WUK47" s="99"/>
      <c r="WUL47" s="99"/>
      <c r="WUM47" s="99"/>
      <c r="WUN47" s="99"/>
      <c r="WUO47" s="99"/>
      <c r="WUP47" s="99"/>
      <c r="WUQ47" s="99"/>
      <c r="WUR47" s="99"/>
      <c r="WUS47" s="99"/>
      <c r="WUT47" s="99"/>
      <c r="WUU47" s="99"/>
      <c r="WUV47" s="99"/>
      <c r="WUW47" s="99"/>
      <c r="WUX47" s="99"/>
      <c r="WUY47" s="99"/>
      <c r="WUZ47" s="99"/>
      <c r="WVA47" s="99"/>
      <c r="WVB47" s="99"/>
      <c r="WVC47" s="99"/>
      <c r="WVD47" s="99"/>
      <c r="WVE47" s="99"/>
      <c r="WVF47" s="99"/>
      <c r="WVG47" s="99"/>
      <c r="WVH47" s="99"/>
      <c r="WVI47" s="99"/>
      <c r="WVJ47" s="99"/>
      <c r="WVK47" s="99"/>
      <c r="WVL47" s="99"/>
      <c r="WVM47" s="99"/>
      <c r="WVN47" s="99"/>
      <c r="WVO47" s="99"/>
      <c r="WVP47" s="99"/>
      <c r="WVQ47" s="99"/>
      <c r="WVR47" s="99"/>
      <c r="WVS47" s="99"/>
      <c r="WVT47" s="99"/>
      <c r="WVU47" s="99"/>
      <c r="WVV47" s="99"/>
      <c r="WVW47" s="99"/>
      <c r="WVX47" s="99"/>
      <c r="WVY47" s="99"/>
      <c r="WVZ47" s="99"/>
      <c r="WWA47" s="99"/>
      <c r="WWB47" s="99"/>
      <c r="WWC47" s="99"/>
      <c r="WWD47" s="99"/>
      <c r="WWE47" s="99"/>
      <c r="WWF47" s="99"/>
      <c r="WWG47" s="99"/>
      <c r="WWH47" s="99"/>
      <c r="WWI47" s="99"/>
      <c r="WWJ47" s="99"/>
      <c r="WWK47" s="99"/>
      <c r="WWL47" s="99"/>
      <c r="WWM47" s="99"/>
      <c r="WWN47" s="99"/>
      <c r="WWO47" s="99"/>
      <c r="WWP47" s="99"/>
      <c r="WWQ47" s="99"/>
      <c r="WWR47" s="99"/>
      <c r="WWS47" s="99"/>
      <c r="WWT47" s="99"/>
      <c r="WWU47" s="99"/>
      <c r="WWV47" s="99"/>
      <c r="WWW47" s="99"/>
      <c r="WWX47" s="99"/>
      <c r="WWY47" s="99"/>
      <c r="WWZ47" s="99"/>
      <c r="WXA47" s="99"/>
      <c r="WXB47" s="99"/>
      <c r="WXC47" s="99"/>
      <c r="WXD47" s="99"/>
      <c r="WXE47" s="99"/>
      <c r="WXF47" s="99"/>
      <c r="WXG47" s="99"/>
      <c r="WXH47" s="99"/>
      <c r="WXI47" s="99"/>
      <c r="WXJ47" s="99"/>
      <c r="WXK47" s="99"/>
      <c r="WXL47" s="99"/>
      <c r="WXM47" s="99"/>
      <c r="WXN47" s="99"/>
      <c r="WXO47" s="99"/>
      <c r="WXP47" s="99"/>
      <c r="WXQ47" s="99"/>
      <c r="WXR47" s="99"/>
      <c r="WXS47" s="99"/>
      <c r="WXT47" s="99"/>
      <c r="WXU47" s="99"/>
      <c r="WXV47" s="99"/>
      <c r="WXW47" s="99"/>
      <c r="WXX47" s="99"/>
      <c r="WXY47" s="99"/>
      <c r="WXZ47" s="99"/>
      <c r="WYA47" s="99"/>
      <c r="WYB47" s="99"/>
      <c r="WYC47" s="99"/>
      <c r="WYD47" s="99"/>
      <c r="WYE47" s="99"/>
      <c r="WYF47" s="99"/>
      <c r="WYG47" s="99"/>
      <c r="WYH47" s="99"/>
      <c r="WYI47" s="99"/>
      <c r="WYJ47" s="99"/>
      <c r="WYK47" s="99"/>
      <c r="WYL47" s="99"/>
      <c r="WYM47" s="99"/>
      <c r="WYN47" s="99"/>
      <c r="WYO47" s="99"/>
      <c r="WYP47" s="99"/>
      <c r="WYQ47" s="99"/>
      <c r="WYR47" s="99"/>
      <c r="WYS47" s="99"/>
      <c r="WYT47" s="99"/>
      <c r="WYU47" s="99"/>
      <c r="WYV47" s="99"/>
      <c r="WYW47" s="99"/>
      <c r="WYX47" s="99"/>
      <c r="WYY47" s="99"/>
      <c r="WYZ47" s="99"/>
      <c r="WZA47" s="99"/>
      <c r="WZB47" s="99"/>
      <c r="WZC47" s="99"/>
      <c r="WZD47" s="99"/>
      <c r="WZE47" s="99"/>
      <c r="WZF47" s="99"/>
      <c r="WZG47" s="99"/>
      <c r="WZH47" s="99"/>
      <c r="WZI47" s="99"/>
      <c r="WZJ47" s="99"/>
      <c r="WZK47" s="99"/>
      <c r="WZL47" s="99"/>
      <c r="WZM47" s="99"/>
      <c r="WZN47" s="99"/>
      <c r="WZO47" s="99"/>
      <c r="WZP47" s="99"/>
      <c r="WZQ47" s="99"/>
      <c r="WZR47" s="99"/>
      <c r="WZS47" s="99"/>
      <c r="WZT47" s="99"/>
      <c r="WZU47" s="99"/>
      <c r="WZV47" s="99"/>
      <c r="WZW47" s="99"/>
      <c r="WZX47" s="99"/>
      <c r="WZY47" s="99"/>
      <c r="WZZ47" s="99"/>
      <c r="XAA47" s="99"/>
      <c r="XAB47" s="99"/>
      <c r="XAC47" s="99"/>
      <c r="XAD47" s="99"/>
      <c r="XAE47" s="99"/>
      <c r="XAF47" s="99"/>
      <c r="XAG47" s="99"/>
      <c r="XAH47" s="99"/>
      <c r="XAI47" s="99"/>
      <c r="XAJ47" s="99"/>
      <c r="XAK47" s="99"/>
      <c r="XAL47" s="99"/>
      <c r="XAM47" s="99"/>
      <c r="XAN47" s="99"/>
      <c r="XAO47" s="99"/>
      <c r="XAP47" s="99"/>
    </row>
    <row r="48" spans="1:16266" s="80" customFormat="1" ht="21" customHeight="1">
      <c r="A48" s="64">
        <f t="shared" si="1"/>
        <v>37</v>
      </c>
      <c r="B48" s="61" t="s">
        <v>41</v>
      </c>
      <c r="C48" s="61" t="s">
        <v>241</v>
      </c>
      <c r="D48" s="61" t="s">
        <v>247</v>
      </c>
      <c r="E48" s="93" t="s">
        <v>248</v>
      </c>
      <c r="F48" s="61" t="s">
        <v>52</v>
      </c>
      <c r="G48" s="61" t="s">
        <v>3</v>
      </c>
      <c r="H48" s="61" t="s">
        <v>1</v>
      </c>
      <c r="I48" s="61" t="s">
        <v>249</v>
      </c>
      <c r="J48" s="61" t="s">
        <v>5</v>
      </c>
      <c r="K48" s="61" t="s">
        <v>558</v>
      </c>
      <c r="L48" s="92" t="s">
        <v>250</v>
      </c>
      <c r="M48" s="413">
        <f>N48+O48+P48</f>
        <v>500</v>
      </c>
      <c r="N48" s="51">
        <v>500</v>
      </c>
      <c r="O48" s="51"/>
      <c r="P48" s="51"/>
      <c r="Q48" s="76">
        <v>1463</v>
      </c>
      <c r="R48" s="76">
        <v>3687</v>
      </c>
      <c r="S48" s="53" t="s">
        <v>251</v>
      </c>
      <c r="T48" s="76">
        <v>1</v>
      </c>
      <c r="U48" s="77">
        <v>40252</v>
      </c>
      <c r="V48" s="78" t="s">
        <v>252</v>
      </c>
      <c r="W48" s="78" t="s">
        <v>253</v>
      </c>
      <c r="X48" s="64" t="s">
        <v>254</v>
      </c>
    </row>
    <row r="49" spans="1:16266" s="80" customFormat="1" ht="21" customHeight="1">
      <c r="A49" s="64">
        <f t="shared" si="1"/>
        <v>38</v>
      </c>
      <c r="B49" s="61" t="s">
        <v>41</v>
      </c>
      <c r="C49" s="61" t="s">
        <v>241</v>
      </c>
      <c r="D49" s="61" t="s">
        <v>255</v>
      </c>
      <c r="E49" s="93" t="s">
        <v>256</v>
      </c>
      <c r="F49" s="61" t="s">
        <v>52</v>
      </c>
      <c r="G49" s="61" t="s">
        <v>3</v>
      </c>
      <c r="H49" s="61" t="s">
        <v>1</v>
      </c>
      <c r="I49" s="61" t="s">
        <v>249</v>
      </c>
      <c r="J49" s="61" t="s">
        <v>5</v>
      </c>
      <c r="K49" s="61" t="s">
        <v>653</v>
      </c>
      <c r="L49" s="92" t="s">
        <v>574</v>
      </c>
      <c r="M49" s="413">
        <f>N49+O49+P49</f>
        <v>200</v>
      </c>
      <c r="N49" s="51">
        <v>200</v>
      </c>
      <c r="O49" s="51"/>
      <c r="P49" s="51"/>
      <c r="Q49" s="76">
        <v>658</v>
      </c>
      <c r="R49" s="76">
        <v>1114</v>
      </c>
      <c r="S49" s="53" t="s">
        <v>257</v>
      </c>
      <c r="T49" s="76">
        <v>1</v>
      </c>
      <c r="U49" s="77">
        <v>41561</v>
      </c>
      <c r="V49" s="78" t="s">
        <v>258</v>
      </c>
      <c r="W49" s="78" t="s">
        <v>259</v>
      </c>
      <c r="X49" s="64" t="s">
        <v>260</v>
      </c>
    </row>
    <row r="50" spans="1:16266" s="80" customFormat="1" ht="21" customHeight="1">
      <c r="A50" s="64">
        <f t="shared" si="1"/>
        <v>39</v>
      </c>
      <c r="B50" s="61" t="s">
        <v>41</v>
      </c>
      <c r="C50" s="61" t="s">
        <v>241</v>
      </c>
      <c r="D50" s="61" t="s">
        <v>261</v>
      </c>
      <c r="E50" s="93" t="s">
        <v>262</v>
      </c>
      <c r="F50" s="61" t="s">
        <v>52</v>
      </c>
      <c r="G50" s="61" t="s">
        <v>3</v>
      </c>
      <c r="H50" s="61" t="s">
        <v>1</v>
      </c>
      <c r="I50" s="61" t="s">
        <v>249</v>
      </c>
      <c r="J50" s="61" t="s">
        <v>5</v>
      </c>
      <c r="K50" s="61" t="s">
        <v>476</v>
      </c>
      <c r="L50" s="92" t="s">
        <v>263</v>
      </c>
      <c r="M50" s="413">
        <f>N50+O50+P50</f>
        <v>210</v>
      </c>
      <c r="N50" s="51">
        <v>210</v>
      </c>
      <c r="O50" s="51"/>
      <c r="P50" s="51"/>
      <c r="Q50" s="76">
        <v>990</v>
      </c>
      <c r="R50" s="76">
        <v>974.16</v>
      </c>
      <c r="S50" s="53" t="s">
        <v>264</v>
      </c>
      <c r="T50" s="76">
        <v>1</v>
      </c>
      <c r="U50" s="77">
        <v>41913</v>
      </c>
      <c r="V50" s="78" t="s">
        <v>265</v>
      </c>
      <c r="W50" s="78" t="s">
        <v>266</v>
      </c>
      <c r="X50" s="64" t="s">
        <v>267</v>
      </c>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c r="AZ50" s="99"/>
      <c r="BA50" s="99"/>
      <c r="BB50" s="99"/>
      <c r="BC50" s="99"/>
      <c r="BD50" s="99"/>
      <c r="BE50" s="99"/>
      <c r="BF50" s="99"/>
      <c r="BG50" s="99"/>
      <c r="BH50" s="99"/>
      <c r="BI50" s="99"/>
      <c r="BJ50" s="99"/>
      <c r="BK50" s="99"/>
      <c r="BL50" s="99"/>
      <c r="BM50" s="99"/>
      <c r="BN50" s="99"/>
      <c r="BO50" s="99"/>
      <c r="BP50" s="99"/>
      <c r="BQ50" s="99"/>
      <c r="BR50" s="99"/>
      <c r="BS50" s="99"/>
      <c r="BT50" s="99"/>
      <c r="BU50" s="99"/>
      <c r="BV50" s="99"/>
      <c r="BW50" s="99"/>
      <c r="BX50" s="99"/>
      <c r="BY50" s="99"/>
      <c r="BZ50" s="99"/>
      <c r="CA50" s="99"/>
      <c r="CB50" s="99"/>
      <c r="CC50" s="99"/>
      <c r="CD50" s="99"/>
      <c r="CE50" s="99"/>
      <c r="CF50" s="99"/>
      <c r="CG50" s="99"/>
      <c r="CH50" s="99"/>
      <c r="CI50" s="99"/>
      <c r="CJ50" s="99"/>
      <c r="CK50" s="99"/>
      <c r="CL50" s="99"/>
      <c r="CM50" s="99"/>
      <c r="CN50" s="99"/>
      <c r="CO50" s="99"/>
      <c r="CP50" s="99"/>
      <c r="CQ50" s="99"/>
      <c r="CR50" s="99"/>
      <c r="CS50" s="99"/>
      <c r="CT50" s="99"/>
      <c r="CU50" s="99"/>
      <c r="CV50" s="99"/>
      <c r="CW50" s="99"/>
      <c r="CX50" s="99"/>
      <c r="CY50" s="99"/>
      <c r="CZ50" s="99"/>
      <c r="DA50" s="99"/>
      <c r="DB50" s="99"/>
      <c r="DC50" s="99"/>
      <c r="DD50" s="99"/>
      <c r="DE50" s="99"/>
      <c r="DF50" s="99"/>
      <c r="DG50" s="99"/>
      <c r="DH50" s="99"/>
      <c r="DI50" s="99"/>
      <c r="DJ50" s="99"/>
      <c r="DK50" s="99"/>
      <c r="DL50" s="99"/>
      <c r="DM50" s="99"/>
      <c r="DN50" s="99"/>
      <c r="DO50" s="99"/>
      <c r="DP50" s="99"/>
      <c r="DQ50" s="99"/>
      <c r="DR50" s="99"/>
      <c r="DS50" s="99"/>
      <c r="DT50" s="99"/>
      <c r="DU50" s="99"/>
      <c r="DV50" s="99"/>
      <c r="DW50" s="99"/>
      <c r="DX50" s="99"/>
      <c r="DY50" s="99"/>
      <c r="DZ50" s="99"/>
      <c r="EA50" s="99"/>
      <c r="EB50" s="99"/>
      <c r="EC50" s="99"/>
      <c r="ED50" s="99"/>
      <c r="EE50" s="99"/>
      <c r="EF50" s="99"/>
      <c r="EG50" s="99"/>
      <c r="EH50" s="99"/>
      <c r="EI50" s="99"/>
      <c r="EJ50" s="99"/>
      <c r="EK50" s="99"/>
      <c r="EL50" s="99"/>
      <c r="EM50" s="99"/>
      <c r="EN50" s="99"/>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99"/>
      <c r="FN50" s="99"/>
      <c r="FO50" s="99"/>
      <c r="FP50" s="99"/>
      <c r="FQ50" s="99"/>
      <c r="FR50" s="99"/>
      <c r="FS50" s="99"/>
      <c r="FT50" s="99"/>
      <c r="FU50" s="99"/>
      <c r="FV50" s="99"/>
      <c r="FW50" s="99"/>
      <c r="FX50" s="99"/>
      <c r="FY50" s="99"/>
      <c r="FZ50" s="99"/>
      <c r="GA50" s="99"/>
      <c r="GB50" s="99"/>
      <c r="GC50" s="99"/>
      <c r="GD50" s="99"/>
      <c r="GE50" s="99"/>
      <c r="GF50" s="99"/>
      <c r="GG50" s="99"/>
      <c r="GH50" s="99"/>
      <c r="GI50" s="99"/>
      <c r="GJ50" s="99"/>
      <c r="GK50" s="99"/>
      <c r="GL50" s="99"/>
      <c r="GM50" s="99"/>
      <c r="GN50" s="99"/>
      <c r="GO50" s="99"/>
      <c r="GP50" s="99"/>
      <c r="GQ50" s="99"/>
      <c r="GR50" s="99"/>
      <c r="GS50" s="99"/>
      <c r="GT50" s="99"/>
      <c r="GU50" s="99"/>
      <c r="GV50" s="99"/>
      <c r="GW50" s="99"/>
      <c r="GX50" s="99"/>
      <c r="GY50" s="99"/>
      <c r="GZ50" s="99"/>
      <c r="HA50" s="99"/>
      <c r="HB50" s="99"/>
      <c r="HC50" s="99"/>
      <c r="HD50" s="99"/>
      <c r="HE50" s="99"/>
      <c r="HF50" s="99"/>
      <c r="HG50" s="99"/>
      <c r="HH50" s="99"/>
      <c r="HI50" s="99"/>
      <c r="HJ50" s="99"/>
      <c r="HK50" s="99"/>
      <c r="HL50" s="99"/>
      <c r="HM50" s="99"/>
      <c r="HN50" s="99"/>
      <c r="HO50" s="99"/>
      <c r="HP50" s="99"/>
      <c r="HQ50" s="99"/>
      <c r="HR50" s="99"/>
      <c r="HS50" s="99"/>
      <c r="HT50" s="99"/>
      <c r="HU50" s="99"/>
      <c r="HV50" s="99"/>
      <c r="HW50" s="99"/>
      <c r="HX50" s="99"/>
      <c r="HY50" s="99"/>
      <c r="HZ50" s="99"/>
      <c r="IA50" s="99"/>
      <c r="IB50" s="99"/>
      <c r="IC50" s="99"/>
      <c r="ID50" s="99"/>
      <c r="IE50" s="99"/>
      <c r="IF50" s="99"/>
      <c r="IG50" s="99"/>
      <c r="IH50" s="99"/>
      <c r="II50" s="99"/>
      <c r="IJ50" s="99"/>
      <c r="IK50" s="99"/>
      <c r="IL50" s="99"/>
      <c r="IM50" s="99"/>
      <c r="IN50" s="99"/>
      <c r="IO50" s="99"/>
      <c r="IP50" s="99"/>
      <c r="IQ50" s="99"/>
      <c r="IR50" s="99"/>
      <c r="IS50" s="99"/>
      <c r="IT50" s="99"/>
      <c r="IU50" s="99"/>
      <c r="IV50" s="99"/>
      <c r="IW50" s="99"/>
      <c r="IX50" s="99"/>
      <c r="IY50" s="99"/>
      <c r="IZ50" s="99"/>
      <c r="JA50" s="99"/>
      <c r="JB50" s="99"/>
      <c r="JC50" s="99"/>
      <c r="JD50" s="99"/>
      <c r="JE50" s="99"/>
      <c r="JF50" s="99"/>
      <c r="JG50" s="99"/>
      <c r="JH50" s="99"/>
      <c r="JI50" s="99"/>
      <c r="JJ50" s="99"/>
      <c r="JK50" s="99"/>
      <c r="JL50" s="99"/>
      <c r="JM50" s="99"/>
      <c r="JN50" s="99"/>
      <c r="JO50" s="99"/>
      <c r="JP50" s="99"/>
      <c r="JQ50" s="99"/>
      <c r="JR50" s="99"/>
      <c r="JS50" s="99"/>
      <c r="JT50" s="99"/>
      <c r="JU50" s="99"/>
      <c r="JV50" s="99"/>
      <c r="JW50" s="99"/>
      <c r="JX50" s="99"/>
      <c r="JY50" s="99"/>
      <c r="JZ50" s="99"/>
      <c r="KA50" s="99"/>
      <c r="KB50" s="99"/>
      <c r="KC50" s="99"/>
      <c r="KD50" s="99"/>
      <c r="KE50" s="99"/>
      <c r="KF50" s="99"/>
      <c r="KG50" s="99"/>
      <c r="KH50" s="99"/>
      <c r="KI50" s="99"/>
      <c r="KJ50" s="99"/>
      <c r="KK50" s="99"/>
      <c r="KL50" s="99"/>
      <c r="KM50" s="99"/>
      <c r="KN50" s="99"/>
      <c r="KO50" s="99"/>
      <c r="KP50" s="99"/>
      <c r="KQ50" s="99"/>
      <c r="KR50" s="99"/>
      <c r="KS50" s="99"/>
      <c r="KT50" s="99"/>
      <c r="KU50" s="99"/>
      <c r="KV50" s="99"/>
      <c r="KW50" s="99"/>
      <c r="KX50" s="99"/>
      <c r="KY50" s="99"/>
      <c r="KZ50" s="99"/>
      <c r="LA50" s="99"/>
      <c r="LB50" s="99"/>
      <c r="LC50" s="99"/>
      <c r="LD50" s="99"/>
      <c r="LE50" s="99"/>
      <c r="LF50" s="99"/>
      <c r="LG50" s="99"/>
      <c r="LH50" s="99"/>
      <c r="LI50" s="99"/>
      <c r="LJ50" s="99"/>
      <c r="LK50" s="99"/>
      <c r="LL50" s="99"/>
      <c r="LM50" s="99"/>
      <c r="LN50" s="99"/>
      <c r="LO50" s="99"/>
      <c r="LP50" s="99"/>
      <c r="LQ50" s="99"/>
      <c r="LR50" s="99"/>
      <c r="LS50" s="99"/>
      <c r="LT50" s="99"/>
      <c r="LU50" s="99"/>
      <c r="LV50" s="99"/>
      <c r="LW50" s="99"/>
      <c r="LX50" s="99"/>
      <c r="LY50" s="99"/>
      <c r="LZ50" s="99"/>
      <c r="MA50" s="99"/>
      <c r="MB50" s="99"/>
      <c r="MC50" s="99"/>
      <c r="MD50" s="99"/>
      <c r="ME50" s="99"/>
      <c r="MF50" s="99"/>
      <c r="MG50" s="99"/>
      <c r="MH50" s="99"/>
      <c r="MI50" s="99"/>
      <c r="MJ50" s="99"/>
      <c r="MK50" s="99"/>
      <c r="ML50" s="99"/>
      <c r="MM50" s="99"/>
      <c r="MN50" s="99"/>
      <c r="MO50" s="99"/>
      <c r="MP50" s="99"/>
      <c r="MQ50" s="99"/>
      <c r="MR50" s="99"/>
      <c r="MS50" s="99"/>
      <c r="MT50" s="99"/>
      <c r="MU50" s="99"/>
      <c r="MV50" s="99"/>
      <c r="MW50" s="99"/>
      <c r="MX50" s="99"/>
      <c r="MY50" s="99"/>
      <c r="MZ50" s="99"/>
      <c r="NA50" s="99"/>
      <c r="NB50" s="99"/>
      <c r="NC50" s="99"/>
      <c r="ND50" s="99"/>
      <c r="NE50" s="99"/>
      <c r="NF50" s="99"/>
      <c r="NG50" s="99"/>
      <c r="NH50" s="99"/>
      <c r="NI50" s="99"/>
      <c r="NJ50" s="99"/>
      <c r="NK50" s="99"/>
      <c r="NL50" s="99"/>
      <c r="NM50" s="99"/>
      <c r="NN50" s="99"/>
      <c r="NO50" s="99"/>
      <c r="NP50" s="99"/>
      <c r="NQ50" s="99"/>
      <c r="NR50" s="99"/>
      <c r="NS50" s="99"/>
      <c r="NT50" s="99"/>
      <c r="NU50" s="99"/>
      <c r="NV50" s="99"/>
      <c r="NW50" s="99"/>
      <c r="NX50" s="99"/>
      <c r="NY50" s="99"/>
      <c r="NZ50" s="99"/>
      <c r="OA50" s="99"/>
      <c r="OB50" s="99"/>
      <c r="OC50" s="99"/>
      <c r="OD50" s="99"/>
      <c r="OE50" s="99"/>
      <c r="OF50" s="99"/>
      <c r="OG50" s="99"/>
      <c r="OH50" s="99"/>
      <c r="OI50" s="99"/>
      <c r="OJ50" s="99"/>
      <c r="OK50" s="99"/>
      <c r="OL50" s="99"/>
      <c r="OM50" s="99"/>
      <c r="ON50" s="99"/>
      <c r="OO50" s="99"/>
      <c r="OP50" s="99"/>
      <c r="OQ50" s="99"/>
      <c r="OR50" s="99"/>
      <c r="OS50" s="99"/>
      <c r="OT50" s="99"/>
      <c r="OU50" s="99"/>
      <c r="OV50" s="99"/>
      <c r="OW50" s="99"/>
      <c r="OX50" s="99"/>
      <c r="OY50" s="99"/>
      <c r="OZ50" s="99"/>
      <c r="PA50" s="99"/>
      <c r="PB50" s="99"/>
      <c r="PC50" s="99"/>
      <c r="PD50" s="99"/>
      <c r="PE50" s="99"/>
      <c r="PF50" s="99"/>
      <c r="PG50" s="99"/>
      <c r="PH50" s="99"/>
      <c r="PI50" s="99"/>
      <c r="PJ50" s="99"/>
      <c r="PK50" s="99"/>
      <c r="PL50" s="99"/>
      <c r="PM50" s="99"/>
      <c r="PN50" s="99"/>
      <c r="PO50" s="99"/>
      <c r="PP50" s="99"/>
      <c r="PQ50" s="99"/>
      <c r="PR50" s="99"/>
      <c r="PS50" s="99"/>
      <c r="PT50" s="99"/>
      <c r="PU50" s="99"/>
      <c r="PV50" s="99"/>
      <c r="PW50" s="99"/>
      <c r="PX50" s="99"/>
      <c r="PY50" s="99"/>
      <c r="PZ50" s="99"/>
      <c r="QA50" s="99"/>
      <c r="QB50" s="99"/>
      <c r="QC50" s="99"/>
      <c r="QD50" s="99"/>
      <c r="QE50" s="99"/>
      <c r="QF50" s="99"/>
      <c r="QG50" s="99"/>
      <c r="QH50" s="99"/>
      <c r="QI50" s="99"/>
      <c r="QJ50" s="99"/>
      <c r="QK50" s="99"/>
      <c r="QL50" s="99"/>
      <c r="QM50" s="99"/>
      <c r="QN50" s="99"/>
      <c r="QO50" s="99"/>
      <c r="QP50" s="99"/>
      <c r="QQ50" s="99"/>
      <c r="QR50" s="99"/>
      <c r="QS50" s="99"/>
      <c r="QT50" s="99"/>
      <c r="QU50" s="99"/>
      <c r="QV50" s="99"/>
      <c r="QW50" s="99"/>
      <c r="QX50" s="99"/>
      <c r="QY50" s="99"/>
      <c r="QZ50" s="99"/>
      <c r="RA50" s="99"/>
      <c r="RB50" s="99"/>
      <c r="RC50" s="99"/>
      <c r="RD50" s="99"/>
      <c r="RE50" s="99"/>
      <c r="RF50" s="99"/>
      <c r="RG50" s="99"/>
      <c r="RH50" s="99"/>
      <c r="RI50" s="99"/>
      <c r="RJ50" s="99"/>
      <c r="RK50" s="99"/>
      <c r="RL50" s="99"/>
      <c r="RM50" s="99"/>
      <c r="RN50" s="99"/>
      <c r="RO50" s="99"/>
      <c r="RP50" s="99"/>
      <c r="RQ50" s="99"/>
      <c r="RR50" s="99"/>
      <c r="RS50" s="99"/>
      <c r="RT50" s="99"/>
      <c r="RU50" s="99"/>
      <c r="RV50" s="99"/>
      <c r="RW50" s="99"/>
      <c r="RX50" s="99"/>
      <c r="RY50" s="99"/>
      <c r="RZ50" s="99"/>
      <c r="SA50" s="99"/>
      <c r="SB50" s="99"/>
      <c r="SC50" s="99"/>
      <c r="SD50" s="99"/>
      <c r="SE50" s="99"/>
      <c r="SF50" s="99"/>
      <c r="SG50" s="99"/>
      <c r="SH50" s="99"/>
      <c r="SI50" s="99"/>
      <c r="SJ50" s="99"/>
      <c r="SK50" s="99"/>
      <c r="SL50" s="99"/>
      <c r="SM50" s="99"/>
      <c r="SN50" s="99"/>
      <c r="SO50" s="99"/>
      <c r="SP50" s="99"/>
      <c r="SQ50" s="99"/>
      <c r="SR50" s="99"/>
      <c r="SS50" s="99"/>
      <c r="ST50" s="99"/>
      <c r="SU50" s="99"/>
      <c r="SV50" s="99"/>
      <c r="SW50" s="99"/>
      <c r="SX50" s="99"/>
      <c r="SY50" s="99"/>
      <c r="SZ50" s="99"/>
      <c r="TA50" s="99"/>
      <c r="TB50" s="99"/>
      <c r="TC50" s="99"/>
      <c r="TD50" s="99"/>
      <c r="TE50" s="99"/>
      <c r="TF50" s="99"/>
      <c r="TG50" s="99"/>
      <c r="TH50" s="99"/>
      <c r="TI50" s="99"/>
      <c r="TJ50" s="99"/>
      <c r="TK50" s="99"/>
      <c r="TL50" s="99"/>
      <c r="TM50" s="99"/>
      <c r="TN50" s="99"/>
      <c r="TO50" s="99"/>
      <c r="TP50" s="99"/>
      <c r="TQ50" s="99"/>
      <c r="TR50" s="99"/>
      <c r="TS50" s="99"/>
      <c r="TT50" s="99"/>
      <c r="TU50" s="99"/>
      <c r="TV50" s="99"/>
      <c r="TW50" s="99"/>
      <c r="TX50" s="99"/>
      <c r="TY50" s="99"/>
      <c r="TZ50" s="99"/>
      <c r="UA50" s="99"/>
      <c r="UB50" s="99"/>
      <c r="UC50" s="99"/>
      <c r="UD50" s="99"/>
      <c r="UE50" s="99"/>
      <c r="UF50" s="99"/>
      <c r="UG50" s="99"/>
      <c r="UH50" s="99"/>
      <c r="UI50" s="99"/>
      <c r="UJ50" s="99"/>
      <c r="UK50" s="99"/>
      <c r="UL50" s="99"/>
      <c r="UM50" s="99"/>
      <c r="UN50" s="99"/>
      <c r="UO50" s="99"/>
      <c r="UP50" s="99"/>
      <c r="UQ50" s="99"/>
      <c r="UR50" s="99"/>
      <c r="US50" s="99"/>
      <c r="UT50" s="99"/>
      <c r="UU50" s="99"/>
      <c r="UV50" s="99"/>
      <c r="UW50" s="99"/>
      <c r="UX50" s="99"/>
      <c r="UY50" s="99"/>
      <c r="UZ50" s="99"/>
      <c r="VA50" s="99"/>
      <c r="VB50" s="99"/>
      <c r="VC50" s="99"/>
      <c r="VD50" s="99"/>
      <c r="VE50" s="99"/>
      <c r="VF50" s="99"/>
      <c r="VG50" s="99"/>
      <c r="VH50" s="99"/>
      <c r="VI50" s="99"/>
      <c r="VJ50" s="99"/>
      <c r="VK50" s="99"/>
      <c r="VL50" s="99"/>
      <c r="VM50" s="99"/>
      <c r="VN50" s="99"/>
      <c r="VO50" s="99"/>
      <c r="VP50" s="99"/>
      <c r="VQ50" s="99"/>
      <c r="VR50" s="99"/>
      <c r="VS50" s="99"/>
      <c r="VT50" s="99"/>
      <c r="VU50" s="99"/>
      <c r="VV50" s="99"/>
      <c r="VW50" s="99"/>
      <c r="VX50" s="99"/>
      <c r="VY50" s="99"/>
      <c r="VZ50" s="99"/>
      <c r="WA50" s="99"/>
      <c r="WB50" s="99"/>
      <c r="WC50" s="99"/>
      <c r="WD50" s="99"/>
      <c r="WE50" s="99"/>
      <c r="WF50" s="99"/>
      <c r="WG50" s="99"/>
      <c r="WH50" s="99"/>
      <c r="WI50" s="99"/>
      <c r="WJ50" s="99"/>
      <c r="WK50" s="99"/>
      <c r="WL50" s="99"/>
      <c r="WM50" s="99"/>
      <c r="WN50" s="99"/>
      <c r="WO50" s="99"/>
      <c r="WP50" s="99"/>
      <c r="WQ50" s="99"/>
      <c r="WR50" s="99"/>
      <c r="WS50" s="99"/>
      <c r="WT50" s="99"/>
      <c r="WU50" s="99"/>
      <c r="WV50" s="99"/>
      <c r="WW50" s="99"/>
      <c r="WX50" s="99"/>
      <c r="WY50" s="99"/>
      <c r="WZ50" s="99"/>
      <c r="XA50" s="99"/>
      <c r="XB50" s="99"/>
      <c r="XC50" s="99"/>
      <c r="XD50" s="99"/>
      <c r="XE50" s="99"/>
      <c r="XF50" s="99"/>
      <c r="XG50" s="99"/>
      <c r="XH50" s="99"/>
      <c r="XI50" s="99"/>
      <c r="XJ50" s="99"/>
      <c r="XK50" s="99"/>
      <c r="XL50" s="99"/>
      <c r="XM50" s="99"/>
      <c r="XN50" s="99"/>
      <c r="XO50" s="99"/>
      <c r="XP50" s="99"/>
      <c r="XQ50" s="99"/>
      <c r="XR50" s="99"/>
      <c r="XS50" s="99"/>
      <c r="XT50" s="99"/>
      <c r="XU50" s="99"/>
      <c r="XV50" s="99"/>
      <c r="XW50" s="99"/>
      <c r="XX50" s="99"/>
      <c r="XY50" s="99"/>
      <c r="XZ50" s="99"/>
      <c r="YA50" s="99"/>
      <c r="YB50" s="99"/>
      <c r="YC50" s="99"/>
      <c r="YD50" s="99"/>
      <c r="YE50" s="99"/>
      <c r="YF50" s="99"/>
      <c r="YG50" s="99"/>
      <c r="YH50" s="99"/>
      <c r="YI50" s="99"/>
      <c r="YJ50" s="99"/>
      <c r="YK50" s="99"/>
      <c r="YL50" s="99"/>
      <c r="YM50" s="99"/>
      <c r="YN50" s="99"/>
      <c r="YO50" s="99"/>
      <c r="YP50" s="99"/>
      <c r="YQ50" s="99"/>
      <c r="YR50" s="99"/>
      <c r="YS50" s="99"/>
      <c r="YT50" s="99"/>
      <c r="YU50" s="99"/>
      <c r="YV50" s="99"/>
      <c r="YW50" s="99"/>
      <c r="YX50" s="99"/>
      <c r="YY50" s="99"/>
      <c r="YZ50" s="99"/>
      <c r="ZA50" s="99"/>
      <c r="ZB50" s="99"/>
      <c r="ZC50" s="99"/>
      <c r="ZD50" s="99"/>
      <c r="ZE50" s="99"/>
      <c r="ZF50" s="99"/>
      <c r="ZG50" s="99"/>
      <c r="ZH50" s="99"/>
      <c r="ZI50" s="99"/>
      <c r="ZJ50" s="99"/>
      <c r="ZK50" s="99"/>
      <c r="ZL50" s="99"/>
      <c r="ZM50" s="99"/>
      <c r="ZN50" s="99"/>
      <c r="ZO50" s="99"/>
      <c r="ZP50" s="99"/>
      <c r="ZQ50" s="99"/>
      <c r="ZR50" s="99"/>
      <c r="ZS50" s="99"/>
      <c r="ZT50" s="99"/>
      <c r="ZU50" s="99"/>
      <c r="ZV50" s="99"/>
      <c r="ZW50" s="99"/>
      <c r="ZX50" s="99"/>
      <c r="ZY50" s="99"/>
      <c r="ZZ50" s="99"/>
      <c r="AAA50" s="99"/>
      <c r="AAB50" s="99"/>
      <c r="AAC50" s="99"/>
      <c r="AAD50" s="99"/>
      <c r="AAE50" s="99"/>
      <c r="AAF50" s="99"/>
      <c r="AAG50" s="99"/>
      <c r="AAH50" s="99"/>
      <c r="AAI50" s="99"/>
      <c r="AAJ50" s="99"/>
      <c r="AAK50" s="99"/>
      <c r="AAL50" s="99"/>
      <c r="AAM50" s="99"/>
      <c r="AAN50" s="99"/>
      <c r="AAO50" s="99"/>
      <c r="AAP50" s="99"/>
      <c r="AAQ50" s="99"/>
      <c r="AAR50" s="99"/>
      <c r="AAS50" s="99"/>
      <c r="AAT50" s="99"/>
      <c r="AAU50" s="99"/>
      <c r="AAV50" s="99"/>
      <c r="AAW50" s="99"/>
      <c r="AAX50" s="99"/>
      <c r="AAY50" s="99"/>
      <c r="AAZ50" s="99"/>
      <c r="ABA50" s="99"/>
      <c r="ABB50" s="99"/>
      <c r="ABC50" s="99"/>
      <c r="ABD50" s="99"/>
      <c r="ABE50" s="99"/>
      <c r="ABF50" s="99"/>
      <c r="ABG50" s="99"/>
      <c r="ABH50" s="99"/>
      <c r="ABI50" s="99"/>
      <c r="ABJ50" s="99"/>
      <c r="ABK50" s="99"/>
      <c r="ABL50" s="99"/>
      <c r="ABM50" s="99"/>
      <c r="ABN50" s="99"/>
      <c r="ABO50" s="99"/>
      <c r="ABP50" s="99"/>
      <c r="ABQ50" s="99"/>
      <c r="ABR50" s="99"/>
      <c r="ABS50" s="99"/>
      <c r="ABT50" s="99"/>
      <c r="ABU50" s="99"/>
      <c r="ABV50" s="99"/>
      <c r="ABW50" s="99"/>
      <c r="ABX50" s="99"/>
      <c r="ABY50" s="99"/>
      <c r="ABZ50" s="99"/>
      <c r="ACA50" s="99"/>
      <c r="ACB50" s="99"/>
      <c r="ACC50" s="99"/>
      <c r="ACD50" s="99"/>
      <c r="ACE50" s="99"/>
      <c r="ACF50" s="99"/>
      <c r="ACG50" s="99"/>
      <c r="ACH50" s="99"/>
      <c r="ACI50" s="99"/>
      <c r="ACJ50" s="99"/>
      <c r="ACK50" s="99"/>
      <c r="ACL50" s="99"/>
      <c r="ACM50" s="99"/>
      <c r="ACN50" s="99"/>
      <c r="ACO50" s="99"/>
      <c r="ACP50" s="99"/>
      <c r="ACQ50" s="99"/>
      <c r="ACR50" s="99"/>
      <c r="ACS50" s="99"/>
      <c r="ACT50" s="99"/>
      <c r="ACU50" s="99"/>
      <c r="ACV50" s="99"/>
      <c r="ACW50" s="99"/>
      <c r="ACX50" s="99"/>
      <c r="ACY50" s="99"/>
      <c r="ACZ50" s="99"/>
      <c r="ADA50" s="99"/>
      <c r="ADB50" s="99"/>
      <c r="ADC50" s="99"/>
      <c r="ADD50" s="99"/>
      <c r="ADE50" s="99"/>
      <c r="ADF50" s="99"/>
      <c r="ADG50" s="99"/>
      <c r="ADH50" s="99"/>
      <c r="ADI50" s="99"/>
      <c r="ADJ50" s="99"/>
      <c r="ADK50" s="99"/>
      <c r="ADL50" s="99"/>
      <c r="ADM50" s="99"/>
      <c r="ADN50" s="99"/>
      <c r="ADO50" s="99"/>
      <c r="ADP50" s="99"/>
      <c r="ADQ50" s="99"/>
      <c r="ADR50" s="99"/>
      <c r="ADS50" s="99"/>
      <c r="ADT50" s="99"/>
      <c r="ADU50" s="99"/>
      <c r="ADV50" s="99"/>
      <c r="ADW50" s="99"/>
      <c r="ADX50" s="99"/>
      <c r="ADY50" s="99"/>
      <c r="ADZ50" s="99"/>
      <c r="AEA50" s="99"/>
      <c r="AEB50" s="99"/>
      <c r="AEC50" s="99"/>
      <c r="AED50" s="99"/>
      <c r="AEE50" s="99"/>
      <c r="AEF50" s="99"/>
      <c r="AEG50" s="99"/>
      <c r="AEH50" s="99"/>
      <c r="AEI50" s="99"/>
      <c r="AEJ50" s="99"/>
      <c r="AEK50" s="99"/>
      <c r="AEL50" s="99"/>
      <c r="AEM50" s="99"/>
      <c r="AEN50" s="99"/>
      <c r="AEO50" s="99"/>
      <c r="AEP50" s="99"/>
      <c r="AEQ50" s="99"/>
      <c r="AER50" s="99"/>
      <c r="AES50" s="99"/>
      <c r="AET50" s="99"/>
      <c r="AEU50" s="99"/>
      <c r="AEV50" s="99"/>
      <c r="AEW50" s="99"/>
      <c r="AEX50" s="99"/>
      <c r="AEY50" s="99"/>
      <c r="AEZ50" s="99"/>
      <c r="AFA50" s="99"/>
      <c r="AFB50" s="99"/>
      <c r="AFC50" s="99"/>
      <c r="AFD50" s="99"/>
      <c r="AFE50" s="99"/>
      <c r="AFF50" s="99"/>
      <c r="AFG50" s="99"/>
      <c r="AFH50" s="99"/>
      <c r="AFI50" s="99"/>
      <c r="AFJ50" s="99"/>
      <c r="AFK50" s="99"/>
      <c r="AFL50" s="99"/>
      <c r="AFM50" s="99"/>
      <c r="AFN50" s="99"/>
      <c r="AFO50" s="99"/>
      <c r="AFP50" s="99"/>
      <c r="AFQ50" s="99"/>
      <c r="AFR50" s="99"/>
      <c r="AFS50" s="99"/>
      <c r="AFT50" s="99"/>
      <c r="AFU50" s="99"/>
      <c r="AFV50" s="99"/>
      <c r="AFW50" s="99"/>
      <c r="AFX50" s="99"/>
      <c r="AFY50" s="99"/>
      <c r="AFZ50" s="99"/>
      <c r="AGA50" s="99"/>
      <c r="AGB50" s="99"/>
      <c r="AGC50" s="99"/>
      <c r="AGD50" s="99"/>
      <c r="AGE50" s="99"/>
      <c r="AGF50" s="99"/>
      <c r="AGG50" s="99"/>
      <c r="AGH50" s="99"/>
      <c r="AGI50" s="99"/>
      <c r="AGJ50" s="99"/>
      <c r="AGK50" s="99"/>
      <c r="AGL50" s="99"/>
      <c r="AGM50" s="99"/>
      <c r="AGN50" s="99"/>
      <c r="AGO50" s="99"/>
      <c r="AGP50" s="99"/>
      <c r="AGQ50" s="99"/>
      <c r="AGR50" s="99"/>
      <c r="AGS50" s="99"/>
      <c r="AGT50" s="99"/>
      <c r="AGU50" s="99"/>
      <c r="AGV50" s="99"/>
      <c r="AGW50" s="99"/>
      <c r="AGX50" s="99"/>
      <c r="AGY50" s="99"/>
      <c r="AGZ50" s="99"/>
      <c r="AHA50" s="99"/>
      <c r="AHB50" s="99"/>
      <c r="AHC50" s="99"/>
      <c r="AHD50" s="99"/>
      <c r="AHE50" s="99"/>
      <c r="AHF50" s="99"/>
      <c r="AHG50" s="99"/>
      <c r="AHH50" s="99"/>
      <c r="AHI50" s="99"/>
      <c r="AHJ50" s="99"/>
      <c r="AHK50" s="99"/>
      <c r="AHL50" s="99"/>
      <c r="AHM50" s="99"/>
      <c r="AHN50" s="99"/>
      <c r="AHO50" s="99"/>
      <c r="AHP50" s="99"/>
      <c r="AHQ50" s="99"/>
      <c r="AHR50" s="99"/>
      <c r="AHS50" s="99"/>
      <c r="AHT50" s="99"/>
      <c r="AHU50" s="99"/>
      <c r="AHV50" s="99"/>
      <c r="AHW50" s="99"/>
      <c r="AHX50" s="99"/>
      <c r="AHY50" s="99"/>
      <c r="AHZ50" s="99"/>
      <c r="AIA50" s="99"/>
      <c r="AIB50" s="99"/>
      <c r="AIC50" s="99"/>
      <c r="AID50" s="99"/>
      <c r="AIE50" s="99"/>
      <c r="AIF50" s="99"/>
      <c r="AIG50" s="99"/>
      <c r="AIH50" s="99"/>
      <c r="AII50" s="99"/>
      <c r="AIJ50" s="99"/>
      <c r="AIK50" s="99"/>
      <c r="AIL50" s="99"/>
      <c r="AIM50" s="99"/>
      <c r="AIN50" s="99"/>
      <c r="AIO50" s="99"/>
      <c r="AIP50" s="99"/>
      <c r="AIQ50" s="99"/>
      <c r="AIR50" s="99"/>
      <c r="AIS50" s="99"/>
      <c r="AIT50" s="99"/>
      <c r="AIU50" s="99"/>
      <c r="AIV50" s="99"/>
      <c r="AIW50" s="99"/>
      <c r="AIX50" s="99"/>
      <c r="AIY50" s="99"/>
      <c r="AIZ50" s="99"/>
      <c r="AJA50" s="99"/>
      <c r="AJB50" s="99"/>
      <c r="AJC50" s="99"/>
      <c r="AJD50" s="99"/>
      <c r="AJE50" s="99"/>
      <c r="AJF50" s="99"/>
      <c r="AJG50" s="99"/>
      <c r="AJH50" s="99"/>
      <c r="AJI50" s="99"/>
      <c r="AJJ50" s="99"/>
      <c r="AJK50" s="99"/>
      <c r="AJL50" s="99"/>
      <c r="AJM50" s="99"/>
      <c r="AJN50" s="99"/>
      <c r="AJO50" s="99"/>
      <c r="AJP50" s="99"/>
      <c r="AJQ50" s="99"/>
      <c r="AJR50" s="99"/>
      <c r="AJS50" s="99"/>
      <c r="AJT50" s="99"/>
      <c r="AJU50" s="99"/>
      <c r="AJV50" s="99"/>
      <c r="AJW50" s="99"/>
      <c r="AJX50" s="99"/>
      <c r="AJY50" s="99"/>
      <c r="AJZ50" s="99"/>
      <c r="AKA50" s="99"/>
      <c r="AKB50" s="99"/>
      <c r="AKC50" s="99"/>
      <c r="AKD50" s="99"/>
      <c r="AKE50" s="99"/>
      <c r="AKF50" s="99"/>
      <c r="AKG50" s="99"/>
      <c r="AKH50" s="99"/>
      <c r="AKI50" s="99"/>
      <c r="AKJ50" s="99"/>
      <c r="AKK50" s="99"/>
      <c r="AKL50" s="99"/>
      <c r="AKM50" s="99"/>
      <c r="AKN50" s="99"/>
      <c r="AKO50" s="99"/>
      <c r="AKP50" s="99"/>
      <c r="AKQ50" s="99"/>
      <c r="AKR50" s="99"/>
      <c r="AKS50" s="99"/>
      <c r="AKT50" s="99"/>
      <c r="AKU50" s="99"/>
      <c r="AKV50" s="99"/>
      <c r="AKW50" s="99"/>
      <c r="AKX50" s="99"/>
      <c r="AKY50" s="99"/>
      <c r="AKZ50" s="99"/>
      <c r="ALA50" s="99"/>
      <c r="ALB50" s="99"/>
      <c r="ALC50" s="99"/>
      <c r="ALD50" s="99"/>
      <c r="ALE50" s="99"/>
      <c r="ALF50" s="99"/>
      <c r="ALG50" s="99"/>
      <c r="ALH50" s="99"/>
      <c r="ALI50" s="99"/>
      <c r="ALJ50" s="99"/>
      <c r="ALK50" s="99"/>
      <c r="ALL50" s="99"/>
      <c r="ALM50" s="99"/>
      <c r="ALN50" s="99"/>
      <c r="ALO50" s="99"/>
      <c r="ALP50" s="99"/>
      <c r="ALQ50" s="99"/>
      <c r="ALR50" s="99"/>
      <c r="ALS50" s="99"/>
      <c r="ALT50" s="99"/>
      <c r="ALU50" s="99"/>
      <c r="ALV50" s="99"/>
      <c r="ALW50" s="99"/>
      <c r="ALX50" s="99"/>
      <c r="ALY50" s="99"/>
      <c r="ALZ50" s="99"/>
      <c r="AMA50" s="99"/>
      <c r="AMB50" s="99"/>
      <c r="AMC50" s="99"/>
      <c r="AMD50" s="99"/>
      <c r="AME50" s="99"/>
      <c r="AMF50" s="99"/>
      <c r="AMG50" s="99"/>
      <c r="AMH50" s="99"/>
      <c r="AMI50" s="99"/>
      <c r="AMJ50" s="99"/>
      <c r="AMK50" s="99"/>
      <c r="AML50" s="99"/>
      <c r="AMM50" s="99"/>
      <c r="AMN50" s="99"/>
      <c r="AMO50" s="99"/>
      <c r="AMP50" s="99"/>
      <c r="AMQ50" s="99"/>
      <c r="AMR50" s="99"/>
      <c r="AMS50" s="99"/>
      <c r="AMT50" s="99"/>
      <c r="AMU50" s="99"/>
      <c r="AMV50" s="99"/>
      <c r="AMW50" s="99"/>
      <c r="AMX50" s="99"/>
      <c r="AMY50" s="99"/>
      <c r="AMZ50" s="99"/>
      <c r="ANA50" s="99"/>
      <c r="ANB50" s="99"/>
      <c r="ANC50" s="99"/>
      <c r="AND50" s="99"/>
      <c r="ANE50" s="99"/>
      <c r="ANF50" s="99"/>
      <c r="ANG50" s="99"/>
      <c r="ANH50" s="99"/>
      <c r="ANI50" s="99"/>
      <c r="ANJ50" s="99"/>
      <c r="ANK50" s="99"/>
      <c r="ANL50" s="99"/>
      <c r="ANM50" s="99"/>
      <c r="ANN50" s="99"/>
      <c r="ANO50" s="99"/>
      <c r="ANP50" s="99"/>
      <c r="ANQ50" s="99"/>
      <c r="ANR50" s="99"/>
      <c r="ANS50" s="99"/>
      <c r="ANT50" s="99"/>
      <c r="ANU50" s="99"/>
      <c r="ANV50" s="99"/>
      <c r="ANW50" s="99"/>
      <c r="ANX50" s="99"/>
      <c r="ANY50" s="99"/>
      <c r="ANZ50" s="99"/>
      <c r="AOA50" s="99"/>
      <c r="AOB50" s="99"/>
      <c r="AOC50" s="99"/>
      <c r="AOD50" s="99"/>
      <c r="AOE50" s="99"/>
      <c r="AOF50" s="99"/>
      <c r="AOG50" s="99"/>
      <c r="AOH50" s="99"/>
      <c r="AOI50" s="99"/>
      <c r="AOJ50" s="99"/>
      <c r="AOK50" s="99"/>
      <c r="AOL50" s="99"/>
      <c r="AOM50" s="99"/>
      <c r="AON50" s="99"/>
      <c r="AOO50" s="99"/>
      <c r="AOP50" s="99"/>
      <c r="AOQ50" s="99"/>
      <c r="AOR50" s="99"/>
      <c r="AOS50" s="99"/>
      <c r="AOT50" s="99"/>
      <c r="AOU50" s="99"/>
      <c r="AOV50" s="99"/>
      <c r="AOW50" s="99"/>
      <c r="AOX50" s="99"/>
      <c r="AOY50" s="99"/>
      <c r="AOZ50" s="99"/>
      <c r="APA50" s="99"/>
      <c r="APB50" s="99"/>
      <c r="APC50" s="99"/>
      <c r="APD50" s="99"/>
      <c r="APE50" s="99"/>
      <c r="APF50" s="99"/>
      <c r="APG50" s="99"/>
      <c r="APH50" s="99"/>
      <c r="API50" s="99"/>
      <c r="APJ50" s="99"/>
      <c r="APK50" s="99"/>
      <c r="APL50" s="99"/>
      <c r="APM50" s="99"/>
      <c r="APN50" s="99"/>
      <c r="APO50" s="99"/>
      <c r="APP50" s="99"/>
      <c r="APQ50" s="99"/>
      <c r="APR50" s="99"/>
      <c r="APS50" s="99"/>
      <c r="APT50" s="99"/>
      <c r="APU50" s="99"/>
      <c r="APV50" s="99"/>
      <c r="APW50" s="99"/>
      <c r="APX50" s="99"/>
      <c r="APY50" s="99"/>
      <c r="APZ50" s="99"/>
      <c r="AQA50" s="99"/>
      <c r="AQB50" s="99"/>
      <c r="AQC50" s="99"/>
      <c r="AQD50" s="99"/>
      <c r="AQE50" s="99"/>
      <c r="AQF50" s="99"/>
      <c r="AQG50" s="99"/>
      <c r="AQH50" s="99"/>
      <c r="AQI50" s="99"/>
      <c r="AQJ50" s="99"/>
      <c r="AQK50" s="99"/>
      <c r="AQL50" s="99"/>
      <c r="AQM50" s="99"/>
      <c r="AQN50" s="99"/>
      <c r="AQO50" s="99"/>
      <c r="AQP50" s="99"/>
      <c r="AQQ50" s="99"/>
      <c r="AQR50" s="99"/>
      <c r="AQS50" s="99"/>
      <c r="AQT50" s="99"/>
      <c r="AQU50" s="99"/>
      <c r="AQV50" s="99"/>
      <c r="AQW50" s="99"/>
      <c r="AQX50" s="99"/>
      <c r="AQY50" s="99"/>
      <c r="AQZ50" s="99"/>
      <c r="ARA50" s="99"/>
      <c r="ARB50" s="99"/>
      <c r="ARC50" s="99"/>
      <c r="ARD50" s="99"/>
      <c r="ARE50" s="99"/>
      <c r="ARF50" s="99"/>
      <c r="ARG50" s="99"/>
      <c r="ARH50" s="99"/>
      <c r="ARI50" s="99"/>
      <c r="ARJ50" s="99"/>
      <c r="ARK50" s="99"/>
      <c r="ARL50" s="99"/>
      <c r="ARM50" s="99"/>
      <c r="ARN50" s="99"/>
      <c r="ARO50" s="99"/>
      <c r="ARP50" s="99"/>
      <c r="ARQ50" s="99"/>
      <c r="ARR50" s="99"/>
      <c r="ARS50" s="99"/>
      <c r="ART50" s="99"/>
      <c r="ARU50" s="99"/>
      <c r="ARV50" s="99"/>
      <c r="ARW50" s="99"/>
      <c r="ARX50" s="99"/>
      <c r="ARY50" s="99"/>
      <c r="ARZ50" s="99"/>
      <c r="ASA50" s="99"/>
      <c r="ASB50" s="99"/>
      <c r="ASC50" s="99"/>
      <c r="ASD50" s="99"/>
      <c r="ASE50" s="99"/>
      <c r="ASF50" s="99"/>
      <c r="ASG50" s="99"/>
      <c r="ASH50" s="99"/>
      <c r="ASI50" s="99"/>
      <c r="ASJ50" s="99"/>
      <c r="ASK50" s="99"/>
      <c r="ASL50" s="99"/>
      <c r="ASM50" s="99"/>
      <c r="ASN50" s="99"/>
      <c r="ASO50" s="99"/>
      <c r="ASP50" s="99"/>
      <c r="ASQ50" s="99"/>
      <c r="ASR50" s="99"/>
      <c r="ASS50" s="99"/>
      <c r="AST50" s="99"/>
      <c r="ASU50" s="99"/>
      <c r="ASV50" s="99"/>
      <c r="ASW50" s="99"/>
      <c r="ASX50" s="99"/>
      <c r="ASY50" s="99"/>
      <c r="ASZ50" s="99"/>
      <c r="ATA50" s="99"/>
      <c r="ATB50" s="99"/>
      <c r="ATC50" s="99"/>
      <c r="ATD50" s="99"/>
      <c r="ATE50" s="99"/>
      <c r="ATF50" s="99"/>
      <c r="ATG50" s="99"/>
      <c r="ATH50" s="99"/>
      <c r="ATI50" s="99"/>
      <c r="ATJ50" s="99"/>
      <c r="ATK50" s="99"/>
      <c r="ATL50" s="99"/>
      <c r="ATM50" s="99"/>
      <c r="ATN50" s="99"/>
      <c r="ATO50" s="99"/>
      <c r="ATP50" s="99"/>
      <c r="ATQ50" s="99"/>
      <c r="ATR50" s="99"/>
      <c r="ATS50" s="99"/>
      <c r="ATT50" s="99"/>
      <c r="ATU50" s="99"/>
      <c r="ATV50" s="99"/>
      <c r="ATW50" s="99"/>
      <c r="ATX50" s="99"/>
      <c r="ATY50" s="99"/>
      <c r="ATZ50" s="99"/>
      <c r="AUA50" s="99"/>
      <c r="AUB50" s="99"/>
      <c r="AUC50" s="99"/>
      <c r="AUD50" s="99"/>
      <c r="AUE50" s="99"/>
      <c r="AUF50" s="99"/>
      <c r="AUG50" s="99"/>
      <c r="AUH50" s="99"/>
      <c r="AUI50" s="99"/>
      <c r="AUJ50" s="99"/>
      <c r="AUK50" s="99"/>
      <c r="AUL50" s="99"/>
      <c r="AUM50" s="99"/>
      <c r="AUN50" s="99"/>
      <c r="AUO50" s="99"/>
      <c r="AUP50" s="99"/>
      <c r="AUQ50" s="99"/>
      <c r="AUR50" s="99"/>
      <c r="AUS50" s="99"/>
      <c r="AUT50" s="99"/>
      <c r="AUU50" s="99"/>
      <c r="AUV50" s="99"/>
      <c r="AUW50" s="99"/>
      <c r="AUX50" s="99"/>
      <c r="AUY50" s="99"/>
      <c r="AUZ50" s="99"/>
      <c r="AVA50" s="99"/>
      <c r="AVB50" s="99"/>
      <c r="AVC50" s="99"/>
      <c r="AVD50" s="99"/>
      <c r="AVE50" s="99"/>
      <c r="AVF50" s="99"/>
      <c r="AVG50" s="99"/>
      <c r="AVH50" s="99"/>
      <c r="AVI50" s="99"/>
      <c r="AVJ50" s="99"/>
      <c r="AVK50" s="99"/>
      <c r="AVL50" s="99"/>
      <c r="AVM50" s="99"/>
      <c r="AVN50" s="99"/>
      <c r="AVO50" s="99"/>
      <c r="AVP50" s="99"/>
      <c r="AVQ50" s="99"/>
      <c r="AVR50" s="99"/>
      <c r="AVS50" s="99"/>
      <c r="AVT50" s="99"/>
      <c r="AVU50" s="99"/>
      <c r="AVV50" s="99"/>
      <c r="AVW50" s="99"/>
      <c r="AVX50" s="99"/>
      <c r="AVY50" s="99"/>
      <c r="AVZ50" s="99"/>
      <c r="AWA50" s="99"/>
      <c r="AWB50" s="99"/>
      <c r="AWC50" s="99"/>
      <c r="AWD50" s="99"/>
      <c r="AWE50" s="99"/>
      <c r="AWF50" s="99"/>
      <c r="AWG50" s="99"/>
      <c r="AWH50" s="99"/>
      <c r="AWI50" s="99"/>
      <c r="AWJ50" s="99"/>
      <c r="AWK50" s="99"/>
      <c r="AWL50" s="99"/>
      <c r="AWM50" s="99"/>
      <c r="AWN50" s="99"/>
      <c r="AWO50" s="99"/>
      <c r="AWP50" s="99"/>
      <c r="AWQ50" s="99"/>
      <c r="AWR50" s="99"/>
      <c r="AWS50" s="99"/>
      <c r="AWT50" s="99"/>
      <c r="AWU50" s="99"/>
      <c r="AWV50" s="99"/>
      <c r="AWW50" s="99"/>
      <c r="AWX50" s="99"/>
      <c r="AWY50" s="99"/>
      <c r="AWZ50" s="99"/>
      <c r="AXA50" s="99"/>
      <c r="AXB50" s="99"/>
      <c r="AXC50" s="99"/>
      <c r="AXD50" s="99"/>
      <c r="AXE50" s="99"/>
      <c r="AXF50" s="99"/>
      <c r="AXG50" s="99"/>
      <c r="AXH50" s="99"/>
      <c r="AXI50" s="99"/>
      <c r="AXJ50" s="99"/>
      <c r="AXK50" s="99"/>
      <c r="AXL50" s="99"/>
      <c r="AXM50" s="99"/>
      <c r="AXN50" s="99"/>
      <c r="AXO50" s="99"/>
      <c r="AXP50" s="99"/>
      <c r="AXQ50" s="99"/>
      <c r="AXR50" s="99"/>
      <c r="AXS50" s="99"/>
      <c r="AXT50" s="99"/>
      <c r="AXU50" s="99"/>
      <c r="AXV50" s="99"/>
      <c r="AXW50" s="99"/>
      <c r="AXX50" s="99"/>
      <c r="AXY50" s="99"/>
      <c r="AXZ50" s="99"/>
      <c r="AYA50" s="99"/>
      <c r="AYB50" s="99"/>
      <c r="AYC50" s="99"/>
      <c r="AYD50" s="99"/>
      <c r="AYE50" s="99"/>
      <c r="AYF50" s="99"/>
      <c r="AYG50" s="99"/>
      <c r="AYH50" s="99"/>
      <c r="AYI50" s="99"/>
      <c r="AYJ50" s="99"/>
      <c r="AYK50" s="99"/>
      <c r="AYL50" s="99"/>
      <c r="AYM50" s="99"/>
      <c r="AYN50" s="99"/>
      <c r="AYO50" s="99"/>
      <c r="AYP50" s="99"/>
      <c r="AYQ50" s="99"/>
      <c r="AYR50" s="99"/>
      <c r="AYS50" s="99"/>
      <c r="AYT50" s="99"/>
      <c r="AYU50" s="99"/>
      <c r="AYV50" s="99"/>
      <c r="AYW50" s="99"/>
      <c r="AYX50" s="99"/>
      <c r="AYY50" s="99"/>
      <c r="AYZ50" s="99"/>
      <c r="AZA50" s="99"/>
      <c r="AZB50" s="99"/>
      <c r="AZC50" s="99"/>
      <c r="AZD50" s="99"/>
      <c r="AZE50" s="99"/>
      <c r="AZF50" s="99"/>
      <c r="AZG50" s="99"/>
      <c r="AZH50" s="99"/>
      <c r="AZI50" s="99"/>
      <c r="AZJ50" s="99"/>
      <c r="AZK50" s="99"/>
      <c r="AZL50" s="99"/>
      <c r="AZM50" s="99"/>
      <c r="AZN50" s="99"/>
      <c r="AZO50" s="99"/>
      <c r="AZP50" s="99"/>
      <c r="AZQ50" s="99"/>
      <c r="AZR50" s="99"/>
      <c r="AZS50" s="99"/>
      <c r="AZT50" s="99"/>
      <c r="AZU50" s="99"/>
      <c r="AZV50" s="99"/>
      <c r="AZW50" s="99"/>
      <c r="AZX50" s="99"/>
      <c r="AZY50" s="99"/>
      <c r="AZZ50" s="99"/>
      <c r="BAA50" s="99"/>
      <c r="BAB50" s="99"/>
      <c r="BAC50" s="99"/>
      <c r="BAD50" s="99"/>
      <c r="BAE50" s="99"/>
      <c r="BAF50" s="99"/>
      <c r="BAG50" s="99"/>
      <c r="BAH50" s="99"/>
      <c r="BAI50" s="99"/>
      <c r="BAJ50" s="99"/>
      <c r="BAK50" s="99"/>
      <c r="BAL50" s="99"/>
      <c r="BAM50" s="99"/>
      <c r="BAN50" s="99"/>
      <c r="BAO50" s="99"/>
      <c r="BAP50" s="99"/>
      <c r="BAQ50" s="99"/>
      <c r="BAR50" s="99"/>
      <c r="BAS50" s="99"/>
      <c r="BAT50" s="99"/>
      <c r="BAU50" s="99"/>
      <c r="BAV50" s="99"/>
      <c r="BAW50" s="99"/>
      <c r="BAX50" s="99"/>
      <c r="BAY50" s="99"/>
      <c r="BAZ50" s="99"/>
      <c r="BBA50" s="99"/>
      <c r="BBB50" s="99"/>
      <c r="BBC50" s="99"/>
      <c r="BBD50" s="99"/>
      <c r="BBE50" s="99"/>
      <c r="BBF50" s="99"/>
      <c r="BBG50" s="99"/>
      <c r="BBH50" s="99"/>
      <c r="BBI50" s="99"/>
      <c r="BBJ50" s="99"/>
      <c r="BBK50" s="99"/>
      <c r="BBL50" s="99"/>
      <c r="BBM50" s="99"/>
      <c r="BBN50" s="99"/>
      <c r="BBO50" s="99"/>
      <c r="BBP50" s="99"/>
      <c r="BBQ50" s="99"/>
      <c r="BBR50" s="99"/>
      <c r="BBS50" s="99"/>
      <c r="BBT50" s="99"/>
      <c r="BBU50" s="99"/>
      <c r="BBV50" s="99"/>
      <c r="BBW50" s="99"/>
      <c r="BBX50" s="99"/>
      <c r="BBY50" s="99"/>
      <c r="BBZ50" s="99"/>
      <c r="BCA50" s="99"/>
      <c r="BCB50" s="99"/>
      <c r="BCC50" s="99"/>
      <c r="BCD50" s="99"/>
      <c r="BCE50" s="99"/>
      <c r="BCF50" s="99"/>
      <c r="BCG50" s="99"/>
      <c r="BCH50" s="99"/>
      <c r="BCI50" s="99"/>
      <c r="BCJ50" s="99"/>
      <c r="BCK50" s="99"/>
      <c r="BCL50" s="99"/>
      <c r="BCM50" s="99"/>
      <c r="BCN50" s="99"/>
      <c r="BCO50" s="99"/>
      <c r="BCP50" s="99"/>
      <c r="BCQ50" s="99"/>
      <c r="BCR50" s="99"/>
      <c r="BCS50" s="99"/>
      <c r="BCT50" s="99"/>
      <c r="BCU50" s="99"/>
      <c r="BCV50" s="99"/>
      <c r="BCW50" s="99"/>
      <c r="BCX50" s="99"/>
      <c r="BCY50" s="99"/>
      <c r="BCZ50" s="99"/>
      <c r="BDA50" s="99"/>
      <c r="BDB50" s="99"/>
      <c r="BDC50" s="99"/>
      <c r="BDD50" s="99"/>
      <c r="BDE50" s="99"/>
      <c r="BDF50" s="99"/>
      <c r="BDG50" s="99"/>
      <c r="BDH50" s="99"/>
      <c r="BDI50" s="99"/>
      <c r="BDJ50" s="99"/>
      <c r="BDK50" s="99"/>
      <c r="BDL50" s="99"/>
      <c r="BDM50" s="99"/>
      <c r="BDN50" s="99"/>
      <c r="BDO50" s="99"/>
      <c r="BDP50" s="99"/>
      <c r="BDQ50" s="99"/>
      <c r="BDR50" s="99"/>
      <c r="BDS50" s="99"/>
      <c r="BDT50" s="99"/>
      <c r="BDU50" s="99"/>
      <c r="BDV50" s="99"/>
      <c r="BDW50" s="99"/>
      <c r="BDX50" s="99"/>
      <c r="BDY50" s="99"/>
      <c r="BDZ50" s="99"/>
      <c r="BEA50" s="99"/>
      <c r="BEB50" s="99"/>
      <c r="BEC50" s="99"/>
      <c r="BED50" s="99"/>
      <c r="BEE50" s="99"/>
      <c r="BEF50" s="99"/>
      <c r="BEG50" s="99"/>
      <c r="BEH50" s="99"/>
      <c r="BEI50" s="99"/>
      <c r="BEJ50" s="99"/>
      <c r="BEK50" s="99"/>
      <c r="BEL50" s="99"/>
      <c r="BEM50" s="99"/>
      <c r="BEN50" s="99"/>
      <c r="BEO50" s="99"/>
      <c r="BEP50" s="99"/>
      <c r="BEQ50" s="99"/>
      <c r="BER50" s="99"/>
      <c r="BES50" s="99"/>
      <c r="BET50" s="99"/>
      <c r="BEU50" s="99"/>
      <c r="BEV50" s="99"/>
      <c r="BEW50" s="99"/>
      <c r="BEX50" s="99"/>
      <c r="BEY50" s="99"/>
      <c r="BEZ50" s="99"/>
      <c r="BFA50" s="99"/>
      <c r="BFB50" s="99"/>
      <c r="BFC50" s="99"/>
      <c r="BFD50" s="99"/>
      <c r="BFE50" s="99"/>
      <c r="BFF50" s="99"/>
      <c r="BFG50" s="99"/>
      <c r="BFH50" s="99"/>
      <c r="BFI50" s="99"/>
      <c r="BFJ50" s="99"/>
      <c r="BFK50" s="99"/>
      <c r="BFL50" s="99"/>
      <c r="BFM50" s="99"/>
      <c r="BFN50" s="99"/>
      <c r="BFO50" s="99"/>
      <c r="BFP50" s="99"/>
      <c r="BFQ50" s="99"/>
      <c r="BFR50" s="99"/>
      <c r="BFS50" s="99"/>
      <c r="BFT50" s="99"/>
      <c r="BFU50" s="99"/>
      <c r="BFV50" s="99"/>
      <c r="BFW50" s="99"/>
      <c r="BFX50" s="99"/>
      <c r="BFY50" s="99"/>
      <c r="BFZ50" s="99"/>
      <c r="BGA50" s="99"/>
      <c r="BGB50" s="99"/>
      <c r="BGC50" s="99"/>
      <c r="BGD50" s="99"/>
      <c r="BGE50" s="99"/>
      <c r="BGF50" s="99"/>
      <c r="BGG50" s="99"/>
      <c r="BGH50" s="99"/>
      <c r="BGI50" s="99"/>
      <c r="BGJ50" s="99"/>
      <c r="BGK50" s="99"/>
      <c r="BGL50" s="99"/>
      <c r="BGM50" s="99"/>
      <c r="BGN50" s="99"/>
      <c r="BGO50" s="99"/>
      <c r="BGP50" s="99"/>
      <c r="BGQ50" s="99"/>
      <c r="BGR50" s="99"/>
      <c r="BGS50" s="99"/>
      <c r="BGT50" s="99"/>
      <c r="BGU50" s="99"/>
      <c r="BGV50" s="99"/>
      <c r="BGW50" s="99"/>
      <c r="BGX50" s="99"/>
      <c r="BGY50" s="99"/>
      <c r="BGZ50" s="99"/>
      <c r="BHA50" s="99"/>
      <c r="BHB50" s="99"/>
      <c r="BHC50" s="99"/>
      <c r="BHD50" s="99"/>
      <c r="BHE50" s="99"/>
      <c r="BHF50" s="99"/>
      <c r="BHG50" s="99"/>
      <c r="BHH50" s="99"/>
      <c r="BHI50" s="99"/>
      <c r="BHJ50" s="99"/>
      <c r="BHK50" s="99"/>
      <c r="BHL50" s="99"/>
      <c r="BHM50" s="99"/>
      <c r="BHN50" s="99"/>
      <c r="BHO50" s="99"/>
      <c r="BHP50" s="99"/>
      <c r="BHQ50" s="99"/>
      <c r="BHR50" s="99"/>
      <c r="BHS50" s="99"/>
      <c r="BHT50" s="99"/>
      <c r="BHU50" s="99"/>
      <c r="BHV50" s="99"/>
      <c r="BHW50" s="99"/>
      <c r="BHX50" s="99"/>
      <c r="BHY50" s="99"/>
      <c r="BHZ50" s="99"/>
      <c r="BIA50" s="99"/>
      <c r="BIB50" s="99"/>
      <c r="BIC50" s="99"/>
      <c r="BID50" s="99"/>
      <c r="BIE50" s="99"/>
      <c r="BIF50" s="99"/>
      <c r="BIG50" s="99"/>
      <c r="BIH50" s="99"/>
      <c r="BII50" s="99"/>
      <c r="BIJ50" s="99"/>
      <c r="BIK50" s="99"/>
      <c r="BIL50" s="99"/>
      <c r="BIM50" s="99"/>
      <c r="BIN50" s="99"/>
      <c r="BIO50" s="99"/>
      <c r="BIP50" s="99"/>
      <c r="BIQ50" s="99"/>
      <c r="BIR50" s="99"/>
      <c r="BIS50" s="99"/>
      <c r="BIT50" s="99"/>
      <c r="BIU50" s="99"/>
      <c r="BIV50" s="99"/>
      <c r="BIW50" s="99"/>
      <c r="BIX50" s="99"/>
      <c r="BIY50" s="99"/>
      <c r="BIZ50" s="99"/>
      <c r="BJA50" s="99"/>
      <c r="BJB50" s="99"/>
      <c r="BJC50" s="99"/>
      <c r="BJD50" s="99"/>
      <c r="BJE50" s="99"/>
      <c r="BJF50" s="99"/>
      <c r="BJG50" s="99"/>
      <c r="BJH50" s="99"/>
      <c r="BJI50" s="99"/>
      <c r="BJJ50" s="99"/>
      <c r="BJK50" s="99"/>
      <c r="BJL50" s="99"/>
      <c r="BJM50" s="99"/>
      <c r="BJN50" s="99"/>
      <c r="BJO50" s="99"/>
      <c r="BJP50" s="99"/>
      <c r="BJQ50" s="99"/>
      <c r="BJR50" s="99"/>
      <c r="BJS50" s="99"/>
      <c r="BJT50" s="99"/>
      <c r="BJU50" s="99"/>
      <c r="BJV50" s="99"/>
      <c r="BJW50" s="99"/>
      <c r="BJX50" s="99"/>
      <c r="BJY50" s="99"/>
      <c r="BJZ50" s="99"/>
      <c r="BKA50" s="99"/>
      <c r="BKB50" s="99"/>
      <c r="BKC50" s="99"/>
      <c r="BKD50" s="99"/>
      <c r="BKE50" s="99"/>
      <c r="BKF50" s="99"/>
      <c r="BKG50" s="99"/>
      <c r="BKH50" s="99"/>
      <c r="BKI50" s="99"/>
      <c r="BKJ50" s="99"/>
      <c r="BKK50" s="99"/>
      <c r="BKL50" s="99"/>
      <c r="BKM50" s="99"/>
      <c r="BKN50" s="99"/>
      <c r="BKO50" s="99"/>
      <c r="BKP50" s="99"/>
      <c r="BKQ50" s="99"/>
      <c r="BKR50" s="99"/>
      <c r="BKS50" s="99"/>
      <c r="BKT50" s="99"/>
      <c r="BKU50" s="99"/>
      <c r="BKV50" s="99"/>
      <c r="BKW50" s="99"/>
      <c r="BKX50" s="99"/>
      <c r="BKY50" s="99"/>
      <c r="BKZ50" s="99"/>
      <c r="BLA50" s="99"/>
      <c r="BLB50" s="99"/>
      <c r="BLC50" s="99"/>
      <c r="BLD50" s="99"/>
      <c r="BLE50" s="99"/>
      <c r="BLF50" s="99"/>
      <c r="BLG50" s="99"/>
      <c r="BLH50" s="99"/>
      <c r="BLI50" s="99"/>
      <c r="BLJ50" s="99"/>
      <c r="BLK50" s="99"/>
      <c r="BLL50" s="99"/>
      <c r="BLM50" s="99"/>
      <c r="BLN50" s="99"/>
      <c r="BLO50" s="99"/>
      <c r="BLP50" s="99"/>
      <c r="BLQ50" s="99"/>
      <c r="BLR50" s="99"/>
      <c r="BLS50" s="99"/>
      <c r="BLT50" s="99"/>
      <c r="BLU50" s="99"/>
      <c r="BLV50" s="99"/>
      <c r="BLW50" s="99"/>
      <c r="BLX50" s="99"/>
      <c r="BLY50" s="99"/>
      <c r="BLZ50" s="99"/>
      <c r="BMA50" s="99"/>
      <c r="BMB50" s="99"/>
      <c r="BMC50" s="99"/>
      <c r="BMD50" s="99"/>
      <c r="BME50" s="99"/>
      <c r="BMF50" s="99"/>
      <c r="BMG50" s="99"/>
      <c r="BMH50" s="99"/>
      <c r="BMI50" s="99"/>
      <c r="BMJ50" s="99"/>
      <c r="BMK50" s="99"/>
      <c r="BML50" s="99"/>
      <c r="BMM50" s="99"/>
      <c r="BMN50" s="99"/>
      <c r="BMO50" s="99"/>
      <c r="BMP50" s="99"/>
      <c r="BMQ50" s="99"/>
      <c r="BMR50" s="99"/>
      <c r="BMS50" s="99"/>
      <c r="BMT50" s="99"/>
      <c r="BMU50" s="99"/>
      <c r="BMV50" s="99"/>
      <c r="BMW50" s="99"/>
      <c r="BMX50" s="99"/>
      <c r="BMY50" s="99"/>
      <c r="BMZ50" s="99"/>
      <c r="BNA50" s="99"/>
      <c r="BNB50" s="99"/>
      <c r="BNC50" s="99"/>
      <c r="BND50" s="99"/>
      <c r="BNE50" s="99"/>
      <c r="BNF50" s="99"/>
      <c r="BNG50" s="99"/>
      <c r="BNH50" s="99"/>
      <c r="BNI50" s="99"/>
      <c r="BNJ50" s="99"/>
      <c r="BNK50" s="99"/>
      <c r="BNL50" s="99"/>
      <c r="BNM50" s="99"/>
      <c r="BNN50" s="99"/>
      <c r="BNO50" s="99"/>
      <c r="BNP50" s="99"/>
      <c r="BNQ50" s="99"/>
      <c r="BNR50" s="99"/>
      <c r="BNS50" s="99"/>
      <c r="BNT50" s="99"/>
      <c r="BNU50" s="99"/>
      <c r="BNV50" s="99"/>
      <c r="BNW50" s="99"/>
      <c r="BNX50" s="99"/>
      <c r="BNY50" s="99"/>
      <c r="BNZ50" s="99"/>
      <c r="BOA50" s="99"/>
      <c r="BOB50" s="99"/>
      <c r="BOC50" s="99"/>
      <c r="BOD50" s="99"/>
      <c r="BOE50" s="99"/>
      <c r="BOF50" s="99"/>
      <c r="BOG50" s="99"/>
      <c r="BOH50" s="99"/>
      <c r="BOI50" s="99"/>
      <c r="BOJ50" s="99"/>
      <c r="BOK50" s="99"/>
      <c r="BOL50" s="99"/>
      <c r="BOM50" s="99"/>
      <c r="BON50" s="99"/>
      <c r="BOO50" s="99"/>
      <c r="BOP50" s="99"/>
      <c r="BOQ50" s="99"/>
      <c r="BOR50" s="99"/>
      <c r="BOS50" s="99"/>
      <c r="BOT50" s="99"/>
      <c r="BOU50" s="99"/>
      <c r="BOV50" s="99"/>
      <c r="BOW50" s="99"/>
      <c r="BOX50" s="99"/>
      <c r="BOY50" s="99"/>
      <c r="BOZ50" s="99"/>
      <c r="BPA50" s="99"/>
      <c r="BPB50" s="99"/>
      <c r="BPC50" s="99"/>
      <c r="BPD50" s="99"/>
      <c r="BPE50" s="99"/>
      <c r="BPF50" s="99"/>
      <c r="BPG50" s="99"/>
      <c r="BPH50" s="99"/>
      <c r="BPI50" s="99"/>
      <c r="BPJ50" s="99"/>
      <c r="BPK50" s="99"/>
      <c r="BPL50" s="99"/>
      <c r="BPM50" s="99"/>
      <c r="BPN50" s="99"/>
      <c r="BPO50" s="99"/>
      <c r="BPP50" s="99"/>
      <c r="BPQ50" s="99"/>
      <c r="BPR50" s="99"/>
      <c r="BPS50" s="99"/>
      <c r="BPT50" s="99"/>
      <c r="BPU50" s="99"/>
      <c r="BPV50" s="99"/>
      <c r="BPW50" s="99"/>
      <c r="BPX50" s="99"/>
      <c r="BPY50" s="99"/>
      <c r="BPZ50" s="99"/>
      <c r="BQA50" s="99"/>
      <c r="BQB50" s="99"/>
      <c r="BQC50" s="99"/>
      <c r="BQD50" s="99"/>
      <c r="BQE50" s="99"/>
      <c r="BQF50" s="99"/>
      <c r="BQG50" s="99"/>
      <c r="BQH50" s="99"/>
      <c r="BQI50" s="99"/>
      <c r="BQJ50" s="99"/>
      <c r="BQK50" s="99"/>
      <c r="BQL50" s="99"/>
      <c r="BQM50" s="99"/>
      <c r="BQN50" s="99"/>
      <c r="BQO50" s="99"/>
      <c r="BQP50" s="99"/>
      <c r="BQQ50" s="99"/>
      <c r="BQR50" s="99"/>
      <c r="BQS50" s="99"/>
      <c r="BQT50" s="99"/>
      <c r="BQU50" s="99"/>
      <c r="BQV50" s="99"/>
      <c r="BQW50" s="99"/>
      <c r="BQX50" s="99"/>
      <c r="BQY50" s="99"/>
      <c r="BQZ50" s="99"/>
      <c r="BRA50" s="99"/>
      <c r="BRB50" s="99"/>
      <c r="BRC50" s="99"/>
      <c r="BRD50" s="99"/>
      <c r="BRE50" s="99"/>
      <c r="BRF50" s="99"/>
      <c r="BRG50" s="99"/>
      <c r="BRH50" s="99"/>
      <c r="BRI50" s="99"/>
      <c r="BRJ50" s="99"/>
      <c r="BRK50" s="99"/>
      <c r="BRL50" s="99"/>
      <c r="BRM50" s="99"/>
      <c r="BRN50" s="99"/>
      <c r="BRO50" s="99"/>
      <c r="BRP50" s="99"/>
      <c r="BRQ50" s="99"/>
      <c r="BRR50" s="99"/>
      <c r="BRS50" s="99"/>
      <c r="BRT50" s="99"/>
      <c r="BRU50" s="99"/>
      <c r="BRV50" s="99"/>
      <c r="BRW50" s="99"/>
      <c r="BRX50" s="99"/>
      <c r="BRY50" s="99"/>
      <c r="BRZ50" s="99"/>
      <c r="BSA50" s="99"/>
      <c r="BSB50" s="99"/>
      <c r="BSC50" s="99"/>
      <c r="BSD50" s="99"/>
      <c r="BSE50" s="99"/>
      <c r="BSF50" s="99"/>
      <c r="BSG50" s="99"/>
      <c r="BSH50" s="99"/>
      <c r="BSI50" s="99"/>
      <c r="BSJ50" s="99"/>
      <c r="BSK50" s="99"/>
      <c r="BSL50" s="99"/>
      <c r="BSM50" s="99"/>
      <c r="BSN50" s="99"/>
      <c r="BSO50" s="99"/>
      <c r="BSP50" s="99"/>
      <c r="BSQ50" s="99"/>
      <c r="BSR50" s="99"/>
      <c r="BSS50" s="99"/>
      <c r="BST50" s="99"/>
      <c r="BSU50" s="99"/>
      <c r="BSV50" s="99"/>
      <c r="BSW50" s="99"/>
      <c r="BSX50" s="99"/>
      <c r="BSY50" s="99"/>
      <c r="BSZ50" s="99"/>
      <c r="BTA50" s="99"/>
      <c r="BTB50" s="99"/>
      <c r="BTC50" s="99"/>
      <c r="BTD50" s="99"/>
      <c r="BTE50" s="99"/>
      <c r="BTF50" s="99"/>
      <c r="BTG50" s="99"/>
      <c r="BTH50" s="99"/>
      <c r="BTI50" s="99"/>
      <c r="BTJ50" s="99"/>
      <c r="BTK50" s="99"/>
      <c r="BTL50" s="99"/>
      <c r="BTM50" s="99"/>
      <c r="BTN50" s="99"/>
      <c r="BTO50" s="99"/>
      <c r="BTP50" s="99"/>
      <c r="BTQ50" s="99"/>
      <c r="BTR50" s="99"/>
      <c r="BTS50" s="99"/>
      <c r="BTT50" s="99"/>
      <c r="BTU50" s="99"/>
      <c r="BTV50" s="99"/>
      <c r="BTW50" s="99"/>
      <c r="BTX50" s="99"/>
      <c r="BTY50" s="99"/>
      <c r="BTZ50" s="99"/>
      <c r="BUA50" s="99"/>
      <c r="BUB50" s="99"/>
      <c r="BUC50" s="99"/>
      <c r="BUD50" s="99"/>
      <c r="BUE50" s="99"/>
      <c r="BUF50" s="99"/>
      <c r="BUG50" s="99"/>
      <c r="BUH50" s="99"/>
      <c r="BUI50" s="99"/>
      <c r="BUJ50" s="99"/>
      <c r="BUK50" s="99"/>
      <c r="BUL50" s="99"/>
      <c r="BUM50" s="99"/>
      <c r="BUN50" s="99"/>
      <c r="BUO50" s="99"/>
      <c r="BUP50" s="99"/>
      <c r="BUQ50" s="99"/>
      <c r="BUR50" s="99"/>
      <c r="BUS50" s="99"/>
      <c r="BUT50" s="99"/>
      <c r="BUU50" s="99"/>
      <c r="BUV50" s="99"/>
      <c r="BUW50" s="99"/>
      <c r="BUX50" s="99"/>
      <c r="BUY50" s="99"/>
      <c r="BUZ50" s="99"/>
      <c r="BVA50" s="99"/>
      <c r="BVB50" s="99"/>
      <c r="BVC50" s="99"/>
      <c r="BVD50" s="99"/>
      <c r="BVE50" s="99"/>
      <c r="BVF50" s="99"/>
      <c r="BVG50" s="99"/>
      <c r="BVH50" s="99"/>
      <c r="BVI50" s="99"/>
      <c r="BVJ50" s="99"/>
      <c r="BVK50" s="99"/>
      <c r="BVL50" s="99"/>
      <c r="BVM50" s="99"/>
      <c r="BVN50" s="99"/>
      <c r="BVO50" s="99"/>
      <c r="BVP50" s="99"/>
      <c r="BVQ50" s="99"/>
      <c r="BVR50" s="99"/>
      <c r="BVS50" s="99"/>
      <c r="BVT50" s="99"/>
      <c r="BVU50" s="99"/>
      <c r="BVV50" s="99"/>
      <c r="BVW50" s="99"/>
      <c r="BVX50" s="99"/>
      <c r="BVY50" s="99"/>
      <c r="BVZ50" s="99"/>
      <c r="BWA50" s="99"/>
      <c r="BWB50" s="99"/>
      <c r="BWC50" s="99"/>
      <c r="BWD50" s="99"/>
      <c r="BWE50" s="99"/>
      <c r="BWF50" s="99"/>
      <c r="BWG50" s="99"/>
      <c r="BWH50" s="99"/>
      <c r="BWI50" s="99"/>
      <c r="BWJ50" s="99"/>
      <c r="BWK50" s="99"/>
      <c r="BWL50" s="99"/>
      <c r="BWM50" s="99"/>
      <c r="BWN50" s="99"/>
      <c r="BWO50" s="99"/>
      <c r="BWP50" s="99"/>
      <c r="BWQ50" s="99"/>
      <c r="BWR50" s="99"/>
      <c r="BWS50" s="99"/>
      <c r="BWT50" s="99"/>
      <c r="BWU50" s="99"/>
      <c r="BWV50" s="99"/>
      <c r="BWW50" s="99"/>
      <c r="BWX50" s="99"/>
      <c r="BWY50" s="99"/>
      <c r="BWZ50" s="99"/>
      <c r="BXA50" s="99"/>
      <c r="BXB50" s="99"/>
      <c r="BXC50" s="99"/>
      <c r="BXD50" s="99"/>
      <c r="BXE50" s="99"/>
      <c r="BXF50" s="99"/>
      <c r="BXG50" s="99"/>
      <c r="BXH50" s="99"/>
      <c r="BXI50" s="99"/>
      <c r="BXJ50" s="99"/>
      <c r="BXK50" s="99"/>
      <c r="BXL50" s="99"/>
      <c r="BXM50" s="99"/>
      <c r="BXN50" s="99"/>
      <c r="BXO50" s="99"/>
      <c r="BXP50" s="99"/>
      <c r="BXQ50" s="99"/>
      <c r="BXR50" s="99"/>
      <c r="BXS50" s="99"/>
      <c r="BXT50" s="99"/>
      <c r="BXU50" s="99"/>
      <c r="BXV50" s="99"/>
      <c r="BXW50" s="99"/>
      <c r="BXX50" s="99"/>
      <c r="BXY50" s="99"/>
      <c r="BXZ50" s="99"/>
      <c r="BYA50" s="99"/>
      <c r="BYB50" s="99"/>
      <c r="BYC50" s="99"/>
      <c r="BYD50" s="99"/>
      <c r="BYE50" s="99"/>
      <c r="BYF50" s="99"/>
      <c r="BYG50" s="99"/>
      <c r="BYH50" s="99"/>
      <c r="BYI50" s="99"/>
      <c r="BYJ50" s="99"/>
      <c r="BYK50" s="99"/>
      <c r="BYL50" s="99"/>
      <c r="BYM50" s="99"/>
      <c r="BYN50" s="99"/>
      <c r="BYO50" s="99"/>
      <c r="BYP50" s="99"/>
      <c r="BYQ50" s="99"/>
      <c r="BYR50" s="99"/>
      <c r="BYS50" s="99"/>
      <c r="BYT50" s="99"/>
      <c r="BYU50" s="99"/>
      <c r="BYV50" s="99"/>
      <c r="BYW50" s="99"/>
      <c r="BYX50" s="99"/>
      <c r="BYY50" s="99"/>
      <c r="BYZ50" s="99"/>
      <c r="BZA50" s="99"/>
      <c r="BZB50" s="99"/>
      <c r="BZC50" s="99"/>
      <c r="BZD50" s="99"/>
      <c r="BZE50" s="99"/>
      <c r="BZF50" s="99"/>
      <c r="BZG50" s="99"/>
      <c r="BZH50" s="99"/>
      <c r="BZI50" s="99"/>
      <c r="BZJ50" s="99"/>
      <c r="BZK50" s="99"/>
      <c r="BZL50" s="99"/>
      <c r="BZM50" s="99"/>
      <c r="BZN50" s="99"/>
      <c r="BZO50" s="99"/>
      <c r="BZP50" s="99"/>
      <c r="BZQ50" s="99"/>
      <c r="BZR50" s="99"/>
      <c r="BZS50" s="99"/>
      <c r="BZT50" s="99"/>
      <c r="BZU50" s="99"/>
      <c r="BZV50" s="99"/>
      <c r="BZW50" s="99"/>
      <c r="BZX50" s="99"/>
      <c r="BZY50" s="99"/>
      <c r="BZZ50" s="99"/>
      <c r="CAA50" s="99"/>
      <c r="CAB50" s="99"/>
      <c r="CAC50" s="99"/>
      <c r="CAD50" s="99"/>
      <c r="CAE50" s="99"/>
      <c r="CAF50" s="99"/>
      <c r="CAG50" s="99"/>
      <c r="CAH50" s="99"/>
      <c r="CAI50" s="99"/>
      <c r="CAJ50" s="99"/>
      <c r="CAK50" s="99"/>
      <c r="CAL50" s="99"/>
      <c r="CAM50" s="99"/>
      <c r="CAN50" s="99"/>
      <c r="CAO50" s="99"/>
      <c r="CAP50" s="99"/>
      <c r="CAQ50" s="99"/>
      <c r="CAR50" s="99"/>
      <c r="CAS50" s="99"/>
      <c r="CAT50" s="99"/>
      <c r="CAU50" s="99"/>
      <c r="CAV50" s="99"/>
      <c r="CAW50" s="99"/>
      <c r="CAX50" s="99"/>
      <c r="CAY50" s="99"/>
      <c r="CAZ50" s="99"/>
      <c r="CBA50" s="99"/>
      <c r="CBB50" s="99"/>
      <c r="CBC50" s="99"/>
      <c r="CBD50" s="99"/>
      <c r="CBE50" s="99"/>
      <c r="CBF50" s="99"/>
      <c r="CBG50" s="99"/>
      <c r="CBH50" s="99"/>
      <c r="CBI50" s="99"/>
      <c r="CBJ50" s="99"/>
      <c r="CBK50" s="99"/>
      <c r="CBL50" s="99"/>
      <c r="CBM50" s="99"/>
      <c r="CBN50" s="99"/>
      <c r="CBO50" s="99"/>
      <c r="CBP50" s="99"/>
      <c r="CBQ50" s="99"/>
      <c r="CBR50" s="99"/>
      <c r="CBS50" s="99"/>
      <c r="CBT50" s="99"/>
      <c r="CBU50" s="99"/>
      <c r="CBV50" s="99"/>
      <c r="CBW50" s="99"/>
      <c r="CBX50" s="99"/>
      <c r="CBY50" s="99"/>
      <c r="CBZ50" s="99"/>
      <c r="CCA50" s="99"/>
      <c r="CCB50" s="99"/>
      <c r="CCC50" s="99"/>
      <c r="CCD50" s="99"/>
      <c r="CCE50" s="99"/>
      <c r="CCF50" s="99"/>
      <c r="CCG50" s="99"/>
      <c r="CCH50" s="99"/>
      <c r="CCI50" s="99"/>
      <c r="CCJ50" s="99"/>
      <c r="CCK50" s="99"/>
      <c r="CCL50" s="99"/>
      <c r="CCM50" s="99"/>
      <c r="CCN50" s="99"/>
      <c r="CCO50" s="99"/>
      <c r="CCP50" s="99"/>
      <c r="CCQ50" s="99"/>
      <c r="CCR50" s="99"/>
      <c r="CCS50" s="99"/>
      <c r="CCT50" s="99"/>
      <c r="CCU50" s="99"/>
      <c r="CCV50" s="99"/>
      <c r="CCW50" s="99"/>
      <c r="CCX50" s="99"/>
      <c r="CCY50" s="99"/>
      <c r="CCZ50" s="99"/>
      <c r="CDA50" s="99"/>
      <c r="CDB50" s="99"/>
      <c r="CDC50" s="99"/>
      <c r="CDD50" s="99"/>
      <c r="CDE50" s="99"/>
      <c r="CDF50" s="99"/>
      <c r="CDG50" s="99"/>
      <c r="CDH50" s="99"/>
      <c r="CDI50" s="99"/>
      <c r="CDJ50" s="99"/>
      <c r="CDK50" s="99"/>
      <c r="CDL50" s="99"/>
      <c r="CDM50" s="99"/>
      <c r="CDN50" s="99"/>
      <c r="CDO50" s="99"/>
      <c r="CDP50" s="99"/>
      <c r="CDQ50" s="99"/>
      <c r="CDR50" s="99"/>
      <c r="CDS50" s="99"/>
      <c r="CDT50" s="99"/>
      <c r="CDU50" s="99"/>
      <c r="CDV50" s="99"/>
      <c r="CDW50" s="99"/>
      <c r="CDX50" s="99"/>
      <c r="CDY50" s="99"/>
      <c r="CDZ50" s="99"/>
      <c r="CEA50" s="99"/>
      <c r="CEB50" s="99"/>
      <c r="CEC50" s="99"/>
      <c r="CED50" s="99"/>
      <c r="CEE50" s="99"/>
      <c r="CEF50" s="99"/>
      <c r="CEG50" s="99"/>
      <c r="CEH50" s="99"/>
      <c r="CEI50" s="99"/>
      <c r="CEJ50" s="99"/>
      <c r="CEK50" s="99"/>
      <c r="CEL50" s="99"/>
      <c r="CEM50" s="99"/>
      <c r="CEN50" s="99"/>
      <c r="CEO50" s="99"/>
      <c r="CEP50" s="99"/>
      <c r="CEQ50" s="99"/>
      <c r="CER50" s="99"/>
      <c r="CES50" s="99"/>
      <c r="CET50" s="99"/>
      <c r="CEU50" s="99"/>
      <c r="CEV50" s="99"/>
      <c r="CEW50" s="99"/>
      <c r="CEX50" s="99"/>
      <c r="CEY50" s="99"/>
      <c r="CEZ50" s="99"/>
      <c r="CFA50" s="99"/>
      <c r="CFB50" s="99"/>
      <c r="CFC50" s="99"/>
      <c r="CFD50" s="99"/>
      <c r="CFE50" s="99"/>
      <c r="CFF50" s="99"/>
      <c r="CFG50" s="99"/>
      <c r="CFH50" s="99"/>
      <c r="CFI50" s="99"/>
      <c r="CFJ50" s="99"/>
      <c r="CFK50" s="99"/>
      <c r="CFL50" s="99"/>
      <c r="CFM50" s="99"/>
      <c r="CFN50" s="99"/>
      <c r="CFO50" s="99"/>
      <c r="CFP50" s="99"/>
      <c r="CFQ50" s="99"/>
      <c r="CFR50" s="99"/>
      <c r="CFS50" s="99"/>
      <c r="CFT50" s="99"/>
      <c r="CFU50" s="99"/>
      <c r="CFV50" s="99"/>
      <c r="CFW50" s="99"/>
      <c r="CFX50" s="99"/>
      <c r="CFY50" s="99"/>
      <c r="CFZ50" s="99"/>
      <c r="CGA50" s="99"/>
      <c r="CGB50" s="99"/>
      <c r="CGC50" s="99"/>
      <c r="CGD50" s="99"/>
      <c r="CGE50" s="99"/>
      <c r="CGF50" s="99"/>
      <c r="CGG50" s="99"/>
      <c r="CGH50" s="99"/>
      <c r="CGI50" s="99"/>
      <c r="CGJ50" s="99"/>
      <c r="CGK50" s="99"/>
      <c r="CGL50" s="99"/>
      <c r="CGM50" s="99"/>
      <c r="CGN50" s="99"/>
      <c r="CGO50" s="99"/>
      <c r="CGP50" s="99"/>
      <c r="CGQ50" s="99"/>
      <c r="CGR50" s="99"/>
      <c r="CGS50" s="99"/>
      <c r="CGT50" s="99"/>
      <c r="CGU50" s="99"/>
      <c r="CGV50" s="99"/>
      <c r="CGW50" s="99"/>
      <c r="CGX50" s="99"/>
      <c r="CGY50" s="99"/>
      <c r="CGZ50" s="99"/>
      <c r="CHA50" s="99"/>
      <c r="CHB50" s="99"/>
      <c r="CHC50" s="99"/>
      <c r="CHD50" s="99"/>
      <c r="CHE50" s="99"/>
      <c r="CHF50" s="99"/>
      <c r="CHG50" s="99"/>
      <c r="CHH50" s="99"/>
      <c r="CHI50" s="99"/>
      <c r="CHJ50" s="99"/>
      <c r="CHK50" s="99"/>
      <c r="CHL50" s="99"/>
      <c r="CHM50" s="99"/>
      <c r="CHN50" s="99"/>
      <c r="CHO50" s="99"/>
      <c r="CHP50" s="99"/>
      <c r="CHQ50" s="99"/>
      <c r="CHR50" s="99"/>
      <c r="CHS50" s="99"/>
      <c r="CHT50" s="99"/>
      <c r="CHU50" s="99"/>
      <c r="CHV50" s="99"/>
      <c r="CHW50" s="99"/>
      <c r="CHX50" s="99"/>
      <c r="CHY50" s="99"/>
      <c r="CHZ50" s="99"/>
      <c r="CIA50" s="99"/>
      <c r="CIB50" s="99"/>
      <c r="CIC50" s="99"/>
      <c r="CID50" s="99"/>
      <c r="CIE50" s="99"/>
      <c r="CIF50" s="99"/>
      <c r="CIG50" s="99"/>
      <c r="CIH50" s="99"/>
      <c r="CII50" s="99"/>
      <c r="CIJ50" s="99"/>
      <c r="CIK50" s="99"/>
      <c r="CIL50" s="99"/>
      <c r="CIM50" s="99"/>
      <c r="CIN50" s="99"/>
      <c r="CIO50" s="99"/>
      <c r="CIP50" s="99"/>
      <c r="CIQ50" s="99"/>
      <c r="CIR50" s="99"/>
      <c r="CIS50" s="99"/>
      <c r="CIT50" s="99"/>
      <c r="CIU50" s="99"/>
      <c r="CIV50" s="99"/>
      <c r="CIW50" s="99"/>
      <c r="CIX50" s="99"/>
      <c r="CIY50" s="99"/>
      <c r="CIZ50" s="99"/>
      <c r="CJA50" s="99"/>
      <c r="CJB50" s="99"/>
      <c r="CJC50" s="99"/>
      <c r="CJD50" s="99"/>
      <c r="CJE50" s="99"/>
      <c r="CJF50" s="99"/>
      <c r="CJG50" s="99"/>
      <c r="CJH50" s="99"/>
      <c r="CJI50" s="99"/>
      <c r="CJJ50" s="99"/>
      <c r="CJK50" s="99"/>
      <c r="CJL50" s="99"/>
      <c r="CJM50" s="99"/>
      <c r="CJN50" s="99"/>
      <c r="CJO50" s="99"/>
      <c r="CJP50" s="99"/>
      <c r="CJQ50" s="99"/>
      <c r="CJR50" s="99"/>
      <c r="CJS50" s="99"/>
      <c r="CJT50" s="99"/>
      <c r="CJU50" s="99"/>
      <c r="CJV50" s="99"/>
      <c r="CJW50" s="99"/>
      <c r="CJX50" s="99"/>
      <c r="CJY50" s="99"/>
      <c r="CJZ50" s="99"/>
      <c r="CKA50" s="99"/>
      <c r="CKB50" s="99"/>
      <c r="CKC50" s="99"/>
      <c r="CKD50" s="99"/>
      <c r="CKE50" s="99"/>
      <c r="CKF50" s="99"/>
      <c r="CKG50" s="99"/>
      <c r="CKH50" s="99"/>
      <c r="CKI50" s="99"/>
      <c r="CKJ50" s="99"/>
      <c r="CKK50" s="99"/>
      <c r="CKL50" s="99"/>
      <c r="CKM50" s="99"/>
      <c r="CKN50" s="99"/>
      <c r="CKO50" s="99"/>
      <c r="CKP50" s="99"/>
      <c r="CKQ50" s="99"/>
      <c r="CKR50" s="99"/>
      <c r="CKS50" s="99"/>
      <c r="CKT50" s="99"/>
      <c r="CKU50" s="99"/>
      <c r="CKV50" s="99"/>
      <c r="CKW50" s="99"/>
      <c r="CKX50" s="99"/>
      <c r="CKY50" s="99"/>
      <c r="CKZ50" s="99"/>
      <c r="CLA50" s="99"/>
      <c r="CLB50" s="99"/>
      <c r="CLC50" s="99"/>
      <c r="CLD50" s="99"/>
      <c r="CLE50" s="99"/>
      <c r="CLF50" s="99"/>
      <c r="CLG50" s="99"/>
      <c r="CLH50" s="99"/>
      <c r="CLI50" s="99"/>
      <c r="CLJ50" s="99"/>
      <c r="CLK50" s="99"/>
      <c r="CLL50" s="99"/>
      <c r="CLM50" s="99"/>
      <c r="CLN50" s="99"/>
      <c r="CLO50" s="99"/>
      <c r="CLP50" s="99"/>
      <c r="CLQ50" s="99"/>
      <c r="CLR50" s="99"/>
      <c r="CLS50" s="99"/>
      <c r="CLT50" s="99"/>
      <c r="CLU50" s="99"/>
      <c r="CLV50" s="99"/>
      <c r="CLW50" s="99"/>
      <c r="CLX50" s="99"/>
      <c r="CLY50" s="99"/>
      <c r="CLZ50" s="99"/>
      <c r="CMA50" s="99"/>
      <c r="CMB50" s="99"/>
      <c r="CMC50" s="99"/>
      <c r="CMD50" s="99"/>
      <c r="CME50" s="99"/>
      <c r="CMF50" s="99"/>
      <c r="CMG50" s="99"/>
      <c r="CMH50" s="99"/>
      <c r="CMI50" s="99"/>
      <c r="CMJ50" s="99"/>
      <c r="CMK50" s="99"/>
      <c r="CML50" s="99"/>
      <c r="CMM50" s="99"/>
      <c r="CMN50" s="99"/>
      <c r="CMO50" s="99"/>
      <c r="CMP50" s="99"/>
      <c r="CMQ50" s="99"/>
      <c r="CMR50" s="99"/>
      <c r="CMS50" s="99"/>
      <c r="CMT50" s="99"/>
      <c r="CMU50" s="99"/>
      <c r="CMV50" s="99"/>
      <c r="CMW50" s="99"/>
      <c r="CMX50" s="99"/>
      <c r="CMY50" s="99"/>
      <c r="CMZ50" s="99"/>
      <c r="CNA50" s="99"/>
      <c r="CNB50" s="99"/>
      <c r="CNC50" s="99"/>
      <c r="CND50" s="99"/>
      <c r="CNE50" s="99"/>
      <c r="CNF50" s="99"/>
      <c r="CNG50" s="99"/>
      <c r="CNH50" s="99"/>
      <c r="CNI50" s="99"/>
      <c r="CNJ50" s="99"/>
      <c r="CNK50" s="99"/>
      <c r="CNL50" s="99"/>
      <c r="CNM50" s="99"/>
      <c r="CNN50" s="99"/>
      <c r="CNO50" s="99"/>
      <c r="CNP50" s="99"/>
      <c r="CNQ50" s="99"/>
      <c r="CNR50" s="99"/>
      <c r="CNS50" s="99"/>
      <c r="CNT50" s="99"/>
      <c r="CNU50" s="99"/>
      <c r="CNV50" s="99"/>
      <c r="CNW50" s="99"/>
      <c r="CNX50" s="99"/>
      <c r="CNY50" s="99"/>
      <c r="CNZ50" s="99"/>
      <c r="COA50" s="99"/>
      <c r="COB50" s="99"/>
      <c r="COC50" s="99"/>
      <c r="COD50" s="99"/>
      <c r="COE50" s="99"/>
      <c r="COF50" s="99"/>
      <c r="COG50" s="99"/>
      <c r="COH50" s="99"/>
      <c r="COI50" s="99"/>
      <c r="COJ50" s="99"/>
      <c r="COK50" s="99"/>
      <c r="COL50" s="99"/>
      <c r="COM50" s="99"/>
      <c r="CON50" s="99"/>
      <c r="COO50" s="99"/>
      <c r="COP50" s="99"/>
      <c r="COQ50" s="99"/>
      <c r="COR50" s="99"/>
      <c r="COS50" s="99"/>
      <c r="COT50" s="99"/>
      <c r="COU50" s="99"/>
      <c r="COV50" s="99"/>
      <c r="COW50" s="99"/>
      <c r="COX50" s="99"/>
      <c r="COY50" s="99"/>
      <c r="COZ50" s="99"/>
      <c r="CPA50" s="99"/>
      <c r="CPB50" s="99"/>
      <c r="CPC50" s="99"/>
      <c r="CPD50" s="99"/>
      <c r="CPE50" s="99"/>
      <c r="CPF50" s="99"/>
      <c r="CPG50" s="99"/>
      <c r="CPH50" s="99"/>
      <c r="CPI50" s="99"/>
      <c r="CPJ50" s="99"/>
      <c r="CPK50" s="99"/>
      <c r="CPL50" s="99"/>
      <c r="CPM50" s="99"/>
      <c r="CPN50" s="99"/>
      <c r="CPO50" s="99"/>
      <c r="CPP50" s="99"/>
      <c r="CPQ50" s="99"/>
      <c r="CPR50" s="99"/>
      <c r="CPS50" s="99"/>
      <c r="CPT50" s="99"/>
      <c r="CPU50" s="99"/>
      <c r="CPV50" s="99"/>
      <c r="CPW50" s="99"/>
      <c r="CPX50" s="99"/>
      <c r="CPY50" s="99"/>
      <c r="CPZ50" s="99"/>
      <c r="CQA50" s="99"/>
      <c r="CQB50" s="99"/>
      <c r="CQC50" s="99"/>
      <c r="CQD50" s="99"/>
      <c r="CQE50" s="99"/>
      <c r="CQF50" s="99"/>
      <c r="CQG50" s="99"/>
      <c r="CQH50" s="99"/>
      <c r="CQI50" s="99"/>
      <c r="CQJ50" s="99"/>
      <c r="CQK50" s="99"/>
      <c r="CQL50" s="99"/>
      <c r="CQM50" s="99"/>
      <c r="CQN50" s="99"/>
      <c r="CQO50" s="99"/>
      <c r="CQP50" s="99"/>
      <c r="CQQ50" s="99"/>
      <c r="CQR50" s="99"/>
      <c r="CQS50" s="99"/>
      <c r="CQT50" s="99"/>
      <c r="CQU50" s="99"/>
      <c r="CQV50" s="99"/>
      <c r="CQW50" s="99"/>
      <c r="CQX50" s="99"/>
      <c r="CQY50" s="99"/>
      <c r="CQZ50" s="99"/>
      <c r="CRA50" s="99"/>
      <c r="CRB50" s="99"/>
      <c r="CRC50" s="99"/>
      <c r="CRD50" s="99"/>
      <c r="CRE50" s="99"/>
      <c r="CRF50" s="99"/>
      <c r="CRG50" s="99"/>
      <c r="CRH50" s="99"/>
      <c r="CRI50" s="99"/>
      <c r="CRJ50" s="99"/>
      <c r="CRK50" s="99"/>
      <c r="CRL50" s="99"/>
      <c r="CRM50" s="99"/>
      <c r="CRN50" s="99"/>
      <c r="CRO50" s="99"/>
      <c r="CRP50" s="99"/>
      <c r="CRQ50" s="99"/>
      <c r="CRR50" s="99"/>
      <c r="CRS50" s="99"/>
      <c r="CRT50" s="99"/>
      <c r="CRU50" s="99"/>
      <c r="CRV50" s="99"/>
      <c r="CRW50" s="99"/>
      <c r="CRX50" s="99"/>
      <c r="CRY50" s="99"/>
      <c r="CRZ50" s="99"/>
      <c r="CSA50" s="99"/>
      <c r="CSB50" s="99"/>
      <c r="CSC50" s="99"/>
      <c r="CSD50" s="99"/>
      <c r="CSE50" s="99"/>
      <c r="CSF50" s="99"/>
      <c r="CSG50" s="99"/>
      <c r="CSH50" s="99"/>
      <c r="CSI50" s="99"/>
      <c r="CSJ50" s="99"/>
      <c r="CSK50" s="99"/>
      <c r="CSL50" s="99"/>
      <c r="CSM50" s="99"/>
      <c r="CSN50" s="99"/>
      <c r="CSO50" s="99"/>
      <c r="CSP50" s="99"/>
      <c r="CSQ50" s="99"/>
      <c r="CSR50" s="99"/>
      <c r="CSS50" s="99"/>
      <c r="CST50" s="99"/>
      <c r="CSU50" s="99"/>
      <c r="CSV50" s="99"/>
      <c r="CSW50" s="99"/>
      <c r="CSX50" s="99"/>
      <c r="CSY50" s="99"/>
      <c r="CSZ50" s="99"/>
      <c r="CTA50" s="99"/>
      <c r="CTB50" s="99"/>
      <c r="CTC50" s="99"/>
      <c r="CTD50" s="99"/>
      <c r="CTE50" s="99"/>
      <c r="CTF50" s="99"/>
      <c r="CTG50" s="99"/>
      <c r="CTH50" s="99"/>
      <c r="CTI50" s="99"/>
      <c r="CTJ50" s="99"/>
      <c r="CTK50" s="99"/>
      <c r="CTL50" s="99"/>
      <c r="CTM50" s="99"/>
      <c r="CTN50" s="99"/>
      <c r="CTO50" s="99"/>
      <c r="CTP50" s="99"/>
      <c r="CTQ50" s="99"/>
      <c r="CTR50" s="99"/>
      <c r="CTS50" s="99"/>
      <c r="CTT50" s="99"/>
      <c r="CTU50" s="99"/>
      <c r="CTV50" s="99"/>
      <c r="CTW50" s="99"/>
      <c r="CTX50" s="99"/>
      <c r="CTY50" s="99"/>
      <c r="CTZ50" s="99"/>
      <c r="CUA50" s="99"/>
      <c r="CUB50" s="99"/>
      <c r="CUC50" s="99"/>
      <c r="CUD50" s="99"/>
      <c r="CUE50" s="99"/>
      <c r="CUF50" s="99"/>
      <c r="CUG50" s="99"/>
      <c r="CUH50" s="99"/>
      <c r="CUI50" s="99"/>
      <c r="CUJ50" s="99"/>
      <c r="CUK50" s="99"/>
      <c r="CUL50" s="99"/>
      <c r="CUM50" s="99"/>
      <c r="CUN50" s="99"/>
      <c r="CUO50" s="99"/>
      <c r="CUP50" s="99"/>
      <c r="CUQ50" s="99"/>
      <c r="CUR50" s="99"/>
      <c r="CUS50" s="99"/>
      <c r="CUT50" s="99"/>
      <c r="CUU50" s="99"/>
      <c r="CUV50" s="99"/>
      <c r="CUW50" s="99"/>
      <c r="CUX50" s="99"/>
      <c r="CUY50" s="99"/>
      <c r="CUZ50" s="99"/>
      <c r="CVA50" s="99"/>
      <c r="CVB50" s="99"/>
      <c r="CVC50" s="99"/>
      <c r="CVD50" s="99"/>
      <c r="CVE50" s="99"/>
      <c r="CVF50" s="99"/>
      <c r="CVG50" s="99"/>
      <c r="CVH50" s="99"/>
      <c r="CVI50" s="99"/>
      <c r="CVJ50" s="99"/>
      <c r="CVK50" s="99"/>
      <c r="CVL50" s="99"/>
      <c r="CVM50" s="99"/>
      <c r="CVN50" s="99"/>
      <c r="CVO50" s="99"/>
      <c r="CVP50" s="99"/>
      <c r="CVQ50" s="99"/>
      <c r="CVR50" s="99"/>
      <c r="CVS50" s="99"/>
      <c r="CVT50" s="99"/>
      <c r="CVU50" s="99"/>
      <c r="CVV50" s="99"/>
      <c r="CVW50" s="99"/>
      <c r="CVX50" s="99"/>
      <c r="CVY50" s="99"/>
      <c r="CVZ50" s="99"/>
      <c r="CWA50" s="99"/>
      <c r="CWB50" s="99"/>
      <c r="CWC50" s="99"/>
      <c r="CWD50" s="99"/>
      <c r="CWE50" s="99"/>
      <c r="CWF50" s="99"/>
      <c r="CWG50" s="99"/>
      <c r="CWH50" s="99"/>
      <c r="CWI50" s="99"/>
      <c r="CWJ50" s="99"/>
      <c r="CWK50" s="99"/>
      <c r="CWL50" s="99"/>
      <c r="CWM50" s="99"/>
      <c r="CWN50" s="99"/>
      <c r="CWO50" s="99"/>
      <c r="CWP50" s="99"/>
      <c r="CWQ50" s="99"/>
      <c r="CWR50" s="99"/>
      <c r="CWS50" s="99"/>
      <c r="CWT50" s="99"/>
      <c r="CWU50" s="99"/>
      <c r="CWV50" s="99"/>
      <c r="CWW50" s="99"/>
      <c r="CWX50" s="99"/>
      <c r="CWY50" s="99"/>
      <c r="CWZ50" s="99"/>
      <c r="CXA50" s="99"/>
      <c r="CXB50" s="99"/>
      <c r="CXC50" s="99"/>
      <c r="CXD50" s="99"/>
      <c r="CXE50" s="99"/>
      <c r="CXF50" s="99"/>
      <c r="CXG50" s="99"/>
      <c r="CXH50" s="99"/>
      <c r="CXI50" s="99"/>
      <c r="CXJ50" s="99"/>
      <c r="CXK50" s="99"/>
      <c r="CXL50" s="99"/>
      <c r="CXM50" s="99"/>
      <c r="CXN50" s="99"/>
      <c r="CXO50" s="99"/>
      <c r="CXP50" s="99"/>
      <c r="CXQ50" s="99"/>
      <c r="CXR50" s="99"/>
      <c r="CXS50" s="99"/>
      <c r="CXT50" s="99"/>
      <c r="CXU50" s="99"/>
      <c r="CXV50" s="99"/>
      <c r="CXW50" s="99"/>
      <c r="CXX50" s="99"/>
      <c r="CXY50" s="99"/>
      <c r="CXZ50" s="99"/>
      <c r="CYA50" s="99"/>
      <c r="CYB50" s="99"/>
      <c r="CYC50" s="99"/>
      <c r="CYD50" s="99"/>
      <c r="CYE50" s="99"/>
      <c r="CYF50" s="99"/>
      <c r="CYG50" s="99"/>
      <c r="CYH50" s="99"/>
      <c r="CYI50" s="99"/>
      <c r="CYJ50" s="99"/>
      <c r="CYK50" s="99"/>
      <c r="CYL50" s="99"/>
      <c r="CYM50" s="99"/>
      <c r="CYN50" s="99"/>
      <c r="CYO50" s="99"/>
      <c r="CYP50" s="99"/>
      <c r="CYQ50" s="99"/>
      <c r="CYR50" s="99"/>
      <c r="CYS50" s="99"/>
      <c r="CYT50" s="99"/>
      <c r="CYU50" s="99"/>
      <c r="CYV50" s="99"/>
      <c r="CYW50" s="99"/>
      <c r="CYX50" s="99"/>
      <c r="CYY50" s="99"/>
      <c r="CYZ50" s="99"/>
      <c r="CZA50" s="99"/>
      <c r="CZB50" s="99"/>
      <c r="CZC50" s="99"/>
      <c r="CZD50" s="99"/>
      <c r="CZE50" s="99"/>
      <c r="CZF50" s="99"/>
      <c r="CZG50" s="99"/>
      <c r="CZH50" s="99"/>
      <c r="CZI50" s="99"/>
      <c r="CZJ50" s="99"/>
      <c r="CZK50" s="99"/>
      <c r="CZL50" s="99"/>
      <c r="CZM50" s="99"/>
      <c r="CZN50" s="99"/>
      <c r="CZO50" s="99"/>
      <c r="CZP50" s="99"/>
      <c r="CZQ50" s="99"/>
      <c r="CZR50" s="99"/>
      <c r="CZS50" s="99"/>
      <c r="CZT50" s="99"/>
      <c r="CZU50" s="99"/>
      <c r="CZV50" s="99"/>
      <c r="CZW50" s="99"/>
      <c r="CZX50" s="99"/>
      <c r="CZY50" s="99"/>
      <c r="CZZ50" s="99"/>
      <c r="DAA50" s="99"/>
      <c r="DAB50" s="99"/>
      <c r="DAC50" s="99"/>
      <c r="DAD50" s="99"/>
      <c r="DAE50" s="99"/>
      <c r="DAF50" s="99"/>
      <c r="DAG50" s="99"/>
      <c r="DAH50" s="99"/>
      <c r="DAI50" s="99"/>
      <c r="DAJ50" s="99"/>
      <c r="DAK50" s="99"/>
      <c r="DAL50" s="99"/>
      <c r="DAM50" s="99"/>
      <c r="DAN50" s="99"/>
      <c r="DAO50" s="99"/>
      <c r="DAP50" s="99"/>
      <c r="DAQ50" s="99"/>
      <c r="DAR50" s="99"/>
      <c r="DAS50" s="99"/>
      <c r="DAT50" s="99"/>
      <c r="DAU50" s="99"/>
      <c r="DAV50" s="99"/>
      <c r="DAW50" s="99"/>
      <c r="DAX50" s="99"/>
      <c r="DAY50" s="99"/>
      <c r="DAZ50" s="99"/>
      <c r="DBA50" s="99"/>
      <c r="DBB50" s="99"/>
      <c r="DBC50" s="99"/>
      <c r="DBD50" s="99"/>
      <c r="DBE50" s="99"/>
      <c r="DBF50" s="99"/>
      <c r="DBG50" s="99"/>
      <c r="DBH50" s="99"/>
      <c r="DBI50" s="99"/>
      <c r="DBJ50" s="99"/>
      <c r="DBK50" s="99"/>
      <c r="DBL50" s="99"/>
      <c r="DBM50" s="99"/>
      <c r="DBN50" s="99"/>
      <c r="DBO50" s="99"/>
      <c r="DBP50" s="99"/>
      <c r="DBQ50" s="99"/>
      <c r="DBR50" s="99"/>
      <c r="DBS50" s="99"/>
      <c r="DBT50" s="99"/>
      <c r="DBU50" s="99"/>
      <c r="DBV50" s="99"/>
      <c r="DBW50" s="99"/>
      <c r="DBX50" s="99"/>
      <c r="DBY50" s="99"/>
      <c r="DBZ50" s="99"/>
      <c r="DCA50" s="99"/>
      <c r="DCB50" s="99"/>
      <c r="DCC50" s="99"/>
      <c r="DCD50" s="99"/>
      <c r="DCE50" s="99"/>
      <c r="DCF50" s="99"/>
      <c r="DCG50" s="99"/>
      <c r="DCH50" s="99"/>
      <c r="DCI50" s="99"/>
      <c r="DCJ50" s="99"/>
      <c r="DCK50" s="99"/>
      <c r="DCL50" s="99"/>
      <c r="DCM50" s="99"/>
      <c r="DCN50" s="99"/>
      <c r="DCO50" s="99"/>
      <c r="DCP50" s="99"/>
      <c r="DCQ50" s="99"/>
      <c r="DCR50" s="99"/>
      <c r="DCS50" s="99"/>
      <c r="DCT50" s="99"/>
      <c r="DCU50" s="99"/>
      <c r="DCV50" s="99"/>
      <c r="DCW50" s="99"/>
      <c r="DCX50" s="99"/>
      <c r="DCY50" s="99"/>
      <c r="DCZ50" s="99"/>
      <c r="DDA50" s="99"/>
      <c r="DDB50" s="99"/>
      <c r="DDC50" s="99"/>
      <c r="DDD50" s="99"/>
      <c r="DDE50" s="99"/>
      <c r="DDF50" s="99"/>
      <c r="DDG50" s="99"/>
      <c r="DDH50" s="99"/>
      <c r="DDI50" s="99"/>
      <c r="DDJ50" s="99"/>
      <c r="DDK50" s="99"/>
      <c r="DDL50" s="99"/>
      <c r="DDM50" s="99"/>
      <c r="DDN50" s="99"/>
      <c r="DDO50" s="99"/>
      <c r="DDP50" s="99"/>
      <c r="DDQ50" s="99"/>
      <c r="DDR50" s="99"/>
      <c r="DDS50" s="99"/>
      <c r="DDT50" s="99"/>
      <c r="DDU50" s="99"/>
      <c r="DDV50" s="99"/>
      <c r="DDW50" s="99"/>
      <c r="DDX50" s="99"/>
      <c r="DDY50" s="99"/>
      <c r="DDZ50" s="99"/>
      <c r="DEA50" s="99"/>
      <c r="DEB50" s="99"/>
      <c r="DEC50" s="99"/>
      <c r="DED50" s="99"/>
      <c r="DEE50" s="99"/>
      <c r="DEF50" s="99"/>
      <c r="DEG50" s="99"/>
      <c r="DEH50" s="99"/>
      <c r="DEI50" s="99"/>
      <c r="DEJ50" s="99"/>
      <c r="DEK50" s="99"/>
      <c r="DEL50" s="99"/>
      <c r="DEM50" s="99"/>
      <c r="DEN50" s="99"/>
      <c r="DEO50" s="99"/>
      <c r="DEP50" s="99"/>
      <c r="DEQ50" s="99"/>
      <c r="DER50" s="99"/>
      <c r="DES50" s="99"/>
      <c r="DET50" s="99"/>
      <c r="DEU50" s="99"/>
      <c r="DEV50" s="99"/>
      <c r="DEW50" s="99"/>
      <c r="DEX50" s="99"/>
      <c r="DEY50" s="99"/>
      <c r="DEZ50" s="99"/>
      <c r="DFA50" s="99"/>
      <c r="DFB50" s="99"/>
      <c r="DFC50" s="99"/>
      <c r="DFD50" s="99"/>
      <c r="DFE50" s="99"/>
      <c r="DFF50" s="99"/>
      <c r="DFG50" s="99"/>
      <c r="DFH50" s="99"/>
      <c r="DFI50" s="99"/>
      <c r="DFJ50" s="99"/>
      <c r="DFK50" s="99"/>
      <c r="DFL50" s="99"/>
      <c r="DFM50" s="99"/>
      <c r="DFN50" s="99"/>
      <c r="DFO50" s="99"/>
      <c r="DFP50" s="99"/>
      <c r="DFQ50" s="99"/>
      <c r="DFR50" s="99"/>
      <c r="DFS50" s="99"/>
      <c r="DFT50" s="99"/>
      <c r="DFU50" s="99"/>
      <c r="DFV50" s="99"/>
      <c r="DFW50" s="99"/>
      <c r="DFX50" s="99"/>
      <c r="DFY50" s="99"/>
      <c r="DFZ50" s="99"/>
      <c r="DGA50" s="99"/>
      <c r="DGB50" s="99"/>
      <c r="DGC50" s="99"/>
      <c r="DGD50" s="99"/>
      <c r="DGE50" s="99"/>
      <c r="DGF50" s="99"/>
      <c r="DGG50" s="99"/>
      <c r="DGH50" s="99"/>
      <c r="DGI50" s="99"/>
      <c r="DGJ50" s="99"/>
      <c r="DGK50" s="99"/>
      <c r="DGL50" s="99"/>
      <c r="DGM50" s="99"/>
      <c r="DGN50" s="99"/>
      <c r="DGO50" s="99"/>
      <c r="DGP50" s="99"/>
      <c r="DGQ50" s="99"/>
      <c r="DGR50" s="99"/>
      <c r="DGS50" s="99"/>
      <c r="DGT50" s="99"/>
      <c r="DGU50" s="99"/>
      <c r="DGV50" s="99"/>
      <c r="DGW50" s="99"/>
      <c r="DGX50" s="99"/>
      <c r="DGY50" s="99"/>
      <c r="DGZ50" s="99"/>
      <c r="DHA50" s="99"/>
      <c r="DHB50" s="99"/>
      <c r="DHC50" s="99"/>
      <c r="DHD50" s="99"/>
      <c r="DHE50" s="99"/>
      <c r="DHF50" s="99"/>
      <c r="DHG50" s="99"/>
      <c r="DHH50" s="99"/>
      <c r="DHI50" s="99"/>
      <c r="DHJ50" s="99"/>
      <c r="DHK50" s="99"/>
      <c r="DHL50" s="99"/>
      <c r="DHM50" s="99"/>
      <c r="DHN50" s="99"/>
      <c r="DHO50" s="99"/>
      <c r="DHP50" s="99"/>
      <c r="DHQ50" s="99"/>
      <c r="DHR50" s="99"/>
      <c r="DHS50" s="99"/>
      <c r="DHT50" s="99"/>
      <c r="DHU50" s="99"/>
      <c r="DHV50" s="99"/>
      <c r="DHW50" s="99"/>
      <c r="DHX50" s="99"/>
      <c r="DHY50" s="99"/>
      <c r="DHZ50" s="99"/>
      <c r="DIA50" s="99"/>
      <c r="DIB50" s="99"/>
      <c r="DIC50" s="99"/>
      <c r="DID50" s="99"/>
      <c r="DIE50" s="99"/>
      <c r="DIF50" s="99"/>
      <c r="DIG50" s="99"/>
      <c r="DIH50" s="99"/>
      <c r="DII50" s="99"/>
      <c r="DIJ50" s="99"/>
      <c r="DIK50" s="99"/>
      <c r="DIL50" s="99"/>
      <c r="DIM50" s="99"/>
      <c r="DIN50" s="99"/>
      <c r="DIO50" s="99"/>
      <c r="DIP50" s="99"/>
      <c r="DIQ50" s="99"/>
      <c r="DIR50" s="99"/>
      <c r="DIS50" s="99"/>
      <c r="DIT50" s="99"/>
      <c r="DIU50" s="99"/>
      <c r="DIV50" s="99"/>
      <c r="DIW50" s="99"/>
      <c r="DIX50" s="99"/>
      <c r="DIY50" s="99"/>
      <c r="DIZ50" s="99"/>
      <c r="DJA50" s="99"/>
      <c r="DJB50" s="99"/>
      <c r="DJC50" s="99"/>
      <c r="DJD50" s="99"/>
      <c r="DJE50" s="99"/>
      <c r="DJF50" s="99"/>
      <c r="DJG50" s="99"/>
      <c r="DJH50" s="99"/>
      <c r="DJI50" s="99"/>
      <c r="DJJ50" s="99"/>
      <c r="DJK50" s="99"/>
      <c r="DJL50" s="99"/>
      <c r="DJM50" s="99"/>
      <c r="DJN50" s="99"/>
      <c r="DJO50" s="99"/>
      <c r="DJP50" s="99"/>
      <c r="DJQ50" s="99"/>
      <c r="DJR50" s="99"/>
      <c r="DJS50" s="99"/>
      <c r="DJT50" s="99"/>
      <c r="DJU50" s="99"/>
      <c r="DJV50" s="99"/>
      <c r="DJW50" s="99"/>
      <c r="DJX50" s="99"/>
      <c r="DJY50" s="99"/>
      <c r="DJZ50" s="99"/>
      <c r="DKA50" s="99"/>
      <c r="DKB50" s="99"/>
      <c r="DKC50" s="99"/>
      <c r="DKD50" s="99"/>
      <c r="DKE50" s="99"/>
      <c r="DKF50" s="99"/>
      <c r="DKG50" s="99"/>
      <c r="DKH50" s="99"/>
      <c r="DKI50" s="99"/>
      <c r="DKJ50" s="99"/>
      <c r="DKK50" s="99"/>
      <c r="DKL50" s="99"/>
      <c r="DKM50" s="99"/>
      <c r="DKN50" s="99"/>
      <c r="DKO50" s="99"/>
      <c r="DKP50" s="99"/>
      <c r="DKQ50" s="99"/>
      <c r="DKR50" s="99"/>
      <c r="DKS50" s="99"/>
      <c r="DKT50" s="99"/>
      <c r="DKU50" s="99"/>
      <c r="DKV50" s="99"/>
      <c r="DKW50" s="99"/>
      <c r="DKX50" s="99"/>
      <c r="DKY50" s="99"/>
      <c r="DKZ50" s="99"/>
      <c r="DLA50" s="99"/>
      <c r="DLB50" s="99"/>
      <c r="DLC50" s="99"/>
      <c r="DLD50" s="99"/>
      <c r="DLE50" s="99"/>
      <c r="DLF50" s="99"/>
      <c r="DLG50" s="99"/>
      <c r="DLH50" s="99"/>
      <c r="DLI50" s="99"/>
      <c r="DLJ50" s="99"/>
      <c r="DLK50" s="99"/>
      <c r="DLL50" s="99"/>
      <c r="DLM50" s="99"/>
      <c r="DLN50" s="99"/>
      <c r="DLO50" s="99"/>
      <c r="DLP50" s="99"/>
      <c r="DLQ50" s="99"/>
      <c r="DLR50" s="99"/>
      <c r="DLS50" s="99"/>
      <c r="DLT50" s="99"/>
      <c r="DLU50" s="99"/>
      <c r="DLV50" s="99"/>
      <c r="DLW50" s="99"/>
      <c r="DLX50" s="99"/>
      <c r="DLY50" s="99"/>
      <c r="DLZ50" s="99"/>
      <c r="DMA50" s="99"/>
      <c r="DMB50" s="99"/>
      <c r="DMC50" s="99"/>
      <c r="DMD50" s="99"/>
      <c r="DME50" s="99"/>
      <c r="DMF50" s="99"/>
      <c r="DMG50" s="99"/>
      <c r="DMH50" s="99"/>
      <c r="DMI50" s="99"/>
      <c r="DMJ50" s="99"/>
      <c r="DMK50" s="99"/>
      <c r="DML50" s="99"/>
      <c r="DMM50" s="99"/>
      <c r="DMN50" s="99"/>
      <c r="DMO50" s="99"/>
      <c r="DMP50" s="99"/>
      <c r="DMQ50" s="99"/>
      <c r="DMR50" s="99"/>
      <c r="DMS50" s="99"/>
      <c r="DMT50" s="99"/>
      <c r="DMU50" s="99"/>
      <c r="DMV50" s="99"/>
      <c r="DMW50" s="99"/>
      <c r="DMX50" s="99"/>
      <c r="DMY50" s="99"/>
      <c r="DMZ50" s="99"/>
      <c r="DNA50" s="99"/>
      <c r="DNB50" s="99"/>
      <c r="DNC50" s="99"/>
      <c r="DND50" s="99"/>
      <c r="DNE50" s="99"/>
      <c r="DNF50" s="99"/>
      <c r="DNG50" s="99"/>
      <c r="DNH50" s="99"/>
      <c r="DNI50" s="99"/>
      <c r="DNJ50" s="99"/>
      <c r="DNK50" s="99"/>
      <c r="DNL50" s="99"/>
      <c r="DNM50" s="99"/>
      <c r="DNN50" s="99"/>
      <c r="DNO50" s="99"/>
      <c r="DNP50" s="99"/>
      <c r="DNQ50" s="99"/>
      <c r="DNR50" s="99"/>
      <c r="DNS50" s="99"/>
      <c r="DNT50" s="99"/>
      <c r="DNU50" s="99"/>
      <c r="DNV50" s="99"/>
      <c r="DNW50" s="99"/>
      <c r="DNX50" s="99"/>
      <c r="DNY50" s="99"/>
      <c r="DNZ50" s="99"/>
      <c r="DOA50" s="99"/>
      <c r="DOB50" s="99"/>
      <c r="DOC50" s="99"/>
      <c r="DOD50" s="99"/>
      <c r="DOE50" s="99"/>
      <c r="DOF50" s="99"/>
      <c r="DOG50" s="99"/>
      <c r="DOH50" s="99"/>
      <c r="DOI50" s="99"/>
      <c r="DOJ50" s="99"/>
      <c r="DOK50" s="99"/>
      <c r="DOL50" s="99"/>
      <c r="DOM50" s="99"/>
      <c r="DON50" s="99"/>
      <c r="DOO50" s="99"/>
      <c r="DOP50" s="99"/>
      <c r="DOQ50" s="99"/>
      <c r="DOR50" s="99"/>
      <c r="DOS50" s="99"/>
      <c r="DOT50" s="99"/>
      <c r="DOU50" s="99"/>
      <c r="DOV50" s="99"/>
      <c r="DOW50" s="99"/>
      <c r="DOX50" s="99"/>
      <c r="DOY50" s="99"/>
      <c r="DOZ50" s="99"/>
      <c r="DPA50" s="99"/>
      <c r="DPB50" s="99"/>
      <c r="DPC50" s="99"/>
      <c r="DPD50" s="99"/>
      <c r="DPE50" s="99"/>
      <c r="DPF50" s="99"/>
      <c r="DPG50" s="99"/>
      <c r="DPH50" s="99"/>
      <c r="DPI50" s="99"/>
      <c r="DPJ50" s="99"/>
      <c r="DPK50" s="99"/>
      <c r="DPL50" s="99"/>
      <c r="DPM50" s="99"/>
      <c r="DPN50" s="99"/>
      <c r="DPO50" s="99"/>
      <c r="DPP50" s="99"/>
      <c r="DPQ50" s="99"/>
      <c r="DPR50" s="99"/>
      <c r="DPS50" s="99"/>
      <c r="DPT50" s="99"/>
      <c r="DPU50" s="99"/>
      <c r="DPV50" s="99"/>
      <c r="DPW50" s="99"/>
      <c r="DPX50" s="99"/>
      <c r="DPY50" s="99"/>
      <c r="DPZ50" s="99"/>
      <c r="DQA50" s="99"/>
      <c r="DQB50" s="99"/>
      <c r="DQC50" s="99"/>
      <c r="DQD50" s="99"/>
      <c r="DQE50" s="99"/>
      <c r="DQF50" s="99"/>
      <c r="DQG50" s="99"/>
      <c r="DQH50" s="99"/>
      <c r="DQI50" s="99"/>
      <c r="DQJ50" s="99"/>
      <c r="DQK50" s="99"/>
      <c r="DQL50" s="99"/>
      <c r="DQM50" s="99"/>
      <c r="DQN50" s="99"/>
      <c r="DQO50" s="99"/>
      <c r="DQP50" s="99"/>
      <c r="DQQ50" s="99"/>
      <c r="DQR50" s="99"/>
      <c r="DQS50" s="99"/>
      <c r="DQT50" s="99"/>
      <c r="DQU50" s="99"/>
      <c r="DQV50" s="99"/>
      <c r="DQW50" s="99"/>
      <c r="DQX50" s="99"/>
      <c r="DQY50" s="99"/>
      <c r="DQZ50" s="99"/>
      <c r="DRA50" s="99"/>
      <c r="DRB50" s="99"/>
      <c r="DRC50" s="99"/>
      <c r="DRD50" s="99"/>
      <c r="DRE50" s="99"/>
      <c r="DRF50" s="99"/>
      <c r="DRG50" s="99"/>
      <c r="DRH50" s="99"/>
      <c r="DRI50" s="99"/>
      <c r="DRJ50" s="99"/>
      <c r="DRK50" s="99"/>
      <c r="DRL50" s="99"/>
      <c r="DRM50" s="99"/>
      <c r="DRN50" s="99"/>
      <c r="DRO50" s="99"/>
      <c r="DRP50" s="99"/>
      <c r="DRQ50" s="99"/>
      <c r="DRR50" s="99"/>
      <c r="DRS50" s="99"/>
      <c r="DRT50" s="99"/>
      <c r="DRU50" s="99"/>
      <c r="DRV50" s="99"/>
      <c r="DRW50" s="99"/>
      <c r="DRX50" s="99"/>
      <c r="DRY50" s="99"/>
      <c r="DRZ50" s="99"/>
      <c r="DSA50" s="99"/>
      <c r="DSB50" s="99"/>
      <c r="DSC50" s="99"/>
      <c r="DSD50" s="99"/>
      <c r="DSE50" s="99"/>
      <c r="DSF50" s="99"/>
      <c r="DSG50" s="99"/>
      <c r="DSH50" s="99"/>
      <c r="DSI50" s="99"/>
      <c r="DSJ50" s="99"/>
      <c r="DSK50" s="99"/>
      <c r="DSL50" s="99"/>
      <c r="DSM50" s="99"/>
      <c r="DSN50" s="99"/>
      <c r="DSO50" s="99"/>
      <c r="DSP50" s="99"/>
      <c r="DSQ50" s="99"/>
      <c r="DSR50" s="99"/>
      <c r="DSS50" s="99"/>
      <c r="DST50" s="99"/>
      <c r="DSU50" s="99"/>
      <c r="DSV50" s="99"/>
      <c r="DSW50" s="99"/>
      <c r="DSX50" s="99"/>
      <c r="DSY50" s="99"/>
      <c r="DSZ50" s="99"/>
      <c r="DTA50" s="99"/>
      <c r="DTB50" s="99"/>
      <c r="DTC50" s="99"/>
      <c r="DTD50" s="99"/>
      <c r="DTE50" s="99"/>
      <c r="DTF50" s="99"/>
      <c r="DTG50" s="99"/>
      <c r="DTH50" s="99"/>
      <c r="DTI50" s="99"/>
      <c r="DTJ50" s="99"/>
      <c r="DTK50" s="99"/>
      <c r="DTL50" s="99"/>
      <c r="DTM50" s="99"/>
      <c r="DTN50" s="99"/>
      <c r="DTO50" s="99"/>
      <c r="DTP50" s="99"/>
      <c r="DTQ50" s="99"/>
      <c r="DTR50" s="99"/>
      <c r="DTS50" s="99"/>
      <c r="DTT50" s="99"/>
      <c r="DTU50" s="99"/>
      <c r="DTV50" s="99"/>
      <c r="DTW50" s="99"/>
      <c r="DTX50" s="99"/>
      <c r="DTY50" s="99"/>
      <c r="DTZ50" s="99"/>
      <c r="DUA50" s="99"/>
      <c r="DUB50" s="99"/>
      <c r="DUC50" s="99"/>
      <c r="DUD50" s="99"/>
      <c r="DUE50" s="99"/>
      <c r="DUF50" s="99"/>
      <c r="DUG50" s="99"/>
      <c r="DUH50" s="99"/>
      <c r="DUI50" s="99"/>
      <c r="DUJ50" s="99"/>
      <c r="DUK50" s="99"/>
      <c r="DUL50" s="99"/>
      <c r="DUM50" s="99"/>
      <c r="DUN50" s="99"/>
      <c r="DUO50" s="99"/>
      <c r="DUP50" s="99"/>
      <c r="DUQ50" s="99"/>
      <c r="DUR50" s="99"/>
      <c r="DUS50" s="99"/>
      <c r="DUT50" s="99"/>
      <c r="DUU50" s="99"/>
      <c r="DUV50" s="99"/>
      <c r="DUW50" s="99"/>
      <c r="DUX50" s="99"/>
      <c r="DUY50" s="99"/>
      <c r="DUZ50" s="99"/>
      <c r="DVA50" s="99"/>
      <c r="DVB50" s="99"/>
      <c r="DVC50" s="99"/>
      <c r="DVD50" s="99"/>
      <c r="DVE50" s="99"/>
      <c r="DVF50" s="99"/>
      <c r="DVG50" s="99"/>
      <c r="DVH50" s="99"/>
      <c r="DVI50" s="99"/>
      <c r="DVJ50" s="99"/>
      <c r="DVK50" s="99"/>
      <c r="DVL50" s="99"/>
      <c r="DVM50" s="99"/>
      <c r="DVN50" s="99"/>
      <c r="DVO50" s="99"/>
      <c r="DVP50" s="99"/>
      <c r="DVQ50" s="99"/>
      <c r="DVR50" s="99"/>
      <c r="DVS50" s="99"/>
      <c r="DVT50" s="99"/>
      <c r="DVU50" s="99"/>
      <c r="DVV50" s="99"/>
      <c r="DVW50" s="99"/>
      <c r="DVX50" s="99"/>
      <c r="DVY50" s="99"/>
      <c r="DVZ50" s="99"/>
      <c r="DWA50" s="99"/>
      <c r="DWB50" s="99"/>
      <c r="DWC50" s="99"/>
      <c r="DWD50" s="99"/>
      <c r="DWE50" s="99"/>
      <c r="DWF50" s="99"/>
      <c r="DWG50" s="99"/>
      <c r="DWH50" s="99"/>
      <c r="DWI50" s="99"/>
      <c r="DWJ50" s="99"/>
      <c r="DWK50" s="99"/>
      <c r="DWL50" s="99"/>
      <c r="DWM50" s="99"/>
      <c r="DWN50" s="99"/>
      <c r="DWO50" s="99"/>
      <c r="DWP50" s="99"/>
      <c r="DWQ50" s="99"/>
      <c r="DWR50" s="99"/>
      <c r="DWS50" s="99"/>
      <c r="DWT50" s="99"/>
      <c r="DWU50" s="99"/>
      <c r="DWV50" s="99"/>
      <c r="DWW50" s="99"/>
      <c r="DWX50" s="99"/>
      <c r="DWY50" s="99"/>
      <c r="DWZ50" s="99"/>
      <c r="DXA50" s="99"/>
      <c r="DXB50" s="99"/>
      <c r="DXC50" s="99"/>
      <c r="DXD50" s="99"/>
      <c r="DXE50" s="99"/>
      <c r="DXF50" s="99"/>
      <c r="DXG50" s="99"/>
      <c r="DXH50" s="99"/>
      <c r="DXI50" s="99"/>
      <c r="DXJ50" s="99"/>
      <c r="DXK50" s="99"/>
      <c r="DXL50" s="99"/>
      <c r="DXM50" s="99"/>
      <c r="DXN50" s="99"/>
      <c r="DXO50" s="99"/>
      <c r="DXP50" s="99"/>
      <c r="DXQ50" s="99"/>
      <c r="DXR50" s="99"/>
      <c r="DXS50" s="99"/>
      <c r="DXT50" s="99"/>
      <c r="DXU50" s="99"/>
      <c r="DXV50" s="99"/>
      <c r="DXW50" s="99"/>
      <c r="DXX50" s="99"/>
      <c r="DXY50" s="99"/>
      <c r="DXZ50" s="99"/>
      <c r="DYA50" s="99"/>
      <c r="DYB50" s="99"/>
      <c r="DYC50" s="99"/>
      <c r="DYD50" s="99"/>
      <c r="DYE50" s="99"/>
      <c r="DYF50" s="99"/>
      <c r="DYG50" s="99"/>
      <c r="DYH50" s="99"/>
      <c r="DYI50" s="99"/>
      <c r="DYJ50" s="99"/>
      <c r="DYK50" s="99"/>
      <c r="DYL50" s="99"/>
      <c r="DYM50" s="99"/>
      <c r="DYN50" s="99"/>
      <c r="DYO50" s="99"/>
      <c r="DYP50" s="99"/>
      <c r="DYQ50" s="99"/>
      <c r="DYR50" s="99"/>
      <c r="DYS50" s="99"/>
      <c r="DYT50" s="99"/>
      <c r="DYU50" s="99"/>
      <c r="DYV50" s="99"/>
      <c r="DYW50" s="99"/>
      <c r="DYX50" s="99"/>
      <c r="DYY50" s="99"/>
      <c r="DYZ50" s="99"/>
      <c r="DZA50" s="99"/>
      <c r="DZB50" s="99"/>
      <c r="DZC50" s="99"/>
      <c r="DZD50" s="99"/>
      <c r="DZE50" s="99"/>
      <c r="DZF50" s="99"/>
      <c r="DZG50" s="99"/>
      <c r="DZH50" s="99"/>
      <c r="DZI50" s="99"/>
      <c r="DZJ50" s="99"/>
      <c r="DZK50" s="99"/>
      <c r="DZL50" s="99"/>
      <c r="DZM50" s="99"/>
      <c r="DZN50" s="99"/>
      <c r="DZO50" s="99"/>
      <c r="DZP50" s="99"/>
      <c r="DZQ50" s="99"/>
      <c r="DZR50" s="99"/>
      <c r="DZS50" s="99"/>
      <c r="DZT50" s="99"/>
      <c r="DZU50" s="99"/>
      <c r="DZV50" s="99"/>
      <c r="DZW50" s="99"/>
      <c r="DZX50" s="99"/>
      <c r="DZY50" s="99"/>
      <c r="DZZ50" s="99"/>
      <c r="EAA50" s="99"/>
      <c r="EAB50" s="99"/>
      <c r="EAC50" s="99"/>
      <c r="EAD50" s="99"/>
      <c r="EAE50" s="99"/>
      <c r="EAF50" s="99"/>
      <c r="EAG50" s="99"/>
      <c r="EAH50" s="99"/>
      <c r="EAI50" s="99"/>
      <c r="EAJ50" s="99"/>
      <c r="EAK50" s="99"/>
      <c r="EAL50" s="99"/>
      <c r="EAM50" s="99"/>
      <c r="EAN50" s="99"/>
      <c r="EAO50" s="99"/>
      <c r="EAP50" s="99"/>
      <c r="EAQ50" s="99"/>
      <c r="EAR50" s="99"/>
      <c r="EAS50" s="99"/>
      <c r="EAT50" s="99"/>
      <c r="EAU50" s="99"/>
      <c r="EAV50" s="99"/>
      <c r="EAW50" s="99"/>
      <c r="EAX50" s="99"/>
      <c r="EAY50" s="99"/>
      <c r="EAZ50" s="99"/>
      <c r="EBA50" s="99"/>
      <c r="EBB50" s="99"/>
      <c r="EBC50" s="99"/>
      <c r="EBD50" s="99"/>
      <c r="EBE50" s="99"/>
      <c r="EBF50" s="99"/>
      <c r="EBG50" s="99"/>
      <c r="EBH50" s="99"/>
      <c r="EBI50" s="99"/>
      <c r="EBJ50" s="99"/>
      <c r="EBK50" s="99"/>
      <c r="EBL50" s="99"/>
      <c r="EBM50" s="99"/>
      <c r="EBN50" s="99"/>
      <c r="EBO50" s="99"/>
      <c r="EBP50" s="99"/>
      <c r="EBQ50" s="99"/>
      <c r="EBR50" s="99"/>
      <c r="EBS50" s="99"/>
      <c r="EBT50" s="99"/>
      <c r="EBU50" s="99"/>
      <c r="EBV50" s="99"/>
      <c r="EBW50" s="99"/>
      <c r="EBX50" s="99"/>
      <c r="EBY50" s="99"/>
      <c r="EBZ50" s="99"/>
      <c r="ECA50" s="99"/>
      <c r="ECB50" s="99"/>
      <c r="ECC50" s="99"/>
      <c r="ECD50" s="99"/>
      <c r="ECE50" s="99"/>
      <c r="ECF50" s="99"/>
      <c r="ECG50" s="99"/>
      <c r="ECH50" s="99"/>
      <c r="ECI50" s="99"/>
      <c r="ECJ50" s="99"/>
      <c r="ECK50" s="99"/>
      <c r="ECL50" s="99"/>
      <c r="ECM50" s="99"/>
      <c r="ECN50" s="99"/>
      <c r="ECO50" s="99"/>
      <c r="ECP50" s="99"/>
      <c r="ECQ50" s="99"/>
      <c r="ECR50" s="99"/>
      <c r="ECS50" s="99"/>
      <c r="ECT50" s="99"/>
      <c r="ECU50" s="99"/>
      <c r="ECV50" s="99"/>
      <c r="ECW50" s="99"/>
      <c r="ECX50" s="99"/>
      <c r="ECY50" s="99"/>
      <c r="ECZ50" s="99"/>
      <c r="EDA50" s="99"/>
      <c r="EDB50" s="99"/>
      <c r="EDC50" s="99"/>
      <c r="EDD50" s="99"/>
      <c r="EDE50" s="99"/>
      <c r="EDF50" s="99"/>
      <c r="EDG50" s="99"/>
      <c r="EDH50" s="99"/>
      <c r="EDI50" s="99"/>
      <c r="EDJ50" s="99"/>
      <c r="EDK50" s="99"/>
      <c r="EDL50" s="99"/>
      <c r="EDM50" s="99"/>
      <c r="EDN50" s="99"/>
      <c r="EDO50" s="99"/>
      <c r="EDP50" s="99"/>
      <c r="EDQ50" s="99"/>
      <c r="EDR50" s="99"/>
      <c r="EDS50" s="99"/>
      <c r="EDT50" s="99"/>
      <c r="EDU50" s="99"/>
      <c r="EDV50" s="99"/>
      <c r="EDW50" s="99"/>
      <c r="EDX50" s="99"/>
      <c r="EDY50" s="99"/>
      <c r="EDZ50" s="99"/>
      <c r="EEA50" s="99"/>
      <c r="EEB50" s="99"/>
      <c r="EEC50" s="99"/>
      <c r="EED50" s="99"/>
      <c r="EEE50" s="99"/>
      <c r="EEF50" s="99"/>
      <c r="EEG50" s="99"/>
      <c r="EEH50" s="99"/>
      <c r="EEI50" s="99"/>
      <c r="EEJ50" s="99"/>
      <c r="EEK50" s="99"/>
      <c r="EEL50" s="99"/>
      <c r="EEM50" s="99"/>
      <c r="EEN50" s="99"/>
      <c r="EEO50" s="99"/>
      <c r="EEP50" s="99"/>
      <c r="EEQ50" s="99"/>
      <c r="EER50" s="99"/>
      <c r="EES50" s="99"/>
      <c r="EET50" s="99"/>
      <c r="EEU50" s="99"/>
      <c r="EEV50" s="99"/>
      <c r="EEW50" s="99"/>
      <c r="EEX50" s="99"/>
      <c r="EEY50" s="99"/>
      <c r="EEZ50" s="99"/>
      <c r="EFA50" s="99"/>
      <c r="EFB50" s="99"/>
      <c r="EFC50" s="99"/>
      <c r="EFD50" s="99"/>
      <c r="EFE50" s="99"/>
      <c r="EFF50" s="99"/>
      <c r="EFG50" s="99"/>
      <c r="EFH50" s="99"/>
      <c r="EFI50" s="99"/>
      <c r="EFJ50" s="99"/>
      <c r="EFK50" s="99"/>
      <c r="EFL50" s="99"/>
      <c r="EFM50" s="99"/>
      <c r="EFN50" s="99"/>
      <c r="EFO50" s="99"/>
      <c r="EFP50" s="99"/>
      <c r="EFQ50" s="99"/>
      <c r="EFR50" s="99"/>
      <c r="EFS50" s="99"/>
      <c r="EFT50" s="99"/>
      <c r="EFU50" s="99"/>
      <c r="EFV50" s="99"/>
      <c r="EFW50" s="99"/>
      <c r="EFX50" s="99"/>
      <c r="EFY50" s="99"/>
      <c r="EFZ50" s="99"/>
      <c r="EGA50" s="99"/>
      <c r="EGB50" s="99"/>
      <c r="EGC50" s="99"/>
      <c r="EGD50" s="99"/>
      <c r="EGE50" s="99"/>
      <c r="EGF50" s="99"/>
      <c r="EGG50" s="99"/>
      <c r="EGH50" s="99"/>
      <c r="EGI50" s="99"/>
      <c r="EGJ50" s="99"/>
      <c r="EGK50" s="99"/>
      <c r="EGL50" s="99"/>
      <c r="EGM50" s="99"/>
      <c r="EGN50" s="99"/>
      <c r="EGO50" s="99"/>
      <c r="EGP50" s="99"/>
      <c r="EGQ50" s="99"/>
      <c r="EGR50" s="99"/>
      <c r="EGS50" s="99"/>
      <c r="EGT50" s="99"/>
      <c r="EGU50" s="99"/>
      <c r="EGV50" s="99"/>
      <c r="EGW50" s="99"/>
      <c r="EGX50" s="99"/>
      <c r="EGY50" s="99"/>
      <c r="EGZ50" s="99"/>
      <c r="EHA50" s="99"/>
      <c r="EHB50" s="99"/>
      <c r="EHC50" s="99"/>
      <c r="EHD50" s="99"/>
      <c r="EHE50" s="99"/>
      <c r="EHF50" s="99"/>
      <c r="EHG50" s="99"/>
      <c r="EHH50" s="99"/>
      <c r="EHI50" s="99"/>
      <c r="EHJ50" s="99"/>
      <c r="EHK50" s="99"/>
      <c r="EHL50" s="99"/>
      <c r="EHM50" s="99"/>
      <c r="EHN50" s="99"/>
      <c r="EHO50" s="99"/>
      <c r="EHP50" s="99"/>
      <c r="EHQ50" s="99"/>
      <c r="EHR50" s="99"/>
      <c r="EHS50" s="99"/>
      <c r="EHT50" s="99"/>
      <c r="EHU50" s="99"/>
      <c r="EHV50" s="99"/>
      <c r="EHW50" s="99"/>
      <c r="EHX50" s="99"/>
      <c r="EHY50" s="99"/>
      <c r="EHZ50" s="99"/>
      <c r="EIA50" s="99"/>
      <c r="EIB50" s="99"/>
      <c r="EIC50" s="99"/>
      <c r="EID50" s="99"/>
      <c r="EIE50" s="99"/>
      <c r="EIF50" s="99"/>
      <c r="EIG50" s="99"/>
      <c r="EIH50" s="99"/>
      <c r="EII50" s="99"/>
      <c r="EIJ50" s="99"/>
      <c r="EIK50" s="99"/>
      <c r="EIL50" s="99"/>
      <c r="EIM50" s="99"/>
      <c r="EIN50" s="99"/>
      <c r="EIO50" s="99"/>
      <c r="EIP50" s="99"/>
      <c r="EIQ50" s="99"/>
      <c r="EIR50" s="99"/>
      <c r="EIS50" s="99"/>
      <c r="EIT50" s="99"/>
      <c r="EIU50" s="99"/>
      <c r="EIV50" s="99"/>
      <c r="EIW50" s="99"/>
      <c r="EIX50" s="99"/>
      <c r="EIY50" s="99"/>
      <c r="EIZ50" s="99"/>
      <c r="EJA50" s="99"/>
      <c r="EJB50" s="99"/>
      <c r="EJC50" s="99"/>
      <c r="EJD50" s="99"/>
      <c r="EJE50" s="99"/>
      <c r="EJF50" s="99"/>
      <c r="EJG50" s="99"/>
      <c r="EJH50" s="99"/>
      <c r="EJI50" s="99"/>
      <c r="EJJ50" s="99"/>
      <c r="EJK50" s="99"/>
      <c r="EJL50" s="99"/>
      <c r="EJM50" s="99"/>
      <c r="EJN50" s="99"/>
      <c r="EJO50" s="99"/>
      <c r="EJP50" s="99"/>
      <c r="EJQ50" s="99"/>
      <c r="EJR50" s="99"/>
      <c r="EJS50" s="99"/>
      <c r="EJT50" s="99"/>
      <c r="EJU50" s="99"/>
      <c r="EJV50" s="99"/>
      <c r="EJW50" s="99"/>
      <c r="EJX50" s="99"/>
      <c r="EJY50" s="99"/>
      <c r="EJZ50" s="99"/>
      <c r="EKA50" s="99"/>
      <c r="EKB50" s="99"/>
      <c r="EKC50" s="99"/>
      <c r="EKD50" s="99"/>
      <c r="EKE50" s="99"/>
      <c r="EKF50" s="99"/>
      <c r="EKG50" s="99"/>
      <c r="EKH50" s="99"/>
      <c r="EKI50" s="99"/>
      <c r="EKJ50" s="99"/>
      <c r="EKK50" s="99"/>
      <c r="EKL50" s="99"/>
      <c r="EKM50" s="99"/>
      <c r="EKN50" s="99"/>
      <c r="EKO50" s="99"/>
      <c r="EKP50" s="99"/>
      <c r="EKQ50" s="99"/>
      <c r="EKR50" s="99"/>
      <c r="EKS50" s="99"/>
      <c r="EKT50" s="99"/>
      <c r="EKU50" s="99"/>
      <c r="EKV50" s="99"/>
      <c r="EKW50" s="99"/>
      <c r="EKX50" s="99"/>
      <c r="EKY50" s="99"/>
      <c r="EKZ50" s="99"/>
      <c r="ELA50" s="99"/>
      <c r="ELB50" s="99"/>
      <c r="ELC50" s="99"/>
      <c r="ELD50" s="99"/>
      <c r="ELE50" s="99"/>
      <c r="ELF50" s="99"/>
      <c r="ELG50" s="99"/>
      <c r="ELH50" s="99"/>
      <c r="ELI50" s="99"/>
      <c r="ELJ50" s="99"/>
      <c r="ELK50" s="99"/>
      <c r="ELL50" s="99"/>
      <c r="ELM50" s="99"/>
      <c r="ELN50" s="99"/>
      <c r="ELO50" s="99"/>
      <c r="ELP50" s="99"/>
      <c r="ELQ50" s="99"/>
      <c r="ELR50" s="99"/>
      <c r="ELS50" s="99"/>
      <c r="ELT50" s="99"/>
      <c r="ELU50" s="99"/>
      <c r="ELV50" s="99"/>
      <c r="ELW50" s="99"/>
      <c r="ELX50" s="99"/>
      <c r="ELY50" s="99"/>
      <c r="ELZ50" s="99"/>
      <c r="EMA50" s="99"/>
      <c r="EMB50" s="99"/>
      <c r="EMC50" s="99"/>
      <c r="EMD50" s="99"/>
      <c r="EME50" s="99"/>
      <c r="EMF50" s="99"/>
      <c r="EMG50" s="99"/>
      <c r="EMH50" s="99"/>
      <c r="EMI50" s="99"/>
      <c r="EMJ50" s="99"/>
      <c r="EMK50" s="99"/>
      <c r="EML50" s="99"/>
      <c r="EMM50" s="99"/>
      <c r="EMN50" s="99"/>
      <c r="EMO50" s="99"/>
      <c r="EMP50" s="99"/>
      <c r="EMQ50" s="99"/>
      <c r="EMR50" s="99"/>
      <c r="EMS50" s="99"/>
      <c r="EMT50" s="99"/>
      <c r="EMU50" s="99"/>
      <c r="EMV50" s="99"/>
      <c r="EMW50" s="99"/>
      <c r="EMX50" s="99"/>
      <c r="EMY50" s="99"/>
      <c r="EMZ50" s="99"/>
      <c r="ENA50" s="99"/>
      <c r="ENB50" s="99"/>
      <c r="ENC50" s="99"/>
      <c r="END50" s="99"/>
      <c r="ENE50" s="99"/>
      <c r="ENF50" s="99"/>
      <c r="ENG50" s="99"/>
      <c r="ENH50" s="99"/>
      <c r="ENI50" s="99"/>
      <c r="ENJ50" s="99"/>
      <c r="ENK50" s="99"/>
      <c r="ENL50" s="99"/>
      <c r="ENM50" s="99"/>
      <c r="ENN50" s="99"/>
      <c r="ENO50" s="99"/>
      <c r="ENP50" s="99"/>
      <c r="ENQ50" s="99"/>
      <c r="ENR50" s="99"/>
      <c r="ENS50" s="99"/>
      <c r="ENT50" s="99"/>
      <c r="ENU50" s="99"/>
      <c r="ENV50" s="99"/>
      <c r="ENW50" s="99"/>
      <c r="ENX50" s="99"/>
      <c r="ENY50" s="99"/>
      <c r="ENZ50" s="99"/>
      <c r="EOA50" s="99"/>
      <c r="EOB50" s="99"/>
      <c r="EOC50" s="99"/>
      <c r="EOD50" s="99"/>
      <c r="EOE50" s="99"/>
      <c r="EOF50" s="99"/>
      <c r="EOG50" s="99"/>
      <c r="EOH50" s="99"/>
      <c r="EOI50" s="99"/>
      <c r="EOJ50" s="99"/>
      <c r="EOK50" s="99"/>
      <c r="EOL50" s="99"/>
      <c r="EOM50" s="99"/>
      <c r="EON50" s="99"/>
      <c r="EOO50" s="99"/>
      <c r="EOP50" s="99"/>
      <c r="EOQ50" s="99"/>
      <c r="EOR50" s="99"/>
      <c r="EOS50" s="99"/>
      <c r="EOT50" s="99"/>
      <c r="EOU50" s="99"/>
      <c r="EOV50" s="99"/>
      <c r="EOW50" s="99"/>
      <c r="EOX50" s="99"/>
      <c r="EOY50" s="99"/>
      <c r="EOZ50" s="99"/>
      <c r="EPA50" s="99"/>
      <c r="EPB50" s="99"/>
      <c r="EPC50" s="99"/>
      <c r="EPD50" s="99"/>
      <c r="EPE50" s="99"/>
      <c r="EPF50" s="99"/>
      <c r="EPG50" s="99"/>
      <c r="EPH50" s="99"/>
      <c r="EPI50" s="99"/>
      <c r="EPJ50" s="99"/>
      <c r="EPK50" s="99"/>
      <c r="EPL50" s="99"/>
      <c r="EPM50" s="99"/>
      <c r="EPN50" s="99"/>
      <c r="EPO50" s="99"/>
      <c r="EPP50" s="99"/>
      <c r="EPQ50" s="99"/>
      <c r="EPR50" s="99"/>
      <c r="EPS50" s="99"/>
      <c r="EPT50" s="99"/>
      <c r="EPU50" s="99"/>
      <c r="EPV50" s="99"/>
      <c r="EPW50" s="99"/>
      <c r="EPX50" s="99"/>
      <c r="EPY50" s="99"/>
      <c r="EPZ50" s="99"/>
      <c r="EQA50" s="99"/>
      <c r="EQB50" s="99"/>
      <c r="EQC50" s="99"/>
      <c r="EQD50" s="99"/>
      <c r="EQE50" s="99"/>
      <c r="EQF50" s="99"/>
      <c r="EQG50" s="99"/>
      <c r="EQH50" s="99"/>
      <c r="EQI50" s="99"/>
      <c r="EQJ50" s="99"/>
      <c r="EQK50" s="99"/>
      <c r="EQL50" s="99"/>
      <c r="EQM50" s="99"/>
      <c r="EQN50" s="99"/>
      <c r="EQO50" s="99"/>
      <c r="EQP50" s="99"/>
      <c r="EQQ50" s="99"/>
      <c r="EQR50" s="99"/>
      <c r="EQS50" s="99"/>
      <c r="EQT50" s="99"/>
      <c r="EQU50" s="99"/>
      <c r="EQV50" s="99"/>
      <c r="EQW50" s="99"/>
      <c r="EQX50" s="99"/>
      <c r="EQY50" s="99"/>
      <c r="EQZ50" s="99"/>
      <c r="ERA50" s="99"/>
      <c r="ERB50" s="99"/>
      <c r="ERC50" s="99"/>
      <c r="ERD50" s="99"/>
      <c r="ERE50" s="99"/>
      <c r="ERF50" s="99"/>
      <c r="ERG50" s="99"/>
      <c r="ERH50" s="99"/>
      <c r="ERI50" s="99"/>
      <c r="ERJ50" s="99"/>
      <c r="ERK50" s="99"/>
      <c r="ERL50" s="99"/>
      <c r="ERM50" s="99"/>
      <c r="ERN50" s="99"/>
      <c r="ERO50" s="99"/>
      <c r="ERP50" s="99"/>
      <c r="ERQ50" s="99"/>
      <c r="ERR50" s="99"/>
      <c r="ERS50" s="99"/>
      <c r="ERT50" s="99"/>
      <c r="ERU50" s="99"/>
      <c r="ERV50" s="99"/>
      <c r="ERW50" s="99"/>
      <c r="ERX50" s="99"/>
      <c r="ERY50" s="99"/>
      <c r="ERZ50" s="99"/>
      <c r="ESA50" s="99"/>
      <c r="ESB50" s="99"/>
      <c r="ESC50" s="99"/>
      <c r="ESD50" s="99"/>
      <c r="ESE50" s="99"/>
      <c r="ESF50" s="99"/>
      <c r="ESG50" s="99"/>
      <c r="ESH50" s="99"/>
      <c r="ESI50" s="99"/>
      <c r="ESJ50" s="99"/>
      <c r="ESK50" s="99"/>
      <c r="ESL50" s="99"/>
      <c r="ESM50" s="99"/>
      <c r="ESN50" s="99"/>
      <c r="ESO50" s="99"/>
      <c r="ESP50" s="99"/>
      <c r="ESQ50" s="99"/>
      <c r="ESR50" s="99"/>
      <c r="ESS50" s="99"/>
      <c r="EST50" s="99"/>
      <c r="ESU50" s="99"/>
      <c r="ESV50" s="99"/>
      <c r="ESW50" s="99"/>
      <c r="ESX50" s="99"/>
      <c r="ESY50" s="99"/>
      <c r="ESZ50" s="99"/>
      <c r="ETA50" s="99"/>
      <c r="ETB50" s="99"/>
      <c r="ETC50" s="99"/>
      <c r="ETD50" s="99"/>
      <c r="ETE50" s="99"/>
      <c r="ETF50" s="99"/>
      <c r="ETG50" s="99"/>
      <c r="ETH50" s="99"/>
      <c r="ETI50" s="99"/>
      <c r="ETJ50" s="99"/>
      <c r="ETK50" s="99"/>
      <c r="ETL50" s="99"/>
      <c r="ETM50" s="99"/>
      <c r="ETN50" s="99"/>
      <c r="ETO50" s="99"/>
      <c r="ETP50" s="99"/>
      <c r="ETQ50" s="99"/>
      <c r="ETR50" s="99"/>
      <c r="ETS50" s="99"/>
      <c r="ETT50" s="99"/>
      <c r="ETU50" s="99"/>
      <c r="ETV50" s="99"/>
      <c r="ETW50" s="99"/>
      <c r="ETX50" s="99"/>
      <c r="ETY50" s="99"/>
      <c r="ETZ50" s="99"/>
      <c r="EUA50" s="99"/>
      <c r="EUB50" s="99"/>
      <c r="EUC50" s="99"/>
      <c r="EUD50" s="99"/>
      <c r="EUE50" s="99"/>
      <c r="EUF50" s="99"/>
      <c r="EUG50" s="99"/>
      <c r="EUH50" s="99"/>
      <c r="EUI50" s="99"/>
      <c r="EUJ50" s="99"/>
      <c r="EUK50" s="99"/>
      <c r="EUL50" s="99"/>
      <c r="EUM50" s="99"/>
      <c r="EUN50" s="99"/>
      <c r="EUO50" s="99"/>
      <c r="EUP50" s="99"/>
      <c r="EUQ50" s="99"/>
      <c r="EUR50" s="99"/>
      <c r="EUS50" s="99"/>
      <c r="EUT50" s="99"/>
      <c r="EUU50" s="99"/>
      <c r="EUV50" s="99"/>
      <c r="EUW50" s="99"/>
      <c r="EUX50" s="99"/>
      <c r="EUY50" s="99"/>
      <c r="EUZ50" s="99"/>
      <c r="EVA50" s="99"/>
      <c r="EVB50" s="99"/>
      <c r="EVC50" s="99"/>
      <c r="EVD50" s="99"/>
      <c r="EVE50" s="99"/>
      <c r="EVF50" s="99"/>
      <c r="EVG50" s="99"/>
      <c r="EVH50" s="99"/>
      <c r="EVI50" s="99"/>
      <c r="EVJ50" s="99"/>
      <c r="EVK50" s="99"/>
      <c r="EVL50" s="99"/>
      <c r="EVM50" s="99"/>
      <c r="EVN50" s="99"/>
      <c r="EVO50" s="99"/>
      <c r="EVP50" s="99"/>
      <c r="EVQ50" s="99"/>
      <c r="EVR50" s="99"/>
      <c r="EVS50" s="99"/>
      <c r="EVT50" s="99"/>
      <c r="EVU50" s="99"/>
      <c r="EVV50" s="99"/>
      <c r="EVW50" s="99"/>
      <c r="EVX50" s="99"/>
      <c r="EVY50" s="99"/>
      <c r="EVZ50" s="99"/>
      <c r="EWA50" s="99"/>
      <c r="EWB50" s="99"/>
      <c r="EWC50" s="99"/>
      <c r="EWD50" s="99"/>
      <c r="EWE50" s="99"/>
      <c r="EWF50" s="99"/>
      <c r="EWG50" s="99"/>
      <c r="EWH50" s="99"/>
      <c r="EWI50" s="99"/>
      <c r="EWJ50" s="99"/>
      <c r="EWK50" s="99"/>
      <c r="EWL50" s="99"/>
      <c r="EWM50" s="99"/>
      <c r="EWN50" s="99"/>
      <c r="EWO50" s="99"/>
      <c r="EWP50" s="99"/>
      <c r="EWQ50" s="99"/>
      <c r="EWR50" s="99"/>
      <c r="EWS50" s="99"/>
      <c r="EWT50" s="99"/>
      <c r="EWU50" s="99"/>
      <c r="EWV50" s="99"/>
      <c r="EWW50" s="99"/>
      <c r="EWX50" s="99"/>
      <c r="EWY50" s="99"/>
      <c r="EWZ50" s="99"/>
      <c r="EXA50" s="99"/>
      <c r="EXB50" s="99"/>
      <c r="EXC50" s="99"/>
      <c r="EXD50" s="99"/>
      <c r="EXE50" s="99"/>
      <c r="EXF50" s="99"/>
      <c r="EXG50" s="99"/>
      <c r="EXH50" s="99"/>
      <c r="EXI50" s="99"/>
      <c r="EXJ50" s="99"/>
      <c r="EXK50" s="99"/>
      <c r="EXL50" s="99"/>
      <c r="EXM50" s="99"/>
      <c r="EXN50" s="99"/>
      <c r="EXO50" s="99"/>
      <c r="EXP50" s="99"/>
      <c r="EXQ50" s="99"/>
      <c r="EXR50" s="99"/>
      <c r="EXS50" s="99"/>
      <c r="EXT50" s="99"/>
      <c r="EXU50" s="99"/>
      <c r="EXV50" s="99"/>
      <c r="EXW50" s="99"/>
      <c r="EXX50" s="99"/>
      <c r="EXY50" s="99"/>
      <c r="EXZ50" s="99"/>
      <c r="EYA50" s="99"/>
      <c r="EYB50" s="99"/>
      <c r="EYC50" s="99"/>
      <c r="EYD50" s="99"/>
      <c r="EYE50" s="99"/>
      <c r="EYF50" s="99"/>
      <c r="EYG50" s="99"/>
      <c r="EYH50" s="99"/>
      <c r="EYI50" s="99"/>
      <c r="EYJ50" s="99"/>
      <c r="EYK50" s="99"/>
      <c r="EYL50" s="99"/>
      <c r="EYM50" s="99"/>
      <c r="EYN50" s="99"/>
      <c r="EYO50" s="99"/>
      <c r="EYP50" s="99"/>
      <c r="EYQ50" s="99"/>
      <c r="EYR50" s="99"/>
      <c r="EYS50" s="99"/>
      <c r="EYT50" s="99"/>
      <c r="EYU50" s="99"/>
      <c r="EYV50" s="99"/>
      <c r="EYW50" s="99"/>
      <c r="EYX50" s="99"/>
      <c r="EYY50" s="99"/>
      <c r="EYZ50" s="99"/>
      <c r="EZA50" s="99"/>
      <c r="EZB50" s="99"/>
      <c r="EZC50" s="99"/>
      <c r="EZD50" s="99"/>
      <c r="EZE50" s="99"/>
      <c r="EZF50" s="99"/>
      <c r="EZG50" s="99"/>
      <c r="EZH50" s="99"/>
      <c r="EZI50" s="99"/>
      <c r="EZJ50" s="99"/>
      <c r="EZK50" s="99"/>
      <c r="EZL50" s="99"/>
      <c r="EZM50" s="99"/>
      <c r="EZN50" s="99"/>
      <c r="EZO50" s="99"/>
      <c r="EZP50" s="99"/>
      <c r="EZQ50" s="99"/>
      <c r="EZR50" s="99"/>
      <c r="EZS50" s="99"/>
      <c r="EZT50" s="99"/>
      <c r="EZU50" s="99"/>
      <c r="EZV50" s="99"/>
      <c r="EZW50" s="99"/>
      <c r="EZX50" s="99"/>
      <c r="EZY50" s="99"/>
      <c r="EZZ50" s="99"/>
      <c r="FAA50" s="99"/>
      <c r="FAB50" s="99"/>
      <c r="FAC50" s="99"/>
      <c r="FAD50" s="99"/>
      <c r="FAE50" s="99"/>
      <c r="FAF50" s="99"/>
      <c r="FAG50" s="99"/>
      <c r="FAH50" s="99"/>
      <c r="FAI50" s="99"/>
      <c r="FAJ50" s="99"/>
      <c r="FAK50" s="99"/>
      <c r="FAL50" s="99"/>
      <c r="FAM50" s="99"/>
      <c r="FAN50" s="99"/>
      <c r="FAO50" s="99"/>
      <c r="FAP50" s="99"/>
      <c r="FAQ50" s="99"/>
      <c r="FAR50" s="99"/>
      <c r="FAS50" s="99"/>
      <c r="FAT50" s="99"/>
      <c r="FAU50" s="99"/>
      <c r="FAV50" s="99"/>
      <c r="FAW50" s="99"/>
      <c r="FAX50" s="99"/>
      <c r="FAY50" s="99"/>
      <c r="FAZ50" s="99"/>
      <c r="FBA50" s="99"/>
      <c r="FBB50" s="99"/>
      <c r="FBC50" s="99"/>
      <c r="FBD50" s="99"/>
      <c r="FBE50" s="99"/>
      <c r="FBF50" s="99"/>
      <c r="FBG50" s="99"/>
      <c r="FBH50" s="99"/>
      <c r="FBI50" s="99"/>
      <c r="FBJ50" s="99"/>
      <c r="FBK50" s="99"/>
      <c r="FBL50" s="99"/>
      <c r="FBM50" s="99"/>
      <c r="FBN50" s="99"/>
      <c r="FBO50" s="99"/>
      <c r="FBP50" s="99"/>
      <c r="FBQ50" s="99"/>
      <c r="FBR50" s="99"/>
      <c r="FBS50" s="99"/>
      <c r="FBT50" s="99"/>
      <c r="FBU50" s="99"/>
      <c r="FBV50" s="99"/>
      <c r="FBW50" s="99"/>
      <c r="FBX50" s="99"/>
      <c r="FBY50" s="99"/>
      <c r="FBZ50" s="99"/>
      <c r="FCA50" s="99"/>
      <c r="FCB50" s="99"/>
      <c r="FCC50" s="99"/>
      <c r="FCD50" s="99"/>
      <c r="FCE50" s="99"/>
      <c r="FCF50" s="99"/>
      <c r="FCG50" s="99"/>
      <c r="FCH50" s="99"/>
      <c r="FCI50" s="99"/>
      <c r="FCJ50" s="99"/>
      <c r="FCK50" s="99"/>
      <c r="FCL50" s="99"/>
      <c r="FCM50" s="99"/>
      <c r="FCN50" s="99"/>
      <c r="FCO50" s="99"/>
      <c r="FCP50" s="99"/>
      <c r="FCQ50" s="99"/>
      <c r="FCR50" s="99"/>
      <c r="FCS50" s="99"/>
      <c r="FCT50" s="99"/>
      <c r="FCU50" s="99"/>
      <c r="FCV50" s="99"/>
      <c r="FCW50" s="99"/>
      <c r="FCX50" s="99"/>
      <c r="FCY50" s="99"/>
      <c r="FCZ50" s="99"/>
      <c r="FDA50" s="99"/>
      <c r="FDB50" s="99"/>
      <c r="FDC50" s="99"/>
      <c r="FDD50" s="99"/>
      <c r="FDE50" s="99"/>
      <c r="FDF50" s="99"/>
      <c r="FDG50" s="99"/>
      <c r="FDH50" s="99"/>
      <c r="FDI50" s="99"/>
      <c r="FDJ50" s="99"/>
      <c r="FDK50" s="99"/>
      <c r="FDL50" s="99"/>
      <c r="FDM50" s="99"/>
      <c r="FDN50" s="99"/>
      <c r="FDO50" s="99"/>
      <c r="FDP50" s="99"/>
      <c r="FDQ50" s="99"/>
      <c r="FDR50" s="99"/>
      <c r="FDS50" s="99"/>
      <c r="FDT50" s="99"/>
      <c r="FDU50" s="99"/>
      <c r="FDV50" s="99"/>
      <c r="FDW50" s="99"/>
      <c r="FDX50" s="99"/>
      <c r="FDY50" s="99"/>
      <c r="FDZ50" s="99"/>
      <c r="FEA50" s="99"/>
      <c r="FEB50" s="99"/>
      <c r="FEC50" s="99"/>
      <c r="FED50" s="99"/>
      <c r="FEE50" s="99"/>
      <c r="FEF50" s="99"/>
      <c r="FEG50" s="99"/>
      <c r="FEH50" s="99"/>
      <c r="FEI50" s="99"/>
      <c r="FEJ50" s="99"/>
      <c r="FEK50" s="99"/>
      <c r="FEL50" s="99"/>
      <c r="FEM50" s="99"/>
      <c r="FEN50" s="99"/>
      <c r="FEO50" s="99"/>
      <c r="FEP50" s="99"/>
      <c r="FEQ50" s="99"/>
      <c r="FER50" s="99"/>
      <c r="FES50" s="99"/>
      <c r="FET50" s="99"/>
      <c r="FEU50" s="99"/>
      <c r="FEV50" s="99"/>
      <c r="FEW50" s="99"/>
      <c r="FEX50" s="99"/>
      <c r="FEY50" s="99"/>
      <c r="FEZ50" s="99"/>
      <c r="FFA50" s="99"/>
      <c r="FFB50" s="99"/>
      <c r="FFC50" s="99"/>
      <c r="FFD50" s="99"/>
      <c r="FFE50" s="99"/>
      <c r="FFF50" s="99"/>
      <c r="FFG50" s="99"/>
      <c r="FFH50" s="99"/>
      <c r="FFI50" s="99"/>
      <c r="FFJ50" s="99"/>
      <c r="FFK50" s="99"/>
      <c r="FFL50" s="99"/>
      <c r="FFM50" s="99"/>
      <c r="FFN50" s="99"/>
      <c r="FFO50" s="99"/>
      <c r="FFP50" s="99"/>
      <c r="FFQ50" s="99"/>
      <c r="FFR50" s="99"/>
      <c r="FFS50" s="99"/>
      <c r="FFT50" s="99"/>
      <c r="FFU50" s="99"/>
      <c r="FFV50" s="99"/>
      <c r="FFW50" s="99"/>
      <c r="FFX50" s="99"/>
      <c r="FFY50" s="99"/>
      <c r="FFZ50" s="99"/>
      <c r="FGA50" s="99"/>
      <c r="FGB50" s="99"/>
      <c r="FGC50" s="99"/>
      <c r="FGD50" s="99"/>
      <c r="FGE50" s="99"/>
      <c r="FGF50" s="99"/>
      <c r="FGG50" s="99"/>
      <c r="FGH50" s="99"/>
      <c r="FGI50" s="99"/>
      <c r="FGJ50" s="99"/>
      <c r="FGK50" s="99"/>
      <c r="FGL50" s="99"/>
      <c r="FGM50" s="99"/>
      <c r="FGN50" s="99"/>
      <c r="FGO50" s="99"/>
      <c r="FGP50" s="99"/>
      <c r="FGQ50" s="99"/>
      <c r="FGR50" s="99"/>
      <c r="FGS50" s="99"/>
      <c r="FGT50" s="99"/>
      <c r="FGU50" s="99"/>
      <c r="FGV50" s="99"/>
      <c r="FGW50" s="99"/>
      <c r="FGX50" s="99"/>
      <c r="FGY50" s="99"/>
      <c r="FGZ50" s="99"/>
      <c r="FHA50" s="99"/>
      <c r="FHB50" s="99"/>
      <c r="FHC50" s="99"/>
      <c r="FHD50" s="99"/>
      <c r="FHE50" s="99"/>
      <c r="FHF50" s="99"/>
      <c r="FHG50" s="99"/>
      <c r="FHH50" s="99"/>
      <c r="FHI50" s="99"/>
      <c r="FHJ50" s="99"/>
      <c r="FHK50" s="99"/>
      <c r="FHL50" s="99"/>
      <c r="FHM50" s="99"/>
      <c r="FHN50" s="99"/>
      <c r="FHO50" s="99"/>
      <c r="FHP50" s="99"/>
      <c r="FHQ50" s="99"/>
      <c r="FHR50" s="99"/>
      <c r="FHS50" s="99"/>
      <c r="FHT50" s="99"/>
      <c r="FHU50" s="99"/>
      <c r="FHV50" s="99"/>
      <c r="FHW50" s="99"/>
      <c r="FHX50" s="99"/>
      <c r="FHY50" s="99"/>
      <c r="FHZ50" s="99"/>
      <c r="FIA50" s="99"/>
      <c r="FIB50" s="99"/>
      <c r="FIC50" s="99"/>
      <c r="FID50" s="99"/>
      <c r="FIE50" s="99"/>
      <c r="FIF50" s="99"/>
      <c r="FIG50" s="99"/>
      <c r="FIH50" s="99"/>
      <c r="FII50" s="99"/>
      <c r="FIJ50" s="99"/>
      <c r="FIK50" s="99"/>
      <c r="FIL50" s="99"/>
      <c r="FIM50" s="99"/>
      <c r="FIN50" s="99"/>
      <c r="FIO50" s="99"/>
      <c r="FIP50" s="99"/>
      <c r="FIQ50" s="99"/>
      <c r="FIR50" s="99"/>
      <c r="FIS50" s="99"/>
      <c r="FIT50" s="99"/>
      <c r="FIU50" s="99"/>
      <c r="FIV50" s="99"/>
      <c r="FIW50" s="99"/>
      <c r="FIX50" s="99"/>
      <c r="FIY50" s="99"/>
      <c r="FIZ50" s="99"/>
      <c r="FJA50" s="99"/>
      <c r="FJB50" s="99"/>
      <c r="FJC50" s="99"/>
      <c r="FJD50" s="99"/>
      <c r="FJE50" s="99"/>
      <c r="FJF50" s="99"/>
      <c r="FJG50" s="99"/>
      <c r="FJH50" s="99"/>
      <c r="FJI50" s="99"/>
      <c r="FJJ50" s="99"/>
      <c r="FJK50" s="99"/>
      <c r="FJL50" s="99"/>
      <c r="FJM50" s="99"/>
      <c r="FJN50" s="99"/>
      <c r="FJO50" s="99"/>
      <c r="FJP50" s="99"/>
      <c r="FJQ50" s="99"/>
      <c r="FJR50" s="99"/>
      <c r="FJS50" s="99"/>
      <c r="FJT50" s="99"/>
      <c r="FJU50" s="99"/>
      <c r="FJV50" s="99"/>
      <c r="FJW50" s="99"/>
      <c r="FJX50" s="99"/>
      <c r="FJY50" s="99"/>
      <c r="FJZ50" s="99"/>
      <c r="FKA50" s="99"/>
      <c r="FKB50" s="99"/>
      <c r="FKC50" s="99"/>
      <c r="FKD50" s="99"/>
      <c r="FKE50" s="99"/>
      <c r="FKF50" s="99"/>
      <c r="FKG50" s="99"/>
      <c r="FKH50" s="99"/>
      <c r="FKI50" s="99"/>
      <c r="FKJ50" s="99"/>
      <c r="FKK50" s="99"/>
      <c r="FKL50" s="99"/>
      <c r="FKM50" s="99"/>
      <c r="FKN50" s="99"/>
      <c r="FKO50" s="99"/>
      <c r="FKP50" s="99"/>
      <c r="FKQ50" s="99"/>
      <c r="FKR50" s="99"/>
      <c r="FKS50" s="99"/>
      <c r="FKT50" s="99"/>
      <c r="FKU50" s="99"/>
      <c r="FKV50" s="99"/>
      <c r="FKW50" s="99"/>
      <c r="FKX50" s="99"/>
      <c r="FKY50" s="99"/>
      <c r="FKZ50" s="99"/>
      <c r="FLA50" s="99"/>
      <c r="FLB50" s="99"/>
      <c r="FLC50" s="99"/>
      <c r="FLD50" s="99"/>
      <c r="FLE50" s="99"/>
      <c r="FLF50" s="99"/>
      <c r="FLG50" s="99"/>
      <c r="FLH50" s="99"/>
      <c r="FLI50" s="99"/>
      <c r="FLJ50" s="99"/>
      <c r="FLK50" s="99"/>
      <c r="FLL50" s="99"/>
      <c r="FLM50" s="99"/>
      <c r="FLN50" s="99"/>
      <c r="FLO50" s="99"/>
      <c r="FLP50" s="99"/>
      <c r="FLQ50" s="99"/>
      <c r="FLR50" s="99"/>
      <c r="FLS50" s="99"/>
      <c r="FLT50" s="99"/>
      <c r="FLU50" s="99"/>
      <c r="FLV50" s="99"/>
      <c r="FLW50" s="99"/>
      <c r="FLX50" s="99"/>
      <c r="FLY50" s="99"/>
      <c r="FLZ50" s="99"/>
      <c r="FMA50" s="99"/>
      <c r="FMB50" s="99"/>
      <c r="FMC50" s="99"/>
      <c r="FMD50" s="99"/>
      <c r="FME50" s="99"/>
      <c r="FMF50" s="99"/>
      <c r="FMG50" s="99"/>
      <c r="FMH50" s="99"/>
      <c r="FMI50" s="99"/>
      <c r="FMJ50" s="99"/>
      <c r="FMK50" s="99"/>
      <c r="FML50" s="99"/>
      <c r="FMM50" s="99"/>
      <c r="FMN50" s="99"/>
      <c r="FMO50" s="99"/>
      <c r="FMP50" s="99"/>
      <c r="FMQ50" s="99"/>
      <c r="FMR50" s="99"/>
      <c r="FMS50" s="99"/>
      <c r="FMT50" s="99"/>
      <c r="FMU50" s="99"/>
      <c r="FMV50" s="99"/>
      <c r="FMW50" s="99"/>
      <c r="FMX50" s="99"/>
      <c r="FMY50" s="99"/>
      <c r="FMZ50" s="99"/>
      <c r="FNA50" s="99"/>
      <c r="FNB50" s="99"/>
      <c r="FNC50" s="99"/>
      <c r="FND50" s="99"/>
      <c r="FNE50" s="99"/>
      <c r="FNF50" s="99"/>
      <c r="FNG50" s="99"/>
      <c r="FNH50" s="99"/>
      <c r="FNI50" s="99"/>
      <c r="FNJ50" s="99"/>
      <c r="FNK50" s="99"/>
      <c r="FNL50" s="99"/>
      <c r="FNM50" s="99"/>
      <c r="FNN50" s="99"/>
      <c r="FNO50" s="99"/>
      <c r="FNP50" s="99"/>
      <c r="FNQ50" s="99"/>
      <c r="FNR50" s="99"/>
      <c r="FNS50" s="99"/>
      <c r="FNT50" s="99"/>
      <c r="FNU50" s="99"/>
      <c r="FNV50" s="99"/>
      <c r="FNW50" s="99"/>
      <c r="FNX50" s="99"/>
      <c r="FNY50" s="99"/>
      <c r="FNZ50" s="99"/>
      <c r="FOA50" s="99"/>
      <c r="FOB50" s="99"/>
      <c r="FOC50" s="99"/>
      <c r="FOD50" s="99"/>
      <c r="FOE50" s="99"/>
      <c r="FOF50" s="99"/>
      <c r="FOG50" s="99"/>
      <c r="FOH50" s="99"/>
      <c r="FOI50" s="99"/>
      <c r="FOJ50" s="99"/>
      <c r="FOK50" s="99"/>
      <c r="FOL50" s="99"/>
      <c r="FOM50" s="99"/>
      <c r="FON50" s="99"/>
      <c r="FOO50" s="99"/>
      <c r="FOP50" s="99"/>
      <c r="FOQ50" s="99"/>
      <c r="FOR50" s="99"/>
      <c r="FOS50" s="99"/>
      <c r="FOT50" s="99"/>
      <c r="FOU50" s="99"/>
      <c r="FOV50" s="99"/>
      <c r="FOW50" s="99"/>
      <c r="FOX50" s="99"/>
      <c r="FOY50" s="99"/>
      <c r="FOZ50" s="99"/>
      <c r="FPA50" s="99"/>
      <c r="FPB50" s="99"/>
      <c r="FPC50" s="99"/>
      <c r="FPD50" s="99"/>
      <c r="FPE50" s="99"/>
      <c r="FPF50" s="99"/>
      <c r="FPG50" s="99"/>
      <c r="FPH50" s="99"/>
      <c r="FPI50" s="99"/>
      <c r="FPJ50" s="99"/>
      <c r="FPK50" s="99"/>
      <c r="FPL50" s="99"/>
      <c r="FPM50" s="99"/>
      <c r="FPN50" s="99"/>
      <c r="FPO50" s="99"/>
      <c r="FPP50" s="99"/>
      <c r="FPQ50" s="99"/>
      <c r="FPR50" s="99"/>
      <c r="FPS50" s="99"/>
      <c r="FPT50" s="99"/>
      <c r="FPU50" s="99"/>
      <c r="FPV50" s="99"/>
      <c r="FPW50" s="99"/>
      <c r="FPX50" s="99"/>
      <c r="FPY50" s="99"/>
      <c r="FPZ50" s="99"/>
      <c r="FQA50" s="99"/>
      <c r="FQB50" s="99"/>
      <c r="FQC50" s="99"/>
      <c r="FQD50" s="99"/>
      <c r="FQE50" s="99"/>
      <c r="FQF50" s="99"/>
      <c r="FQG50" s="99"/>
      <c r="FQH50" s="99"/>
      <c r="FQI50" s="99"/>
      <c r="FQJ50" s="99"/>
      <c r="FQK50" s="99"/>
      <c r="FQL50" s="99"/>
      <c r="FQM50" s="99"/>
      <c r="FQN50" s="99"/>
      <c r="FQO50" s="99"/>
      <c r="FQP50" s="99"/>
      <c r="FQQ50" s="99"/>
      <c r="FQR50" s="99"/>
      <c r="FQS50" s="99"/>
      <c r="FQT50" s="99"/>
      <c r="FQU50" s="99"/>
      <c r="FQV50" s="99"/>
      <c r="FQW50" s="99"/>
      <c r="FQX50" s="99"/>
      <c r="FQY50" s="99"/>
      <c r="FQZ50" s="99"/>
      <c r="FRA50" s="99"/>
      <c r="FRB50" s="99"/>
      <c r="FRC50" s="99"/>
      <c r="FRD50" s="99"/>
      <c r="FRE50" s="99"/>
      <c r="FRF50" s="99"/>
      <c r="FRG50" s="99"/>
      <c r="FRH50" s="99"/>
      <c r="FRI50" s="99"/>
      <c r="FRJ50" s="99"/>
      <c r="FRK50" s="99"/>
      <c r="FRL50" s="99"/>
      <c r="FRM50" s="99"/>
      <c r="FRN50" s="99"/>
      <c r="FRO50" s="99"/>
      <c r="FRP50" s="99"/>
      <c r="FRQ50" s="99"/>
      <c r="FRR50" s="99"/>
      <c r="FRS50" s="99"/>
      <c r="FRT50" s="99"/>
      <c r="FRU50" s="99"/>
      <c r="FRV50" s="99"/>
      <c r="FRW50" s="99"/>
      <c r="FRX50" s="99"/>
      <c r="FRY50" s="99"/>
      <c r="FRZ50" s="99"/>
      <c r="FSA50" s="99"/>
      <c r="FSB50" s="99"/>
      <c r="FSC50" s="99"/>
      <c r="FSD50" s="99"/>
      <c r="FSE50" s="99"/>
      <c r="FSF50" s="99"/>
      <c r="FSG50" s="99"/>
      <c r="FSH50" s="99"/>
      <c r="FSI50" s="99"/>
      <c r="FSJ50" s="99"/>
      <c r="FSK50" s="99"/>
      <c r="FSL50" s="99"/>
      <c r="FSM50" s="99"/>
      <c r="FSN50" s="99"/>
      <c r="FSO50" s="99"/>
      <c r="FSP50" s="99"/>
      <c r="FSQ50" s="99"/>
      <c r="FSR50" s="99"/>
      <c r="FSS50" s="99"/>
      <c r="FST50" s="99"/>
      <c r="FSU50" s="99"/>
      <c r="FSV50" s="99"/>
      <c r="FSW50" s="99"/>
      <c r="FSX50" s="99"/>
      <c r="FSY50" s="99"/>
      <c r="FSZ50" s="99"/>
      <c r="FTA50" s="99"/>
      <c r="FTB50" s="99"/>
      <c r="FTC50" s="99"/>
      <c r="FTD50" s="99"/>
      <c r="FTE50" s="99"/>
      <c r="FTF50" s="99"/>
      <c r="FTG50" s="99"/>
      <c r="FTH50" s="99"/>
      <c r="FTI50" s="99"/>
      <c r="FTJ50" s="99"/>
      <c r="FTK50" s="99"/>
      <c r="FTL50" s="99"/>
      <c r="FTM50" s="99"/>
      <c r="FTN50" s="99"/>
      <c r="FTO50" s="99"/>
      <c r="FTP50" s="99"/>
      <c r="FTQ50" s="99"/>
      <c r="FTR50" s="99"/>
      <c r="FTS50" s="99"/>
      <c r="FTT50" s="99"/>
      <c r="FTU50" s="99"/>
      <c r="FTV50" s="99"/>
      <c r="FTW50" s="99"/>
      <c r="FTX50" s="99"/>
      <c r="FTY50" s="99"/>
      <c r="FTZ50" s="99"/>
      <c r="FUA50" s="99"/>
      <c r="FUB50" s="99"/>
      <c r="FUC50" s="99"/>
      <c r="FUD50" s="99"/>
      <c r="FUE50" s="99"/>
      <c r="FUF50" s="99"/>
      <c r="FUG50" s="99"/>
      <c r="FUH50" s="99"/>
      <c r="FUI50" s="99"/>
      <c r="FUJ50" s="99"/>
      <c r="FUK50" s="99"/>
      <c r="FUL50" s="99"/>
      <c r="FUM50" s="99"/>
      <c r="FUN50" s="99"/>
      <c r="FUO50" s="99"/>
      <c r="FUP50" s="99"/>
      <c r="FUQ50" s="99"/>
      <c r="FUR50" s="99"/>
      <c r="FUS50" s="99"/>
      <c r="FUT50" s="99"/>
      <c r="FUU50" s="99"/>
      <c r="FUV50" s="99"/>
      <c r="FUW50" s="99"/>
      <c r="FUX50" s="99"/>
      <c r="FUY50" s="99"/>
      <c r="FUZ50" s="99"/>
      <c r="FVA50" s="99"/>
      <c r="FVB50" s="99"/>
      <c r="FVC50" s="99"/>
      <c r="FVD50" s="99"/>
      <c r="FVE50" s="99"/>
      <c r="FVF50" s="99"/>
      <c r="FVG50" s="99"/>
      <c r="FVH50" s="99"/>
      <c r="FVI50" s="99"/>
      <c r="FVJ50" s="99"/>
      <c r="FVK50" s="99"/>
      <c r="FVL50" s="99"/>
      <c r="FVM50" s="99"/>
      <c r="FVN50" s="99"/>
      <c r="FVO50" s="99"/>
      <c r="FVP50" s="99"/>
      <c r="FVQ50" s="99"/>
      <c r="FVR50" s="99"/>
      <c r="FVS50" s="99"/>
      <c r="FVT50" s="99"/>
      <c r="FVU50" s="99"/>
      <c r="FVV50" s="99"/>
      <c r="FVW50" s="99"/>
      <c r="FVX50" s="99"/>
      <c r="FVY50" s="99"/>
      <c r="FVZ50" s="99"/>
      <c r="FWA50" s="99"/>
      <c r="FWB50" s="99"/>
      <c r="FWC50" s="99"/>
      <c r="FWD50" s="99"/>
      <c r="FWE50" s="99"/>
      <c r="FWF50" s="99"/>
      <c r="FWG50" s="99"/>
      <c r="FWH50" s="99"/>
      <c r="FWI50" s="99"/>
      <c r="FWJ50" s="99"/>
      <c r="FWK50" s="99"/>
      <c r="FWL50" s="99"/>
      <c r="FWM50" s="99"/>
      <c r="FWN50" s="99"/>
      <c r="FWO50" s="99"/>
      <c r="FWP50" s="99"/>
      <c r="FWQ50" s="99"/>
      <c r="FWR50" s="99"/>
      <c r="FWS50" s="99"/>
      <c r="FWT50" s="99"/>
      <c r="FWU50" s="99"/>
      <c r="FWV50" s="99"/>
      <c r="FWW50" s="99"/>
      <c r="FWX50" s="99"/>
      <c r="FWY50" s="99"/>
      <c r="FWZ50" s="99"/>
      <c r="FXA50" s="99"/>
      <c r="FXB50" s="99"/>
      <c r="FXC50" s="99"/>
      <c r="FXD50" s="99"/>
      <c r="FXE50" s="99"/>
      <c r="FXF50" s="99"/>
      <c r="FXG50" s="99"/>
      <c r="FXH50" s="99"/>
      <c r="FXI50" s="99"/>
      <c r="FXJ50" s="99"/>
      <c r="FXK50" s="99"/>
      <c r="FXL50" s="99"/>
      <c r="FXM50" s="99"/>
      <c r="FXN50" s="99"/>
      <c r="FXO50" s="99"/>
      <c r="FXP50" s="99"/>
      <c r="FXQ50" s="99"/>
      <c r="FXR50" s="99"/>
      <c r="FXS50" s="99"/>
      <c r="FXT50" s="99"/>
      <c r="FXU50" s="99"/>
      <c r="FXV50" s="99"/>
      <c r="FXW50" s="99"/>
      <c r="FXX50" s="99"/>
      <c r="FXY50" s="99"/>
      <c r="FXZ50" s="99"/>
      <c r="FYA50" s="99"/>
      <c r="FYB50" s="99"/>
      <c r="FYC50" s="99"/>
      <c r="FYD50" s="99"/>
      <c r="FYE50" s="99"/>
      <c r="FYF50" s="99"/>
      <c r="FYG50" s="99"/>
      <c r="FYH50" s="99"/>
      <c r="FYI50" s="99"/>
      <c r="FYJ50" s="99"/>
      <c r="FYK50" s="99"/>
      <c r="FYL50" s="99"/>
      <c r="FYM50" s="99"/>
      <c r="FYN50" s="99"/>
      <c r="FYO50" s="99"/>
      <c r="FYP50" s="99"/>
      <c r="FYQ50" s="99"/>
      <c r="FYR50" s="99"/>
      <c r="FYS50" s="99"/>
      <c r="FYT50" s="99"/>
      <c r="FYU50" s="99"/>
      <c r="FYV50" s="99"/>
      <c r="FYW50" s="99"/>
      <c r="FYX50" s="99"/>
      <c r="FYY50" s="99"/>
      <c r="FYZ50" s="99"/>
      <c r="FZA50" s="99"/>
      <c r="FZB50" s="99"/>
      <c r="FZC50" s="99"/>
      <c r="FZD50" s="99"/>
      <c r="FZE50" s="99"/>
      <c r="FZF50" s="99"/>
      <c r="FZG50" s="99"/>
      <c r="FZH50" s="99"/>
      <c r="FZI50" s="99"/>
      <c r="FZJ50" s="99"/>
      <c r="FZK50" s="99"/>
      <c r="FZL50" s="99"/>
      <c r="FZM50" s="99"/>
      <c r="FZN50" s="99"/>
      <c r="FZO50" s="99"/>
      <c r="FZP50" s="99"/>
      <c r="FZQ50" s="99"/>
      <c r="FZR50" s="99"/>
      <c r="FZS50" s="99"/>
      <c r="FZT50" s="99"/>
      <c r="FZU50" s="99"/>
      <c r="FZV50" s="99"/>
      <c r="FZW50" s="99"/>
      <c r="FZX50" s="99"/>
      <c r="FZY50" s="99"/>
      <c r="FZZ50" s="99"/>
      <c r="GAA50" s="99"/>
      <c r="GAB50" s="99"/>
      <c r="GAC50" s="99"/>
      <c r="GAD50" s="99"/>
      <c r="GAE50" s="99"/>
      <c r="GAF50" s="99"/>
      <c r="GAG50" s="99"/>
      <c r="GAH50" s="99"/>
      <c r="GAI50" s="99"/>
      <c r="GAJ50" s="99"/>
      <c r="GAK50" s="99"/>
      <c r="GAL50" s="99"/>
      <c r="GAM50" s="99"/>
      <c r="GAN50" s="99"/>
      <c r="GAO50" s="99"/>
      <c r="GAP50" s="99"/>
      <c r="GAQ50" s="99"/>
      <c r="GAR50" s="99"/>
      <c r="GAS50" s="99"/>
      <c r="GAT50" s="99"/>
      <c r="GAU50" s="99"/>
      <c r="GAV50" s="99"/>
      <c r="GAW50" s="99"/>
      <c r="GAX50" s="99"/>
      <c r="GAY50" s="99"/>
      <c r="GAZ50" s="99"/>
      <c r="GBA50" s="99"/>
      <c r="GBB50" s="99"/>
      <c r="GBC50" s="99"/>
      <c r="GBD50" s="99"/>
      <c r="GBE50" s="99"/>
      <c r="GBF50" s="99"/>
      <c r="GBG50" s="99"/>
      <c r="GBH50" s="99"/>
      <c r="GBI50" s="99"/>
      <c r="GBJ50" s="99"/>
      <c r="GBK50" s="99"/>
      <c r="GBL50" s="99"/>
      <c r="GBM50" s="99"/>
      <c r="GBN50" s="99"/>
      <c r="GBO50" s="99"/>
      <c r="GBP50" s="99"/>
      <c r="GBQ50" s="99"/>
      <c r="GBR50" s="99"/>
      <c r="GBS50" s="99"/>
      <c r="GBT50" s="99"/>
      <c r="GBU50" s="99"/>
      <c r="GBV50" s="99"/>
      <c r="GBW50" s="99"/>
      <c r="GBX50" s="99"/>
      <c r="GBY50" s="99"/>
      <c r="GBZ50" s="99"/>
      <c r="GCA50" s="99"/>
      <c r="GCB50" s="99"/>
      <c r="GCC50" s="99"/>
      <c r="GCD50" s="99"/>
      <c r="GCE50" s="99"/>
      <c r="GCF50" s="99"/>
      <c r="GCG50" s="99"/>
      <c r="GCH50" s="99"/>
      <c r="GCI50" s="99"/>
      <c r="GCJ50" s="99"/>
      <c r="GCK50" s="99"/>
      <c r="GCL50" s="99"/>
      <c r="GCM50" s="99"/>
      <c r="GCN50" s="99"/>
      <c r="GCO50" s="99"/>
      <c r="GCP50" s="99"/>
      <c r="GCQ50" s="99"/>
      <c r="GCR50" s="99"/>
      <c r="GCS50" s="99"/>
      <c r="GCT50" s="99"/>
      <c r="GCU50" s="99"/>
      <c r="GCV50" s="99"/>
      <c r="GCW50" s="99"/>
      <c r="GCX50" s="99"/>
      <c r="GCY50" s="99"/>
      <c r="GCZ50" s="99"/>
      <c r="GDA50" s="99"/>
      <c r="GDB50" s="99"/>
      <c r="GDC50" s="99"/>
      <c r="GDD50" s="99"/>
      <c r="GDE50" s="99"/>
      <c r="GDF50" s="99"/>
      <c r="GDG50" s="99"/>
      <c r="GDH50" s="99"/>
      <c r="GDI50" s="99"/>
      <c r="GDJ50" s="99"/>
      <c r="GDK50" s="99"/>
      <c r="GDL50" s="99"/>
      <c r="GDM50" s="99"/>
      <c r="GDN50" s="99"/>
      <c r="GDO50" s="99"/>
      <c r="GDP50" s="99"/>
      <c r="GDQ50" s="99"/>
      <c r="GDR50" s="99"/>
      <c r="GDS50" s="99"/>
      <c r="GDT50" s="99"/>
      <c r="GDU50" s="99"/>
      <c r="GDV50" s="99"/>
      <c r="GDW50" s="99"/>
      <c r="GDX50" s="99"/>
      <c r="GDY50" s="99"/>
      <c r="GDZ50" s="99"/>
      <c r="GEA50" s="99"/>
      <c r="GEB50" s="99"/>
      <c r="GEC50" s="99"/>
      <c r="GED50" s="99"/>
      <c r="GEE50" s="99"/>
      <c r="GEF50" s="99"/>
      <c r="GEG50" s="99"/>
      <c r="GEH50" s="99"/>
      <c r="GEI50" s="99"/>
      <c r="GEJ50" s="99"/>
      <c r="GEK50" s="99"/>
      <c r="GEL50" s="99"/>
      <c r="GEM50" s="99"/>
      <c r="GEN50" s="99"/>
      <c r="GEO50" s="99"/>
      <c r="GEP50" s="99"/>
      <c r="GEQ50" s="99"/>
      <c r="GER50" s="99"/>
      <c r="GES50" s="99"/>
      <c r="GET50" s="99"/>
      <c r="GEU50" s="99"/>
      <c r="GEV50" s="99"/>
      <c r="GEW50" s="99"/>
      <c r="GEX50" s="99"/>
      <c r="GEY50" s="99"/>
      <c r="GEZ50" s="99"/>
      <c r="GFA50" s="99"/>
      <c r="GFB50" s="99"/>
      <c r="GFC50" s="99"/>
      <c r="GFD50" s="99"/>
      <c r="GFE50" s="99"/>
      <c r="GFF50" s="99"/>
      <c r="GFG50" s="99"/>
      <c r="GFH50" s="99"/>
      <c r="GFI50" s="99"/>
      <c r="GFJ50" s="99"/>
      <c r="GFK50" s="99"/>
      <c r="GFL50" s="99"/>
      <c r="GFM50" s="99"/>
      <c r="GFN50" s="99"/>
      <c r="GFO50" s="99"/>
      <c r="GFP50" s="99"/>
      <c r="GFQ50" s="99"/>
      <c r="GFR50" s="99"/>
      <c r="GFS50" s="99"/>
      <c r="GFT50" s="99"/>
      <c r="GFU50" s="99"/>
      <c r="GFV50" s="99"/>
      <c r="GFW50" s="99"/>
      <c r="GFX50" s="99"/>
      <c r="GFY50" s="99"/>
      <c r="GFZ50" s="99"/>
      <c r="GGA50" s="99"/>
      <c r="GGB50" s="99"/>
      <c r="GGC50" s="99"/>
      <c r="GGD50" s="99"/>
      <c r="GGE50" s="99"/>
      <c r="GGF50" s="99"/>
      <c r="GGG50" s="99"/>
      <c r="GGH50" s="99"/>
      <c r="GGI50" s="99"/>
      <c r="GGJ50" s="99"/>
      <c r="GGK50" s="99"/>
      <c r="GGL50" s="99"/>
      <c r="GGM50" s="99"/>
      <c r="GGN50" s="99"/>
      <c r="GGO50" s="99"/>
      <c r="GGP50" s="99"/>
      <c r="GGQ50" s="99"/>
      <c r="GGR50" s="99"/>
      <c r="GGS50" s="99"/>
      <c r="GGT50" s="99"/>
      <c r="GGU50" s="99"/>
      <c r="GGV50" s="99"/>
      <c r="GGW50" s="99"/>
      <c r="GGX50" s="99"/>
      <c r="GGY50" s="99"/>
      <c r="GGZ50" s="99"/>
      <c r="GHA50" s="99"/>
      <c r="GHB50" s="99"/>
      <c r="GHC50" s="99"/>
      <c r="GHD50" s="99"/>
      <c r="GHE50" s="99"/>
      <c r="GHF50" s="99"/>
      <c r="GHG50" s="99"/>
      <c r="GHH50" s="99"/>
      <c r="GHI50" s="99"/>
      <c r="GHJ50" s="99"/>
      <c r="GHK50" s="99"/>
      <c r="GHL50" s="99"/>
      <c r="GHM50" s="99"/>
      <c r="GHN50" s="99"/>
      <c r="GHO50" s="99"/>
      <c r="GHP50" s="99"/>
      <c r="GHQ50" s="99"/>
      <c r="GHR50" s="99"/>
      <c r="GHS50" s="99"/>
      <c r="GHT50" s="99"/>
      <c r="GHU50" s="99"/>
      <c r="GHV50" s="99"/>
      <c r="GHW50" s="99"/>
      <c r="GHX50" s="99"/>
      <c r="GHY50" s="99"/>
      <c r="GHZ50" s="99"/>
      <c r="GIA50" s="99"/>
      <c r="GIB50" s="99"/>
      <c r="GIC50" s="99"/>
      <c r="GID50" s="99"/>
      <c r="GIE50" s="99"/>
      <c r="GIF50" s="99"/>
      <c r="GIG50" s="99"/>
      <c r="GIH50" s="99"/>
      <c r="GII50" s="99"/>
      <c r="GIJ50" s="99"/>
      <c r="GIK50" s="99"/>
      <c r="GIL50" s="99"/>
      <c r="GIM50" s="99"/>
      <c r="GIN50" s="99"/>
      <c r="GIO50" s="99"/>
      <c r="GIP50" s="99"/>
      <c r="GIQ50" s="99"/>
      <c r="GIR50" s="99"/>
      <c r="GIS50" s="99"/>
      <c r="GIT50" s="99"/>
      <c r="GIU50" s="99"/>
      <c r="GIV50" s="99"/>
      <c r="GIW50" s="99"/>
      <c r="GIX50" s="99"/>
      <c r="GIY50" s="99"/>
      <c r="GIZ50" s="99"/>
      <c r="GJA50" s="99"/>
      <c r="GJB50" s="99"/>
      <c r="GJC50" s="99"/>
      <c r="GJD50" s="99"/>
      <c r="GJE50" s="99"/>
      <c r="GJF50" s="99"/>
      <c r="GJG50" s="99"/>
      <c r="GJH50" s="99"/>
      <c r="GJI50" s="99"/>
      <c r="GJJ50" s="99"/>
      <c r="GJK50" s="99"/>
      <c r="GJL50" s="99"/>
      <c r="GJM50" s="99"/>
      <c r="GJN50" s="99"/>
      <c r="GJO50" s="99"/>
      <c r="GJP50" s="99"/>
      <c r="GJQ50" s="99"/>
      <c r="GJR50" s="99"/>
      <c r="GJS50" s="99"/>
      <c r="GJT50" s="99"/>
      <c r="GJU50" s="99"/>
      <c r="GJV50" s="99"/>
      <c r="GJW50" s="99"/>
      <c r="GJX50" s="99"/>
      <c r="GJY50" s="99"/>
      <c r="GJZ50" s="99"/>
      <c r="GKA50" s="99"/>
      <c r="GKB50" s="99"/>
      <c r="GKC50" s="99"/>
      <c r="GKD50" s="99"/>
      <c r="GKE50" s="99"/>
      <c r="GKF50" s="99"/>
      <c r="GKG50" s="99"/>
      <c r="GKH50" s="99"/>
      <c r="GKI50" s="99"/>
      <c r="GKJ50" s="99"/>
      <c r="GKK50" s="99"/>
      <c r="GKL50" s="99"/>
      <c r="GKM50" s="99"/>
      <c r="GKN50" s="99"/>
      <c r="GKO50" s="99"/>
      <c r="GKP50" s="99"/>
      <c r="GKQ50" s="99"/>
      <c r="GKR50" s="99"/>
      <c r="GKS50" s="99"/>
      <c r="GKT50" s="99"/>
      <c r="GKU50" s="99"/>
      <c r="GKV50" s="99"/>
      <c r="GKW50" s="99"/>
      <c r="GKX50" s="99"/>
      <c r="GKY50" s="99"/>
      <c r="GKZ50" s="99"/>
      <c r="GLA50" s="99"/>
      <c r="GLB50" s="99"/>
      <c r="GLC50" s="99"/>
      <c r="GLD50" s="99"/>
      <c r="GLE50" s="99"/>
      <c r="GLF50" s="99"/>
      <c r="GLG50" s="99"/>
      <c r="GLH50" s="99"/>
      <c r="GLI50" s="99"/>
      <c r="GLJ50" s="99"/>
      <c r="GLK50" s="99"/>
      <c r="GLL50" s="99"/>
      <c r="GLM50" s="99"/>
      <c r="GLN50" s="99"/>
      <c r="GLO50" s="99"/>
      <c r="GLP50" s="99"/>
      <c r="GLQ50" s="99"/>
      <c r="GLR50" s="99"/>
      <c r="GLS50" s="99"/>
      <c r="GLT50" s="99"/>
      <c r="GLU50" s="99"/>
      <c r="GLV50" s="99"/>
      <c r="GLW50" s="99"/>
      <c r="GLX50" s="99"/>
      <c r="GLY50" s="99"/>
      <c r="GLZ50" s="99"/>
      <c r="GMA50" s="99"/>
      <c r="GMB50" s="99"/>
      <c r="GMC50" s="99"/>
      <c r="GMD50" s="99"/>
      <c r="GME50" s="99"/>
      <c r="GMF50" s="99"/>
      <c r="GMG50" s="99"/>
      <c r="GMH50" s="99"/>
      <c r="GMI50" s="99"/>
      <c r="GMJ50" s="99"/>
      <c r="GMK50" s="99"/>
      <c r="GML50" s="99"/>
      <c r="GMM50" s="99"/>
      <c r="GMN50" s="99"/>
      <c r="GMO50" s="99"/>
      <c r="GMP50" s="99"/>
      <c r="GMQ50" s="99"/>
      <c r="GMR50" s="99"/>
      <c r="GMS50" s="99"/>
      <c r="GMT50" s="99"/>
      <c r="GMU50" s="99"/>
      <c r="GMV50" s="99"/>
      <c r="GMW50" s="99"/>
      <c r="GMX50" s="99"/>
      <c r="GMY50" s="99"/>
      <c r="GMZ50" s="99"/>
      <c r="GNA50" s="99"/>
      <c r="GNB50" s="99"/>
      <c r="GNC50" s="99"/>
      <c r="GND50" s="99"/>
      <c r="GNE50" s="99"/>
      <c r="GNF50" s="99"/>
      <c r="GNG50" s="99"/>
      <c r="GNH50" s="99"/>
      <c r="GNI50" s="99"/>
      <c r="GNJ50" s="99"/>
      <c r="GNK50" s="99"/>
      <c r="GNL50" s="99"/>
      <c r="GNM50" s="99"/>
      <c r="GNN50" s="99"/>
      <c r="GNO50" s="99"/>
      <c r="GNP50" s="99"/>
      <c r="GNQ50" s="99"/>
      <c r="GNR50" s="99"/>
      <c r="GNS50" s="99"/>
      <c r="GNT50" s="99"/>
      <c r="GNU50" s="99"/>
      <c r="GNV50" s="99"/>
      <c r="GNW50" s="99"/>
      <c r="GNX50" s="99"/>
      <c r="GNY50" s="99"/>
      <c r="GNZ50" s="99"/>
      <c r="GOA50" s="99"/>
      <c r="GOB50" s="99"/>
      <c r="GOC50" s="99"/>
      <c r="GOD50" s="99"/>
      <c r="GOE50" s="99"/>
      <c r="GOF50" s="99"/>
      <c r="GOG50" s="99"/>
      <c r="GOH50" s="99"/>
      <c r="GOI50" s="99"/>
      <c r="GOJ50" s="99"/>
      <c r="GOK50" s="99"/>
      <c r="GOL50" s="99"/>
      <c r="GOM50" s="99"/>
      <c r="GON50" s="99"/>
      <c r="GOO50" s="99"/>
      <c r="GOP50" s="99"/>
      <c r="GOQ50" s="99"/>
      <c r="GOR50" s="99"/>
      <c r="GOS50" s="99"/>
      <c r="GOT50" s="99"/>
      <c r="GOU50" s="99"/>
      <c r="GOV50" s="99"/>
      <c r="GOW50" s="99"/>
      <c r="GOX50" s="99"/>
      <c r="GOY50" s="99"/>
      <c r="GOZ50" s="99"/>
      <c r="GPA50" s="99"/>
      <c r="GPB50" s="99"/>
      <c r="GPC50" s="99"/>
      <c r="GPD50" s="99"/>
      <c r="GPE50" s="99"/>
      <c r="GPF50" s="99"/>
      <c r="GPG50" s="99"/>
      <c r="GPH50" s="99"/>
      <c r="GPI50" s="99"/>
      <c r="GPJ50" s="99"/>
      <c r="GPK50" s="99"/>
      <c r="GPL50" s="99"/>
      <c r="GPM50" s="99"/>
      <c r="GPN50" s="99"/>
      <c r="GPO50" s="99"/>
      <c r="GPP50" s="99"/>
      <c r="GPQ50" s="99"/>
      <c r="GPR50" s="99"/>
      <c r="GPS50" s="99"/>
      <c r="GPT50" s="99"/>
      <c r="GPU50" s="99"/>
      <c r="GPV50" s="99"/>
      <c r="GPW50" s="99"/>
      <c r="GPX50" s="99"/>
      <c r="GPY50" s="99"/>
      <c r="GPZ50" s="99"/>
      <c r="GQA50" s="99"/>
      <c r="GQB50" s="99"/>
      <c r="GQC50" s="99"/>
      <c r="GQD50" s="99"/>
      <c r="GQE50" s="99"/>
      <c r="GQF50" s="99"/>
      <c r="GQG50" s="99"/>
      <c r="GQH50" s="99"/>
      <c r="GQI50" s="99"/>
      <c r="GQJ50" s="99"/>
      <c r="GQK50" s="99"/>
      <c r="GQL50" s="99"/>
      <c r="GQM50" s="99"/>
      <c r="GQN50" s="99"/>
      <c r="GQO50" s="99"/>
      <c r="GQP50" s="99"/>
      <c r="GQQ50" s="99"/>
      <c r="GQR50" s="99"/>
      <c r="GQS50" s="99"/>
      <c r="GQT50" s="99"/>
      <c r="GQU50" s="99"/>
      <c r="GQV50" s="99"/>
      <c r="GQW50" s="99"/>
      <c r="GQX50" s="99"/>
      <c r="GQY50" s="99"/>
      <c r="GQZ50" s="99"/>
      <c r="GRA50" s="99"/>
      <c r="GRB50" s="99"/>
      <c r="GRC50" s="99"/>
      <c r="GRD50" s="99"/>
      <c r="GRE50" s="99"/>
      <c r="GRF50" s="99"/>
      <c r="GRG50" s="99"/>
      <c r="GRH50" s="99"/>
      <c r="GRI50" s="99"/>
      <c r="GRJ50" s="99"/>
      <c r="GRK50" s="99"/>
      <c r="GRL50" s="99"/>
      <c r="GRM50" s="99"/>
      <c r="GRN50" s="99"/>
      <c r="GRO50" s="99"/>
      <c r="GRP50" s="99"/>
      <c r="GRQ50" s="99"/>
      <c r="GRR50" s="99"/>
      <c r="GRS50" s="99"/>
      <c r="GRT50" s="99"/>
      <c r="GRU50" s="99"/>
      <c r="GRV50" s="99"/>
      <c r="GRW50" s="99"/>
      <c r="GRX50" s="99"/>
      <c r="GRY50" s="99"/>
      <c r="GRZ50" s="99"/>
      <c r="GSA50" s="99"/>
      <c r="GSB50" s="99"/>
      <c r="GSC50" s="99"/>
      <c r="GSD50" s="99"/>
      <c r="GSE50" s="99"/>
      <c r="GSF50" s="99"/>
      <c r="GSG50" s="99"/>
      <c r="GSH50" s="99"/>
      <c r="GSI50" s="99"/>
      <c r="GSJ50" s="99"/>
      <c r="GSK50" s="99"/>
      <c r="GSL50" s="99"/>
      <c r="GSM50" s="99"/>
      <c r="GSN50" s="99"/>
      <c r="GSO50" s="99"/>
      <c r="GSP50" s="99"/>
      <c r="GSQ50" s="99"/>
      <c r="GSR50" s="99"/>
      <c r="GSS50" s="99"/>
      <c r="GST50" s="99"/>
      <c r="GSU50" s="99"/>
      <c r="GSV50" s="99"/>
      <c r="GSW50" s="99"/>
      <c r="GSX50" s="99"/>
      <c r="GSY50" s="99"/>
      <c r="GSZ50" s="99"/>
      <c r="GTA50" s="99"/>
      <c r="GTB50" s="99"/>
      <c r="GTC50" s="99"/>
      <c r="GTD50" s="99"/>
      <c r="GTE50" s="99"/>
      <c r="GTF50" s="99"/>
      <c r="GTG50" s="99"/>
      <c r="GTH50" s="99"/>
      <c r="GTI50" s="99"/>
      <c r="GTJ50" s="99"/>
      <c r="GTK50" s="99"/>
      <c r="GTL50" s="99"/>
      <c r="GTM50" s="99"/>
      <c r="GTN50" s="99"/>
      <c r="GTO50" s="99"/>
      <c r="GTP50" s="99"/>
      <c r="GTQ50" s="99"/>
      <c r="GTR50" s="99"/>
      <c r="GTS50" s="99"/>
      <c r="GTT50" s="99"/>
      <c r="GTU50" s="99"/>
      <c r="GTV50" s="99"/>
      <c r="GTW50" s="99"/>
      <c r="GTX50" s="99"/>
      <c r="GTY50" s="99"/>
      <c r="GTZ50" s="99"/>
      <c r="GUA50" s="99"/>
      <c r="GUB50" s="99"/>
      <c r="GUC50" s="99"/>
      <c r="GUD50" s="99"/>
      <c r="GUE50" s="99"/>
      <c r="GUF50" s="99"/>
      <c r="GUG50" s="99"/>
      <c r="GUH50" s="99"/>
      <c r="GUI50" s="99"/>
      <c r="GUJ50" s="99"/>
      <c r="GUK50" s="99"/>
      <c r="GUL50" s="99"/>
      <c r="GUM50" s="99"/>
      <c r="GUN50" s="99"/>
      <c r="GUO50" s="99"/>
      <c r="GUP50" s="99"/>
      <c r="GUQ50" s="99"/>
      <c r="GUR50" s="99"/>
      <c r="GUS50" s="99"/>
      <c r="GUT50" s="99"/>
      <c r="GUU50" s="99"/>
      <c r="GUV50" s="99"/>
      <c r="GUW50" s="99"/>
      <c r="GUX50" s="99"/>
      <c r="GUY50" s="99"/>
      <c r="GUZ50" s="99"/>
      <c r="GVA50" s="99"/>
      <c r="GVB50" s="99"/>
      <c r="GVC50" s="99"/>
      <c r="GVD50" s="99"/>
      <c r="GVE50" s="99"/>
      <c r="GVF50" s="99"/>
      <c r="GVG50" s="99"/>
      <c r="GVH50" s="99"/>
      <c r="GVI50" s="99"/>
      <c r="GVJ50" s="99"/>
      <c r="GVK50" s="99"/>
      <c r="GVL50" s="99"/>
      <c r="GVM50" s="99"/>
      <c r="GVN50" s="99"/>
      <c r="GVO50" s="99"/>
      <c r="GVP50" s="99"/>
      <c r="GVQ50" s="99"/>
      <c r="GVR50" s="99"/>
      <c r="GVS50" s="99"/>
      <c r="GVT50" s="99"/>
      <c r="GVU50" s="99"/>
      <c r="GVV50" s="99"/>
      <c r="GVW50" s="99"/>
      <c r="GVX50" s="99"/>
      <c r="GVY50" s="99"/>
      <c r="GVZ50" s="99"/>
      <c r="GWA50" s="99"/>
      <c r="GWB50" s="99"/>
      <c r="GWC50" s="99"/>
      <c r="GWD50" s="99"/>
      <c r="GWE50" s="99"/>
      <c r="GWF50" s="99"/>
      <c r="GWG50" s="99"/>
      <c r="GWH50" s="99"/>
      <c r="GWI50" s="99"/>
      <c r="GWJ50" s="99"/>
      <c r="GWK50" s="99"/>
      <c r="GWL50" s="99"/>
      <c r="GWM50" s="99"/>
      <c r="GWN50" s="99"/>
      <c r="GWO50" s="99"/>
      <c r="GWP50" s="99"/>
      <c r="GWQ50" s="99"/>
      <c r="GWR50" s="99"/>
      <c r="GWS50" s="99"/>
      <c r="GWT50" s="99"/>
      <c r="GWU50" s="99"/>
      <c r="GWV50" s="99"/>
      <c r="GWW50" s="99"/>
      <c r="GWX50" s="99"/>
      <c r="GWY50" s="99"/>
      <c r="GWZ50" s="99"/>
      <c r="GXA50" s="99"/>
      <c r="GXB50" s="99"/>
      <c r="GXC50" s="99"/>
      <c r="GXD50" s="99"/>
      <c r="GXE50" s="99"/>
      <c r="GXF50" s="99"/>
      <c r="GXG50" s="99"/>
      <c r="GXH50" s="99"/>
      <c r="GXI50" s="99"/>
      <c r="GXJ50" s="99"/>
      <c r="GXK50" s="99"/>
      <c r="GXL50" s="99"/>
      <c r="GXM50" s="99"/>
      <c r="GXN50" s="99"/>
      <c r="GXO50" s="99"/>
      <c r="GXP50" s="99"/>
      <c r="GXQ50" s="99"/>
      <c r="GXR50" s="99"/>
      <c r="GXS50" s="99"/>
      <c r="GXT50" s="99"/>
      <c r="GXU50" s="99"/>
      <c r="GXV50" s="99"/>
      <c r="GXW50" s="99"/>
      <c r="GXX50" s="99"/>
      <c r="GXY50" s="99"/>
      <c r="GXZ50" s="99"/>
      <c r="GYA50" s="99"/>
      <c r="GYB50" s="99"/>
      <c r="GYC50" s="99"/>
      <c r="GYD50" s="99"/>
      <c r="GYE50" s="99"/>
      <c r="GYF50" s="99"/>
      <c r="GYG50" s="99"/>
      <c r="GYH50" s="99"/>
      <c r="GYI50" s="99"/>
      <c r="GYJ50" s="99"/>
      <c r="GYK50" s="99"/>
      <c r="GYL50" s="99"/>
      <c r="GYM50" s="99"/>
      <c r="GYN50" s="99"/>
      <c r="GYO50" s="99"/>
      <c r="GYP50" s="99"/>
      <c r="GYQ50" s="99"/>
      <c r="GYR50" s="99"/>
      <c r="GYS50" s="99"/>
      <c r="GYT50" s="99"/>
      <c r="GYU50" s="99"/>
      <c r="GYV50" s="99"/>
      <c r="GYW50" s="99"/>
      <c r="GYX50" s="99"/>
      <c r="GYY50" s="99"/>
      <c r="GYZ50" s="99"/>
      <c r="GZA50" s="99"/>
      <c r="GZB50" s="99"/>
      <c r="GZC50" s="99"/>
      <c r="GZD50" s="99"/>
      <c r="GZE50" s="99"/>
      <c r="GZF50" s="99"/>
      <c r="GZG50" s="99"/>
      <c r="GZH50" s="99"/>
      <c r="GZI50" s="99"/>
      <c r="GZJ50" s="99"/>
      <c r="GZK50" s="99"/>
      <c r="GZL50" s="99"/>
      <c r="GZM50" s="99"/>
      <c r="GZN50" s="99"/>
      <c r="GZO50" s="99"/>
      <c r="GZP50" s="99"/>
      <c r="GZQ50" s="99"/>
      <c r="GZR50" s="99"/>
      <c r="GZS50" s="99"/>
      <c r="GZT50" s="99"/>
      <c r="GZU50" s="99"/>
      <c r="GZV50" s="99"/>
      <c r="GZW50" s="99"/>
      <c r="GZX50" s="99"/>
      <c r="GZY50" s="99"/>
      <c r="GZZ50" s="99"/>
      <c r="HAA50" s="99"/>
      <c r="HAB50" s="99"/>
      <c r="HAC50" s="99"/>
      <c r="HAD50" s="99"/>
      <c r="HAE50" s="99"/>
      <c r="HAF50" s="99"/>
      <c r="HAG50" s="99"/>
      <c r="HAH50" s="99"/>
      <c r="HAI50" s="99"/>
      <c r="HAJ50" s="99"/>
      <c r="HAK50" s="99"/>
      <c r="HAL50" s="99"/>
      <c r="HAM50" s="99"/>
      <c r="HAN50" s="99"/>
      <c r="HAO50" s="99"/>
      <c r="HAP50" s="99"/>
      <c r="HAQ50" s="99"/>
      <c r="HAR50" s="99"/>
      <c r="HAS50" s="99"/>
      <c r="HAT50" s="99"/>
      <c r="HAU50" s="99"/>
      <c r="HAV50" s="99"/>
      <c r="HAW50" s="99"/>
      <c r="HAX50" s="99"/>
      <c r="HAY50" s="99"/>
      <c r="HAZ50" s="99"/>
      <c r="HBA50" s="99"/>
      <c r="HBB50" s="99"/>
      <c r="HBC50" s="99"/>
      <c r="HBD50" s="99"/>
      <c r="HBE50" s="99"/>
      <c r="HBF50" s="99"/>
      <c r="HBG50" s="99"/>
      <c r="HBH50" s="99"/>
      <c r="HBI50" s="99"/>
      <c r="HBJ50" s="99"/>
      <c r="HBK50" s="99"/>
      <c r="HBL50" s="99"/>
      <c r="HBM50" s="99"/>
      <c r="HBN50" s="99"/>
      <c r="HBO50" s="99"/>
      <c r="HBP50" s="99"/>
      <c r="HBQ50" s="99"/>
      <c r="HBR50" s="99"/>
      <c r="HBS50" s="99"/>
      <c r="HBT50" s="99"/>
      <c r="HBU50" s="99"/>
      <c r="HBV50" s="99"/>
      <c r="HBW50" s="99"/>
      <c r="HBX50" s="99"/>
      <c r="HBY50" s="99"/>
      <c r="HBZ50" s="99"/>
      <c r="HCA50" s="99"/>
      <c r="HCB50" s="99"/>
      <c r="HCC50" s="99"/>
      <c r="HCD50" s="99"/>
      <c r="HCE50" s="99"/>
      <c r="HCF50" s="99"/>
      <c r="HCG50" s="99"/>
      <c r="HCH50" s="99"/>
      <c r="HCI50" s="99"/>
      <c r="HCJ50" s="99"/>
      <c r="HCK50" s="99"/>
      <c r="HCL50" s="99"/>
      <c r="HCM50" s="99"/>
      <c r="HCN50" s="99"/>
      <c r="HCO50" s="99"/>
      <c r="HCP50" s="99"/>
      <c r="HCQ50" s="99"/>
      <c r="HCR50" s="99"/>
      <c r="HCS50" s="99"/>
      <c r="HCT50" s="99"/>
      <c r="HCU50" s="99"/>
      <c r="HCV50" s="99"/>
      <c r="HCW50" s="99"/>
      <c r="HCX50" s="99"/>
      <c r="HCY50" s="99"/>
      <c r="HCZ50" s="99"/>
      <c r="HDA50" s="99"/>
      <c r="HDB50" s="99"/>
      <c r="HDC50" s="99"/>
      <c r="HDD50" s="99"/>
      <c r="HDE50" s="99"/>
      <c r="HDF50" s="99"/>
      <c r="HDG50" s="99"/>
      <c r="HDH50" s="99"/>
      <c r="HDI50" s="99"/>
      <c r="HDJ50" s="99"/>
      <c r="HDK50" s="99"/>
      <c r="HDL50" s="99"/>
      <c r="HDM50" s="99"/>
      <c r="HDN50" s="99"/>
      <c r="HDO50" s="99"/>
      <c r="HDP50" s="99"/>
      <c r="HDQ50" s="99"/>
      <c r="HDR50" s="99"/>
      <c r="HDS50" s="99"/>
      <c r="HDT50" s="99"/>
      <c r="HDU50" s="99"/>
      <c r="HDV50" s="99"/>
      <c r="HDW50" s="99"/>
      <c r="HDX50" s="99"/>
      <c r="HDY50" s="99"/>
      <c r="HDZ50" s="99"/>
      <c r="HEA50" s="99"/>
      <c r="HEB50" s="99"/>
      <c r="HEC50" s="99"/>
      <c r="HED50" s="99"/>
      <c r="HEE50" s="99"/>
      <c r="HEF50" s="99"/>
      <c r="HEG50" s="99"/>
      <c r="HEH50" s="99"/>
      <c r="HEI50" s="99"/>
      <c r="HEJ50" s="99"/>
      <c r="HEK50" s="99"/>
      <c r="HEL50" s="99"/>
      <c r="HEM50" s="99"/>
      <c r="HEN50" s="99"/>
      <c r="HEO50" s="99"/>
      <c r="HEP50" s="99"/>
      <c r="HEQ50" s="99"/>
      <c r="HER50" s="99"/>
      <c r="HES50" s="99"/>
      <c r="HET50" s="99"/>
      <c r="HEU50" s="99"/>
      <c r="HEV50" s="99"/>
      <c r="HEW50" s="99"/>
      <c r="HEX50" s="99"/>
      <c r="HEY50" s="99"/>
      <c r="HEZ50" s="99"/>
      <c r="HFA50" s="99"/>
      <c r="HFB50" s="99"/>
      <c r="HFC50" s="99"/>
      <c r="HFD50" s="99"/>
      <c r="HFE50" s="99"/>
      <c r="HFF50" s="99"/>
      <c r="HFG50" s="99"/>
      <c r="HFH50" s="99"/>
      <c r="HFI50" s="99"/>
      <c r="HFJ50" s="99"/>
      <c r="HFK50" s="99"/>
      <c r="HFL50" s="99"/>
      <c r="HFM50" s="99"/>
      <c r="HFN50" s="99"/>
      <c r="HFO50" s="99"/>
      <c r="HFP50" s="99"/>
      <c r="HFQ50" s="99"/>
      <c r="HFR50" s="99"/>
      <c r="HFS50" s="99"/>
      <c r="HFT50" s="99"/>
      <c r="HFU50" s="99"/>
      <c r="HFV50" s="99"/>
      <c r="HFW50" s="99"/>
      <c r="HFX50" s="99"/>
      <c r="HFY50" s="99"/>
      <c r="HFZ50" s="99"/>
      <c r="HGA50" s="99"/>
      <c r="HGB50" s="99"/>
      <c r="HGC50" s="99"/>
      <c r="HGD50" s="99"/>
      <c r="HGE50" s="99"/>
      <c r="HGF50" s="99"/>
      <c r="HGG50" s="99"/>
      <c r="HGH50" s="99"/>
      <c r="HGI50" s="99"/>
      <c r="HGJ50" s="99"/>
      <c r="HGK50" s="99"/>
      <c r="HGL50" s="99"/>
      <c r="HGM50" s="99"/>
      <c r="HGN50" s="99"/>
      <c r="HGO50" s="99"/>
      <c r="HGP50" s="99"/>
      <c r="HGQ50" s="99"/>
      <c r="HGR50" s="99"/>
      <c r="HGS50" s="99"/>
      <c r="HGT50" s="99"/>
      <c r="HGU50" s="99"/>
      <c r="HGV50" s="99"/>
      <c r="HGW50" s="99"/>
      <c r="HGX50" s="99"/>
      <c r="HGY50" s="99"/>
      <c r="HGZ50" s="99"/>
      <c r="HHA50" s="99"/>
      <c r="HHB50" s="99"/>
      <c r="HHC50" s="99"/>
      <c r="HHD50" s="99"/>
      <c r="HHE50" s="99"/>
      <c r="HHF50" s="99"/>
      <c r="HHG50" s="99"/>
      <c r="HHH50" s="99"/>
      <c r="HHI50" s="99"/>
      <c r="HHJ50" s="99"/>
      <c r="HHK50" s="99"/>
      <c r="HHL50" s="99"/>
      <c r="HHM50" s="99"/>
      <c r="HHN50" s="99"/>
      <c r="HHO50" s="99"/>
      <c r="HHP50" s="99"/>
      <c r="HHQ50" s="99"/>
      <c r="HHR50" s="99"/>
      <c r="HHS50" s="99"/>
      <c r="HHT50" s="99"/>
      <c r="HHU50" s="99"/>
      <c r="HHV50" s="99"/>
      <c r="HHW50" s="99"/>
      <c r="HHX50" s="99"/>
      <c r="HHY50" s="99"/>
      <c r="HHZ50" s="99"/>
      <c r="HIA50" s="99"/>
      <c r="HIB50" s="99"/>
      <c r="HIC50" s="99"/>
      <c r="HID50" s="99"/>
      <c r="HIE50" s="99"/>
      <c r="HIF50" s="99"/>
      <c r="HIG50" s="99"/>
      <c r="HIH50" s="99"/>
      <c r="HII50" s="99"/>
      <c r="HIJ50" s="99"/>
      <c r="HIK50" s="99"/>
      <c r="HIL50" s="99"/>
      <c r="HIM50" s="99"/>
      <c r="HIN50" s="99"/>
      <c r="HIO50" s="99"/>
      <c r="HIP50" s="99"/>
      <c r="HIQ50" s="99"/>
      <c r="HIR50" s="99"/>
      <c r="HIS50" s="99"/>
      <c r="HIT50" s="99"/>
      <c r="HIU50" s="99"/>
      <c r="HIV50" s="99"/>
      <c r="HIW50" s="99"/>
      <c r="HIX50" s="99"/>
      <c r="HIY50" s="99"/>
      <c r="HIZ50" s="99"/>
      <c r="HJA50" s="99"/>
      <c r="HJB50" s="99"/>
      <c r="HJC50" s="99"/>
      <c r="HJD50" s="99"/>
      <c r="HJE50" s="99"/>
      <c r="HJF50" s="99"/>
      <c r="HJG50" s="99"/>
      <c r="HJH50" s="99"/>
      <c r="HJI50" s="99"/>
      <c r="HJJ50" s="99"/>
      <c r="HJK50" s="99"/>
      <c r="HJL50" s="99"/>
      <c r="HJM50" s="99"/>
      <c r="HJN50" s="99"/>
      <c r="HJO50" s="99"/>
      <c r="HJP50" s="99"/>
      <c r="HJQ50" s="99"/>
      <c r="HJR50" s="99"/>
      <c r="HJS50" s="99"/>
      <c r="HJT50" s="99"/>
      <c r="HJU50" s="99"/>
      <c r="HJV50" s="99"/>
      <c r="HJW50" s="99"/>
      <c r="HJX50" s="99"/>
      <c r="HJY50" s="99"/>
      <c r="HJZ50" s="99"/>
      <c r="HKA50" s="99"/>
      <c r="HKB50" s="99"/>
      <c r="HKC50" s="99"/>
      <c r="HKD50" s="99"/>
      <c r="HKE50" s="99"/>
      <c r="HKF50" s="99"/>
      <c r="HKG50" s="99"/>
      <c r="HKH50" s="99"/>
      <c r="HKI50" s="99"/>
      <c r="HKJ50" s="99"/>
      <c r="HKK50" s="99"/>
      <c r="HKL50" s="99"/>
      <c r="HKM50" s="99"/>
      <c r="HKN50" s="99"/>
      <c r="HKO50" s="99"/>
      <c r="HKP50" s="99"/>
      <c r="HKQ50" s="99"/>
      <c r="HKR50" s="99"/>
      <c r="HKS50" s="99"/>
      <c r="HKT50" s="99"/>
      <c r="HKU50" s="99"/>
      <c r="HKV50" s="99"/>
      <c r="HKW50" s="99"/>
      <c r="HKX50" s="99"/>
      <c r="HKY50" s="99"/>
      <c r="HKZ50" s="99"/>
      <c r="HLA50" s="99"/>
      <c r="HLB50" s="99"/>
      <c r="HLC50" s="99"/>
      <c r="HLD50" s="99"/>
      <c r="HLE50" s="99"/>
      <c r="HLF50" s="99"/>
      <c r="HLG50" s="99"/>
      <c r="HLH50" s="99"/>
      <c r="HLI50" s="99"/>
      <c r="HLJ50" s="99"/>
      <c r="HLK50" s="99"/>
      <c r="HLL50" s="99"/>
      <c r="HLM50" s="99"/>
      <c r="HLN50" s="99"/>
      <c r="HLO50" s="99"/>
      <c r="HLP50" s="99"/>
      <c r="HLQ50" s="99"/>
      <c r="HLR50" s="99"/>
      <c r="HLS50" s="99"/>
      <c r="HLT50" s="99"/>
      <c r="HLU50" s="99"/>
      <c r="HLV50" s="99"/>
      <c r="HLW50" s="99"/>
      <c r="HLX50" s="99"/>
      <c r="HLY50" s="99"/>
      <c r="HLZ50" s="99"/>
      <c r="HMA50" s="99"/>
      <c r="HMB50" s="99"/>
      <c r="HMC50" s="99"/>
      <c r="HMD50" s="99"/>
      <c r="HME50" s="99"/>
      <c r="HMF50" s="99"/>
      <c r="HMG50" s="99"/>
      <c r="HMH50" s="99"/>
      <c r="HMI50" s="99"/>
      <c r="HMJ50" s="99"/>
      <c r="HMK50" s="99"/>
      <c r="HML50" s="99"/>
      <c r="HMM50" s="99"/>
      <c r="HMN50" s="99"/>
      <c r="HMO50" s="99"/>
      <c r="HMP50" s="99"/>
      <c r="HMQ50" s="99"/>
      <c r="HMR50" s="99"/>
      <c r="HMS50" s="99"/>
      <c r="HMT50" s="99"/>
      <c r="HMU50" s="99"/>
      <c r="HMV50" s="99"/>
      <c r="HMW50" s="99"/>
      <c r="HMX50" s="99"/>
      <c r="HMY50" s="99"/>
      <c r="HMZ50" s="99"/>
      <c r="HNA50" s="99"/>
      <c r="HNB50" s="99"/>
      <c r="HNC50" s="99"/>
      <c r="HND50" s="99"/>
      <c r="HNE50" s="99"/>
      <c r="HNF50" s="99"/>
      <c r="HNG50" s="99"/>
      <c r="HNH50" s="99"/>
      <c r="HNI50" s="99"/>
      <c r="HNJ50" s="99"/>
      <c r="HNK50" s="99"/>
      <c r="HNL50" s="99"/>
      <c r="HNM50" s="99"/>
      <c r="HNN50" s="99"/>
      <c r="HNO50" s="99"/>
      <c r="HNP50" s="99"/>
      <c r="HNQ50" s="99"/>
      <c r="HNR50" s="99"/>
      <c r="HNS50" s="99"/>
      <c r="HNT50" s="99"/>
      <c r="HNU50" s="99"/>
      <c r="HNV50" s="99"/>
      <c r="HNW50" s="99"/>
      <c r="HNX50" s="99"/>
      <c r="HNY50" s="99"/>
      <c r="HNZ50" s="99"/>
      <c r="HOA50" s="99"/>
      <c r="HOB50" s="99"/>
      <c r="HOC50" s="99"/>
      <c r="HOD50" s="99"/>
      <c r="HOE50" s="99"/>
      <c r="HOF50" s="99"/>
      <c r="HOG50" s="99"/>
      <c r="HOH50" s="99"/>
      <c r="HOI50" s="99"/>
      <c r="HOJ50" s="99"/>
      <c r="HOK50" s="99"/>
      <c r="HOL50" s="99"/>
      <c r="HOM50" s="99"/>
      <c r="HON50" s="99"/>
      <c r="HOO50" s="99"/>
      <c r="HOP50" s="99"/>
      <c r="HOQ50" s="99"/>
      <c r="HOR50" s="99"/>
      <c r="HOS50" s="99"/>
      <c r="HOT50" s="99"/>
      <c r="HOU50" s="99"/>
      <c r="HOV50" s="99"/>
      <c r="HOW50" s="99"/>
      <c r="HOX50" s="99"/>
      <c r="HOY50" s="99"/>
      <c r="HOZ50" s="99"/>
      <c r="HPA50" s="99"/>
      <c r="HPB50" s="99"/>
      <c r="HPC50" s="99"/>
      <c r="HPD50" s="99"/>
      <c r="HPE50" s="99"/>
      <c r="HPF50" s="99"/>
      <c r="HPG50" s="99"/>
      <c r="HPH50" s="99"/>
      <c r="HPI50" s="99"/>
      <c r="HPJ50" s="99"/>
      <c r="HPK50" s="99"/>
      <c r="HPL50" s="99"/>
      <c r="HPM50" s="99"/>
      <c r="HPN50" s="99"/>
      <c r="HPO50" s="99"/>
      <c r="HPP50" s="99"/>
      <c r="HPQ50" s="99"/>
      <c r="HPR50" s="99"/>
      <c r="HPS50" s="99"/>
      <c r="HPT50" s="99"/>
      <c r="HPU50" s="99"/>
      <c r="HPV50" s="99"/>
      <c r="HPW50" s="99"/>
      <c r="HPX50" s="99"/>
      <c r="HPY50" s="99"/>
      <c r="HPZ50" s="99"/>
      <c r="HQA50" s="99"/>
      <c r="HQB50" s="99"/>
      <c r="HQC50" s="99"/>
      <c r="HQD50" s="99"/>
      <c r="HQE50" s="99"/>
      <c r="HQF50" s="99"/>
      <c r="HQG50" s="99"/>
      <c r="HQH50" s="99"/>
      <c r="HQI50" s="99"/>
      <c r="HQJ50" s="99"/>
      <c r="HQK50" s="99"/>
      <c r="HQL50" s="99"/>
      <c r="HQM50" s="99"/>
      <c r="HQN50" s="99"/>
      <c r="HQO50" s="99"/>
      <c r="HQP50" s="99"/>
      <c r="HQQ50" s="99"/>
      <c r="HQR50" s="99"/>
      <c r="HQS50" s="99"/>
      <c r="HQT50" s="99"/>
      <c r="HQU50" s="99"/>
      <c r="HQV50" s="99"/>
      <c r="HQW50" s="99"/>
      <c r="HQX50" s="99"/>
      <c r="HQY50" s="99"/>
      <c r="HQZ50" s="99"/>
      <c r="HRA50" s="99"/>
      <c r="HRB50" s="99"/>
      <c r="HRC50" s="99"/>
      <c r="HRD50" s="99"/>
      <c r="HRE50" s="99"/>
      <c r="HRF50" s="99"/>
      <c r="HRG50" s="99"/>
      <c r="HRH50" s="99"/>
      <c r="HRI50" s="99"/>
      <c r="HRJ50" s="99"/>
      <c r="HRK50" s="99"/>
      <c r="HRL50" s="99"/>
      <c r="HRM50" s="99"/>
      <c r="HRN50" s="99"/>
      <c r="HRO50" s="99"/>
      <c r="HRP50" s="99"/>
      <c r="HRQ50" s="99"/>
      <c r="HRR50" s="99"/>
      <c r="HRS50" s="99"/>
      <c r="HRT50" s="99"/>
      <c r="HRU50" s="99"/>
      <c r="HRV50" s="99"/>
      <c r="HRW50" s="99"/>
      <c r="HRX50" s="99"/>
      <c r="HRY50" s="99"/>
      <c r="HRZ50" s="99"/>
      <c r="HSA50" s="99"/>
      <c r="HSB50" s="99"/>
      <c r="HSC50" s="99"/>
      <c r="HSD50" s="99"/>
      <c r="HSE50" s="99"/>
      <c r="HSF50" s="99"/>
      <c r="HSG50" s="99"/>
      <c r="HSH50" s="99"/>
      <c r="HSI50" s="99"/>
      <c r="HSJ50" s="99"/>
      <c r="HSK50" s="99"/>
      <c r="HSL50" s="99"/>
      <c r="HSM50" s="99"/>
      <c r="HSN50" s="99"/>
      <c r="HSO50" s="99"/>
      <c r="HSP50" s="99"/>
      <c r="HSQ50" s="99"/>
      <c r="HSR50" s="99"/>
      <c r="HSS50" s="99"/>
      <c r="HST50" s="99"/>
      <c r="HSU50" s="99"/>
      <c r="HSV50" s="99"/>
      <c r="HSW50" s="99"/>
      <c r="HSX50" s="99"/>
      <c r="HSY50" s="99"/>
      <c r="HSZ50" s="99"/>
      <c r="HTA50" s="99"/>
      <c r="HTB50" s="99"/>
      <c r="HTC50" s="99"/>
      <c r="HTD50" s="99"/>
      <c r="HTE50" s="99"/>
      <c r="HTF50" s="99"/>
      <c r="HTG50" s="99"/>
      <c r="HTH50" s="99"/>
      <c r="HTI50" s="99"/>
      <c r="HTJ50" s="99"/>
      <c r="HTK50" s="99"/>
      <c r="HTL50" s="99"/>
      <c r="HTM50" s="99"/>
      <c r="HTN50" s="99"/>
      <c r="HTO50" s="99"/>
      <c r="HTP50" s="99"/>
      <c r="HTQ50" s="99"/>
      <c r="HTR50" s="99"/>
      <c r="HTS50" s="99"/>
      <c r="HTT50" s="99"/>
      <c r="HTU50" s="99"/>
      <c r="HTV50" s="99"/>
      <c r="HTW50" s="99"/>
      <c r="HTX50" s="99"/>
      <c r="HTY50" s="99"/>
      <c r="HTZ50" s="99"/>
      <c r="HUA50" s="99"/>
      <c r="HUB50" s="99"/>
      <c r="HUC50" s="99"/>
      <c r="HUD50" s="99"/>
      <c r="HUE50" s="99"/>
      <c r="HUF50" s="99"/>
      <c r="HUG50" s="99"/>
      <c r="HUH50" s="99"/>
      <c r="HUI50" s="99"/>
      <c r="HUJ50" s="99"/>
      <c r="HUK50" s="99"/>
      <c r="HUL50" s="99"/>
      <c r="HUM50" s="99"/>
      <c r="HUN50" s="99"/>
      <c r="HUO50" s="99"/>
      <c r="HUP50" s="99"/>
      <c r="HUQ50" s="99"/>
      <c r="HUR50" s="99"/>
      <c r="HUS50" s="99"/>
      <c r="HUT50" s="99"/>
      <c r="HUU50" s="99"/>
      <c r="HUV50" s="99"/>
      <c r="HUW50" s="99"/>
      <c r="HUX50" s="99"/>
      <c r="HUY50" s="99"/>
      <c r="HUZ50" s="99"/>
      <c r="HVA50" s="99"/>
      <c r="HVB50" s="99"/>
      <c r="HVC50" s="99"/>
      <c r="HVD50" s="99"/>
      <c r="HVE50" s="99"/>
      <c r="HVF50" s="99"/>
      <c r="HVG50" s="99"/>
      <c r="HVH50" s="99"/>
      <c r="HVI50" s="99"/>
      <c r="HVJ50" s="99"/>
      <c r="HVK50" s="99"/>
      <c r="HVL50" s="99"/>
      <c r="HVM50" s="99"/>
      <c r="HVN50" s="99"/>
      <c r="HVO50" s="99"/>
      <c r="HVP50" s="99"/>
      <c r="HVQ50" s="99"/>
      <c r="HVR50" s="99"/>
      <c r="HVS50" s="99"/>
      <c r="HVT50" s="99"/>
      <c r="HVU50" s="99"/>
      <c r="HVV50" s="99"/>
      <c r="HVW50" s="99"/>
      <c r="HVX50" s="99"/>
      <c r="HVY50" s="99"/>
      <c r="HVZ50" s="99"/>
      <c r="HWA50" s="99"/>
      <c r="HWB50" s="99"/>
      <c r="HWC50" s="99"/>
      <c r="HWD50" s="99"/>
      <c r="HWE50" s="99"/>
      <c r="HWF50" s="99"/>
      <c r="HWG50" s="99"/>
      <c r="HWH50" s="99"/>
      <c r="HWI50" s="99"/>
      <c r="HWJ50" s="99"/>
      <c r="HWK50" s="99"/>
      <c r="HWL50" s="99"/>
      <c r="HWM50" s="99"/>
      <c r="HWN50" s="99"/>
      <c r="HWO50" s="99"/>
      <c r="HWP50" s="99"/>
      <c r="HWQ50" s="99"/>
      <c r="HWR50" s="99"/>
      <c r="HWS50" s="99"/>
      <c r="HWT50" s="99"/>
      <c r="HWU50" s="99"/>
      <c r="HWV50" s="99"/>
      <c r="HWW50" s="99"/>
      <c r="HWX50" s="99"/>
      <c r="HWY50" s="99"/>
      <c r="HWZ50" s="99"/>
      <c r="HXA50" s="99"/>
      <c r="HXB50" s="99"/>
      <c r="HXC50" s="99"/>
      <c r="HXD50" s="99"/>
      <c r="HXE50" s="99"/>
      <c r="HXF50" s="99"/>
      <c r="HXG50" s="99"/>
      <c r="HXH50" s="99"/>
      <c r="HXI50" s="99"/>
      <c r="HXJ50" s="99"/>
      <c r="HXK50" s="99"/>
      <c r="HXL50" s="99"/>
      <c r="HXM50" s="99"/>
      <c r="HXN50" s="99"/>
      <c r="HXO50" s="99"/>
      <c r="HXP50" s="99"/>
      <c r="HXQ50" s="99"/>
      <c r="HXR50" s="99"/>
      <c r="HXS50" s="99"/>
      <c r="HXT50" s="99"/>
      <c r="HXU50" s="99"/>
      <c r="HXV50" s="99"/>
      <c r="HXW50" s="99"/>
      <c r="HXX50" s="99"/>
      <c r="HXY50" s="99"/>
      <c r="HXZ50" s="99"/>
      <c r="HYA50" s="99"/>
      <c r="HYB50" s="99"/>
      <c r="HYC50" s="99"/>
      <c r="HYD50" s="99"/>
      <c r="HYE50" s="99"/>
      <c r="HYF50" s="99"/>
      <c r="HYG50" s="99"/>
      <c r="HYH50" s="99"/>
      <c r="HYI50" s="99"/>
      <c r="HYJ50" s="99"/>
      <c r="HYK50" s="99"/>
      <c r="HYL50" s="99"/>
      <c r="HYM50" s="99"/>
      <c r="HYN50" s="99"/>
      <c r="HYO50" s="99"/>
      <c r="HYP50" s="99"/>
      <c r="HYQ50" s="99"/>
      <c r="HYR50" s="99"/>
      <c r="HYS50" s="99"/>
      <c r="HYT50" s="99"/>
      <c r="HYU50" s="99"/>
      <c r="HYV50" s="99"/>
      <c r="HYW50" s="99"/>
      <c r="HYX50" s="99"/>
      <c r="HYY50" s="99"/>
      <c r="HYZ50" s="99"/>
      <c r="HZA50" s="99"/>
      <c r="HZB50" s="99"/>
      <c r="HZC50" s="99"/>
      <c r="HZD50" s="99"/>
      <c r="HZE50" s="99"/>
      <c r="HZF50" s="99"/>
      <c r="HZG50" s="99"/>
      <c r="HZH50" s="99"/>
      <c r="HZI50" s="99"/>
      <c r="HZJ50" s="99"/>
      <c r="HZK50" s="99"/>
      <c r="HZL50" s="99"/>
      <c r="HZM50" s="99"/>
      <c r="HZN50" s="99"/>
      <c r="HZO50" s="99"/>
      <c r="HZP50" s="99"/>
      <c r="HZQ50" s="99"/>
      <c r="HZR50" s="99"/>
      <c r="HZS50" s="99"/>
      <c r="HZT50" s="99"/>
      <c r="HZU50" s="99"/>
      <c r="HZV50" s="99"/>
      <c r="HZW50" s="99"/>
      <c r="HZX50" s="99"/>
      <c r="HZY50" s="99"/>
      <c r="HZZ50" s="99"/>
      <c r="IAA50" s="99"/>
      <c r="IAB50" s="99"/>
      <c r="IAC50" s="99"/>
      <c r="IAD50" s="99"/>
      <c r="IAE50" s="99"/>
      <c r="IAF50" s="99"/>
      <c r="IAG50" s="99"/>
      <c r="IAH50" s="99"/>
      <c r="IAI50" s="99"/>
      <c r="IAJ50" s="99"/>
      <c r="IAK50" s="99"/>
      <c r="IAL50" s="99"/>
      <c r="IAM50" s="99"/>
      <c r="IAN50" s="99"/>
      <c r="IAO50" s="99"/>
      <c r="IAP50" s="99"/>
      <c r="IAQ50" s="99"/>
      <c r="IAR50" s="99"/>
      <c r="IAS50" s="99"/>
      <c r="IAT50" s="99"/>
      <c r="IAU50" s="99"/>
      <c r="IAV50" s="99"/>
      <c r="IAW50" s="99"/>
      <c r="IAX50" s="99"/>
      <c r="IAY50" s="99"/>
      <c r="IAZ50" s="99"/>
      <c r="IBA50" s="99"/>
      <c r="IBB50" s="99"/>
      <c r="IBC50" s="99"/>
      <c r="IBD50" s="99"/>
      <c r="IBE50" s="99"/>
      <c r="IBF50" s="99"/>
      <c r="IBG50" s="99"/>
      <c r="IBH50" s="99"/>
      <c r="IBI50" s="99"/>
      <c r="IBJ50" s="99"/>
      <c r="IBK50" s="99"/>
      <c r="IBL50" s="99"/>
      <c r="IBM50" s="99"/>
      <c r="IBN50" s="99"/>
      <c r="IBO50" s="99"/>
      <c r="IBP50" s="99"/>
      <c r="IBQ50" s="99"/>
      <c r="IBR50" s="99"/>
      <c r="IBS50" s="99"/>
      <c r="IBT50" s="99"/>
      <c r="IBU50" s="99"/>
      <c r="IBV50" s="99"/>
      <c r="IBW50" s="99"/>
      <c r="IBX50" s="99"/>
      <c r="IBY50" s="99"/>
      <c r="IBZ50" s="99"/>
      <c r="ICA50" s="99"/>
      <c r="ICB50" s="99"/>
      <c r="ICC50" s="99"/>
      <c r="ICD50" s="99"/>
      <c r="ICE50" s="99"/>
      <c r="ICF50" s="99"/>
      <c r="ICG50" s="99"/>
      <c r="ICH50" s="99"/>
      <c r="ICI50" s="99"/>
      <c r="ICJ50" s="99"/>
      <c r="ICK50" s="99"/>
      <c r="ICL50" s="99"/>
      <c r="ICM50" s="99"/>
      <c r="ICN50" s="99"/>
      <c r="ICO50" s="99"/>
      <c r="ICP50" s="99"/>
      <c r="ICQ50" s="99"/>
      <c r="ICR50" s="99"/>
      <c r="ICS50" s="99"/>
      <c r="ICT50" s="99"/>
      <c r="ICU50" s="99"/>
      <c r="ICV50" s="99"/>
      <c r="ICW50" s="99"/>
      <c r="ICX50" s="99"/>
      <c r="ICY50" s="99"/>
      <c r="ICZ50" s="99"/>
      <c r="IDA50" s="99"/>
      <c r="IDB50" s="99"/>
      <c r="IDC50" s="99"/>
      <c r="IDD50" s="99"/>
      <c r="IDE50" s="99"/>
      <c r="IDF50" s="99"/>
      <c r="IDG50" s="99"/>
      <c r="IDH50" s="99"/>
      <c r="IDI50" s="99"/>
      <c r="IDJ50" s="99"/>
      <c r="IDK50" s="99"/>
      <c r="IDL50" s="99"/>
      <c r="IDM50" s="99"/>
      <c r="IDN50" s="99"/>
      <c r="IDO50" s="99"/>
      <c r="IDP50" s="99"/>
      <c r="IDQ50" s="99"/>
      <c r="IDR50" s="99"/>
      <c r="IDS50" s="99"/>
      <c r="IDT50" s="99"/>
      <c r="IDU50" s="99"/>
      <c r="IDV50" s="99"/>
      <c r="IDW50" s="99"/>
      <c r="IDX50" s="99"/>
      <c r="IDY50" s="99"/>
      <c r="IDZ50" s="99"/>
      <c r="IEA50" s="99"/>
      <c r="IEB50" s="99"/>
      <c r="IEC50" s="99"/>
      <c r="IED50" s="99"/>
      <c r="IEE50" s="99"/>
      <c r="IEF50" s="99"/>
      <c r="IEG50" s="99"/>
      <c r="IEH50" s="99"/>
      <c r="IEI50" s="99"/>
      <c r="IEJ50" s="99"/>
      <c r="IEK50" s="99"/>
      <c r="IEL50" s="99"/>
      <c r="IEM50" s="99"/>
      <c r="IEN50" s="99"/>
      <c r="IEO50" s="99"/>
      <c r="IEP50" s="99"/>
      <c r="IEQ50" s="99"/>
      <c r="IER50" s="99"/>
      <c r="IES50" s="99"/>
      <c r="IET50" s="99"/>
      <c r="IEU50" s="99"/>
      <c r="IEV50" s="99"/>
      <c r="IEW50" s="99"/>
      <c r="IEX50" s="99"/>
      <c r="IEY50" s="99"/>
      <c r="IEZ50" s="99"/>
      <c r="IFA50" s="99"/>
      <c r="IFB50" s="99"/>
      <c r="IFC50" s="99"/>
      <c r="IFD50" s="99"/>
      <c r="IFE50" s="99"/>
      <c r="IFF50" s="99"/>
      <c r="IFG50" s="99"/>
      <c r="IFH50" s="99"/>
      <c r="IFI50" s="99"/>
      <c r="IFJ50" s="99"/>
      <c r="IFK50" s="99"/>
      <c r="IFL50" s="99"/>
      <c r="IFM50" s="99"/>
      <c r="IFN50" s="99"/>
      <c r="IFO50" s="99"/>
      <c r="IFP50" s="99"/>
      <c r="IFQ50" s="99"/>
      <c r="IFR50" s="99"/>
      <c r="IFS50" s="99"/>
      <c r="IFT50" s="99"/>
      <c r="IFU50" s="99"/>
      <c r="IFV50" s="99"/>
      <c r="IFW50" s="99"/>
      <c r="IFX50" s="99"/>
      <c r="IFY50" s="99"/>
      <c r="IFZ50" s="99"/>
      <c r="IGA50" s="99"/>
      <c r="IGB50" s="99"/>
      <c r="IGC50" s="99"/>
      <c r="IGD50" s="99"/>
      <c r="IGE50" s="99"/>
      <c r="IGF50" s="99"/>
      <c r="IGG50" s="99"/>
      <c r="IGH50" s="99"/>
      <c r="IGI50" s="99"/>
      <c r="IGJ50" s="99"/>
      <c r="IGK50" s="99"/>
      <c r="IGL50" s="99"/>
      <c r="IGM50" s="99"/>
      <c r="IGN50" s="99"/>
      <c r="IGO50" s="99"/>
      <c r="IGP50" s="99"/>
      <c r="IGQ50" s="99"/>
      <c r="IGR50" s="99"/>
      <c r="IGS50" s="99"/>
      <c r="IGT50" s="99"/>
      <c r="IGU50" s="99"/>
      <c r="IGV50" s="99"/>
      <c r="IGW50" s="99"/>
      <c r="IGX50" s="99"/>
      <c r="IGY50" s="99"/>
      <c r="IGZ50" s="99"/>
      <c r="IHA50" s="99"/>
      <c r="IHB50" s="99"/>
      <c r="IHC50" s="99"/>
      <c r="IHD50" s="99"/>
      <c r="IHE50" s="99"/>
      <c r="IHF50" s="99"/>
      <c r="IHG50" s="99"/>
      <c r="IHH50" s="99"/>
      <c r="IHI50" s="99"/>
      <c r="IHJ50" s="99"/>
      <c r="IHK50" s="99"/>
      <c r="IHL50" s="99"/>
      <c r="IHM50" s="99"/>
      <c r="IHN50" s="99"/>
      <c r="IHO50" s="99"/>
      <c r="IHP50" s="99"/>
      <c r="IHQ50" s="99"/>
      <c r="IHR50" s="99"/>
      <c r="IHS50" s="99"/>
      <c r="IHT50" s="99"/>
      <c r="IHU50" s="99"/>
      <c r="IHV50" s="99"/>
      <c r="IHW50" s="99"/>
      <c r="IHX50" s="99"/>
      <c r="IHY50" s="99"/>
      <c r="IHZ50" s="99"/>
      <c r="IIA50" s="99"/>
      <c r="IIB50" s="99"/>
      <c r="IIC50" s="99"/>
      <c r="IID50" s="99"/>
      <c r="IIE50" s="99"/>
      <c r="IIF50" s="99"/>
      <c r="IIG50" s="99"/>
      <c r="IIH50" s="99"/>
      <c r="III50" s="99"/>
      <c r="IIJ50" s="99"/>
      <c r="IIK50" s="99"/>
      <c r="IIL50" s="99"/>
      <c r="IIM50" s="99"/>
      <c r="IIN50" s="99"/>
      <c r="IIO50" s="99"/>
      <c r="IIP50" s="99"/>
      <c r="IIQ50" s="99"/>
      <c r="IIR50" s="99"/>
      <c r="IIS50" s="99"/>
      <c r="IIT50" s="99"/>
      <c r="IIU50" s="99"/>
      <c r="IIV50" s="99"/>
      <c r="IIW50" s="99"/>
      <c r="IIX50" s="99"/>
      <c r="IIY50" s="99"/>
      <c r="IIZ50" s="99"/>
      <c r="IJA50" s="99"/>
      <c r="IJB50" s="99"/>
      <c r="IJC50" s="99"/>
      <c r="IJD50" s="99"/>
      <c r="IJE50" s="99"/>
      <c r="IJF50" s="99"/>
      <c r="IJG50" s="99"/>
      <c r="IJH50" s="99"/>
      <c r="IJI50" s="99"/>
      <c r="IJJ50" s="99"/>
      <c r="IJK50" s="99"/>
      <c r="IJL50" s="99"/>
      <c r="IJM50" s="99"/>
      <c r="IJN50" s="99"/>
      <c r="IJO50" s="99"/>
      <c r="IJP50" s="99"/>
      <c r="IJQ50" s="99"/>
      <c r="IJR50" s="99"/>
      <c r="IJS50" s="99"/>
      <c r="IJT50" s="99"/>
      <c r="IJU50" s="99"/>
      <c r="IJV50" s="99"/>
      <c r="IJW50" s="99"/>
      <c r="IJX50" s="99"/>
      <c r="IJY50" s="99"/>
      <c r="IJZ50" s="99"/>
      <c r="IKA50" s="99"/>
      <c r="IKB50" s="99"/>
      <c r="IKC50" s="99"/>
      <c r="IKD50" s="99"/>
      <c r="IKE50" s="99"/>
      <c r="IKF50" s="99"/>
      <c r="IKG50" s="99"/>
      <c r="IKH50" s="99"/>
      <c r="IKI50" s="99"/>
      <c r="IKJ50" s="99"/>
      <c r="IKK50" s="99"/>
      <c r="IKL50" s="99"/>
      <c r="IKM50" s="99"/>
      <c r="IKN50" s="99"/>
      <c r="IKO50" s="99"/>
      <c r="IKP50" s="99"/>
      <c r="IKQ50" s="99"/>
      <c r="IKR50" s="99"/>
      <c r="IKS50" s="99"/>
      <c r="IKT50" s="99"/>
      <c r="IKU50" s="99"/>
      <c r="IKV50" s="99"/>
      <c r="IKW50" s="99"/>
      <c r="IKX50" s="99"/>
      <c r="IKY50" s="99"/>
      <c r="IKZ50" s="99"/>
      <c r="ILA50" s="99"/>
      <c r="ILB50" s="99"/>
      <c r="ILC50" s="99"/>
      <c r="ILD50" s="99"/>
      <c r="ILE50" s="99"/>
      <c r="ILF50" s="99"/>
      <c r="ILG50" s="99"/>
      <c r="ILH50" s="99"/>
      <c r="ILI50" s="99"/>
      <c r="ILJ50" s="99"/>
      <c r="ILK50" s="99"/>
      <c r="ILL50" s="99"/>
      <c r="ILM50" s="99"/>
      <c r="ILN50" s="99"/>
      <c r="ILO50" s="99"/>
      <c r="ILP50" s="99"/>
      <c r="ILQ50" s="99"/>
      <c r="ILR50" s="99"/>
      <c r="ILS50" s="99"/>
      <c r="ILT50" s="99"/>
      <c r="ILU50" s="99"/>
      <c r="ILV50" s="99"/>
      <c r="ILW50" s="99"/>
      <c r="ILX50" s="99"/>
      <c r="ILY50" s="99"/>
      <c r="ILZ50" s="99"/>
      <c r="IMA50" s="99"/>
      <c r="IMB50" s="99"/>
      <c r="IMC50" s="99"/>
      <c r="IMD50" s="99"/>
      <c r="IME50" s="99"/>
      <c r="IMF50" s="99"/>
      <c r="IMG50" s="99"/>
      <c r="IMH50" s="99"/>
      <c r="IMI50" s="99"/>
      <c r="IMJ50" s="99"/>
      <c r="IMK50" s="99"/>
      <c r="IML50" s="99"/>
      <c r="IMM50" s="99"/>
      <c r="IMN50" s="99"/>
      <c r="IMO50" s="99"/>
      <c r="IMP50" s="99"/>
      <c r="IMQ50" s="99"/>
      <c r="IMR50" s="99"/>
      <c r="IMS50" s="99"/>
      <c r="IMT50" s="99"/>
      <c r="IMU50" s="99"/>
      <c r="IMV50" s="99"/>
      <c r="IMW50" s="99"/>
      <c r="IMX50" s="99"/>
      <c r="IMY50" s="99"/>
      <c r="IMZ50" s="99"/>
      <c r="INA50" s="99"/>
      <c r="INB50" s="99"/>
      <c r="INC50" s="99"/>
      <c r="IND50" s="99"/>
      <c r="INE50" s="99"/>
      <c r="INF50" s="99"/>
      <c r="ING50" s="99"/>
      <c r="INH50" s="99"/>
      <c r="INI50" s="99"/>
      <c r="INJ50" s="99"/>
      <c r="INK50" s="99"/>
      <c r="INL50" s="99"/>
      <c r="INM50" s="99"/>
      <c r="INN50" s="99"/>
      <c r="INO50" s="99"/>
      <c r="INP50" s="99"/>
      <c r="INQ50" s="99"/>
      <c r="INR50" s="99"/>
      <c r="INS50" s="99"/>
      <c r="INT50" s="99"/>
      <c r="INU50" s="99"/>
      <c r="INV50" s="99"/>
      <c r="INW50" s="99"/>
      <c r="INX50" s="99"/>
      <c r="INY50" s="99"/>
      <c r="INZ50" s="99"/>
      <c r="IOA50" s="99"/>
      <c r="IOB50" s="99"/>
      <c r="IOC50" s="99"/>
      <c r="IOD50" s="99"/>
      <c r="IOE50" s="99"/>
      <c r="IOF50" s="99"/>
      <c r="IOG50" s="99"/>
      <c r="IOH50" s="99"/>
      <c r="IOI50" s="99"/>
      <c r="IOJ50" s="99"/>
      <c r="IOK50" s="99"/>
      <c r="IOL50" s="99"/>
      <c r="IOM50" s="99"/>
      <c r="ION50" s="99"/>
      <c r="IOO50" s="99"/>
      <c r="IOP50" s="99"/>
      <c r="IOQ50" s="99"/>
      <c r="IOR50" s="99"/>
      <c r="IOS50" s="99"/>
      <c r="IOT50" s="99"/>
      <c r="IOU50" s="99"/>
      <c r="IOV50" s="99"/>
      <c r="IOW50" s="99"/>
      <c r="IOX50" s="99"/>
      <c r="IOY50" s="99"/>
      <c r="IOZ50" s="99"/>
      <c r="IPA50" s="99"/>
      <c r="IPB50" s="99"/>
      <c r="IPC50" s="99"/>
      <c r="IPD50" s="99"/>
      <c r="IPE50" s="99"/>
      <c r="IPF50" s="99"/>
      <c r="IPG50" s="99"/>
      <c r="IPH50" s="99"/>
      <c r="IPI50" s="99"/>
      <c r="IPJ50" s="99"/>
      <c r="IPK50" s="99"/>
      <c r="IPL50" s="99"/>
      <c r="IPM50" s="99"/>
      <c r="IPN50" s="99"/>
      <c r="IPO50" s="99"/>
      <c r="IPP50" s="99"/>
      <c r="IPQ50" s="99"/>
      <c r="IPR50" s="99"/>
      <c r="IPS50" s="99"/>
      <c r="IPT50" s="99"/>
      <c r="IPU50" s="99"/>
      <c r="IPV50" s="99"/>
      <c r="IPW50" s="99"/>
      <c r="IPX50" s="99"/>
      <c r="IPY50" s="99"/>
      <c r="IPZ50" s="99"/>
      <c r="IQA50" s="99"/>
      <c r="IQB50" s="99"/>
      <c r="IQC50" s="99"/>
      <c r="IQD50" s="99"/>
      <c r="IQE50" s="99"/>
      <c r="IQF50" s="99"/>
      <c r="IQG50" s="99"/>
      <c r="IQH50" s="99"/>
      <c r="IQI50" s="99"/>
      <c r="IQJ50" s="99"/>
      <c r="IQK50" s="99"/>
      <c r="IQL50" s="99"/>
      <c r="IQM50" s="99"/>
      <c r="IQN50" s="99"/>
      <c r="IQO50" s="99"/>
      <c r="IQP50" s="99"/>
      <c r="IQQ50" s="99"/>
      <c r="IQR50" s="99"/>
      <c r="IQS50" s="99"/>
      <c r="IQT50" s="99"/>
      <c r="IQU50" s="99"/>
      <c r="IQV50" s="99"/>
      <c r="IQW50" s="99"/>
      <c r="IQX50" s="99"/>
      <c r="IQY50" s="99"/>
      <c r="IQZ50" s="99"/>
      <c r="IRA50" s="99"/>
      <c r="IRB50" s="99"/>
      <c r="IRC50" s="99"/>
      <c r="IRD50" s="99"/>
      <c r="IRE50" s="99"/>
      <c r="IRF50" s="99"/>
      <c r="IRG50" s="99"/>
      <c r="IRH50" s="99"/>
      <c r="IRI50" s="99"/>
      <c r="IRJ50" s="99"/>
      <c r="IRK50" s="99"/>
      <c r="IRL50" s="99"/>
      <c r="IRM50" s="99"/>
      <c r="IRN50" s="99"/>
      <c r="IRO50" s="99"/>
      <c r="IRP50" s="99"/>
      <c r="IRQ50" s="99"/>
      <c r="IRR50" s="99"/>
      <c r="IRS50" s="99"/>
      <c r="IRT50" s="99"/>
      <c r="IRU50" s="99"/>
      <c r="IRV50" s="99"/>
      <c r="IRW50" s="99"/>
      <c r="IRX50" s="99"/>
      <c r="IRY50" s="99"/>
      <c r="IRZ50" s="99"/>
      <c r="ISA50" s="99"/>
      <c r="ISB50" s="99"/>
      <c r="ISC50" s="99"/>
      <c r="ISD50" s="99"/>
      <c r="ISE50" s="99"/>
      <c r="ISF50" s="99"/>
      <c r="ISG50" s="99"/>
      <c r="ISH50" s="99"/>
      <c r="ISI50" s="99"/>
      <c r="ISJ50" s="99"/>
      <c r="ISK50" s="99"/>
      <c r="ISL50" s="99"/>
      <c r="ISM50" s="99"/>
      <c r="ISN50" s="99"/>
      <c r="ISO50" s="99"/>
      <c r="ISP50" s="99"/>
      <c r="ISQ50" s="99"/>
      <c r="ISR50" s="99"/>
      <c r="ISS50" s="99"/>
      <c r="IST50" s="99"/>
      <c r="ISU50" s="99"/>
      <c r="ISV50" s="99"/>
      <c r="ISW50" s="99"/>
      <c r="ISX50" s="99"/>
      <c r="ISY50" s="99"/>
      <c r="ISZ50" s="99"/>
      <c r="ITA50" s="99"/>
      <c r="ITB50" s="99"/>
      <c r="ITC50" s="99"/>
      <c r="ITD50" s="99"/>
      <c r="ITE50" s="99"/>
      <c r="ITF50" s="99"/>
      <c r="ITG50" s="99"/>
      <c r="ITH50" s="99"/>
      <c r="ITI50" s="99"/>
      <c r="ITJ50" s="99"/>
      <c r="ITK50" s="99"/>
      <c r="ITL50" s="99"/>
      <c r="ITM50" s="99"/>
      <c r="ITN50" s="99"/>
      <c r="ITO50" s="99"/>
      <c r="ITP50" s="99"/>
      <c r="ITQ50" s="99"/>
      <c r="ITR50" s="99"/>
      <c r="ITS50" s="99"/>
      <c r="ITT50" s="99"/>
      <c r="ITU50" s="99"/>
      <c r="ITV50" s="99"/>
      <c r="ITW50" s="99"/>
      <c r="ITX50" s="99"/>
      <c r="ITY50" s="99"/>
      <c r="ITZ50" s="99"/>
      <c r="IUA50" s="99"/>
      <c r="IUB50" s="99"/>
      <c r="IUC50" s="99"/>
      <c r="IUD50" s="99"/>
      <c r="IUE50" s="99"/>
      <c r="IUF50" s="99"/>
      <c r="IUG50" s="99"/>
      <c r="IUH50" s="99"/>
      <c r="IUI50" s="99"/>
      <c r="IUJ50" s="99"/>
      <c r="IUK50" s="99"/>
      <c r="IUL50" s="99"/>
      <c r="IUM50" s="99"/>
      <c r="IUN50" s="99"/>
      <c r="IUO50" s="99"/>
      <c r="IUP50" s="99"/>
      <c r="IUQ50" s="99"/>
      <c r="IUR50" s="99"/>
      <c r="IUS50" s="99"/>
      <c r="IUT50" s="99"/>
      <c r="IUU50" s="99"/>
      <c r="IUV50" s="99"/>
      <c r="IUW50" s="99"/>
      <c r="IUX50" s="99"/>
      <c r="IUY50" s="99"/>
      <c r="IUZ50" s="99"/>
      <c r="IVA50" s="99"/>
      <c r="IVB50" s="99"/>
      <c r="IVC50" s="99"/>
      <c r="IVD50" s="99"/>
      <c r="IVE50" s="99"/>
      <c r="IVF50" s="99"/>
      <c r="IVG50" s="99"/>
      <c r="IVH50" s="99"/>
      <c r="IVI50" s="99"/>
      <c r="IVJ50" s="99"/>
      <c r="IVK50" s="99"/>
      <c r="IVL50" s="99"/>
      <c r="IVM50" s="99"/>
      <c r="IVN50" s="99"/>
      <c r="IVO50" s="99"/>
      <c r="IVP50" s="99"/>
      <c r="IVQ50" s="99"/>
      <c r="IVR50" s="99"/>
      <c r="IVS50" s="99"/>
      <c r="IVT50" s="99"/>
      <c r="IVU50" s="99"/>
      <c r="IVV50" s="99"/>
      <c r="IVW50" s="99"/>
      <c r="IVX50" s="99"/>
      <c r="IVY50" s="99"/>
      <c r="IVZ50" s="99"/>
      <c r="IWA50" s="99"/>
      <c r="IWB50" s="99"/>
      <c r="IWC50" s="99"/>
      <c r="IWD50" s="99"/>
      <c r="IWE50" s="99"/>
      <c r="IWF50" s="99"/>
      <c r="IWG50" s="99"/>
      <c r="IWH50" s="99"/>
      <c r="IWI50" s="99"/>
      <c r="IWJ50" s="99"/>
      <c r="IWK50" s="99"/>
      <c r="IWL50" s="99"/>
      <c r="IWM50" s="99"/>
      <c r="IWN50" s="99"/>
      <c r="IWO50" s="99"/>
      <c r="IWP50" s="99"/>
      <c r="IWQ50" s="99"/>
      <c r="IWR50" s="99"/>
      <c r="IWS50" s="99"/>
      <c r="IWT50" s="99"/>
      <c r="IWU50" s="99"/>
      <c r="IWV50" s="99"/>
      <c r="IWW50" s="99"/>
      <c r="IWX50" s="99"/>
      <c r="IWY50" s="99"/>
      <c r="IWZ50" s="99"/>
      <c r="IXA50" s="99"/>
      <c r="IXB50" s="99"/>
      <c r="IXC50" s="99"/>
      <c r="IXD50" s="99"/>
      <c r="IXE50" s="99"/>
      <c r="IXF50" s="99"/>
      <c r="IXG50" s="99"/>
      <c r="IXH50" s="99"/>
      <c r="IXI50" s="99"/>
      <c r="IXJ50" s="99"/>
      <c r="IXK50" s="99"/>
      <c r="IXL50" s="99"/>
      <c r="IXM50" s="99"/>
      <c r="IXN50" s="99"/>
      <c r="IXO50" s="99"/>
      <c r="IXP50" s="99"/>
      <c r="IXQ50" s="99"/>
      <c r="IXR50" s="99"/>
      <c r="IXS50" s="99"/>
      <c r="IXT50" s="99"/>
      <c r="IXU50" s="99"/>
      <c r="IXV50" s="99"/>
      <c r="IXW50" s="99"/>
      <c r="IXX50" s="99"/>
      <c r="IXY50" s="99"/>
      <c r="IXZ50" s="99"/>
      <c r="IYA50" s="99"/>
      <c r="IYB50" s="99"/>
      <c r="IYC50" s="99"/>
      <c r="IYD50" s="99"/>
      <c r="IYE50" s="99"/>
      <c r="IYF50" s="99"/>
      <c r="IYG50" s="99"/>
      <c r="IYH50" s="99"/>
      <c r="IYI50" s="99"/>
      <c r="IYJ50" s="99"/>
      <c r="IYK50" s="99"/>
      <c r="IYL50" s="99"/>
      <c r="IYM50" s="99"/>
      <c r="IYN50" s="99"/>
      <c r="IYO50" s="99"/>
      <c r="IYP50" s="99"/>
      <c r="IYQ50" s="99"/>
      <c r="IYR50" s="99"/>
      <c r="IYS50" s="99"/>
      <c r="IYT50" s="99"/>
      <c r="IYU50" s="99"/>
      <c r="IYV50" s="99"/>
      <c r="IYW50" s="99"/>
      <c r="IYX50" s="99"/>
      <c r="IYY50" s="99"/>
      <c r="IYZ50" s="99"/>
      <c r="IZA50" s="99"/>
      <c r="IZB50" s="99"/>
      <c r="IZC50" s="99"/>
      <c r="IZD50" s="99"/>
      <c r="IZE50" s="99"/>
      <c r="IZF50" s="99"/>
      <c r="IZG50" s="99"/>
      <c r="IZH50" s="99"/>
      <c r="IZI50" s="99"/>
      <c r="IZJ50" s="99"/>
      <c r="IZK50" s="99"/>
      <c r="IZL50" s="99"/>
      <c r="IZM50" s="99"/>
      <c r="IZN50" s="99"/>
      <c r="IZO50" s="99"/>
      <c r="IZP50" s="99"/>
      <c r="IZQ50" s="99"/>
      <c r="IZR50" s="99"/>
      <c r="IZS50" s="99"/>
      <c r="IZT50" s="99"/>
      <c r="IZU50" s="99"/>
      <c r="IZV50" s="99"/>
      <c r="IZW50" s="99"/>
      <c r="IZX50" s="99"/>
      <c r="IZY50" s="99"/>
      <c r="IZZ50" s="99"/>
      <c r="JAA50" s="99"/>
      <c r="JAB50" s="99"/>
      <c r="JAC50" s="99"/>
      <c r="JAD50" s="99"/>
      <c r="JAE50" s="99"/>
      <c r="JAF50" s="99"/>
      <c r="JAG50" s="99"/>
      <c r="JAH50" s="99"/>
      <c r="JAI50" s="99"/>
      <c r="JAJ50" s="99"/>
      <c r="JAK50" s="99"/>
      <c r="JAL50" s="99"/>
      <c r="JAM50" s="99"/>
      <c r="JAN50" s="99"/>
      <c r="JAO50" s="99"/>
      <c r="JAP50" s="99"/>
      <c r="JAQ50" s="99"/>
      <c r="JAR50" s="99"/>
      <c r="JAS50" s="99"/>
      <c r="JAT50" s="99"/>
      <c r="JAU50" s="99"/>
      <c r="JAV50" s="99"/>
      <c r="JAW50" s="99"/>
      <c r="JAX50" s="99"/>
      <c r="JAY50" s="99"/>
      <c r="JAZ50" s="99"/>
      <c r="JBA50" s="99"/>
      <c r="JBB50" s="99"/>
      <c r="JBC50" s="99"/>
      <c r="JBD50" s="99"/>
      <c r="JBE50" s="99"/>
      <c r="JBF50" s="99"/>
      <c r="JBG50" s="99"/>
      <c r="JBH50" s="99"/>
      <c r="JBI50" s="99"/>
      <c r="JBJ50" s="99"/>
      <c r="JBK50" s="99"/>
      <c r="JBL50" s="99"/>
      <c r="JBM50" s="99"/>
      <c r="JBN50" s="99"/>
      <c r="JBO50" s="99"/>
      <c r="JBP50" s="99"/>
      <c r="JBQ50" s="99"/>
      <c r="JBR50" s="99"/>
      <c r="JBS50" s="99"/>
      <c r="JBT50" s="99"/>
      <c r="JBU50" s="99"/>
      <c r="JBV50" s="99"/>
      <c r="JBW50" s="99"/>
      <c r="JBX50" s="99"/>
      <c r="JBY50" s="99"/>
      <c r="JBZ50" s="99"/>
      <c r="JCA50" s="99"/>
      <c r="JCB50" s="99"/>
      <c r="JCC50" s="99"/>
      <c r="JCD50" s="99"/>
      <c r="JCE50" s="99"/>
      <c r="JCF50" s="99"/>
      <c r="JCG50" s="99"/>
      <c r="JCH50" s="99"/>
      <c r="JCI50" s="99"/>
      <c r="JCJ50" s="99"/>
      <c r="JCK50" s="99"/>
      <c r="JCL50" s="99"/>
      <c r="JCM50" s="99"/>
      <c r="JCN50" s="99"/>
      <c r="JCO50" s="99"/>
      <c r="JCP50" s="99"/>
      <c r="JCQ50" s="99"/>
      <c r="JCR50" s="99"/>
      <c r="JCS50" s="99"/>
      <c r="JCT50" s="99"/>
      <c r="JCU50" s="99"/>
      <c r="JCV50" s="99"/>
      <c r="JCW50" s="99"/>
      <c r="JCX50" s="99"/>
      <c r="JCY50" s="99"/>
      <c r="JCZ50" s="99"/>
      <c r="JDA50" s="99"/>
      <c r="JDB50" s="99"/>
      <c r="JDC50" s="99"/>
      <c r="JDD50" s="99"/>
      <c r="JDE50" s="99"/>
      <c r="JDF50" s="99"/>
      <c r="JDG50" s="99"/>
      <c r="JDH50" s="99"/>
      <c r="JDI50" s="99"/>
      <c r="JDJ50" s="99"/>
      <c r="JDK50" s="99"/>
      <c r="JDL50" s="99"/>
      <c r="JDM50" s="99"/>
      <c r="JDN50" s="99"/>
      <c r="JDO50" s="99"/>
      <c r="JDP50" s="99"/>
      <c r="JDQ50" s="99"/>
      <c r="JDR50" s="99"/>
      <c r="JDS50" s="99"/>
      <c r="JDT50" s="99"/>
      <c r="JDU50" s="99"/>
      <c r="JDV50" s="99"/>
      <c r="JDW50" s="99"/>
      <c r="JDX50" s="99"/>
      <c r="JDY50" s="99"/>
      <c r="JDZ50" s="99"/>
      <c r="JEA50" s="99"/>
      <c r="JEB50" s="99"/>
      <c r="JEC50" s="99"/>
      <c r="JED50" s="99"/>
      <c r="JEE50" s="99"/>
      <c r="JEF50" s="99"/>
      <c r="JEG50" s="99"/>
      <c r="JEH50" s="99"/>
      <c r="JEI50" s="99"/>
      <c r="JEJ50" s="99"/>
      <c r="JEK50" s="99"/>
      <c r="JEL50" s="99"/>
      <c r="JEM50" s="99"/>
      <c r="JEN50" s="99"/>
      <c r="JEO50" s="99"/>
      <c r="JEP50" s="99"/>
      <c r="JEQ50" s="99"/>
      <c r="JER50" s="99"/>
      <c r="JES50" s="99"/>
      <c r="JET50" s="99"/>
      <c r="JEU50" s="99"/>
      <c r="JEV50" s="99"/>
      <c r="JEW50" s="99"/>
      <c r="JEX50" s="99"/>
      <c r="JEY50" s="99"/>
      <c r="JEZ50" s="99"/>
      <c r="JFA50" s="99"/>
      <c r="JFB50" s="99"/>
      <c r="JFC50" s="99"/>
      <c r="JFD50" s="99"/>
      <c r="JFE50" s="99"/>
      <c r="JFF50" s="99"/>
      <c r="JFG50" s="99"/>
      <c r="JFH50" s="99"/>
      <c r="JFI50" s="99"/>
      <c r="JFJ50" s="99"/>
      <c r="JFK50" s="99"/>
      <c r="JFL50" s="99"/>
      <c r="JFM50" s="99"/>
      <c r="JFN50" s="99"/>
      <c r="JFO50" s="99"/>
      <c r="JFP50" s="99"/>
      <c r="JFQ50" s="99"/>
      <c r="JFR50" s="99"/>
      <c r="JFS50" s="99"/>
      <c r="JFT50" s="99"/>
      <c r="JFU50" s="99"/>
      <c r="JFV50" s="99"/>
      <c r="JFW50" s="99"/>
      <c r="JFX50" s="99"/>
      <c r="JFY50" s="99"/>
      <c r="JFZ50" s="99"/>
      <c r="JGA50" s="99"/>
      <c r="JGB50" s="99"/>
      <c r="JGC50" s="99"/>
      <c r="JGD50" s="99"/>
      <c r="JGE50" s="99"/>
      <c r="JGF50" s="99"/>
      <c r="JGG50" s="99"/>
      <c r="JGH50" s="99"/>
      <c r="JGI50" s="99"/>
      <c r="JGJ50" s="99"/>
      <c r="JGK50" s="99"/>
      <c r="JGL50" s="99"/>
      <c r="JGM50" s="99"/>
      <c r="JGN50" s="99"/>
      <c r="JGO50" s="99"/>
      <c r="JGP50" s="99"/>
      <c r="JGQ50" s="99"/>
      <c r="JGR50" s="99"/>
      <c r="JGS50" s="99"/>
      <c r="JGT50" s="99"/>
      <c r="JGU50" s="99"/>
      <c r="JGV50" s="99"/>
      <c r="JGW50" s="99"/>
      <c r="JGX50" s="99"/>
      <c r="JGY50" s="99"/>
      <c r="JGZ50" s="99"/>
      <c r="JHA50" s="99"/>
      <c r="JHB50" s="99"/>
      <c r="JHC50" s="99"/>
      <c r="JHD50" s="99"/>
      <c r="JHE50" s="99"/>
      <c r="JHF50" s="99"/>
      <c r="JHG50" s="99"/>
      <c r="JHH50" s="99"/>
      <c r="JHI50" s="99"/>
      <c r="JHJ50" s="99"/>
      <c r="JHK50" s="99"/>
      <c r="JHL50" s="99"/>
      <c r="JHM50" s="99"/>
      <c r="JHN50" s="99"/>
      <c r="JHO50" s="99"/>
      <c r="JHP50" s="99"/>
      <c r="JHQ50" s="99"/>
      <c r="JHR50" s="99"/>
      <c r="JHS50" s="99"/>
      <c r="JHT50" s="99"/>
      <c r="JHU50" s="99"/>
      <c r="JHV50" s="99"/>
      <c r="JHW50" s="99"/>
      <c r="JHX50" s="99"/>
      <c r="JHY50" s="99"/>
      <c r="JHZ50" s="99"/>
      <c r="JIA50" s="99"/>
      <c r="JIB50" s="99"/>
      <c r="JIC50" s="99"/>
      <c r="JID50" s="99"/>
      <c r="JIE50" s="99"/>
      <c r="JIF50" s="99"/>
      <c r="JIG50" s="99"/>
      <c r="JIH50" s="99"/>
      <c r="JII50" s="99"/>
      <c r="JIJ50" s="99"/>
      <c r="JIK50" s="99"/>
      <c r="JIL50" s="99"/>
      <c r="JIM50" s="99"/>
      <c r="JIN50" s="99"/>
      <c r="JIO50" s="99"/>
      <c r="JIP50" s="99"/>
      <c r="JIQ50" s="99"/>
      <c r="JIR50" s="99"/>
      <c r="JIS50" s="99"/>
      <c r="JIT50" s="99"/>
      <c r="JIU50" s="99"/>
      <c r="JIV50" s="99"/>
      <c r="JIW50" s="99"/>
      <c r="JIX50" s="99"/>
      <c r="JIY50" s="99"/>
      <c r="JIZ50" s="99"/>
      <c r="JJA50" s="99"/>
      <c r="JJB50" s="99"/>
      <c r="JJC50" s="99"/>
      <c r="JJD50" s="99"/>
      <c r="JJE50" s="99"/>
      <c r="JJF50" s="99"/>
      <c r="JJG50" s="99"/>
      <c r="JJH50" s="99"/>
      <c r="JJI50" s="99"/>
      <c r="JJJ50" s="99"/>
      <c r="JJK50" s="99"/>
      <c r="JJL50" s="99"/>
      <c r="JJM50" s="99"/>
      <c r="JJN50" s="99"/>
      <c r="JJO50" s="99"/>
      <c r="JJP50" s="99"/>
      <c r="JJQ50" s="99"/>
      <c r="JJR50" s="99"/>
      <c r="JJS50" s="99"/>
      <c r="JJT50" s="99"/>
      <c r="JJU50" s="99"/>
      <c r="JJV50" s="99"/>
      <c r="JJW50" s="99"/>
      <c r="JJX50" s="99"/>
      <c r="JJY50" s="99"/>
      <c r="JJZ50" s="99"/>
      <c r="JKA50" s="99"/>
      <c r="JKB50" s="99"/>
      <c r="JKC50" s="99"/>
      <c r="JKD50" s="99"/>
      <c r="JKE50" s="99"/>
      <c r="JKF50" s="99"/>
      <c r="JKG50" s="99"/>
      <c r="JKH50" s="99"/>
      <c r="JKI50" s="99"/>
      <c r="JKJ50" s="99"/>
      <c r="JKK50" s="99"/>
      <c r="JKL50" s="99"/>
      <c r="JKM50" s="99"/>
      <c r="JKN50" s="99"/>
      <c r="JKO50" s="99"/>
      <c r="JKP50" s="99"/>
      <c r="JKQ50" s="99"/>
      <c r="JKR50" s="99"/>
      <c r="JKS50" s="99"/>
      <c r="JKT50" s="99"/>
      <c r="JKU50" s="99"/>
      <c r="JKV50" s="99"/>
      <c r="JKW50" s="99"/>
      <c r="JKX50" s="99"/>
      <c r="JKY50" s="99"/>
      <c r="JKZ50" s="99"/>
      <c r="JLA50" s="99"/>
      <c r="JLB50" s="99"/>
      <c r="JLC50" s="99"/>
      <c r="JLD50" s="99"/>
      <c r="JLE50" s="99"/>
      <c r="JLF50" s="99"/>
      <c r="JLG50" s="99"/>
      <c r="JLH50" s="99"/>
      <c r="JLI50" s="99"/>
      <c r="JLJ50" s="99"/>
      <c r="JLK50" s="99"/>
      <c r="JLL50" s="99"/>
      <c r="JLM50" s="99"/>
      <c r="JLN50" s="99"/>
      <c r="JLO50" s="99"/>
      <c r="JLP50" s="99"/>
      <c r="JLQ50" s="99"/>
      <c r="JLR50" s="99"/>
      <c r="JLS50" s="99"/>
      <c r="JLT50" s="99"/>
      <c r="JLU50" s="99"/>
      <c r="JLV50" s="99"/>
      <c r="JLW50" s="99"/>
      <c r="JLX50" s="99"/>
      <c r="JLY50" s="99"/>
      <c r="JLZ50" s="99"/>
      <c r="JMA50" s="99"/>
      <c r="JMB50" s="99"/>
      <c r="JMC50" s="99"/>
      <c r="JMD50" s="99"/>
      <c r="JME50" s="99"/>
      <c r="JMF50" s="99"/>
      <c r="JMG50" s="99"/>
      <c r="JMH50" s="99"/>
      <c r="JMI50" s="99"/>
      <c r="JMJ50" s="99"/>
      <c r="JMK50" s="99"/>
      <c r="JML50" s="99"/>
      <c r="JMM50" s="99"/>
      <c r="JMN50" s="99"/>
      <c r="JMO50" s="99"/>
      <c r="JMP50" s="99"/>
      <c r="JMQ50" s="99"/>
      <c r="JMR50" s="99"/>
      <c r="JMS50" s="99"/>
      <c r="JMT50" s="99"/>
      <c r="JMU50" s="99"/>
      <c r="JMV50" s="99"/>
      <c r="JMW50" s="99"/>
      <c r="JMX50" s="99"/>
      <c r="JMY50" s="99"/>
      <c r="JMZ50" s="99"/>
      <c r="JNA50" s="99"/>
      <c r="JNB50" s="99"/>
      <c r="JNC50" s="99"/>
      <c r="JND50" s="99"/>
      <c r="JNE50" s="99"/>
      <c r="JNF50" s="99"/>
      <c r="JNG50" s="99"/>
      <c r="JNH50" s="99"/>
      <c r="JNI50" s="99"/>
      <c r="JNJ50" s="99"/>
      <c r="JNK50" s="99"/>
      <c r="JNL50" s="99"/>
      <c r="JNM50" s="99"/>
      <c r="JNN50" s="99"/>
      <c r="JNO50" s="99"/>
      <c r="JNP50" s="99"/>
      <c r="JNQ50" s="99"/>
      <c r="JNR50" s="99"/>
      <c r="JNS50" s="99"/>
      <c r="JNT50" s="99"/>
      <c r="JNU50" s="99"/>
      <c r="JNV50" s="99"/>
      <c r="JNW50" s="99"/>
      <c r="JNX50" s="99"/>
      <c r="JNY50" s="99"/>
      <c r="JNZ50" s="99"/>
      <c r="JOA50" s="99"/>
      <c r="JOB50" s="99"/>
      <c r="JOC50" s="99"/>
      <c r="JOD50" s="99"/>
      <c r="JOE50" s="99"/>
      <c r="JOF50" s="99"/>
      <c r="JOG50" s="99"/>
      <c r="JOH50" s="99"/>
      <c r="JOI50" s="99"/>
      <c r="JOJ50" s="99"/>
      <c r="JOK50" s="99"/>
      <c r="JOL50" s="99"/>
      <c r="JOM50" s="99"/>
      <c r="JON50" s="99"/>
      <c r="JOO50" s="99"/>
      <c r="JOP50" s="99"/>
      <c r="JOQ50" s="99"/>
      <c r="JOR50" s="99"/>
      <c r="JOS50" s="99"/>
      <c r="JOT50" s="99"/>
      <c r="JOU50" s="99"/>
      <c r="JOV50" s="99"/>
      <c r="JOW50" s="99"/>
      <c r="JOX50" s="99"/>
      <c r="JOY50" s="99"/>
      <c r="JOZ50" s="99"/>
      <c r="JPA50" s="99"/>
      <c r="JPB50" s="99"/>
      <c r="JPC50" s="99"/>
      <c r="JPD50" s="99"/>
      <c r="JPE50" s="99"/>
      <c r="JPF50" s="99"/>
      <c r="JPG50" s="99"/>
      <c r="JPH50" s="99"/>
      <c r="JPI50" s="99"/>
      <c r="JPJ50" s="99"/>
      <c r="JPK50" s="99"/>
      <c r="JPL50" s="99"/>
      <c r="JPM50" s="99"/>
      <c r="JPN50" s="99"/>
      <c r="JPO50" s="99"/>
      <c r="JPP50" s="99"/>
      <c r="JPQ50" s="99"/>
      <c r="JPR50" s="99"/>
      <c r="JPS50" s="99"/>
      <c r="JPT50" s="99"/>
      <c r="JPU50" s="99"/>
      <c r="JPV50" s="99"/>
      <c r="JPW50" s="99"/>
      <c r="JPX50" s="99"/>
      <c r="JPY50" s="99"/>
      <c r="JPZ50" s="99"/>
      <c r="JQA50" s="99"/>
      <c r="JQB50" s="99"/>
      <c r="JQC50" s="99"/>
      <c r="JQD50" s="99"/>
      <c r="JQE50" s="99"/>
      <c r="JQF50" s="99"/>
      <c r="JQG50" s="99"/>
      <c r="JQH50" s="99"/>
      <c r="JQI50" s="99"/>
      <c r="JQJ50" s="99"/>
      <c r="JQK50" s="99"/>
      <c r="JQL50" s="99"/>
      <c r="JQM50" s="99"/>
      <c r="JQN50" s="99"/>
      <c r="JQO50" s="99"/>
      <c r="JQP50" s="99"/>
      <c r="JQQ50" s="99"/>
      <c r="JQR50" s="99"/>
      <c r="JQS50" s="99"/>
      <c r="JQT50" s="99"/>
      <c r="JQU50" s="99"/>
      <c r="JQV50" s="99"/>
      <c r="JQW50" s="99"/>
      <c r="JQX50" s="99"/>
      <c r="JQY50" s="99"/>
      <c r="JQZ50" s="99"/>
      <c r="JRA50" s="99"/>
      <c r="JRB50" s="99"/>
      <c r="JRC50" s="99"/>
      <c r="JRD50" s="99"/>
      <c r="JRE50" s="99"/>
      <c r="JRF50" s="99"/>
      <c r="JRG50" s="99"/>
      <c r="JRH50" s="99"/>
      <c r="JRI50" s="99"/>
      <c r="JRJ50" s="99"/>
      <c r="JRK50" s="99"/>
      <c r="JRL50" s="99"/>
      <c r="JRM50" s="99"/>
      <c r="JRN50" s="99"/>
      <c r="JRO50" s="99"/>
      <c r="JRP50" s="99"/>
      <c r="JRQ50" s="99"/>
      <c r="JRR50" s="99"/>
      <c r="JRS50" s="99"/>
      <c r="JRT50" s="99"/>
      <c r="JRU50" s="99"/>
      <c r="JRV50" s="99"/>
      <c r="JRW50" s="99"/>
      <c r="JRX50" s="99"/>
      <c r="JRY50" s="99"/>
      <c r="JRZ50" s="99"/>
      <c r="JSA50" s="99"/>
      <c r="JSB50" s="99"/>
      <c r="JSC50" s="99"/>
      <c r="JSD50" s="99"/>
      <c r="JSE50" s="99"/>
      <c r="JSF50" s="99"/>
      <c r="JSG50" s="99"/>
      <c r="JSH50" s="99"/>
      <c r="JSI50" s="99"/>
      <c r="JSJ50" s="99"/>
      <c r="JSK50" s="99"/>
      <c r="JSL50" s="99"/>
      <c r="JSM50" s="99"/>
      <c r="JSN50" s="99"/>
      <c r="JSO50" s="99"/>
      <c r="JSP50" s="99"/>
      <c r="JSQ50" s="99"/>
      <c r="JSR50" s="99"/>
      <c r="JSS50" s="99"/>
      <c r="JST50" s="99"/>
      <c r="JSU50" s="99"/>
      <c r="JSV50" s="99"/>
      <c r="JSW50" s="99"/>
      <c r="JSX50" s="99"/>
      <c r="JSY50" s="99"/>
      <c r="JSZ50" s="99"/>
      <c r="JTA50" s="99"/>
      <c r="JTB50" s="99"/>
      <c r="JTC50" s="99"/>
      <c r="JTD50" s="99"/>
      <c r="JTE50" s="99"/>
      <c r="JTF50" s="99"/>
      <c r="JTG50" s="99"/>
      <c r="JTH50" s="99"/>
      <c r="JTI50" s="99"/>
      <c r="JTJ50" s="99"/>
      <c r="JTK50" s="99"/>
      <c r="JTL50" s="99"/>
      <c r="JTM50" s="99"/>
      <c r="JTN50" s="99"/>
      <c r="JTO50" s="99"/>
      <c r="JTP50" s="99"/>
      <c r="JTQ50" s="99"/>
      <c r="JTR50" s="99"/>
      <c r="JTS50" s="99"/>
      <c r="JTT50" s="99"/>
      <c r="JTU50" s="99"/>
      <c r="JTV50" s="99"/>
      <c r="JTW50" s="99"/>
      <c r="JTX50" s="99"/>
      <c r="JTY50" s="99"/>
      <c r="JTZ50" s="99"/>
      <c r="JUA50" s="99"/>
      <c r="JUB50" s="99"/>
      <c r="JUC50" s="99"/>
      <c r="JUD50" s="99"/>
      <c r="JUE50" s="99"/>
      <c r="JUF50" s="99"/>
      <c r="JUG50" s="99"/>
      <c r="JUH50" s="99"/>
      <c r="JUI50" s="99"/>
      <c r="JUJ50" s="99"/>
      <c r="JUK50" s="99"/>
      <c r="JUL50" s="99"/>
      <c r="JUM50" s="99"/>
      <c r="JUN50" s="99"/>
      <c r="JUO50" s="99"/>
      <c r="JUP50" s="99"/>
      <c r="JUQ50" s="99"/>
      <c r="JUR50" s="99"/>
      <c r="JUS50" s="99"/>
      <c r="JUT50" s="99"/>
      <c r="JUU50" s="99"/>
      <c r="JUV50" s="99"/>
      <c r="JUW50" s="99"/>
      <c r="JUX50" s="99"/>
      <c r="JUY50" s="99"/>
      <c r="JUZ50" s="99"/>
      <c r="JVA50" s="99"/>
      <c r="JVB50" s="99"/>
      <c r="JVC50" s="99"/>
      <c r="JVD50" s="99"/>
      <c r="JVE50" s="99"/>
      <c r="JVF50" s="99"/>
      <c r="JVG50" s="99"/>
      <c r="JVH50" s="99"/>
      <c r="JVI50" s="99"/>
      <c r="JVJ50" s="99"/>
      <c r="JVK50" s="99"/>
      <c r="JVL50" s="99"/>
      <c r="JVM50" s="99"/>
      <c r="JVN50" s="99"/>
      <c r="JVO50" s="99"/>
      <c r="JVP50" s="99"/>
      <c r="JVQ50" s="99"/>
      <c r="JVR50" s="99"/>
      <c r="JVS50" s="99"/>
      <c r="JVT50" s="99"/>
      <c r="JVU50" s="99"/>
      <c r="JVV50" s="99"/>
      <c r="JVW50" s="99"/>
      <c r="JVX50" s="99"/>
      <c r="JVY50" s="99"/>
      <c r="JVZ50" s="99"/>
      <c r="JWA50" s="99"/>
      <c r="JWB50" s="99"/>
      <c r="JWC50" s="99"/>
      <c r="JWD50" s="99"/>
      <c r="JWE50" s="99"/>
      <c r="JWF50" s="99"/>
      <c r="JWG50" s="99"/>
      <c r="JWH50" s="99"/>
      <c r="JWI50" s="99"/>
      <c r="JWJ50" s="99"/>
      <c r="JWK50" s="99"/>
      <c r="JWL50" s="99"/>
      <c r="JWM50" s="99"/>
      <c r="JWN50" s="99"/>
      <c r="JWO50" s="99"/>
      <c r="JWP50" s="99"/>
      <c r="JWQ50" s="99"/>
      <c r="JWR50" s="99"/>
      <c r="JWS50" s="99"/>
      <c r="JWT50" s="99"/>
      <c r="JWU50" s="99"/>
      <c r="JWV50" s="99"/>
      <c r="JWW50" s="99"/>
      <c r="JWX50" s="99"/>
      <c r="JWY50" s="99"/>
      <c r="JWZ50" s="99"/>
      <c r="JXA50" s="99"/>
      <c r="JXB50" s="99"/>
      <c r="JXC50" s="99"/>
      <c r="JXD50" s="99"/>
      <c r="JXE50" s="99"/>
      <c r="JXF50" s="99"/>
      <c r="JXG50" s="99"/>
      <c r="JXH50" s="99"/>
      <c r="JXI50" s="99"/>
      <c r="JXJ50" s="99"/>
      <c r="JXK50" s="99"/>
      <c r="JXL50" s="99"/>
      <c r="JXM50" s="99"/>
      <c r="JXN50" s="99"/>
      <c r="JXO50" s="99"/>
      <c r="JXP50" s="99"/>
      <c r="JXQ50" s="99"/>
      <c r="JXR50" s="99"/>
      <c r="JXS50" s="99"/>
      <c r="JXT50" s="99"/>
      <c r="JXU50" s="99"/>
      <c r="JXV50" s="99"/>
      <c r="JXW50" s="99"/>
      <c r="JXX50" s="99"/>
      <c r="JXY50" s="99"/>
      <c r="JXZ50" s="99"/>
      <c r="JYA50" s="99"/>
      <c r="JYB50" s="99"/>
      <c r="JYC50" s="99"/>
      <c r="JYD50" s="99"/>
      <c r="JYE50" s="99"/>
      <c r="JYF50" s="99"/>
      <c r="JYG50" s="99"/>
      <c r="JYH50" s="99"/>
      <c r="JYI50" s="99"/>
      <c r="JYJ50" s="99"/>
      <c r="JYK50" s="99"/>
      <c r="JYL50" s="99"/>
      <c r="JYM50" s="99"/>
      <c r="JYN50" s="99"/>
      <c r="JYO50" s="99"/>
      <c r="JYP50" s="99"/>
      <c r="JYQ50" s="99"/>
      <c r="JYR50" s="99"/>
      <c r="JYS50" s="99"/>
      <c r="JYT50" s="99"/>
      <c r="JYU50" s="99"/>
      <c r="JYV50" s="99"/>
      <c r="JYW50" s="99"/>
      <c r="JYX50" s="99"/>
      <c r="JYY50" s="99"/>
      <c r="JYZ50" s="99"/>
      <c r="JZA50" s="99"/>
      <c r="JZB50" s="99"/>
      <c r="JZC50" s="99"/>
      <c r="JZD50" s="99"/>
      <c r="JZE50" s="99"/>
      <c r="JZF50" s="99"/>
      <c r="JZG50" s="99"/>
      <c r="JZH50" s="99"/>
      <c r="JZI50" s="99"/>
      <c r="JZJ50" s="99"/>
      <c r="JZK50" s="99"/>
      <c r="JZL50" s="99"/>
      <c r="JZM50" s="99"/>
      <c r="JZN50" s="99"/>
      <c r="JZO50" s="99"/>
      <c r="JZP50" s="99"/>
      <c r="JZQ50" s="99"/>
      <c r="JZR50" s="99"/>
      <c r="JZS50" s="99"/>
      <c r="JZT50" s="99"/>
      <c r="JZU50" s="99"/>
      <c r="JZV50" s="99"/>
      <c r="JZW50" s="99"/>
      <c r="JZX50" s="99"/>
      <c r="JZY50" s="99"/>
      <c r="JZZ50" s="99"/>
      <c r="KAA50" s="99"/>
      <c r="KAB50" s="99"/>
      <c r="KAC50" s="99"/>
      <c r="KAD50" s="99"/>
      <c r="KAE50" s="99"/>
      <c r="KAF50" s="99"/>
      <c r="KAG50" s="99"/>
      <c r="KAH50" s="99"/>
      <c r="KAI50" s="99"/>
      <c r="KAJ50" s="99"/>
      <c r="KAK50" s="99"/>
      <c r="KAL50" s="99"/>
      <c r="KAM50" s="99"/>
      <c r="KAN50" s="99"/>
      <c r="KAO50" s="99"/>
      <c r="KAP50" s="99"/>
      <c r="KAQ50" s="99"/>
      <c r="KAR50" s="99"/>
      <c r="KAS50" s="99"/>
      <c r="KAT50" s="99"/>
      <c r="KAU50" s="99"/>
      <c r="KAV50" s="99"/>
      <c r="KAW50" s="99"/>
      <c r="KAX50" s="99"/>
      <c r="KAY50" s="99"/>
      <c r="KAZ50" s="99"/>
      <c r="KBA50" s="99"/>
      <c r="KBB50" s="99"/>
      <c r="KBC50" s="99"/>
      <c r="KBD50" s="99"/>
      <c r="KBE50" s="99"/>
      <c r="KBF50" s="99"/>
      <c r="KBG50" s="99"/>
      <c r="KBH50" s="99"/>
      <c r="KBI50" s="99"/>
      <c r="KBJ50" s="99"/>
      <c r="KBK50" s="99"/>
      <c r="KBL50" s="99"/>
      <c r="KBM50" s="99"/>
      <c r="KBN50" s="99"/>
      <c r="KBO50" s="99"/>
      <c r="KBP50" s="99"/>
      <c r="KBQ50" s="99"/>
      <c r="KBR50" s="99"/>
      <c r="KBS50" s="99"/>
      <c r="KBT50" s="99"/>
      <c r="KBU50" s="99"/>
      <c r="KBV50" s="99"/>
      <c r="KBW50" s="99"/>
      <c r="KBX50" s="99"/>
      <c r="KBY50" s="99"/>
      <c r="KBZ50" s="99"/>
      <c r="KCA50" s="99"/>
      <c r="KCB50" s="99"/>
      <c r="KCC50" s="99"/>
      <c r="KCD50" s="99"/>
      <c r="KCE50" s="99"/>
      <c r="KCF50" s="99"/>
      <c r="KCG50" s="99"/>
      <c r="KCH50" s="99"/>
      <c r="KCI50" s="99"/>
      <c r="KCJ50" s="99"/>
      <c r="KCK50" s="99"/>
      <c r="KCL50" s="99"/>
      <c r="KCM50" s="99"/>
      <c r="KCN50" s="99"/>
      <c r="KCO50" s="99"/>
      <c r="KCP50" s="99"/>
      <c r="KCQ50" s="99"/>
      <c r="KCR50" s="99"/>
      <c r="KCS50" s="99"/>
      <c r="KCT50" s="99"/>
      <c r="KCU50" s="99"/>
      <c r="KCV50" s="99"/>
      <c r="KCW50" s="99"/>
      <c r="KCX50" s="99"/>
      <c r="KCY50" s="99"/>
      <c r="KCZ50" s="99"/>
      <c r="KDA50" s="99"/>
      <c r="KDB50" s="99"/>
      <c r="KDC50" s="99"/>
      <c r="KDD50" s="99"/>
      <c r="KDE50" s="99"/>
      <c r="KDF50" s="99"/>
      <c r="KDG50" s="99"/>
      <c r="KDH50" s="99"/>
      <c r="KDI50" s="99"/>
      <c r="KDJ50" s="99"/>
      <c r="KDK50" s="99"/>
      <c r="KDL50" s="99"/>
      <c r="KDM50" s="99"/>
      <c r="KDN50" s="99"/>
      <c r="KDO50" s="99"/>
      <c r="KDP50" s="99"/>
      <c r="KDQ50" s="99"/>
      <c r="KDR50" s="99"/>
      <c r="KDS50" s="99"/>
      <c r="KDT50" s="99"/>
      <c r="KDU50" s="99"/>
      <c r="KDV50" s="99"/>
      <c r="KDW50" s="99"/>
      <c r="KDX50" s="99"/>
      <c r="KDY50" s="99"/>
      <c r="KDZ50" s="99"/>
      <c r="KEA50" s="99"/>
      <c r="KEB50" s="99"/>
      <c r="KEC50" s="99"/>
      <c r="KED50" s="99"/>
      <c r="KEE50" s="99"/>
      <c r="KEF50" s="99"/>
      <c r="KEG50" s="99"/>
      <c r="KEH50" s="99"/>
      <c r="KEI50" s="99"/>
      <c r="KEJ50" s="99"/>
      <c r="KEK50" s="99"/>
      <c r="KEL50" s="99"/>
      <c r="KEM50" s="99"/>
      <c r="KEN50" s="99"/>
      <c r="KEO50" s="99"/>
      <c r="KEP50" s="99"/>
      <c r="KEQ50" s="99"/>
      <c r="KER50" s="99"/>
      <c r="KES50" s="99"/>
      <c r="KET50" s="99"/>
      <c r="KEU50" s="99"/>
      <c r="KEV50" s="99"/>
      <c r="KEW50" s="99"/>
      <c r="KEX50" s="99"/>
      <c r="KEY50" s="99"/>
      <c r="KEZ50" s="99"/>
      <c r="KFA50" s="99"/>
      <c r="KFB50" s="99"/>
      <c r="KFC50" s="99"/>
      <c r="KFD50" s="99"/>
      <c r="KFE50" s="99"/>
      <c r="KFF50" s="99"/>
      <c r="KFG50" s="99"/>
      <c r="KFH50" s="99"/>
      <c r="KFI50" s="99"/>
      <c r="KFJ50" s="99"/>
      <c r="KFK50" s="99"/>
      <c r="KFL50" s="99"/>
      <c r="KFM50" s="99"/>
      <c r="KFN50" s="99"/>
      <c r="KFO50" s="99"/>
      <c r="KFP50" s="99"/>
      <c r="KFQ50" s="99"/>
      <c r="KFR50" s="99"/>
      <c r="KFS50" s="99"/>
      <c r="KFT50" s="99"/>
      <c r="KFU50" s="99"/>
      <c r="KFV50" s="99"/>
      <c r="KFW50" s="99"/>
      <c r="KFX50" s="99"/>
      <c r="KFY50" s="99"/>
      <c r="KFZ50" s="99"/>
      <c r="KGA50" s="99"/>
      <c r="KGB50" s="99"/>
      <c r="KGC50" s="99"/>
      <c r="KGD50" s="99"/>
      <c r="KGE50" s="99"/>
      <c r="KGF50" s="99"/>
      <c r="KGG50" s="99"/>
      <c r="KGH50" s="99"/>
      <c r="KGI50" s="99"/>
      <c r="KGJ50" s="99"/>
      <c r="KGK50" s="99"/>
      <c r="KGL50" s="99"/>
      <c r="KGM50" s="99"/>
      <c r="KGN50" s="99"/>
      <c r="KGO50" s="99"/>
      <c r="KGP50" s="99"/>
      <c r="KGQ50" s="99"/>
      <c r="KGR50" s="99"/>
      <c r="KGS50" s="99"/>
      <c r="KGT50" s="99"/>
      <c r="KGU50" s="99"/>
      <c r="KGV50" s="99"/>
      <c r="KGW50" s="99"/>
      <c r="KGX50" s="99"/>
      <c r="KGY50" s="99"/>
      <c r="KGZ50" s="99"/>
      <c r="KHA50" s="99"/>
      <c r="KHB50" s="99"/>
      <c r="KHC50" s="99"/>
      <c r="KHD50" s="99"/>
      <c r="KHE50" s="99"/>
      <c r="KHF50" s="99"/>
      <c r="KHG50" s="99"/>
      <c r="KHH50" s="99"/>
      <c r="KHI50" s="99"/>
      <c r="KHJ50" s="99"/>
      <c r="KHK50" s="99"/>
      <c r="KHL50" s="99"/>
      <c r="KHM50" s="99"/>
      <c r="KHN50" s="99"/>
      <c r="KHO50" s="99"/>
      <c r="KHP50" s="99"/>
      <c r="KHQ50" s="99"/>
      <c r="KHR50" s="99"/>
      <c r="KHS50" s="99"/>
      <c r="KHT50" s="99"/>
      <c r="KHU50" s="99"/>
      <c r="KHV50" s="99"/>
      <c r="KHW50" s="99"/>
      <c r="KHX50" s="99"/>
      <c r="KHY50" s="99"/>
      <c r="KHZ50" s="99"/>
      <c r="KIA50" s="99"/>
      <c r="KIB50" s="99"/>
      <c r="KIC50" s="99"/>
      <c r="KID50" s="99"/>
      <c r="KIE50" s="99"/>
      <c r="KIF50" s="99"/>
      <c r="KIG50" s="99"/>
      <c r="KIH50" s="99"/>
      <c r="KII50" s="99"/>
      <c r="KIJ50" s="99"/>
      <c r="KIK50" s="99"/>
      <c r="KIL50" s="99"/>
      <c r="KIM50" s="99"/>
      <c r="KIN50" s="99"/>
      <c r="KIO50" s="99"/>
      <c r="KIP50" s="99"/>
      <c r="KIQ50" s="99"/>
      <c r="KIR50" s="99"/>
      <c r="KIS50" s="99"/>
      <c r="KIT50" s="99"/>
      <c r="KIU50" s="99"/>
      <c r="KIV50" s="99"/>
      <c r="KIW50" s="99"/>
      <c r="KIX50" s="99"/>
      <c r="KIY50" s="99"/>
      <c r="KIZ50" s="99"/>
      <c r="KJA50" s="99"/>
      <c r="KJB50" s="99"/>
      <c r="KJC50" s="99"/>
      <c r="KJD50" s="99"/>
      <c r="KJE50" s="99"/>
      <c r="KJF50" s="99"/>
      <c r="KJG50" s="99"/>
      <c r="KJH50" s="99"/>
      <c r="KJI50" s="99"/>
      <c r="KJJ50" s="99"/>
      <c r="KJK50" s="99"/>
      <c r="KJL50" s="99"/>
      <c r="KJM50" s="99"/>
      <c r="KJN50" s="99"/>
      <c r="KJO50" s="99"/>
      <c r="KJP50" s="99"/>
      <c r="KJQ50" s="99"/>
      <c r="KJR50" s="99"/>
      <c r="KJS50" s="99"/>
      <c r="KJT50" s="99"/>
      <c r="KJU50" s="99"/>
      <c r="KJV50" s="99"/>
      <c r="KJW50" s="99"/>
      <c r="KJX50" s="99"/>
      <c r="KJY50" s="99"/>
      <c r="KJZ50" s="99"/>
      <c r="KKA50" s="99"/>
      <c r="KKB50" s="99"/>
      <c r="KKC50" s="99"/>
      <c r="KKD50" s="99"/>
      <c r="KKE50" s="99"/>
      <c r="KKF50" s="99"/>
      <c r="KKG50" s="99"/>
      <c r="KKH50" s="99"/>
      <c r="KKI50" s="99"/>
      <c r="KKJ50" s="99"/>
      <c r="KKK50" s="99"/>
      <c r="KKL50" s="99"/>
      <c r="KKM50" s="99"/>
      <c r="KKN50" s="99"/>
      <c r="KKO50" s="99"/>
      <c r="KKP50" s="99"/>
      <c r="KKQ50" s="99"/>
      <c r="KKR50" s="99"/>
      <c r="KKS50" s="99"/>
      <c r="KKT50" s="99"/>
      <c r="KKU50" s="99"/>
      <c r="KKV50" s="99"/>
      <c r="KKW50" s="99"/>
      <c r="KKX50" s="99"/>
      <c r="KKY50" s="99"/>
      <c r="KKZ50" s="99"/>
      <c r="KLA50" s="99"/>
      <c r="KLB50" s="99"/>
      <c r="KLC50" s="99"/>
      <c r="KLD50" s="99"/>
      <c r="KLE50" s="99"/>
      <c r="KLF50" s="99"/>
      <c r="KLG50" s="99"/>
      <c r="KLH50" s="99"/>
      <c r="KLI50" s="99"/>
      <c r="KLJ50" s="99"/>
      <c r="KLK50" s="99"/>
      <c r="KLL50" s="99"/>
      <c r="KLM50" s="99"/>
      <c r="KLN50" s="99"/>
      <c r="KLO50" s="99"/>
      <c r="KLP50" s="99"/>
      <c r="KLQ50" s="99"/>
      <c r="KLR50" s="99"/>
      <c r="KLS50" s="99"/>
      <c r="KLT50" s="99"/>
      <c r="KLU50" s="99"/>
      <c r="KLV50" s="99"/>
      <c r="KLW50" s="99"/>
      <c r="KLX50" s="99"/>
      <c r="KLY50" s="99"/>
      <c r="KLZ50" s="99"/>
      <c r="KMA50" s="99"/>
      <c r="KMB50" s="99"/>
      <c r="KMC50" s="99"/>
      <c r="KMD50" s="99"/>
      <c r="KME50" s="99"/>
      <c r="KMF50" s="99"/>
      <c r="KMG50" s="99"/>
      <c r="KMH50" s="99"/>
      <c r="KMI50" s="99"/>
      <c r="KMJ50" s="99"/>
      <c r="KMK50" s="99"/>
      <c r="KML50" s="99"/>
      <c r="KMM50" s="99"/>
      <c r="KMN50" s="99"/>
      <c r="KMO50" s="99"/>
      <c r="KMP50" s="99"/>
      <c r="KMQ50" s="99"/>
      <c r="KMR50" s="99"/>
      <c r="KMS50" s="99"/>
      <c r="KMT50" s="99"/>
      <c r="KMU50" s="99"/>
      <c r="KMV50" s="99"/>
      <c r="KMW50" s="99"/>
      <c r="KMX50" s="99"/>
      <c r="KMY50" s="99"/>
      <c r="KMZ50" s="99"/>
      <c r="KNA50" s="99"/>
      <c r="KNB50" s="99"/>
      <c r="KNC50" s="99"/>
      <c r="KND50" s="99"/>
      <c r="KNE50" s="99"/>
      <c r="KNF50" s="99"/>
      <c r="KNG50" s="99"/>
      <c r="KNH50" s="99"/>
      <c r="KNI50" s="99"/>
      <c r="KNJ50" s="99"/>
      <c r="KNK50" s="99"/>
      <c r="KNL50" s="99"/>
      <c r="KNM50" s="99"/>
      <c r="KNN50" s="99"/>
      <c r="KNO50" s="99"/>
      <c r="KNP50" s="99"/>
      <c r="KNQ50" s="99"/>
      <c r="KNR50" s="99"/>
      <c r="KNS50" s="99"/>
      <c r="KNT50" s="99"/>
      <c r="KNU50" s="99"/>
      <c r="KNV50" s="99"/>
      <c r="KNW50" s="99"/>
      <c r="KNX50" s="99"/>
      <c r="KNY50" s="99"/>
      <c r="KNZ50" s="99"/>
      <c r="KOA50" s="99"/>
      <c r="KOB50" s="99"/>
      <c r="KOC50" s="99"/>
      <c r="KOD50" s="99"/>
      <c r="KOE50" s="99"/>
      <c r="KOF50" s="99"/>
      <c r="KOG50" s="99"/>
      <c r="KOH50" s="99"/>
      <c r="KOI50" s="99"/>
      <c r="KOJ50" s="99"/>
      <c r="KOK50" s="99"/>
      <c r="KOL50" s="99"/>
      <c r="KOM50" s="99"/>
      <c r="KON50" s="99"/>
      <c r="KOO50" s="99"/>
      <c r="KOP50" s="99"/>
      <c r="KOQ50" s="99"/>
      <c r="KOR50" s="99"/>
      <c r="KOS50" s="99"/>
      <c r="KOT50" s="99"/>
      <c r="KOU50" s="99"/>
      <c r="KOV50" s="99"/>
      <c r="KOW50" s="99"/>
      <c r="KOX50" s="99"/>
      <c r="KOY50" s="99"/>
      <c r="KOZ50" s="99"/>
      <c r="KPA50" s="99"/>
      <c r="KPB50" s="99"/>
      <c r="KPC50" s="99"/>
      <c r="KPD50" s="99"/>
      <c r="KPE50" s="99"/>
      <c r="KPF50" s="99"/>
      <c r="KPG50" s="99"/>
      <c r="KPH50" s="99"/>
      <c r="KPI50" s="99"/>
      <c r="KPJ50" s="99"/>
      <c r="KPK50" s="99"/>
      <c r="KPL50" s="99"/>
      <c r="KPM50" s="99"/>
      <c r="KPN50" s="99"/>
      <c r="KPO50" s="99"/>
      <c r="KPP50" s="99"/>
      <c r="KPQ50" s="99"/>
      <c r="KPR50" s="99"/>
      <c r="KPS50" s="99"/>
      <c r="KPT50" s="99"/>
      <c r="KPU50" s="99"/>
      <c r="KPV50" s="99"/>
      <c r="KPW50" s="99"/>
      <c r="KPX50" s="99"/>
      <c r="KPY50" s="99"/>
      <c r="KPZ50" s="99"/>
      <c r="KQA50" s="99"/>
      <c r="KQB50" s="99"/>
      <c r="KQC50" s="99"/>
      <c r="KQD50" s="99"/>
      <c r="KQE50" s="99"/>
      <c r="KQF50" s="99"/>
      <c r="KQG50" s="99"/>
      <c r="KQH50" s="99"/>
      <c r="KQI50" s="99"/>
      <c r="KQJ50" s="99"/>
      <c r="KQK50" s="99"/>
      <c r="KQL50" s="99"/>
      <c r="KQM50" s="99"/>
      <c r="KQN50" s="99"/>
      <c r="KQO50" s="99"/>
      <c r="KQP50" s="99"/>
      <c r="KQQ50" s="99"/>
      <c r="KQR50" s="99"/>
      <c r="KQS50" s="99"/>
      <c r="KQT50" s="99"/>
      <c r="KQU50" s="99"/>
      <c r="KQV50" s="99"/>
      <c r="KQW50" s="99"/>
      <c r="KQX50" s="99"/>
      <c r="KQY50" s="99"/>
      <c r="KQZ50" s="99"/>
      <c r="KRA50" s="99"/>
      <c r="KRB50" s="99"/>
      <c r="KRC50" s="99"/>
      <c r="KRD50" s="99"/>
      <c r="KRE50" s="99"/>
      <c r="KRF50" s="99"/>
      <c r="KRG50" s="99"/>
      <c r="KRH50" s="99"/>
      <c r="KRI50" s="99"/>
      <c r="KRJ50" s="99"/>
      <c r="KRK50" s="99"/>
      <c r="KRL50" s="99"/>
      <c r="KRM50" s="99"/>
      <c r="KRN50" s="99"/>
      <c r="KRO50" s="99"/>
      <c r="KRP50" s="99"/>
      <c r="KRQ50" s="99"/>
      <c r="KRR50" s="99"/>
      <c r="KRS50" s="99"/>
      <c r="KRT50" s="99"/>
      <c r="KRU50" s="99"/>
      <c r="KRV50" s="99"/>
      <c r="KRW50" s="99"/>
      <c r="KRX50" s="99"/>
      <c r="KRY50" s="99"/>
      <c r="KRZ50" s="99"/>
      <c r="KSA50" s="99"/>
      <c r="KSB50" s="99"/>
      <c r="KSC50" s="99"/>
      <c r="KSD50" s="99"/>
      <c r="KSE50" s="99"/>
      <c r="KSF50" s="99"/>
      <c r="KSG50" s="99"/>
      <c r="KSH50" s="99"/>
      <c r="KSI50" s="99"/>
      <c r="KSJ50" s="99"/>
      <c r="KSK50" s="99"/>
      <c r="KSL50" s="99"/>
      <c r="KSM50" s="99"/>
      <c r="KSN50" s="99"/>
      <c r="KSO50" s="99"/>
      <c r="KSP50" s="99"/>
      <c r="KSQ50" s="99"/>
      <c r="KSR50" s="99"/>
      <c r="KSS50" s="99"/>
      <c r="KST50" s="99"/>
      <c r="KSU50" s="99"/>
      <c r="KSV50" s="99"/>
      <c r="KSW50" s="99"/>
      <c r="KSX50" s="99"/>
      <c r="KSY50" s="99"/>
      <c r="KSZ50" s="99"/>
      <c r="KTA50" s="99"/>
      <c r="KTB50" s="99"/>
      <c r="KTC50" s="99"/>
      <c r="KTD50" s="99"/>
      <c r="KTE50" s="99"/>
      <c r="KTF50" s="99"/>
      <c r="KTG50" s="99"/>
      <c r="KTH50" s="99"/>
      <c r="KTI50" s="99"/>
      <c r="KTJ50" s="99"/>
      <c r="KTK50" s="99"/>
      <c r="KTL50" s="99"/>
      <c r="KTM50" s="99"/>
      <c r="KTN50" s="99"/>
      <c r="KTO50" s="99"/>
      <c r="KTP50" s="99"/>
      <c r="KTQ50" s="99"/>
      <c r="KTR50" s="99"/>
      <c r="KTS50" s="99"/>
      <c r="KTT50" s="99"/>
      <c r="KTU50" s="99"/>
      <c r="KTV50" s="99"/>
      <c r="KTW50" s="99"/>
      <c r="KTX50" s="99"/>
      <c r="KTY50" s="99"/>
      <c r="KTZ50" s="99"/>
      <c r="KUA50" s="99"/>
      <c r="KUB50" s="99"/>
      <c r="KUC50" s="99"/>
      <c r="KUD50" s="99"/>
      <c r="KUE50" s="99"/>
      <c r="KUF50" s="99"/>
      <c r="KUG50" s="99"/>
      <c r="KUH50" s="99"/>
      <c r="KUI50" s="99"/>
      <c r="KUJ50" s="99"/>
      <c r="KUK50" s="99"/>
      <c r="KUL50" s="99"/>
      <c r="KUM50" s="99"/>
      <c r="KUN50" s="99"/>
      <c r="KUO50" s="99"/>
      <c r="KUP50" s="99"/>
      <c r="KUQ50" s="99"/>
      <c r="KUR50" s="99"/>
      <c r="KUS50" s="99"/>
      <c r="KUT50" s="99"/>
      <c r="KUU50" s="99"/>
      <c r="KUV50" s="99"/>
      <c r="KUW50" s="99"/>
      <c r="KUX50" s="99"/>
      <c r="KUY50" s="99"/>
      <c r="KUZ50" s="99"/>
      <c r="KVA50" s="99"/>
      <c r="KVB50" s="99"/>
      <c r="KVC50" s="99"/>
      <c r="KVD50" s="99"/>
      <c r="KVE50" s="99"/>
      <c r="KVF50" s="99"/>
      <c r="KVG50" s="99"/>
      <c r="KVH50" s="99"/>
      <c r="KVI50" s="99"/>
      <c r="KVJ50" s="99"/>
      <c r="KVK50" s="99"/>
      <c r="KVL50" s="99"/>
      <c r="KVM50" s="99"/>
      <c r="KVN50" s="99"/>
      <c r="KVO50" s="99"/>
      <c r="KVP50" s="99"/>
      <c r="KVQ50" s="99"/>
      <c r="KVR50" s="99"/>
      <c r="KVS50" s="99"/>
      <c r="KVT50" s="99"/>
      <c r="KVU50" s="99"/>
      <c r="KVV50" s="99"/>
      <c r="KVW50" s="99"/>
      <c r="KVX50" s="99"/>
      <c r="KVY50" s="99"/>
      <c r="KVZ50" s="99"/>
      <c r="KWA50" s="99"/>
      <c r="KWB50" s="99"/>
      <c r="KWC50" s="99"/>
      <c r="KWD50" s="99"/>
      <c r="KWE50" s="99"/>
      <c r="KWF50" s="99"/>
      <c r="KWG50" s="99"/>
      <c r="KWH50" s="99"/>
      <c r="KWI50" s="99"/>
      <c r="KWJ50" s="99"/>
      <c r="KWK50" s="99"/>
      <c r="KWL50" s="99"/>
      <c r="KWM50" s="99"/>
      <c r="KWN50" s="99"/>
      <c r="KWO50" s="99"/>
      <c r="KWP50" s="99"/>
      <c r="KWQ50" s="99"/>
      <c r="KWR50" s="99"/>
      <c r="KWS50" s="99"/>
      <c r="KWT50" s="99"/>
      <c r="KWU50" s="99"/>
      <c r="KWV50" s="99"/>
      <c r="KWW50" s="99"/>
      <c r="KWX50" s="99"/>
      <c r="KWY50" s="99"/>
      <c r="KWZ50" s="99"/>
      <c r="KXA50" s="99"/>
      <c r="KXB50" s="99"/>
      <c r="KXC50" s="99"/>
      <c r="KXD50" s="99"/>
      <c r="KXE50" s="99"/>
      <c r="KXF50" s="99"/>
      <c r="KXG50" s="99"/>
      <c r="KXH50" s="99"/>
      <c r="KXI50" s="99"/>
      <c r="KXJ50" s="99"/>
      <c r="KXK50" s="99"/>
      <c r="KXL50" s="99"/>
      <c r="KXM50" s="99"/>
      <c r="KXN50" s="99"/>
      <c r="KXO50" s="99"/>
      <c r="KXP50" s="99"/>
      <c r="KXQ50" s="99"/>
      <c r="KXR50" s="99"/>
      <c r="KXS50" s="99"/>
      <c r="KXT50" s="99"/>
      <c r="KXU50" s="99"/>
      <c r="KXV50" s="99"/>
      <c r="KXW50" s="99"/>
      <c r="KXX50" s="99"/>
      <c r="KXY50" s="99"/>
      <c r="KXZ50" s="99"/>
      <c r="KYA50" s="99"/>
      <c r="KYB50" s="99"/>
      <c r="KYC50" s="99"/>
      <c r="KYD50" s="99"/>
      <c r="KYE50" s="99"/>
      <c r="KYF50" s="99"/>
      <c r="KYG50" s="99"/>
      <c r="KYH50" s="99"/>
      <c r="KYI50" s="99"/>
      <c r="KYJ50" s="99"/>
      <c r="KYK50" s="99"/>
      <c r="KYL50" s="99"/>
      <c r="KYM50" s="99"/>
      <c r="KYN50" s="99"/>
      <c r="KYO50" s="99"/>
      <c r="KYP50" s="99"/>
      <c r="KYQ50" s="99"/>
      <c r="KYR50" s="99"/>
      <c r="KYS50" s="99"/>
      <c r="KYT50" s="99"/>
      <c r="KYU50" s="99"/>
      <c r="KYV50" s="99"/>
      <c r="KYW50" s="99"/>
      <c r="KYX50" s="99"/>
      <c r="KYY50" s="99"/>
      <c r="KYZ50" s="99"/>
      <c r="KZA50" s="99"/>
      <c r="KZB50" s="99"/>
      <c r="KZC50" s="99"/>
      <c r="KZD50" s="99"/>
      <c r="KZE50" s="99"/>
      <c r="KZF50" s="99"/>
      <c r="KZG50" s="99"/>
      <c r="KZH50" s="99"/>
      <c r="KZI50" s="99"/>
      <c r="KZJ50" s="99"/>
      <c r="KZK50" s="99"/>
      <c r="KZL50" s="99"/>
      <c r="KZM50" s="99"/>
      <c r="KZN50" s="99"/>
      <c r="KZO50" s="99"/>
      <c r="KZP50" s="99"/>
      <c r="KZQ50" s="99"/>
      <c r="KZR50" s="99"/>
      <c r="KZS50" s="99"/>
      <c r="KZT50" s="99"/>
      <c r="KZU50" s="99"/>
      <c r="KZV50" s="99"/>
      <c r="KZW50" s="99"/>
      <c r="KZX50" s="99"/>
      <c r="KZY50" s="99"/>
      <c r="KZZ50" s="99"/>
      <c r="LAA50" s="99"/>
      <c r="LAB50" s="99"/>
      <c r="LAC50" s="99"/>
      <c r="LAD50" s="99"/>
      <c r="LAE50" s="99"/>
      <c r="LAF50" s="99"/>
      <c r="LAG50" s="99"/>
      <c r="LAH50" s="99"/>
      <c r="LAI50" s="99"/>
      <c r="LAJ50" s="99"/>
      <c r="LAK50" s="99"/>
      <c r="LAL50" s="99"/>
      <c r="LAM50" s="99"/>
      <c r="LAN50" s="99"/>
      <c r="LAO50" s="99"/>
      <c r="LAP50" s="99"/>
      <c r="LAQ50" s="99"/>
      <c r="LAR50" s="99"/>
      <c r="LAS50" s="99"/>
      <c r="LAT50" s="99"/>
      <c r="LAU50" s="99"/>
      <c r="LAV50" s="99"/>
      <c r="LAW50" s="99"/>
      <c r="LAX50" s="99"/>
      <c r="LAY50" s="99"/>
      <c r="LAZ50" s="99"/>
      <c r="LBA50" s="99"/>
      <c r="LBB50" s="99"/>
      <c r="LBC50" s="99"/>
      <c r="LBD50" s="99"/>
      <c r="LBE50" s="99"/>
      <c r="LBF50" s="99"/>
      <c r="LBG50" s="99"/>
      <c r="LBH50" s="99"/>
      <c r="LBI50" s="99"/>
      <c r="LBJ50" s="99"/>
      <c r="LBK50" s="99"/>
      <c r="LBL50" s="99"/>
      <c r="LBM50" s="99"/>
      <c r="LBN50" s="99"/>
      <c r="LBO50" s="99"/>
      <c r="LBP50" s="99"/>
      <c r="LBQ50" s="99"/>
      <c r="LBR50" s="99"/>
      <c r="LBS50" s="99"/>
      <c r="LBT50" s="99"/>
      <c r="LBU50" s="99"/>
      <c r="LBV50" s="99"/>
      <c r="LBW50" s="99"/>
      <c r="LBX50" s="99"/>
      <c r="LBY50" s="99"/>
      <c r="LBZ50" s="99"/>
      <c r="LCA50" s="99"/>
      <c r="LCB50" s="99"/>
      <c r="LCC50" s="99"/>
      <c r="LCD50" s="99"/>
      <c r="LCE50" s="99"/>
      <c r="LCF50" s="99"/>
      <c r="LCG50" s="99"/>
      <c r="LCH50" s="99"/>
      <c r="LCI50" s="99"/>
      <c r="LCJ50" s="99"/>
      <c r="LCK50" s="99"/>
      <c r="LCL50" s="99"/>
      <c r="LCM50" s="99"/>
      <c r="LCN50" s="99"/>
      <c r="LCO50" s="99"/>
      <c r="LCP50" s="99"/>
      <c r="LCQ50" s="99"/>
      <c r="LCR50" s="99"/>
      <c r="LCS50" s="99"/>
      <c r="LCT50" s="99"/>
      <c r="LCU50" s="99"/>
      <c r="LCV50" s="99"/>
      <c r="LCW50" s="99"/>
      <c r="LCX50" s="99"/>
      <c r="LCY50" s="99"/>
      <c r="LCZ50" s="99"/>
      <c r="LDA50" s="99"/>
      <c r="LDB50" s="99"/>
      <c r="LDC50" s="99"/>
      <c r="LDD50" s="99"/>
      <c r="LDE50" s="99"/>
      <c r="LDF50" s="99"/>
      <c r="LDG50" s="99"/>
      <c r="LDH50" s="99"/>
      <c r="LDI50" s="99"/>
      <c r="LDJ50" s="99"/>
      <c r="LDK50" s="99"/>
      <c r="LDL50" s="99"/>
      <c r="LDM50" s="99"/>
      <c r="LDN50" s="99"/>
      <c r="LDO50" s="99"/>
      <c r="LDP50" s="99"/>
      <c r="LDQ50" s="99"/>
      <c r="LDR50" s="99"/>
      <c r="LDS50" s="99"/>
      <c r="LDT50" s="99"/>
      <c r="LDU50" s="99"/>
      <c r="LDV50" s="99"/>
      <c r="LDW50" s="99"/>
      <c r="LDX50" s="99"/>
      <c r="LDY50" s="99"/>
      <c r="LDZ50" s="99"/>
      <c r="LEA50" s="99"/>
      <c r="LEB50" s="99"/>
      <c r="LEC50" s="99"/>
      <c r="LED50" s="99"/>
      <c r="LEE50" s="99"/>
      <c r="LEF50" s="99"/>
      <c r="LEG50" s="99"/>
      <c r="LEH50" s="99"/>
      <c r="LEI50" s="99"/>
      <c r="LEJ50" s="99"/>
      <c r="LEK50" s="99"/>
      <c r="LEL50" s="99"/>
      <c r="LEM50" s="99"/>
      <c r="LEN50" s="99"/>
      <c r="LEO50" s="99"/>
      <c r="LEP50" s="99"/>
      <c r="LEQ50" s="99"/>
      <c r="LER50" s="99"/>
      <c r="LES50" s="99"/>
      <c r="LET50" s="99"/>
      <c r="LEU50" s="99"/>
      <c r="LEV50" s="99"/>
      <c r="LEW50" s="99"/>
      <c r="LEX50" s="99"/>
      <c r="LEY50" s="99"/>
      <c r="LEZ50" s="99"/>
      <c r="LFA50" s="99"/>
      <c r="LFB50" s="99"/>
      <c r="LFC50" s="99"/>
      <c r="LFD50" s="99"/>
      <c r="LFE50" s="99"/>
      <c r="LFF50" s="99"/>
      <c r="LFG50" s="99"/>
      <c r="LFH50" s="99"/>
      <c r="LFI50" s="99"/>
      <c r="LFJ50" s="99"/>
      <c r="LFK50" s="99"/>
      <c r="LFL50" s="99"/>
      <c r="LFM50" s="99"/>
      <c r="LFN50" s="99"/>
      <c r="LFO50" s="99"/>
      <c r="LFP50" s="99"/>
      <c r="LFQ50" s="99"/>
      <c r="LFR50" s="99"/>
      <c r="LFS50" s="99"/>
      <c r="LFT50" s="99"/>
      <c r="LFU50" s="99"/>
      <c r="LFV50" s="99"/>
      <c r="LFW50" s="99"/>
      <c r="LFX50" s="99"/>
      <c r="LFY50" s="99"/>
      <c r="LFZ50" s="99"/>
      <c r="LGA50" s="99"/>
      <c r="LGB50" s="99"/>
      <c r="LGC50" s="99"/>
      <c r="LGD50" s="99"/>
      <c r="LGE50" s="99"/>
      <c r="LGF50" s="99"/>
      <c r="LGG50" s="99"/>
      <c r="LGH50" s="99"/>
      <c r="LGI50" s="99"/>
      <c r="LGJ50" s="99"/>
      <c r="LGK50" s="99"/>
      <c r="LGL50" s="99"/>
      <c r="LGM50" s="99"/>
      <c r="LGN50" s="99"/>
      <c r="LGO50" s="99"/>
      <c r="LGP50" s="99"/>
      <c r="LGQ50" s="99"/>
      <c r="LGR50" s="99"/>
      <c r="LGS50" s="99"/>
      <c r="LGT50" s="99"/>
      <c r="LGU50" s="99"/>
      <c r="LGV50" s="99"/>
      <c r="LGW50" s="99"/>
      <c r="LGX50" s="99"/>
      <c r="LGY50" s="99"/>
      <c r="LGZ50" s="99"/>
      <c r="LHA50" s="99"/>
      <c r="LHB50" s="99"/>
      <c r="LHC50" s="99"/>
      <c r="LHD50" s="99"/>
      <c r="LHE50" s="99"/>
      <c r="LHF50" s="99"/>
      <c r="LHG50" s="99"/>
      <c r="LHH50" s="99"/>
      <c r="LHI50" s="99"/>
      <c r="LHJ50" s="99"/>
      <c r="LHK50" s="99"/>
      <c r="LHL50" s="99"/>
      <c r="LHM50" s="99"/>
      <c r="LHN50" s="99"/>
      <c r="LHO50" s="99"/>
      <c r="LHP50" s="99"/>
      <c r="LHQ50" s="99"/>
      <c r="LHR50" s="99"/>
      <c r="LHS50" s="99"/>
      <c r="LHT50" s="99"/>
      <c r="LHU50" s="99"/>
      <c r="LHV50" s="99"/>
      <c r="LHW50" s="99"/>
      <c r="LHX50" s="99"/>
      <c r="LHY50" s="99"/>
      <c r="LHZ50" s="99"/>
      <c r="LIA50" s="99"/>
      <c r="LIB50" s="99"/>
      <c r="LIC50" s="99"/>
      <c r="LID50" s="99"/>
      <c r="LIE50" s="99"/>
      <c r="LIF50" s="99"/>
      <c r="LIG50" s="99"/>
      <c r="LIH50" s="99"/>
      <c r="LII50" s="99"/>
      <c r="LIJ50" s="99"/>
      <c r="LIK50" s="99"/>
      <c r="LIL50" s="99"/>
      <c r="LIM50" s="99"/>
      <c r="LIN50" s="99"/>
      <c r="LIO50" s="99"/>
      <c r="LIP50" s="99"/>
      <c r="LIQ50" s="99"/>
      <c r="LIR50" s="99"/>
      <c r="LIS50" s="99"/>
      <c r="LIT50" s="99"/>
      <c r="LIU50" s="99"/>
      <c r="LIV50" s="99"/>
      <c r="LIW50" s="99"/>
      <c r="LIX50" s="99"/>
      <c r="LIY50" s="99"/>
      <c r="LIZ50" s="99"/>
      <c r="LJA50" s="99"/>
      <c r="LJB50" s="99"/>
      <c r="LJC50" s="99"/>
      <c r="LJD50" s="99"/>
      <c r="LJE50" s="99"/>
      <c r="LJF50" s="99"/>
      <c r="LJG50" s="99"/>
      <c r="LJH50" s="99"/>
      <c r="LJI50" s="99"/>
      <c r="LJJ50" s="99"/>
      <c r="LJK50" s="99"/>
      <c r="LJL50" s="99"/>
      <c r="LJM50" s="99"/>
      <c r="LJN50" s="99"/>
      <c r="LJO50" s="99"/>
      <c r="LJP50" s="99"/>
      <c r="LJQ50" s="99"/>
      <c r="LJR50" s="99"/>
      <c r="LJS50" s="99"/>
      <c r="LJT50" s="99"/>
      <c r="LJU50" s="99"/>
      <c r="LJV50" s="99"/>
      <c r="LJW50" s="99"/>
      <c r="LJX50" s="99"/>
      <c r="LJY50" s="99"/>
      <c r="LJZ50" s="99"/>
      <c r="LKA50" s="99"/>
      <c r="LKB50" s="99"/>
      <c r="LKC50" s="99"/>
      <c r="LKD50" s="99"/>
      <c r="LKE50" s="99"/>
      <c r="LKF50" s="99"/>
      <c r="LKG50" s="99"/>
      <c r="LKH50" s="99"/>
      <c r="LKI50" s="99"/>
      <c r="LKJ50" s="99"/>
      <c r="LKK50" s="99"/>
      <c r="LKL50" s="99"/>
      <c r="LKM50" s="99"/>
      <c r="LKN50" s="99"/>
      <c r="LKO50" s="99"/>
      <c r="LKP50" s="99"/>
      <c r="LKQ50" s="99"/>
      <c r="LKR50" s="99"/>
      <c r="LKS50" s="99"/>
      <c r="LKT50" s="99"/>
      <c r="LKU50" s="99"/>
      <c r="LKV50" s="99"/>
      <c r="LKW50" s="99"/>
      <c r="LKX50" s="99"/>
      <c r="LKY50" s="99"/>
      <c r="LKZ50" s="99"/>
      <c r="LLA50" s="99"/>
      <c r="LLB50" s="99"/>
      <c r="LLC50" s="99"/>
      <c r="LLD50" s="99"/>
      <c r="LLE50" s="99"/>
      <c r="LLF50" s="99"/>
      <c r="LLG50" s="99"/>
      <c r="LLH50" s="99"/>
      <c r="LLI50" s="99"/>
      <c r="LLJ50" s="99"/>
      <c r="LLK50" s="99"/>
      <c r="LLL50" s="99"/>
      <c r="LLM50" s="99"/>
      <c r="LLN50" s="99"/>
      <c r="LLO50" s="99"/>
      <c r="LLP50" s="99"/>
      <c r="LLQ50" s="99"/>
      <c r="LLR50" s="99"/>
      <c r="LLS50" s="99"/>
      <c r="LLT50" s="99"/>
      <c r="LLU50" s="99"/>
      <c r="LLV50" s="99"/>
      <c r="LLW50" s="99"/>
      <c r="LLX50" s="99"/>
      <c r="LLY50" s="99"/>
      <c r="LLZ50" s="99"/>
      <c r="LMA50" s="99"/>
      <c r="LMB50" s="99"/>
      <c r="LMC50" s="99"/>
      <c r="LMD50" s="99"/>
      <c r="LME50" s="99"/>
      <c r="LMF50" s="99"/>
      <c r="LMG50" s="99"/>
      <c r="LMH50" s="99"/>
      <c r="LMI50" s="99"/>
      <c r="LMJ50" s="99"/>
      <c r="LMK50" s="99"/>
      <c r="LML50" s="99"/>
      <c r="LMM50" s="99"/>
      <c r="LMN50" s="99"/>
      <c r="LMO50" s="99"/>
      <c r="LMP50" s="99"/>
      <c r="LMQ50" s="99"/>
      <c r="LMR50" s="99"/>
      <c r="LMS50" s="99"/>
      <c r="LMT50" s="99"/>
      <c r="LMU50" s="99"/>
      <c r="LMV50" s="99"/>
      <c r="LMW50" s="99"/>
      <c r="LMX50" s="99"/>
      <c r="LMY50" s="99"/>
      <c r="LMZ50" s="99"/>
      <c r="LNA50" s="99"/>
      <c r="LNB50" s="99"/>
      <c r="LNC50" s="99"/>
      <c r="LND50" s="99"/>
      <c r="LNE50" s="99"/>
      <c r="LNF50" s="99"/>
      <c r="LNG50" s="99"/>
      <c r="LNH50" s="99"/>
      <c r="LNI50" s="99"/>
      <c r="LNJ50" s="99"/>
      <c r="LNK50" s="99"/>
      <c r="LNL50" s="99"/>
      <c r="LNM50" s="99"/>
      <c r="LNN50" s="99"/>
      <c r="LNO50" s="99"/>
      <c r="LNP50" s="99"/>
      <c r="LNQ50" s="99"/>
      <c r="LNR50" s="99"/>
      <c r="LNS50" s="99"/>
      <c r="LNT50" s="99"/>
      <c r="LNU50" s="99"/>
      <c r="LNV50" s="99"/>
      <c r="LNW50" s="99"/>
      <c r="LNX50" s="99"/>
      <c r="LNY50" s="99"/>
      <c r="LNZ50" s="99"/>
      <c r="LOA50" s="99"/>
      <c r="LOB50" s="99"/>
      <c r="LOC50" s="99"/>
      <c r="LOD50" s="99"/>
      <c r="LOE50" s="99"/>
      <c r="LOF50" s="99"/>
      <c r="LOG50" s="99"/>
      <c r="LOH50" s="99"/>
      <c r="LOI50" s="99"/>
      <c r="LOJ50" s="99"/>
      <c r="LOK50" s="99"/>
      <c r="LOL50" s="99"/>
      <c r="LOM50" s="99"/>
      <c r="LON50" s="99"/>
      <c r="LOO50" s="99"/>
      <c r="LOP50" s="99"/>
      <c r="LOQ50" s="99"/>
      <c r="LOR50" s="99"/>
      <c r="LOS50" s="99"/>
      <c r="LOT50" s="99"/>
      <c r="LOU50" s="99"/>
      <c r="LOV50" s="99"/>
      <c r="LOW50" s="99"/>
      <c r="LOX50" s="99"/>
      <c r="LOY50" s="99"/>
      <c r="LOZ50" s="99"/>
      <c r="LPA50" s="99"/>
      <c r="LPB50" s="99"/>
      <c r="LPC50" s="99"/>
      <c r="LPD50" s="99"/>
      <c r="LPE50" s="99"/>
      <c r="LPF50" s="99"/>
      <c r="LPG50" s="99"/>
      <c r="LPH50" s="99"/>
      <c r="LPI50" s="99"/>
      <c r="LPJ50" s="99"/>
      <c r="LPK50" s="99"/>
      <c r="LPL50" s="99"/>
      <c r="LPM50" s="99"/>
      <c r="LPN50" s="99"/>
      <c r="LPO50" s="99"/>
      <c r="LPP50" s="99"/>
      <c r="LPQ50" s="99"/>
      <c r="LPR50" s="99"/>
      <c r="LPS50" s="99"/>
      <c r="LPT50" s="99"/>
      <c r="LPU50" s="99"/>
      <c r="LPV50" s="99"/>
      <c r="LPW50" s="99"/>
      <c r="LPX50" s="99"/>
      <c r="LPY50" s="99"/>
      <c r="LPZ50" s="99"/>
      <c r="LQA50" s="99"/>
      <c r="LQB50" s="99"/>
      <c r="LQC50" s="99"/>
      <c r="LQD50" s="99"/>
      <c r="LQE50" s="99"/>
      <c r="LQF50" s="99"/>
      <c r="LQG50" s="99"/>
      <c r="LQH50" s="99"/>
      <c r="LQI50" s="99"/>
      <c r="LQJ50" s="99"/>
      <c r="LQK50" s="99"/>
      <c r="LQL50" s="99"/>
      <c r="LQM50" s="99"/>
      <c r="LQN50" s="99"/>
      <c r="LQO50" s="99"/>
      <c r="LQP50" s="99"/>
      <c r="LQQ50" s="99"/>
      <c r="LQR50" s="99"/>
      <c r="LQS50" s="99"/>
      <c r="LQT50" s="99"/>
      <c r="LQU50" s="99"/>
      <c r="LQV50" s="99"/>
      <c r="LQW50" s="99"/>
      <c r="LQX50" s="99"/>
      <c r="LQY50" s="99"/>
      <c r="LQZ50" s="99"/>
      <c r="LRA50" s="99"/>
      <c r="LRB50" s="99"/>
      <c r="LRC50" s="99"/>
      <c r="LRD50" s="99"/>
      <c r="LRE50" s="99"/>
      <c r="LRF50" s="99"/>
      <c r="LRG50" s="99"/>
      <c r="LRH50" s="99"/>
      <c r="LRI50" s="99"/>
      <c r="LRJ50" s="99"/>
      <c r="LRK50" s="99"/>
      <c r="LRL50" s="99"/>
      <c r="LRM50" s="99"/>
      <c r="LRN50" s="99"/>
      <c r="LRO50" s="99"/>
      <c r="LRP50" s="99"/>
      <c r="LRQ50" s="99"/>
      <c r="LRR50" s="99"/>
      <c r="LRS50" s="99"/>
      <c r="LRT50" s="99"/>
      <c r="LRU50" s="99"/>
      <c r="LRV50" s="99"/>
      <c r="LRW50" s="99"/>
      <c r="LRX50" s="99"/>
      <c r="LRY50" s="99"/>
      <c r="LRZ50" s="99"/>
      <c r="LSA50" s="99"/>
      <c r="LSB50" s="99"/>
      <c r="LSC50" s="99"/>
      <c r="LSD50" s="99"/>
      <c r="LSE50" s="99"/>
      <c r="LSF50" s="99"/>
      <c r="LSG50" s="99"/>
      <c r="LSH50" s="99"/>
      <c r="LSI50" s="99"/>
      <c r="LSJ50" s="99"/>
      <c r="LSK50" s="99"/>
      <c r="LSL50" s="99"/>
      <c r="LSM50" s="99"/>
      <c r="LSN50" s="99"/>
      <c r="LSO50" s="99"/>
      <c r="LSP50" s="99"/>
      <c r="LSQ50" s="99"/>
      <c r="LSR50" s="99"/>
      <c r="LSS50" s="99"/>
      <c r="LST50" s="99"/>
      <c r="LSU50" s="99"/>
      <c r="LSV50" s="99"/>
      <c r="LSW50" s="99"/>
      <c r="LSX50" s="99"/>
      <c r="LSY50" s="99"/>
      <c r="LSZ50" s="99"/>
      <c r="LTA50" s="99"/>
      <c r="LTB50" s="99"/>
      <c r="LTC50" s="99"/>
      <c r="LTD50" s="99"/>
      <c r="LTE50" s="99"/>
      <c r="LTF50" s="99"/>
      <c r="LTG50" s="99"/>
      <c r="LTH50" s="99"/>
      <c r="LTI50" s="99"/>
      <c r="LTJ50" s="99"/>
      <c r="LTK50" s="99"/>
      <c r="LTL50" s="99"/>
      <c r="LTM50" s="99"/>
      <c r="LTN50" s="99"/>
      <c r="LTO50" s="99"/>
      <c r="LTP50" s="99"/>
      <c r="LTQ50" s="99"/>
      <c r="LTR50" s="99"/>
      <c r="LTS50" s="99"/>
      <c r="LTT50" s="99"/>
      <c r="LTU50" s="99"/>
      <c r="LTV50" s="99"/>
      <c r="LTW50" s="99"/>
      <c r="LTX50" s="99"/>
      <c r="LTY50" s="99"/>
      <c r="LTZ50" s="99"/>
      <c r="LUA50" s="99"/>
      <c r="LUB50" s="99"/>
      <c r="LUC50" s="99"/>
      <c r="LUD50" s="99"/>
      <c r="LUE50" s="99"/>
      <c r="LUF50" s="99"/>
      <c r="LUG50" s="99"/>
      <c r="LUH50" s="99"/>
      <c r="LUI50" s="99"/>
      <c r="LUJ50" s="99"/>
      <c r="LUK50" s="99"/>
      <c r="LUL50" s="99"/>
      <c r="LUM50" s="99"/>
      <c r="LUN50" s="99"/>
      <c r="LUO50" s="99"/>
      <c r="LUP50" s="99"/>
      <c r="LUQ50" s="99"/>
      <c r="LUR50" s="99"/>
      <c r="LUS50" s="99"/>
      <c r="LUT50" s="99"/>
      <c r="LUU50" s="99"/>
      <c r="LUV50" s="99"/>
      <c r="LUW50" s="99"/>
      <c r="LUX50" s="99"/>
      <c r="LUY50" s="99"/>
      <c r="LUZ50" s="99"/>
      <c r="LVA50" s="99"/>
      <c r="LVB50" s="99"/>
      <c r="LVC50" s="99"/>
      <c r="LVD50" s="99"/>
      <c r="LVE50" s="99"/>
      <c r="LVF50" s="99"/>
      <c r="LVG50" s="99"/>
      <c r="LVH50" s="99"/>
      <c r="LVI50" s="99"/>
      <c r="LVJ50" s="99"/>
      <c r="LVK50" s="99"/>
      <c r="LVL50" s="99"/>
      <c r="LVM50" s="99"/>
      <c r="LVN50" s="99"/>
      <c r="LVO50" s="99"/>
      <c r="LVP50" s="99"/>
      <c r="LVQ50" s="99"/>
      <c r="LVR50" s="99"/>
      <c r="LVS50" s="99"/>
      <c r="LVT50" s="99"/>
      <c r="LVU50" s="99"/>
      <c r="LVV50" s="99"/>
      <c r="LVW50" s="99"/>
      <c r="LVX50" s="99"/>
      <c r="LVY50" s="99"/>
      <c r="LVZ50" s="99"/>
      <c r="LWA50" s="99"/>
      <c r="LWB50" s="99"/>
      <c r="LWC50" s="99"/>
      <c r="LWD50" s="99"/>
      <c r="LWE50" s="99"/>
      <c r="LWF50" s="99"/>
      <c r="LWG50" s="99"/>
      <c r="LWH50" s="99"/>
      <c r="LWI50" s="99"/>
      <c r="LWJ50" s="99"/>
      <c r="LWK50" s="99"/>
      <c r="LWL50" s="99"/>
      <c r="LWM50" s="99"/>
      <c r="LWN50" s="99"/>
      <c r="LWO50" s="99"/>
      <c r="LWP50" s="99"/>
      <c r="LWQ50" s="99"/>
      <c r="LWR50" s="99"/>
      <c r="LWS50" s="99"/>
      <c r="LWT50" s="99"/>
      <c r="LWU50" s="99"/>
      <c r="LWV50" s="99"/>
      <c r="LWW50" s="99"/>
      <c r="LWX50" s="99"/>
      <c r="LWY50" s="99"/>
      <c r="LWZ50" s="99"/>
      <c r="LXA50" s="99"/>
      <c r="LXB50" s="99"/>
      <c r="LXC50" s="99"/>
      <c r="LXD50" s="99"/>
      <c r="LXE50" s="99"/>
      <c r="LXF50" s="99"/>
      <c r="LXG50" s="99"/>
      <c r="LXH50" s="99"/>
      <c r="LXI50" s="99"/>
      <c r="LXJ50" s="99"/>
      <c r="LXK50" s="99"/>
      <c r="LXL50" s="99"/>
      <c r="LXM50" s="99"/>
      <c r="LXN50" s="99"/>
      <c r="LXO50" s="99"/>
      <c r="LXP50" s="99"/>
      <c r="LXQ50" s="99"/>
      <c r="LXR50" s="99"/>
      <c r="LXS50" s="99"/>
      <c r="LXT50" s="99"/>
      <c r="LXU50" s="99"/>
      <c r="LXV50" s="99"/>
      <c r="LXW50" s="99"/>
      <c r="LXX50" s="99"/>
      <c r="LXY50" s="99"/>
      <c r="LXZ50" s="99"/>
      <c r="LYA50" s="99"/>
      <c r="LYB50" s="99"/>
      <c r="LYC50" s="99"/>
      <c r="LYD50" s="99"/>
      <c r="LYE50" s="99"/>
      <c r="LYF50" s="99"/>
      <c r="LYG50" s="99"/>
      <c r="LYH50" s="99"/>
      <c r="LYI50" s="99"/>
      <c r="LYJ50" s="99"/>
      <c r="LYK50" s="99"/>
      <c r="LYL50" s="99"/>
      <c r="LYM50" s="99"/>
      <c r="LYN50" s="99"/>
      <c r="LYO50" s="99"/>
      <c r="LYP50" s="99"/>
      <c r="LYQ50" s="99"/>
      <c r="LYR50" s="99"/>
      <c r="LYS50" s="99"/>
      <c r="LYT50" s="99"/>
      <c r="LYU50" s="99"/>
      <c r="LYV50" s="99"/>
      <c r="LYW50" s="99"/>
      <c r="LYX50" s="99"/>
      <c r="LYY50" s="99"/>
      <c r="LYZ50" s="99"/>
      <c r="LZA50" s="99"/>
      <c r="LZB50" s="99"/>
      <c r="LZC50" s="99"/>
      <c r="LZD50" s="99"/>
      <c r="LZE50" s="99"/>
      <c r="LZF50" s="99"/>
      <c r="LZG50" s="99"/>
      <c r="LZH50" s="99"/>
      <c r="LZI50" s="99"/>
      <c r="LZJ50" s="99"/>
      <c r="LZK50" s="99"/>
      <c r="LZL50" s="99"/>
      <c r="LZM50" s="99"/>
      <c r="LZN50" s="99"/>
      <c r="LZO50" s="99"/>
      <c r="LZP50" s="99"/>
      <c r="LZQ50" s="99"/>
      <c r="LZR50" s="99"/>
      <c r="LZS50" s="99"/>
      <c r="LZT50" s="99"/>
      <c r="LZU50" s="99"/>
      <c r="LZV50" s="99"/>
      <c r="LZW50" s="99"/>
      <c r="LZX50" s="99"/>
      <c r="LZY50" s="99"/>
      <c r="LZZ50" s="99"/>
      <c r="MAA50" s="99"/>
      <c r="MAB50" s="99"/>
      <c r="MAC50" s="99"/>
      <c r="MAD50" s="99"/>
      <c r="MAE50" s="99"/>
      <c r="MAF50" s="99"/>
      <c r="MAG50" s="99"/>
      <c r="MAH50" s="99"/>
      <c r="MAI50" s="99"/>
      <c r="MAJ50" s="99"/>
      <c r="MAK50" s="99"/>
      <c r="MAL50" s="99"/>
      <c r="MAM50" s="99"/>
      <c r="MAN50" s="99"/>
      <c r="MAO50" s="99"/>
      <c r="MAP50" s="99"/>
      <c r="MAQ50" s="99"/>
      <c r="MAR50" s="99"/>
      <c r="MAS50" s="99"/>
      <c r="MAT50" s="99"/>
      <c r="MAU50" s="99"/>
      <c r="MAV50" s="99"/>
      <c r="MAW50" s="99"/>
      <c r="MAX50" s="99"/>
      <c r="MAY50" s="99"/>
      <c r="MAZ50" s="99"/>
      <c r="MBA50" s="99"/>
      <c r="MBB50" s="99"/>
      <c r="MBC50" s="99"/>
      <c r="MBD50" s="99"/>
      <c r="MBE50" s="99"/>
      <c r="MBF50" s="99"/>
      <c r="MBG50" s="99"/>
      <c r="MBH50" s="99"/>
      <c r="MBI50" s="99"/>
      <c r="MBJ50" s="99"/>
      <c r="MBK50" s="99"/>
      <c r="MBL50" s="99"/>
      <c r="MBM50" s="99"/>
      <c r="MBN50" s="99"/>
      <c r="MBO50" s="99"/>
      <c r="MBP50" s="99"/>
      <c r="MBQ50" s="99"/>
      <c r="MBR50" s="99"/>
      <c r="MBS50" s="99"/>
      <c r="MBT50" s="99"/>
      <c r="MBU50" s="99"/>
      <c r="MBV50" s="99"/>
      <c r="MBW50" s="99"/>
      <c r="MBX50" s="99"/>
      <c r="MBY50" s="99"/>
      <c r="MBZ50" s="99"/>
      <c r="MCA50" s="99"/>
      <c r="MCB50" s="99"/>
      <c r="MCC50" s="99"/>
      <c r="MCD50" s="99"/>
      <c r="MCE50" s="99"/>
      <c r="MCF50" s="99"/>
      <c r="MCG50" s="99"/>
      <c r="MCH50" s="99"/>
      <c r="MCI50" s="99"/>
      <c r="MCJ50" s="99"/>
      <c r="MCK50" s="99"/>
      <c r="MCL50" s="99"/>
      <c r="MCM50" s="99"/>
      <c r="MCN50" s="99"/>
      <c r="MCO50" s="99"/>
      <c r="MCP50" s="99"/>
      <c r="MCQ50" s="99"/>
      <c r="MCR50" s="99"/>
      <c r="MCS50" s="99"/>
      <c r="MCT50" s="99"/>
      <c r="MCU50" s="99"/>
      <c r="MCV50" s="99"/>
      <c r="MCW50" s="99"/>
      <c r="MCX50" s="99"/>
      <c r="MCY50" s="99"/>
      <c r="MCZ50" s="99"/>
      <c r="MDA50" s="99"/>
      <c r="MDB50" s="99"/>
      <c r="MDC50" s="99"/>
      <c r="MDD50" s="99"/>
      <c r="MDE50" s="99"/>
      <c r="MDF50" s="99"/>
      <c r="MDG50" s="99"/>
      <c r="MDH50" s="99"/>
      <c r="MDI50" s="99"/>
      <c r="MDJ50" s="99"/>
      <c r="MDK50" s="99"/>
      <c r="MDL50" s="99"/>
      <c r="MDM50" s="99"/>
      <c r="MDN50" s="99"/>
      <c r="MDO50" s="99"/>
      <c r="MDP50" s="99"/>
      <c r="MDQ50" s="99"/>
      <c r="MDR50" s="99"/>
      <c r="MDS50" s="99"/>
      <c r="MDT50" s="99"/>
      <c r="MDU50" s="99"/>
      <c r="MDV50" s="99"/>
      <c r="MDW50" s="99"/>
      <c r="MDX50" s="99"/>
      <c r="MDY50" s="99"/>
      <c r="MDZ50" s="99"/>
      <c r="MEA50" s="99"/>
      <c r="MEB50" s="99"/>
      <c r="MEC50" s="99"/>
      <c r="MED50" s="99"/>
      <c r="MEE50" s="99"/>
      <c r="MEF50" s="99"/>
      <c r="MEG50" s="99"/>
      <c r="MEH50" s="99"/>
      <c r="MEI50" s="99"/>
      <c r="MEJ50" s="99"/>
      <c r="MEK50" s="99"/>
      <c r="MEL50" s="99"/>
      <c r="MEM50" s="99"/>
      <c r="MEN50" s="99"/>
      <c r="MEO50" s="99"/>
      <c r="MEP50" s="99"/>
      <c r="MEQ50" s="99"/>
      <c r="MER50" s="99"/>
      <c r="MES50" s="99"/>
      <c r="MET50" s="99"/>
      <c r="MEU50" s="99"/>
      <c r="MEV50" s="99"/>
      <c r="MEW50" s="99"/>
      <c r="MEX50" s="99"/>
      <c r="MEY50" s="99"/>
      <c r="MEZ50" s="99"/>
      <c r="MFA50" s="99"/>
      <c r="MFB50" s="99"/>
      <c r="MFC50" s="99"/>
      <c r="MFD50" s="99"/>
      <c r="MFE50" s="99"/>
      <c r="MFF50" s="99"/>
      <c r="MFG50" s="99"/>
      <c r="MFH50" s="99"/>
      <c r="MFI50" s="99"/>
      <c r="MFJ50" s="99"/>
      <c r="MFK50" s="99"/>
      <c r="MFL50" s="99"/>
      <c r="MFM50" s="99"/>
      <c r="MFN50" s="99"/>
      <c r="MFO50" s="99"/>
      <c r="MFP50" s="99"/>
      <c r="MFQ50" s="99"/>
      <c r="MFR50" s="99"/>
      <c r="MFS50" s="99"/>
      <c r="MFT50" s="99"/>
      <c r="MFU50" s="99"/>
      <c r="MFV50" s="99"/>
      <c r="MFW50" s="99"/>
      <c r="MFX50" s="99"/>
      <c r="MFY50" s="99"/>
      <c r="MFZ50" s="99"/>
      <c r="MGA50" s="99"/>
      <c r="MGB50" s="99"/>
      <c r="MGC50" s="99"/>
      <c r="MGD50" s="99"/>
      <c r="MGE50" s="99"/>
      <c r="MGF50" s="99"/>
      <c r="MGG50" s="99"/>
      <c r="MGH50" s="99"/>
      <c r="MGI50" s="99"/>
      <c r="MGJ50" s="99"/>
      <c r="MGK50" s="99"/>
      <c r="MGL50" s="99"/>
      <c r="MGM50" s="99"/>
      <c r="MGN50" s="99"/>
      <c r="MGO50" s="99"/>
      <c r="MGP50" s="99"/>
      <c r="MGQ50" s="99"/>
      <c r="MGR50" s="99"/>
      <c r="MGS50" s="99"/>
      <c r="MGT50" s="99"/>
      <c r="MGU50" s="99"/>
      <c r="MGV50" s="99"/>
      <c r="MGW50" s="99"/>
      <c r="MGX50" s="99"/>
      <c r="MGY50" s="99"/>
      <c r="MGZ50" s="99"/>
      <c r="MHA50" s="99"/>
      <c r="MHB50" s="99"/>
      <c r="MHC50" s="99"/>
      <c r="MHD50" s="99"/>
      <c r="MHE50" s="99"/>
      <c r="MHF50" s="99"/>
      <c r="MHG50" s="99"/>
      <c r="MHH50" s="99"/>
      <c r="MHI50" s="99"/>
      <c r="MHJ50" s="99"/>
      <c r="MHK50" s="99"/>
      <c r="MHL50" s="99"/>
      <c r="MHM50" s="99"/>
      <c r="MHN50" s="99"/>
      <c r="MHO50" s="99"/>
      <c r="MHP50" s="99"/>
      <c r="MHQ50" s="99"/>
      <c r="MHR50" s="99"/>
      <c r="MHS50" s="99"/>
      <c r="MHT50" s="99"/>
      <c r="MHU50" s="99"/>
      <c r="MHV50" s="99"/>
      <c r="MHW50" s="99"/>
      <c r="MHX50" s="99"/>
      <c r="MHY50" s="99"/>
      <c r="MHZ50" s="99"/>
      <c r="MIA50" s="99"/>
      <c r="MIB50" s="99"/>
      <c r="MIC50" s="99"/>
      <c r="MID50" s="99"/>
      <c r="MIE50" s="99"/>
      <c r="MIF50" s="99"/>
      <c r="MIG50" s="99"/>
      <c r="MIH50" s="99"/>
      <c r="MII50" s="99"/>
      <c r="MIJ50" s="99"/>
      <c r="MIK50" s="99"/>
      <c r="MIL50" s="99"/>
      <c r="MIM50" s="99"/>
      <c r="MIN50" s="99"/>
      <c r="MIO50" s="99"/>
      <c r="MIP50" s="99"/>
      <c r="MIQ50" s="99"/>
      <c r="MIR50" s="99"/>
      <c r="MIS50" s="99"/>
      <c r="MIT50" s="99"/>
      <c r="MIU50" s="99"/>
      <c r="MIV50" s="99"/>
      <c r="MIW50" s="99"/>
      <c r="MIX50" s="99"/>
      <c r="MIY50" s="99"/>
      <c r="MIZ50" s="99"/>
      <c r="MJA50" s="99"/>
      <c r="MJB50" s="99"/>
      <c r="MJC50" s="99"/>
      <c r="MJD50" s="99"/>
      <c r="MJE50" s="99"/>
      <c r="MJF50" s="99"/>
      <c r="MJG50" s="99"/>
      <c r="MJH50" s="99"/>
      <c r="MJI50" s="99"/>
      <c r="MJJ50" s="99"/>
      <c r="MJK50" s="99"/>
      <c r="MJL50" s="99"/>
      <c r="MJM50" s="99"/>
      <c r="MJN50" s="99"/>
      <c r="MJO50" s="99"/>
      <c r="MJP50" s="99"/>
      <c r="MJQ50" s="99"/>
      <c r="MJR50" s="99"/>
      <c r="MJS50" s="99"/>
      <c r="MJT50" s="99"/>
      <c r="MJU50" s="99"/>
      <c r="MJV50" s="99"/>
      <c r="MJW50" s="99"/>
      <c r="MJX50" s="99"/>
      <c r="MJY50" s="99"/>
      <c r="MJZ50" s="99"/>
      <c r="MKA50" s="99"/>
      <c r="MKB50" s="99"/>
      <c r="MKC50" s="99"/>
      <c r="MKD50" s="99"/>
      <c r="MKE50" s="99"/>
      <c r="MKF50" s="99"/>
      <c r="MKG50" s="99"/>
      <c r="MKH50" s="99"/>
      <c r="MKI50" s="99"/>
      <c r="MKJ50" s="99"/>
      <c r="MKK50" s="99"/>
      <c r="MKL50" s="99"/>
      <c r="MKM50" s="99"/>
      <c r="MKN50" s="99"/>
      <c r="MKO50" s="99"/>
      <c r="MKP50" s="99"/>
      <c r="MKQ50" s="99"/>
      <c r="MKR50" s="99"/>
      <c r="MKS50" s="99"/>
      <c r="MKT50" s="99"/>
      <c r="MKU50" s="99"/>
      <c r="MKV50" s="99"/>
      <c r="MKW50" s="99"/>
      <c r="MKX50" s="99"/>
      <c r="MKY50" s="99"/>
      <c r="MKZ50" s="99"/>
      <c r="MLA50" s="99"/>
      <c r="MLB50" s="99"/>
      <c r="MLC50" s="99"/>
      <c r="MLD50" s="99"/>
      <c r="MLE50" s="99"/>
      <c r="MLF50" s="99"/>
      <c r="MLG50" s="99"/>
      <c r="MLH50" s="99"/>
      <c r="MLI50" s="99"/>
      <c r="MLJ50" s="99"/>
      <c r="MLK50" s="99"/>
      <c r="MLL50" s="99"/>
      <c r="MLM50" s="99"/>
      <c r="MLN50" s="99"/>
      <c r="MLO50" s="99"/>
      <c r="MLP50" s="99"/>
      <c r="MLQ50" s="99"/>
      <c r="MLR50" s="99"/>
      <c r="MLS50" s="99"/>
      <c r="MLT50" s="99"/>
      <c r="MLU50" s="99"/>
      <c r="MLV50" s="99"/>
      <c r="MLW50" s="99"/>
      <c r="MLX50" s="99"/>
      <c r="MLY50" s="99"/>
      <c r="MLZ50" s="99"/>
      <c r="MMA50" s="99"/>
      <c r="MMB50" s="99"/>
      <c r="MMC50" s="99"/>
      <c r="MMD50" s="99"/>
      <c r="MME50" s="99"/>
      <c r="MMF50" s="99"/>
      <c r="MMG50" s="99"/>
      <c r="MMH50" s="99"/>
      <c r="MMI50" s="99"/>
      <c r="MMJ50" s="99"/>
      <c r="MMK50" s="99"/>
      <c r="MML50" s="99"/>
      <c r="MMM50" s="99"/>
      <c r="MMN50" s="99"/>
      <c r="MMO50" s="99"/>
      <c r="MMP50" s="99"/>
      <c r="MMQ50" s="99"/>
      <c r="MMR50" s="99"/>
      <c r="MMS50" s="99"/>
      <c r="MMT50" s="99"/>
      <c r="MMU50" s="99"/>
      <c r="MMV50" s="99"/>
      <c r="MMW50" s="99"/>
      <c r="MMX50" s="99"/>
      <c r="MMY50" s="99"/>
      <c r="MMZ50" s="99"/>
      <c r="MNA50" s="99"/>
      <c r="MNB50" s="99"/>
      <c r="MNC50" s="99"/>
      <c r="MND50" s="99"/>
      <c r="MNE50" s="99"/>
      <c r="MNF50" s="99"/>
      <c r="MNG50" s="99"/>
      <c r="MNH50" s="99"/>
      <c r="MNI50" s="99"/>
      <c r="MNJ50" s="99"/>
      <c r="MNK50" s="99"/>
      <c r="MNL50" s="99"/>
      <c r="MNM50" s="99"/>
      <c r="MNN50" s="99"/>
      <c r="MNO50" s="99"/>
      <c r="MNP50" s="99"/>
      <c r="MNQ50" s="99"/>
      <c r="MNR50" s="99"/>
      <c r="MNS50" s="99"/>
      <c r="MNT50" s="99"/>
      <c r="MNU50" s="99"/>
      <c r="MNV50" s="99"/>
      <c r="MNW50" s="99"/>
      <c r="MNX50" s="99"/>
      <c r="MNY50" s="99"/>
      <c r="MNZ50" s="99"/>
      <c r="MOA50" s="99"/>
      <c r="MOB50" s="99"/>
      <c r="MOC50" s="99"/>
      <c r="MOD50" s="99"/>
      <c r="MOE50" s="99"/>
      <c r="MOF50" s="99"/>
      <c r="MOG50" s="99"/>
      <c r="MOH50" s="99"/>
      <c r="MOI50" s="99"/>
      <c r="MOJ50" s="99"/>
      <c r="MOK50" s="99"/>
      <c r="MOL50" s="99"/>
      <c r="MOM50" s="99"/>
      <c r="MON50" s="99"/>
      <c r="MOO50" s="99"/>
      <c r="MOP50" s="99"/>
      <c r="MOQ50" s="99"/>
      <c r="MOR50" s="99"/>
      <c r="MOS50" s="99"/>
      <c r="MOT50" s="99"/>
      <c r="MOU50" s="99"/>
      <c r="MOV50" s="99"/>
      <c r="MOW50" s="99"/>
      <c r="MOX50" s="99"/>
      <c r="MOY50" s="99"/>
      <c r="MOZ50" s="99"/>
      <c r="MPA50" s="99"/>
      <c r="MPB50" s="99"/>
      <c r="MPC50" s="99"/>
      <c r="MPD50" s="99"/>
      <c r="MPE50" s="99"/>
      <c r="MPF50" s="99"/>
      <c r="MPG50" s="99"/>
      <c r="MPH50" s="99"/>
      <c r="MPI50" s="99"/>
      <c r="MPJ50" s="99"/>
      <c r="MPK50" s="99"/>
      <c r="MPL50" s="99"/>
      <c r="MPM50" s="99"/>
      <c r="MPN50" s="99"/>
      <c r="MPO50" s="99"/>
      <c r="MPP50" s="99"/>
      <c r="MPQ50" s="99"/>
      <c r="MPR50" s="99"/>
      <c r="MPS50" s="99"/>
      <c r="MPT50" s="99"/>
      <c r="MPU50" s="99"/>
      <c r="MPV50" s="99"/>
      <c r="MPW50" s="99"/>
      <c r="MPX50" s="99"/>
      <c r="MPY50" s="99"/>
      <c r="MPZ50" s="99"/>
      <c r="MQA50" s="99"/>
      <c r="MQB50" s="99"/>
      <c r="MQC50" s="99"/>
      <c r="MQD50" s="99"/>
      <c r="MQE50" s="99"/>
      <c r="MQF50" s="99"/>
      <c r="MQG50" s="99"/>
      <c r="MQH50" s="99"/>
      <c r="MQI50" s="99"/>
      <c r="MQJ50" s="99"/>
      <c r="MQK50" s="99"/>
      <c r="MQL50" s="99"/>
      <c r="MQM50" s="99"/>
      <c r="MQN50" s="99"/>
      <c r="MQO50" s="99"/>
      <c r="MQP50" s="99"/>
      <c r="MQQ50" s="99"/>
      <c r="MQR50" s="99"/>
      <c r="MQS50" s="99"/>
      <c r="MQT50" s="99"/>
      <c r="MQU50" s="99"/>
      <c r="MQV50" s="99"/>
      <c r="MQW50" s="99"/>
      <c r="MQX50" s="99"/>
      <c r="MQY50" s="99"/>
      <c r="MQZ50" s="99"/>
      <c r="MRA50" s="99"/>
      <c r="MRB50" s="99"/>
      <c r="MRC50" s="99"/>
      <c r="MRD50" s="99"/>
      <c r="MRE50" s="99"/>
      <c r="MRF50" s="99"/>
      <c r="MRG50" s="99"/>
      <c r="MRH50" s="99"/>
      <c r="MRI50" s="99"/>
      <c r="MRJ50" s="99"/>
      <c r="MRK50" s="99"/>
      <c r="MRL50" s="99"/>
      <c r="MRM50" s="99"/>
      <c r="MRN50" s="99"/>
      <c r="MRO50" s="99"/>
      <c r="MRP50" s="99"/>
      <c r="MRQ50" s="99"/>
      <c r="MRR50" s="99"/>
      <c r="MRS50" s="99"/>
      <c r="MRT50" s="99"/>
      <c r="MRU50" s="99"/>
      <c r="MRV50" s="99"/>
      <c r="MRW50" s="99"/>
      <c r="MRX50" s="99"/>
      <c r="MRY50" s="99"/>
      <c r="MRZ50" s="99"/>
      <c r="MSA50" s="99"/>
      <c r="MSB50" s="99"/>
      <c r="MSC50" s="99"/>
      <c r="MSD50" s="99"/>
      <c r="MSE50" s="99"/>
      <c r="MSF50" s="99"/>
      <c r="MSG50" s="99"/>
      <c r="MSH50" s="99"/>
      <c r="MSI50" s="99"/>
      <c r="MSJ50" s="99"/>
      <c r="MSK50" s="99"/>
      <c r="MSL50" s="99"/>
      <c r="MSM50" s="99"/>
      <c r="MSN50" s="99"/>
      <c r="MSO50" s="99"/>
      <c r="MSP50" s="99"/>
      <c r="MSQ50" s="99"/>
      <c r="MSR50" s="99"/>
      <c r="MSS50" s="99"/>
      <c r="MST50" s="99"/>
      <c r="MSU50" s="99"/>
      <c r="MSV50" s="99"/>
      <c r="MSW50" s="99"/>
      <c r="MSX50" s="99"/>
      <c r="MSY50" s="99"/>
      <c r="MSZ50" s="99"/>
      <c r="MTA50" s="99"/>
      <c r="MTB50" s="99"/>
      <c r="MTC50" s="99"/>
      <c r="MTD50" s="99"/>
      <c r="MTE50" s="99"/>
      <c r="MTF50" s="99"/>
      <c r="MTG50" s="99"/>
      <c r="MTH50" s="99"/>
      <c r="MTI50" s="99"/>
      <c r="MTJ50" s="99"/>
      <c r="MTK50" s="99"/>
      <c r="MTL50" s="99"/>
      <c r="MTM50" s="99"/>
      <c r="MTN50" s="99"/>
      <c r="MTO50" s="99"/>
      <c r="MTP50" s="99"/>
      <c r="MTQ50" s="99"/>
      <c r="MTR50" s="99"/>
      <c r="MTS50" s="99"/>
      <c r="MTT50" s="99"/>
      <c r="MTU50" s="99"/>
      <c r="MTV50" s="99"/>
      <c r="MTW50" s="99"/>
      <c r="MTX50" s="99"/>
      <c r="MTY50" s="99"/>
      <c r="MTZ50" s="99"/>
      <c r="MUA50" s="99"/>
      <c r="MUB50" s="99"/>
      <c r="MUC50" s="99"/>
      <c r="MUD50" s="99"/>
      <c r="MUE50" s="99"/>
      <c r="MUF50" s="99"/>
      <c r="MUG50" s="99"/>
      <c r="MUH50" s="99"/>
      <c r="MUI50" s="99"/>
      <c r="MUJ50" s="99"/>
      <c r="MUK50" s="99"/>
      <c r="MUL50" s="99"/>
      <c r="MUM50" s="99"/>
      <c r="MUN50" s="99"/>
      <c r="MUO50" s="99"/>
      <c r="MUP50" s="99"/>
      <c r="MUQ50" s="99"/>
      <c r="MUR50" s="99"/>
      <c r="MUS50" s="99"/>
      <c r="MUT50" s="99"/>
      <c r="MUU50" s="99"/>
      <c r="MUV50" s="99"/>
      <c r="MUW50" s="99"/>
      <c r="MUX50" s="99"/>
      <c r="MUY50" s="99"/>
      <c r="MUZ50" s="99"/>
      <c r="MVA50" s="99"/>
      <c r="MVB50" s="99"/>
      <c r="MVC50" s="99"/>
      <c r="MVD50" s="99"/>
      <c r="MVE50" s="99"/>
      <c r="MVF50" s="99"/>
      <c r="MVG50" s="99"/>
      <c r="MVH50" s="99"/>
      <c r="MVI50" s="99"/>
      <c r="MVJ50" s="99"/>
      <c r="MVK50" s="99"/>
      <c r="MVL50" s="99"/>
      <c r="MVM50" s="99"/>
      <c r="MVN50" s="99"/>
      <c r="MVO50" s="99"/>
      <c r="MVP50" s="99"/>
      <c r="MVQ50" s="99"/>
      <c r="MVR50" s="99"/>
      <c r="MVS50" s="99"/>
      <c r="MVT50" s="99"/>
      <c r="MVU50" s="99"/>
      <c r="MVV50" s="99"/>
      <c r="MVW50" s="99"/>
      <c r="MVX50" s="99"/>
      <c r="MVY50" s="99"/>
      <c r="MVZ50" s="99"/>
      <c r="MWA50" s="99"/>
      <c r="MWB50" s="99"/>
      <c r="MWC50" s="99"/>
      <c r="MWD50" s="99"/>
      <c r="MWE50" s="99"/>
      <c r="MWF50" s="99"/>
      <c r="MWG50" s="99"/>
      <c r="MWH50" s="99"/>
      <c r="MWI50" s="99"/>
      <c r="MWJ50" s="99"/>
      <c r="MWK50" s="99"/>
      <c r="MWL50" s="99"/>
      <c r="MWM50" s="99"/>
      <c r="MWN50" s="99"/>
      <c r="MWO50" s="99"/>
      <c r="MWP50" s="99"/>
      <c r="MWQ50" s="99"/>
      <c r="MWR50" s="99"/>
      <c r="MWS50" s="99"/>
      <c r="MWT50" s="99"/>
      <c r="MWU50" s="99"/>
      <c r="MWV50" s="99"/>
      <c r="MWW50" s="99"/>
      <c r="MWX50" s="99"/>
      <c r="MWY50" s="99"/>
      <c r="MWZ50" s="99"/>
      <c r="MXA50" s="99"/>
      <c r="MXB50" s="99"/>
      <c r="MXC50" s="99"/>
      <c r="MXD50" s="99"/>
      <c r="MXE50" s="99"/>
      <c r="MXF50" s="99"/>
      <c r="MXG50" s="99"/>
      <c r="MXH50" s="99"/>
      <c r="MXI50" s="99"/>
      <c r="MXJ50" s="99"/>
      <c r="MXK50" s="99"/>
      <c r="MXL50" s="99"/>
      <c r="MXM50" s="99"/>
      <c r="MXN50" s="99"/>
      <c r="MXO50" s="99"/>
      <c r="MXP50" s="99"/>
      <c r="MXQ50" s="99"/>
      <c r="MXR50" s="99"/>
      <c r="MXS50" s="99"/>
      <c r="MXT50" s="99"/>
      <c r="MXU50" s="99"/>
      <c r="MXV50" s="99"/>
      <c r="MXW50" s="99"/>
      <c r="MXX50" s="99"/>
      <c r="MXY50" s="99"/>
      <c r="MXZ50" s="99"/>
      <c r="MYA50" s="99"/>
      <c r="MYB50" s="99"/>
      <c r="MYC50" s="99"/>
      <c r="MYD50" s="99"/>
      <c r="MYE50" s="99"/>
      <c r="MYF50" s="99"/>
      <c r="MYG50" s="99"/>
      <c r="MYH50" s="99"/>
      <c r="MYI50" s="99"/>
      <c r="MYJ50" s="99"/>
      <c r="MYK50" s="99"/>
      <c r="MYL50" s="99"/>
      <c r="MYM50" s="99"/>
      <c r="MYN50" s="99"/>
      <c r="MYO50" s="99"/>
      <c r="MYP50" s="99"/>
      <c r="MYQ50" s="99"/>
      <c r="MYR50" s="99"/>
      <c r="MYS50" s="99"/>
      <c r="MYT50" s="99"/>
      <c r="MYU50" s="99"/>
      <c r="MYV50" s="99"/>
      <c r="MYW50" s="99"/>
      <c r="MYX50" s="99"/>
      <c r="MYY50" s="99"/>
      <c r="MYZ50" s="99"/>
      <c r="MZA50" s="99"/>
      <c r="MZB50" s="99"/>
      <c r="MZC50" s="99"/>
      <c r="MZD50" s="99"/>
      <c r="MZE50" s="99"/>
      <c r="MZF50" s="99"/>
      <c r="MZG50" s="99"/>
      <c r="MZH50" s="99"/>
      <c r="MZI50" s="99"/>
      <c r="MZJ50" s="99"/>
      <c r="MZK50" s="99"/>
      <c r="MZL50" s="99"/>
      <c r="MZM50" s="99"/>
      <c r="MZN50" s="99"/>
      <c r="MZO50" s="99"/>
      <c r="MZP50" s="99"/>
      <c r="MZQ50" s="99"/>
      <c r="MZR50" s="99"/>
      <c r="MZS50" s="99"/>
      <c r="MZT50" s="99"/>
      <c r="MZU50" s="99"/>
      <c r="MZV50" s="99"/>
      <c r="MZW50" s="99"/>
      <c r="MZX50" s="99"/>
      <c r="MZY50" s="99"/>
      <c r="MZZ50" s="99"/>
      <c r="NAA50" s="99"/>
      <c r="NAB50" s="99"/>
      <c r="NAC50" s="99"/>
      <c r="NAD50" s="99"/>
      <c r="NAE50" s="99"/>
      <c r="NAF50" s="99"/>
      <c r="NAG50" s="99"/>
      <c r="NAH50" s="99"/>
      <c r="NAI50" s="99"/>
      <c r="NAJ50" s="99"/>
      <c r="NAK50" s="99"/>
      <c r="NAL50" s="99"/>
      <c r="NAM50" s="99"/>
      <c r="NAN50" s="99"/>
      <c r="NAO50" s="99"/>
      <c r="NAP50" s="99"/>
      <c r="NAQ50" s="99"/>
      <c r="NAR50" s="99"/>
      <c r="NAS50" s="99"/>
      <c r="NAT50" s="99"/>
      <c r="NAU50" s="99"/>
      <c r="NAV50" s="99"/>
      <c r="NAW50" s="99"/>
      <c r="NAX50" s="99"/>
      <c r="NAY50" s="99"/>
      <c r="NAZ50" s="99"/>
      <c r="NBA50" s="99"/>
      <c r="NBB50" s="99"/>
      <c r="NBC50" s="99"/>
      <c r="NBD50" s="99"/>
      <c r="NBE50" s="99"/>
      <c r="NBF50" s="99"/>
      <c r="NBG50" s="99"/>
      <c r="NBH50" s="99"/>
      <c r="NBI50" s="99"/>
      <c r="NBJ50" s="99"/>
      <c r="NBK50" s="99"/>
      <c r="NBL50" s="99"/>
      <c r="NBM50" s="99"/>
      <c r="NBN50" s="99"/>
      <c r="NBO50" s="99"/>
      <c r="NBP50" s="99"/>
      <c r="NBQ50" s="99"/>
      <c r="NBR50" s="99"/>
      <c r="NBS50" s="99"/>
      <c r="NBT50" s="99"/>
      <c r="NBU50" s="99"/>
      <c r="NBV50" s="99"/>
      <c r="NBW50" s="99"/>
      <c r="NBX50" s="99"/>
      <c r="NBY50" s="99"/>
      <c r="NBZ50" s="99"/>
      <c r="NCA50" s="99"/>
      <c r="NCB50" s="99"/>
      <c r="NCC50" s="99"/>
      <c r="NCD50" s="99"/>
      <c r="NCE50" s="99"/>
      <c r="NCF50" s="99"/>
      <c r="NCG50" s="99"/>
      <c r="NCH50" s="99"/>
      <c r="NCI50" s="99"/>
      <c r="NCJ50" s="99"/>
      <c r="NCK50" s="99"/>
      <c r="NCL50" s="99"/>
      <c r="NCM50" s="99"/>
      <c r="NCN50" s="99"/>
      <c r="NCO50" s="99"/>
      <c r="NCP50" s="99"/>
      <c r="NCQ50" s="99"/>
      <c r="NCR50" s="99"/>
      <c r="NCS50" s="99"/>
      <c r="NCT50" s="99"/>
      <c r="NCU50" s="99"/>
      <c r="NCV50" s="99"/>
      <c r="NCW50" s="99"/>
      <c r="NCX50" s="99"/>
      <c r="NCY50" s="99"/>
      <c r="NCZ50" s="99"/>
      <c r="NDA50" s="99"/>
      <c r="NDB50" s="99"/>
      <c r="NDC50" s="99"/>
      <c r="NDD50" s="99"/>
      <c r="NDE50" s="99"/>
      <c r="NDF50" s="99"/>
      <c r="NDG50" s="99"/>
      <c r="NDH50" s="99"/>
      <c r="NDI50" s="99"/>
      <c r="NDJ50" s="99"/>
      <c r="NDK50" s="99"/>
      <c r="NDL50" s="99"/>
      <c r="NDM50" s="99"/>
      <c r="NDN50" s="99"/>
      <c r="NDO50" s="99"/>
      <c r="NDP50" s="99"/>
      <c r="NDQ50" s="99"/>
      <c r="NDR50" s="99"/>
      <c r="NDS50" s="99"/>
      <c r="NDT50" s="99"/>
      <c r="NDU50" s="99"/>
      <c r="NDV50" s="99"/>
      <c r="NDW50" s="99"/>
      <c r="NDX50" s="99"/>
      <c r="NDY50" s="99"/>
      <c r="NDZ50" s="99"/>
      <c r="NEA50" s="99"/>
      <c r="NEB50" s="99"/>
      <c r="NEC50" s="99"/>
      <c r="NED50" s="99"/>
      <c r="NEE50" s="99"/>
      <c r="NEF50" s="99"/>
      <c r="NEG50" s="99"/>
      <c r="NEH50" s="99"/>
      <c r="NEI50" s="99"/>
      <c r="NEJ50" s="99"/>
      <c r="NEK50" s="99"/>
      <c r="NEL50" s="99"/>
      <c r="NEM50" s="99"/>
      <c r="NEN50" s="99"/>
      <c r="NEO50" s="99"/>
      <c r="NEP50" s="99"/>
      <c r="NEQ50" s="99"/>
      <c r="NER50" s="99"/>
      <c r="NES50" s="99"/>
      <c r="NET50" s="99"/>
      <c r="NEU50" s="99"/>
      <c r="NEV50" s="99"/>
      <c r="NEW50" s="99"/>
      <c r="NEX50" s="99"/>
      <c r="NEY50" s="99"/>
      <c r="NEZ50" s="99"/>
      <c r="NFA50" s="99"/>
      <c r="NFB50" s="99"/>
      <c r="NFC50" s="99"/>
      <c r="NFD50" s="99"/>
      <c r="NFE50" s="99"/>
      <c r="NFF50" s="99"/>
      <c r="NFG50" s="99"/>
      <c r="NFH50" s="99"/>
      <c r="NFI50" s="99"/>
      <c r="NFJ50" s="99"/>
      <c r="NFK50" s="99"/>
      <c r="NFL50" s="99"/>
      <c r="NFM50" s="99"/>
      <c r="NFN50" s="99"/>
      <c r="NFO50" s="99"/>
      <c r="NFP50" s="99"/>
      <c r="NFQ50" s="99"/>
      <c r="NFR50" s="99"/>
      <c r="NFS50" s="99"/>
      <c r="NFT50" s="99"/>
      <c r="NFU50" s="99"/>
      <c r="NFV50" s="99"/>
      <c r="NFW50" s="99"/>
      <c r="NFX50" s="99"/>
      <c r="NFY50" s="99"/>
      <c r="NFZ50" s="99"/>
      <c r="NGA50" s="99"/>
      <c r="NGB50" s="99"/>
      <c r="NGC50" s="99"/>
      <c r="NGD50" s="99"/>
      <c r="NGE50" s="99"/>
      <c r="NGF50" s="99"/>
      <c r="NGG50" s="99"/>
      <c r="NGH50" s="99"/>
      <c r="NGI50" s="99"/>
      <c r="NGJ50" s="99"/>
      <c r="NGK50" s="99"/>
      <c r="NGL50" s="99"/>
      <c r="NGM50" s="99"/>
      <c r="NGN50" s="99"/>
      <c r="NGO50" s="99"/>
      <c r="NGP50" s="99"/>
      <c r="NGQ50" s="99"/>
      <c r="NGR50" s="99"/>
      <c r="NGS50" s="99"/>
      <c r="NGT50" s="99"/>
      <c r="NGU50" s="99"/>
      <c r="NGV50" s="99"/>
      <c r="NGW50" s="99"/>
      <c r="NGX50" s="99"/>
      <c r="NGY50" s="99"/>
      <c r="NGZ50" s="99"/>
      <c r="NHA50" s="99"/>
      <c r="NHB50" s="99"/>
      <c r="NHC50" s="99"/>
      <c r="NHD50" s="99"/>
      <c r="NHE50" s="99"/>
      <c r="NHF50" s="99"/>
      <c r="NHG50" s="99"/>
      <c r="NHH50" s="99"/>
      <c r="NHI50" s="99"/>
      <c r="NHJ50" s="99"/>
      <c r="NHK50" s="99"/>
      <c r="NHL50" s="99"/>
      <c r="NHM50" s="99"/>
      <c r="NHN50" s="99"/>
      <c r="NHO50" s="99"/>
      <c r="NHP50" s="99"/>
      <c r="NHQ50" s="99"/>
      <c r="NHR50" s="99"/>
      <c r="NHS50" s="99"/>
      <c r="NHT50" s="99"/>
      <c r="NHU50" s="99"/>
      <c r="NHV50" s="99"/>
      <c r="NHW50" s="99"/>
      <c r="NHX50" s="99"/>
      <c r="NHY50" s="99"/>
      <c r="NHZ50" s="99"/>
      <c r="NIA50" s="99"/>
      <c r="NIB50" s="99"/>
      <c r="NIC50" s="99"/>
      <c r="NID50" s="99"/>
      <c r="NIE50" s="99"/>
      <c r="NIF50" s="99"/>
      <c r="NIG50" s="99"/>
      <c r="NIH50" s="99"/>
      <c r="NII50" s="99"/>
      <c r="NIJ50" s="99"/>
      <c r="NIK50" s="99"/>
      <c r="NIL50" s="99"/>
      <c r="NIM50" s="99"/>
      <c r="NIN50" s="99"/>
      <c r="NIO50" s="99"/>
      <c r="NIP50" s="99"/>
      <c r="NIQ50" s="99"/>
      <c r="NIR50" s="99"/>
      <c r="NIS50" s="99"/>
      <c r="NIT50" s="99"/>
      <c r="NIU50" s="99"/>
      <c r="NIV50" s="99"/>
      <c r="NIW50" s="99"/>
      <c r="NIX50" s="99"/>
      <c r="NIY50" s="99"/>
      <c r="NIZ50" s="99"/>
      <c r="NJA50" s="99"/>
      <c r="NJB50" s="99"/>
      <c r="NJC50" s="99"/>
      <c r="NJD50" s="99"/>
      <c r="NJE50" s="99"/>
      <c r="NJF50" s="99"/>
      <c r="NJG50" s="99"/>
      <c r="NJH50" s="99"/>
      <c r="NJI50" s="99"/>
      <c r="NJJ50" s="99"/>
      <c r="NJK50" s="99"/>
      <c r="NJL50" s="99"/>
      <c r="NJM50" s="99"/>
      <c r="NJN50" s="99"/>
      <c r="NJO50" s="99"/>
      <c r="NJP50" s="99"/>
      <c r="NJQ50" s="99"/>
      <c r="NJR50" s="99"/>
      <c r="NJS50" s="99"/>
      <c r="NJT50" s="99"/>
      <c r="NJU50" s="99"/>
      <c r="NJV50" s="99"/>
      <c r="NJW50" s="99"/>
      <c r="NJX50" s="99"/>
      <c r="NJY50" s="99"/>
      <c r="NJZ50" s="99"/>
      <c r="NKA50" s="99"/>
      <c r="NKB50" s="99"/>
      <c r="NKC50" s="99"/>
      <c r="NKD50" s="99"/>
      <c r="NKE50" s="99"/>
      <c r="NKF50" s="99"/>
      <c r="NKG50" s="99"/>
      <c r="NKH50" s="99"/>
      <c r="NKI50" s="99"/>
      <c r="NKJ50" s="99"/>
      <c r="NKK50" s="99"/>
      <c r="NKL50" s="99"/>
      <c r="NKM50" s="99"/>
      <c r="NKN50" s="99"/>
      <c r="NKO50" s="99"/>
      <c r="NKP50" s="99"/>
      <c r="NKQ50" s="99"/>
      <c r="NKR50" s="99"/>
      <c r="NKS50" s="99"/>
      <c r="NKT50" s="99"/>
      <c r="NKU50" s="99"/>
      <c r="NKV50" s="99"/>
      <c r="NKW50" s="99"/>
      <c r="NKX50" s="99"/>
      <c r="NKY50" s="99"/>
      <c r="NKZ50" s="99"/>
      <c r="NLA50" s="99"/>
      <c r="NLB50" s="99"/>
      <c r="NLC50" s="99"/>
      <c r="NLD50" s="99"/>
      <c r="NLE50" s="99"/>
      <c r="NLF50" s="99"/>
      <c r="NLG50" s="99"/>
      <c r="NLH50" s="99"/>
      <c r="NLI50" s="99"/>
      <c r="NLJ50" s="99"/>
      <c r="NLK50" s="99"/>
      <c r="NLL50" s="99"/>
      <c r="NLM50" s="99"/>
      <c r="NLN50" s="99"/>
      <c r="NLO50" s="99"/>
      <c r="NLP50" s="99"/>
      <c r="NLQ50" s="99"/>
      <c r="NLR50" s="99"/>
      <c r="NLS50" s="99"/>
      <c r="NLT50" s="99"/>
      <c r="NLU50" s="99"/>
      <c r="NLV50" s="99"/>
      <c r="NLW50" s="99"/>
      <c r="NLX50" s="99"/>
      <c r="NLY50" s="99"/>
      <c r="NLZ50" s="99"/>
      <c r="NMA50" s="99"/>
      <c r="NMB50" s="99"/>
      <c r="NMC50" s="99"/>
      <c r="NMD50" s="99"/>
      <c r="NME50" s="99"/>
      <c r="NMF50" s="99"/>
      <c r="NMG50" s="99"/>
      <c r="NMH50" s="99"/>
      <c r="NMI50" s="99"/>
      <c r="NMJ50" s="99"/>
      <c r="NMK50" s="99"/>
      <c r="NML50" s="99"/>
      <c r="NMM50" s="99"/>
      <c r="NMN50" s="99"/>
      <c r="NMO50" s="99"/>
      <c r="NMP50" s="99"/>
      <c r="NMQ50" s="99"/>
      <c r="NMR50" s="99"/>
      <c r="NMS50" s="99"/>
      <c r="NMT50" s="99"/>
      <c r="NMU50" s="99"/>
      <c r="NMV50" s="99"/>
      <c r="NMW50" s="99"/>
      <c r="NMX50" s="99"/>
      <c r="NMY50" s="99"/>
      <c r="NMZ50" s="99"/>
      <c r="NNA50" s="99"/>
      <c r="NNB50" s="99"/>
      <c r="NNC50" s="99"/>
      <c r="NND50" s="99"/>
      <c r="NNE50" s="99"/>
      <c r="NNF50" s="99"/>
      <c r="NNG50" s="99"/>
      <c r="NNH50" s="99"/>
      <c r="NNI50" s="99"/>
      <c r="NNJ50" s="99"/>
      <c r="NNK50" s="99"/>
      <c r="NNL50" s="99"/>
      <c r="NNM50" s="99"/>
      <c r="NNN50" s="99"/>
      <c r="NNO50" s="99"/>
      <c r="NNP50" s="99"/>
      <c r="NNQ50" s="99"/>
      <c r="NNR50" s="99"/>
      <c r="NNS50" s="99"/>
      <c r="NNT50" s="99"/>
      <c r="NNU50" s="99"/>
      <c r="NNV50" s="99"/>
      <c r="NNW50" s="99"/>
      <c r="NNX50" s="99"/>
      <c r="NNY50" s="99"/>
      <c r="NNZ50" s="99"/>
      <c r="NOA50" s="99"/>
      <c r="NOB50" s="99"/>
      <c r="NOC50" s="99"/>
      <c r="NOD50" s="99"/>
      <c r="NOE50" s="99"/>
      <c r="NOF50" s="99"/>
      <c r="NOG50" s="99"/>
      <c r="NOH50" s="99"/>
      <c r="NOI50" s="99"/>
      <c r="NOJ50" s="99"/>
      <c r="NOK50" s="99"/>
      <c r="NOL50" s="99"/>
      <c r="NOM50" s="99"/>
      <c r="NON50" s="99"/>
      <c r="NOO50" s="99"/>
      <c r="NOP50" s="99"/>
      <c r="NOQ50" s="99"/>
      <c r="NOR50" s="99"/>
      <c r="NOS50" s="99"/>
      <c r="NOT50" s="99"/>
      <c r="NOU50" s="99"/>
      <c r="NOV50" s="99"/>
      <c r="NOW50" s="99"/>
      <c r="NOX50" s="99"/>
      <c r="NOY50" s="99"/>
      <c r="NOZ50" s="99"/>
      <c r="NPA50" s="99"/>
      <c r="NPB50" s="99"/>
      <c r="NPC50" s="99"/>
      <c r="NPD50" s="99"/>
      <c r="NPE50" s="99"/>
      <c r="NPF50" s="99"/>
      <c r="NPG50" s="99"/>
      <c r="NPH50" s="99"/>
      <c r="NPI50" s="99"/>
      <c r="NPJ50" s="99"/>
      <c r="NPK50" s="99"/>
      <c r="NPL50" s="99"/>
      <c r="NPM50" s="99"/>
      <c r="NPN50" s="99"/>
      <c r="NPO50" s="99"/>
      <c r="NPP50" s="99"/>
      <c r="NPQ50" s="99"/>
      <c r="NPR50" s="99"/>
      <c r="NPS50" s="99"/>
      <c r="NPT50" s="99"/>
      <c r="NPU50" s="99"/>
      <c r="NPV50" s="99"/>
      <c r="NPW50" s="99"/>
      <c r="NPX50" s="99"/>
      <c r="NPY50" s="99"/>
      <c r="NPZ50" s="99"/>
      <c r="NQA50" s="99"/>
      <c r="NQB50" s="99"/>
      <c r="NQC50" s="99"/>
      <c r="NQD50" s="99"/>
      <c r="NQE50" s="99"/>
      <c r="NQF50" s="99"/>
      <c r="NQG50" s="99"/>
      <c r="NQH50" s="99"/>
      <c r="NQI50" s="99"/>
      <c r="NQJ50" s="99"/>
      <c r="NQK50" s="99"/>
      <c r="NQL50" s="99"/>
      <c r="NQM50" s="99"/>
      <c r="NQN50" s="99"/>
      <c r="NQO50" s="99"/>
      <c r="NQP50" s="99"/>
      <c r="NQQ50" s="99"/>
      <c r="NQR50" s="99"/>
      <c r="NQS50" s="99"/>
      <c r="NQT50" s="99"/>
      <c r="NQU50" s="99"/>
      <c r="NQV50" s="99"/>
      <c r="NQW50" s="99"/>
      <c r="NQX50" s="99"/>
      <c r="NQY50" s="99"/>
      <c r="NQZ50" s="99"/>
      <c r="NRA50" s="99"/>
      <c r="NRB50" s="99"/>
      <c r="NRC50" s="99"/>
      <c r="NRD50" s="99"/>
      <c r="NRE50" s="99"/>
      <c r="NRF50" s="99"/>
      <c r="NRG50" s="99"/>
      <c r="NRH50" s="99"/>
      <c r="NRI50" s="99"/>
      <c r="NRJ50" s="99"/>
      <c r="NRK50" s="99"/>
      <c r="NRL50" s="99"/>
      <c r="NRM50" s="99"/>
      <c r="NRN50" s="99"/>
      <c r="NRO50" s="99"/>
      <c r="NRP50" s="99"/>
      <c r="NRQ50" s="99"/>
      <c r="NRR50" s="99"/>
      <c r="NRS50" s="99"/>
      <c r="NRT50" s="99"/>
      <c r="NRU50" s="99"/>
      <c r="NRV50" s="99"/>
      <c r="NRW50" s="99"/>
      <c r="NRX50" s="99"/>
      <c r="NRY50" s="99"/>
      <c r="NRZ50" s="99"/>
      <c r="NSA50" s="99"/>
      <c r="NSB50" s="99"/>
      <c r="NSC50" s="99"/>
      <c r="NSD50" s="99"/>
      <c r="NSE50" s="99"/>
      <c r="NSF50" s="99"/>
      <c r="NSG50" s="99"/>
      <c r="NSH50" s="99"/>
      <c r="NSI50" s="99"/>
      <c r="NSJ50" s="99"/>
      <c r="NSK50" s="99"/>
      <c r="NSL50" s="99"/>
      <c r="NSM50" s="99"/>
      <c r="NSN50" s="99"/>
      <c r="NSO50" s="99"/>
      <c r="NSP50" s="99"/>
      <c r="NSQ50" s="99"/>
      <c r="NSR50" s="99"/>
      <c r="NSS50" s="99"/>
      <c r="NST50" s="99"/>
      <c r="NSU50" s="99"/>
      <c r="NSV50" s="99"/>
      <c r="NSW50" s="99"/>
      <c r="NSX50" s="99"/>
      <c r="NSY50" s="99"/>
      <c r="NSZ50" s="99"/>
      <c r="NTA50" s="99"/>
      <c r="NTB50" s="99"/>
      <c r="NTC50" s="99"/>
      <c r="NTD50" s="99"/>
      <c r="NTE50" s="99"/>
      <c r="NTF50" s="99"/>
      <c r="NTG50" s="99"/>
      <c r="NTH50" s="99"/>
      <c r="NTI50" s="99"/>
      <c r="NTJ50" s="99"/>
      <c r="NTK50" s="99"/>
      <c r="NTL50" s="99"/>
      <c r="NTM50" s="99"/>
      <c r="NTN50" s="99"/>
      <c r="NTO50" s="99"/>
      <c r="NTP50" s="99"/>
      <c r="NTQ50" s="99"/>
      <c r="NTR50" s="99"/>
      <c r="NTS50" s="99"/>
      <c r="NTT50" s="99"/>
      <c r="NTU50" s="99"/>
      <c r="NTV50" s="99"/>
      <c r="NTW50" s="99"/>
      <c r="NTX50" s="99"/>
      <c r="NTY50" s="99"/>
      <c r="NTZ50" s="99"/>
      <c r="NUA50" s="99"/>
      <c r="NUB50" s="99"/>
      <c r="NUC50" s="99"/>
      <c r="NUD50" s="99"/>
      <c r="NUE50" s="99"/>
      <c r="NUF50" s="99"/>
      <c r="NUG50" s="99"/>
      <c r="NUH50" s="99"/>
      <c r="NUI50" s="99"/>
      <c r="NUJ50" s="99"/>
      <c r="NUK50" s="99"/>
      <c r="NUL50" s="99"/>
      <c r="NUM50" s="99"/>
      <c r="NUN50" s="99"/>
      <c r="NUO50" s="99"/>
      <c r="NUP50" s="99"/>
      <c r="NUQ50" s="99"/>
      <c r="NUR50" s="99"/>
      <c r="NUS50" s="99"/>
      <c r="NUT50" s="99"/>
      <c r="NUU50" s="99"/>
      <c r="NUV50" s="99"/>
      <c r="NUW50" s="99"/>
      <c r="NUX50" s="99"/>
      <c r="NUY50" s="99"/>
      <c r="NUZ50" s="99"/>
      <c r="NVA50" s="99"/>
      <c r="NVB50" s="99"/>
      <c r="NVC50" s="99"/>
      <c r="NVD50" s="99"/>
      <c r="NVE50" s="99"/>
      <c r="NVF50" s="99"/>
      <c r="NVG50" s="99"/>
      <c r="NVH50" s="99"/>
      <c r="NVI50" s="99"/>
      <c r="NVJ50" s="99"/>
      <c r="NVK50" s="99"/>
      <c r="NVL50" s="99"/>
      <c r="NVM50" s="99"/>
      <c r="NVN50" s="99"/>
      <c r="NVO50" s="99"/>
      <c r="NVP50" s="99"/>
      <c r="NVQ50" s="99"/>
      <c r="NVR50" s="99"/>
      <c r="NVS50" s="99"/>
      <c r="NVT50" s="99"/>
      <c r="NVU50" s="99"/>
      <c r="NVV50" s="99"/>
      <c r="NVW50" s="99"/>
      <c r="NVX50" s="99"/>
      <c r="NVY50" s="99"/>
      <c r="NVZ50" s="99"/>
      <c r="NWA50" s="99"/>
      <c r="NWB50" s="99"/>
      <c r="NWC50" s="99"/>
      <c r="NWD50" s="99"/>
      <c r="NWE50" s="99"/>
      <c r="NWF50" s="99"/>
      <c r="NWG50" s="99"/>
      <c r="NWH50" s="99"/>
      <c r="NWI50" s="99"/>
      <c r="NWJ50" s="99"/>
      <c r="NWK50" s="99"/>
      <c r="NWL50" s="99"/>
      <c r="NWM50" s="99"/>
      <c r="NWN50" s="99"/>
      <c r="NWO50" s="99"/>
      <c r="NWP50" s="99"/>
      <c r="NWQ50" s="99"/>
      <c r="NWR50" s="99"/>
      <c r="NWS50" s="99"/>
      <c r="NWT50" s="99"/>
      <c r="NWU50" s="99"/>
      <c r="NWV50" s="99"/>
      <c r="NWW50" s="99"/>
      <c r="NWX50" s="99"/>
      <c r="NWY50" s="99"/>
      <c r="NWZ50" s="99"/>
      <c r="NXA50" s="99"/>
      <c r="NXB50" s="99"/>
      <c r="NXC50" s="99"/>
      <c r="NXD50" s="99"/>
      <c r="NXE50" s="99"/>
      <c r="NXF50" s="99"/>
      <c r="NXG50" s="99"/>
      <c r="NXH50" s="99"/>
      <c r="NXI50" s="99"/>
      <c r="NXJ50" s="99"/>
      <c r="NXK50" s="99"/>
      <c r="NXL50" s="99"/>
      <c r="NXM50" s="99"/>
      <c r="NXN50" s="99"/>
      <c r="NXO50" s="99"/>
      <c r="NXP50" s="99"/>
      <c r="NXQ50" s="99"/>
      <c r="NXR50" s="99"/>
      <c r="NXS50" s="99"/>
      <c r="NXT50" s="99"/>
      <c r="NXU50" s="99"/>
      <c r="NXV50" s="99"/>
      <c r="NXW50" s="99"/>
      <c r="NXX50" s="99"/>
      <c r="NXY50" s="99"/>
      <c r="NXZ50" s="99"/>
      <c r="NYA50" s="99"/>
      <c r="NYB50" s="99"/>
      <c r="NYC50" s="99"/>
      <c r="NYD50" s="99"/>
      <c r="NYE50" s="99"/>
      <c r="NYF50" s="99"/>
      <c r="NYG50" s="99"/>
      <c r="NYH50" s="99"/>
      <c r="NYI50" s="99"/>
      <c r="NYJ50" s="99"/>
      <c r="NYK50" s="99"/>
      <c r="NYL50" s="99"/>
      <c r="NYM50" s="99"/>
      <c r="NYN50" s="99"/>
      <c r="NYO50" s="99"/>
      <c r="NYP50" s="99"/>
      <c r="NYQ50" s="99"/>
      <c r="NYR50" s="99"/>
      <c r="NYS50" s="99"/>
      <c r="NYT50" s="99"/>
      <c r="NYU50" s="99"/>
      <c r="NYV50" s="99"/>
      <c r="NYW50" s="99"/>
      <c r="NYX50" s="99"/>
      <c r="NYY50" s="99"/>
      <c r="NYZ50" s="99"/>
      <c r="NZA50" s="99"/>
      <c r="NZB50" s="99"/>
      <c r="NZC50" s="99"/>
      <c r="NZD50" s="99"/>
      <c r="NZE50" s="99"/>
      <c r="NZF50" s="99"/>
      <c r="NZG50" s="99"/>
      <c r="NZH50" s="99"/>
      <c r="NZI50" s="99"/>
      <c r="NZJ50" s="99"/>
      <c r="NZK50" s="99"/>
      <c r="NZL50" s="99"/>
      <c r="NZM50" s="99"/>
      <c r="NZN50" s="99"/>
      <c r="NZO50" s="99"/>
      <c r="NZP50" s="99"/>
      <c r="NZQ50" s="99"/>
      <c r="NZR50" s="99"/>
      <c r="NZS50" s="99"/>
      <c r="NZT50" s="99"/>
      <c r="NZU50" s="99"/>
      <c r="NZV50" s="99"/>
      <c r="NZW50" s="99"/>
      <c r="NZX50" s="99"/>
      <c r="NZY50" s="99"/>
      <c r="NZZ50" s="99"/>
      <c r="OAA50" s="99"/>
      <c r="OAB50" s="99"/>
      <c r="OAC50" s="99"/>
      <c r="OAD50" s="99"/>
      <c r="OAE50" s="99"/>
      <c r="OAF50" s="99"/>
      <c r="OAG50" s="99"/>
      <c r="OAH50" s="99"/>
      <c r="OAI50" s="99"/>
      <c r="OAJ50" s="99"/>
      <c r="OAK50" s="99"/>
      <c r="OAL50" s="99"/>
      <c r="OAM50" s="99"/>
      <c r="OAN50" s="99"/>
      <c r="OAO50" s="99"/>
      <c r="OAP50" s="99"/>
      <c r="OAQ50" s="99"/>
      <c r="OAR50" s="99"/>
      <c r="OAS50" s="99"/>
      <c r="OAT50" s="99"/>
      <c r="OAU50" s="99"/>
      <c r="OAV50" s="99"/>
      <c r="OAW50" s="99"/>
      <c r="OAX50" s="99"/>
      <c r="OAY50" s="99"/>
      <c r="OAZ50" s="99"/>
      <c r="OBA50" s="99"/>
      <c r="OBB50" s="99"/>
      <c r="OBC50" s="99"/>
      <c r="OBD50" s="99"/>
      <c r="OBE50" s="99"/>
      <c r="OBF50" s="99"/>
      <c r="OBG50" s="99"/>
      <c r="OBH50" s="99"/>
      <c r="OBI50" s="99"/>
      <c r="OBJ50" s="99"/>
      <c r="OBK50" s="99"/>
      <c r="OBL50" s="99"/>
      <c r="OBM50" s="99"/>
      <c r="OBN50" s="99"/>
      <c r="OBO50" s="99"/>
      <c r="OBP50" s="99"/>
      <c r="OBQ50" s="99"/>
      <c r="OBR50" s="99"/>
      <c r="OBS50" s="99"/>
      <c r="OBT50" s="99"/>
      <c r="OBU50" s="99"/>
      <c r="OBV50" s="99"/>
      <c r="OBW50" s="99"/>
      <c r="OBX50" s="99"/>
      <c r="OBY50" s="99"/>
      <c r="OBZ50" s="99"/>
      <c r="OCA50" s="99"/>
      <c r="OCB50" s="99"/>
      <c r="OCC50" s="99"/>
      <c r="OCD50" s="99"/>
      <c r="OCE50" s="99"/>
      <c r="OCF50" s="99"/>
      <c r="OCG50" s="99"/>
      <c r="OCH50" s="99"/>
      <c r="OCI50" s="99"/>
      <c r="OCJ50" s="99"/>
      <c r="OCK50" s="99"/>
      <c r="OCL50" s="99"/>
      <c r="OCM50" s="99"/>
      <c r="OCN50" s="99"/>
      <c r="OCO50" s="99"/>
      <c r="OCP50" s="99"/>
      <c r="OCQ50" s="99"/>
      <c r="OCR50" s="99"/>
      <c r="OCS50" s="99"/>
      <c r="OCT50" s="99"/>
      <c r="OCU50" s="99"/>
      <c r="OCV50" s="99"/>
      <c r="OCW50" s="99"/>
      <c r="OCX50" s="99"/>
      <c r="OCY50" s="99"/>
      <c r="OCZ50" s="99"/>
      <c r="ODA50" s="99"/>
      <c r="ODB50" s="99"/>
      <c r="ODC50" s="99"/>
      <c r="ODD50" s="99"/>
      <c r="ODE50" s="99"/>
      <c r="ODF50" s="99"/>
      <c r="ODG50" s="99"/>
      <c r="ODH50" s="99"/>
      <c r="ODI50" s="99"/>
      <c r="ODJ50" s="99"/>
      <c r="ODK50" s="99"/>
      <c r="ODL50" s="99"/>
      <c r="ODM50" s="99"/>
      <c r="ODN50" s="99"/>
      <c r="ODO50" s="99"/>
      <c r="ODP50" s="99"/>
      <c r="ODQ50" s="99"/>
      <c r="ODR50" s="99"/>
      <c r="ODS50" s="99"/>
      <c r="ODT50" s="99"/>
      <c r="ODU50" s="99"/>
      <c r="ODV50" s="99"/>
      <c r="ODW50" s="99"/>
      <c r="ODX50" s="99"/>
      <c r="ODY50" s="99"/>
      <c r="ODZ50" s="99"/>
      <c r="OEA50" s="99"/>
      <c r="OEB50" s="99"/>
      <c r="OEC50" s="99"/>
      <c r="OED50" s="99"/>
      <c r="OEE50" s="99"/>
      <c r="OEF50" s="99"/>
      <c r="OEG50" s="99"/>
      <c r="OEH50" s="99"/>
      <c r="OEI50" s="99"/>
      <c r="OEJ50" s="99"/>
      <c r="OEK50" s="99"/>
      <c r="OEL50" s="99"/>
      <c r="OEM50" s="99"/>
      <c r="OEN50" s="99"/>
      <c r="OEO50" s="99"/>
      <c r="OEP50" s="99"/>
      <c r="OEQ50" s="99"/>
      <c r="OER50" s="99"/>
      <c r="OES50" s="99"/>
      <c r="OET50" s="99"/>
      <c r="OEU50" s="99"/>
      <c r="OEV50" s="99"/>
      <c r="OEW50" s="99"/>
      <c r="OEX50" s="99"/>
      <c r="OEY50" s="99"/>
      <c r="OEZ50" s="99"/>
      <c r="OFA50" s="99"/>
      <c r="OFB50" s="99"/>
      <c r="OFC50" s="99"/>
      <c r="OFD50" s="99"/>
      <c r="OFE50" s="99"/>
      <c r="OFF50" s="99"/>
      <c r="OFG50" s="99"/>
      <c r="OFH50" s="99"/>
      <c r="OFI50" s="99"/>
      <c r="OFJ50" s="99"/>
      <c r="OFK50" s="99"/>
      <c r="OFL50" s="99"/>
      <c r="OFM50" s="99"/>
      <c r="OFN50" s="99"/>
      <c r="OFO50" s="99"/>
      <c r="OFP50" s="99"/>
      <c r="OFQ50" s="99"/>
      <c r="OFR50" s="99"/>
      <c r="OFS50" s="99"/>
      <c r="OFT50" s="99"/>
      <c r="OFU50" s="99"/>
      <c r="OFV50" s="99"/>
      <c r="OFW50" s="99"/>
      <c r="OFX50" s="99"/>
      <c r="OFY50" s="99"/>
      <c r="OFZ50" s="99"/>
      <c r="OGA50" s="99"/>
      <c r="OGB50" s="99"/>
      <c r="OGC50" s="99"/>
      <c r="OGD50" s="99"/>
      <c r="OGE50" s="99"/>
      <c r="OGF50" s="99"/>
      <c r="OGG50" s="99"/>
      <c r="OGH50" s="99"/>
      <c r="OGI50" s="99"/>
      <c r="OGJ50" s="99"/>
      <c r="OGK50" s="99"/>
      <c r="OGL50" s="99"/>
      <c r="OGM50" s="99"/>
      <c r="OGN50" s="99"/>
      <c r="OGO50" s="99"/>
      <c r="OGP50" s="99"/>
      <c r="OGQ50" s="99"/>
      <c r="OGR50" s="99"/>
      <c r="OGS50" s="99"/>
      <c r="OGT50" s="99"/>
      <c r="OGU50" s="99"/>
      <c r="OGV50" s="99"/>
      <c r="OGW50" s="99"/>
      <c r="OGX50" s="99"/>
      <c r="OGY50" s="99"/>
      <c r="OGZ50" s="99"/>
      <c r="OHA50" s="99"/>
      <c r="OHB50" s="99"/>
      <c r="OHC50" s="99"/>
      <c r="OHD50" s="99"/>
      <c r="OHE50" s="99"/>
      <c r="OHF50" s="99"/>
      <c r="OHG50" s="99"/>
      <c r="OHH50" s="99"/>
      <c r="OHI50" s="99"/>
      <c r="OHJ50" s="99"/>
      <c r="OHK50" s="99"/>
      <c r="OHL50" s="99"/>
      <c r="OHM50" s="99"/>
      <c r="OHN50" s="99"/>
      <c r="OHO50" s="99"/>
      <c r="OHP50" s="99"/>
      <c r="OHQ50" s="99"/>
      <c r="OHR50" s="99"/>
      <c r="OHS50" s="99"/>
      <c r="OHT50" s="99"/>
      <c r="OHU50" s="99"/>
      <c r="OHV50" s="99"/>
      <c r="OHW50" s="99"/>
      <c r="OHX50" s="99"/>
      <c r="OHY50" s="99"/>
      <c r="OHZ50" s="99"/>
      <c r="OIA50" s="99"/>
      <c r="OIB50" s="99"/>
      <c r="OIC50" s="99"/>
      <c r="OID50" s="99"/>
      <c r="OIE50" s="99"/>
      <c r="OIF50" s="99"/>
      <c r="OIG50" s="99"/>
      <c r="OIH50" s="99"/>
      <c r="OII50" s="99"/>
      <c r="OIJ50" s="99"/>
      <c r="OIK50" s="99"/>
      <c r="OIL50" s="99"/>
      <c r="OIM50" s="99"/>
      <c r="OIN50" s="99"/>
      <c r="OIO50" s="99"/>
      <c r="OIP50" s="99"/>
      <c r="OIQ50" s="99"/>
      <c r="OIR50" s="99"/>
      <c r="OIS50" s="99"/>
      <c r="OIT50" s="99"/>
      <c r="OIU50" s="99"/>
      <c r="OIV50" s="99"/>
      <c r="OIW50" s="99"/>
      <c r="OIX50" s="99"/>
      <c r="OIY50" s="99"/>
      <c r="OIZ50" s="99"/>
      <c r="OJA50" s="99"/>
      <c r="OJB50" s="99"/>
      <c r="OJC50" s="99"/>
      <c r="OJD50" s="99"/>
      <c r="OJE50" s="99"/>
      <c r="OJF50" s="99"/>
      <c r="OJG50" s="99"/>
      <c r="OJH50" s="99"/>
      <c r="OJI50" s="99"/>
      <c r="OJJ50" s="99"/>
      <c r="OJK50" s="99"/>
      <c r="OJL50" s="99"/>
      <c r="OJM50" s="99"/>
      <c r="OJN50" s="99"/>
      <c r="OJO50" s="99"/>
      <c r="OJP50" s="99"/>
      <c r="OJQ50" s="99"/>
      <c r="OJR50" s="99"/>
      <c r="OJS50" s="99"/>
      <c r="OJT50" s="99"/>
      <c r="OJU50" s="99"/>
      <c r="OJV50" s="99"/>
      <c r="OJW50" s="99"/>
      <c r="OJX50" s="99"/>
      <c r="OJY50" s="99"/>
      <c r="OJZ50" s="99"/>
      <c r="OKA50" s="99"/>
      <c r="OKB50" s="99"/>
      <c r="OKC50" s="99"/>
      <c r="OKD50" s="99"/>
      <c r="OKE50" s="99"/>
      <c r="OKF50" s="99"/>
      <c r="OKG50" s="99"/>
      <c r="OKH50" s="99"/>
      <c r="OKI50" s="99"/>
      <c r="OKJ50" s="99"/>
      <c r="OKK50" s="99"/>
      <c r="OKL50" s="99"/>
      <c r="OKM50" s="99"/>
      <c r="OKN50" s="99"/>
      <c r="OKO50" s="99"/>
      <c r="OKP50" s="99"/>
      <c r="OKQ50" s="99"/>
      <c r="OKR50" s="99"/>
      <c r="OKS50" s="99"/>
      <c r="OKT50" s="99"/>
      <c r="OKU50" s="99"/>
      <c r="OKV50" s="99"/>
      <c r="OKW50" s="99"/>
      <c r="OKX50" s="99"/>
      <c r="OKY50" s="99"/>
      <c r="OKZ50" s="99"/>
      <c r="OLA50" s="99"/>
      <c r="OLB50" s="99"/>
      <c r="OLC50" s="99"/>
      <c r="OLD50" s="99"/>
      <c r="OLE50" s="99"/>
      <c r="OLF50" s="99"/>
      <c r="OLG50" s="99"/>
      <c r="OLH50" s="99"/>
      <c r="OLI50" s="99"/>
      <c r="OLJ50" s="99"/>
      <c r="OLK50" s="99"/>
      <c r="OLL50" s="99"/>
      <c r="OLM50" s="99"/>
      <c r="OLN50" s="99"/>
      <c r="OLO50" s="99"/>
      <c r="OLP50" s="99"/>
      <c r="OLQ50" s="99"/>
      <c r="OLR50" s="99"/>
      <c r="OLS50" s="99"/>
      <c r="OLT50" s="99"/>
      <c r="OLU50" s="99"/>
      <c r="OLV50" s="99"/>
      <c r="OLW50" s="99"/>
      <c r="OLX50" s="99"/>
      <c r="OLY50" s="99"/>
      <c r="OLZ50" s="99"/>
      <c r="OMA50" s="99"/>
      <c r="OMB50" s="99"/>
      <c r="OMC50" s="99"/>
      <c r="OMD50" s="99"/>
      <c r="OME50" s="99"/>
      <c r="OMF50" s="99"/>
      <c r="OMG50" s="99"/>
      <c r="OMH50" s="99"/>
      <c r="OMI50" s="99"/>
      <c r="OMJ50" s="99"/>
      <c r="OMK50" s="99"/>
      <c r="OML50" s="99"/>
      <c r="OMM50" s="99"/>
      <c r="OMN50" s="99"/>
      <c r="OMO50" s="99"/>
      <c r="OMP50" s="99"/>
      <c r="OMQ50" s="99"/>
      <c r="OMR50" s="99"/>
      <c r="OMS50" s="99"/>
      <c r="OMT50" s="99"/>
      <c r="OMU50" s="99"/>
      <c r="OMV50" s="99"/>
      <c r="OMW50" s="99"/>
      <c r="OMX50" s="99"/>
      <c r="OMY50" s="99"/>
      <c r="OMZ50" s="99"/>
      <c r="ONA50" s="99"/>
      <c r="ONB50" s="99"/>
      <c r="ONC50" s="99"/>
      <c r="OND50" s="99"/>
      <c r="ONE50" s="99"/>
      <c r="ONF50" s="99"/>
      <c r="ONG50" s="99"/>
      <c r="ONH50" s="99"/>
      <c r="ONI50" s="99"/>
      <c r="ONJ50" s="99"/>
      <c r="ONK50" s="99"/>
      <c r="ONL50" s="99"/>
      <c r="ONM50" s="99"/>
      <c r="ONN50" s="99"/>
      <c r="ONO50" s="99"/>
      <c r="ONP50" s="99"/>
      <c r="ONQ50" s="99"/>
      <c r="ONR50" s="99"/>
      <c r="ONS50" s="99"/>
      <c r="ONT50" s="99"/>
      <c r="ONU50" s="99"/>
      <c r="ONV50" s="99"/>
      <c r="ONW50" s="99"/>
      <c r="ONX50" s="99"/>
      <c r="ONY50" s="99"/>
      <c r="ONZ50" s="99"/>
      <c r="OOA50" s="99"/>
      <c r="OOB50" s="99"/>
      <c r="OOC50" s="99"/>
      <c r="OOD50" s="99"/>
      <c r="OOE50" s="99"/>
      <c r="OOF50" s="99"/>
      <c r="OOG50" s="99"/>
      <c r="OOH50" s="99"/>
      <c r="OOI50" s="99"/>
      <c r="OOJ50" s="99"/>
      <c r="OOK50" s="99"/>
      <c r="OOL50" s="99"/>
      <c r="OOM50" s="99"/>
      <c r="OON50" s="99"/>
      <c r="OOO50" s="99"/>
      <c r="OOP50" s="99"/>
      <c r="OOQ50" s="99"/>
      <c r="OOR50" s="99"/>
      <c r="OOS50" s="99"/>
      <c r="OOT50" s="99"/>
      <c r="OOU50" s="99"/>
      <c r="OOV50" s="99"/>
      <c r="OOW50" s="99"/>
      <c r="OOX50" s="99"/>
      <c r="OOY50" s="99"/>
      <c r="OOZ50" s="99"/>
      <c r="OPA50" s="99"/>
      <c r="OPB50" s="99"/>
      <c r="OPC50" s="99"/>
      <c r="OPD50" s="99"/>
      <c r="OPE50" s="99"/>
      <c r="OPF50" s="99"/>
      <c r="OPG50" s="99"/>
      <c r="OPH50" s="99"/>
      <c r="OPI50" s="99"/>
      <c r="OPJ50" s="99"/>
      <c r="OPK50" s="99"/>
      <c r="OPL50" s="99"/>
      <c r="OPM50" s="99"/>
      <c r="OPN50" s="99"/>
      <c r="OPO50" s="99"/>
      <c r="OPP50" s="99"/>
      <c r="OPQ50" s="99"/>
      <c r="OPR50" s="99"/>
      <c r="OPS50" s="99"/>
      <c r="OPT50" s="99"/>
      <c r="OPU50" s="99"/>
      <c r="OPV50" s="99"/>
      <c r="OPW50" s="99"/>
      <c r="OPX50" s="99"/>
      <c r="OPY50" s="99"/>
      <c r="OPZ50" s="99"/>
      <c r="OQA50" s="99"/>
      <c r="OQB50" s="99"/>
      <c r="OQC50" s="99"/>
      <c r="OQD50" s="99"/>
      <c r="OQE50" s="99"/>
      <c r="OQF50" s="99"/>
      <c r="OQG50" s="99"/>
      <c r="OQH50" s="99"/>
      <c r="OQI50" s="99"/>
      <c r="OQJ50" s="99"/>
      <c r="OQK50" s="99"/>
      <c r="OQL50" s="99"/>
      <c r="OQM50" s="99"/>
      <c r="OQN50" s="99"/>
      <c r="OQO50" s="99"/>
      <c r="OQP50" s="99"/>
      <c r="OQQ50" s="99"/>
      <c r="OQR50" s="99"/>
      <c r="OQS50" s="99"/>
      <c r="OQT50" s="99"/>
      <c r="OQU50" s="99"/>
      <c r="OQV50" s="99"/>
      <c r="OQW50" s="99"/>
      <c r="OQX50" s="99"/>
      <c r="OQY50" s="99"/>
      <c r="OQZ50" s="99"/>
      <c r="ORA50" s="99"/>
      <c r="ORB50" s="99"/>
      <c r="ORC50" s="99"/>
      <c r="ORD50" s="99"/>
      <c r="ORE50" s="99"/>
      <c r="ORF50" s="99"/>
      <c r="ORG50" s="99"/>
      <c r="ORH50" s="99"/>
      <c r="ORI50" s="99"/>
      <c r="ORJ50" s="99"/>
      <c r="ORK50" s="99"/>
      <c r="ORL50" s="99"/>
      <c r="ORM50" s="99"/>
      <c r="ORN50" s="99"/>
      <c r="ORO50" s="99"/>
      <c r="ORP50" s="99"/>
      <c r="ORQ50" s="99"/>
      <c r="ORR50" s="99"/>
      <c r="ORS50" s="99"/>
      <c r="ORT50" s="99"/>
      <c r="ORU50" s="99"/>
      <c r="ORV50" s="99"/>
      <c r="ORW50" s="99"/>
      <c r="ORX50" s="99"/>
      <c r="ORY50" s="99"/>
      <c r="ORZ50" s="99"/>
      <c r="OSA50" s="99"/>
      <c r="OSB50" s="99"/>
      <c r="OSC50" s="99"/>
      <c r="OSD50" s="99"/>
      <c r="OSE50" s="99"/>
      <c r="OSF50" s="99"/>
      <c r="OSG50" s="99"/>
      <c r="OSH50" s="99"/>
      <c r="OSI50" s="99"/>
      <c r="OSJ50" s="99"/>
      <c r="OSK50" s="99"/>
      <c r="OSL50" s="99"/>
      <c r="OSM50" s="99"/>
      <c r="OSN50" s="99"/>
      <c r="OSO50" s="99"/>
      <c r="OSP50" s="99"/>
      <c r="OSQ50" s="99"/>
      <c r="OSR50" s="99"/>
      <c r="OSS50" s="99"/>
      <c r="OST50" s="99"/>
      <c r="OSU50" s="99"/>
      <c r="OSV50" s="99"/>
      <c r="OSW50" s="99"/>
      <c r="OSX50" s="99"/>
      <c r="OSY50" s="99"/>
      <c r="OSZ50" s="99"/>
      <c r="OTA50" s="99"/>
      <c r="OTB50" s="99"/>
      <c r="OTC50" s="99"/>
      <c r="OTD50" s="99"/>
      <c r="OTE50" s="99"/>
      <c r="OTF50" s="99"/>
      <c r="OTG50" s="99"/>
      <c r="OTH50" s="99"/>
      <c r="OTI50" s="99"/>
      <c r="OTJ50" s="99"/>
      <c r="OTK50" s="99"/>
      <c r="OTL50" s="99"/>
      <c r="OTM50" s="99"/>
      <c r="OTN50" s="99"/>
      <c r="OTO50" s="99"/>
      <c r="OTP50" s="99"/>
      <c r="OTQ50" s="99"/>
      <c r="OTR50" s="99"/>
      <c r="OTS50" s="99"/>
      <c r="OTT50" s="99"/>
      <c r="OTU50" s="99"/>
      <c r="OTV50" s="99"/>
      <c r="OTW50" s="99"/>
      <c r="OTX50" s="99"/>
      <c r="OTY50" s="99"/>
      <c r="OTZ50" s="99"/>
      <c r="OUA50" s="99"/>
      <c r="OUB50" s="99"/>
      <c r="OUC50" s="99"/>
      <c r="OUD50" s="99"/>
      <c r="OUE50" s="99"/>
      <c r="OUF50" s="99"/>
      <c r="OUG50" s="99"/>
      <c r="OUH50" s="99"/>
      <c r="OUI50" s="99"/>
      <c r="OUJ50" s="99"/>
      <c r="OUK50" s="99"/>
      <c r="OUL50" s="99"/>
      <c r="OUM50" s="99"/>
      <c r="OUN50" s="99"/>
      <c r="OUO50" s="99"/>
      <c r="OUP50" s="99"/>
      <c r="OUQ50" s="99"/>
      <c r="OUR50" s="99"/>
      <c r="OUS50" s="99"/>
      <c r="OUT50" s="99"/>
      <c r="OUU50" s="99"/>
      <c r="OUV50" s="99"/>
      <c r="OUW50" s="99"/>
      <c r="OUX50" s="99"/>
      <c r="OUY50" s="99"/>
      <c r="OUZ50" s="99"/>
      <c r="OVA50" s="99"/>
      <c r="OVB50" s="99"/>
      <c r="OVC50" s="99"/>
      <c r="OVD50" s="99"/>
      <c r="OVE50" s="99"/>
      <c r="OVF50" s="99"/>
      <c r="OVG50" s="99"/>
      <c r="OVH50" s="99"/>
      <c r="OVI50" s="99"/>
      <c r="OVJ50" s="99"/>
      <c r="OVK50" s="99"/>
      <c r="OVL50" s="99"/>
      <c r="OVM50" s="99"/>
      <c r="OVN50" s="99"/>
      <c r="OVO50" s="99"/>
      <c r="OVP50" s="99"/>
      <c r="OVQ50" s="99"/>
      <c r="OVR50" s="99"/>
      <c r="OVS50" s="99"/>
      <c r="OVT50" s="99"/>
      <c r="OVU50" s="99"/>
      <c r="OVV50" s="99"/>
      <c r="OVW50" s="99"/>
      <c r="OVX50" s="99"/>
      <c r="OVY50" s="99"/>
      <c r="OVZ50" s="99"/>
      <c r="OWA50" s="99"/>
      <c r="OWB50" s="99"/>
      <c r="OWC50" s="99"/>
      <c r="OWD50" s="99"/>
      <c r="OWE50" s="99"/>
      <c r="OWF50" s="99"/>
      <c r="OWG50" s="99"/>
      <c r="OWH50" s="99"/>
      <c r="OWI50" s="99"/>
      <c r="OWJ50" s="99"/>
      <c r="OWK50" s="99"/>
      <c r="OWL50" s="99"/>
      <c r="OWM50" s="99"/>
      <c r="OWN50" s="99"/>
      <c r="OWO50" s="99"/>
      <c r="OWP50" s="99"/>
      <c r="OWQ50" s="99"/>
      <c r="OWR50" s="99"/>
      <c r="OWS50" s="99"/>
      <c r="OWT50" s="99"/>
      <c r="OWU50" s="99"/>
      <c r="OWV50" s="99"/>
      <c r="OWW50" s="99"/>
      <c r="OWX50" s="99"/>
      <c r="OWY50" s="99"/>
      <c r="OWZ50" s="99"/>
      <c r="OXA50" s="99"/>
      <c r="OXB50" s="99"/>
      <c r="OXC50" s="99"/>
      <c r="OXD50" s="99"/>
      <c r="OXE50" s="99"/>
      <c r="OXF50" s="99"/>
      <c r="OXG50" s="99"/>
      <c r="OXH50" s="99"/>
      <c r="OXI50" s="99"/>
      <c r="OXJ50" s="99"/>
      <c r="OXK50" s="99"/>
      <c r="OXL50" s="99"/>
      <c r="OXM50" s="99"/>
      <c r="OXN50" s="99"/>
      <c r="OXO50" s="99"/>
      <c r="OXP50" s="99"/>
      <c r="OXQ50" s="99"/>
      <c r="OXR50" s="99"/>
      <c r="OXS50" s="99"/>
      <c r="OXT50" s="99"/>
      <c r="OXU50" s="99"/>
      <c r="OXV50" s="99"/>
      <c r="OXW50" s="99"/>
      <c r="OXX50" s="99"/>
      <c r="OXY50" s="99"/>
      <c r="OXZ50" s="99"/>
      <c r="OYA50" s="99"/>
      <c r="OYB50" s="99"/>
      <c r="OYC50" s="99"/>
      <c r="OYD50" s="99"/>
      <c r="OYE50" s="99"/>
      <c r="OYF50" s="99"/>
      <c r="OYG50" s="99"/>
      <c r="OYH50" s="99"/>
      <c r="OYI50" s="99"/>
      <c r="OYJ50" s="99"/>
      <c r="OYK50" s="99"/>
      <c r="OYL50" s="99"/>
      <c r="OYM50" s="99"/>
      <c r="OYN50" s="99"/>
      <c r="OYO50" s="99"/>
      <c r="OYP50" s="99"/>
      <c r="OYQ50" s="99"/>
      <c r="OYR50" s="99"/>
      <c r="OYS50" s="99"/>
      <c r="OYT50" s="99"/>
      <c r="OYU50" s="99"/>
      <c r="OYV50" s="99"/>
      <c r="OYW50" s="99"/>
      <c r="OYX50" s="99"/>
      <c r="OYY50" s="99"/>
      <c r="OYZ50" s="99"/>
      <c r="OZA50" s="99"/>
      <c r="OZB50" s="99"/>
      <c r="OZC50" s="99"/>
      <c r="OZD50" s="99"/>
      <c r="OZE50" s="99"/>
      <c r="OZF50" s="99"/>
      <c r="OZG50" s="99"/>
      <c r="OZH50" s="99"/>
      <c r="OZI50" s="99"/>
      <c r="OZJ50" s="99"/>
      <c r="OZK50" s="99"/>
      <c r="OZL50" s="99"/>
      <c r="OZM50" s="99"/>
      <c r="OZN50" s="99"/>
      <c r="OZO50" s="99"/>
      <c r="OZP50" s="99"/>
      <c r="OZQ50" s="99"/>
      <c r="OZR50" s="99"/>
      <c r="OZS50" s="99"/>
      <c r="OZT50" s="99"/>
      <c r="OZU50" s="99"/>
      <c r="OZV50" s="99"/>
      <c r="OZW50" s="99"/>
      <c r="OZX50" s="99"/>
      <c r="OZY50" s="99"/>
      <c r="OZZ50" s="99"/>
      <c r="PAA50" s="99"/>
      <c r="PAB50" s="99"/>
      <c r="PAC50" s="99"/>
      <c r="PAD50" s="99"/>
      <c r="PAE50" s="99"/>
      <c r="PAF50" s="99"/>
      <c r="PAG50" s="99"/>
      <c r="PAH50" s="99"/>
      <c r="PAI50" s="99"/>
      <c r="PAJ50" s="99"/>
      <c r="PAK50" s="99"/>
      <c r="PAL50" s="99"/>
      <c r="PAM50" s="99"/>
      <c r="PAN50" s="99"/>
      <c r="PAO50" s="99"/>
      <c r="PAP50" s="99"/>
      <c r="PAQ50" s="99"/>
      <c r="PAR50" s="99"/>
      <c r="PAS50" s="99"/>
      <c r="PAT50" s="99"/>
      <c r="PAU50" s="99"/>
      <c r="PAV50" s="99"/>
      <c r="PAW50" s="99"/>
      <c r="PAX50" s="99"/>
      <c r="PAY50" s="99"/>
      <c r="PAZ50" s="99"/>
      <c r="PBA50" s="99"/>
      <c r="PBB50" s="99"/>
      <c r="PBC50" s="99"/>
      <c r="PBD50" s="99"/>
      <c r="PBE50" s="99"/>
      <c r="PBF50" s="99"/>
      <c r="PBG50" s="99"/>
      <c r="PBH50" s="99"/>
      <c r="PBI50" s="99"/>
      <c r="PBJ50" s="99"/>
      <c r="PBK50" s="99"/>
      <c r="PBL50" s="99"/>
      <c r="PBM50" s="99"/>
      <c r="PBN50" s="99"/>
      <c r="PBO50" s="99"/>
      <c r="PBP50" s="99"/>
      <c r="PBQ50" s="99"/>
      <c r="PBR50" s="99"/>
      <c r="PBS50" s="99"/>
      <c r="PBT50" s="99"/>
      <c r="PBU50" s="99"/>
      <c r="PBV50" s="99"/>
      <c r="PBW50" s="99"/>
      <c r="PBX50" s="99"/>
      <c r="PBY50" s="99"/>
      <c r="PBZ50" s="99"/>
      <c r="PCA50" s="99"/>
      <c r="PCB50" s="99"/>
      <c r="PCC50" s="99"/>
      <c r="PCD50" s="99"/>
      <c r="PCE50" s="99"/>
      <c r="PCF50" s="99"/>
      <c r="PCG50" s="99"/>
      <c r="PCH50" s="99"/>
      <c r="PCI50" s="99"/>
      <c r="PCJ50" s="99"/>
      <c r="PCK50" s="99"/>
      <c r="PCL50" s="99"/>
      <c r="PCM50" s="99"/>
      <c r="PCN50" s="99"/>
      <c r="PCO50" s="99"/>
      <c r="PCP50" s="99"/>
      <c r="PCQ50" s="99"/>
      <c r="PCR50" s="99"/>
      <c r="PCS50" s="99"/>
      <c r="PCT50" s="99"/>
      <c r="PCU50" s="99"/>
      <c r="PCV50" s="99"/>
      <c r="PCW50" s="99"/>
      <c r="PCX50" s="99"/>
      <c r="PCY50" s="99"/>
      <c r="PCZ50" s="99"/>
      <c r="PDA50" s="99"/>
      <c r="PDB50" s="99"/>
      <c r="PDC50" s="99"/>
      <c r="PDD50" s="99"/>
      <c r="PDE50" s="99"/>
      <c r="PDF50" s="99"/>
      <c r="PDG50" s="99"/>
      <c r="PDH50" s="99"/>
      <c r="PDI50" s="99"/>
      <c r="PDJ50" s="99"/>
      <c r="PDK50" s="99"/>
      <c r="PDL50" s="99"/>
      <c r="PDM50" s="99"/>
      <c r="PDN50" s="99"/>
      <c r="PDO50" s="99"/>
      <c r="PDP50" s="99"/>
      <c r="PDQ50" s="99"/>
      <c r="PDR50" s="99"/>
      <c r="PDS50" s="99"/>
      <c r="PDT50" s="99"/>
      <c r="PDU50" s="99"/>
      <c r="PDV50" s="99"/>
      <c r="PDW50" s="99"/>
      <c r="PDX50" s="99"/>
      <c r="PDY50" s="99"/>
      <c r="PDZ50" s="99"/>
      <c r="PEA50" s="99"/>
      <c r="PEB50" s="99"/>
      <c r="PEC50" s="99"/>
      <c r="PED50" s="99"/>
      <c r="PEE50" s="99"/>
      <c r="PEF50" s="99"/>
      <c r="PEG50" s="99"/>
      <c r="PEH50" s="99"/>
      <c r="PEI50" s="99"/>
      <c r="PEJ50" s="99"/>
      <c r="PEK50" s="99"/>
      <c r="PEL50" s="99"/>
      <c r="PEM50" s="99"/>
      <c r="PEN50" s="99"/>
      <c r="PEO50" s="99"/>
      <c r="PEP50" s="99"/>
      <c r="PEQ50" s="99"/>
      <c r="PER50" s="99"/>
      <c r="PES50" s="99"/>
      <c r="PET50" s="99"/>
      <c r="PEU50" s="99"/>
      <c r="PEV50" s="99"/>
      <c r="PEW50" s="99"/>
      <c r="PEX50" s="99"/>
      <c r="PEY50" s="99"/>
      <c r="PEZ50" s="99"/>
      <c r="PFA50" s="99"/>
      <c r="PFB50" s="99"/>
      <c r="PFC50" s="99"/>
      <c r="PFD50" s="99"/>
      <c r="PFE50" s="99"/>
      <c r="PFF50" s="99"/>
      <c r="PFG50" s="99"/>
      <c r="PFH50" s="99"/>
      <c r="PFI50" s="99"/>
      <c r="PFJ50" s="99"/>
      <c r="PFK50" s="99"/>
      <c r="PFL50" s="99"/>
      <c r="PFM50" s="99"/>
      <c r="PFN50" s="99"/>
      <c r="PFO50" s="99"/>
      <c r="PFP50" s="99"/>
      <c r="PFQ50" s="99"/>
      <c r="PFR50" s="99"/>
      <c r="PFS50" s="99"/>
      <c r="PFT50" s="99"/>
      <c r="PFU50" s="99"/>
      <c r="PFV50" s="99"/>
      <c r="PFW50" s="99"/>
      <c r="PFX50" s="99"/>
      <c r="PFY50" s="99"/>
      <c r="PFZ50" s="99"/>
      <c r="PGA50" s="99"/>
      <c r="PGB50" s="99"/>
      <c r="PGC50" s="99"/>
      <c r="PGD50" s="99"/>
      <c r="PGE50" s="99"/>
      <c r="PGF50" s="99"/>
      <c r="PGG50" s="99"/>
      <c r="PGH50" s="99"/>
      <c r="PGI50" s="99"/>
      <c r="PGJ50" s="99"/>
      <c r="PGK50" s="99"/>
      <c r="PGL50" s="99"/>
      <c r="PGM50" s="99"/>
      <c r="PGN50" s="99"/>
      <c r="PGO50" s="99"/>
      <c r="PGP50" s="99"/>
      <c r="PGQ50" s="99"/>
      <c r="PGR50" s="99"/>
      <c r="PGS50" s="99"/>
      <c r="PGT50" s="99"/>
      <c r="PGU50" s="99"/>
      <c r="PGV50" s="99"/>
      <c r="PGW50" s="99"/>
      <c r="PGX50" s="99"/>
      <c r="PGY50" s="99"/>
      <c r="PGZ50" s="99"/>
      <c r="PHA50" s="99"/>
      <c r="PHB50" s="99"/>
      <c r="PHC50" s="99"/>
      <c r="PHD50" s="99"/>
      <c r="PHE50" s="99"/>
      <c r="PHF50" s="99"/>
      <c r="PHG50" s="99"/>
      <c r="PHH50" s="99"/>
      <c r="PHI50" s="99"/>
      <c r="PHJ50" s="99"/>
      <c r="PHK50" s="99"/>
      <c r="PHL50" s="99"/>
      <c r="PHM50" s="99"/>
      <c r="PHN50" s="99"/>
      <c r="PHO50" s="99"/>
      <c r="PHP50" s="99"/>
      <c r="PHQ50" s="99"/>
      <c r="PHR50" s="99"/>
      <c r="PHS50" s="99"/>
      <c r="PHT50" s="99"/>
      <c r="PHU50" s="99"/>
      <c r="PHV50" s="99"/>
      <c r="PHW50" s="99"/>
      <c r="PHX50" s="99"/>
      <c r="PHY50" s="99"/>
      <c r="PHZ50" s="99"/>
      <c r="PIA50" s="99"/>
      <c r="PIB50" s="99"/>
      <c r="PIC50" s="99"/>
      <c r="PID50" s="99"/>
      <c r="PIE50" s="99"/>
      <c r="PIF50" s="99"/>
      <c r="PIG50" s="99"/>
      <c r="PIH50" s="99"/>
      <c r="PII50" s="99"/>
      <c r="PIJ50" s="99"/>
      <c r="PIK50" s="99"/>
      <c r="PIL50" s="99"/>
      <c r="PIM50" s="99"/>
      <c r="PIN50" s="99"/>
      <c r="PIO50" s="99"/>
      <c r="PIP50" s="99"/>
      <c r="PIQ50" s="99"/>
      <c r="PIR50" s="99"/>
      <c r="PIS50" s="99"/>
      <c r="PIT50" s="99"/>
      <c r="PIU50" s="99"/>
      <c r="PIV50" s="99"/>
      <c r="PIW50" s="99"/>
      <c r="PIX50" s="99"/>
      <c r="PIY50" s="99"/>
      <c r="PIZ50" s="99"/>
      <c r="PJA50" s="99"/>
      <c r="PJB50" s="99"/>
      <c r="PJC50" s="99"/>
      <c r="PJD50" s="99"/>
      <c r="PJE50" s="99"/>
      <c r="PJF50" s="99"/>
      <c r="PJG50" s="99"/>
      <c r="PJH50" s="99"/>
      <c r="PJI50" s="99"/>
      <c r="PJJ50" s="99"/>
      <c r="PJK50" s="99"/>
      <c r="PJL50" s="99"/>
      <c r="PJM50" s="99"/>
      <c r="PJN50" s="99"/>
      <c r="PJO50" s="99"/>
      <c r="PJP50" s="99"/>
      <c r="PJQ50" s="99"/>
      <c r="PJR50" s="99"/>
      <c r="PJS50" s="99"/>
      <c r="PJT50" s="99"/>
      <c r="PJU50" s="99"/>
      <c r="PJV50" s="99"/>
      <c r="PJW50" s="99"/>
      <c r="PJX50" s="99"/>
      <c r="PJY50" s="99"/>
      <c r="PJZ50" s="99"/>
      <c r="PKA50" s="99"/>
      <c r="PKB50" s="99"/>
      <c r="PKC50" s="99"/>
      <c r="PKD50" s="99"/>
      <c r="PKE50" s="99"/>
      <c r="PKF50" s="99"/>
      <c r="PKG50" s="99"/>
      <c r="PKH50" s="99"/>
      <c r="PKI50" s="99"/>
      <c r="PKJ50" s="99"/>
      <c r="PKK50" s="99"/>
      <c r="PKL50" s="99"/>
      <c r="PKM50" s="99"/>
      <c r="PKN50" s="99"/>
      <c r="PKO50" s="99"/>
      <c r="PKP50" s="99"/>
      <c r="PKQ50" s="99"/>
      <c r="PKR50" s="99"/>
      <c r="PKS50" s="99"/>
      <c r="PKT50" s="99"/>
      <c r="PKU50" s="99"/>
      <c r="PKV50" s="99"/>
      <c r="PKW50" s="99"/>
      <c r="PKX50" s="99"/>
      <c r="PKY50" s="99"/>
      <c r="PKZ50" s="99"/>
      <c r="PLA50" s="99"/>
      <c r="PLB50" s="99"/>
      <c r="PLC50" s="99"/>
      <c r="PLD50" s="99"/>
      <c r="PLE50" s="99"/>
      <c r="PLF50" s="99"/>
      <c r="PLG50" s="99"/>
      <c r="PLH50" s="99"/>
      <c r="PLI50" s="99"/>
      <c r="PLJ50" s="99"/>
      <c r="PLK50" s="99"/>
      <c r="PLL50" s="99"/>
      <c r="PLM50" s="99"/>
      <c r="PLN50" s="99"/>
      <c r="PLO50" s="99"/>
      <c r="PLP50" s="99"/>
      <c r="PLQ50" s="99"/>
      <c r="PLR50" s="99"/>
      <c r="PLS50" s="99"/>
      <c r="PLT50" s="99"/>
      <c r="PLU50" s="99"/>
      <c r="PLV50" s="99"/>
      <c r="PLW50" s="99"/>
      <c r="PLX50" s="99"/>
      <c r="PLY50" s="99"/>
      <c r="PLZ50" s="99"/>
      <c r="PMA50" s="99"/>
      <c r="PMB50" s="99"/>
      <c r="PMC50" s="99"/>
      <c r="PMD50" s="99"/>
      <c r="PME50" s="99"/>
      <c r="PMF50" s="99"/>
      <c r="PMG50" s="99"/>
      <c r="PMH50" s="99"/>
      <c r="PMI50" s="99"/>
      <c r="PMJ50" s="99"/>
      <c r="PMK50" s="99"/>
      <c r="PML50" s="99"/>
      <c r="PMM50" s="99"/>
      <c r="PMN50" s="99"/>
      <c r="PMO50" s="99"/>
      <c r="PMP50" s="99"/>
      <c r="PMQ50" s="99"/>
      <c r="PMR50" s="99"/>
      <c r="PMS50" s="99"/>
      <c r="PMT50" s="99"/>
      <c r="PMU50" s="99"/>
      <c r="PMV50" s="99"/>
      <c r="PMW50" s="99"/>
      <c r="PMX50" s="99"/>
      <c r="PMY50" s="99"/>
      <c r="PMZ50" s="99"/>
      <c r="PNA50" s="99"/>
      <c r="PNB50" s="99"/>
      <c r="PNC50" s="99"/>
      <c r="PND50" s="99"/>
      <c r="PNE50" s="99"/>
      <c r="PNF50" s="99"/>
      <c r="PNG50" s="99"/>
      <c r="PNH50" s="99"/>
      <c r="PNI50" s="99"/>
      <c r="PNJ50" s="99"/>
      <c r="PNK50" s="99"/>
      <c r="PNL50" s="99"/>
      <c r="PNM50" s="99"/>
      <c r="PNN50" s="99"/>
      <c r="PNO50" s="99"/>
      <c r="PNP50" s="99"/>
      <c r="PNQ50" s="99"/>
      <c r="PNR50" s="99"/>
      <c r="PNS50" s="99"/>
      <c r="PNT50" s="99"/>
      <c r="PNU50" s="99"/>
      <c r="PNV50" s="99"/>
      <c r="PNW50" s="99"/>
      <c r="PNX50" s="99"/>
      <c r="PNY50" s="99"/>
      <c r="PNZ50" s="99"/>
      <c r="POA50" s="99"/>
      <c r="POB50" s="99"/>
      <c r="POC50" s="99"/>
      <c r="POD50" s="99"/>
      <c r="POE50" s="99"/>
      <c r="POF50" s="99"/>
      <c r="POG50" s="99"/>
      <c r="POH50" s="99"/>
      <c r="POI50" s="99"/>
      <c r="POJ50" s="99"/>
      <c r="POK50" s="99"/>
      <c r="POL50" s="99"/>
      <c r="POM50" s="99"/>
      <c r="PON50" s="99"/>
      <c r="POO50" s="99"/>
      <c r="POP50" s="99"/>
      <c r="POQ50" s="99"/>
      <c r="POR50" s="99"/>
      <c r="POS50" s="99"/>
      <c r="POT50" s="99"/>
      <c r="POU50" s="99"/>
      <c r="POV50" s="99"/>
      <c r="POW50" s="99"/>
      <c r="POX50" s="99"/>
      <c r="POY50" s="99"/>
      <c r="POZ50" s="99"/>
      <c r="PPA50" s="99"/>
      <c r="PPB50" s="99"/>
      <c r="PPC50" s="99"/>
      <c r="PPD50" s="99"/>
      <c r="PPE50" s="99"/>
      <c r="PPF50" s="99"/>
      <c r="PPG50" s="99"/>
      <c r="PPH50" s="99"/>
      <c r="PPI50" s="99"/>
      <c r="PPJ50" s="99"/>
      <c r="PPK50" s="99"/>
      <c r="PPL50" s="99"/>
      <c r="PPM50" s="99"/>
      <c r="PPN50" s="99"/>
      <c r="PPO50" s="99"/>
      <c r="PPP50" s="99"/>
      <c r="PPQ50" s="99"/>
      <c r="PPR50" s="99"/>
      <c r="PPS50" s="99"/>
      <c r="PPT50" s="99"/>
      <c r="PPU50" s="99"/>
      <c r="PPV50" s="99"/>
      <c r="PPW50" s="99"/>
      <c r="PPX50" s="99"/>
      <c r="PPY50" s="99"/>
      <c r="PPZ50" s="99"/>
      <c r="PQA50" s="99"/>
      <c r="PQB50" s="99"/>
      <c r="PQC50" s="99"/>
      <c r="PQD50" s="99"/>
      <c r="PQE50" s="99"/>
      <c r="PQF50" s="99"/>
      <c r="PQG50" s="99"/>
      <c r="PQH50" s="99"/>
      <c r="PQI50" s="99"/>
      <c r="PQJ50" s="99"/>
      <c r="PQK50" s="99"/>
      <c r="PQL50" s="99"/>
      <c r="PQM50" s="99"/>
      <c r="PQN50" s="99"/>
      <c r="PQO50" s="99"/>
      <c r="PQP50" s="99"/>
      <c r="PQQ50" s="99"/>
      <c r="PQR50" s="99"/>
      <c r="PQS50" s="99"/>
      <c r="PQT50" s="99"/>
      <c r="PQU50" s="99"/>
      <c r="PQV50" s="99"/>
      <c r="PQW50" s="99"/>
      <c r="PQX50" s="99"/>
      <c r="PQY50" s="99"/>
      <c r="PQZ50" s="99"/>
      <c r="PRA50" s="99"/>
      <c r="PRB50" s="99"/>
      <c r="PRC50" s="99"/>
      <c r="PRD50" s="99"/>
      <c r="PRE50" s="99"/>
      <c r="PRF50" s="99"/>
      <c r="PRG50" s="99"/>
      <c r="PRH50" s="99"/>
      <c r="PRI50" s="99"/>
      <c r="PRJ50" s="99"/>
      <c r="PRK50" s="99"/>
      <c r="PRL50" s="99"/>
      <c r="PRM50" s="99"/>
      <c r="PRN50" s="99"/>
      <c r="PRO50" s="99"/>
      <c r="PRP50" s="99"/>
      <c r="PRQ50" s="99"/>
      <c r="PRR50" s="99"/>
      <c r="PRS50" s="99"/>
      <c r="PRT50" s="99"/>
      <c r="PRU50" s="99"/>
      <c r="PRV50" s="99"/>
      <c r="PRW50" s="99"/>
      <c r="PRX50" s="99"/>
      <c r="PRY50" s="99"/>
      <c r="PRZ50" s="99"/>
      <c r="PSA50" s="99"/>
      <c r="PSB50" s="99"/>
      <c r="PSC50" s="99"/>
      <c r="PSD50" s="99"/>
      <c r="PSE50" s="99"/>
      <c r="PSF50" s="99"/>
      <c r="PSG50" s="99"/>
      <c r="PSH50" s="99"/>
      <c r="PSI50" s="99"/>
      <c r="PSJ50" s="99"/>
      <c r="PSK50" s="99"/>
      <c r="PSL50" s="99"/>
      <c r="PSM50" s="99"/>
      <c r="PSN50" s="99"/>
      <c r="PSO50" s="99"/>
      <c r="PSP50" s="99"/>
      <c r="PSQ50" s="99"/>
      <c r="PSR50" s="99"/>
      <c r="PSS50" s="99"/>
      <c r="PST50" s="99"/>
      <c r="PSU50" s="99"/>
      <c r="PSV50" s="99"/>
      <c r="PSW50" s="99"/>
      <c r="PSX50" s="99"/>
      <c r="PSY50" s="99"/>
      <c r="PSZ50" s="99"/>
      <c r="PTA50" s="99"/>
      <c r="PTB50" s="99"/>
      <c r="PTC50" s="99"/>
      <c r="PTD50" s="99"/>
      <c r="PTE50" s="99"/>
      <c r="PTF50" s="99"/>
      <c r="PTG50" s="99"/>
      <c r="PTH50" s="99"/>
      <c r="PTI50" s="99"/>
      <c r="PTJ50" s="99"/>
      <c r="PTK50" s="99"/>
      <c r="PTL50" s="99"/>
      <c r="PTM50" s="99"/>
      <c r="PTN50" s="99"/>
      <c r="PTO50" s="99"/>
      <c r="PTP50" s="99"/>
      <c r="PTQ50" s="99"/>
      <c r="PTR50" s="99"/>
      <c r="PTS50" s="99"/>
      <c r="PTT50" s="99"/>
      <c r="PTU50" s="99"/>
      <c r="PTV50" s="99"/>
      <c r="PTW50" s="99"/>
      <c r="PTX50" s="99"/>
      <c r="PTY50" s="99"/>
      <c r="PTZ50" s="99"/>
      <c r="PUA50" s="99"/>
      <c r="PUB50" s="99"/>
      <c r="PUC50" s="99"/>
      <c r="PUD50" s="99"/>
      <c r="PUE50" s="99"/>
      <c r="PUF50" s="99"/>
      <c r="PUG50" s="99"/>
      <c r="PUH50" s="99"/>
      <c r="PUI50" s="99"/>
      <c r="PUJ50" s="99"/>
      <c r="PUK50" s="99"/>
      <c r="PUL50" s="99"/>
      <c r="PUM50" s="99"/>
      <c r="PUN50" s="99"/>
      <c r="PUO50" s="99"/>
      <c r="PUP50" s="99"/>
      <c r="PUQ50" s="99"/>
      <c r="PUR50" s="99"/>
      <c r="PUS50" s="99"/>
      <c r="PUT50" s="99"/>
      <c r="PUU50" s="99"/>
      <c r="PUV50" s="99"/>
      <c r="PUW50" s="99"/>
      <c r="PUX50" s="99"/>
      <c r="PUY50" s="99"/>
      <c r="PUZ50" s="99"/>
      <c r="PVA50" s="99"/>
      <c r="PVB50" s="99"/>
      <c r="PVC50" s="99"/>
      <c r="PVD50" s="99"/>
      <c r="PVE50" s="99"/>
      <c r="PVF50" s="99"/>
      <c r="PVG50" s="99"/>
      <c r="PVH50" s="99"/>
      <c r="PVI50" s="99"/>
      <c r="PVJ50" s="99"/>
      <c r="PVK50" s="99"/>
      <c r="PVL50" s="99"/>
      <c r="PVM50" s="99"/>
      <c r="PVN50" s="99"/>
      <c r="PVO50" s="99"/>
      <c r="PVP50" s="99"/>
      <c r="PVQ50" s="99"/>
      <c r="PVR50" s="99"/>
      <c r="PVS50" s="99"/>
      <c r="PVT50" s="99"/>
      <c r="PVU50" s="99"/>
      <c r="PVV50" s="99"/>
      <c r="PVW50" s="99"/>
      <c r="PVX50" s="99"/>
      <c r="PVY50" s="99"/>
      <c r="PVZ50" s="99"/>
      <c r="PWA50" s="99"/>
      <c r="PWB50" s="99"/>
      <c r="PWC50" s="99"/>
      <c r="PWD50" s="99"/>
      <c r="PWE50" s="99"/>
      <c r="PWF50" s="99"/>
      <c r="PWG50" s="99"/>
      <c r="PWH50" s="99"/>
      <c r="PWI50" s="99"/>
      <c r="PWJ50" s="99"/>
      <c r="PWK50" s="99"/>
      <c r="PWL50" s="99"/>
      <c r="PWM50" s="99"/>
      <c r="PWN50" s="99"/>
      <c r="PWO50" s="99"/>
      <c r="PWP50" s="99"/>
      <c r="PWQ50" s="99"/>
      <c r="PWR50" s="99"/>
      <c r="PWS50" s="99"/>
      <c r="PWT50" s="99"/>
      <c r="PWU50" s="99"/>
      <c r="PWV50" s="99"/>
      <c r="PWW50" s="99"/>
      <c r="PWX50" s="99"/>
      <c r="PWY50" s="99"/>
      <c r="PWZ50" s="99"/>
      <c r="PXA50" s="99"/>
      <c r="PXB50" s="99"/>
      <c r="PXC50" s="99"/>
      <c r="PXD50" s="99"/>
      <c r="PXE50" s="99"/>
      <c r="PXF50" s="99"/>
      <c r="PXG50" s="99"/>
      <c r="PXH50" s="99"/>
      <c r="PXI50" s="99"/>
      <c r="PXJ50" s="99"/>
      <c r="PXK50" s="99"/>
      <c r="PXL50" s="99"/>
      <c r="PXM50" s="99"/>
      <c r="PXN50" s="99"/>
      <c r="PXO50" s="99"/>
      <c r="PXP50" s="99"/>
      <c r="PXQ50" s="99"/>
      <c r="PXR50" s="99"/>
      <c r="PXS50" s="99"/>
      <c r="PXT50" s="99"/>
      <c r="PXU50" s="99"/>
      <c r="PXV50" s="99"/>
      <c r="PXW50" s="99"/>
      <c r="PXX50" s="99"/>
      <c r="PXY50" s="99"/>
      <c r="PXZ50" s="99"/>
      <c r="PYA50" s="99"/>
      <c r="PYB50" s="99"/>
      <c r="PYC50" s="99"/>
      <c r="PYD50" s="99"/>
      <c r="PYE50" s="99"/>
      <c r="PYF50" s="99"/>
      <c r="PYG50" s="99"/>
      <c r="PYH50" s="99"/>
      <c r="PYI50" s="99"/>
      <c r="PYJ50" s="99"/>
      <c r="PYK50" s="99"/>
      <c r="PYL50" s="99"/>
      <c r="PYM50" s="99"/>
      <c r="PYN50" s="99"/>
      <c r="PYO50" s="99"/>
      <c r="PYP50" s="99"/>
      <c r="PYQ50" s="99"/>
      <c r="PYR50" s="99"/>
      <c r="PYS50" s="99"/>
      <c r="PYT50" s="99"/>
      <c r="PYU50" s="99"/>
      <c r="PYV50" s="99"/>
      <c r="PYW50" s="99"/>
      <c r="PYX50" s="99"/>
      <c r="PYY50" s="99"/>
      <c r="PYZ50" s="99"/>
      <c r="PZA50" s="99"/>
      <c r="PZB50" s="99"/>
      <c r="PZC50" s="99"/>
      <c r="PZD50" s="99"/>
      <c r="PZE50" s="99"/>
      <c r="PZF50" s="99"/>
      <c r="PZG50" s="99"/>
      <c r="PZH50" s="99"/>
      <c r="PZI50" s="99"/>
      <c r="PZJ50" s="99"/>
      <c r="PZK50" s="99"/>
      <c r="PZL50" s="99"/>
      <c r="PZM50" s="99"/>
      <c r="PZN50" s="99"/>
      <c r="PZO50" s="99"/>
      <c r="PZP50" s="99"/>
      <c r="PZQ50" s="99"/>
      <c r="PZR50" s="99"/>
      <c r="PZS50" s="99"/>
      <c r="PZT50" s="99"/>
      <c r="PZU50" s="99"/>
      <c r="PZV50" s="99"/>
      <c r="PZW50" s="99"/>
      <c r="PZX50" s="99"/>
      <c r="PZY50" s="99"/>
      <c r="PZZ50" s="99"/>
      <c r="QAA50" s="99"/>
      <c r="QAB50" s="99"/>
      <c r="QAC50" s="99"/>
      <c r="QAD50" s="99"/>
      <c r="QAE50" s="99"/>
      <c r="QAF50" s="99"/>
      <c r="QAG50" s="99"/>
      <c r="QAH50" s="99"/>
      <c r="QAI50" s="99"/>
      <c r="QAJ50" s="99"/>
      <c r="QAK50" s="99"/>
      <c r="QAL50" s="99"/>
      <c r="QAM50" s="99"/>
      <c r="QAN50" s="99"/>
      <c r="QAO50" s="99"/>
      <c r="QAP50" s="99"/>
      <c r="QAQ50" s="99"/>
      <c r="QAR50" s="99"/>
      <c r="QAS50" s="99"/>
      <c r="QAT50" s="99"/>
      <c r="QAU50" s="99"/>
      <c r="QAV50" s="99"/>
      <c r="QAW50" s="99"/>
      <c r="QAX50" s="99"/>
      <c r="QAY50" s="99"/>
      <c r="QAZ50" s="99"/>
      <c r="QBA50" s="99"/>
      <c r="QBB50" s="99"/>
      <c r="QBC50" s="99"/>
      <c r="QBD50" s="99"/>
      <c r="QBE50" s="99"/>
      <c r="QBF50" s="99"/>
      <c r="QBG50" s="99"/>
      <c r="QBH50" s="99"/>
      <c r="QBI50" s="99"/>
      <c r="QBJ50" s="99"/>
      <c r="QBK50" s="99"/>
      <c r="QBL50" s="99"/>
      <c r="QBM50" s="99"/>
      <c r="QBN50" s="99"/>
      <c r="QBO50" s="99"/>
      <c r="QBP50" s="99"/>
      <c r="QBQ50" s="99"/>
      <c r="QBR50" s="99"/>
      <c r="QBS50" s="99"/>
      <c r="QBT50" s="99"/>
      <c r="QBU50" s="99"/>
      <c r="QBV50" s="99"/>
      <c r="QBW50" s="99"/>
      <c r="QBX50" s="99"/>
      <c r="QBY50" s="99"/>
      <c r="QBZ50" s="99"/>
      <c r="QCA50" s="99"/>
      <c r="QCB50" s="99"/>
      <c r="QCC50" s="99"/>
      <c r="QCD50" s="99"/>
      <c r="QCE50" s="99"/>
      <c r="QCF50" s="99"/>
      <c r="QCG50" s="99"/>
      <c r="QCH50" s="99"/>
      <c r="QCI50" s="99"/>
      <c r="QCJ50" s="99"/>
      <c r="QCK50" s="99"/>
      <c r="QCL50" s="99"/>
      <c r="QCM50" s="99"/>
      <c r="QCN50" s="99"/>
      <c r="QCO50" s="99"/>
      <c r="QCP50" s="99"/>
      <c r="QCQ50" s="99"/>
      <c r="QCR50" s="99"/>
      <c r="QCS50" s="99"/>
      <c r="QCT50" s="99"/>
      <c r="QCU50" s="99"/>
      <c r="QCV50" s="99"/>
      <c r="QCW50" s="99"/>
      <c r="QCX50" s="99"/>
      <c r="QCY50" s="99"/>
      <c r="QCZ50" s="99"/>
      <c r="QDA50" s="99"/>
      <c r="QDB50" s="99"/>
      <c r="QDC50" s="99"/>
      <c r="QDD50" s="99"/>
      <c r="QDE50" s="99"/>
      <c r="QDF50" s="99"/>
      <c r="QDG50" s="99"/>
      <c r="QDH50" s="99"/>
      <c r="QDI50" s="99"/>
      <c r="QDJ50" s="99"/>
      <c r="QDK50" s="99"/>
      <c r="QDL50" s="99"/>
      <c r="QDM50" s="99"/>
      <c r="QDN50" s="99"/>
      <c r="QDO50" s="99"/>
      <c r="QDP50" s="99"/>
      <c r="QDQ50" s="99"/>
      <c r="QDR50" s="99"/>
      <c r="QDS50" s="99"/>
      <c r="QDT50" s="99"/>
      <c r="QDU50" s="99"/>
      <c r="QDV50" s="99"/>
      <c r="QDW50" s="99"/>
      <c r="QDX50" s="99"/>
      <c r="QDY50" s="99"/>
      <c r="QDZ50" s="99"/>
      <c r="QEA50" s="99"/>
      <c r="QEB50" s="99"/>
      <c r="QEC50" s="99"/>
      <c r="QED50" s="99"/>
      <c r="QEE50" s="99"/>
      <c r="QEF50" s="99"/>
      <c r="QEG50" s="99"/>
      <c r="QEH50" s="99"/>
      <c r="QEI50" s="99"/>
      <c r="QEJ50" s="99"/>
      <c r="QEK50" s="99"/>
      <c r="QEL50" s="99"/>
      <c r="QEM50" s="99"/>
      <c r="QEN50" s="99"/>
      <c r="QEO50" s="99"/>
      <c r="QEP50" s="99"/>
      <c r="QEQ50" s="99"/>
      <c r="QER50" s="99"/>
      <c r="QES50" s="99"/>
      <c r="QET50" s="99"/>
      <c r="QEU50" s="99"/>
      <c r="QEV50" s="99"/>
      <c r="QEW50" s="99"/>
      <c r="QEX50" s="99"/>
      <c r="QEY50" s="99"/>
      <c r="QEZ50" s="99"/>
      <c r="QFA50" s="99"/>
      <c r="QFB50" s="99"/>
      <c r="QFC50" s="99"/>
      <c r="QFD50" s="99"/>
      <c r="QFE50" s="99"/>
      <c r="QFF50" s="99"/>
      <c r="QFG50" s="99"/>
      <c r="QFH50" s="99"/>
      <c r="QFI50" s="99"/>
      <c r="QFJ50" s="99"/>
      <c r="QFK50" s="99"/>
      <c r="QFL50" s="99"/>
      <c r="QFM50" s="99"/>
      <c r="QFN50" s="99"/>
      <c r="QFO50" s="99"/>
      <c r="QFP50" s="99"/>
      <c r="QFQ50" s="99"/>
      <c r="QFR50" s="99"/>
      <c r="QFS50" s="99"/>
      <c r="QFT50" s="99"/>
      <c r="QFU50" s="99"/>
      <c r="QFV50" s="99"/>
      <c r="QFW50" s="99"/>
      <c r="QFX50" s="99"/>
      <c r="QFY50" s="99"/>
      <c r="QFZ50" s="99"/>
      <c r="QGA50" s="99"/>
      <c r="QGB50" s="99"/>
      <c r="QGC50" s="99"/>
      <c r="QGD50" s="99"/>
      <c r="QGE50" s="99"/>
      <c r="QGF50" s="99"/>
      <c r="QGG50" s="99"/>
      <c r="QGH50" s="99"/>
      <c r="QGI50" s="99"/>
      <c r="QGJ50" s="99"/>
      <c r="QGK50" s="99"/>
      <c r="QGL50" s="99"/>
      <c r="QGM50" s="99"/>
      <c r="QGN50" s="99"/>
      <c r="QGO50" s="99"/>
      <c r="QGP50" s="99"/>
      <c r="QGQ50" s="99"/>
      <c r="QGR50" s="99"/>
      <c r="QGS50" s="99"/>
      <c r="QGT50" s="99"/>
      <c r="QGU50" s="99"/>
      <c r="QGV50" s="99"/>
      <c r="QGW50" s="99"/>
      <c r="QGX50" s="99"/>
      <c r="QGY50" s="99"/>
      <c r="QGZ50" s="99"/>
      <c r="QHA50" s="99"/>
      <c r="QHB50" s="99"/>
      <c r="QHC50" s="99"/>
      <c r="QHD50" s="99"/>
      <c r="QHE50" s="99"/>
      <c r="QHF50" s="99"/>
      <c r="QHG50" s="99"/>
      <c r="QHH50" s="99"/>
      <c r="QHI50" s="99"/>
      <c r="QHJ50" s="99"/>
      <c r="QHK50" s="99"/>
      <c r="QHL50" s="99"/>
      <c r="QHM50" s="99"/>
      <c r="QHN50" s="99"/>
      <c r="QHO50" s="99"/>
      <c r="QHP50" s="99"/>
      <c r="QHQ50" s="99"/>
      <c r="QHR50" s="99"/>
      <c r="QHS50" s="99"/>
      <c r="QHT50" s="99"/>
      <c r="QHU50" s="99"/>
      <c r="QHV50" s="99"/>
      <c r="QHW50" s="99"/>
      <c r="QHX50" s="99"/>
      <c r="QHY50" s="99"/>
      <c r="QHZ50" s="99"/>
      <c r="QIA50" s="99"/>
      <c r="QIB50" s="99"/>
      <c r="QIC50" s="99"/>
      <c r="QID50" s="99"/>
      <c r="QIE50" s="99"/>
      <c r="QIF50" s="99"/>
      <c r="QIG50" s="99"/>
      <c r="QIH50" s="99"/>
      <c r="QII50" s="99"/>
      <c r="QIJ50" s="99"/>
      <c r="QIK50" s="99"/>
      <c r="QIL50" s="99"/>
      <c r="QIM50" s="99"/>
      <c r="QIN50" s="99"/>
      <c r="QIO50" s="99"/>
      <c r="QIP50" s="99"/>
      <c r="QIQ50" s="99"/>
      <c r="QIR50" s="99"/>
      <c r="QIS50" s="99"/>
      <c r="QIT50" s="99"/>
      <c r="QIU50" s="99"/>
      <c r="QIV50" s="99"/>
      <c r="QIW50" s="99"/>
      <c r="QIX50" s="99"/>
      <c r="QIY50" s="99"/>
      <c r="QIZ50" s="99"/>
      <c r="QJA50" s="99"/>
      <c r="QJB50" s="99"/>
      <c r="QJC50" s="99"/>
      <c r="QJD50" s="99"/>
      <c r="QJE50" s="99"/>
      <c r="QJF50" s="99"/>
      <c r="QJG50" s="99"/>
      <c r="QJH50" s="99"/>
      <c r="QJI50" s="99"/>
      <c r="QJJ50" s="99"/>
      <c r="QJK50" s="99"/>
      <c r="QJL50" s="99"/>
      <c r="QJM50" s="99"/>
      <c r="QJN50" s="99"/>
      <c r="QJO50" s="99"/>
      <c r="QJP50" s="99"/>
      <c r="QJQ50" s="99"/>
      <c r="QJR50" s="99"/>
      <c r="QJS50" s="99"/>
      <c r="QJT50" s="99"/>
      <c r="QJU50" s="99"/>
      <c r="QJV50" s="99"/>
      <c r="QJW50" s="99"/>
      <c r="QJX50" s="99"/>
      <c r="QJY50" s="99"/>
      <c r="QJZ50" s="99"/>
      <c r="QKA50" s="99"/>
      <c r="QKB50" s="99"/>
      <c r="QKC50" s="99"/>
      <c r="QKD50" s="99"/>
      <c r="QKE50" s="99"/>
      <c r="QKF50" s="99"/>
      <c r="QKG50" s="99"/>
      <c r="QKH50" s="99"/>
      <c r="QKI50" s="99"/>
      <c r="QKJ50" s="99"/>
      <c r="QKK50" s="99"/>
      <c r="QKL50" s="99"/>
      <c r="QKM50" s="99"/>
      <c r="QKN50" s="99"/>
      <c r="QKO50" s="99"/>
      <c r="QKP50" s="99"/>
      <c r="QKQ50" s="99"/>
      <c r="QKR50" s="99"/>
      <c r="QKS50" s="99"/>
      <c r="QKT50" s="99"/>
      <c r="QKU50" s="99"/>
      <c r="QKV50" s="99"/>
      <c r="QKW50" s="99"/>
      <c r="QKX50" s="99"/>
      <c r="QKY50" s="99"/>
      <c r="QKZ50" s="99"/>
      <c r="QLA50" s="99"/>
      <c r="QLB50" s="99"/>
      <c r="QLC50" s="99"/>
      <c r="QLD50" s="99"/>
      <c r="QLE50" s="99"/>
      <c r="QLF50" s="99"/>
      <c r="QLG50" s="99"/>
      <c r="QLH50" s="99"/>
      <c r="QLI50" s="99"/>
      <c r="QLJ50" s="99"/>
      <c r="QLK50" s="99"/>
      <c r="QLL50" s="99"/>
      <c r="QLM50" s="99"/>
      <c r="QLN50" s="99"/>
      <c r="QLO50" s="99"/>
      <c r="QLP50" s="99"/>
      <c r="QLQ50" s="99"/>
      <c r="QLR50" s="99"/>
      <c r="QLS50" s="99"/>
      <c r="QLT50" s="99"/>
      <c r="QLU50" s="99"/>
      <c r="QLV50" s="99"/>
      <c r="QLW50" s="99"/>
      <c r="QLX50" s="99"/>
      <c r="QLY50" s="99"/>
      <c r="QLZ50" s="99"/>
      <c r="QMA50" s="99"/>
      <c r="QMB50" s="99"/>
      <c r="QMC50" s="99"/>
      <c r="QMD50" s="99"/>
      <c r="QME50" s="99"/>
      <c r="QMF50" s="99"/>
      <c r="QMG50" s="99"/>
      <c r="QMH50" s="99"/>
      <c r="QMI50" s="99"/>
      <c r="QMJ50" s="99"/>
      <c r="QMK50" s="99"/>
      <c r="QML50" s="99"/>
      <c r="QMM50" s="99"/>
      <c r="QMN50" s="99"/>
      <c r="QMO50" s="99"/>
      <c r="QMP50" s="99"/>
      <c r="QMQ50" s="99"/>
      <c r="QMR50" s="99"/>
      <c r="QMS50" s="99"/>
      <c r="QMT50" s="99"/>
      <c r="QMU50" s="99"/>
      <c r="QMV50" s="99"/>
      <c r="QMW50" s="99"/>
      <c r="QMX50" s="99"/>
      <c r="QMY50" s="99"/>
      <c r="QMZ50" s="99"/>
      <c r="QNA50" s="99"/>
      <c r="QNB50" s="99"/>
      <c r="QNC50" s="99"/>
      <c r="QND50" s="99"/>
      <c r="QNE50" s="99"/>
      <c r="QNF50" s="99"/>
      <c r="QNG50" s="99"/>
      <c r="QNH50" s="99"/>
      <c r="QNI50" s="99"/>
      <c r="QNJ50" s="99"/>
      <c r="QNK50" s="99"/>
      <c r="QNL50" s="99"/>
      <c r="QNM50" s="99"/>
      <c r="QNN50" s="99"/>
      <c r="QNO50" s="99"/>
      <c r="QNP50" s="99"/>
      <c r="QNQ50" s="99"/>
      <c r="QNR50" s="99"/>
      <c r="QNS50" s="99"/>
      <c r="QNT50" s="99"/>
      <c r="QNU50" s="99"/>
      <c r="QNV50" s="99"/>
      <c r="QNW50" s="99"/>
      <c r="QNX50" s="99"/>
      <c r="QNY50" s="99"/>
      <c r="QNZ50" s="99"/>
      <c r="QOA50" s="99"/>
      <c r="QOB50" s="99"/>
      <c r="QOC50" s="99"/>
      <c r="QOD50" s="99"/>
      <c r="QOE50" s="99"/>
      <c r="QOF50" s="99"/>
      <c r="QOG50" s="99"/>
      <c r="QOH50" s="99"/>
      <c r="QOI50" s="99"/>
      <c r="QOJ50" s="99"/>
      <c r="QOK50" s="99"/>
      <c r="QOL50" s="99"/>
      <c r="QOM50" s="99"/>
      <c r="QON50" s="99"/>
      <c r="QOO50" s="99"/>
      <c r="QOP50" s="99"/>
      <c r="QOQ50" s="99"/>
      <c r="QOR50" s="99"/>
      <c r="QOS50" s="99"/>
      <c r="QOT50" s="99"/>
      <c r="QOU50" s="99"/>
      <c r="QOV50" s="99"/>
      <c r="QOW50" s="99"/>
      <c r="QOX50" s="99"/>
      <c r="QOY50" s="99"/>
      <c r="QOZ50" s="99"/>
      <c r="QPA50" s="99"/>
      <c r="QPB50" s="99"/>
      <c r="QPC50" s="99"/>
      <c r="QPD50" s="99"/>
      <c r="QPE50" s="99"/>
      <c r="QPF50" s="99"/>
      <c r="QPG50" s="99"/>
      <c r="QPH50" s="99"/>
      <c r="QPI50" s="99"/>
      <c r="QPJ50" s="99"/>
      <c r="QPK50" s="99"/>
      <c r="QPL50" s="99"/>
      <c r="QPM50" s="99"/>
      <c r="QPN50" s="99"/>
      <c r="QPO50" s="99"/>
      <c r="QPP50" s="99"/>
      <c r="QPQ50" s="99"/>
      <c r="QPR50" s="99"/>
      <c r="QPS50" s="99"/>
      <c r="QPT50" s="99"/>
      <c r="QPU50" s="99"/>
      <c r="QPV50" s="99"/>
      <c r="QPW50" s="99"/>
      <c r="QPX50" s="99"/>
      <c r="QPY50" s="99"/>
      <c r="QPZ50" s="99"/>
      <c r="QQA50" s="99"/>
      <c r="QQB50" s="99"/>
      <c r="QQC50" s="99"/>
      <c r="QQD50" s="99"/>
      <c r="QQE50" s="99"/>
      <c r="QQF50" s="99"/>
      <c r="QQG50" s="99"/>
      <c r="QQH50" s="99"/>
      <c r="QQI50" s="99"/>
      <c r="QQJ50" s="99"/>
      <c r="QQK50" s="99"/>
      <c r="QQL50" s="99"/>
      <c r="QQM50" s="99"/>
      <c r="QQN50" s="99"/>
      <c r="QQO50" s="99"/>
      <c r="QQP50" s="99"/>
      <c r="QQQ50" s="99"/>
      <c r="QQR50" s="99"/>
      <c r="QQS50" s="99"/>
      <c r="QQT50" s="99"/>
      <c r="QQU50" s="99"/>
      <c r="QQV50" s="99"/>
      <c r="QQW50" s="99"/>
      <c r="QQX50" s="99"/>
      <c r="QQY50" s="99"/>
      <c r="QQZ50" s="99"/>
      <c r="QRA50" s="99"/>
      <c r="QRB50" s="99"/>
      <c r="QRC50" s="99"/>
      <c r="QRD50" s="99"/>
      <c r="QRE50" s="99"/>
      <c r="QRF50" s="99"/>
      <c r="QRG50" s="99"/>
      <c r="QRH50" s="99"/>
      <c r="QRI50" s="99"/>
      <c r="QRJ50" s="99"/>
      <c r="QRK50" s="99"/>
      <c r="QRL50" s="99"/>
      <c r="QRM50" s="99"/>
      <c r="QRN50" s="99"/>
      <c r="QRO50" s="99"/>
      <c r="QRP50" s="99"/>
      <c r="QRQ50" s="99"/>
      <c r="QRR50" s="99"/>
      <c r="QRS50" s="99"/>
      <c r="QRT50" s="99"/>
      <c r="QRU50" s="99"/>
      <c r="QRV50" s="99"/>
      <c r="QRW50" s="99"/>
      <c r="QRX50" s="99"/>
      <c r="QRY50" s="99"/>
      <c r="QRZ50" s="99"/>
      <c r="QSA50" s="99"/>
      <c r="QSB50" s="99"/>
      <c r="QSC50" s="99"/>
      <c r="QSD50" s="99"/>
      <c r="QSE50" s="99"/>
      <c r="QSF50" s="99"/>
      <c r="QSG50" s="99"/>
      <c r="QSH50" s="99"/>
      <c r="QSI50" s="99"/>
      <c r="QSJ50" s="99"/>
      <c r="QSK50" s="99"/>
      <c r="QSL50" s="99"/>
      <c r="QSM50" s="99"/>
      <c r="QSN50" s="99"/>
      <c r="QSO50" s="99"/>
      <c r="QSP50" s="99"/>
      <c r="QSQ50" s="99"/>
      <c r="QSR50" s="99"/>
      <c r="QSS50" s="99"/>
      <c r="QST50" s="99"/>
      <c r="QSU50" s="99"/>
      <c r="QSV50" s="99"/>
      <c r="QSW50" s="99"/>
      <c r="QSX50" s="99"/>
      <c r="QSY50" s="99"/>
      <c r="QSZ50" s="99"/>
      <c r="QTA50" s="99"/>
      <c r="QTB50" s="99"/>
      <c r="QTC50" s="99"/>
      <c r="QTD50" s="99"/>
      <c r="QTE50" s="99"/>
      <c r="QTF50" s="99"/>
      <c r="QTG50" s="99"/>
      <c r="QTH50" s="99"/>
      <c r="QTI50" s="99"/>
      <c r="QTJ50" s="99"/>
      <c r="QTK50" s="99"/>
      <c r="QTL50" s="99"/>
      <c r="QTM50" s="99"/>
      <c r="QTN50" s="99"/>
      <c r="QTO50" s="99"/>
      <c r="QTP50" s="99"/>
      <c r="QTQ50" s="99"/>
      <c r="QTR50" s="99"/>
      <c r="QTS50" s="99"/>
      <c r="QTT50" s="99"/>
      <c r="QTU50" s="99"/>
      <c r="QTV50" s="99"/>
      <c r="QTW50" s="99"/>
      <c r="QTX50" s="99"/>
      <c r="QTY50" s="99"/>
      <c r="QTZ50" s="99"/>
      <c r="QUA50" s="99"/>
      <c r="QUB50" s="99"/>
      <c r="QUC50" s="99"/>
      <c r="QUD50" s="99"/>
      <c r="QUE50" s="99"/>
      <c r="QUF50" s="99"/>
      <c r="QUG50" s="99"/>
      <c r="QUH50" s="99"/>
      <c r="QUI50" s="99"/>
      <c r="QUJ50" s="99"/>
      <c r="QUK50" s="99"/>
      <c r="QUL50" s="99"/>
      <c r="QUM50" s="99"/>
      <c r="QUN50" s="99"/>
      <c r="QUO50" s="99"/>
      <c r="QUP50" s="99"/>
      <c r="QUQ50" s="99"/>
      <c r="QUR50" s="99"/>
      <c r="QUS50" s="99"/>
      <c r="QUT50" s="99"/>
      <c r="QUU50" s="99"/>
      <c r="QUV50" s="99"/>
      <c r="QUW50" s="99"/>
      <c r="QUX50" s="99"/>
      <c r="QUY50" s="99"/>
      <c r="QUZ50" s="99"/>
      <c r="QVA50" s="99"/>
      <c r="QVB50" s="99"/>
      <c r="QVC50" s="99"/>
      <c r="QVD50" s="99"/>
      <c r="QVE50" s="99"/>
      <c r="QVF50" s="99"/>
      <c r="QVG50" s="99"/>
      <c r="QVH50" s="99"/>
      <c r="QVI50" s="99"/>
      <c r="QVJ50" s="99"/>
      <c r="QVK50" s="99"/>
      <c r="QVL50" s="99"/>
      <c r="QVM50" s="99"/>
      <c r="QVN50" s="99"/>
      <c r="QVO50" s="99"/>
      <c r="QVP50" s="99"/>
      <c r="QVQ50" s="99"/>
      <c r="QVR50" s="99"/>
      <c r="QVS50" s="99"/>
      <c r="QVT50" s="99"/>
      <c r="QVU50" s="99"/>
      <c r="QVV50" s="99"/>
      <c r="QVW50" s="99"/>
      <c r="QVX50" s="99"/>
      <c r="QVY50" s="99"/>
      <c r="QVZ50" s="99"/>
      <c r="QWA50" s="99"/>
      <c r="QWB50" s="99"/>
      <c r="QWC50" s="99"/>
      <c r="QWD50" s="99"/>
      <c r="QWE50" s="99"/>
      <c r="QWF50" s="99"/>
      <c r="QWG50" s="99"/>
      <c r="QWH50" s="99"/>
      <c r="QWI50" s="99"/>
      <c r="QWJ50" s="99"/>
      <c r="QWK50" s="99"/>
      <c r="QWL50" s="99"/>
      <c r="QWM50" s="99"/>
      <c r="QWN50" s="99"/>
      <c r="QWO50" s="99"/>
      <c r="QWP50" s="99"/>
      <c r="QWQ50" s="99"/>
      <c r="QWR50" s="99"/>
      <c r="QWS50" s="99"/>
      <c r="QWT50" s="99"/>
      <c r="QWU50" s="99"/>
      <c r="QWV50" s="99"/>
      <c r="QWW50" s="99"/>
      <c r="QWX50" s="99"/>
      <c r="QWY50" s="99"/>
      <c r="QWZ50" s="99"/>
      <c r="QXA50" s="99"/>
      <c r="QXB50" s="99"/>
      <c r="QXC50" s="99"/>
      <c r="QXD50" s="99"/>
      <c r="QXE50" s="99"/>
      <c r="QXF50" s="99"/>
      <c r="QXG50" s="99"/>
      <c r="QXH50" s="99"/>
      <c r="QXI50" s="99"/>
      <c r="QXJ50" s="99"/>
      <c r="QXK50" s="99"/>
      <c r="QXL50" s="99"/>
      <c r="QXM50" s="99"/>
      <c r="QXN50" s="99"/>
      <c r="QXO50" s="99"/>
      <c r="QXP50" s="99"/>
      <c r="QXQ50" s="99"/>
      <c r="QXR50" s="99"/>
      <c r="QXS50" s="99"/>
      <c r="QXT50" s="99"/>
      <c r="QXU50" s="99"/>
      <c r="QXV50" s="99"/>
      <c r="QXW50" s="99"/>
      <c r="QXX50" s="99"/>
      <c r="QXY50" s="99"/>
      <c r="QXZ50" s="99"/>
      <c r="QYA50" s="99"/>
      <c r="QYB50" s="99"/>
      <c r="QYC50" s="99"/>
      <c r="QYD50" s="99"/>
      <c r="QYE50" s="99"/>
      <c r="QYF50" s="99"/>
      <c r="QYG50" s="99"/>
      <c r="QYH50" s="99"/>
      <c r="QYI50" s="99"/>
      <c r="QYJ50" s="99"/>
      <c r="QYK50" s="99"/>
      <c r="QYL50" s="99"/>
      <c r="QYM50" s="99"/>
      <c r="QYN50" s="99"/>
      <c r="QYO50" s="99"/>
      <c r="QYP50" s="99"/>
      <c r="QYQ50" s="99"/>
      <c r="QYR50" s="99"/>
      <c r="QYS50" s="99"/>
      <c r="QYT50" s="99"/>
      <c r="QYU50" s="99"/>
      <c r="QYV50" s="99"/>
      <c r="QYW50" s="99"/>
      <c r="QYX50" s="99"/>
      <c r="QYY50" s="99"/>
      <c r="QYZ50" s="99"/>
      <c r="QZA50" s="99"/>
      <c r="QZB50" s="99"/>
      <c r="QZC50" s="99"/>
      <c r="QZD50" s="99"/>
      <c r="QZE50" s="99"/>
      <c r="QZF50" s="99"/>
      <c r="QZG50" s="99"/>
      <c r="QZH50" s="99"/>
      <c r="QZI50" s="99"/>
      <c r="QZJ50" s="99"/>
      <c r="QZK50" s="99"/>
      <c r="QZL50" s="99"/>
      <c r="QZM50" s="99"/>
      <c r="QZN50" s="99"/>
      <c r="QZO50" s="99"/>
      <c r="QZP50" s="99"/>
      <c r="QZQ50" s="99"/>
      <c r="QZR50" s="99"/>
      <c r="QZS50" s="99"/>
      <c r="QZT50" s="99"/>
      <c r="QZU50" s="99"/>
      <c r="QZV50" s="99"/>
      <c r="QZW50" s="99"/>
      <c r="QZX50" s="99"/>
      <c r="QZY50" s="99"/>
      <c r="QZZ50" s="99"/>
      <c r="RAA50" s="99"/>
      <c r="RAB50" s="99"/>
      <c r="RAC50" s="99"/>
      <c r="RAD50" s="99"/>
      <c r="RAE50" s="99"/>
      <c r="RAF50" s="99"/>
      <c r="RAG50" s="99"/>
      <c r="RAH50" s="99"/>
      <c r="RAI50" s="99"/>
      <c r="RAJ50" s="99"/>
      <c r="RAK50" s="99"/>
      <c r="RAL50" s="99"/>
      <c r="RAM50" s="99"/>
      <c r="RAN50" s="99"/>
      <c r="RAO50" s="99"/>
      <c r="RAP50" s="99"/>
      <c r="RAQ50" s="99"/>
      <c r="RAR50" s="99"/>
      <c r="RAS50" s="99"/>
      <c r="RAT50" s="99"/>
      <c r="RAU50" s="99"/>
      <c r="RAV50" s="99"/>
      <c r="RAW50" s="99"/>
      <c r="RAX50" s="99"/>
      <c r="RAY50" s="99"/>
      <c r="RAZ50" s="99"/>
      <c r="RBA50" s="99"/>
      <c r="RBB50" s="99"/>
      <c r="RBC50" s="99"/>
      <c r="RBD50" s="99"/>
      <c r="RBE50" s="99"/>
      <c r="RBF50" s="99"/>
      <c r="RBG50" s="99"/>
      <c r="RBH50" s="99"/>
      <c r="RBI50" s="99"/>
      <c r="RBJ50" s="99"/>
      <c r="RBK50" s="99"/>
      <c r="RBL50" s="99"/>
      <c r="RBM50" s="99"/>
      <c r="RBN50" s="99"/>
      <c r="RBO50" s="99"/>
      <c r="RBP50" s="99"/>
      <c r="RBQ50" s="99"/>
      <c r="RBR50" s="99"/>
      <c r="RBS50" s="99"/>
      <c r="RBT50" s="99"/>
      <c r="RBU50" s="99"/>
      <c r="RBV50" s="99"/>
      <c r="RBW50" s="99"/>
      <c r="RBX50" s="99"/>
      <c r="RBY50" s="99"/>
      <c r="RBZ50" s="99"/>
      <c r="RCA50" s="99"/>
      <c r="RCB50" s="99"/>
      <c r="RCC50" s="99"/>
      <c r="RCD50" s="99"/>
      <c r="RCE50" s="99"/>
      <c r="RCF50" s="99"/>
      <c r="RCG50" s="99"/>
      <c r="RCH50" s="99"/>
      <c r="RCI50" s="99"/>
      <c r="RCJ50" s="99"/>
      <c r="RCK50" s="99"/>
      <c r="RCL50" s="99"/>
      <c r="RCM50" s="99"/>
      <c r="RCN50" s="99"/>
      <c r="RCO50" s="99"/>
      <c r="RCP50" s="99"/>
      <c r="RCQ50" s="99"/>
      <c r="RCR50" s="99"/>
      <c r="RCS50" s="99"/>
      <c r="RCT50" s="99"/>
      <c r="RCU50" s="99"/>
      <c r="RCV50" s="99"/>
      <c r="RCW50" s="99"/>
      <c r="RCX50" s="99"/>
      <c r="RCY50" s="99"/>
      <c r="RCZ50" s="99"/>
      <c r="RDA50" s="99"/>
      <c r="RDB50" s="99"/>
      <c r="RDC50" s="99"/>
      <c r="RDD50" s="99"/>
      <c r="RDE50" s="99"/>
      <c r="RDF50" s="99"/>
      <c r="RDG50" s="99"/>
      <c r="RDH50" s="99"/>
      <c r="RDI50" s="99"/>
      <c r="RDJ50" s="99"/>
      <c r="RDK50" s="99"/>
      <c r="RDL50" s="99"/>
      <c r="RDM50" s="99"/>
      <c r="RDN50" s="99"/>
      <c r="RDO50" s="99"/>
      <c r="RDP50" s="99"/>
      <c r="RDQ50" s="99"/>
      <c r="RDR50" s="99"/>
      <c r="RDS50" s="99"/>
      <c r="RDT50" s="99"/>
      <c r="RDU50" s="99"/>
      <c r="RDV50" s="99"/>
      <c r="RDW50" s="99"/>
      <c r="RDX50" s="99"/>
      <c r="RDY50" s="99"/>
      <c r="RDZ50" s="99"/>
      <c r="REA50" s="99"/>
      <c r="REB50" s="99"/>
      <c r="REC50" s="99"/>
      <c r="RED50" s="99"/>
      <c r="REE50" s="99"/>
      <c r="REF50" s="99"/>
      <c r="REG50" s="99"/>
      <c r="REH50" s="99"/>
      <c r="REI50" s="99"/>
      <c r="REJ50" s="99"/>
      <c r="REK50" s="99"/>
      <c r="REL50" s="99"/>
      <c r="REM50" s="99"/>
      <c r="REN50" s="99"/>
      <c r="REO50" s="99"/>
      <c r="REP50" s="99"/>
      <c r="REQ50" s="99"/>
      <c r="RER50" s="99"/>
      <c r="RES50" s="99"/>
      <c r="RET50" s="99"/>
      <c r="REU50" s="99"/>
      <c r="REV50" s="99"/>
      <c r="REW50" s="99"/>
      <c r="REX50" s="99"/>
      <c r="REY50" s="99"/>
      <c r="REZ50" s="99"/>
      <c r="RFA50" s="99"/>
      <c r="RFB50" s="99"/>
      <c r="RFC50" s="99"/>
      <c r="RFD50" s="99"/>
      <c r="RFE50" s="99"/>
      <c r="RFF50" s="99"/>
      <c r="RFG50" s="99"/>
      <c r="RFH50" s="99"/>
      <c r="RFI50" s="99"/>
      <c r="RFJ50" s="99"/>
      <c r="RFK50" s="99"/>
      <c r="RFL50" s="99"/>
      <c r="RFM50" s="99"/>
      <c r="RFN50" s="99"/>
      <c r="RFO50" s="99"/>
      <c r="RFP50" s="99"/>
      <c r="RFQ50" s="99"/>
      <c r="RFR50" s="99"/>
      <c r="RFS50" s="99"/>
      <c r="RFT50" s="99"/>
      <c r="RFU50" s="99"/>
      <c r="RFV50" s="99"/>
      <c r="RFW50" s="99"/>
      <c r="RFX50" s="99"/>
      <c r="RFY50" s="99"/>
      <c r="RFZ50" s="99"/>
      <c r="RGA50" s="99"/>
      <c r="RGB50" s="99"/>
      <c r="RGC50" s="99"/>
      <c r="RGD50" s="99"/>
      <c r="RGE50" s="99"/>
      <c r="RGF50" s="99"/>
      <c r="RGG50" s="99"/>
      <c r="RGH50" s="99"/>
      <c r="RGI50" s="99"/>
      <c r="RGJ50" s="99"/>
      <c r="RGK50" s="99"/>
      <c r="RGL50" s="99"/>
      <c r="RGM50" s="99"/>
      <c r="RGN50" s="99"/>
      <c r="RGO50" s="99"/>
      <c r="RGP50" s="99"/>
      <c r="RGQ50" s="99"/>
      <c r="RGR50" s="99"/>
      <c r="RGS50" s="99"/>
      <c r="RGT50" s="99"/>
      <c r="RGU50" s="99"/>
      <c r="RGV50" s="99"/>
      <c r="RGW50" s="99"/>
      <c r="RGX50" s="99"/>
      <c r="RGY50" s="99"/>
      <c r="RGZ50" s="99"/>
      <c r="RHA50" s="99"/>
      <c r="RHB50" s="99"/>
      <c r="RHC50" s="99"/>
      <c r="RHD50" s="99"/>
      <c r="RHE50" s="99"/>
      <c r="RHF50" s="99"/>
      <c r="RHG50" s="99"/>
      <c r="RHH50" s="99"/>
      <c r="RHI50" s="99"/>
      <c r="RHJ50" s="99"/>
      <c r="RHK50" s="99"/>
      <c r="RHL50" s="99"/>
      <c r="RHM50" s="99"/>
      <c r="RHN50" s="99"/>
      <c r="RHO50" s="99"/>
      <c r="RHP50" s="99"/>
      <c r="RHQ50" s="99"/>
      <c r="RHR50" s="99"/>
      <c r="RHS50" s="99"/>
      <c r="RHT50" s="99"/>
      <c r="RHU50" s="99"/>
      <c r="RHV50" s="99"/>
      <c r="RHW50" s="99"/>
      <c r="RHX50" s="99"/>
      <c r="RHY50" s="99"/>
      <c r="RHZ50" s="99"/>
      <c r="RIA50" s="99"/>
      <c r="RIB50" s="99"/>
      <c r="RIC50" s="99"/>
      <c r="RID50" s="99"/>
      <c r="RIE50" s="99"/>
      <c r="RIF50" s="99"/>
      <c r="RIG50" s="99"/>
      <c r="RIH50" s="99"/>
      <c r="RII50" s="99"/>
      <c r="RIJ50" s="99"/>
      <c r="RIK50" s="99"/>
      <c r="RIL50" s="99"/>
      <c r="RIM50" s="99"/>
      <c r="RIN50" s="99"/>
      <c r="RIO50" s="99"/>
      <c r="RIP50" s="99"/>
      <c r="RIQ50" s="99"/>
      <c r="RIR50" s="99"/>
      <c r="RIS50" s="99"/>
      <c r="RIT50" s="99"/>
      <c r="RIU50" s="99"/>
      <c r="RIV50" s="99"/>
      <c r="RIW50" s="99"/>
      <c r="RIX50" s="99"/>
      <c r="RIY50" s="99"/>
      <c r="RIZ50" s="99"/>
      <c r="RJA50" s="99"/>
      <c r="RJB50" s="99"/>
      <c r="RJC50" s="99"/>
      <c r="RJD50" s="99"/>
      <c r="RJE50" s="99"/>
      <c r="RJF50" s="99"/>
      <c r="RJG50" s="99"/>
      <c r="RJH50" s="99"/>
      <c r="RJI50" s="99"/>
      <c r="RJJ50" s="99"/>
      <c r="RJK50" s="99"/>
      <c r="RJL50" s="99"/>
      <c r="RJM50" s="99"/>
      <c r="RJN50" s="99"/>
      <c r="RJO50" s="99"/>
      <c r="RJP50" s="99"/>
      <c r="RJQ50" s="99"/>
      <c r="RJR50" s="99"/>
      <c r="RJS50" s="99"/>
      <c r="RJT50" s="99"/>
      <c r="RJU50" s="99"/>
      <c r="RJV50" s="99"/>
      <c r="RJW50" s="99"/>
      <c r="RJX50" s="99"/>
      <c r="RJY50" s="99"/>
      <c r="RJZ50" s="99"/>
      <c r="RKA50" s="99"/>
      <c r="RKB50" s="99"/>
      <c r="RKC50" s="99"/>
      <c r="RKD50" s="99"/>
      <c r="RKE50" s="99"/>
      <c r="RKF50" s="99"/>
      <c r="RKG50" s="99"/>
      <c r="RKH50" s="99"/>
      <c r="RKI50" s="99"/>
      <c r="RKJ50" s="99"/>
      <c r="RKK50" s="99"/>
      <c r="RKL50" s="99"/>
      <c r="RKM50" s="99"/>
      <c r="RKN50" s="99"/>
      <c r="RKO50" s="99"/>
      <c r="RKP50" s="99"/>
      <c r="RKQ50" s="99"/>
      <c r="RKR50" s="99"/>
      <c r="RKS50" s="99"/>
      <c r="RKT50" s="99"/>
      <c r="RKU50" s="99"/>
      <c r="RKV50" s="99"/>
      <c r="RKW50" s="99"/>
      <c r="RKX50" s="99"/>
      <c r="RKY50" s="99"/>
      <c r="RKZ50" s="99"/>
      <c r="RLA50" s="99"/>
      <c r="RLB50" s="99"/>
      <c r="RLC50" s="99"/>
      <c r="RLD50" s="99"/>
      <c r="RLE50" s="99"/>
      <c r="RLF50" s="99"/>
      <c r="RLG50" s="99"/>
      <c r="RLH50" s="99"/>
      <c r="RLI50" s="99"/>
      <c r="RLJ50" s="99"/>
      <c r="RLK50" s="99"/>
      <c r="RLL50" s="99"/>
      <c r="RLM50" s="99"/>
      <c r="RLN50" s="99"/>
      <c r="RLO50" s="99"/>
      <c r="RLP50" s="99"/>
      <c r="RLQ50" s="99"/>
      <c r="RLR50" s="99"/>
      <c r="RLS50" s="99"/>
      <c r="RLT50" s="99"/>
      <c r="RLU50" s="99"/>
      <c r="RLV50" s="99"/>
      <c r="RLW50" s="99"/>
      <c r="RLX50" s="99"/>
      <c r="RLY50" s="99"/>
      <c r="RLZ50" s="99"/>
      <c r="RMA50" s="99"/>
      <c r="RMB50" s="99"/>
      <c r="RMC50" s="99"/>
      <c r="RMD50" s="99"/>
      <c r="RME50" s="99"/>
      <c r="RMF50" s="99"/>
      <c r="RMG50" s="99"/>
      <c r="RMH50" s="99"/>
      <c r="RMI50" s="99"/>
      <c r="RMJ50" s="99"/>
      <c r="RMK50" s="99"/>
      <c r="RML50" s="99"/>
      <c r="RMM50" s="99"/>
      <c r="RMN50" s="99"/>
      <c r="RMO50" s="99"/>
      <c r="RMP50" s="99"/>
      <c r="RMQ50" s="99"/>
      <c r="RMR50" s="99"/>
      <c r="RMS50" s="99"/>
      <c r="RMT50" s="99"/>
      <c r="RMU50" s="99"/>
      <c r="RMV50" s="99"/>
      <c r="RMW50" s="99"/>
      <c r="RMX50" s="99"/>
      <c r="RMY50" s="99"/>
      <c r="RMZ50" s="99"/>
      <c r="RNA50" s="99"/>
      <c r="RNB50" s="99"/>
      <c r="RNC50" s="99"/>
      <c r="RND50" s="99"/>
      <c r="RNE50" s="99"/>
      <c r="RNF50" s="99"/>
      <c r="RNG50" s="99"/>
      <c r="RNH50" s="99"/>
      <c r="RNI50" s="99"/>
      <c r="RNJ50" s="99"/>
      <c r="RNK50" s="99"/>
      <c r="RNL50" s="99"/>
      <c r="RNM50" s="99"/>
      <c r="RNN50" s="99"/>
      <c r="RNO50" s="99"/>
      <c r="RNP50" s="99"/>
      <c r="RNQ50" s="99"/>
      <c r="RNR50" s="99"/>
      <c r="RNS50" s="99"/>
      <c r="RNT50" s="99"/>
      <c r="RNU50" s="99"/>
      <c r="RNV50" s="99"/>
      <c r="RNW50" s="99"/>
      <c r="RNX50" s="99"/>
      <c r="RNY50" s="99"/>
      <c r="RNZ50" s="99"/>
      <c r="ROA50" s="99"/>
      <c r="ROB50" s="99"/>
      <c r="ROC50" s="99"/>
      <c r="ROD50" s="99"/>
      <c r="ROE50" s="99"/>
      <c r="ROF50" s="99"/>
      <c r="ROG50" s="99"/>
      <c r="ROH50" s="99"/>
      <c r="ROI50" s="99"/>
      <c r="ROJ50" s="99"/>
      <c r="ROK50" s="99"/>
      <c r="ROL50" s="99"/>
      <c r="ROM50" s="99"/>
      <c r="RON50" s="99"/>
      <c r="ROO50" s="99"/>
      <c r="ROP50" s="99"/>
      <c r="ROQ50" s="99"/>
      <c r="ROR50" s="99"/>
      <c r="ROS50" s="99"/>
      <c r="ROT50" s="99"/>
      <c r="ROU50" s="99"/>
      <c r="ROV50" s="99"/>
      <c r="ROW50" s="99"/>
      <c r="ROX50" s="99"/>
      <c r="ROY50" s="99"/>
      <c r="ROZ50" s="99"/>
      <c r="RPA50" s="99"/>
      <c r="RPB50" s="99"/>
      <c r="RPC50" s="99"/>
      <c r="RPD50" s="99"/>
      <c r="RPE50" s="99"/>
      <c r="RPF50" s="99"/>
      <c r="RPG50" s="99"/>
      <c r="RPH50" s="99"/>
      <c r="RPI50" s="99"/>
      <c r="RPJ50" s="99"/>
      <c r="RPK50" s="99"/>
      <c r="RPL50" s="99"/>
      <c r="RPM50" s="99"/>
      <c r="RPN50" s="99"/>
      <c r="RPO50" s="99"/>
      <c r="RPP50" s="99"/>
      <c r="RPQ50" s="99"/>
      <c r="RPR50" s="99"/>
      <c r="RPS50" s="99"/>
      <c r="RPT50" s="99"/>
      <c r="RPU50" s="99"/>
      <c r="RPV50" s="99"/>
      <c r="RPW50" s="99"/>
      <c r="RPX50" s="99"/>
      <c r="RPY50" s="99"/>
      <c r="RPZ50" s="99"/>
      <c r="RQA50" s="99"/>
      <c r="RQB50" s="99"/>
      <c r="RQC50" s="99"/>
      <c r="RQD50" s="99"/>
      <c r="RQE50" s="99"/>
      <c r="RQF50" s="99"/>
      <c r="RQG50" s="99"/>
      <c r="RQH50" s="99"/>
      <c r="RQI50" s="99"/>
      <c r="RQJ50" s="99"/>
      <c r="RQK50" s="99"/>
      <c r="RQL50" s="99"/>
      <c r="RQM50" s="99"/>
      <c r="RQN50" s="99"/>
      <c r="RQO50" s="99"/>
      <c r="RQP50" s="99"/>
      <c r="RQQ50" s="99"/>
      <c r="RQR50" s="99"/>
      <c r="RQS50" s="99"/>
      <c r="RQT50" s="99"/>
      <c r="RQU50" s="99"/>
      <c r="RQV50" s="99"/>
      <c r="RQW50" s="99"/>
      <c r="RQX50" s="99"/>
      <c r="RQY50" s="99"/>
      <c r="RQZ50" s="99"/>
      <c r="RRA50" s="99"/>
      <c r="RRB50" s="99"/>
      <c r="RRC50" s="99"/>
      <c r="RRD50" s="99"/>
      <c r="RRE50" s="99"/>
      <c r="RRF50" s="99"/>
      <c r="RRG50" s="99"/>
      <c r="RRH50" s="99"/>
      <c r="RRI50" s="99"/>
      <c r="RRJ50" s="99"/>
      <c r="RRK50" s="99"/>
      <c r="RRL50" s="99"/>
      <c r="RRM50" s="99"/>
      <c r="RRN50" s="99"/>
      <c r="RRO50" s="99"/>
      <c r="RRP50" s="99"/>
      <c r="RRQ50" s="99"/>
      <c r="RRR50" s="99"/>
      <c r="RRS50" s="99"/>
      <c r="RRT50" s="99"/>
      <c r="RRU50" s="99"/>
      <c r="RRV50" s="99"/>
      <c r="RRW50" s="99"/>
      <c r="RRX50" s="99"/>
      <c r="RRY50" s="99"/>
      <c r="RRZ50" s="99"/>
      <c r="RSA50" s="99"/>
      <c r="RSB50" s="99"/>
      <c r="RSC50" s="99"/>
      <c r="RSD50" s="99"/>
      <c r="RSE50" s="99"/>
      <c r="RSF50" s="99"/>
      <c r="RSG50" s="99"/>
      <c r="RSH50" s="99"/>
      <c r="RSI50" s="99"/>
      <c r="RSJ50" s="99"/>
      <c r="RSK50" s="99"/>
      <c r="RSL50" s="99"/>
      <c r="RSM50" s="99"/>
      <c r="RSN50" s="99"/>
      <c r="RSO50" s="99"/>
      <c r="RSP50" s="99"/>
      <c r="RSQ50" s="99"/>
      <c r="RSR50" s="99"/>
      <c r="RSS50" s="99"/>
      <c r="RST50" s="99"/>
      <c r="RSU50" s="99"/>
      <c r="RSV50" s="99"/>
      <c r="RSW50" s="99"/>
      <c r="RSX50" s="99"/>
      <c r="RSY50" s="99"/>
      <c r="RSZ50" s="99"/>
      <c r="RTA50" s="99"/>
      <c r="RTB50" s="99"/>
      <c r="RTC50" s="99"/>
      <c r="RTD50" s="99"/>
      <c r="RTE50" s="99"/>
      <c r="RTF50" s="99"/>
      <c r="RTG50" s="99"/>
      <c r="RTH50" s="99"/>
      <c r="RTI50" s="99"/>
      <c r="RTJ50" s="99"/>
      <c r="RTK50" s="99"/>
      <c r="RTL50" s="99"/>
      <c r="RTM50" s="99"/>
      <c r="RTN50" s="99"/>
      <c r="RTO50" s="99"/>
      <c r="RTP50" s="99"/>
      <c r="RTQ50" s="99"/>
      <c r="RTR50" s="99"/>
      <c r="RTS50" s="99"/>
      <c r="RTT50" s="99"/>
      <c r="RTU50" s="99"/>
      <c r="RTV50" s="99"/>
      <c r="RTW50" s="99"/>
      <c r="RTX50" s="99"/>
      <c r="RTY50" s="99"/>
      <c r="RTZ50" s="99"/>
      <c r="RUA50" s="99"/>
      <c r="RUB50" s="99"/>
      <c r="RUC50" s="99"/>
      <c r="RUD50" s="99"/>
      <c r="RUE50" s="99"/>
      <c r="RUF50" s="99"/>
      <c r="RUG50" s="99"/>
      <c r="RUH50" s="99"/>
      <c r="RUI50" s="99"/>
      <c r="RUJ50" s="99"/>
      <c r="RUK50" s="99"/>
      <c r="RUL50" s="99"/>
      <c r="RUM50" s="99"/>
      <c r="RUN50" s="99"/>
      <c r="RUO50" s="99"/>
      <c r="RUP50" s="99"/>
      <c r="RUQ50" s="99"/>
      <c r="RUR50" s="99"/>
      <c r="RUS50" s="99"/>
      <c r="RUT50" s="99"/>
      <c r="RUU50" s="99"/>
      <c r="RUV50" s="99"/>
      <c r="RUW50" s="99"/>
      <c r="RUX50" s="99"/>
      <c r="RUY50" s="99"/>
      <c r="RUZ50" s="99"/>
      <c r="RVA50" s="99"/>
      <c r="RVB50" s="99"/>
      <c r="RVC50" s="99"/>
      <c r="RVD50" s="99"/>
      <c r="RVE50" s="99"/>
      <c r="RVF50" s="99"/>
      <c r="RVG50" s="99"/>
      <c r="RVH50" s="99"/>
      <c r="RVI50" s="99"/>
      <c r="RVJ50" s="99"/>
      <c r="RVK50" s="99"/>
      <c r="RVL50" s="99"/>
      <c r="RVM50" s="99"/>
      <c r="RVN50" s="99"/>
      <c r="RVO50" s="99"/>
      <c r="RVP50" s="99"/>
      <c r="RVQ50" s="99"/>
      <c r="RVR50" s="99"/>
      <c r="RVS50" s="99"/>
      <c r="RVT50" s="99"/>
      <c r="RVU50" s="99"/>
      <c r="RVV50" s="99"/>
      <c r="RVW50" s="99"/>
      <c r="RVX50" s="99"/>
      <c r="RVY50" s="99"/>
      <c r="RVZ50" s="99"/>
      <c r="RWA50" s="99"/>
      <c r="RWB50" s="99"/>
      <c r="RWC50" s="99"/>
      <c r="RWD50" s="99"/>
      <c r="RWE50" s="99"/>
      <c r="RWF50" s="99"/>
      <c r="RWG50" s="99"/>
      <c r="RWH50" s="99"/>
      <c r="RWI50" s="99"/>
      <c r="RWJ50" s="99"/>
      <c r="RWK50" s="99"/>
      <c r="RWL50" s="99"/>
      <c r="RWM50" s="99"/>
      <c r="RWN50" s="99"/>
      <c r="RWO50" s="99"/>
      <c r="RWP50" s="99"/>
      <c r="RWQ50" s="99"/>
      <c r="RWR50" s="99"/>
      <c r="RWS50" s="99"/>
      <c r="RWT50" s="99"/>
      <c r="RWU50" s="99"/>
      <c r="RWV50" s="99"/>
      <c r="RWW50" s="99"/>
      <c r="RWX50" s="99"/>
      <c r="RWY50" s="99"/>
      <c r="RWZ50" s="99"/>
      <c r="RXA50" s="99"/>
      <c r="RXB50" s="99"/>
      <c r="RXC50" s="99"/>
      <c r="RXD50" s="99"/>
      <c r="RXE50" s="99"/>
      <c r="RXF50" s="99"/>
      <c r="RXG50" s="99"/>
      <c r="RXH50" s="99"/>
      <c r="RXI50" s="99"/>
      <c r="RXJ50" s="99"/>
      <c r="RXK50" s="99"/>
      <c r="RXL50" s="99"/>
      <c r="RXM50" s="99"/>
      <c r="RXN50" s="99"/>
      <c r="RXO50" s="99"/>
      <c r="RXP50" s="99"/>
      <c r="RXQ50" s="99"/>
      <c r="RXR50" s="99"/>
      <c r="RXS50" s="99"/>
      <c r="RXT50" s="99"/>
      <c r="RXU50" s="99"/>
      <c r="RXV50" s="99"/>
      <c r="RXW50" s="99"/>
      <c r="RXX50" s="99"/>
      <c r="RXY50" s="99"/>
      <c r="RXZ50" s="99"/>
      <c r="RYA50" s="99"/>
      <c r="RYB50" s="99"/>
      <c r="RYC50" s="99"/>
      <c r="RYD50" s="99"/>
      <c r="RYE50" s="99"/>
      <c r="RYF50" s="99"/>
      <c r="RYG50" s="99"/>
      <c r="RYH50" s="99"/>
      <c r="RYI50" s="99"/>
      <c r="RYJ50" s="99"/>
      <c r="RYK50" s="99"/>
      <c r="RYL50" s="99"/>
      <c r="RYM50" s="99"/>
      <c r="RYN50" s="99"/>
      <c r="RYO50" s="99"/>
      <c r="RYP50" s="99"/>
      <c r="RYQ50" s="99"/>
      <c r="RYR50" s="99"/>
      <c r="RYS50" s="99"/>
      <c r="RYT50" s="99"/>
      <c r="RYU50" s="99"/>
      <c r="RYV50" s="99"/>
      <c r="RYW50" s="99"/>
      <c r="RYX50" s="99"/>
      <c r="RYY50" s="99"/>
      <c r="RYZ50" s="99"/>
      <c r="RZA50" s="99"/>
      <c r="RZB50" s="99"/>
      <c r="RZC50" s="99"/>
      <c r="RZD50" s="99"/>
      <c r="RZE50" s="99"/>
      <c r="RZF50" s="99"/>
      <c r="RZG50" s="99"/>
      <c r="RZH50" s="99"/>
      <c r="RZI50" s="99"/>
      <c r="RZJ50" s="99"/>
      <c r="RZK50" s="99"/>
      <c r="RZL50" s="99"/>
      <c r="RZM50" s="99"/>
      <c r="RZN50" s="99"/>
      <c r="RZO50" s="99"/>
      <c r="RZP50" s="99"/>
      <c r="RZQ50" s="99"/>
      <c r="RZR50" s="99"/>
      <c r="RZS50" s="99"/>
      <c r="RZT50" s="99"/>
      <c r="RZU50" s="99"/>
      <c r="RZV50" s="99"/>
      <c r="RZW50" s="99"/>
      <c r="RZX50" s="99"/>
      <c r="RZY50" s="99"/>
      <c r="RZZ50" s="99"/>
      <c r="SAA50" s="99"/>
      <c r="SAB50" s="99"/>
      <c r="SAC50" s="99"/>
      <c r="SAD50" s="99"/>
      <c r="SAE50" s="99"/>
      <c r="SAF50" s="99"/>
      <c r="SAG50" s="99"/>
      <c r="SAH50" s="99"/>
      <c r="SAI50" s="99"/>
      <c r="SAJ50" s="99"/>
      <c r="SAK50" s="99"/>
      <c r="SAL50" s="99"/>
      <c r="SAM50" s="99"/>
      <c r="SAN50" s="99"/>
      <c r="SAO50" s="99"/>
      <c r="SAP50" s="99"/>
      <c r="SAQ50" s="99"/>
      <c r="SAR50" s="99"/>
      <c r="SAS50" s="99"/>
      <c r="SAT50" s="99"/>
      <c r="SAU50" s="99"/>
      <c r="SAV50" s="99"/>
      <c r="SAW50" s="99"/>
      <c r="SAX50" s="99"/>
      <c r="SAY50" s="99"/>
      <c r="SAZ50" s="99"/>
      <c r="SBA50" s="99"/>
      <c r="SBB50" s="99"/>
      <c r="SBC50" s="99"/>
      <c r="SBD50" s="99"/>
      <c r="SBE50" s="99"/>
      <c r="SBF50" s="99"/>
      <c r="SBG50" s="99"/>
      <c r="SBH50" s="99"/>
      <c r="SBI50" s="99"/>
      <c r="SBJ50" s="99"/>
      <c r="SBK50" s="99"/>
      <c r="SBL50" s="99"/>
      <c r="SBM50" s="99"/>
      <c r="SBN50" s="99"/>
      <c r="SBO50" s="99"/>
      <c r="SBP50" s="99"/>
      <c r="SBQ50" s="99"/>
      <c r="SBR50" s="99"/>
      <c r="SBS50" s="99"/>
      <c r="SBT50" s="99"/>
      <c r="SBU50" s="99"/>
      <c r="SBV50" s="99"/>
      <c r="SBW50" s="99"/>
      <c r="SBX50" s="99"/>
      <c r="SBY50" s="99"/>
      <c r="SBZ50" s="99"/>
      <c r="SCA50" s="99"/>
      <c r="SCB50" s="99"/>
      <c r="SCC50" s="99"/>
      <c r="SCD50" s="99"/>
      <c r="SCE50" s="99"/>
      <c r="SCF50" s="99"/>
      <c r="SCG50" s="99"/>
      <c r="SCH50" s="99"/>
      <c r="SCI50" s="99"/>
      <c r="SCJ50" s="99"/>
      <c r="SCK50" s="99"/>
      <c r="SCL50" s="99"/>
      <c r="SCM50" s="99"/>
      <c r="SCN50" s="99"/>
      <c r="SCO50" s="99"/>
      <c r="SCP50" s="99"/>
      <c r="SCQ50" s="99"/>
      <c r="SCR50" s="99"/>
      <c r="SCS50" s="99"/>
      <c r="SCT50" s="99"/>
      <c r="SCU50" s="99"/>
      <c r="SCV50" s="99"/>
      <c r="SCW50" s="99"/>
      <c r="SCX50" s="99"/>
      <c r="SCY50" s="99"/>
      <c r="SCZ50" s="99"/>
      <c r="SDA50" s="99"/>
      <c r="SDB50" s="99"/>
      <c r="SDC50" s="99"/>
      <c r="SDD50" s="99"/>
      <c r="SDE50" s="99"/>
      <c r="SDF50" s="99"/>
      <c r="SDG50" s="99"/>
      <c r="SDH50" s="99"/>
      <c r="SDI50" s="99"/>
      <c r="SDJ50" s="99"/>
      <c r="SDK50" s="99"/>
      <c r="SDL50" s="99"/>
      <c r="SDM50" s="99"/>
      <c r="SDN50" s="99"/>
      <c r="SDO50" s="99"/>
      <c r="SDP50" s="99"/>
      <c r="SDQ50" s="99"/>
      <c r="SDR50" s="99"/>
      <c r="SDS50" s="99"/>
      <c r="SDT50" s="99"/>
      <c r="SDU50" s="99"/>
      <c r="SDV50" s="99"/>
      <c r="SDW50" s="99"/>
      <c r="SDX50" s="99"/>
      <c r="SDY50" s="99"/>
      <c r="SDZ50" s="99"/>
      <c r="SEA50" s="99"/>
      <c r="SEB50" s="99"/>
      <c r="SEC50" s="99"/>
      <c r="SED50" s="99"/>
      <c r="SEE50" s="99"/>
      <c r="SEF50" s="99"/>
      <c r="SEG50" s="99"/>
      <c r="SEH50" s="99"/>
      <c r="SEI50" s="99"/>
      <c r="SEJ50" s="99"/>
      <c r="SEK50" s="99"/>
      <c r="SEL50" s="99"/>
      <c r="SEM50" s="99"/>
      <c r="SEN50" s="99"/>
      <c r="SEO50" s="99"/>
      <c r="SEP50" s="99"/>
      <c r="SEQ50" s="99"/>
      <c r="SER50" s="99"/>
      <c r="SES50" s="99"/>
      <c r="SET50" s="99"/>
      <c r="SEU50" s="99"/>
      <c r="SEV50" s="99"/>
      <c r="SEW50" s="99"/>
      <c r="SEX50" s="99"/>
      <c r="SEY50" s="99"/>
      <c r="SEZ50" s="99"/>
      <c r="SFA50" s="99"/>
      <c r="SFB50" s="99"/>
      <c r="SFC50" s="99"/>
      <c r="SFD50" s="99"/>
      <c r="SFE50" s="99"/>
      <c r="SFF50" s="99"/>
      <c r="SFG50" s="99"/>
      <c r="SFH50" s="99"/>
      <c r="SFI50" s="99"/>
      <c r="SFJ50" s="99"/>
      <c r="SFK50" s="99"/>
      <c r="SFL50" s="99"/>
      <c r="SFM50" s="99"/>
      <c r="SFN50" s="99"/>
      <c r="SFO50" s="99"/>
      <c r="SFP50" s="99"/>
      <c r="SFQ50" s="99"/>
      <c r="SFR50" s="99"/>
      <c r="SFS50" s="99"/>
      <c r="SFT50" s="99"/>
      <c r="SFU50" s="99"/>
      <c r="SFV50" s="99"/>
      <c r="SFW50" s="99"/>
      <c r="SFX50" s="99"/>
      <c r="SFY50" s="99"/>
      <c r="SFZ50" s="99"/>
      <c r="SGA50" s="99"/>
      <c r="SGB50" s="99"/>
      <c r="SGC50" s="99"/>
      <c r="SGD50" s="99"/>
      <c r="SGE50" s="99"/>
      <c r="SGF50" s="99"/>
      <c r="SGG50" s="99"/>
      <c r="SGH50" s="99"/>
      <c r="SGI50" s="99"/>
      <c r="SGJ50" s="99"/>
      <c r="SGK50" s="99"/>
      <c r="SGL50" s="99"/>
      <c r="SGM50" s="99"/>
      <c r="SGN50" s="99"/>
      <c r="SGO50" s="99"/>
      <c r="SGP50" s="99"/>
      <c r="SGQ50" s="99"/>
      <c r="SGR50" s="99"/>
      <c r="SGS50" s="99"/>
      <c r="SGT50" s="99"/>
      <c r="SGU50" s="99"/>
      <c r="SGV50" s="99"/>
      <c r="SGW50" s="99"/>
      <c r="SGX50" s="99"/>
      <c r="SGY50" s="99"/>
      <c r="SGZ50" s="99"/>
      <c r="SHA50" s="99"/>
      <c r="SHB50" s="99"/>
      <c r="SHC50" s="99"/>
      <c r="SHD50" s="99"/>
      <c r="SHE50" s="99"/>
      <c r="SHF50" s="99"/>
      <c r="SHG50" s="99"/>
      <c r="SHH50" s="99"/>
      <c r="SHI50" s="99"/>
      <c r="SHJ50" s="99"/>
      <c r="SHK50" s="99"/>
      <c r="SHL50" s="99"/>
      <c r="SHM50" s="99"/>
      <c r="SHN50" s="99"/>
      <c r="SHO50" s="99"/>
      <c r="SHP50" s="99"/>
      <c r="SHQ50" s="99"/>
      <c r="SHR50" s="99"/>
      <c r="SHS50" s="99"/>
      <c r="SHT50" s="99"/>
      <c r="SHU50" s="99"/>
      <c r="SHV50" s="99"/>
      <c r="SHW50" s="99"/>
      <c r="SHX50" s="99"/>
      <c r="SHY50" s="99"/>
      <c r="SHZ50" s="99"/>
      <c r="SIA50" s="99"/>
      <c r="SIB50" s="99"/>
      <c r="SIC50" s="99"/>
      <c r="SID50" s="99"/>
      <c r="SIE50" s="99"/>
      <c r="SIF50" s="99"/>
      <c r="SIG50" s="99"/>
      <c r="SIH50" s="99"/>
      <c r="SII50" s="99"/>
      <c r="SIJ50" s="99"/>
      <c r="SIK50" s="99"/>
      <c r="SIL50" s="99"/>
      <c r="SIM50" s="99"/>
      <c r="SIN50" s="99"/>
      <c r="SIO50" s="99"/>
      <c r="SIP50" s="99"/>
      <c r="SIQ50" s="99"/>
      <c r="SIR50" s="99"/>
      <c r="SIS50" s="99"/>
      <c r="SIT50" s="99"/>
      <c r="SIU50" s="99"/>
      <c r="SIV50" s="99"/>
      <c r="SIW50" s="99"/>
      <c r="SIX50" s="99"/>
      <c r="SIY50" s="99"/>
      <c r="SIZ50" s="99"/>
      <c r="SJA50" s="99"/>
      <c r="SJB50" s="99"/>
      <c r="SJC50" s="99"/>
      <c r="SJD50" s="99"/>
      <c r="SJE50" s="99"/>
      <c r="SJF50" s="99"/>
      <c r="SJG50" s="99"/>
      <c r="SJH50" s="99"/>
      <c r="SJI50" s="99"/>
      <c r="SJJ50" s="99"/>
      <c r="SJK50" s="99"/>
      <c r="SJL50" s="99"/>
      <c r="SJM50" s="99"/>
      <c r="SJN50" s="99"/>
      <c r="SJO50" s="99"/>
      <c r="SJP50" s="99"/>
      <c r="SJQ50" s="99"/>
      <c r="SJR50" s="99"/>
      <c r="SJS50" s="99"/>
      <c r="SJT50" s="99"/>
      <c r="SJU50" s="99"/>
      <c r="SJV50" s="99"/>
      <c r="SJW50" s="99"/>
      <c r="SJX50" s="99"/>
      <c r="SJY50" s="99"/>
      <c r="SJZ50" s="99"/>
      <c r="SKA50" s="99"/>
      <c r="SKB50" s="99"/>
      <c r="SKC50" s="99"/>
      <c r="SKD50" s="99"/>
      <c r="SKE50" s="99"/>
      <c r="SKF50" s="99"/>
      <c r="SKG50" s="99"/>
      <c r="SKH50" s="99"/>
      <c r="SKI50" s="99"/>
      <c r="SKJ50" s="99"/>
      <c r="SKK50" s="99"/>
      <c r="SKL50" s="99"/>
      <c r="SKM50" s="99"/>
      <c r="SKN50" s="99"/>
      <c r="SKO50" s="99"/>
      <c r="SKP50" s="99"/>
      <c r="SKQ50" s="99"/>
      <c r="SKR50" s="99"/>
      <c r="SKS50" s="99"/>
      <c r="SKT50" s="99"/>
      <c r="SKU50" s="99"/>
      <c r="SKV50" s="99"/>
      <c r="SKW50" s="99"/>
      <c r="SKX50" s="99"/>
      <c r="SKY50" s="99"/>
      <c r="SKZ50" s="99"/>
      <c r="SLA50" s="99"/>
      <c r="SLB50" s="99"/>
      <c r="SLC50" s="99"/>
      <c r="SLD50" s="99"/>
      <c r="SLE50" s="99"/>
      <c r="SLF50" s="99"/>
      <c r="SLG50" s="99"/>
      <c r="SLH50" s="99"/>
      <c r="SLI50" s="99"/>
      <c r="SLJ50" s="99"/>
      <c r="SLK50" s="99"/>
      <c r="SLL50" s="99"/>
      <c r="SLM50" s="99"/>
      <c r="SLN50" s="99"/>
      <c r="SLO50" s="99"/>
      <c r="SLP50" s="99"/>
      <c r="SLQ50" s="99"/>
      <c r="SLR50" s="99"/>
      <c r="SLS50" s="99"/>
      <c r="SLT50" s="99"/>
      <c r="SLU50" s="99"/>
      <c r="SLV50" s="99"/>
      <c r="SLW50" s="99"/>
      <c r="SLX50" s="99"/>
      <c r="SLY50" s="99"/>
      <c r="SLZ50" s="99"/>
      <c r="SMA50" s="99"/>
      <c r="SMB50" s="99"/>
      <c r="SMC50" s="99"/>
      <c r="SMD50" s="99"/>
      <c r="SME50" s="99"/>
      <c r="SMF50" s="99"/>
      <c r="SMG50" s="99"/>
      <c r="SMH50" s="99"/>
      <c r="SMI50" s="99"/>
      <c r="SMJ50" s="99"/>
      <c r="SMK50" s="99"/>
      <c r="SML50" s="99"/>
      <c r="SMM50" s="99"/>
      <c r="SMN50" s="99"/>
      <c r="SMO50" s="99"/>
      <c r="SMP50" s="99"/>
      <c r="SMQ50" s="99"/>
      <c r="SMR50" s="99"/>
      <c r="SMS50" s="99"/>
      <c r="SMT50" s="99"/>
      <c r="SMU50" s="99"/>
      <c r="SMV50" s="99"/>
      <c r="SMW50" s="99"/>
      <c r="SMX50" s="99"/>
      <c r="SMY50" s="99"/>
      <c r="SMZ50" s="99"/>
      <c r="SNA50" s="99"/>
      <c r="SNB50" s="99"/>
      <c r="SNC50" s="99"/>
      <c r="SND50" s="99"/>
      <c r="SNE50" s="99"/>
      <c r="SNF50" s="99"/>
      <c r="SNG50" s="99"/>
      <c r="SNH50" s="99"/>
      <c r="SNI50" s="99"/>
      <c r="SNJ50" s="99"/>
      <c r="SNK50" s="99"/>
      <c r="SNL50" s="99"/>
      <c r="SNM50" s="99"/>
      <c r="SNN50" s="99"/>
      <c r="SNO50" s="99"/>
      <c r="SNP50" s="99"/>
      <c r="SNQ50" s="99"/>
      <c r="SNR50" s="99"/>
      <c r="SNS50" s="99"/>
      <c r="SNT50" s="99"/>
      <c r="SNU50" s="99"/>
      <c r="SNV50" s="99"/>
      <c r="SNW50" s="99"/>
      <c r="SNX50" s="99"/>
      <c r="SNY50" s="99"/>
      <c r="SNZ50" s="99"/>
      <c r="SOA50" s="99"/>
      <c r="SOB50" s="99"/>
      <c r="SOC50" s="99"/>
      <c r="SOD50" s="99"/>
      <c r="SOE50" s="99"/>
      <c r="SOF50" s="99"/>
      <c r="SOG50" s="99"/>
      <c r="SOH50" s="99"/>
      <c r="SOI50" s="99"/>
      <c r="SOJ50" s="99"/>
      <c r="SOK50" s="99"/>
      <c r="SOL50" s="99"/>
      <c r="SOM50" s="99"/>
      <c r="SON50" s="99"/>
      <c r="SOO50" s="99"/>
      <c r="SOP50" s="99"/>
      <c r="SOQ50" s="99"/>
      <c r="SOR50" s="99"/>
      <c r="SOS50" s="99"/>
      <c r="SOT50" s="99"/>
      <c r="SOU50" s="99"/>
      <c r="SOV50" s="99"/>
      <c r="SOW50" s="99"/>
      <c r="SOX50" s="99"/>
      <c r="SOY50" s="99"/>
      <c r="SOZ50" s="99"/>
      <c r="SPA50" s="99"/>
      <c r="SPB50" s="99"/>
      <c r="SPC50" s="99"/>
      <c r="SPD50" s="99"/>
      <c r="SPE50" s="99"/>
      <c r="SPF50" s="99"/>
      <c r="SPG50" s="99"/>
      <c r="SPH50" s="99"/>
      <c r="SPI50" s="99"/>
      <c r="SPJ50" s="99"/>
      <c r="SPK50" s="99"/>
      <c r="SPL50" s="99"/>
      <c r="SPM50" s="99"/>
      <c r="SPN50" s="99"/>
      <c r="SPO50" s="99"/>
      <c r="SPP50" s="99"/>
      <c r="SPQ50" s="99"/>
      <c r="SPR50" s="99"/>
      <c r="SPS50" s="99"/>
      <c r="SPT50" s="99"/>
      <c r="SPU50" s="99"/>
      <c r="SPV50" s="99"/>
      <c r="SPW50" s="99"/>
      <c r="SPX50" s="99"/>
      <c r="SPY50" s="99"/>
      <c r="SPZ50" s="99"/>
      <c r="SQA50" s="99"/>
      <c r="SQB50" s="99"/>
      <c r="SQC50" s="99"/>
      <c r="SQD50" s="99"/>
      <c r="SQE50" s="99"/>
      <c r="SQF50" s="99"/>
      <c r="SQG50" s="99"/>
      <c r="SQH50" s="99"/>
      <c r="SQI50" s="99"/>
      <c r="SQJ50" s="99"/>
      <c r="SQK50" s="99"/>
      <c r="SQL50" s="99"/>
      <c r="SQM50" s="99"/>
      <c r="SQN50" s="99"/>
      <c r="SQO50" s="99"/>
      <c r="SQP50" s="99"/>
      <c r="SQQ50" s="99"/>
      <c r="SQR50" s="99"/>
      <c r="SQS50" s="99"/>
      <c r="SQT50" s="99"/>
      <c r="SQU50" s="99"/>
      <c r="SQV50" s="99"/>
      <c r="SQW50" s="99"/>
      <c r="SQX50" s="99"/>
      <c r="SQY50" s="99"/>
      <c r="SQZ50" s="99"/>
      <c r="SRA50" s="99"/>
      <c r="SRB50" s="99"/>
      <c r="SRC50" s="99"/>
      <c r="SRD50" s="99"/>
      <c r="SRE50" s="99"/>
      <c r="SRF50" s="99"/>
      <c r="SRG50" s="99"/>
      <c r="SRH50" s="99"/>
      <c r="SRI50" s="99"/>
      <c r="SRJ50" s="99"/>
      <c r="SRK50" s="99"/>
      <c r="SRL50" s="99"/>
      <c r="SRM50" s="99"/>
      <c r="SRN50" s="99"/>
      <c r="SRO50" s="99"/>
      <c r="SRP50" s="99"/>
      <c r="SRQ50" s="99"/>
      <c r="SRR50" s="99"/>
      <c r="SRS50" s="99"/>
      <c r="SRT50" s="99"/>
      <c r="SRU50" s="99"/>
      <c r="SRV50" s="99"/>
      <c r="SRW50" s="99"/>
      <c r="SRX50" s="99"/>
      <c r="SRY50" s="99"/>
      <c r="SRZ50" s="99"/>
      <c r="SSA50" s="99"/>
      <c r="SSB50" s="99"/>
      <c r="SSC50" s="99"/>
      <c r="SSD50" s="99"/>
      <c r="SSE50" s="99"/>
      <c r="SSF50" s="99"/>
      <c r="SSG50" s="99"/>
      <c r="SSH50" s="99"/>
      <c r="SSI50" s="99"/>
      <c r="SSJ50" s="99"/>
      <c r="SSK50" s="99"/>
      <c r="SSL50" s="99"/>
      <c r="SSM50" s="99"/>
      <c r="SSN50" s="99"/>
      <c r="SSO50" s="99"/>
      <c r="SSP50" s="99"/>
      <c r="SSQ50" s="99"/>
      <c r="SSR50" s="99"/>
      <c r="SSS50" s="99"/>
      <c r="SST50" s="99"/>
      <c r="SSU50" s="99"/>
      <c r="SSV50" s="99"/>
      <c r="SSW50" s="99"/>
      <c r="SSX50" s="99"/>
      <c r="SSY50" s="99"/>
      <c r="SSZ50" s="99"/>
      <c r="STA50" s="99"/>
      <c r="STB50" s="99"/>
      <c r="STC50" s="99"/>
      <c r="STD50" s="99"/>
      <c r="STE50" s="99"/>
      <c r="STF50" s="99"/>
      <c r="STG50" s="99"/>
      <c r="STH50" s="99"/>
      <c r="STI50" s="99"/>
      <c r="STJ50" s="99"/>
      <c r="STK50" s="99"/>
      <c r="STL50" s="99"/>
      <c r="STM50" s="99"/>
      <c r="STN50" s="99"/>
      <c r="STO50" s="99"/>
      <c r="STP50" s="99"/>
      <c r="STQ50" s="99"/>
      <c r="STR50" s="99"/>
      <c r="STS50" s="99"/>
      <c r="STT50" s="99"/>
      <c r="STU50" s="99"/>
      <c r="STV50" s="99"/>
      <c r="STW50" s="99"/>
      <c r="STX50" s="99"/>
      <c r="STY50" s="99"/>
      <c r="STZ50" s="99"/>
      <c r="SUA50" s="99"/>
      <c r="SUB50" s="99"/>
      <c r="SUC50" s="99"/>
      <c r="SUD50" s="99"/>
      <c r="SUE50" s="99"/>
      <c r="SUF50" s="99"/>
      <c r="SUG50" s="99"/>
      <c r="SUH50" s="99"/>
      <c r="SUI50" s="99"/>
      <c r="SUJ50" s="99"/>
      <c r="SUK50" s="99"/>
      <c r="SUL50" s="99"/>
      <c r="SUM50" s="99"/>
      <c r="SUN50" s="99"/>
      <c r="SUO50" s="99"/>
      <c r="SUP50" s="99"/>
      <c r="SUQ50" s="99"/>
      <c r="SUR50" s="99"/>
      <c r="SUS50" s="99"/>
      <c r="SUT50" s="99"/>
      <c r="SUU50" s="99"/>
      <c r="SUV50" s="99"/>
      <c r="SUW50" s="99"/>
      <c r="SUX50" s="99"/>
      <c r="SUY50" s="99"/>
      <c r="SUZ50" s="99"/>
      <c r="SVA50" s="99"/>
      <c r="SVB50" s="99"/>
      <c r="SVC50" s="99"/>
      <c r="SVD50" s="99"/>
      <c r="SVE50" s="99"/>
      <c r="SVF50" s="99"/>
      <c r="SVG50" s="99"/>
      <c r="SVH50" s="99"/>
      <c r="SVI50" s="99"/>
      <c r="SVJ50" s="99"/>
      <c r="SVK50" s="99"/>
      <c r="SVL50" s="99"/>
      <c r="SVM50" s="99"/>
      <c r="SVN50" s="99"/>
      <c r="SVO50" s="99"/>
      <c r="SVP50" s="99"/>
      <c r="SVQ50" s="99"/>
      <c r="SVR50" s="99"/>
      <c r="SVS50" s="99"/>
      <c r="SVT50" s="99"/>
      <c r="SVU50" s="99"/>
      <c r="SVV50" s="99"/>
      <c r="SVW50" s="99"/>
      <c r="SVX50" s="99"/>
      <c r="SVY50" s="99"/>
      <c r="SVZ50" s="99"/>
      <c r="SWA50" s="99"/>
      <c r="SWB50" s="99"/>
      <c r="SWC50" s="99"/>
      <c r="SWD50" s="99"/>
      <c r="SWE50" s="99"/>
      <c r="SWF50" s="99"/>
      <c r="SWG50" s="99"/>
      <c r="SWH50" s="99"/>
      <c r="SWI50" s="99"/>
      <c r="SWJ50" s="99"/>
      <c r="SWK50" s="99"/>
      <c r="SWL50" s="99"/>
      <c r="SWM50" s="99"/>
      <c r="SWN50" s="99"/>
      <c r="SWO50" s="99"/>
      <c r="SWP50" s="99"/>
      <c r="SWQ50" s="99"/>
      <c r="SWR50" s="99"/>
      <c r="SWS50" s="99"/>
      <c r="SWT50" s="99"/>
      <c r="SWU50" s="99"/>
      <c r="SWV50" s="99"/>
      <c r="SWW50" s="99"/>
      <c r="SWX50" s="99"/>
      <c r="SWY50" s="99"/>
      <c r="SWZ50" s="99"/>
      <c r="SXA50" s="99"/>
      <c r="SXB50" s="99"/>
      <c r="SXC50" s="99"/>
      <c r="SXD50" s="99"/>
      <c r="SXE50" s="99"/>
      <c r="SXF50" s="99"/>
      <c r="SXG50" s="99"/>
      <c r="SXH50" s="99"/>
      <c r="SXI50" s="99"/>
      <c r="SXJ50" s="99"/>
      <c r="SXK50" s="99"/>
      <c r="SXL50" s="99"/>
      <c r="SXM50" s="99"/>
      <c r="SXN50" s="99"/>
      <c r="SXO50" s="99"/>
      <c r="SXP50" s="99"/>
      <c r="SXQ50" s="99"/>
      <c r="SXR50" s="99"/>
      <c r="SXS50" s="99"/>
      <c r="SXT50" s="99"/>
      <c r="SXU50" s="99"/>
      <c r="SXV50" s="99"/>
      <c r="SXW50" s="99"/>
      <c r="SXX50" s="99"/>
      <c r="SXY50" s="99"/>
      <c r="SXZ50" s="99"/>
      <c r="SYA50" s="99"/>
      <c r="SYB50" s="99"/>
      <c r="SYC50" s="99"/>
      <c r="SYD50" s="99"/>
      <c r="SYE50" s="99"/>
      <c r="SYF50" s="99"/>
      <c r="SYG50" s="99"/>
      <c r="SYH50" s="99"/>
      <c r="SYI50" s="99"/>
      <c r="SYJ50" s="99"/>
      <c r="SYK50" s="99"/>
      <c r="SYL50" s="99"/>
      <c r="SYM50" s="99"/>
      <c r="SYN50" s="99"/>
      <c r="SYO50" s="99"/>
      <c r="SYP50" s="99"/>
      <c r="SYQ50" s="99"/>
      <c r="SYR50" s="99"/>
      <c r="SYS50" s="99"/>
      <c r="SYT50" s="99"/>
      <c r="SYU50" s="99"/>
      <c r="SYV50" s="99"/>
      <c r="SYW50" s="99"/>
      <c r="SYX50" s="99"/>
      <c r="SYY50" s="99"/>
      <c r="SYZ50" s="99"/>
      <c r="SZA50" s="99"/>
      <c r="SZB50" s="99"/>
      <c r="SZC50" s="99"/>
      <c r="SZD50" s="99"/>
      <c r="SZE50" s="99"/>
      <c r="SZF50" s="99"/>
      <c r="SZG50" s="99"/>
      <c r="SZH50" s="99"/>
      <c r="SZI50" s="99"/>
      <c r="SZJ50" s="99"/>
      <c r="SZK50" s="99"/>
      <c r="SZL50" s="99"/>
      <c r="SZM50" s="99"/>
      <c r="SZN50" s="99"/>
      <c r="SZO50" s="99"/>
      <c r="SZP50" s="99"/>
      <c r="SZQ50" s="99"/>
      <c r="SZR50" s="99"/>
      <c r="SZS50" s="99"/>
      <c r="SZT50" s="99"/>
      <c r="SZU50" s="99"/>
      <c r="SZV50" s="99"/>
      <c r="SZW50" s="99"/>
      <c r="SZX50" s="99"/>
      <c r="SZY50" s="99"/>
      <c r="SZZ50" s="99"/>
      <c r="TAA50" s="99"/>
      <c r="TAB50" s="99"/>
      <c r="TAC50" s="99"/>
      <c r="TAD50" s="99"/>
      <c r="TAE50" s="99"/>
      <c r="TAF50" s="99"/>
      <c r="TAG50" s="99"/>
      <c r="TAH50" s="99"/>
      <c r="TAI50" s="99"/>
      <c r="TAJ50" s="99"/>
      <c r="TAK50" s="99"/>
      <c r="TAL50" s="99"/>
      <c r="TAM50" s="99"/>
      <c r="TAN50" s="99"/>
      <c r="TAO50" s="99"/>
      <c r="TAP50" s="99"/>
      <c r="TAQ50" s="99"/>
      <c r="TAR50" s="99"/>
      <c r="TAS50" s="99"/>
      <c r="TAT50" s="99"/>
      <c r="TAU50" s="99"/>
      <c r="TAV50" s="99"/>
      <c r="TAW50" s="99"/>
      <c r="TAX50" s="99"/>
      <c r="TAY50" s="99"/>
      <c r="TAZ50" s="99"/>
      <c r="TBA50" s="99"/>
      <c r="TBB50" s="99"/>
      <c r="TBC50" s="99"/>
      <c r="TBD50" s="99"/>
      <c r="TBE50" s="99"/>
      <c r="TBF50" s="99"/>
      <c r="TBG50" s="99"/>
      <c r="TBH50" s="99"/>
      <c r="TBI50" s="99"/>
      <c r="TBJ50" s="99"/>
      <c r="TBK50" s="99"/>
      <c r="TBL50" s="99"/>
      <c r="TBM50" s="99"/>
      <c r="TBN50" s="99"/>
      <c r="TBO50" s="99"/>
      <c r="TBP50" s="99"/>
      <c r="TBQ50" s="99"/>
      <c r="TBR50" s="99"/>
      <c r="TBS50" s="99"/>
      <c r="TBT50" s="99"/>
      <c r="TBU50" s="99"/>
      <c r="TBV50" s="99"/>
      <c r="TBW50" s="99"/>
      <c r="TBX50" s="99"/>
      <c r="TBY50" s="99"/>
      <c r="TBZ50" s="99"/>
      <c r="TCA50" s="99"/>
      <c r="TCB50" s="99"/>
      <c r="TCC50" s="99"/>
      <c r="TCD50" s="99"/>
      <c r="TCE50" s="99"/>
      <c r="TCF50" s="99"/>
      <c r="TCG50" s="99"/>
      <c r="TCH50" s="99"/>
      <c r="TCI50" s="99"/>
      <c r="TCJ50" s="99"/>
      <c r="TCK50" s="99"/>
      <c r="TCL50" s="99"/>
      <c r="TCM50" s="99"/>
      <c r="TCN50" s="99"/>
      <c r="TCO50" s="99"/>
      <c r="TCP50" s="99"/>
      <c r="TCQ50" s="99"/>
      <c r="TCR50" s="99"/>
      <c r="TCS50" s="99"/>
      <c r="TCT50" s="99"/>
      <c r="TCU50" s="99"/>
      <c r="TCV50" s="99"/>
      <c r="TCW50" s="99"/>
      <c r="TCX50" s="99"/>
      <c r="TCY50" s="99"/>
      <c r="TCZ50" s="99"/>
      <c r="TDA50" s="99"/>
      <c r="TDB50" s="99"/>
      <c r="TDC50" s="99"/>
      <c r="TDD50" s="99"/>
      <c r="TDE50" s="99"/>
      <c r="TDF50" s="99"/>
      <c r="TDG50" s="99"/>
      <c r="TDH50" s="99"/>
      <c r="TDI50" s="99"/>
      <c r="TDJ50" s="99"/>
      <c r="TDK50" s="99"/>
      <c r="TDL50" s="99"/>
      <c r="TDM50" s="99"/>
      <c r="TDN50" s="99"/>
      <c r="TDO50" s="99"/>
      <c r="TDP50" s="99"/>
      <c r="TDQ50" s="99"/>
      <c r="TDR50" s="99"/>
      <c r="TDS50" s="99"/>
      <c r="TDT50" s="99"/>
      <c r="TDU50" s="99"/>
      <c r="TDV50" s="99"/>
      <c r="TDW50" s="99"/>
      <c r="TDX50" s="99"/>
      <c r="TDY50" s="99"/>
      <c r="TDZ50" s="99"/>
      <c r="TEA50" s="99"/>
      <c r="TEB50" s="99"/>
      <c r="TEC50" s="99"/>
      <c r="TED50" s="99"/>
      <c r="TEE50" s="99"/>
      <c r="TEF50" s="99"/>
      <c r="TEG50" s="99"/>
      <c r="TEH50" s="99"/>
      <c r="TEI50" s="99"/>
      <c r="TEJ50" s="99"/>
      <c r="TEK50" s="99"/>
      <c r="TEL50" s="99"/>
      <c r="TEM50" s="99"/>
      <c r="TEN50" s="99"/>
      <c r="TEO50" s="99"/>
      <c r="TEP50" s="99"/>
      <c r="TEQ50" s="99"/>
      <c r="TER50" s="99"/>
      <c r="TES50" s="99"/>
      <c r="TET50" s="99"/>
      <c r="TEU50" s="99"/>
      <c r="TEV50" s="99"/>
      <c r="TEW50" s="99"/>
      <c r="TEX50" s="99"/>
      <c r="TEY50" s="99"/>
      <c r="TEZ50" s="99"/>
      <c r="TFA50" s="99"/>
      <c r="TFB50" s="99"/>
      <c r="TFC50" s="99"/>
      <c r="TFD50" s="99"/>
      <c r="TFE50" s="99"/>
      <c r="TFF50" s="99"/>
      <c r="TFG50" s="99"/>
      <c r="TFH50" s="99"/>
      <c r="TFI50" s="99"/>
      <c r="TFJ50" s="99"/>
      <c r="TFK50" s="99"/>
      <c r="TFL50" s="99"/>
      <c r="TFM50" s="99"/>
      <c r="TFN50" s="99"/>
      <c r="TFO50" s="99"/>
      <c r="TFP50" s="99"/>
      <c r="TFQ50" s="99"/>
      <c r="TFR50" s="99"/>
      <c r="TFS50" s="99"/>
      <c r="TFT50" s="99"/>
      <c r="TFU50" s="99"/>
      <c r="TFV50" s="99"/>
      <c r="TFW50" s="99"/>
      <c r="TFX50" s="99"/>
      <c r="TFY50" s="99"/>
      <c r="TFZ50" s="99"/>
      <c r="TGA50" s="99"/>
      <c r="TGB50" s="99"/>
      <c r="TGC50" s="99"/>
      <c r="TGD50" s="99"/>
      <c r="TGE50" s="99"/>
      <c r="TGF50" s="99"/>
      <c r="TGG50" s="99"/>
      <c r="TGH50" s="99"/>
      <c r="TGI50" s="99"/>
      <c r="TGJ50" s="99"/>
      <c r="TGK50" s="99"/>
      <c r="TGL50" s="99"/>
      <c r="TGM50" s="99"/>
      <c r="TGN50" s="99"/>
      <c r="TGO50" s="99"/>
      <c r="TGP50" s="99"/>
      <c r="TGQ50" s="99"/>
      <c r="TGR50" s="99"/>
      <c r="TGS50" s="99"/>
      <c r="TGT50" s="99"/>
      <c r="TGU50" s="99"/>
      <c r="TGV50" s="99"/>
      <c r="TGW50" s="99"/>
      <c r="TGX50" s="99"/>
      <c r="TGY50" s="99"/>
      <c r="TGZ50" s="99"/>
      <c r="THA50" s="99"/>
      <c r="THB50" s="99"/>
      <c r="THC50" s="99"/>
      <c r="THD50" s="99"/>
      <c r="THE50" s="99"/>
      <c r="THF50" s="99"/>
      <c r="THG50" s="99"/>
      <c r="THH50" s="99"/>
      <c r="THI50" s="99"/>
      <c r="THJ50" s="99"/>
      <c r="THK50" s="99"/>
      <c r="THL50" s="99"/>
      <c r="THM50" s="99"/>
      <c r="THN50" s="99"/>
      <c r="THO50" s="99"/>
      <c r="THP50" s="99"/>
      <c r="THQ50" s="99"/>
      <c r="THR50" s="99"/>
      <c r="THS50" s="99"/>
      <c r="THT50" s="99"/>
      <c r="THU50" s="99"/>
      <c r="THV50" s="99"/>
      <c r="THW50" s="99"/>
      <c r="THX50" s="99"/>
      <c r="THY50" s="99"/>
      <c r="THZ50" s="99"/>
      <c r="TIA50" s="99"/>
      <c r="TIB50" s="99"/>
      <c r="TIC50" s="99"/>
      <c r="TID50" s="99"/>
      <c r="TIE50" s="99"/>
      <c r="TIF50" s="99"/>
      <c r="TIG50" s="99"/>
      <c r="TIH50" s="99"/>
      <c r="TII50" s="99"/>
      <c r="TIJ50" s="99"/>
      <c r="TIK50" s="99"/>
      <c r="TIL50" s="99"/>
      <c r="TIM50" s="99"/>
      <c r="TIN50" s="99"/>
      <c r="TIO50" s="99"/>
      <c r="TIP50" s="99"/>
      <c r="TIQ50" s="99"/>
      <c r="TIR50" s="99"/>
      <c r="TIS50" s="99"/>
      <c r="TIT50" s="99"/>
      <c r="TIU50" s="99"/>
      <c r="TIV50" s="99"/>
      <c r="TIW50" s="99"/>
      <c r="TIX50" s="99"/>
      <c r="TIY50" s="99"/>
      <c r="TIZ50" s="99"/>
      <c r="TJA50" s="99"/>
      <c r="TJB50" s="99"/>
      <c r="TJC50" s="99"/>
      <c r="TJD50" s="99"/>
      <c r="TJE50" s="99"/>
      <c r="TJF50" s="99"/>
      <c r="TJG50" s="99"/>
      <c r="TJH50" s="99"/>
      <c r="TJI50" s="99"/>
      <c r="TJJ50" s="99"/>
      <c r="TJK50" s="99"/>
      <c r="TJL50" s="99"/>
      <c r="TJM50" s="99"/>
      <c r="TJN50" s="99"/>
      <c r="TJO50" s="99"/>
      <c r="TJP50" s="99"/>
      <c r="TJQ50" s="99"/>
      <c r="TJR50" s="99"/>
      <c r="TJS50" s="99"/>
      <c r="TJT50" s="99"/>
      <c r="TJU50" s="99"/>
      <c r="TJV50" s="99"/>
      <c r="TJW50" s="99"/>
      <c r="TJX50" s="99"/>
      <c r="TJY50" s="99"/>
      <c r="TJZ50" s="99"/>
      <c r="TKA50" s="99"/>
      <c r="TKB50" s="99"/>
      <c r="TKC50" s="99"/>
      <c r="TKD50" s="99"/>
      <c r="TKE50" s="99"/>
      <c r="TKF50" s="99"/>
      <c r="TKG50" s="99"/>
      <c r="TKH50" s="99"/>
      <c r="TKI50" s="99"/>
      <c r="TKJ50" s="99"/>
      <c r="TKK50" s="99"/>
      <c r="TKL50" s="99"/>
      <c r="TKM50" s="99"/>
      <c r="TKN50" s="99"/>
      <c r="TKO50" s="99"/>
      <c r="TKP50" s="99"/>
      <c r="TKQ50" s="99"/>
      <c r="TKR50" s="99"/>
      <c r="TKS50" s="99"/>
      <c r="TKT50" s="99"/>
      <c r="TKU50" s="99"/>
      <c r="TKV50" s="99"/>
      <c r="TKW50" s="99"/>
      <c r="TKX50" s="99"/>
      <c r="TKY50" s="99"/>
      <c r="TKZ50" s="99"/>
      <c r="TLA50" s="99"/>
      <c r="TLB50" s="99"/>
      <c r="TLC50" s="99"/>
      <c r="TLD50" s="99"/>
      <c r="TLE50" s="99"/>
      <c r="TLF50" s="99"/>
      <c r="TLG50" s="99"/>
      <c r="TLH50" s="99"/>
      <c r="TLI50" s="99"/>
      <c r="TLJ50" s="99"/>
      <c r="TLK50" s="99"/>
      <c r="TLL50" s="99"/>
      <c r="TLM50" s="99"/>
      <c r="TLN50" s="99"/>
      <c r="TLO50" s="99"/>
      <c r="TLP50" s="99"/>
      <c r="TLQ50" s="99"/>
      <c r="TLR50" s="99"/>
      <c r="TLS50" s="99"/>
      <c r="TLT50" s="99"/>
      <c r="TLU50" s="99"/>
      <c r="TLV50" s="99"/>
      <c r="TLW50" s="99"/>
      <c r="TLX50" s="99"/>
      <c r="TLY50" s="99"/>
      <c r="TLZ50" s="99"/>
      <c r="TMA50" s="99"/>
      <c r="TMB50" s="99"/>
      <c r="TMC50" s="99"/>
      <c r="TMD50" s="99"/>
      <c r="TME50" s="99"/>
      <c r="TMF50" s="99"/>
      <c r="TMG50" s="99"/>
      <c r="TMH50" s="99"/>
      <c r="TMI50" s="99"/>
      <c r="TMJ50" s="99"/>
      <c r="TMK50" s="99"/>
      <c r="TML50" s="99"/>
      <c r="TMM50" s="99"/>
      <c r="TMN50" s="99"/>
      <c r="TMO50" s="99"/>
      <c r="TMP50" s="99"/>
      <c r="TMQ50" s="99"/>
      <c r="TMR50" s="99"/>
      <c r="TMS50" s="99"/>
      <c r="TMT50" s="99"/>
      <c r="TMU50" s="99"/>
      <c r="TMV50" s="99"/>
      <c r="TMW50" s="99"/>
      <c r="TMX50" s="99"/>
      <c r="TMY50" s="99"/>
      <c r="TMZ50" s="99"/>
      <c r="TNA50" s="99"/>
      <c r="TNB50" s="99"/>
      <c r="TNC50" s="99"/>
      <c r="TND50" s="99"/>
      <c r="TNE50" s="99"/>
      <c r="TNF50" s="99"/>
      <c r="TNG50" s="99"/>
      <c r="TNH50" s="99"/>
      <c r="TNI50" s="99"/>
      <c r="TNJ50" s="99"/>
      <c r="TNK50" s="99"/>
      <c r="TNL50" s="99"/>
      <c r="TNM50" s="99"/>
      <c r="TNN50" s="99"/>
      <c r="TNO50" s="99"/>
      <c r="TNP50" s="99"/>
      <c r="TNQ50" s="99"/>
      <c r="TNR50" s="99"/>
      <c r="TNS50" s="99"/>
      <c r="TNT50" s="99"/>
      <c r="TNU50" s="99"/>
      <c r="TNV50" s="99"/>
      <c r="TNW50" s="99"/>
      <c r="TNX50" s="99"/>
      <c r="TNY50" s="99"/>
      <c r="TNZ50" s="99"/>
      <c r="TOA50" s="99"/>
      <c r="TOB50" s="99"/>
      <c r="TOC50" s="99"/>
      <c r="TOD50" s="99"/>
      <c r="TOE50" s="99"/>
      <c r="TOF50" s="99"/>
      <c r="TOG50" s="99"/>
      <c r="TOH50" s="99"/>
      <c r="TOI50" s="99"/>
      <c r="TOJ50" s="99"/>
      <c r="TOK50" s="99"/>
      <c r="TOL50" s="99"/>
      <c r="TOM50" s="99"/>
      <c r="TON50" s="99"/>
      <c r="TOO50" s="99"/>
      <c r="TOP50" s="99"/>
      <c r="TOQ50" s="99"/>
      <c r="TOR50" s="99"/>
      <c r="TOS50" s="99"/>
      <c r="TOT50" s="99"/>
      <c r="TOU50" s="99"/>
      <c r="TOV50" s="99"/>
      <c r="TOW50" s="99"/>
      <c r="TOX50" s="99"/>
      <c r="TOY50" s="99"/>
      <c r="TOZ50" s="99"/>
      <c r="TPA50" s="99"/>
      <c r="TPB50" s="99"/>
      <c r="TPC50" s="99"/>
      <c r="TPD50" s="99"/>
      <c r="TPE50" s="99"/>
      <c r="TPF50" s="99"/>
      <c r="TPG50" s="99"/>
      <c r="TPH50" s="99"/>
      <c r="TPI50" s="99"/>
      <c r="TPJ50" s="99"/>
      <c r="TPK50" s="99"/>
      <c r="TPL50" s="99"/>
      <c r="TPM50" s="99"/>
      <c r="TPN50" s="99"/>
      <c r="TPO50" s="99"/>
      <c r="TPP50" s="99"/>
      <c r="TPQ50" s="99"/>
      <c r="TPR50" s="99"/>
      <c r="TPS50" s="99"/>
      <c r="TPT50" s="99"/>
      <c r="TPU50" s="99"/>
      <c r="TPV50" s="99"/>
      <c r="TPW50" s="99"/>
      <c r="TPX50" s="99"/>
      <c r="TPY50" s="99"/>
      <c r="TPZ50" s="99"/>
      <c r="TQA50" s="99"/>
      <c r="TQB50" s="99"/>
      <c r="TQC50" s="99"/>
      <c r="TQD50" s="99"/>
      <c r="TQE50" s="99"/>
      <c r="TQF50" s="99"/>
      <c r="TQG50" s="99"/>
      <c r="TQH50" s="99"/>
      <c r="TQI50" s="99"/>
      <c r="TQJ50" s="99"/>
      <c r="TQK50" s="99"/>
      <c r="TQL50" s="99"/>
      <c r="TQM50" s="99"/>
      <c r="TQN50" s="99"/>
      <c r="TQO50" s="99"/>
      <c r="TQP50" s="99"/>
      <c r="TQQ50" s="99"/>
      <c r="TQR50" s="99"/>
      <c r="TQS50" s="99"/>
      <c r="TQT50" s="99"/>
      <c r="TQU50" s="99"/>
      <c r="TQV50" s="99"/>
      <c r="TQW50" s="99"/>
      <c r="TQX50" s="99"/>
      <c r="TQY50" s="99"/>
      <c r="TQZ50" s="99"/>
      <c r="TRA50" s="99"/>
      <c r="TRB50" s="99"/>
      <c r="TRC50" s="99"/>
      <c r="TRD50" s="99"/>
      <c r="TRE50" s="99"/>
      <c r="TRF50" s="99"/>
      <c r="TRG50" s="99"/>
      <c r="TRH50" s="99"/>
      <c r="TRI50" s="99"/>
      <c r="TRJ50" s="99"/>
      <c r="TRK50" s="99"/>
      <c r="TRL50" s="99"/>
      <c r="TRM50" s="99"/>
      <c r="TRN50" s="99"/>
      <c r="TRO50" s="99"/>
      <c r="TRP50" s="99"/>
      <c r="TRQ50" s="99"/>
      <c r="TRR50" s="99"/>
      <c r="TRS50" s="99"/>
      <c r="TRT50" s="99"/>
      <c r="TRU50" s="99"/>
      <c r="TRV50" s="99"/>
      <c r="TRW50" s="99"/>
      <c r="TRX50" s="99"/>
      <c r="TRY50" s="99"/>
      <c r="TRZ50" s="99"/>
      <c r="TSA50" s="99"/>
      <c r="TSB50" s="99"/>
      <c r="TSC50" s="99"/>
      <c r="TSD50" s="99"/>
      <c r="TSE50" s="99"/>
      <c r="TSF50" s="99"/>
      <c r="TSG50" s="99"/>
      <c r="TSH50" s="99"/>
      <c r="TSI50" s="99"/>
      <c r="TSJ50" s="99"/>
      <c r="TSK50" s="99"/>
      <c r="TSL50" s="99"/>
      <c r="TSM50" s="99"/>
      <c r="TSN50" s="99"/>
      <c r="TSO50" s="99"/>
      <c r="TSP50" s="99"/>
      <c r="TSQ50" s="99"/>
      <c r="TSR50" s="99"/>
      <c r="TSS50" s="99"/>
      <c r="TST50" s="99"/>
      <c r="TSU50" s="99"/>
      <c r="TSV50" s="99"/>
      <c r="TSW50" s="99"/>
      <c r="TSX50" s="99"/>
      <c r="TSY50" s="99"/>
      <c r="TSZ50" s="99"/>
      <c r="TTA50" s="99"/>
      <c r="TTB50" s="99"/>
      <c r="TTC50" s="99"/>
      <c r="TTD50" s="99"/>
      <c r="TTE50" s="99"/>
      <c r="TTF50" s="99"/>
      <c r="TTG50" s="99"/>
      <c r="TTH50" s="99"/>
      <c r="TTI50" s="99"/>
      <c r="TTJ50" s="99"/>
      <c r="TTK50" s="99"/>
      <c r="TTL50" s="99"/>
      <c r="TTM50" s="99"/>
      <c r="TTN50" s="99"/>
      <c r="TTO50" s="99"/>
      <c r="TTP50" s="99"/>
      <c r="TTQ50" s="99"/>
      <c r="TTR50" s="99"/>
      <c r="TTS50" s="99"/>
      <c r="TTT50" s="99"/>
      <c r="TTU50" s="99"/>
      <c r="TTV50" s="99"/>
      <c r="TTW50" s="99"/>
      <c r="TTX50" s="99"/>
      <c r="TTY50" s="99"/>
      <c r="TTZ50" s="99"/>
      <c r="TUA50" s="99"/>
      <c r="TUB50" s="99"/>
      <c r="TUC50" s="99"/>
      <c r="TUD50" s="99"/>
      <c r="TUE50" s="99"/>
      <c r="TUF50" s="99"/>
      <c r="TUG50" s="99"/>
      <c r="TUH50" s="99"/>
      <c r="TUI50" s="99"/>
      <c r="TUJ50" s="99"/>
      <c r="TUK50" s="99"/>
      <c r="TUL50" s="99"/>
      <c r="TUM50" s="99"/>
      <c r="TUN50" s="99"/>
      <c r="TUO50" s="99"/>
      <c r="TUP50" s="99"/>
      <c r="TUQ50" s="99"/>
      <c r="TUR50" s="99"/>
      <c r="TUS50" s="99"/>
      <c r="TUT50" s="99"/>
      <c r="TUU50" s="99"/>
      <c r="TUV50" s="99"/>
      <c r="TUW50" s="99"/>
      <c r="TUX50" s="99"/>
      <c r="TUY50" s="99"/>
      <c r="TUZ50" s="99"/>
      <c r="TVA50" s="99"/>
      <c r="TVB50" s="99"/>
      <c r="TVC50" s="99"/>
      <c r="TVD50" s="99"/>
      <c r="TVE50" s="99"/>
      <c r="TVF50" s="99"/>
      <c r="TVG50" s="99"/>
      <c r="TVH50" s="99"/>
      <c r="TVI50" s="99"/>
      <c r="TVJ50" s="99"/>
      <c r="TVK50" s="99"/>
      <c r="TVL50" s="99"/>
      <c r="TVM50" s="99"/>
      <c r="TVN50" s="99"/>
      <c r="TVO50" s="99"/>
      <c r="TVP50" s="99"/>
      <c r="TVQ50" s="99"/>
      <c r="TVR50" s="99"/>
      <c r="TVS50" s="99"/>
      <c r="TVT50" s="99"/>
      <c r="TVU50" s="99"/>
      <c r="TVV50" s="99"/>
      <c r="TVW50" s="99"/>
      <c r="TVX50" s="99"/>
      <c r="TVY50" s="99"/>
      <c r="TVZ50" s="99"/>
      <c r="TWA50" s="99"/>
      <c r="TWB50" s="99"/>
      <c r="TWC50" s="99"/>
      <c r="TWD50" s="99"/>
      <c r="TWE50" s="99"/>
      <c r="TWF50" s="99"/>
      <c r="TWG50" s="99"/>
      <c r="TWH50" s="99"/>
      <c r="TWI50" s="99"/>
      <c r="TWJ50" s="99"/>
      <c r="TWK50" s="99"/>
      <c r="TWL50" s="99"/>
      <c r="TWM50" s="99"/>
      <c r="TWN50" s="99"/>
      <c r="TWO50" s="99"/>
      <c r="TWP50" s="99"/>
      <c r="TWQ50" s="99"/>
      <c r="TWR50" s="99"/>
      <c r="TWS50" s="99"/>
      <c r="TWT50" s="99"/>
      <c r="TWU50" s="99"/>
      <c r="TWV50" s="99"/>
      <c r="TWW50" s="99"/>
      <c r="TWX50" s="99"/>
      <c r="TWY50" s="99"/>
      <c r="TWZ50" s="99"/>
      <c r="TXA50" s="99"/>
      <c r="TXB50" s="99"/>
      <c r="TXC50" s="99"/>
      <c r="TXD50" s="99"/>
      <c r="TXE50" s="99"/>
      <c r="TXF50" s="99"/>
      <c r="TXG50" s="99"/>
      <c r="TXH50" s="99"/>
      <c r="TXI50" s="99"/>
      <c r="TXJ50" s="99"/>
      <c r="TXK50" s="99"/>
      <c r="TXL50" s="99"/>
      <c r="TXM50" s="99"/>
      <c r="TXN50" s="99"/>
      <c r="TXO50" s="99"/>
      <c r="TXP50" s="99"/>
      <c r="TXQ50" s="99"/>
      <c r="TXR50" s="99"/>
      <c r="TXS50" s="99"/>
      <c r="TXT50" s="99"/>
      <c r="TXU50" s="99"/>
      <c r="TXV50" s="99"/>
      <c r="TXW50" s="99"/>
      <c r="TXX50" s="99"/>
      <c r="TXY50" s="99"/>
      <c r="TXZ50" s="99"/>
      <c r="TYA50" s="99"/>
      <c r="TYB50" s="99"/>
      <c r="TYC50" s="99"/>
      <c r="TYD50" s="99"/>
      <c r="TYE50" s="99"/>
      <c r="TYF50" s="99"/>
      <c r="TYG50" s="99"/>
      <c r="TYH50" s="99"/>
      <c r="TYI50" s="99"/>
      <c r="TYJ50" s="99"/>
      <c r="TYK50" s="99"/>
      <c r="TYL50" s="99"/>
      <c r="TYM50" s="99"/>
      <c r="TYN50" s="99"/>
      <c r="TYO50" s="99"/>
      <c r="TYP50" s="99"/>
      <c r="TYQ50" s="99"/>
      <c r="TYR50" s="99"/>
      <c r="TYS50" s="99"/>
      <c r="TYT50" s="99"/>
      <c r="TYU50" s="99"/>
      <c r="TYV50" s="99"/>
      <c r="TYW50" s="99"/>
      <c r="TYX50" s="99"/>
      <c r="TYY50" s="99"/>
      <c r="TYZ50" s="99"/>
      <c r="TZA50" s="99"/>
      <c r="TZB50" s="99"/>
      <c r="TZC50" s="99"/>
      <c r="TZD50" s="99"/>
      <c r="TZE50" s="99"/>
      <c r="TZF50" s="99"/>
      <c r="TZG50" s="99"/>
      <c r="TZH50" s="99"/>
      <c r="TZI50" s="99"/>
      <c r="TZJ50" s="99"/>
      <c r="TZK50" s="99"/>
      <c r="TZL50" s="99"/>
      <c r="TZM50" s="99"/>
      <c r="TZN50" s="99"/>
      <c r="TZO50" s="99"/>
      <c r="TZP50" s="99"/>
      <c r="TZQ50" s="99"/>
      <c r="TZR50" s="99"/>
      <c r="TZS50" s="99"/>
      <c r="TZT50" s="99"/>
      <c r="TZU50" s="99"/>
      <c r="TZV50" s="99"/>
      <c r="TZW50" s="99"/>
      <c r="TZX50" s="99"/>
      <c r="TZY50" s="99"/>
      <c r="TZZ50" s="99"/>
      <c r="UAA50" s="99"/>
      <c r="UAB50" s="99"/>
      <c r="UAC50" s="99"/>
      <c r="UAD50" s="99"/>
      <c r="UAE50" s="99"/>
      <c r="UAF50" s="99"/>
      <c r="UAG50" s="99"/>
      <c r="UAH50" s="99"/>
      <c r="UAI50" s="99"/>
      <c r="UAJ50" s="99"/>
      <c r="UAK50" s="99"/>
      <c r="UAL50" s="99"/>
      <c r="UAM50" s="99"/>
      <c r="UAN50" s="99"/>
      <c r="UAO50" s="99"/>
      <c r="UAP50" s="99"/>
      <c r="UAQ50" s="99"/>
      <c r="UAR50" s="99"/>
      <c r="UAS50" s="99"/>
      <c r="UAT50" s="99"/>
      <c r="UAU50" s="99"/>
      <c r="UAV50" s="99"/>
      <c r="UAW50" s="99"/>
      <c r="UAX50" s="99"/>
      <c r="UAY50" s="99"/>
      <c r="UAZ50" s="99"/>
      <c r="UBA50" s="99"/>
      <c r="UBB50" s="99"/>
      <c r="UBC50" s="99"/>
      <c r="UBD50" s="99"/>
      <c r="UBE50" s="99"/>
      <c r="UBF50" s="99"/>
      <c r="UBG50" s="99"/>
      <c r="UBH50" s="99"/>
      <c r="UBI50" s="99"/>
      <c r="UBJ50" s="99"/>
      <c r="UBK50" s="99"/>
      <c r="UBL50" s="99"/>
      <c r="UBM50" s="99"/>
      <c r="UBN50" s="99"/>
      <c r="UBO50" s="99"/>
      <c r="UBP50" s="99"/>
      <c r="UBQ50" s="99"/>
      <c r="UBR50" s="99"/>
      <c r="UBS50" s="99"/>
      <c r="UBT50" s="99"/>
      <c r="UBU50" s="99"/>
      <c r="UBV50" s="99"/>
      <c r="UBW50" s="99"/>
      <c r="UBX50" s="99"/>
      <c r="UBY50" s="99"/>
      <c r="UBZ50" s="99"/>
      <c r="UCA50" s="99"/>
      <c r="UCB50" s="99"/>
      <c r="UCC50" s="99"/>
      <c r="UCD50" s="99"/>
      <c r="UCE50" s="99"/>
      <c r="UCF50" s="99"/>
      <c r="UCG50" s="99"/>
      <c r="UCH50" s="99"/>
      <c r="UCI50" s="99"/>
      <c r="UCJ50" s="99"/>
      <c r="UCK50" s="99"/>
      <c r="UCL50" s="99"/>
      <c r="UCM50" s="99"/>
      <c r="UCN50" s="99"/>
      <c r="UCO50" s="99"/>
      <c r="UCP50" s="99"/>
      <c r="UCQ50" s="99"/>
      <c r="UCR50" s="99"/>
      <c r="UCS50" s="99"/>
      <c r="UCT50" s="99"/>
      <c r="UCU50" s="99"/>
      <c r="UCV50" s="99"/>
      <c r="UCW50" s="99"/>
      <c r="UCX50" s="99"/>
      <c r="UCY50" s="99"/>
      <c r="UCZ50" s="99"/>
      <c r="UDA50" s="99"/>
      <c r="UDB50" s="99"/>
      <c r="UDC50" s="99"/>
      <c r="UDD50" s="99"/>
      <c r="UDE50" s="99"/>
      <c r="UDF50" s="99"/>
      <c r="UDG50" s="99"/>
      <c r="UDH50" s="99"/>
      <c r="UDI50" s="99"/>
      <c r="UDJ50" s="99"/>
      <c r="UDK50" s="99"/>
      <c r="UDL50" s="99"/>
      <c r="UDM50" s="99"/>
      <c r="UDN50" s="99"/>
      <c r="UDO50" s="99"/>
      <c r="UDP50" s="99"/>
      <c r="UDQ50" s="99"/>
      <c r="UDR50" s="99"/>
      <c r="UDS50" s="99"/>
      <c r="UDT50" s="99"/>
      <c r="UDU50" s="99"/>
      <c r="UDV50" s="99"/>
      <c r="UDW50" s="99"/>
      <c r="UDX50" s="99"/>
      <c r="UDY50" s="99"/>
      <c r="UDZ50" s="99"/>
      <c r="UEA50" s="99"/>
      <c r="UEB50" s="99"/>
      <c r="UEC50" s="99"/>
      <c r="UED50" s="99"/>
      <c r="UEE50" s="99"/>
      <c r="UEF50" s="99"/>
      <c r="UEG50" s="99"/>
      <c r="UEH50" s="99"/>
      <c r="UEI50" s="99"/>
      <c r="UEJ50" s="99"/>
      <c r="UEK50" s="99"/>
      <c r="UEL50" s="99"/>
      <c r="UEM50" s="99"/>
      <c r="UEN50" s="99"/>
      <c r="UEO50" s="99"/>
      <c r="UEP50" s="99"/>
      <c r="UEQ50" s="99"/>
      <c r="UER50" s="99"/>
      <c r="UES50" s="99"/>
      <c r="UET50" s="99"/>
      <c r="UEU50" s="99"/>
      <c r="UEV50" s="99"/>
      <c r="UEW50" s="99"/>
      <c r="UEX50" s="99"/>
      <c r="UEY50" s="99"/>
      <c r="UEZ50" s="99"/>
      <c r="UFA50" s="99"/>
      <c r="UFB50" s="99"/>
      <c r="UFC50" s="99"/>
      <c r="UFD50" s="99"/>
      <c r="UFE50" s="99"/>
      <c r="UFF50" s="99"/>
      <c r="UFG50" s="99"/>
      <c r="UFH50" s="99"/>
      <c r="UFI50" s="99"/>
      <c r="UFJ50" s="99"/>
      <c r="UFK50" s="99"/>
      <c r="UFL50" s="99"/>
      <c r="UFM50" s="99"/>
      <c r="UFN50" s="99"/>
      <c r="UFO50" s="99"/>
      <c r="UFP50" s="99"/>
      <c r="UFQ50" s="99"/>
      <c r="UFR50" s="99"/>
      <c r="UFS50" s="99"/>
      <c r="UFT50" s="99"/>
      <c r="UFU50" s="99"/>
      <c r="UFV50" s="99"/>
      <c r="UFW50" s="99"/>
      <c r="UFX50" s="99"/>
      <c r="UFY50" s="99"/>
      <c r="UFZ50" s="99"/>
      <c r="UGA50" s="99"/>
      <c r="UGB50" s="99"/>
      <c r="UGC50" s="99"/>
      <c r="UGD50" s="99"/>
      <c r="UGE50" s="99"/>
      <c r="UGF50" s="99"/>
      <c r="UGG50" s="99"/>
      <c r="UGH50" s="99"/>
      <c r="UGI50" s="99"/>
      <c r="UGJ50" s="99"/>
      <c r="UGK50" s="99"/>
      <c r="UGL50" s="99"/>
      <c r="UGM50" s="99"/>
      <c r="UGN50" s="99"/>
      <c r="UGO50" s="99"/>
      <c r="UGP50" s="99"/>
      <c r="UGQ50" s="99"/>
      <c r="UGR50" s="99"/>
      <c r="UGS50" s="99"/>
      <c r="UGT50" s="99"/>
      <c r="UGU50" s="99"/>
      <c r="UGV50" s="99"/>
      <c r="UGW50" s="99"/>
      <c r="UGX50" s="99"/>
      <c r="UGY50" s="99"/>
      <c r="UGZ50" s="99"/>
      <c r="UHA50" s="99"/>
      <c r="UHB50" s="99"/>
      <c r="UHC50" s="99"/>
      <c r="UHD50" s="99"/>
      <c r="UHE50" s="99"/>
      <c r="UHF50" s="99"/>
      <c r="UHG50" s="99"/>
      <c r="UHH50" s="99"/>
      <c r="UHI50" s="99"/>
      <c r="UHJ50" s="99"/>
      <c r="UHK50" s="99"/>
      <c r="UHL50" s="99"/>
      <c r="UHM50" s="99"/>
      <c r="UHN50" s="99"/>
      <c r="UHO50" s="99"/>
      <c r="UHP50" s="99"/>
      <c r="UHQ50" s="99"/>
      <c r="UHR50" s="99"/>
      <c r="UHS50" s="99"/>
      <c r="UHT50" s="99"/>
      <c r="UHU50" s="99"/>
      <c r="UHV50" s="99"/>
      <c r="UHW50" s="99"/>
      <c r="UHX50" s="99"/>
      <c r="UHY50" s="99"/>
      <c r="UHZ50" s="99"/>
      <c r="UIA50" s="99"/>
      <c r="UIB50" s="99"/>
      <c r="UIC50" s="99"/>
      <c r="UID50" s="99"/>
      <c r="UIE50" s="99"/>
      <c r="UIF50" s="99"/>
      <c r="UIG50" s="99"/>
      <c r="UIH50" s="99"/>
      <c r="UII50" s="99"/>
      <c r="UIJ50" s="99"/>
      <c r="UIK50" s="99"/>
      <c r="UIL50" s="99"/>
      <c r="UIM50" s="99"/>
      <c r="UIN50" s="99"/>
      <c r="UIO50" s="99"/>
      <c r="UIP50" s="99"/>
      <c r="UIQ50" s="99"/>
      <c r="UIR50" s="99"/>
      <c r="UIS50" s="99"/>
      <c r="UIT50" s="99"/>
      <c r="UIU50" s="99"/>
      <c r="UIV50" s="99"/>
      <c r="UIW50" s="99"/>
      <c r="UIX50" s="99"/>
      <c r="UIY50" s="99"/>
      <c r="UIZ50" s="99"/>
      <c r="UJA50" s="99"/>
      <c r="UJB50" s="99"/>
      <c r="UJC50" s="99"/>
      <c r="UJD50" s="99"/>
      <c r="UJE50" s="99"/>
      <c r="UJF50" s="99"/>
      <c r="UJG50" s="99"/>
      <c r="UJH50" s="99"/>
      <c r="UJI50" s="99"/>
      <c r="UJJ50" s="99"/>
      <c r="UJK50" s="99"/>
      <c r="UJL50" s="99"/>
      <c r="UJM50" s="99"/>
      <c r="UJN50" s="99"/>
      <c r="UJO50" s="99"/>
      <c r="UJP50" s="99"/>
      <c r="UJQ50" s="99"/>
      <c r="UJR50" s="99"/>
      <c r="UJS50" s="99"/>
      <c r="UJT50" s="99"/>
      <c r="UJU50" s="99"/>
      <c r="UJV50" s="99"/>
      <c r="UJW50" s="99"/>
      <c r="UJX50" s="99"/>
      <c r="UJY50" s="99"/>
      <c r="UJZ50" s="99"/>
      <c r="UKA50" s="99"/>
      <c r="UKB50" s="99"/>
      <c r="UKC50" s="99"/>
      <c r="UKD50" s="99"/>
      <c r="UKE50" s="99"/>
      <c r="UKF50" s="99"/>
      <c r="UKG50" s="99"/>
      <c r="UKH50" s="99"/>
      <c r="UKI50" s="99"/>
      <c r="UKJ50" s="99"/>
      <c r="UKK50" s="99"/>
      <c r="UKL50" s="99"/>
      <c r="UKM50" s="99"/>
      <c r="UKN50" s="99"/>
      <c r="UKO50" s="99"/>
      <c r="UKP50" s="99"/>
      <c r="UKQ50" s="99"/>
      <c r="UKR50" s="99"/>
      <c r="UKS50" s="99"/>
      <c r="UKT50" s="99"/>
      <c r="UKU50" s="99"/>
      <c r="UKV50" s="99"/>
      <c r="UKW50" s="99"/>
      <c r="UKX50" s="99"/>
      <c r="UKY50" s="99"/>
      <c r="UKZ50" s="99"/>
      <c r="ULA50" s="99"/>
      <c r="ULB50" s="99"/>
      <c r="ULC50" s="99"/>
      <c r="ULD50" s="99"/>
      <c r="ULE50" s="99"/>
      <c r="ULF50" s="99"/>
      <c r="ULG50" s="99"/>
      <c r="ULH50" s="99"/>
      <c r="ULI50" s="99"/>
      <c r="ULJ50" s="99"/>
      <c r="ULK50" s="99"/>
      <c r="ULL50" s="99"/>
      <c r="ULM50" s="99"/>
      <c r="ULN50" s="99"/>
      <c r="ULO50" s="99"/>
      <c r="ULP50" s="99"/>
      <c r="ULQ50" s="99"/>
      <c r="ULR50" s="99"/>
      <c r="ULS50" s="99"/>
      <c r="ULT50" s="99"/>
      <c r="ULU50" s="99"/>
      <c r="ULV50" s="99"/>
      <c r="ULW50" s="99"/>
      <c r="ULX50" s="99"/>
      <c r="ULY50" s="99"/>
      <c r="ULZ50" s="99"/>
      <c r="UMA50" s="99"/>
      <c r="UMB50" s="99"/>
      <c r="UMC50" s="99"/>
      <c r="UMD50" s="99"/>
      <c r="UME50" s="99"/>
      <c r="UMF50" s="99"/>
      <c r="UMG50" s="99"/>
      <c r="UMH50" s="99"/>
      <c r="UMI50" s="99"/>
      <c r="UMJ50" s="99"/>
      <c r="UMK50" s="99"/>
      <c r="UML50" s="99"/>
      <c r="UMM50" s="99"/>
      <c r="UMN50" s="99"/>
      <c r="UMO50" s="99"/>
      <c r="UMP50" s="99"/>
      <c r="UMQ50" s="99"/>
      <c r="UMR50" s="99"/>
      <c r="UMS50" s="99"/>
      <c r="UMT50" s="99"/>
      <c r="UMU50" s="99"/>
      <c r="UMV50" s="99"/>
      <c r="UMW50" s="99"/>
      <c r="UMX50" s="99"/>
      <c r="UMY50" s="99"/>
      <c r="UMZ50" s="99"/>
      <c r="UNA50" s="99"/>
      <c r="UNB50" s="99"/>
      <c r="UNC50" s="99"/>
      <c r="UND50" s="99"/>
      <c r="UNE50" s="99"/>
      <c r="UNF50" s="99"/>
      <c r="UNG50" s="99"/>
      <c r="UNH50" s="99"/>
      <c r="UNI50" s="99"/>
      <c r="UNJ50" s="99"/>
      <c r="UNK50" s="99"/>
      <c r="UNL50" s="99"/>
      <c r="UNM50" s="99"/>
      <c r="UNN50" s="99"/>
      <c r="UNO50" s="99"/>
      <c r="UNP50" s="99"/>
      <c r="UNQ50" s="99"/>
      <c r="UNR50" s="99"/>
      <c r="UNS50" s="99"/>
      <c r="UNT50" s="99"/>
      <c r="UNU50" s="99"/>
      <c r="UNV50" s="99"/>
      <c r="UNW50" s="99"/>
      <c r="UNX50" s="99"/>
      <c r="UNY50" s="99"/>
      <c r="UNZ50" s="99"/>
      <c r="UOA50" s="99"/>
      <c r="UOB50" s="99"/>
      <c r="UOC50" s="99"/>
      <c r="UOD50" s="99"/>
      <c r="UOE50" s="99"/>
      <c r="UOF50" s="99"/>
      <c r="UOG50" s="99"/>
      <c r="UOH50" s="99"/>
      <c r="UOI50" s="99"/>
      <c r="UOJ50" s="99"/>
      <c r="UOK50" s="99"/>
      <c r="UOL50" s="99"/>
      <c r="UOM50" s="99"/>
      <c r="UON50" s="99"/>
      <c r="UOO50" s="99"/>
      <c r="UOP50" s="99"/>
      <c r="UOQ50" s="99"/>
      <c r="UOR50" s="99"/>
      <c r="UOS50" s="99"/>
      <c r="UOT50" s="99"/>
      <c r="UOU50" s="99"/>
      <c r="UOV50" s="99"/>
      <c r="UOW50" s="99"/>
      <c r="UOX50" s="99"/>
      <c r="UOY50" s="99"/>
      <c r="UOZ50" s="99"/>
      <c r="UPA50" s="99"/>
      <c r="UPB50" s="99"/>
      <c r="UPC50" s="99"/>
      <c r="UPD50" s="99"/>
      <c r="UPE50" s="99"/>
      <c r="UPF50" s="99"/>
      <c r="UPG50" s="99"/>
      <c r="UPH50" s="99"/>
      <c r="UPI50" s="99"/>
      <c r="UPJ50" s="99"/>
      <c r="UPK50" s="99"/>
      <c r="UPL50" s="99"/>
      <c r="UPM50" s="99"/>
      <c r="UPN50" s="99"/>
      <c r="UPO50" s="99"/>
      <c r="UPP50" s="99"/>
      <c r="UPQ50" s="99"/>
      <c r="UPR50" s="99"/>
      <c r="UPS50" s="99"/>
      <c r="UPT50" s="99"/>
      <c r="UPU50" s="99"/>
      <c r="UPV50" s="99"/>
      <c r="UPW50" s="99"/>
      <c r="UPX50" s="99"/>
      <c r="UPY50" s="99"/>
      <c r="UPZ50" s="99"/>
      <c r="UQA50" s="99"/>
      <c r="UQB50" s="99"/>
      <c r="UQC50" s="99"/>
      <c r="UQD50" s="99"/>
      <c r="UQE50" s="99"/>
      <c r="UQF50" s="99"/>
      <c r="UQG50" s="99"/>
      <c r="UQH50" s="99"/>
      <c r="UQI50" s="99"/>
      <c r="UQJ50" s="99"/>
      <c r="UQK50" s="99"/>
      <c r="UQL50" s="99"/>
      <c r="UQM50" s="99"/>
      <c r="UQN50" s="99"/>
      <c r="UQO50" s="99"/>
      <c r="UQP50" s="99"/>
      <c r="UQQ50" s="99"/>
      <c r="UQR50" s="99"/>
      <c r="UQS50" s="99"/>
      <c r="UQT50" s="99"/>
      <c r="UQU50" s="99"/>
      <c r="UQV50" s="99"/>
      <c r="UQW50" s="99"/>
      <c r="UQX50" s="99"/>
      <c r="UQY50" s="99"/>
      <c r="UQZ50" s="99"/>
      <c r="URA50" s="99"/>
      <c r="URB50" s="99"/>
      <c r="URC50" s="99"/>
      <c r="URD50" s="99"/>
      <c r="URE50" s="99"/>
      <c r="URF50" s="99"/>
      <c r="URG50" s="99"/>
      <c r="URH50" s="99"/>
      <c r="URI50" s="99"/>
      <c r="URJ50" s="99"/>
      <c r="URK50" s="99"/>
      <c r="URL50" s="99"/>
      <c r="URM50" s="99"/>
      <c r="URN50" s="99"/>
      <c r="URO50" s="99"/>
      <c r="URP50" s="99"/>
      <c r="URQ50" s="99"/>
      <c r="URR50" s="99"/>
      <c r="URS50" s="99"/>
      <c r="URT50" s="99"/>
      <c r="URU50" s="99"/>
      <c r="URV50" s="99"/>
      <c r="URW50" s="99"/>
      <c r="URX50" s="99"/>
      <c r="URY50" s="99"/>
      <c r="URZ50" s="99"/>
      <c r="USA50" s="99"/>
      <c r="USB50" s="99"/>
      <c r="USC50" s="99"/>
      <c r="USD50" s="99"/>
      <c r="USE50" s="99"/>
      <c r="USF50" s="99"/>
      <c r="USG50" s="99"/>
      <c r="USH50" s="99"/>
      <c r="USI50" s="99"/>
      <c r="USJ50" s="99"/>
      <c r="USK50" s="99"/>
      <c r="USL50" s="99"/>
      <c r="USM50" s="99"/>
      <c r="USN50" s="99"/>
      <c r="USO50" s="99"/>
      <c r="USP50" s="99"/>
      <c r="USQ50" s="99"/>
      <c r="USR50" s="99"/>
      <c r="USS50" s="99"/>
      <c r="UST50" s="99"/>
      <c r="USU50" s="99"/>
      <c r="USV50" s="99"/>
      <c r="USW50" s="99"/>
      <c r="USX50" s="99"/>
      <c r="USY50" s="99"/>
      <c r="USZ50" s="99"/>
      <c r="UTA50" s="99"/>
      <c r="UTB50" s="99"/>
      <c r="UTC50" s="99"/>
      <c r="UTD50" s="99"/>
      <c r="UTE50" s="99"/>
      <c r="UTF50" s="99"/>
      <c r="UTG50" s="99"/>
      <c r="UTH50" s="99"/>
      <c r="UTI50" s="99"/>
      <c r="UTJ50" s="99"/>
      <c r="UTK50" s="99"/>
      <c r="UTL50" s="99"/>
      <c r="UTM50" s="99"/>
      <c r="UTN50" s="99"/>
      <c r="UTO50" s="99"/>
      <c r="UTP50" s="99"/>
      <c r="UTQ50" s="99"/>
      <c r="UTR50" s="99"/>
      <c r="UTS50" s="99"/>
      <c r="UTT50" s="99"/>
      <c r="UTU50" s="99"/>
      <c r="UTV50" s="99"/>
      <c r="UTW50" s="99"/>
      <c r="UTX50" s="99"/>
      <c r="UTY50" s="99"/>
      <c r="UTZ50" s="99"/>
      <c r="UUA50" s="99"/>
      <c r="UUB50" s="99"/>
      <c r="UUC50" s="99"/>
      <c r="UUD50" s="99"/>
      <c r="UUE50" s="99"/>
      <c r="UUF50" s="99"/>
      <c r="UUG50" s="99"/>
      <c r="UUH50" s="99"/>
      <c r="UUI50" s="99"/>
      <c r="UUJ50" s="99"/>
      <c r="UUK50" s="99"/>
      <c r="UUL50" s="99"/>
      <c r="UUM50" s="99"/>
      <c r="UUN50" s="99"/>
      <c r="UUO50" s="99"/>
      <c r="UUP50" s="99"/>
      <c r="UUQ50" s="99"/>
      <c r="UUR50" s="99"/>
      <c r="UUS50" s="99"/>
      <c r="UUT50" s="99"/>
      <c r="UUU50" s="99"/>
      <c r="UUV50" s="99"/>
      <c r="UUW50" s="99"/>
      <c r="UUX50" s="99"/>
      <c r="UUY50" s="99"/>
      <c r="UUZ50" s="99"/>
      <c r="UVA50" s="99"/>
      <c r="UVB50" s="99"/>
      <c r="UVC50" s="99"/>
      <c r="UVD50" s="99"/>
      <c r="UVE50" s="99"/>
      <c r="UVF50" s="99"/>
      <c r="UVG50" s="99"/>
      <c r="UVH50" s="99"/>
      <c r="UVI50" s="99"/>
      <c r="UVJ50" s="99"/>
      <c r="UVK50" s="99"/>
      <c r="UVL50" s="99"/>
      <c r="UVM50" s="99"/>
      <c r="UVN50" s="99"/>
      <c r="UVO50" s="99"/>
      <c r="UVP50" s="99"/>
      <c r="UVQ50" s="99"/>
      <c r="UVR50" s="99"/>
      <c r="UVS50" s="99"/>
      <c r="UVT50" s="99"/>
      <c r="UVU50" s="99"/>
      <c r="UVV50" s="99"/>
      <c r="UVW50" s="99"/>
      <c r="UVX50" s="99"/>
      <c r="UVY50" s="99"/>
      <c r="UVZ50" s="99"/>
      <c r="UWA50" s="99"/>
      <c r="UWB50" s="99"/>
      <c r="UWC50" s="99"/>
      <c r="UWD50" s="99"/>
      <c r="UWE50" s="99"/>
      <c r="UWF50" s="99"/>
      <c r="UWG50" s="99"/>
      <c r="UWH50" s="99"/>
      <c r="UWI50" s="99"/>
      <c r="UWJ50" s="99"/>
      <c r="UWK50" s="99"/>
      <c r="UWL50" s="99"/>
      <c r="UWM50" s="99"/>
      <c r="UWN50" s="99"/>
      <c r="UWO50" s="99"/>
      <c r="UWP50" s="99"/>
      <c r="UWQ50" s="99"/>
      <c r="UWR50" s="99"/>
      <c r="UWS50" s="99"/>
      <c r="UWT50" s="99"/>
      <c r="UWU50" s="99"/>
      <c r="UWV50" s="99"/>
      <c r="UWW50" s="99"/>
      <c r="UWX50" s="99"/>
      <c r="UWY50" s="99"/>
      <c r="UWZ50" s="99"/>
      <c r="UXA50" s="99"/>
      <c r="UXB50" s="99"/>
      <c r="UXC50" s="99"/>
      <c r="UXD50" s="99"/>
      <c r="UXE50" s="99"/>
      <c r="UXF50" s="99"/>
      <c r="UXG50" s="99"/>
      <c r="UXH50" s="99"/>
      <c r="UXI50" s="99"/>
      <c r="UXJ50" s="99"/>
      <c r="UXK50" s="99"/>
      <c r="UXL50" s="99"/>
      <c r="UXM50" s="99"/>
      <c r="UXN50" s="99"/>
      <c r="UXO50" s="99"/>
      <c r="UXP50" s="99"/>
      <c r="UXQ50" s="99"/>
      <c r="UXR50" s="99"/>
      <c r="UXS50" s="99"/>
      <c r="UXT50" s="99"/>
      <c r="UXU50" s="99"/>
      <c r="UXV50" s="99"/>
      <c r="UXW50" s="99"/>
      <c r="UXX50" s="99"/>
      <c r="UXY50" s="99"/>
      <c r="UXZ50" s="99"/>
      <c r="UYA50" s="99"/>
      <c r="UYB50" s="99"/>
      <c r="UYC50" s="99"/>
      <c r="UYD50" s="99"/>
      <c r="UYE50" s="99"/>
      <c r="UYF50" s="99"/>
      <c r="UYG50" s="99"/>
      <c r="UYH50" s="99"/>
      <c r="UYI50" s="99"/>
      <c r="UYJ50" s="99"/>
      <c r="UYK50" s="99"/>
      <c r="UYL50" s="99"/>
      <c r="UYM50" s="99"/>
      <c r="UYN50" s="99"/>
      <c r="UYO50" s="99"/>
      <c r="UYP50" s="99"/>
      <c r="UYQ50" s="99"/>
      <c r="UYR50" s="99"/>
      <c r="UYS50" s="99"/>
      <c r="UYT50" s="99"/>
      <c r="UYU50" s="99"/>
      <c r="UYV50" s="99"/>
      <c r="UYW50" s="99"/>
      <c r="UYX50" s="99"/>
      <c r="UYY50" s="99"/>
      <c r="UYZ50" s="99"/>
      <c r="UZA50" s="99"/>
      <c r="UZB50" s="99"/>
      <c r="UZC50" s="99"/>
      <c r="UZD50" s="99"/>
      <c r="UZE50" s="99"/>
      <c r="UZF50" s="99"/>
      <c r="UZG50" s="99"/>
      <c r="UZH50" s="99"/>
      <c r="UZI50" s="99"/>
      <c r="UZJ50" s="99"/>
      <c r="UZK50" s="99"/>
      <c r="UZL50" s="99"/>
      <c r="UZM50" s="99"/>
      <c r="UZN50" s="99"/>
      <c r="UZO50" s="99"/>
      <c r="UZP50" s="99"/>
      <c r="UZQ50" s="99"/>
      <c r="UZR50" s="99"/>
      <c r="UZS50" s="99"/>
      <c r="UZT50" s="99"/>
      <c r="UZU50" s="99"/>
      <c r="UZV50" s="99"/>
      <c r="UZW50" s="99"/>
      <c r="UZX50" s="99"/>
      <c r="UZY50" s="99"/>
      <c r="UZZ50" s="99"/>
      <c r="VAA50" s="99"/>
      <c r="VAB50" s="99"/>
      <c r="VAC50" s="99"/>
      <c r="VAD50" s="99"/>
      <c r="VAE50" s="99"/>
      <c r="VAF50" s="99"/>
      <c r="VAG50" s="99"/>
      <c r="VAH50" s="99"/>
      <c r="VAI50" s="99"/>
      <c r="VAJ50" s="99"/>
      <c r="VAK50" s="99"/>
      <c r="VAL50" s="99"/>
      <c r="VAM50" s="99"/>
      <c r="VAN50" s="99"/>
      <c r="VAO50" s="99"/>
      <c r="VAP50" s="99"/>
      <c r="VAQ50" s="99"/>
      <c r="VAR50" s="99"/>
      <c r="VAS50" s="99"/>
      <c r="VAT50" s="99"/>
      <c r="VAU50" s="99"/>
      <c r="VAV50" s="99"/>
      <c r="VAW50" s="99"/>
      <c r="VAX50" s="99"/>
      <c r="VAY50" s="99"/>
      <c r="VAZ50" s="99"/>
      <c r="VBA50" s="99"/>
      <c r="VBB50" s="99"/>
      <c r="VBC50" s="99"/>
      <c r="VBD50" s="99"/>
      <c r="VBE50" s="99"/>
      <c r="VBF50" s="99"/>
      <c r="VBG50" s="99"/>
      <c r="VBH50" s="99"/>
      <c r="VBI50" s="99"/>
      <c r="VBJ50" s="99"/>
      <c r="VBK50" s="99"/>
      <c r="VBL50" s="99"/>
      <c r="VBM50" s="99"/>
      <c r="VBN50" s="99"/>
      <c r="VBO50" s="99"/>
      <c r="VBP50" s="99"/>
      <c r="VBQ50" s="99"/>
      <c r="VBR50" s="99"/>
      <c r="VBS50" s="99"/>
      <c r="VBT50" s="99"/>
      <c r="VBU50" s="99"/>
      <c r="VBV50" s="99"/>
      <c r="VBW50" s="99"/>
      <c r="VBX50" s="99"/>
      <c r="VBY50" s="99"/>
      <c r="VBZ50" s="99"/>
      <c r="VCA50" s="99"/>
      <c r="VCB50" s="99"/>
      <c r="VCC50" s="99"/>
      <c r="VCD50" s="99"/>
      <c r="VCE50" s="99"/>
      <c r="VCF50" s="99"/>
      <c r="VCG50" s="99"/>
      <c r="VCH50" s="99"/>
      <c r="VCI50" s="99"/>
      <c r="VCJ50" s="99"/>
      <c r="VCK50" s="99"/>
      <c r="VCL50" s="99"/>
      <c r="VCM50" s="99"/>
      <c r="VCN50" s="99"/>
      <c r="VCO50" s="99"/>
      <c r="VCP50" s="99"/>
      <c r="VCQ50" s="99"/>
      <c r="VCR50" s="99"/>
      <c r="VCS50" s="99"/>
      <c r="VCT50" s="99"/>
      <c r="VCU50" s="99"/>
      <c r="VCV50" s="99"/>
      <c r="VCW50" s="99"/>
      <c r="VCX50" s="99"/>
      <c r="VCY50" s="99"/>
      <c r="VCZ50" s="99"/>
      <c r="VDA50" s="99"/>
      <c r="VDB50" s="99"/>
      <c r="VDC50" s="99"/>
      <c r="VDD50" s="99"/>
      <c r="VDE50" s="99"/>
      <c r="VDF50" s="99"/>
      <c r="VDG50" s="99"/>
      <c r="VDH50" s="99"/>
      <c r="VDI50" s="99"/>
      <c r="VDJ50" s="99"/>
      <c r="VDK50" s="99"/>
      <c r="VDL50" s="99"/>
      <c r="VDM50" s="99"/>
      <c r="VDN50" s="99"/>
      <c r="VDO50" s="99"/>
      <c r="VDP50" s="99"/>
      <c r="VDQ50" s="99"/>
      <c r="VDR50" s="99"/>
      <c r="VDS50" s="99"/>
      <c r="VDT50" s="99"/>
      <c r="VDU50" s="99"/>
      <c r="VDV50" s="99"/>
      <c r="VDW50" s="99"/>
      <c r="VDX50" s="99"/>
      <c r="VDY50" s="99"/>
      <c r="VDZ50" s="99"/>
      <c r="VEA50" s="99"/>
      <c r="VEB50" s="99"/>
      <c r="VEC50" s="99"/>
      <c r="VED50" s="99"/>
      <c r="VEE50" s="99"/>
      <c r="VEF50" s="99"/>
      <c r="VEG50" s="99"/>
      <c r="VEH50" s="99"/>
      <c r="VEI50" s="99"/>
      <c r="VEJ50" s="99"/>
      <c r="VEK50" s="99"/>
      <c r="VEL50" s="99"/>
      <c r="VEM50" s="99"/>
      <c r="VEN50" s="99"/>
      <c r="VEO50" s="99"/>
      <c r="VEP50" s="99"/>
      <c r="VEQ50" s="99"/>
      <c r="VER50" s="99"/>
      <c r="VES50" s="99"/>
      <c r="VET50" s="99"/>
      <c r="VEU50" s="99"/>
      <c r="VEV50" s="99"/>
      <c r="VEW50" s="99"/>
      <c r="VEX50" s="99"/>
      <c r="VEY50" s="99"/>
      <c r="VEZ50" s="99"/>
      <c r="VFA50" s="99"/>
      <c r="VFB50" s="99"/>
      <c r="VFC50" s="99"/>
      <c r="VFD50" s="99"/>
      <c r="VFE50" s="99"/>
      <c r="VFF50" s="99"/>
      <c r="VFG50" s="99"/>
      <c r="VFH50" s="99"/>
      <c r="VFI50" s="99"/>
      <c r="VFJ50" s="99"/>
      <c r="VFK50" s="99"/>
      <c r="VFL50" s="99"/>
      <c r="VFM50" s="99"/>
      <c r="VFN50" s="99"/>
      <c r="VFO50" s="99"/>
      <c r="VFP50" s="99"/>
      <c r="VFQ50" s="99"/>
      <c r="VFR50" s="99"/>
      <c r="VFS50" s="99"/>
      <c r="VFT50" s="99"/>
      <c r="VFU50" s="99"/>
      <c r="VFV50" s="99"/>
      <c r="VFW50" s="99"/>
      <c r="VFX50" s="99"/>
      <c r="VFY50" s="99"/>
      <c r="VFZ50" s="99"/>
      <c r="VGA50" s="99"/>
      <c r="VGB50" s="99"/>
      <c r="VGC50" s="99"/>
      <c r="VGD50" s="99"/>
      <c r="VGE50" s="99"/>
      <c r="VGF50" s="99"/>
      <c r="VGG50" s="99"/>
      <c r="VGH50" s="99"/>
      <c r="VGI50" s="99"/>
      <c r="VGJ50" s="99"/>
      <c r="VGK50" s="99"/>
      <c r="VGL50" s="99"/>
      <c r="VGM50" s="99"/>
      <c r="VGN50" s="99"/>
      <c r="VGO50" s="99"/>
      <c r="VGP50" s="99"/>
      <c r="VGQ50" s="99"/>
      <c r="VGR50" s="99"/>
      <c r="VGS50" s="99"/>
      <c r="VGT50" s="99"/>
      <c r="VGU50" s="99"/>
      <c r="VGV50" s="99"/>
      <c r="VGW50" s="99"/>
      <c r="VGX50" s="99"/>
      <c r="VGY50" s="99"/>
      <c r="VGZ50" s="99"/>
      <c r="VHA50" s="99"/>
      <c r="VHB50" s="99"/>
      <c r="VHC50" s="99"/>
      <c r="VHD50" s="99"/>
      <c r="VHE50" s="99"/>
      <c r="VHF50" s="99"/>
      <c r="VHG50" s="99"/>
      <c r="VHH50" s="99"/>
      <c r="VHI50" s="99"/>
      <c r="VHJ50" s="99"/>
      <c r="VHK50" s="99"/>
      <c r="VHL50" s="99"/>
      <c r="VHM50" s="99"/>
      <c r="VHN50" s="99"/>
      <c r="VHO50" s="99"/>
      <c r="VHP50" s="99"/>
      <c r="VHQ50" s="99"/>
      <c r="VHR50" s="99"/>
      <c r="VHS50" s="99"/>
      <c r="VHT50" s="99"/>
      <c r="VHU50" s="99"/>
      <c r="VHV50" s="99"/>
      <c r="VHW50" s="99"/>
      <c r="VHX50" s="99"/>
      <c r="VHY50" s="99"/>
      <c r="VHZ50" s="99"/>
      <c r="VIA50" s="99"/>
      <c r="VIB50" s="99"/>
      <c r="VIC50" s="99"/>
      <c r="VID50" s="99"/>
      <c r="VIE50" s="99"/>
      <c r="VIF50" s="99"/>
      <c r="VIG50" s="99"/>
      <c r="VIH50" s="99"/>
      <c r="VII50" s="99"/>
      <c r="VIJ50" s="99"/>
      <c r="VIK50" s="99"/>
      <c r="VIL50" s="99"/>
      <c r="VIM50" s="99"/>
      <c r="VIN50" s="99"/>
      <c r="VIO50" s="99"/>
      <c r="VIP50" s="99"/>
      <c r="VIQ50" s="99"/>
      <c r="VIR50" s="99"/>
      <c r="VIS50" s="99"/>
      <c r="VIT50" s="99"/>
      <c r="VIU50" s="99"/>
      <c r="VIV50" s="99"/>
      <c r="VIW50" s="99"/>
      <c r="VIX50" s="99"/>
      <c r="VIY50" s="99"/>
      <c r="VIZ50" s="99"/>
      <c r="VJA50" s="99"/>
      <c r="VJB50" s="99"/>
      <c r="VJC50" s="99"/>
      <c r="VJD50" s="99"/>
      <c r="VJE50" s="99"/>
      <c r="VJF50" s="99"/>
      <c r="VJG50" s="99"/>
      <c r="VJH50" s="99"/>
      <c r="VJI50" s="99"/>
      <c r="VJJ50" s="99"/>
      <c r="VJK50" s="99"/>
      <c r="VJL50" s="99"/>
      <c r="VJM50" s="99"/>
      <c r="VJN50" s="99"/>
      <c r="VJO50" s="99"/>
      <c r="VJP50" s="99"/>
      <c r="VJQ50" s="99"/>
      <c r="VJR50" s="99"/>
      <c r="VJS50" s="99"/>
      <c r="VJT50" s="99"/>
      <c r="VJU50" s="99"/>
      <c r="VJV50" s="99"/>
      <c r="VJW50" s="99"/>
      <c r="VJX50" s="99"/>
      <c r="VJY50" s="99"/>
      <c r="VJZ50" s="99"/>
      <c r="VKA50" s="99"/>
      <c r="VKB50" s="99"/>
      <c r="VKC50" s="99"/>
      <c r="VKD50" s="99"/>
      <c r="VKE50" s="99"/>
      <c r="VKF50" s="99"/>
      <c r="VKG50" s="99"/>
      <c r="VKH50" s="99"/>
      <c r="VKI50" s="99"/>
      <c r="VKJ50" s="99"/>
      <c r="VKK50" s="99"/>
      <c r="VKL50" s="99"/>
      <c r="VKM50" s="99"/>
      <c r="VKN50" s="99"/>
      <c r="VKO50" s="99"/>
      <c r="VKP50" s="99"/>
      <c r="VKQ50" s="99"/>
      <c r="VKR50" s="99"/>
      <c r="VKS50" s="99"/>
      <c r="VKT50" s="99"/>
      <c r="VKU50" s="99"/>
      <c r="VKV50" s="99"/>
      <c r="VKW50" s="99"/>
      <c r="VKX50" s="99"/>
      <c r="VKY50" s="99"/>
      <c r="VKZ50" s="99"/>
      <c r="VLA50" s="99"/>
      <c r="VLB50" s="99"/>
      <c r="VLC50" s="99"/>
      <c r="VLD50" s="99"/>
      <c r="VLE50" s="99"/>
      <c r="VLF50" s="99"/>
      <c r="VLG50" s="99"/>
      <c r="VLH50" s="99"/>
      <c r="VLI50" s="99"/>
      <c r="VLJ50" s="99"/>
      <c r="VLK50" s="99"/>
      <c r="VLL50" s="99"/>
      <c r="VLM50" s="99"/>
      <c r="VLN50" s="99"/>
      <c r="VLO50" s="99"/>
      <c r="VLP50" s="99"/>
      <c r="VLQ50" s="99"/>
      <c r="VLR50" s="99"/>
      <c r="VLS50" s="99"/>
      <c r="VLT50" s="99"/>
      <c r="VLU50" s="99"/>
      <c r="VLV50" s="99"/>
      <c r="VLW50" s="99"/>
      <c r="VLX50" s="99"/>
      <c r="VLY50" s="99"/>
      <c r="VLZ50" s="99"/>
      <c r="VMA50" s="99"/>
      <c r="VMB50" s="99"/>
      <c r="VMC50" s="99"/>
      <c r="VMD50" s="99"/>
      <c r="VME50" s="99"/>
      <c r="VMF50" s="99"/>
      <c r="VMG50" s="99"/>
      <c r="VMH50" s="99"/>
      <c r="VMI50" s="99"/>
      <c r="VMJ50" s="99"/>
      <c r="VMK50" s="99"/>
      <c r="VML50" s="99"/>
      <c r="VMM50" s="99"/>
      <c r="VMN50" s="99"/>
      <c r="VMO50" s="99"/>
      <c r="VMP50" s="99"/>
      <c r="VMQ50" s="99"/>
      <c r="VMR50" s="99"/>
      <c r="VMS50" s="99"/>
      <c r="VMT50" s="99"/>
      <c r="VMU50" s="99"/>
      <c r="VMV50" s="99"/>
      <c r="VMW50" s="99"/>
      <c r="VMX50" s="99"/>
      <c r="VMY50" s="99"/>
      <c r="VMZ50" s="99"/>
      <c r="VNA50" s="99"/>
      <c r="VNB50" s="99"/>
      <c r="VNC50" s="99"/>
      <c r="VND50" s="99"/>
      <c r="VNE50" s="99"/>
      <c r="VNF50" s="99"/>
      <c r="VNG50" s="99"/>
      <c r="VNH50" s="99"/>
      <c r="VNI50" s="99"/>
      <c r="VNJ50" s="99"/>
      <c r="VNK50" s="99"/>
      <c r="VNL50" s="99"/>
      <c r="VNM50" s="99"/>
      <c r="VNN50" s="99"/>
      <c r="VNO50" s="99"/>
      <c r="VNP50" s="99"/>
      <c r="VNQ50" s="99"/>
      <c r="VNR50" s="99"/>
      <c r="VNS50" s="99"/>
      <c r="VNT50" s="99"/>
      <c r="VNU50" s="99"/>
      <c r="VNV50" s="99"/>
      <c r="VNW50" s="99"/>
      <c r="VNX50" s="99"/>
      <c r="VNY50" s="99"/>
      <c r="VNZ50" s="99"/>
      <c r="VOA50" s="99"/>
      <c r="VOB50" s="99"/>
      <c r="VOC50" s="99"/>
      <c r="VOD50" s="99"/>
      <c r="VOE50" s="99"/>
      <c r="VOF50" s="99"/>
      <c r="VOG50" s="99"/>
      <c r="VOH50" s="99"/>
      <c r="VOI50" s="99"/>
      <c r="VOJ50" s="99"/>
      <c r="VOK50" s="99"/>
      <c r="VOL50" s="99"/>
      <c r="VOM50" s="99"/>
      <c r="VON50" s="99"/>
      <c r="VOO50" s="99"/>
      <c r="VOP50" s="99"/>
      <c r="VOQ50" s="99"/>
      <c r="VOR50" s="99"/>
      <c r="VOS50" s="99"/>
      <c r="VOT50" s="99"/>
      <c r="VOU50" s="99"/>
      <c r="VOV50" s="99"/>
      <c r="VOW50" s="99"/>
      <c r="VOX50" s="99"/>
      <c r="VOY50" s="99"/>
      <c r="VOZ50" s="99"/>
      <c r="VPA50" s="99"/>
      <c r="VPB50" s="99"/>
      <c r="VPC50" s="99"/>
      <c r="VPD50" s="99"/>
      <c r="VPE50" s="99"/>
      <c r="VPF50" s="99"/>
      <c r="VPG50" s="99"/>
      <c r="VPH50" s="99"/>
      <c r="VPI50" s="99"/>
      <c r="VPJ50" s="99"/>
      <c r="VPK50" s="99"/>
      <c r="VPL50" s="99"/>
      <c r="VPM50" s="99"/>
      <c r="VPN50" s="99"/>
      <c r="VPO50" s="99"/>
      <c r="VPP50" s="99"/>
      <c r="VPQ50" s="99"/>
      <c r="VPR50" s="99"/>
      <c r="VPS50" s="99"/>
      <c r="VPT50" s="99"/>
      <c r="VPU50" s="99"/>
      <c r="VPV50" s="99"/>
      <c r="VPW50" s="99"/>
      <c r="VPX50" s="99"/>
      <c r="VPY50" s="99"/>
      <c r="VPZ50" s="99"/>
      <c r="VQA50" s="99"/>
      <c r="VQB50" s="99"/>
      <c r="VQC50" s="99"/>
      <c r="VQD50" s="99"/>
      <c r="VQE50" s="99"/>
      <c r="VQF50" s="99"/>
      <c r="VQG50" s="99"/>
      <c r="VQH50" s="99"/>
      <c r="VQI50" s="99"/>
      <c r="VQJ50" s="99"/>
      <c r="VQK50" s="99"/>
      <c r="VQL50" s="99"/>
      <c r="VQM50" s="99"/>
      <c r="VQN50" s="99"/>
      <c r="VQO50" s="99"/>
      <c r="VQP50" s="99"/>
      <c r="VQQ50" s="99"/>
      <c r="VQR50" s="99"/>
      <c r="VQS50" s="99"/>
      <c r="VQT50" s="99"/>
      <c r="VQU50" s="99"/>
      <c r="VQV50" s="99"/>
      <c r="VQW50" s="99"/>
      <c r="VQX50" s="99"/>
      <c r="VQY50" s="99"/>
      <c r="VQZ50" s="99"/>
      <c r="VRA50" s="99"/>
      <c r="VRB50" s="99"/>
      <c r="VRC50" s="99"/>
      <c r="VRD50" s="99"/>
      <c r="VRE50" s="99"/>
      <c r="VRF50" s="99"/>
      <c r="VRG50" s="99"/>
      <c r="VRH50" s="99"/>
      <c r="VRI50" s="99"/>
      <c r="VRJ50" s="99"/>
      <c r="VRK50" s="99"/>
      <c r="VRL50" s="99"/>
      <c r="VRM50" s="99"/>
      <c r="VRN50" s="99"/>
      <c r="VRO50" s="99"/>
      <c r="VRP50" s="99"/>
      <c r="VRQ50" s="99"/>
      <c r="VRR50" s="99"/>
      <c r="VRS50" s="99"/>
      <c r="VRT50" s="99"/>
      <c r="VRU50" s="99"/>
      <c r="VRV50" s="99"/>
      <c r="VRW50" s="99"/>
      <c r="VRX50" s="99"/>
      <c r="VRY50" s="99"/>
      <c r="VRZ50" s="99"/>
      <c r="VSA50" s="99"/>
      <c r="VSB50" s="99"/>
      <c r="VSC50" s="99"/>
      <c r="VSD50" s="99"/>
      <c r="VSE50" s="99"/>
      <c r="VSF50" s="99"/>
      <c r="VSG50" s="99"/>
      <c r="VSH50" s="99"/>
      <c r="VSI50" s="99"/>
      <c r="VSJ50" s="99"/>
      <c r="VSK50" s="99"/>
      <c r="VSL50" s="99"/>
      <c r="VSM50" s="99"/>
      <c r="VSN50" s="99"/>
      <c r="VSO50" s="99"/>
      <c r="VSP50" s="99"/>
      <c r="VSQ50" s="99"/>
      <c r="VSR50" s="99"/>
      <c r="VSS50" s="99"/>
      <c r="VST50" s="99"/>
      <c r="VSU50" s="99"/>
      <c r="VSV50" s="99"/>
      <c r="VSW50" s="99"/>
      <c r="VSX50" s="99"/>
      <c r="VSY50" s="99"/>
      <c r="VSZ50" s="99"/>
      <c r="VTA50" s="99"/>
      <c r="VTB50" s="99"/>
      <c r="VTC50" s="99"/>
      <c r="VTD50" s="99"/>
      <c r="VTE50" s="99"/>
      <c r="VTF50" s="99"/>
      <c r="VTG50" s="99"/>
      <c r="VTH50" s="99"/>
      <c r="VTI50" s="99"/>
      <c r="VTJ50" s="99"/>
      <c r="VTK50" s="99"/>
      <c r="VTL50" s="99"/>
      <c r="VTM50" s="99"/>
      <c r="VTN50" s="99"/>
      <c r="VTO50" s="99"/>
      <c r="VTP50" s="99"/>
      <c r="VTQ50" s="99"/>
      <c r="VTR50" s="99"/>
      <c r="VTS50" s="99"/>
      <c r="VTT50" s="99"/>
      <c r="VTU50" s="99"/>
      <c r="VTV50" s="99"/>
      <c r="VTW50" s="99"/>
      <c r="VTX50" s="99"/>
      <c r="VTY50" s="99"/>
      <c r="VTZ50" s="99"/>
      <c r="VUA50" s="99"/>
      <c r="VUB50" s="99"/>
      <c r="VUC50" s="99"/>
      <c r="VUD50" s="99"/>
      <c r="VUE50" s="99"/>
      <c r="VUF50" s="99"/>
      <c r="VUG50" s="99"/>
      <c r="VUH50" s="99"/>
      <c r="VUI50" s="99"/>
      <c r="VUJ50" s="99"/>
      <c r="VUK50" s="99"/>
      <c r="VUL50" s="99"/>
      <c r="VUM50" s="99"/>
      <c r="VUN50" s="99"/>
      <c r="VUO50" s="99"/>
      <c r="VUP50" s="99"/>
      <c r="VUQ50" s="99"/>
      <c r="VUR50" s="99"/>
      <c r="VUS50" s="99"/>
      <c r="VUT50" s="99"/>
      <c r="VUU50" s="99"/>
      <c r="VUV50" s="99"/>
      <c r="VUW50" s="99"/>
      <c r="VUX50" s="99"/>
      <c r="VUY50" s="99"/>
      <c r="VUZ50" s="99"/>
      <c r="VVA50" s="99"/>
      <c r="VVB50" s="99"/>
      <c r="VVC50" s="99"/>
      <c r="VVD50" s="99"/>
      <c r="VVE50" s="99"/>
      <c r="VVF50" s="99"/>
      <c r="VVG50" s="99"/>
      <c r="VVH50" s="99"/>
      <c r="VVI50" s="99"/>
      <c r="VVJ50" s="99"/>
      <c r="VVK50" s="99"/>
      <c r="VVL50" s="99"/>
      <c r="VVM50" s="99"/>
      <c r="VVN50" s="99"/>
      <c r="VVO50" s="99"/>
      <c r="VVP50" s="99"/>
      <c r="VVQ50" s="99"/>
      <c r="VVR50" s="99"/>
      <c r="VVS50" s="99"/>
      <c r="VVT50" s="99"/>
      <c r="VVU50" s="99"/>
      <c r="VVV50" s="99"/>
      <c r="VVW50" s="99"/>
      <c r="VVX50" s="99"/>
      <c r="VVY50" s="99"/>
      <c r="VVZ50" s="99"/>
      <c r="VWA50" s="99"/>
      <c r="VWB50" s="99"/>
      <c r="VWC50" s="99"/>
      <c r="VWD50" s="99"/>
      <c r="VWE50" s="99"/>
      <c r="VWF50" s="99"/>
      <c r="VWG50" s="99"/>
      <c r="VWH50" s="99"/>
      <c r="VWI50" s="99"/>
      <c r="VWJ50" s="99"/>
      <c r="VWK50" s="99"/>
      <c r="VWL50" s="99"/>
      <c r="VWM50" s="99"/>
      <c r="VWN50" s="99"/>
      <c r="VWO50" s="99"/>
      <c r="VWP50" s="99"/>
      <c r="VWQ50" s="99"/>
      <c r="VWR50" s="99"/>
      <c r="VWS50" s="99"/>
      <c r="VWT50" s="99"/>
      <c r="VWU50" s="99"/>
      <c r="VWV50" s="99"/>
      <c r="VWW50" s="99"/>
      <c r="VWX50" s="99"/>
      <c r="VWY50" s="99"/>
      <c r="VWZ50" s="99"/>
      <c r="VXA50" s="99"/>
      <c r="VXB50" s="99"/>
      <c r="VXC50" s="99"/>
      <c r="VXD50" s="99"/>
      <c r="VXE50" s="99"/>
      <c r="VXF50" s="99"/>
      <c r="VXG50" s="99"/>
      <c r="VXH50" s="99"/>
      <c r="VXI50" s="99"/>
      <c r="VXJ50" s="99"/>
      <c r="VXK50" s="99"/>
      <c r="VXL50" s="99"/>
      <c r="VXM50" s="99"/>
      <c r="VXN50" s="99"/>
      <c r="VXO50" s="99"/>
      <c r="VXP50" s="99"/>
      <c r="VXQ50" s="99"/>
      <c r="VXR50" s="99"/>
      <c r="VXS50" s="99"/>
      <c r="VXT50" s="99"/>
      <c r="VXU50" s="99"/>
      <c r="VXV50" s="99"/>
      <c r="VXW50" s="99"/>
      <c r="VXX50" s="99"/>
      <c r="VXY50" s="99"/>
      <c r="VXZ50" s="99"/>
      <c r="VYA50" s="99"/>
      <c r="VYB50" s="99"/>
      <c r="VYC50" s="99"/>
      <c r="VYD50" s="99"/>
      <c r="VYE50" s="99"/>
      <c r="VYF50" s="99"/>
      <c r="VYG50" s="99"/>
      <c r="VYH50" s="99"/>
      <c r="VYI50" s="99"/>
      <c r="VYJ50" s="99"/>
      <c r="VYK50" s="99"/>
      <c r="VYL50" s="99"/>
      <c r="VYM50" s="99"/>
      <c r="VYN50" s="99"/>
      <c r="VYO50" s="99"/>
      <c r="VYP50" s="99"/>
      <c r="VYQ50" s="99"/>
      <c r="VYR50" s="99"/>
      <c r="VYS50" s="99"/>
      <c r="VYT50" s="99"/>
      <c r="VYU50" s="99"/>
      <c r="VYV50" s="99"/>
      <c r="VYW50" s="99"/>
      <c r="VYX50" s="99"/>
      <c r="VYY50" s="99"/>
      <c r="VYZ50" s="99"/>
      <c r="VZA50" s="99"/>
      <c r="VZB50" s="99"/>
      <c r="VZC50" s="99"/>
      <c r="VZD50" s="99"/>
      <c r="VZE50" s="99"/>
      <c r="VZF50" s="99"/>
      <c r="VZG50" s="99"/>
      <c r="VZH50" s="99"/>
      <c r="VZI50" s="99"/>
      <c r="VZJ50" s="99"/>
      <c r="VZK50" s="99"/>
      <c r="VZL50" s="99"/>
      <c r="VZM50" s="99"/>
      <c r="VZN50" s="99"/>
      <c r="VZO50" s="99"/>
      <c r="VZP50" s="99"/>
      <c r="VZQ50" s="99"/>
      <c r="VZR50" s="99"/>
      <c r="VZS50" s="99"/>
      <c r="VZT50" s="99"/>
      <c r="VZU50" s="99"/>
      <c r="VZV50" s="99"/>
      <c r="VZW50" s="99"/>
      <c r="VZX50" s="99"/>
      <c r="VZY50" s="99"/>
      <c r="VZZ50" s="99"/>
      <c r="WAA50" s="99"/>
      <c r="WAB50" s="99"/>
      <c r="WAC50" s="99"/>
      <c r="WAD50" s="99"/>
      <c r="WAE50" s="99"/>
      <c r="WAF50" s="99"/>
      <c r="WAG50" s="99"/>
      <c r="WAH50" s="99"/>
      <c r="WAI50" s="99"/>
      <c r="WAJ50" s="99"/>
      <c r="WAK50" s="99"/>
      <c r="WAL50" s="99"/>
      <c r="WAM50" s="99"/>
      <c r="WAN50" s="99"/>
      <c r="WAO50" s="99"/>
      <c r="WAP50" s="99"/>
      <c r="WAQ50" s="99"/>
      <c r="WAR50" s="99"/>
      <c r="WAS50" s="99"/>
      <c r="WAT50" s="99"/>
      <c r="WAU50" s="99"/>
      <c r="WAV50" s="99"/>
      <c r="WAW50" s="99"/>
      <c r="WAX50" s="99"/>
      <c r="WAY50" s="99"/>
      <c r="WAZ50" s="99"/>
      <c r="WBA50" s="99"/>
      <c r="WBB50" s="99"/>
      <c r="WBC50" s="99"/>
      <c r="WBD50" s="99"/>
      <c r="WBE50" s="99"/>
      <c r="WBF50" s="99"/>
      <c r="WBG50" s="99"/>
      <c r="WBH50" s="99"/>
      <c r="WBI50" s="99"/>
      <c r="WBJ50" s="99"/>
      <c r="WBK50" s="99"/>
      <c r="WBL50" s="99"/>
      <c r="WBM50" s="99"/>
      <c r="WBN50" s="99"/>
      <c r="WBO50" s="99"/>
      <c r="WBP50" s="99"/>
      <c r="WBQ50" s="99"/>
      <c r="WBR50" s="99"/>
      <c r="WBS50" s="99"/>
      <c r="WBT50" s="99"/>
      <c r="WBU50" s="99"/>
      <c r="WBV50" s="99"/>
      <c r="WBW50" s="99"/>
      <c r="WBX50" s="99"/>
      <c r="WBY50" s="99"/>
      <c r="WBZ50" s="99"/>
      <c r="WCA50" s="99"/>
      <c r="WCB50" s="99"/>
      <c r="WCC50" s="99"/>
      <c r="WCD50" s="99"/>
      <c r="WCE50" s="99"/>
      <c r="WCF50" s="99"/>
      <c r="WCG50" s="99"/>
      <c r="WCH50" s="99"/>
      <c r="WCI50" s="99"/>
      <c r="WCJ50" s="99"/>
      <c r="WCK50" s="99"/>
      <c r="WCL50" s="99"/>
      <c r="WCM50" s="99"/>
      <c r="WCN50" s="99"/>
      <c r="WCO50" s="99"/>
      <c r="WCP50" s="99"/>
      <c r="WCQ50" s="99"/>
      <c r="WCR50" s="99"/>
      <c r="WCS50" s="99"/>
      <c r="WCT50" s="99"/>
      <c r="WCU50" s="99"/>
      <c r="WCV50" s="99"/>
      <c r="WCW50" s="99"/>
      <c r="WCX50" s="99"/>
      <c r="WCY50" s="99"/>
      <c r="WCZ50" s="99"/>
      <c r="WDA50" s="99"/>
      <c r="WDB50" s="99"/>
      <c r="WDC50" s="99"/>
      <c r="WDD50" s="99"/>
      <c r="WDE50" s="99"/>
      <c r="WDF50" s="99"/>
      <c r="WDG50" s="99"/>
      <c r="WDH50" s="99"/>
      <c r="WDI50" s="99"/>
      <c r="WDJ50" s="99"/>
      <c r="WDK50" s="99"/>
      <c r="WDL50" s="99"/>
      <c r="WDM50" s="99"/>
      <c r="WDN50" s="99"/>
      <c r="WDO50" s="99"/>
      <c r="WDP50" s="99"/>
      <c r="WDQ50" s="99"/>
      <c r="WDR50" s="99"/>
      <c r="WDS50" s="99"/>
      <c r="WDT50" s="99"/>
      <c r="WDU50" s="99"/>
      <c r="WDV50" s="99"/>
      <c r="WDW50" s="99"/>
      <c r="WDX50" s="99"/>
      <c r="WDY50" s="99"/>
      <c r="WDZ50" s="99"/>
      <c r="WEA50" s="99"/>
      <c r="WEB50" s="99"/>
      <c r="WEC50" s="99"/>
      <c r="WED50" s="99"/>
      <c r="WEE50" s="99"/>
      <c r="WEF50" s="99"/>
      <c r="WEG50" s="99"/>
      <c r="WEH50" s="99"/>
      <c r="WEI50" s="99"/>
      <c r="WEJ50" s="99"/>
      <c r="WEK50" s="99"/>
      <c r="WEL50" s="99"/>
      <c r="WEM50" s="99"/>
      <c r="WEN50" s="99"/>
      <c r="WEO50" s="99"/>
      <c r="WEP50" s="99"/>
      <c r="WEQ50" s="99"/>
      <c r="WER50" s="99"/>
      <c r="WES50" s="99"/>
      <c r="WET50" s="99"/>
      <c r="WEU50" s="99"/>
      <c r="WEV50" s="99"/>
      <c r="WEW50" s="99"/>
      <c r="WEX50" s="99"/>
      <c r="WEY50" s="99"/>
      <c r="WEZ50" s="99"/>
      <c r="WFA50" s="99"/>
      <c r="WFB50" s="99"/>
      <c r="WFC50" s="99"/>
      <c r="WFD50" s="99"/>
      <c r="WFE50" s="99"/>
      <c r="WFF50" s="99"/>
      <c r="WFG50" s="99"/>
      <c r="WFH50" s="99"/>
      <c r="WFI50" s="99"/>
      <c r="WFJ50" s="99"/>
      <c r="WFK50" s="99"/>
      <c r="WFL50" s="99"/>
      <c r="WFM50" s="99"/>
      <c r="WFN50" s="99"/>
      <c r="WFO50" s="99"/>
      <c r="WFP50" s="99"/>
      <c r="WFQ50" s="99"/>
      <c r="WFR50" s="99"/>
      <c r="WFS50" s="99"/>
      <c r="WFT50" s="99"/>
      <c r="WFU50" s="99"/>
      <c r="WFV50" s="99"/>
      <c r="WFW50" s="99"/>
      <c r="WFX50" s="99"/>
      <c r="WFY50" s="99"/>
      <c r="WFZ50" s="99"/>
      <c r="WGA50" s="99"/>
      <c r="WGB50" s="99"/>
      <c r="WGC50" s="99"/>
      <c r="WGD50" s="99"/>
      <c r="WGE50" s="99"/>
      <c r="WGF50" s="99"/>
      <c r="WGG50" s="99"/>
      <c r="WGH50" s="99"/>
      <c r="WGI50" s="99"/>
      <c r="WGJ50" s="99"/>
      <c r="WGK50" s="99"/>
      <c r="WGL50" s="99"/>
      <c r="WGM50" s="99"/>
      <c r="WGN50" s="99"/>
      <c r="WGO50" s="99"/>
      <c r="WGP50" s="99"/>
      <c r="WGQ50" s="99"/>
      <c r="WGR50" s="99"/>
      <c r="WGS50" s="99"/>
      <c r="WGT50" s="99"/>
      <c r="WGU50" s="99"/>
      <c r="WGV50" s="99"/>
      <c r="WGW50" s="99"/>
      <c r="WGX50" s="99"/>
      <c r="WGY50" s="99"/>
      <c r="WGZ50" s="99"/>
      <c r="WHA50" s="99"/>
      <c r="WHB50" s="99"/>
      <c r="WHC50" s="99"/>
      <c r="WHD50" s="99"/>
      <c r="WHE50" s="99"/>
      <c r="WHF50" s="99"/>
      <c r="WHG50" s="99"/>
      <c r="WHH50" s="99"/>
      <c r="WHI50" s="99"/>
      <c r="WHJ50" s="99"/>
      <c r="WHK50" s="99"/>
      <c r="WHL50" s="99"/>
      <c r="WHM50" s="99"/>
      <c r="WHN50" s="99"/>
      <c r="WHO50" s="99"/>
      <c r="WHP50" s="99"/>
      <c r="WHQ50" s="99"/>
      <c r="WHR50" s="99"/>
      <c r="WHS50" s="99"/>
      <c r="WHT50" s="99"/>
      <c r="WHU50" s="99"/>
      <c r="WHV50" s="99"/>
      <c r="WHW50" s="99"/>
      <c r="WHX50" s="99"/>
      <c r="WHY50" s="99"/>
      <c r="WHZ50" s="99"/>
      <c r="WIA50" s="99"/>
      <c r="WIB50" s="99"/>
      <c r="WIC50" s="99"/>
      <c r="WID50" s="99"/>
      <c r="WIE50" s="99"/>
      <c r="WIF50" s="99"/>
      <c r="WIG50" s="99"/>
      <c r="WIH50" s="99"/>
      <c r="WII50" s="99"/>
      <c r="WIJ50" s="99"/>
      <c r="WIK50" s="99"/>
      <c r="WIL50" s="99"/>
      <c r="WIM50" s="99"/>
      <c r="WIN50" s="99"/>
      <c r="WIO50" s="99"/>
      <c r="WIP50" s="99"/>
      <c r="WIQ50" s="99"/>
      <c r="WIR50" s="99"/>
      <c r="WIS50" s="99"/>
      <c r="WIT50" s="99"/>
      <c r="WIU50" s="99"/>
      <c r="WIV50" s="99"/>
      <c r="WIW50" s="99"/>
      <c r="WIX50" s="99"/>
      <c r="WIY50" s="99"/>
      <c r="WIZ50" s="99"/>
      <c r="WJA50" s="99"/>
      <c r="WJB50" s="99"/>
      <c r="WJC50" s="99"/>
      <c r="WJD50" s="99"/>
      <c r="WJE50" s="99"/>
      <c r="WJF50" s="99"/>
      <c r="WJG50" s="99"/>
      <c r="WJH50" s="99"/>
      <c r="WJI50" s="99"/>
      <c r="WJJ50" s="99"/>
      <c r="WJK50" s="99"/>
      <c r="WJL50" s="99"/>
      <c r="WJM50" s="99"/>
      <c r="WJN50" s="99"/>
      <c r="WJO50" s="99"/>
      <c r="WJP50" s="99"/>
      <c r="WJQ50" s="99"/>
      <c r="WJR50" s="99"/>
      <c r="WJS50" s="99"/>
      <c r="WJT50" s="99"/>
      <c r="WJU50" s="99"/>
      <c r="WJV50" s="99"/>
      <c r="WJW50" s="99"/>
      <c r="WJX50" s="99"/>
      <c r="WJY50" s="99"/>
      <c r="WJZ50" s="99"/>
      <c r="WKA50" s="99"/>
      <c r="WKB50" s="99"/>
      <c r="WKC50" s="99"/>
      <c r="WKD50" s="99"/>
      <c r="WKE50" s="99"/>
      <c r="WKF50" s="99"/>
      <c r="WKG50" s="99"/>
      <c r="WKH50" s="99"/>
      <c r="WKI50" s="99"/>
      <c r="WKJ50" s="99"/>
      <c r="WKK50" s="99"/>
      <c r="WKL50" s="99"/>
      <c r="WKM50" s="99"/>
      <c r="WKN50" s="99"/>
      <c r="WKO50" s="99"/>
      <c r="WKP50" s="99"/>
      <c r="WKQ50" s="99"/>
      <c r="WKR50" s="99"/>
      <c r="WKS50" s="99"/>
      <c r="WKT50" s="99"/>
      <c r="WKU50" s="99"/>
      <c r="WKV50" s="99"/>
      <c r="WKW50" s="99"/>
      <c r="WKX50" s="99"/>
      <c r="WKY50" s="99"/>
      <c r="WKZ50" s="99"/>
      <c r="WLA50" s="99"/>
      <c r="WLB50" s="99"/>
      <c r="WLC50" s="99"/>
      <c r="WLD50" s="99"/>
      <c r="WLE50" s="99"/>
      <c r="WLF50" s="99"/>
      <c r="WLG50" s="99"/>
      <c r="WLH50" s="99"/>
      <c r="WLI50" s="99"/>
      <c r="WLJ50" s="99"/>
      <c r="WLK50" s="99"/>
      <c r="WLL50" s="99"/>
      <c r="WLM50" s="99"/>
      <c r="WLN50" s="99"/>
      <c r="WLO50" s="99"/>
      <c r="WLP50" s="99"/>
      <c r="WLQ50" s="99"/>
      <c r="WLR50" s="99"/>
      <c r="WLS50" s="99"/>
      <c r="WLT50" s="99"/>
      <c r="WLU50" s="99"/>
      <c r="WLV50" s="99"/>
      <c r="WLW50" s="99"/>
      <c r="WLX50" s="99"/>
      <c r="WLY50" s="99"/>
      <c r="WLZ50" s="99"/>
      <c r="WMA50" s="99"/>
      <c r="WMB50" s="99"/>
      <c r="WMC50" s="99"/>
      <c r="WMD50" s="99"/>
      <c r="WME50" s="99"/>
      <c r="WMF50" s="99"/>
      <c r="WMG50" s="99"/>
      <c r="WMH50" s="99"/>
      <c r="WMI50" s="99"/>
      <c r="WMJ50" s="99"/>
      <c r="WMK50" s="99"/>
      <c r="WML50" s="99"/>
      <c r="WMM50" s="99"/>
      <c r="WMN50" s="99"/>
      <c r="WMO50" s="99"/>
      <c r="WMP50" s="99"/>
      <c r="WMQ50" s="99"/>
      <c r="WMR50" s="99"/>
      <c r="WMS50" s="99"/>
      <c r="WMT50" s="99"/>
      <c r="WMU50" s="99"/>
      <c r="WMV50" s="99"/>
      <c r="WMW50" s="99"/>
      <c r="WMX50" s="99"/>
      <c r="WMY50" s="99"/>
      <c r="WMZ50" s="99"/>
      <c r="WNA50" s="99"/>
      <c r="WNB50" s="99"/>
      <c r="WNC50" s="99"/>
      <c r="WND50" s="99"/>
      <c r="WNE50" s="99"/>
      <c r="WNF50" s="99"/>
      <c r="WNG50" s="99"/>
      <c r="WNH50" s="99"/>
      <c r="WNI50" s="99"/>
      <c r="WNJ50" s="99"/>
      <c r="WNK50" s="99"/>
      <c r="WNL50" s="99"/>
      <c r="WNM50" s="99"/>
      <c r="WNN50" s="99"/>
      <c r="WNO50" s="99"/>
      <c r="WNP50" s="99"/>
      <c r="WNQ50" s="99"/>
      <c r="WNR50" s="99"/>
      <c r="WNS50" s="99"/>
      <c r="WNT50" s="99"/>
      <c r="WNU50" s="99"/>
      <c r="WNV50" s="99"/>
      <c r="WNW50" s="99"/>
      <c r="WNX50" s="99"/>
      <c r="WNY50" s="99"/>
      <c r="WNZ50" s="99"/>
      <c r="WOA50" s="99"/>
      <c r="WOB50" s="99"/>
      <c r="WOC50" s="99"/>
      <c r="WOD50" s="99"/>
      <c r="WOE50" s="99"/>
      <c r="WOF50" s="99"/>
      <c r="WOG50" s="99"/>
      <c r="WOH50" s="99"/>
      <c r="WOI50" s="99"/>
      <c r="WOJ50" s="99"/>
      <c r="WOK50" s="99"/>
      <c r="WOL50" s="99"/>
      <c r="WOM50" s="99"/>
      <c r="WON50" s="99"/>
      <c r="WOO50" s="99"/>
      <c r="WOP50" s="99"/>
      <c r="WOQ50" s="99"/>
      <c r="WOR50" s="99"/>
      <c r="WOS50" s="99"/>
      <c r="WOT50" s="99"/>
      <c r="WOU50" s="99"/>
      <c r="WOV50" s="99"/>
      <c r="WOW50" s="99"/>
      <c r="WOX50" s="99"/>
      <c r="WOY50" s="99"/>
      <c r="WOZ50" s="99"/>
      <c r="WPA50" s="99"/>
      <c r="WPB50" s="99"/>
      <c r="WPC50" s="99"/>
      <c r="WPD50" s="99"/>
      <c r="WPE50" s="99"/>
      <c r="WPF50" s="99"/>
      <c r="WPG50" s="99"/>
      <c r="WPH50" s="99"/>
      <c r="WPI50" s="99"/>
      <c r="WPJ50" s="99"/>
      <c r="WPK50" s="99"/>
      <c r="WPL50" s="99"/>
      <c r="WPM50" s="99"/>
      <c r="WPN50" s="99"/>
      <c r="WPO50" s="99"/>
      <c r="WPP50" s="99"/>
      <c r="WPQ50" s="99"/>
      <c r="WPR50" s="99"/>
      <c r="WPS50" s="99"/>
      <c r="WPT50" s="99"/>
      <c r="WPU50" s="99"/>
      <c r="WPV50" s="99"/>
      <c r="WPW50" s="99"/>
      <c r="WPX50" s="99"/>
      <c r="WPY50" s="99"/>
      <c r="WPZ50" s="99"/>
      <c r="WQA50" s="99"/>
      <c r="WQB50" s="99"/>
      <c r="WQC50" s="99"/>
      <c r="WQD50" s="99"/>
      <c r="WQE50" s="99"/>
      <c r="WQF50" s="99"/>
      <c r="WQG50" s="99"/>
      <c r="WQH50" s="99"/>
      <c r="WQI50" s="99"/>
      <c r="WQJ50" s="99"/>
      <c r="WQK50" s="99"/>
      <c r="WQL50" s="99"/>
      <c r="WQM50" s="99"/>
      <c r="WQN50" s="99"/>
      <c r="WQO50" s="99"/>
      <c r="WQP50" s="99"/>
      <c r="WQQ50" s="99"/>
      <c r="WQR50" s="99"/>
      <c r="WQS50" s="99"/>
      <c r="WQT50" s="99"/>
      <c r="WQU50" s="99"/>
      <c r="WQV50" s="99"/>
      <c r="WQW50" s="99"/>
      <c r="WQX50" s="99"/>
      <c r="WQY50" s="99"/>
      <c r="WQZ50" s="99"/>
      <c r="WRA50" s="99"/>
      <c r="WRB50" s="99"/>
      <c r="WRC50" s="99"/>
      <c r="WRD50" s="99"/>
      <c r="WRE50" s="99"/>
      <c r="WRF50" s="99"/>
      <c r="WRG50" s="99"/>
      <c r="WRH50" s="99"/>
      <c r="WRI50" s="99"/>
      <c r="WRJ50" s="99"/>
      <c r="WRK50" s="99"/>
      <c r="WRL50" s="99"/>
      <c r="WRM50" s="99"/>
      <c r="WRN50" s="99"/>
      <c r="WRO50" s="99"/>
      <c r="WRP50" s="99"/>
      <c r="WRQ50" s="99"/>
      <c r="WRR50" s="99"/>
      <c r="WRS50" s="99"/>
      <c r="WRT50" s="99"/>
      <c r="WRU50" s="99"/>
      <c r="WRV50" s="99"/>
      <c r="WRW50" s="99"/>
      <c r="WRX50" s="99"/>
      <c r="WRY50" s="99"/>
      <c r="WRZ50" s="99"/>
      <c r="WSA50" s="99"/>
      <c r="WSB50" s="99"/>
      <c r="WSC50" s="99"/>
      <c r="WSD50" s="99"/>
      <c r="WSE50" s="99"/>
      <c r="WSF50" s="99"/>
      <c r="WSG50" s="99"/>
      <c r="WSH50" s="99"/>
      <c r="WSI50" s="99"/>
      <c r="WSJ50" s="99"/>
      <c r="WSK50" s="99"/>
      <c r="WSL50" s="99"/>
      <c r="WSM50" s="99"/>
      <c r="WSN50" s="99"/>
      <c r="WSO50" s="99"/>
      <c r="WSP50" s="99"/>
      <c r="WSQ50" s="99"/>
      <c r="WSR50" s="99"/>
      <c r="WSS50" s="99"/>
      <c r="WST50" s="99"/>
      <c r="WSU50" s="99"/>
      <c r="WSV50" s="99"/>
      <c r="WSW50" s="99"/>
      <c r="WSX50" s="99"/>
      <c r="WSY50" s="99"/>
      <c r="WSZ50" s="99"/>
      <c r="WTA50" s="99"/>
      <c r="WTB50" s="99"/>
      <c r="WTC50" s="99"/>
      <c r="WTD50" s="99"/>
      <c r="WTE50" s="99"/>
      <c r="WTF50" s="99"/>
      <c r="WTG50" s="99"/>
      <c r="WTH50" s="99"/>
      <c r="WTI50" s="99"/>
      <c r="WTJ50" s="99"/>
      <c r="WTK50" s="99"/>
      <c r="WTL50" s="99"/>
      <c r="WTM50" s="99"/>
      <c r="WTN50" s="99"/>
      <c r="WTO50" s="99"/>
      <c r="WTP50" s="99"/>
      <c r="WTQ50" s="99"/>
      <c r="WTR50" s="99"/>
      <c r="WTS50" s="99"/>
      <c r="WTT50" s="99"/>
      <c r="WTU50" s="99"/>
      <c r="WTV50" s="99"/>
      <c r="WTW50" s="99"/>
      <c r="WTX50" s="99"/>
      <c r="WTY50" s="99"/>
      <c r="WTZ50" s="99"/>
      <c r="WUA50" s="99"/>
      <c r="WUB50" s="99"/>
      <c r="WUC50" s="99"/>
      <c r="WUD50" s="99"/>
      <c r="WUE50" s="99"/>
      <c r="WUF50" s="99"/>
      <c r="WUG50" s="99"/>
      <c r="WUH50" s="99"/>
      <c r="WUI50" s="99"/>
      <c r="WUJ50" s="99"/>
      <c r="WUK50" s="99"/>
      <c r="WUL50" s="99"/>
      <c r="WUM50" s="99"/>
      <c r="WUN50" s="99"/>
      <c r="WUO50" s="99"/>
      <c r="WUP50" s="99"/>
      <c r="WUQ50" s="99"/>
      <c r="WUR50" s="99"/>
      <c r="WUS50" s="99"/>
      <c r="WUT50" s="99"/>
      <c r="WUU50" s="99"/>
      <c r="WUV50" s="99"/>
      <c r="WUW50" s="99"/>
      <c r="WUX50" s="99"/>
      <c r="WUY50" s="99"/>
      <c r="WUZ50" s="99"/>
      <c r="WVA50" s="99"/>
      <c r="WVB50" s="99"/>
      <c r="WVC50" s="99"/>
      <c r="WVD50" s="99"/>
      <c r="WVE50" s="99"/>
      <c r="WVF50" s="99"/>
      <c r="WVG50" s="99"/>
      <c r="WVH50" s="99"/>
      <c r="WVI50" s="99"/>
      <c r="WVJ50" s="99"/>
      <c r="WVK50" s="99"/>
      <c r="WVL50" s="99"/>
      <c r="WVM50" s="99"/>
      <c r="WVN50" s="99"/>
      <c r="WVO50" s="99"/>
      <c r="WVP50" s="99"/>
      <c r="WVQ50" s="99"/>
      <c r="WVR50" s="99"/>
      <c r="WVS50" s="99"/>
      <c r="WVT50" s="99"/>
      <c r="WVU50" s="99"/>
      <c r="WVV50" s="99"/>
      <c r="WVW50" s="99"/>
      <c r="WVX50" s="99"/>
      <c r="WVY50" s="99"/>
      <c r="WVZ50" s="99"/>
      <c r="WWA50" s="99"/>
      <c r="WWB50" s="99"/>
      <c r="WWC50" s="99"/>
      <c r="WWD50" s="99"/>
      <c r="WWE50" s="99"/>
      <c r="WWF50" s="99"/>
      <c r="WWG50" s="99"/>
      <c r="WWH50" s="99"/>
      <c r="WWI50" s="99"/>
      <c r="WWJ50" s="99"/>
      <c r="WWK50" s="99"/>
      <c r="WWL50" s="99"/>
      <c r="WWM50" s="99"/>
      <c r="WWN50" s="99"/>
      <c r="WWO50" s="99"/>
      <c r="WWP50" s="99"/>
      <c r="WWQ50" s="99"/>
      <c r="WWR50" s="99"/>
      <c r="WWS50" s="99"/>
      <c r="WWT50" s="99"/>
      <c r="WWU50" s="99"/>
      <c r="WWV50" s="99"/>
      <c r="WWW50" s="99"/>
      <c r="WWX50" s="99"/>
      <c r="WWY50" s="99"/>
      <c r="WWZ50" s="99"/>
      <c r="WXA50" s="99"/>
      <c r="WXB50" s="99"/>
      <c r="WXC50" s="99"/>
      <c r="WXD50" s="99"/>
      <c r="WXE50" s="99"/>
      <c r="WXF50" s="99"/>
      <c r="WXG50" s="99"/>
      <c r="WXH50" s="99"/>
      <c r="WXI50" s="99"/>
      <c r="WXJ50" s="99"/>
      <c r="WXK50" s="99"/>
      <c r="WXL50" s="99"/>
      <c r="WXM50" s="99"/>
      <c r="WXN50" s="99"/>
      <c r="WXO50" s="99"/>
      <c r="WXP50" s="99"/>
      <c r="WXQ50" s="99"/>
      <c r="WXR50" s="99"/>
      <c r="WXS50" s="99"/>
      <c r="WXT50" s="99"/>
      <c r="WXU50" s="99"/>
      <c r="WXV50" s="99"/>
      <c r="WXW50" s="99"/>
      <c r="WXX50" s="99"/>
      <c r="WXY50" s="99"/>
      <c r="WXZ50" s="99"/>
      <c r="WYA50" s="99"/>
      <c r="WYB50" s="99"/>
      <c r="WYC50" s="99"/>
      <c r="WYD50" s="99"/>
      <c r="WYE50" s="99"/>
      <c r="WYF50" s="99"/>
      <c r="WYG50" s="99"/>
      <c r="WYH50" s="99"/>
      <c r="WYI50" s="99"/>
      <c r="WYJ50" s="99"/>
      <c r="WYK50" s="99"/>
      <c r="WYL50" s="99"/>
      <c r="WYM50" s="99"/>
      <c r="WYN50" s="99"/>
      <c r="WYO50" s="99"/>
      <c r="WYP50" s="99"/>
      <c r="WYQ50" s="99"/>
      <c r="WYR50" s="99"/>
      <c r="WYS50" s="99"/>
      <c r="WYT50" s="99"/>
      <c r="WYU50" s="99"/>
      <c r="WYV50" s="99"/>
      <c r="WYW50" s="99"/>
      <c r="WYX50" s="99"/>
      <c r="WYY50" s="99"/>
      <c r="WYZ50" s="99"/>
      <c r="WZA50" s="99"/>
      <c r="WZB50" s="99"/>
      <c r="WZC50" s="99"/>
      <c r="WZD50" s="99"/>
      <c r="WZE50" s="99"/>
      <c r="WZF50" s="99"/>
      <c r="WZG50" s="99"/>
      <c r="WZH50" s="99"/>
      <c r="WZI50" s="99"/>
      <c r="WZJ50" s="99"/>
      <c r="WZK50" s="99"/>
      <c r="WZL50" s="99"/>
      <c r="WZM50" s="99"/>
      <c r="WZN50" s="99"/>
      <c r="WZO50" s="99"/>
      <c r="WZP50" s="99"/>
      <c r="WZQ50" s="99"/>
      <c r="WZR50" s="99"/>
      <c r="WZS50" s="99"/>
      <c r="WZT50" s="99"/>
      <c r="WZU50" s="99"/>
      <c r="WZV50" s="99"/>
      <c r="WZW50" s="99"/>
      <c r="WZX50" s="99"/>
      <c r="WZY50" s="99"/>
      <c r="WZZ50" s="99"/>
      <c r="XAA50" s="99"/>
      <c r="XAB50" s="99"/>
      <c r="XAC50" s="99"/>
      <c r="XAD50" s="99"/>
      <c r="XAE50" s="99"/>
      <c r="XAF50" s="99"/>
      <c r="XAG50" s="99"/>
      <c r="XAH50" s="99"/>
      <c r="XAI50" s="99"/>
      <c r="XAJ50" s="99"/>
      <c r="XAK50" s="99"/>
      <c r="XAL50" s="99"/>
      <c r="XAM50" s="99"/>
      <c r="XAN50" s="99"/>
      <c r="XAO50" s="99"/>
      <c r="XAP50" s="99"/>
    </row>
    <row r="51" spans="1:16266" s="80" customFormat="1" ht="21" customHeight="1">
      <c r="A51" s="64">
        <f t="shared" si="1"/>
        <v>40</v>
      </c>
      <c r="B51" s="61" t="s">
        <v>41</v>
      </c>
      <c r="C51" s="61" t="s">
        <v>268</v>
      </c>
      <c r="D51" s="61" t="s">
        <v>269</v>
      </c>
      <c r="E51" s="93" t="s">
        <v>630</v>
      </c>
      <c r="F51" s="61" t="s">
        <v>44</v>
      </c>
      <c r="G51" s="61" t="s">
        <v>0</v>
      </c>
      <c r="H51" s="61" t="s">
        <v>1</v>
      </c>
      <c r="I51" s="61" t="s">
        <v>45</v>
      </c>
      <c r="J51" s="61" t="s">
        <v>5</v>
      </c>
      <c r="K51" s="61" t="s">
        <v>558</v>
      </c>
      <c r="L51" s="92" t="s">
        <v>270</v>
      </c>
      <c r="M51" s="413">
        <f t="shared" si="0"/>
        <v>752</v>
      </c>
      <c r="N51" s="51">
        <v>752</v>
      </c>
      <c r="O51" s="51">
        <v>0</v>
      </c>
      <c r="P51" s="51">
        <v>0</v>
      </c>
      <c r="Q51" s="76">
        <v>6257</v>
      </c>
      <c r="R51" s="76">
        <v>5804</v>
      </c>
      <c r="S51" s="53" t="s">
        <v>631</v>
      </c>
      <c r="T51" s="76">
        <v>2</v>
      </c>
      <c r="U51" s="77">
        <v>38166</v>
      </c>
      <c r="V51" s="78" t="s">
        <v>271</v>
      </c>
      <c r="W51" s="78" t="s">
        <v>272</v>
      </c>
      <c r="X51" s="64" t="s">
        <v>273</v>
      </c>
    </row>
    <row r="52" spans="1:16266" s="80" customFormat="1" ht="21" customHeight="1">
      <c r="A52" s="64">
        <f t="shared" si="1"/>
        <v>41</v>
      </c>
      <c r="B52" s="61" t="s">
        <v>41</v>
      </c>
      <c r="C52" s="61" t="s">
        <v>268</v>
      </c>
      <c r="D52" s="61" t="s">
        <v>274</v>
      </c>
      <c r="E52" s="93" t="s">
        <v>275</v>
      </c>
      <c r="F52" s="61" t="s">
        <v>52</v>
      </c>
      <c r="G52" s="61" t="s">
        <v>3</v>
      </c>
      <c r="H52" s="61" t="s">
        <v>1</v>
      </c>
      <c r="I52" s="61" t="s">
        <v>276</v>
      </c>
      <c r="J52" s="61" t="s">
        <v>5</v>
      </c>
      <c r="K52" s="61" t="s">
        <v>558</v>
      </c>
      <c r="L52" s="92" t="s">
        <v>277</v>
      </c>
      <c r="M52" s="413">
        <f t="shared" si="0"/>
        <v>120</v>
      </c>
      <c r="N52" s="51">
        <v>120</v>
      </c>
      <c r="O52" s="51"/>
      <c r="P52" s="51"/>
      <c r="Q52" s="76">
        <v>442</v>
      </c>
      <c r="R52" s="76">
        <v>970</v>
      </c>
      <c r="S52" s="53" t="s">
        <v>62</v>
      </c>
      <c r="T52" s="76">
        <v>1</v>
      </c>
      <c r="U52" s="77">
        <v>40877</v>
      </c>
      <c r="V52" s="78" t="s">
        <v>278</v>
      </c>
      <c r="W52" s="78" t="s">
        <v>279</v>
      </c>
      <c r="X52" s="64" t="s">
        <v>280</v>
      </c>
    </row>
    <row r="53" spans="1:16266" s="80" customFormat="1" ht="21" customHeight="1">
      <c r="A53" s="64">
        <f t="shared" si="1"/>
        <v>42</v>
      </c>
      <c r="B53" s="64" t="s">
        <v>499</v>
      </c>
      <c r="C53" s="61" t="s">
        <v>268</v>
      </c>
      <c r="D53" s="64" t="s">
        <v>575</v>
      </c>
      <c r="E53" s="140" t="s">
        <v>576</v>
      </c>
      <c r="F53" s="64" t="s">
        <v>52</v>
      </c>
      <c r="G53" s="61" t="s">
        <v>3</v>
      </c>
      <c r="H53" s="61" t="s">
        <v>1</v>
      </c>
      <c r="I53" s="61" t="s">
        <v>276</v>
      </c>
      <c r="J53" s="61" t="s">
        <v>5</v>
      </c>
      <c r="K53" s="64" t="s">
        <v>558</v>
      </c>
      <c r="L53" s="65" t="s">
        <v>577</v>
      </c>
      <c r="M53" s="413">
        <f t="shared" si="0"/>
        <v>200</v>
      </c>
      <c r="N53" s="51">
        <v>200</v>
      </c>
      <c r="O53" s="51"/>
      <c r="P53" s="51"/>
      <c r="Q53" s="76">
        <v>600.20000000000005</v>
      </c>
      <c r="R53" s="76">
        <v>1623.17</v>
      </c>
      <c r="S53" s="53" t="s">
        <v>109</v>
      </c>
      <c r="T53" s="76">
        <v>1</v>
      </c>
      <c r="U53" s="77">
        <v>45182</v>
      </c>
      <c r="V53" s="78" t="s">
        <v>578</v>
      </c>
      <c r="W53" s="78" t="s">
        <v>579</v>
      </c>
      <c r="X53" s="64" t="s">
        <v>580</v>
      </c>
      <c r="Y53" s="150"/>
      <c r="Z53" s="150"/>
      <c r="AA53" s="150"/>
      <c r="AB53" s="150"/>
      <c r="AC53" s="150"/>
      <c r="AD53" s="150"/>
      <c r="AE53" s="150"/>
      <c r="AF53" s="150"/>
      <c r="AG53" s="150"/>
      <c r="AH53" s="150"/>
      <c r="AI53" s="150"/>
      <c r="AJ53" s="150"/>
      <c r="AK53" s="150"/>
      <c r="AL53" s="150"/>
      <c r="AM53" s="150"/>
      <c r="AN53" s="150"/>
      <c r="AO53" s="150"/>
      <c r="AP53" s="150"/>
      <c r="AQ53" s="150"/>
      <c r="AR53" s="150"/>
      <c r="AS53" s="150"/>
      <c r="AT53" s="150"/>
      <c r="AU53" s="150"/>
      <c r="AV53" s="150"/>
      <c r="AW53" s="150"/>
      <c r="AX53" s="150"/>
      <c r="AY53" s="150"/>
      <c r="AZ53" s="150"/>
      <c r="BA53" s="150"/>
      <c r="BB53" s="150"/>
      <c r="BC53" s="150"/>
      <c r="BD53" s="150"/>
      <c r="BE53" s="150"/>
      <c r="BF53" s="150"/>
      <c r="BG53" s="150"/>
    </row>
    <row r="54" spans="1:16266" s="156" customFormat="1" ht="21" customHeight="1">
      <c r="A54" s="64">
        <f t="shared" si="1"/>
        <v>43</v>
      </c>
      <c r="B54" s="61" t="s">
        <v>41</v>
      </c>
      <c r="C54" s="61" t="s">
        <v>281</v>
      </c>
      <c r="D54" s="61" t="s">
        <v>282</v>
      </c>
      <c r="E54" s="93" t="s">
        <v>283</v>
      </c>
      <c r="F54" s="61" t="s">
        <v>52</v>
      </c>
      <c r="G54" s="61" t="s">
        <v>0</v>
      </c>
      <c r="H54" s="61" t="s">
        <v>1</v>
      </c>
      <c r="I54" s="61" t="s">
        <v>284</v>
      </c>
      <c r="J54" s="61" t="s">
        <v>5</v>
      </c>
      <c r="K54" s="61" t="s">
        <v>566</v>
      </c>
      <c r="L54" s="92" t="s">
        <v>285</v>
      </c>
      <c r="M54" s="413">
        <f t="shared" si="0"/>
        <v>326</v>
      </c>
      <c r="N54" s="51">
        <v>326</v>
      </c>
      <c r="O54" s="51">
        <v>0</v>
      </c>
      <c r="P54" s="51">
        <v>0</v>
      </c>
      <c r="Q54" s="76">
        <v>574</v>
      </c>
      <c r="R54" s="76">
        <v>1760</v>
      </c>
      <c r="S54" s="53" t="s">
        <v>286</v>
      </c>
      <c r="T54" s="76">
        <v>1</v>
      </c>
      <c r="U54" s="77">
        <v>37862</v>
      </c>
      <c r="V54" s="78" t="s">
        <v>287</v>
      </c>
      <c r="W54" s="78" t="s">
        <v>288</v>
      </c>
      <c r="X54" s="64" t="s">
        <v>581</v>
      </c>
    </row>
    <row r="55" spans="1:16266" s="156" customFormat="1" ht="21" customHeight="1">
      <c r="A55" s="64">
        <f t="shared" si="1"/>
        <v>44</v>
      </c>
      <c r="B55" s="61" t="s">
        <v>41</v>
      </c>
      <c r="C55" s="61" t="s">
        <v>281</v>
      </c>
      <c r="D55" s="61" t="s">
        <v>289</v>
      </c>
      <c r="E55" s="93" t="s">
        <v>290</v>
      </c>
      <c r="F55" s="61" t="s">
        <v>52</v>
      </c>
      <c r="G55" s="61" t="s">
        <v>0</v>
      </c>
      <c r="H55" s="61" t="s">
        <v>1</v>
      </c>
      <c r="I55" s="61" t="s">
        <v>284</v>
      </c>
      <c r="J55" s="61" t="s">
        <v>5</v>
      </c>
      <c r="K55" s="61" t="s">
        <v>571</v>
      </c>
      <c r="L55" s="92" t="s">
        <v>291</v>
      </c>
      <c r="M55" s="413">
        <f t="shared" si="0"/>
        <v>450</v>
      </c>
      <c r="N55" s="51">
        <v>450</v>
      </c>
      <c r="O55" s="51">
        <v>0</v>
      </c>
      <c r="P55" s="51">
        <v>0</v>
      </c>
      <c r="Q55" s="76">
        <v>448</v>
      </c>
      <c r="R55" s="76">
        <v>2962</v>
      </c>
      <c r="S55" s="53" t="s">
        <v>292</v>
      </c>
      <c r="T55" s="76">
        <v>1</v>
      </c>
      <c r="U55" s="77">
        <v>37865</v>
      </c>
      <c r="V55" s="78" t="s">
        <v>293</v>
      </c>
      <c r="W55" s="78" t="s">
        <v>294</v>
      </c>
      <c r="X55" s="64" t="s">
        <v>295</v>
      </c>
    </row>
    <row r="56" spans="1:16266" s="80" customFormat="1" ht="21" customHeight="1">
      <c r="A56" s="64">
        <f t="shared" si="1"/>
        <v>45</v>
      </c>
      <c r="B56" s="61" t="s">
        <v>41</v>
      </c>
      <c r="C56" s="61" t="s">
        <v>296</v>
      </c>
      <c r="D56" s="61" t="s">
        <v>297</v>
      </c>
      <c r="E56" s="93" t="s">
        <v>298</v>
      </c>
      <c r="F56" s="61" t="s">
        <v>52</v>
      </c>
      <c r="G56" s="61" t="s">
        <v>3</v>
      </c>
      <c r="H56" s="61" t="s">
        <v>1</v>
      </c>
      <c r="I56" s="61" t="s">
        <v>299</v>
      </c>
      <c r="J56" s="61" t="s">
        <v>8</v>
      </c>
      <c r="K56" s="61" t="s">
        <v>582</v>
      </c>
      <c r="L56" s="92" t="s">
        <v>300</v>
      </c>
      <c r="M56" s="413">
        <f t="shared" si="0"/>
        <v>200</v>
      </c>
      <c r="N56" s="51">
        <v>200</v>
      </c>
      <c r="O56" s="51">
        <v>0</v>
      </c>
      <c r="P56" s="51">
        <v>0</v>
      </c>
      <c r="Q56" s="76">
        <v>895</v>
      </c>
      <c r="R56" s="76">
        <v>1395</v>
      </c>
      <c r="S56" s="53" t="s">
        <v>62</v>
      </c>
      <c r="T56" s="76">
        <v>1</v>
      </c>
      <c r="U56" s="77">
        <v>32408</v>
      </c>
      <c r="V56" s="78" t="s">
        <v>301</v>
      </c>
      <c r="W56" s="78" t="s">
        <v>302</v>
      </c>
      <c r="X56" s="64" t="s">
        <v>303</v>
      </c>
      <c r="Y56" s="99"/>
      <c r="Z56" s="99"/>
      <c r="AA56" s="99"/>
      <c r="AB56" s="99"/>
      <c r="AC56" s="99"/>
      <c r="AD56" s="99"/>
      <c r="AE56" s="99"/>
      <c r="AF56" s="99"/>
      <c r="AG56" s="99"/>
      <c r="AH56" s="99"/>
      <c r="AI56" s="99"/>
      <c r="AJ56" s="99"/>
      <c r="AK56" s="99"/>
      <c r="AL56" s="99"/>
      <c r="AM56" s="99"/>
      <c r="AN56" s="99"/>
      <c r="AO56" s="99"/>
      <c r="AP56" s="99"/>
      <c r="AQ56" s="99"/>
      <c r="AR56" s="99"/>
      <c r="AS56" s="99"/>
      <c r="AT56" s="99"/>
      <c r="AU56" s="99"/>
      <c r="AV56" s="99"/>
      <c r="AW56" s="99"/>
      <c r="AX56" s="99"/>
      <c r="AY56" s="99"/>
      <c r="AZ56" s="99"/>
      <c r="BA56" s="99"/>
      <c r="BB56" s="99"/>
      <c r="BC56" s="99"/>
      <c r="BD56" s="99"/>
      <c r="BE56" s="99"/>
      <c r="BF56" s="99"/>
      <c r="BG56" s="99"/>
      <c r="BH56" s="99"/>
      <c r="BI56" s="99"/>
      <c r="BJ56" s="99"/>
      <c r="BK56" s="99"/>
      <c r="BL56" s="99"/>
      <c r="BM56" s="99"/>
      <c r="BN56" s="99"/>
      <c r="BO56" s="99"/>
      <c r="BP56" s="99"/>
      <c r="BQ56" s="99"/>
      <c r="BR56" s="99"/>
      <c r="BS56" s="99"/>
      <c r="BT56" s="99"/>
      <c r="BU56" s="99"/>
      <c r="BV56" s="99"/>
      <c r="BW56" s="99"/>
      <c r="BX56" s="99"/>
      <c r="BY56" s="99"/>
      <c r="BZ56" s="99"/>
      <c r="CA56" s="99"/>
      <c r="CB56" s="99"/>
      <c r="CC56" s="99"/>
      <c r="CD56" s="99"/>
      <c r="CE56" s="99"/>
      <c r="CF56" s="99"/>
      <c r="CG56" s="99"/>
      <c r="CH56" s="99"/>
      <c r="CI56" s="99"/>
      <c r="CJ56" s="99"/>
      <c r="CK56" s="99"/>
      <c r="CL56" s="99"/>
      <c r="CM56" s="99"/>
      <c r="CN56" s="99"/>
      <c r="CO56" s="99"/>
      <c r="CP56" s="99"/>
      <c r="CQ56" s="99"/>
      <c r="CR56" s="99"/>
      <c r="CS56" s="99"/>
      <c r="CT56" s="99"/>
      <c r="CU56" s="99"/>
      <c r="CV56" s="99"/>
      <c r="CW56" s="99"/>
      <c r="CX56" s="99"/>
      <c r="CY56" s="99"/>
      <c r="CZ56" s="99"/>
      <c r="DA56" s="99"/>
      <c r="DB56" s="99"/>
      <c r="DC56" s="99"/>
      <c r="DD56" s="99"/>
      <c r="DE56" s="99"/>
      <c r="DF56" s="99"/>
      <c r="DG56" s="99"/>
      <c r="DH56" s="99"/>
      <c r="DI56" s="99"/>
      <c r="DJ56" s="99"/>
      <c r="DK56" s="99"/>
      <c r="DL56" s="99"/>
      <c r="DM56" s="99"/>
      <c r="DN56" s="99"/>
      <c r="DO56" s="99"/>
      <c r="DP56" s="99"/>
      <c r="DQ56" s="99"/>
      <c r="DR56" s="99"/>
      <c r="DS56" s="99"/>
      <c r="DT56" s="99"/>
      <c r="DU56" s="99"/>
      <c r="DV56" s="99"/>
      <c r="DW56" s="99"/>
      <c r="DX56" s="99"/>
      <c r="DY56" s="99"/>
      <c r="DZ56" s="99"/>
      <c r="EA56" s="99"/>
      <c r="EB56" s="99"/>
      <c r="EC56" s="99"/>
      <c r="ED56" s="99"/>
      <c r="EE56" s="99"/>
      <c r="EF56" s="99"/>
      <c r="EG56" s="99"/>
      <c r="EH56" s="99"/>
      <c r="EI56" s="99"/>
      <c r="EJ56" s="99"/>
      <c r="EK56" s="99"/>
      <c r="EL56" s="99"/>
      <c r="EM56" s="99"/>
      <c r="EN56" s="99"/>
      <c r="EO56" s="99"/>
      <c r="EP56" s="99"/>
      <c r="EQ56" s="99"/>
      <c r="ER56" s="99"/>
      <c r="ES56" s="99"/>
      <c r="ET56" s="99"/>
      <c r="EU56" s="99"/>
      <c r="EV56" s="99"/>
      <c r="EW56" s="99"/>
      <c r="EX56" s="99"/>
      <c r="EY56" s="99"/>
      <c r="EZ56" s="99"/>
      <c r="FA56" s="99"/>
      <c r="FB56" s="99"/>
      <c r="FC56" s="99"/>
      <c r="FD56" s="99"/>
      <c r="FE56" s="99"/>
      <c r="FF56" s="99"/>
      <c r="FG56" s="99"/>
      <c r="FH56" s="99"/>
      <c r="FI56" s="99"/>
      <c r="FJ56" s="99"/>
      <c r="FK56" s="99"/>
      <c r="FL56" s="99"/>
      <c r="FM56" s="99"/>
      <c r="FN56" s="99"/>
      <c r="FO56" s="99"/>
      <c r="FP56" s="99"/>
      <c r="FQ56" s="99"/>
      <c r="FR56" s="99"/>
      <c r="FS56" s="99"/>
      <c r="FT56" s="99"/>
      <c r="FU56" s="99"/>
      <c r="FV56" s="99"/>
      <c r="FW56" s="99"/>
      <c r="FX56" s="99"/>
      <c r="FY56" s="99"/>
      <c r="FZ56" s="99"/>
      <c r="GA56" s="99"/>
      <c r="GB56" s="99"/>
      <c r="GC56" s="99"/>
      <c r="GD56" s="99"/>
      <c r="GE56" s="99"/>
      <c r="GF56" s="99"/>
      <c r="GG56" s="99"/>
      <c r="GH56" s="99"/>
      <c r="GI56" s="99"/>
      <c r="GJ56" s="99"/>
      <c r="GK56" s="99"/>
      <c r="GL56" s="99"/>
      <c r="GM56" s="99"/>
      <c r="GN56" s="99"/>
      <c r="GO56" s="99"/>
      <c r="GP56" s="99"/>
      <c r="GQ56" s="99"/>
      <c r="GR56" s="99"/>
      <c r="GS56" s="99"/>
      <c r="GT56" s="99"/>
      <c r="GU56" s="99"/>
      <c r="GV56" s="99"/>
      <c r="GW56" s="99"/>
      <c r="GX56" s="99"/>
      <c r="GY56" s="99"/>
      <c r="GZ56" s="99"/>
      <c r="HA56" s="99"/>
      <c r="HB56" s="99"/>
      <c r="HC56" s="99"/>
      <c r="HD56" s="99"/>
      <c r="HE56" s="99"/>
      <c r="HF56" s="99"/>
      <c r="HG56" s="99"/>
      <c r="HH56" s="99"/>
      <c r="HI56" s="99"/>
      <c r="HJ56" s="99"/>
      <c r="HK56" s="99"/>
      <c r="HL56" s="99"/>
      <c r="HM56" s="99"/>
      <c r="HN56" s="99"/>
      <c r="HO56" s="99"/>
      <c r="HP56" s="99"/>
      <c r="HQ56" s="99"/>
      <c r="HR56" s="99"/>
      <c r="HS56" s="99"/>
      <c r="HT56" s="99"/>
      <c r="HU56" s="99"/>
      <c r="HV56" s="99"/>
      <c r="HW56" s="99"/>
      <c r="HX56" s="99"/>
      <c r="HY56" s="99"/>
      <c r="HZ56" s="99"/>
      <c r="IA56" s="99"/>
      <c r="IB56" s="99"/>
      <c r="IC56" s="99"/>
      <c r="ID56" s="99"/>
      <c r="IE56" s="99"/>
      <c r="IF56" s="99"/>
      <c r="IG56" s="99"/>
      <c r="IH56" s="99"/>
      <c r="II56" s="99"/>
      <c r="IJ56" s="99"/>
      <c r="IK56" s="99"/>
      <c r="IL56" s="99"/>
      <c r="IM56" s="99"/>
      <c r="IN56" s="99"/>
      <c r="IO56" s="99"/>
      <c r="IP56" s="99"/>
      <c r="IQ56" s="99"/>
      <c r="IR56" s="99"/>
      <c r="IS56" s="99"/>
      <c r="IT56" s="99"/>
      <c r="IU56" s="99"/>
      <c r="IV56" s="99"/>
      <c r="IW56" s="99"/>
      <c r="IX56" s="99"/>
      <c r="IY56" s="99"/>
      <c r="IZ56" s="99"/>
      <c r="JA56" s="99"/>
      <c r="JB56" s="99"/>
      <c r="JC56" s="99"/>
      <c r="JD56" s="99"/>
      <c r="JE56" s="99"/>
      <c r="JF56" s="99"/>
      <c r="JG56" s="99"/>
      <c r="JH56" s="99"/>
      <c r="JI56" s="99"/>
      <c r="JJ56" s="99"/>
      <c r="JK56" s="99"/>
      <c r="JL56" s="99"/>
      <c r="JM56" s="99"/>
      <c r="JN56" s="99"/>
      <c r="JO56" s="99"/>
      <c r="JP56" s="99"/>
      <c r="JQ56" s="99"/>
      <c r="JR56" s="99"/>
      <c r="JS56" s="99"/>
      <c r="JT56" s="99"/>
      <c r="JU56" s="99"/>
      <c r="JV56" s="99"/>
      <c r="JW56" s="99"/>
      <c r="JX56" s="99"/>
      <c r="JY56" s="99"/>
      <c r="JZ56" s="99"/>
      <c r="KA56" s="99"/>
      <c r="KB56" s="99"/>
      <c r="KC56" s="99"/>
      <c r="KD56" s="99"/>
      <c r="KE56" s="99"/>
      <c r="KF56" s="99"/>
      <c r="KG56" s="99"/>
      <c r="KH56" s="99"/>
      <c r="KI56" s="99"/>
      <c r="KJ56" s="99"/>
      <c r="KK56" s="99"/>
      <c r="KL56" s="99"/>
      <c r="KM56" s="99"/>
      <c r="KN56" s="99"/>
      <c r="KO56" s="99"/>
      <c r="KP56" s="99"/>
      <c r="KQ56" s="99"/>
      <c r="KR56" s="99"/>
      <c r="KS56" s="99"/>
      <c r="KT56" s="99"/>
      <c r="KU56" s="99"/>
      <c r="KV56" s="99"/>
      <c r="KW56" s="99"/>
      <c r="KX56" s="99"/>
      <c r="KY56" s="99"/>
      <c r="KZ56" s="99"/>
      <c r="LA56" s="99"/>
      <c r="LB56" s="99"/>
      <c r="LC56" s="99"/>
      <c r="LD56" s="99"/>
      <c r="LE56" s="99"/>
      <c r="LF56" s="99"/>
      <c r="LG56" s="99"/>
      <c r="LH56" s="99"/>
      <c r="LI56" s="99"/>
      <c r="LJ56" s="99"/>
      <c r="LK56" s="99"/>
      <c r="LL56" s="99"/>
      <c r="LM56" s="99"/>
      <c r="LN56" s="99"/>
      <c r="LO56" s="99"/>
      <c r="LP56" s="99"/>
      <c r="LQ56" s="99"/>
      <c r="LR56" s="99"/>
      <c r="LS56" s="99"/>
      <c r="LT56" s="99"/>
      <c r="LU56" s="99"/>
      <c r="LV56" s="99"/>
      <c r="LW56" s="99"/>
      <c r="LX56" s="99"/>
      <c r="LY56" s="99"/>
      <c r="LZ56" s="99"/>
      <c r="MA56" s="99"/>
      <c r="MB56" s="99"/>
      <c r="MC56" s="99"/>
      <c r="MD56" s="99"/>
      <c r="ME56" s="99"/>
      <c r="MF56" s="99"/>
      <c r="MG56" s="99"/>
      <c r="MH56" s="99"/>
      <c r="MI56" s="99"/>
      <c r="MJ56" s="99"/>
      <c r="MK56" s="99"/>
      <c r="ML56" s="99"/>
      <c r="MM56" s="99"/>
      <c r="MN56" s="99"/>
      <c r="MO56" s="99"/>
      <c r="MP56" s="99"/>
      <c r="MQ56" s="99"/>
      <c r="MR56" s="99"/>
      <c r="MS56" s="99"/>
      <c r="MT56" s="99"/>
      <c r="MU56" s="99"/>
      <c r="MV56" s="99"/>
      <c r="MW56" s="99"/>
      <c r="MX56" s="99"/>
      <c r="MY56" s="99"/>
      <c r="MZ56" s="99"/>
      <c r="NA56" s="99"/>
      <c r="NB56" s="99"/>
      <c r="NC56" s="99"/>
      <c r="ND56" s="99"/>
      <c r="NE56" s="99"/>
      <c r="NF56" s="99"/>
      <c r="NG56" s="99"/>
      <c r="NH56" s="99"/>
      <c r="NI56" s="99"/>
      <c r="NJ56" s="99"/>
      <c r="NK56" s="99"/>
      <c r="NL56" s="99"/>
      <c r="NM56" s="99"/>
      <c r="NN56" s="99"/>
      <c r="NO56" s="99"/>
      <c r="NP56" s="99"/>
      <c r="NQ56" s="99"/>
      <c r="NR56" s="99"/>
      <c r="NS56" s="99"/>
      <c r="NT56" s="99"/>
      <c r="NU56" s="99"/>
      <c r="NV56" s="99"/>
      <c r="NW56" s="99"/>
      <c r="NX56" s="99"/>
      <c r="NY56" s="99"/>
      <c r="NZ56" s="99"/>
      <c r="OA56" s="99"/>
      <c r="OB56" s="99"/>
      <c r="OC56" s="99"/>
      <c r="OD56" s="99"/>
      <c r="OE56" s="99"/>
      <c r="OF56" s="99"/>
      <c r="OG56" s="99"/>
      <c r="OH56" s="99"/>
      <c r="OI56" s="99"/>
      <c r="OJ56" s="99"/>
      <c r="OK56" s="99"/>
      <c r="OL56" s="99"/>
      <c r="OM56" s="99"/>
      <c r="ON56" s="99"/>
      <c r="OO56" s="99"/>
      <c r="OP56" s="99"/>
      <c r="OQ56" s="99"/>
      <c r="OR56" s="99"/>
      <c r="OS56" s="99"/>
      <c r="OT56" s="99"/>
      <c r="OU56" s="99"/>
      <c r="OV56" s="99"/>
      <c r="OW56" s="99"/>
      <c r="OX56" s="99"/>
      <c r="OY56" s="99"/>
      <c r="OZ56" s="99"/>
      <c r="PA56" s="99"/>
      <c r="PB56" s="99"/>
      <c r="PC56" s="99"/>
      <c r="PD56" s="99"/>
      <c r="PE56" s="99"/>
      <c r="PF56" s="99"/>
      <c r="PG56" s="99"/>
      <c r="PH56" s="99"/>
      <c r="PI56" s="99"/>
      <c r="PJ56" s="99"/>
      <c r="PK56" s="99"/>
      <c r="PL56" s="99"/>
      <c r="PM56" s="99"/>
      <c r="PN56" s="99"/>
      <c r="PO56" s="99"/>
      <c r="PP56" s="99"/>
      <c r="PQ56" s="99"/>
      <c r="PR56" s="99"/>
      <c r="PS56" s="99"/>
      <c r="PT56" s="99"/>
      <c r="PU56" s="99"/>
      <c r="PV56" s="99"/>
      <c r="PW56" s="99"/>
      <c r="PX56" s="99"/>
      <c r="PY56" s="99"/>
      <c r="PZ56" s="99"/>
      <c r="QA56" s="99"/>
      <c r="QB56" s="99"/>
      <c r="QC56" s="99"/>
      <c r="QD56" s="99"/>
      <c r="QE56" s="99"/>
      <c r="QF56" s="99"/>
      <c r="QG56" s="99"/>
      <c r="QH56" s="99"/>
      <c r="QI56" s="99"/>
      <c r="QJ56" s="99"/>
      <c r="QK56" s="99"/>
      <c r="QL56" s="99"/>
      <c r="QM56" s="99"/>
      <c r="QN56" s="99"/>
      <c r="QO56" s="99"/>
      <c r="QP56" s="99"/>
      <c r="QQ56" s="99"/>
      <c r="QR56" s="99"/>
      <c r="QS56" s="99"/>
      <c r="QT56" s="99"/>
      <c r="QU56" s="99"/>
      <c r="QV56" s="99"/>
      <c r="QW56" s="99"/>
      <c r="QX56" s="99"/>
      <c r="QY56" s="99"/>
      <c r="QZ56" s="99"/>
      <c r="RA56" s="99"/>
      <c r="RB56" s="99"/>
      <c r="RC56" s="99"/>
      <c r="RD56" s="99"/>
      <c r="RE56" s="99"/>
      <c r="RF56" s="99"/>
      <c r="RG56" s="99"/>
      <c r="RH56" s="99"/>
      <c r="RI56" s="99"/>
      <c r="RJ56" s="99"/>
      <c r="RK56" s="99"/>
      <c r="RL56" s="99"/>
      <c r="RM56" s="99"/>
      <c r="RN56" s="99"/>
      <c r="RO56" s="99"/>
      <c r="RP56" s="99"/>
      <c r="RQ56" s="99"/>
      <c r="RR56" s="99"/>
      <c r="RS56" s="99"/>
      <c r="RT56" s="99"/>
      <c r="RU56" s="99"/>
      <c r="RV56" s="99"/>
      <c r="RW56" s="99"/>
      <c r="RX56" s="99"/>
      <c r="RY56" s="99"/>
      <c r="RZ56" s="99"/>
      <c r="SA56" s="99"/>
      <c r="SB56" s="99"/>
      <c r="SC56" s="99"/>
      <c r="SD56" s="99"/>
      <c r="SE56" s="99"/>
      <c r="SF56" s="99"/>
      <c r="SG56" s="99"/>
      <c r="SH56" s="99"/>
      <c r="SI56" s="99"/>
      <c r="SJ56" s="99"/>
      <c r="SK56" s="99"/>
      <c r="SL56" s="99"/>
      <c r="SM56" s="99"/>
      <c r="SN56" s="99"/>
      <c r="SO56" s="99"/>
      <c r="SP56" s="99"/>
      <c r="SQ56" s="99"/>
      <c r="SR56" s="99"/>
      <c r="SS56" s="99"/>
      <c r="ST56" s="99"/>
      <c r="SU56" s="99"/>
      <c r="SV56" s="99"/>
      <c r="SW56" s="99"/>
      <c r="SX56" s="99"/>
      <c r="SY56" s="99"/>
      <c r="SZ56" s="99"/>
      <c r="TA56" s="99"/>
      <c r="TB56" s="99"/>
      <c r="TC56" s="99"/>
      <c r="TD56" s="99"/>
      <c r="TE56" s="99"/>
      <c r="TF56" s="99"/>
      <c r="TG56" s="99"/>
      <c r="TH56" s="99"/>
      <c r="TI56" s="99"/>
      <c r="TJ56" s="99"/>
      <c r="TK56" s="99"/>
      <c r="TL56" s="99"/>
      <c r="TM56" s="99"/>
      <c r="TN56" s="99"/>
      <c r="TO56" s="99"/>
      <c r="TP56" s="99"/>
      <c r="TQ56" s="99"/>
      <c r="TR56" s="99"/>
      <c r="TS56" s="99"/>
      <c r="TT56" s="99"/>
      <c r="TU56" s="99"/>
      <c r="TV56" s="99"/>
      <c r="TW56" s="99"/>
      <c r="TX56" s="99"/>
      <c r="TY56" s="99"/>
      <c r="TZ56" s="99"/>
      <c r="UA56" s="99"/>
      <c r="UB56" s="99"/>
      <c r="UC56" s="99"/>
      <c r="UD56" s="99"/>
      <c r="UE56" s="99"/>
      <c r="UF56" s="99"/>
      <c r="UG56" s="99"/>
      <c r="UH56" s="99"/>
      <c r="UI56" s="99"/>
      <c r="UJ56" s="99"/>
      <c r="UK56" s="99"/>
      <c r="UL56" s="99"/>
      <c r="UM56" s="99"/>
      <c r="UN56" s="99"/>
      <c r="UO56" s="99"/>
      <c r="UP56" s="99"/>
      <c r="UQ56" s="99"/>
      <c r="UR56" s="99"/>
      <c r="US56" s="99"/>
      <c r="UT56" s="99"/>
      <c r="UU56" s="99"/>
      <c r="UV56" s="99"/>
      <c r="UW56" s="99"/>
      <c r="UX56" s="99"/>
      <c r="UY56" s="99"/>
      <c r="UZ56" s="99"/>
      <c r="VA56" s="99"/>
      <c r="VB56" s="99"/>
      <c r="VC56" s="99"/>
      <c r="VD56" s="99"/>
      <c r="VE56" s="99"/>
      <c r="VF56" s="99"/>
      <c r="VG56" s="99"/>
      <c r="VH56" s="99"/>
      <c r="VI56" s="99"/>
      <c r="VJ56" s="99"/>
      <c r="VK56" s="99"/>
      <c r="VL56" s="99"/>
      <c r="VM56" s="99"/>
      <c r="VN56" s="99"/>
      <c r="VO56" s="99"/>
      <c r="VP56" s="99"/>
      <c r="VQ56" s="99"/>
      <c r="VR56" s="99"/>
      <c r="VS56" s="99"/>
      <c r="VT56" s="99"/>
      <c r="VU56" s="99"/>
      <c r="VV56" s="99"/>
      <c r="VW56" s="99"/>
      <c r="VX56" s="99"/>
      <c r="VY56" s="99"/>
      <c r="VZ56" s="99"/>
      <c r="WA56" s="99"/>
      <c r="WB56" s="99"/>
      <c r="WC56" s="99"/>
      <c r="WD56" s="99"/>
      <c r="WE56" s="99"/>
      <c r="WF56" s="99"/>
      <c r="WG56" s="99"/>
      <c r="WH56" s="99"/>
      <c r="WI56" s="99"/>
      <c r="WJ56" s="99"/>
      <c r="WK56" s="99"/>
      <c r="WL56" s="99"/>
      <c r="WM56" s="99"/>
      <c r="WN56" s="99"/>
      <c r="WO56" s="99"/>
      <c r="WP56" s="99"/>
      <c r="WQ56" s="99"/>
      <c r="WR56" s="99"/>
      <c r="WS56" s="99"/>
      <c r="WT56" s="99"/>
      <c r="WU56" s="99"/>
      <c r="WV56" s="99"/>
      <c r="WW56" s="99"/>
      <c r="WX56" s="99"/>
      <c r="WY56" s="99"/>
      <c r="WZ56" s="99"/>
      <c r="XA56" s="99"/>
      <c r="XB56" s="99"/>
      <c r="XC56" s="99"/>
      <c r="XD56" s="99"/>
      <c r="XE56" s="99"/>
      <c r="XF56" s="99"/>
      <c r="XG56" s="99"/>
      <c r="XH56" s="99"/>
      <c r="XI56" s="99"/>
      <c r="XJ56" s="99"/>
      <c r="XK56" s="99"/>
      <c r="XL56" s="99"/>
      <c r="XM56" s="99"/>
      <c r="XN56" s="99"/>
      <c r="XO56" s="99"/>
      <c r="XP56" s="99"/>
      <c r="XQ56" s="99"/>
      <c r="XR56" s="99"/>
      <c r="XS56" s="99"/>
      <c r="XT56" s="99"/>
      <c r="XU56" s="99"/>
      <c r="XV56" s="99"/>
      <c r="XW56" s="99"/>
      <c r="XX56" s="99"/>
      <c r="XY56" s="99"/>
      <c r="XZ56" s="99"/>
      <c r="YA56" s="99"/>
      <c r="YB56" s="99"/>
      <c r="YC56" s="99"/>
      <c r="YD56" s="99"/>
      <c r="YE56" s="99"/>
      <c r="YF56" s="99"/>
      <c r="YG56" s="99"/>
      <c r="YH56" s="99"/>
      <c r="YI56" s="99"/>
      <c r="YJ56" s="99"/>
      <c r="YK56" s="99"/>
      <c r="YL56" s="99"/>
      <c r="YM56" s="99"/>
      <c r="YN56" s="99"/>
      <c r="YO56" s="99"/>
      <c r="YP56" s="99"/>
      <c r="YQ56" s="99"/>
      <c r="YR56" s="99"/>
      <c r="YS56" s="99"/>
      <c r="YT56" s="99"/>
      <c r="YU56" s="99"/>
      <c r="YV56" s="99"/>
      <c r="YW56" s="99"/>
      <c r="YX56" s="99"/>
      <c r="YY56" s="99"/>
      <c r="YZ56" s="99"/>
      <c r="ZA56" s="99"/>
      <c r="ZB56" s="99"/>
      <c r="ZC56" s="99"/>
      <c r="ZD56" s="99"/>
      <c r="ZE56" s="99"/>
      <c r="ZF56" s="99"/>
      <c r="ZG56" s="99"/>
      <c r="ZH56" s="99"/>
      <c r="ZI56" s="99"/>
      <c r="ZJ56" s="99"/>
      <c r="ZK56" s="99"/>
      <c r="ZL56" s="99"/>
      <c r="ZM56" s="99"/>
      <c r="ZN56" s="99"/>
      <c r="ZO56" s="99"/>
      <c r="ZP56" s="99"/>
      <c r="ZQ56" s="99"/>
      <c r="ZR56" s="99"/>
      <c r="ZS56" s="99"/>
      <c r="ZT56" s="99"/>
      <c r="ZU56" s="99"/>
      <c r="ZV56" s="99"/>
      <c r="ZW56" s="99"/>
      <c r="ZX56" s="99"/>
      <c r="ZY56" s="99"/>
      <c r="ZZ56" s="99"/>
      <c r="AAA56" s="99"/>
      <c r="AAB56" s="99"/>
      <c r="AAC56" s="99"/>
      <c r="AAD56" s="99"/>
      <c r="AAE56" s="99"/>
      <c r="AAF56" s="99"/>
      <c r="AAG56" s="99"/>
      <c r="AAH56" s="99"/>
      <c r="AAI56" s="99"/>
      <c r="AAJ56" s="99"/>
      <c r="AAK56" s="99"/>
      <c r="AAL56" s="99"/>
      <c r="AAM56" s="99"/>
      <c r="AAN56" s="99"/>
      <c r="AAO56" s="99"/>
      <c r="AAP56" s="99"/>
      <c r="AAQ56" s="99"/>
      <c r="AAR56" s="99"/>
      <c r="AAS56" s="99"/>
      <c r="AAT56" s="99"/>
      <c r="AAU56" s="99"/>
      <c r="AAV56" s="99"/>
      <c r="AAW56" s="99"/>
      <c r="AAX56" s="99"/>
      <c r="AAY56" s="99"/>
      <c r="AAZ56" s="99"/>
      <c r="ABA56" s="99"/>
      <c r="ABB56" s="99"/>
      <c r="ABC56" s="99"/>
      <c r="ABD56" s="99"/>
      <c r="ABE56" s="99"/>
      <c r="ABF56" s="99"/>
      <c r="ABG56" s="99"/>
      <c r="ABH56" s="99"/>
      <c r="ABI56" s="99"/>
      <c r="ABJ56" s="99"/>
      <c r="ABK56" s="99"/>
      <c r="ABL56" s="99"/>
      <c r="ABM56" s="99"/>
      <c r="ABN56" s="99"/>
      <c r="ABO56" s="99"/>
      <c r="ABP56" s="99"/>
      <c r="ABQ56" s="99"/>
      <c r="ABR56" s="99"/>
      <c r="ABS56" s="99"/>
      <c r="ABT56" s="99"/>
      <c r="ABU56" s="99"/>
      <c r="ABV56" s="99"/>
      <c r="ABW56" s="99"/>
      <c r="ABX56" s="99"/>
      <c r="ABY56" s="99"/>
      <c r="ABZ56" s="99"/>
      <c r="ACA56" s="99"/>
      <c r="ACB56" s="99"/>
      <c r="ACC56" s="99"/>
      <c r="ACD56" s="99"/>
      <c r="ACE56" s="99"/>
      <c r="ACF56" s="99"/>
      <c r="ACG56" s="99"/>
      <c r="ACH56" s="99"/>
      <c r="ACI56" s="99"/>
      <c r="ACJ56" s="99"/>
      <c r="ACK56" s="99"/>
      <c r="ACL56" s="99"/>
      <c r="ACM56" s="99"/>
      <c r="ACN56" s="99"/>
      <c r="ACO56" s="99"/>
      <c r="ACP56" s="99"/>
      <c r="ACQ56" s="99"/>
      <c r="ACR56" s="99"/>
      <c r="ACS56" s="99"/>
      <c r="ACT56" s="99"/>
      <c r="ACU56" s="99"/>
      <c r="ACV56" s="99"/>
      <c r="ACW56" s="99"/>
      <c r="ACX56" s="99"/>
      <c r="ACY56" s="99"/>
      <c r="ACZ56" s="99"/>
      <c r="ADA56" s="99"/>
      <c r="ADB56" s="99"/>
      <c r="ADC56" s="99"/>
      <c r="ADD56" s="99"/>
      <c r="ADE56" s="99"/>
      <c r="ADF56" s="99"/>
      <c r="ADG56" s="99"/>
      <c r="ADH56" s="99"/>
      <c r="ADI56" s="99"/>
      <c r="ADJ56" s="99"/>
      <c r="ADK56" s="99"/>
      <c r="ADL56" s="99"/>
      <c r="ADM56" s="99"/>
      <c r="ADN56" s="99"/>
      <c r="ADO56" s="99"/>
      <c r="ADP56" s="99"/>
      <c r="ADQ56" s="99"/>
      <c r="ADR56" s="99"/>
      <c r="ADS56" s="99"/>
      <c r="ADT56" s="99"/>
      <c r="ADU56" s="99"/>
      <c r="ADV56" s="99"/>
      <c r="ADW56" s="99"/>
      <c r="ADX56" s="99"/>
      <c r="ADY56" s="99"/>
      <c r="ADZ56" s="99"/>
      <c r="AEA56" s="99"/>
      <c r="AEB56" s="99"/>
      <c r="AEC56" s="99"/>
      <c r="AED56" s="99"/>
      <c r="AEE56" s="99"/>
      <c r="AEF56" s="99"/>
      <c r="AEG56" s="99"/>
      <c r="AEH56" s="99"/>
      <c r="AEI56" s="99"/>
      <c r="AEJ56" s="99"/>
      <c r="AEK56" s="99"/>
      <c r="AEL56" s="99"/>
      <c r="AEM56" s="99"/>
      <c r="AEN56" s="99"/>
      <c r="AEO56" s="99"/>
      <c r="AEP56" s="99"/>
      <c r="AEQ56" s="99"/>
      <c r="AER56" s="99"/>
      <c r="AES56" s="99"/>
      <c r="AET56" s="99"/>
      <c r="AEU56" s="99"/>
      <c r="AEV56" s="99"/>
      <c r="AEW56" s="99"/>
      <c r="AEX56" s="99"/>
      <c r="AEY56" s="99"/>
      <c r="AEZ56" s="99"/>
      <c r="AFA56" s="99"/>
      <c r="AFB56" s="99"/>
      <c r="AFC56" s="99"/>
      <c r="AFD56" s="99"/>
      <c r="AFE56" s="99"/>
      <c r="AFF56" s="99"/>
      <c r="AFG56" s="99"/>
      <c r="AFH56" s="99"/>
      <c r="AFI56" s="99"/>
      <c r="AFJ56" s="99"/>
      <c r="AFK56" s="99"/>
      <c r="AFL56" s="99"/>
      <c r="AFM56" s="99"/>
      <c r="AFN56" s="99"/>
      <c r="AFO56" s="99"/>
      <c r="AFP56" s="99"/>
      <c r="AFQ56" s="99"/>
      <c r="AFR56" s="99"/>
      <c r="AFS56" s="99"/>
      <c r="AFT56" s="99"/>
      <c r="AFU56" s="99"/>
      <c r="AFV56" s="99"/>
      <c r="AFW56" s="99"/>
      <c r="AFX56" s="99"/>
      <c r="AFY56" s="99"/>
      <c r="AFZ56" s="99"/>
      <c r="AGA56" s="99"/>
      <c r="AGB56" s="99"/>
      <c r="AGC56" s="99"/>
      <c r="AGD56" s="99"/>
      <c r="AGE56" s="99"/>
      <c r="AGF56" s="99"/>
      <c r="AGG56" s="99"/>
      <c r="AGH56" s="99"/>
      <c r="AGI56" s="99"/>
      <c r="AGJ56" s="99"/>
      <c r="AGK56" s="99"/>
      <c r="AGL56" s="99"/>
      <c r="AGM56" s="99"/>
      <c r="AGN56" s="99"/>
      <c r="AGO56" s="99"/>
      <c r="AGP56" s="99"/>
      <c r="AGQ56" s="99"/>
      <c r="AGR56" s="99"/>
      <c r="AGS56" s="99"/>
      <c r="AGT56" s="99"/>
      <c r="AGU56" s="99"/>
      <c r="AGV56" s="99"/>
      <c r="AGW56" s="99"/>
      <c r="AGX56" s="99"/>
      <c r="AGY56" s="99"/>
      <c r="AGZ56" s="99"/>
      <c r="AHA56" s="99"/>
      <c r="AHB56" s="99"/>
      <c r="AHC56" s="99"/>
      <c r="AHD56" s="99"/>
      <c r="AHE56" s="99"/>
      <c r="AHF56" s="99"/>
      <c r="AHG56" s="99"/>
      <c r="AHH56" s="99"/>
      <c r="AHI56" s="99"/>
      <c r="AHJ56" s="99"/>
      <c r="AHK56" s="99"/>
      <c r="AHL56" s="99"/>
      <c r="AHM56" s="99"/>
      <c r="AHN56" s="99"/>
      <c r="AHO56" s="99"/>
      <c r="AHP56" s="99"/>
      <c r="AHQ56" s="99"/>
      <c r="AHR56" s="99"/>
      <c r="AHS56" s="99"/>
      <c r="AHT56" s="99"/>
      <c r="AHU56" s="99"/>
      <c r="AHV56" s="99"/>
      <c r="AHW56" s="99"/>
      <c r="AHX56" s="99"/>
      <c r="AHY56" s="99"/>
      <c r="AHZ56" s="99"/>
      <c r="AIA56" s="99"/>
      <c r="AIB56" s="99"/>
      <c r="AIC56" s="99"/>
      <c r="AID56" s="99"/>
      <c r="AIE56" s="99"/>
      <c r="AIF56" s="99"/>
      <c r="AIG56" s="99"/>
      <c r="AIH56" s="99"/>
      <c r="AII56" s="99"/>
      <c r="AIJ56" s="99"/>
      <c r="AIK56" s="99"/>
      <c r="AIL56" s="99"/>
      <c r="AIM56" s="99"/>
      <c r="AIN56" s="99"/>
      <c r="AIO56" s="99"/>
      <c r="AIP56" s="99"/>
      <c r="AIQ56" s="99"/>
      <c r="AIR56" s="99"/>
      <c r="AIS56" s="99"/>
      <c r="AIT56" s="99"/>
      <c r="AIU56" s="99"/>
      <c r="AIV56" s="99"/>
      <c r="AIW56" s="99"/>
      <c r="AIX56" s="99"/>
      <c r="AIY56" s="99"/>
      <c r="AIZ56" s="99"/>
      <c r="AJA56" s="99"/>
      <c r="AJB56" s="99"/>
      <c r="AJC56" s="99"/>
      <c r="AJD56" s="99"/>
      <c r="AJE56" s="99"/>
      <c r="AJF56" s="99"/>
      <c r="AJG56" s="99"/>
      <c r="AJH56" s="99"/>
      <c r="AJI56" s="99"/>
      <c r="AJJ56" s="99"/>
      <c r="AJK56" s="99"/>
      <c r="AJL56" s="99"/>
      <c r="AJM56" s="99"/>
      <c r="AJN56" s="99"/>
      <c r="AJO56" s="99"/>
      <c r="AJP56" s="99"/>
      <c r="AJQ56" s="99"/>
      <c r="AJR56" s="99"/>
      <c r="AJS56" s="99"/>
      <c r="AJT56" s="99"/>
      <c r="AJU56" s="99"/>
      <c r="AJV56" s="99"/>
      <c r="AJW56" s="99"/>
      <c r="AJX56" s="99"/>
      <c r="AJY56" s="99"/>
      <c r="AJZ56" s="99"/>
      <c r="AKA56" s="99"/>
      <c r="AKB56" s="99"/>
      <c r="AKC56" s="99"/>
      <c r="AKD56" s="99"/>
      <c r="AKE56" s="99"/>
      <c r="AKF56" s="99"/>
      <c r="AKG56" s="99"/>
      <c r="AKH56" s="99"/>
      <c r="AKI56" s="99"/>
      <c r="AKJ56" s="99"/>
      <c r="AKK56" s="99"/>
      <c r="AKL56" s="99"/>
      <c r="AKM56" s="99"/>
      <c r="AKN56" s="99"/>
      <c r="AKO56" s="99"/>
      <c r="AKP56" s="99"/>
      <c r="AKQ56" s="99"/>
      <c r="AKR56" s="99"/>
      <c r="AKS56" s="99"/>
      <c r="AKT56" s="99"/>
      <c r="AKU56" s="99"/>
      <c r="AKV56" s="99"/>
      <c r="AKW56" s="99"/>
      <c r="AKX56" s="99"/>
      <c r="AKY56" s="99"/>
      <c r="AKZ56" s="99"/>
      <c r="ALA56" s="99"/>
      <c r="ALB56" s="99"/>
      <c r="ALC56" s="99"/>
      <c r="ALD56" s="99"/>
      <c r="ALE56" s="99"/>
      <c r="ALF56" s="99"/>
      <c r="ALG56" s="99"/>
      <c r="ALH56" s="99"/>
      <c r="ALI56" s="99"/>
      <c r="ALJ56" s="99"/>
      <c r="ALK56" s="99"/>
      <c r="ALL56" s="99"/>
      <c r="ALM56" s="99"/>
      <c r="ALN56" s="99"/>
      <c r="ALO56" s="99"/>
      <c r="ALP56" s="99"/>
      <c r="ALQ56" s="99"/>
      <c r="ALR56" s="99"/>
      <c r="ALS56" s="99"/>
      <c r="ALT56" s="99"/>
      <c r="ALU56" s="99"/>
      <c r="ALV56" s="99"/>
      <c r="ALW56" s="99"/>
      <c r="ALX56" s="99"/>
      <c r="ALY56" s="99"/>
      <c r="ALZ56" s="99"/>
      <c r="AMA56" s="99"/>
      <c r="AMB56" s="99"/>
      <c r="AMC56" s="99"/>
      <c r="AMD56" s="99"/>
      <c r="AME56" s="99"/>
      <c r="AMF56" s="99"/>
      <c r="AMG56" s="99"/>
      <c r="AMH56" s="99"/>
      <c r="AMI56" s="99"/>
      <c r="AMJ56" s="99"/>
      <c r="AMK56" s="99"/>
      <c r="AML56" s="99"/>
      <c r="AMM56" s="99"/>
      <c r="AMN56" s="99"/>
      <c r="AMO56" s="99"/>
      <c r="AMP56" s="99"/>
      <c r="AMQ56" s="99"/>
      <c r="AMR56" s="99"/>
      <c r="AMS56" s="99"/>
      <c r="AMT56" s="99"/>
      <c r="AMU56" s="99"/>
      <c r="AMV56" s="99"/>
      <c r="AMW56" s="99"/>
      <c r="AMX56" s="99"/>
      <c r="AMY56" s="99"/>
      <c r="AMZ56" s="99"/>
      <c r="ANA56" s="99"/>
      <c r="ANB56" s="99"/>
      <c r="ANC56" s="99"/>
      <c r="AND56" s="99"/>
      <c r="ANE56" s="99"/>
      <c r="ANF56" s="99"/>
      <c r="ANG56" s="99"/>
      <c r="ANH56" s="99"/>
      <c r="ANI56" s="99"/>
      <c r="ANJ56" s="99"/>
      <c r="ANK56" s="99"/>
      <c r="ANL56" s="99"/>
      <c r="ANM56" s="99"/>
      <c r="ANN56" s="99"/>
      <c r="ANO56" s="99"/>
      <c r="ANP56" s="99"/>
      <c r="ANQ56" s="99"/>
      <c r="ANR56" s="99"/>
      <c r="ANS56" s="99"/>
      <c r="ANT56" s="99"/>
      <c r="ANU56" s="99"/>
      <c r="ANV56" s="99"/>
      <c r="ANW56" s="99"/>
      <c r="ANX56" s="99"/>
      <c r="ANY56" s="99"/>
      <c r="ANZ56" s="99"/>
      <c r="AOA56" s="99"/>
      <c r="AOB56" s="99"/>
      <c r="AOC56" s="99"/>
      <c r="AOD56" s="99"/>
      <c r="AOE56" s="99"/>
      <c r="AOF56" s="99"/>
      <c r="AOG56" s="99"/>
      <c r="AOH56" s="99"/>
      <c r="AOI56" s="99"/>
      <c r="AOJ56" s="99"/>
      <c r="AOK56" s="99"/>
      <c r="AOL56" s="99"/>
      <c r="AOM56" s="99"/>
      <c r="AON56" s="99"/>
      <c r="AOO56" s="99"/>
      <c r="AOP56" s="99"/>
      <c r="AOQ56" s="99"/>
      <c r="AOR56" s="99"/>
      <c r="AOS56" s="99"/>
      <c r="AOT56" s="99"/>
      <c r="AOU56" s="99"/>
      <c r="AOV56" s="99"/>
      <c r="AOW56" s="99"/>
      <c r="AOX56" s="99"/>
      <c r="AOY56" s="99"/>
      <c r="AOZ56" s="99"/>
      <c r="APA56" s="99"/>
      <c r="APB56" s="99"/>
      <c r="APC56" s="99"/>
      <c r="APD56" s="99"/>
      <c r="APE56" s="99"/>
      <c r="APF56" s="99"/>
      <c r="APG56" s="99"/>
      <c r="APH56" s="99"/>
      <c r="API56" s="99"/>
      <c r="APJ56" s="99"/>
      <c r="APK56" s="99"/>
      <c r="APL56" s="99"/>
      <c r="APM56" s="99"/>
      <c r="APN56" s="99"/>
      <c r="APO56" s="99"/>
      <c r="APP56" s="99"/>
      <c r="APQ56" s="99"/>
      <c r="APR56" s="99"/>
      <c r="APS56" s="99"/>
      <c r="APT56" s="99"/>
      <c r="APU56" s="99"/>
      <c r="APV56" s="99"/>
      <c r="APW56" s="99"/>
      <c r="APX56" s="99"/>
      <c r="APY56" s="99"/>
      <c r="APZ56" s="99"/>
      <c r="AQA56" s="99"/>
      <c r="AQB56" s="99"/>
      <c r="AQC56" s="99"/>
      <c r="AQD56" s="99"/>
      <c r="AQE56" s="99"/>
      <c r="AQF56" s="99"/>
      <c r="AQG56" s="99"/>
      <c r="AQH56" s="99"/>
      <c r="AQI56" s="99"/>
      <c r="AQJ56" s="99"/>
      <c r="AQK56" s="99"/>
      <c r="AQL56" s="99"/>
      <c r="AQM56" s="99"/>
      <c r="AQN56" s="99"/>
      <c r="AQO56" s="99"/>
      <c r="AQP56" s="99"/>
      <c r="AQQ56" s="99"/>
      <c r="AQR56" s="99"/>
      <c r="AQS56" s="99"/>
      <c r="AQT56" s="99"/>
      <c r="AQU56" s="99"/>
      <c r="AQV56" s="99"/>
      <c r="AQW56" s="99"/>
      <c r="AQX56" s="99"/>
      <c r="AQY56" s="99"/>
      <c r="AQZ56" s="99"/>
      <c r="ARA56" s="99"/>
      <c r="ARB56" s="99"/>
      <c r="ARC56" s="99"/>
      <c r="ARD56" s="99"/>
      <c r="ARE56" s="99"/>
      <c r="ARF56" s="99"/>
      <c r="ARG56" s="99"/>
      <c r="ARH56" s="99"/>
      <c r="ARI56" s="99"/>
      <c r="ARJ56" s="99"/>
      <c r="ARK56" s="99"/>
      <c r="ARL56" s="99"/>
      <c r="ARM56" s="99"/>
      <c r="ARN56" s="99"/>
      <c r="ARO56" s="99"/>
      <c r="ARP56" s="99"/>
      <c r="ARQ56" s="99"/>
      <c r="ARR56" s="99"/>
      <c r="ARS56" s="99"/>
      <c r="ART56" s="99"/>
      <c r="ARU56" s="99"/>
      <c r="ARV56" s="99"/>
      <c r="ARW56" s="99"/>
      <c r="ARX56" s="99"/>
      <c r="ARY56" s="99"/>
      <c r="ARZ56" s="99"/>
      <c r="ASA56" s="99"/>
      <c r="ASB56" s="99"/>
      <c r="ASC56" s="99"/>
      <c r="ASD56" s="99"/>
      <c r="ASE56" s="99"/>
      <c r="ASF56" s="99"/>
      <c r="ASG56" s="99"/>
      <c r="ASH56" s="99"/>
      <c r="ASI56" s="99"/>
      <c r="ASJ56" s="99"/>
      <c r="ASK56" s="99"/>
      <c r="ASL56" s="99"/>
      <c r="ASM56" s="99"/>
      <c r="ASN56" s="99"/>
      <c r="ASO56" s="99"/>
      <c r="ASP56" s="99"/>
      <c r="ASQ56" s="99"/>
      <c r="ASR56" s="99"/>
      <c r="ASS56" s="99"/>
      <c r="AST56" s="99"/>
      <c r="ASU56" s="99"/>
      <c r="ASV56" s="99"/>
      <c r="ASW56" s="99"/>
      <c r="ASX56" s="99"/>
      <c r="ASY56" s="99"/>
      <c r="ASZ56" s="99"/>
      <c r="ATA56" s="99"/>
      <c r="ATB56" s="99"/>
      <c r="ATC56" s="99"/>
      <c r="ATD56" s="99"/>
      <c r="ATE56" s="99"/>
      <c r="ATF56" s="99"/>
      <c r="ATG56" s="99"/>
      <c r="ATH56" s="99"/>
      <c r="ATI56" s="99"/>
      <c r="ATJ56" s="99"/>
      <c r="ATK56" s="99"/>
      <c r="ATL56" s="99"/>
      <c r="ATM56" s="99"/>
      <c r="ATN56" s="99"/>
      <c r="ATO56" s="99"/>
      <c r="ATP56" s="99"/>
      <c r="ATQ56" s="99"/>
      <c r="ATR56" s="99"/>
      <c r="ATS56" s="99"/>
      <c r="ATT56" s="99"/>
      <c r="ATU56" s="99"/>
      <c r="ATV56" s="99"/>
      <c r="ATW56" s="99"/>
      <c r="ATX56" s="99"/>
      <c r="ATY56" s="99"/>
      <c r="ATZ56" s="99"/>
      <c r="AUA56" s="99"/>
      <c r="AUB56" s="99"/>
      <c r="AUC56" s="99"/>
      <c r="AUD56" s="99"/>
      <c r="AUE56" s="99"/>
      <c r="AUF56" s="99"/>
      <c r="AUG56" s="99"/>
      <c r="AUH56" s="99"/>
      <c r="AUI56" s="99"/>
      <c r="AUJ56" s="99"/>
      <c r="AUK56" s="99"/>
      <c r="AUL56" s="99"/>
      <c r="AUM56" s="99"/>
      <c r="AUN56" s="99"/>
      <c r="AUO56" s="99"/>
      <c r="AUP56" s="99"/>
      <c r="AUQ56" s="99"/>
      <c r="AUR56" s="99"/>
      <c r="AUS56" s="99"/>
      <c r="AUT56" s="99"/>
      <c r="AUU56" s="99"/>
      <c r="AUV56" s="99"/>
      <c r="AUW56" s="99"/>
      <c r="AUX56" s="99"/>
      <c r="AUY56" s="99"/>
      <c r="AUZ56" s="99"/>
      <c r="AVA56" s="99"/>
      <c r="AVB56" s="99"/>
      <c r="AVC56" s="99"/>
      <c r="AVD56" s="99"/>
      <c r="AVE56" s="99"/>
      <c r="AVF56" s="99"/>
      <c r="AVG56" s="99"/>
      <c r="AVH56" s="99"/>
      <c r="AVI56" s="99"/>
      <c r="AVJ56" s="99"/>
      <c r="AVK56" s="99"/>
      <c r="AVL56" s="99"/>
      <c r="AVM56" s="99"/>
      <c r="AVN56" s="99"/>
      <c r="AVO56" s="99"/>
      <c r="AVP56" s="99"/>
      <c r="AVQ56" s="99"/>
      <c r="AVR56" s="99"/>
      <c r="AVS56" s="99"/>
      <c r="AVT56" s="99"/>
      <c r="AVU56" s="99"/>
      <c r="AVV56" s="99"/>
      <c r="AVW56" s="99"/>
      <c r="AVX56" s="99"/>
      <c r="AVY56" s="99"/>
      <c r="AVZ56" s="99"/>
      <c r="AWA56" s="99"/>
      <c r="AWB56" s="99"/>
      <c r="AWC56" s="99"/>
      <c r="AWD56" s="99"/>
      <c r="AWE56" s="99"/>
      <c r="AWF56" s="99"/>
      <c r="AWG56" s="99"/>
      <c r="AWH56" s="99"/>
      <c r="AWI56" s="99"/>
      <c r="AWJ56" s="99"/>
      <c r="AWK56" s="99"/>
      <c r="AWL56" s="99"/>
      <c r="AWM56" s="99"/>
      <c r="AWN56" s="99"/>
      <c r="AWO56" s="99"/>
      <c r="AWP56" s="99"/>
      <c r="AWQ56" s="99"/>
      <c r="AWR56" s="99"/>
      <c r="AWS56" s="99"/>
      <c r="AWT56" s="99"/>
      <c r="AWU56" s="99"/>
      <c r="AWV56" s="99"/>
      <c r="AWW56" s="99"/>
      <c r="AWX56" s="99"/>
      <c r="AWY56" s="99"/>
      <c r="AWZ56" s="99"/>
      <c r="AXA56" s="99"/>
      <c r="AXB56" s="99"/>
      <c r="AXC56" s="99"/>
      <c r="AXD56" s="99"/>
      <c r="AXE56" s="99"/>
      <c r="AXF56" s="99"/>
      <c r="AXG56" s="99"/>
      <c r="AXH56" s="99"/>
      <c r="AXI56" s="99"/>
      <c r="AXJ56" s="99"/>
      <c r="AXK56" s="99"/>
      <c r="AXL56" s="99"/>
      <c r="AXM56" s="99"/>
      <c r="AXN56" s="99"/>
      <c r="AXO56" s="99"/>
      <c r="AXP56" s="99"/>
      <c r="AXQ56" s="99"/>
      <c r="AXR56" s="99"/>
      <c r="AXS56" s="99"/>
      <c r="AXT56" s="99"/>
      <c r="AXU56" s="99"/>
      <c r="AXV56" s="99"/>
      <c r="AXW56" s="99"/>
      <c r="AXX56" s="99"/>
      <c r="AXY56" s="99"/>
      <c r="AXZ56" s="99"/>
      <c r="AYA56" s="99"/>
      <c r="AYB56" s="99"/>
      <c r="AYC56" s="99"/>
      <c r="AYD56" s="99"/>
      <c r="AYE56" s="99"/>
      <c r="AYF56" s="99"/>
      <c r="AYG56" s="99"/>
      <c r="AYH56" s="99"/>
      <c r="AYI56" s="99"/>
      <c r="AYJ56" s="99"/>
      <c r="AYK56" s="99"/>
      <c r="AYL56" s="99"/>
      <c r="AYM56" s="99"/>
      <c r="AYN56" s="99"/>
      <c r="AYO56" s="99"/>
      <c r="AYP56" s="99"/>
      <c r="AYQ56" s="99"/>
      <c r="AYR56" s="99"/>
      <c r="AYS56" s="99"/>
      <c r="AYT56" s="99"/>
      <c r="AYU56" s="99"/>
      <c r="AYV56" s="99"/>
      <c r="AYW56" s="99"/>
      <c r="AYX56" s="99"/>
      <c r="AYY56" s="99"/>
      <c r="AYZ56" s="99"/>
      <c r="AZA56" s="99"/>
      <c r="AZB56" s="99"/>
      <c r="AZC56" s="99"/>
      <c r="AZD56" s="99"/>
      <c r="AZE56" s="99"/>
      <c r="AZF56" s="99"/>
      <c r="AZG56" s="99"/>
      <c r="AZH56" s="99"/>
      <c r="AZI56" s="99"/>
      <c r="AZJ56" s="99"/>
      <c r="AZK56" s="99"/>
      <c r="AZL56" s="99"/>
      <c r="AZM56" s="99"/>
      <c r="AZN56" s="99"/>
      <c r="AZO56" s="99"/>
      <c r="AZP56" s="99"/>
      <c r="AZQ56" s="99"/>
      <c r="AZR56" s="99"/>
      <c r="AZS56" s="99"/>
      <c r="AZT56" s="99"/>
      <c r="AZU56" s="99"/>
      <c r="AZV56" s="99"/>
      <c r="AZW56" s="99"/>
      <c r="AZX56" s="99"/>
      <c r="AZY56" s="99"/>
      <c r="AZZ56" s="99"/>
      <c r="BAA56" s="99"/>
      <c r="BAB56" s="99"/>
      <c r="BAC56" s="99"/>
      <c r="BAD56" s="99"/>
      <c r="BAE56" s="99"/>
      <c r="BAF56" s="99"/>
      <c r="BAG56" s="99"/>
      <c r="BAH56" s="99"/>
      <c r="BAI56" s="99"/>
      <c r="BAJ56" s="99"/>
      <c r="BAK56" s="99"/>
      <c r="BAL56" s="99"/>
      <c r="BAM56" s="99"/>
      <c r="BAN56" s="99"/>
      <c r="BAO56" s="99"/>
      <c r="BAP56" s="99"/>
      <c r="BAQ56" s="99"/>
      <c r="BAR56" s="99"/>
      <c r="BAS56" s="99"/>
      <c r="BAT56" s="99"/>
      <c r="BAU56" s="99"/>
      <c r="BAV56" s="99"/>
      <c r="BAW56" s="99"/>
      <c r="BAX56" s="99"/>
      <c r="BAY56" s="99"/>
      <c r="BAZ56" s="99"/>
      <c r="BBA56" s="99"/>
      <c r="BBB56" s="99"/>
      <c r="BBC56" s="99"/>
      <c r="BBD56" s="99"/>
      <c r="BBE56" s="99"/>
      <c r="BBF56" s="99"/>
      <c r="BBG56" s="99"/>
      <c r="BBH56" s="99"/>
      <c r="BBI56" s="99"/>
      <c r="BBJ56" s="99"/>
      <c r="BBK56" s="99"/>
      <c r="BBL56" s="99"/>
      <c r="BBM56" s="99"/>
      <c r="BBN56" s="99"/>
      <c r="BBO56" s="99"/>
      <c r="BBP56" s="99"/>
      <c r="BBQ56" s="99"/>
      <c r="BBR56" s="99"/>
      <c r="BBS56" s="99"/>
      <c r="BBT56" s="99"/>
      <c r="BBU56" s="99"/>
      <c r="BBV56" s="99"/>
      <c r="BBW56" s="99"/>
      <c r="BBX56" s="99"/>
      <c r="BBY56" s="99"/>
      <c r="BBZ56" s="99"/>
      <c r="BCA56" s="99"/>
      <c r="BCB56" s="99"/>
      <c r="BCC56" s="99"/>
      <c r="BCD56" s="99"/>
      <c r="BCE56" s="99"/>
      <c r="BCF56" s="99"/>
      <c r="BCG56" s="99"/>
      <c r="BCH56" s="99"/>
      <c r="BCI56" s="99"/>
      <c r="BCJ56" s="99"/>
      <c r="BCK56" s="99"/>
      <c r="BCL56" s="99"/>
      <c r="BCM56" s="99"/>
      <c r="BCN56" s="99"/>
      <c r="BCO56" s="99"/>
      <c r="BCP56" s="99"/>
      <c r="BCQ56" s="99"/>
      <c r="BCR56" s="99"/>
      <c r="BCS56" s="99"/>
      <c r="BCT56" s="99"/>
      <c r="BCU56" s="99"/>
      <c r="BCV56" s="99"/>
      <c r="BCW56" s="99"/>
      <c r="BCX56" s="99"/>
      <c r="BCY56" s="99"/>
      <c r="BCZ56" s="99"/>
      <c r="BDA56" s="99"/>
      <c r="BDB56" s="99"/>
      <c r="BDC56" s="99"/>
      <c r="BDD56" s="99"/>
      <c r="BDE56" s="99"/>
      <c r="BDF56" s="99"/>
      <c r="BDG56" s="99"/>
      <c r="BDH56" s="99"/>
      <c r="BDI56" s="99"/>
      <c r="BDJ56" s="99"/>
      <c r="BDK56" s="99"/>
      <c r="BDL56" s="99"/>
      <c r="BDM56" s="99"/>
      <c r="BDN56" s="99"/>
      <c r="BDO56" s="99"/>
      <c r="BDP56" s="99"/>
      <c r="BDQ56" s="99"/>
      <c r="BDR56" s="99"/>
      <c r="BDS56" s="99"/>
      <c r="BDT56" s="99"/>
      <c r="BDU56" s="99"/>
      <c r="BDV56" s="99"/>
      <c r="BDW56" s="99"/>
      <c r="BDX56" s="99"/>
      <c r="BDY56" s="99"/>
      <c r="BDZ56" s="99"/>
      <c r="BEA56" s="99"/>
      <c r="BEB56" s="99"/>
      <c r="BEC56" s="99"/>
      <c r="BED56" s="99"/>
      <c r="BEE56" s="99"/>
      <c r="BEF56" s="99"/>
      <c r="BEG56" s="99"/>
      <c r="BEH56" s="99"/>
      <c r="BEI56" s="99"/>
      <c r="BEJ56" s="99"/>
      <c r="BEK56" s="99"/>
      <c r="BEL56" s="99"/>
      <c r="BEM56" s="99"/>
      <c r="BEN56" s="99"/>
      <c r="BEO56" s="99"/>
      <c r="BEP56" s="99"/>
      <c r="BEQ56" s="99"/>
      <c r="BER56" s="99"/>
      <c r="BES56" s="99"/>
      <c r="BET56" s="99"/>
      <c r="BEU56" s="99"/>
      <c r="BEV56" s="99"/>
      <c r="BEW56" s="99"/>
      <c r="BEX56" s="99"/>
      <c r="BEY56" s="99"/>
      <c r="BEZ56" s="99"/>
      <c r="BFA56" s="99"/>
      <c r="BFB56" s="99"/>
      <c r="BFC56" s="99"/>
      <c r="BFD56" s="99"/>
      <c r="BFE56" s="99"/>
      <c r="BFF56" s="99"/>
      <c r="BFG56" s="99"/>
      <c r="BFH56" s="99"/>
      <c r="BFI56" s="99"/>
      <c r="BFJ56" s="99"/>
      <c r="BFK56" s="99"/>
      <c r="BFL56" s="99"/>
      <c r="BFM56" s="99"/>
      <c r="BFN56" s="99"/>
      <c r="BFO56" s="99"/>
      <c r="BFP56" s="99"/>
      <c r="BFQ56" s="99"/>
      <c r="BFR56" s="99"/>
      <c r="BFS56" s="99"/>
      <c r="BFT56" s="99"/>
      <c r="BFU56" s="99"/>
      <c r="BFV56" s="99"/>
      <c r="BFW56" s="99"/>
      <c r="BFX56" s="99"/>
      <c r="BFY56" s="99"/>
      <c r="BFZ56" s="99"/>
      <c r="BGA56" s="99"/>
      <c r="BGB56" s="99"/>
      <c r="BGC56" s="99"/>
      <c r="BGD56" s="99"/>
      <c r="BGE56" s="99"/>
      <c r="BGF56" s="99"/>
      <c r="BGG56" s="99"/>
      <c r="BGH56" s="99"/>
      <c r="BGI56" s="99"/>
      <c r="BGJ56" s="99"/>
      <c r="BGK56" s="99"/>
      <c r="BGL56" s="99"/>
      <c r="BGM56" s="99"/>
      <c r="BGN56" s="99"/>
      <c r="BGO56" s="99"/>
      <c r="BGP56" s="99"/>
      <c r="BGQ56" s="99"/>
      <c r="BGR56" s="99"/>
      <c r="BGS56" s="99"/>
      <c r="BGT56" s="99"/>
      <c r="BGU56" s="99"/>
      <c r="BGV56" s="99"/>
      <c r="BGW56" s="99"/>
      <c r="BGX56" s="99"/>
      <c r="BGY56" s="99"/>
      <c r="BGZ56" s="99"/>
      <c r="BHA56" s="99"/>
      <c r="BHB56" s="99"/>
      <c r="BHC56" s="99"/>
      <c r="BHD56" s="99"/>
      <c r="BHE56" s="99"/>
      <c r="BHF56" s="99"/>
      <c r="BHG56" s="99"/>
      <c r="BHH56" s="99"/>
      <c r="BHI56" s="99"/>
      <c r="BHJ56" s="99"/>
      <c r="BHK56" s="99"/>
      <c r="BHL56" s="99"/>
      <c r="BHM56" s="99"/>
      <c r="BHN56" s="99"/>
      <c r="BHO56" s="99"/>
      <c r="BHP56" s="99"/>
      <c r="BHQ56" s="99"/>
      <c r="BHR56" s="99"/>
      <c r="BHS56" s="99"/>
      <c r="BHT56" s="99"/>
      <c r="BHU56" s="99"/>
      <c r="BHV56" s="99"/>
      <c r="BHW56" s="99"/>
      <c r="BHX56" s="99"/>
      <c r="BHY56" s="99"/>
      <c r="BHZ56" s="99"/>
      <c r="BIA56" s="99"/>
      <c r="BIB56" s="99"/>
      <c r="BIC56" s="99"/>
      <c r="BID56" s="99"/>
      <c r="BIE56" s="99"/>
      <c r="BIF56" s="99"/>
      <c r="BIG56" s="99"/>
      <c r="BIH56" s="99"/>
      <c r="BII56" s="99"/>
      <c r="BIJ56" s="99"/>
      <c r="BIK56" s="99"/>
      <c r="BIL56" s="99"/>
      <c r="BIM56" s="99"/>
      <c r="BIN56" s="99"/>
      <c r="BIO56" s="99"/>
      <c r="BIP56" s="99"/>
      <c r="BIQ56" s="99"/>
      <c r="BIR56" s="99"/>
      <c r="BIS56" s="99"/>
      <c r="BIT56" s="99"/>
      <c r="BIU56" s="99"/>
      <c r="BIV56" s="99"/>
      <c r="BIW56" s="99"/>
      <c r="BIX56" s="99"/>
      <c r="BIY56" s="99"/>
      <c r="BIZ56" s="99"/>
      <c r="BJA56" s="99"/>
      <c r="BJB56" s="99"/>
      <c r="BJC56" s="99"/>
      <c r="BJD56" s="99"/>
      <c r="BJE56" s="99"/>
      <c r="BJF56" s="99"/>
      <c r="BJG56" s="99"/>
      <c r="BJH56" s="99"/>
      <c r="BJI56" s="99"/>
      <c r="BJJ56" s="99"/>
      <c r="BJK56" s="99"/>
      <c r="BJL56" s="99"/>
      <c r="BJM56" s="99"/>
      <c r="BJN56" s="99"/>
      <c r="BJO56" s="99"/>
      <c r="BJP56" s="99"/>
      <c r="BJQ56" s="99"/>
      <c r="BJR56" s="99"/>
      <c r="BJS56" s="99"/>
      <c r="BJT56" s="99"/>
      <c r="BJU56" s="99"/>
      <c r="BJV56" s="99"/>
      <c r="BJW56" s="99"/>
      <c r="BJX56" s="99"/>
      <c r="BJY56" s="99"/>
      <c r="BJZ56" s="99"/>
      <c r="BKA56" s="99"/>
      <c r="BKB56" s="99"/>
      <c r="BKC56" s="99"/>
      <c r="BKD56" s="99"/>
      <c r="BKE56" s="99"/>
      <c r="BKF56" s="99"/>
      <c r="BKG56" s="99"/>
      <c r="BKH56" s="99"/>
      <c r="BKI56" s="99"/>
      <c r="BKJ56" s="99"/>
      <c r="BKK56" s="99"/>
      <c r="BKL56" s="99"/>
      <c r="BKM56" s="99"/>
      <c r="BKN56" s="99"/>
      <c r="BKO56" s="99"/>
      <c r="BKP56" s="99"/>
      <c r="BKQ56" s="99"/>
      <c r="BKR56" s="99"/>
      <c r="BKS56" s="99"/>
      <c r="BKT56" s="99"/>
      <c r="BKU56" s="99"/>
      <c r="BKV56" s="99"/>
      <c r="BKW56" s="99"/>
      <c r="BKX56" s="99"/>
      <c r="BKY56" s="99"/>
      <c r="BKZ56" s="99"/>
      <c r="BLA56" s="99"/>
      <c r="BLB56" s="99"/>
      <c r="BLC56" s="99"/>
      <c r="BLD56" s="99"/>
      <c r="BLE56" s="99"/>
      <c r="BLF56" s="99"/>
      <c r="BLG56" s="99"/>
      <c r="BLH56" s="99"/>
      <c r="BLI56" s="99"/>
      <c r="BLJ56" s="99"/>
      <c r="BLK56" s="99"/>
      <c r="BLL56" s="99"/>
      <c r="BLM56" s="99"/>
      <c r="BLN56" s="99"/>
      <c r="BLO56" s="99"/>
      <c r="BLP56" s="99"/>
      <c r="BLQ56" s="99"/>
      <c r="BLR56" s="99"/>
      <c r="BLS56" s="99"/>
      <c r="BLT56" s="99"/>
      <c r="BLU56" s="99"/>
      <c r="BLV56" s="99"/>
      <c r="BLW56" s="99"/>
      <c r="BLX56" s="99"/>
      <c r="BLY56" s="99"/>
      <c r="BLZ56" s="99"/>
      <c r="BMA56" s="99"/>
      <c r="BMB56" s="99"/>
      <c r="BMC56" s="99"/>
      <c r="BMD56" s="99"/>
      <c r="BME56" s="99"/>
      <c r="BMF56" s="99"/>
      <c r="BMG56" s="99"/>
      <c r="BMH56" s="99"/>
      <c r="BMI56" s="99"/>
      <c r="BMJ56" s="99"/>
      <c r="BMK56" s="99"/>
      <c r="BML56" s="99"/>
      <c r="BMM56" s="99"/>
      <c r="BMN56" s="99"/>
      <c r="BMO56" s="99"/>
      <c r="BMP56" s="99"/>
      <c r="BMQ56" s="99"/>
      <c r="BMR56" s="99"/>
      <c r="BMS56" s="99"/>
      <c r="BMT56" s="99"/>
      <c r="BMU56" s="99"/>
      <c r="BMV56" s="99"/>
      <c r="BMW56" s="99"/>
      <c r="BMX56" s="99"/>
      <c r="BMY56" s="99"/>
      <c r="BMZ56" s="99"/>
      <c r="BNA56" s="99"/>
      <c r="BNB56" s="99"/>
      <c r="BNC56" s="99"/>
      <c r="BND56" s="99"/>
      <c r="BNE56" s="99"/>
      <c r="BNF56" s="99"/>
      <c r="BNG56" s="99"/>
      <c r="BNH56" s="99"/>
      <c r="BNI56" s="99"/>
      <c r="BNJ56" s="99"/>
      <c r="BNK56" s="99"/>
      <c r="BNL56" s="99"/>
      <c r="BNM56" s="99"/>
      <c r="BNN56" s="99"/>
      <c r="BNO56" s="99"/>
      <c r="BNP56" s="99"/>
      <c r="BNQ56" s="99"/>
      <c r="BNR56" s="99"/>
      <c r="BNS56" s="99"/>
      <c r="BNT56" s="99"/>
      <c r="BNU56" s="99"/>
      <c r="BNV56" s="99"/>
      <c r="BNW56" s="99"/>
      <c r="BNX56" s="99"/>
      <c r="BNY56" s="99"/>
      <c r="BNZ56" s="99"/>
      <c r="BOA56" s="99"/>
      <c r="BOB56" s="99"/>
      <c r="BOC56" s="99"/>
      <c r="BOD56" s="99"/>
      <c r="BOE56" s="99"/>
      <c r="BOF56" s="99"/>
      <c r="BOG56" s="99"/>
      <c r="BOH56" s="99"/>
      <c r="BOI56" s="99"/>
      <c r="BOJ56" s="99"/>
      <c r="BOK56" s="99"/>
      <c r="BOL56" s="99"/>
      <c r="BOM56" s="99"/>
      <c r="BON56" s="99"/>
      <c r="BOO56" s="99"/>
      <c r="BOP56" s="99"/>
      <c r="BOQ56" s="99"/>
      <c r="BOR56" s="99"/>
      <c r="BOS56" s="99"/>
      <c r="BOT56" s="99"/>
      <c r="BOU56" s="99"/>
      <c r="BOV56" s="99"/>
      <c r="BOW56" s="99"/>
      <c r="BOX56" s="99"/>
      <c r="BOY56" s="99"/>
      <c r="BOZ56" s="99"/>
      <c r="BPA56" s="99"/>
      <c r="BPB56" s="99"/>
      <c r="BPC56" s="99"/>
      <c r="BPD56" s="99"/>
      <c r="BPE56" s="99"/>
      <c r="BPF56" s="99"/>
      <c r="BPG56" s="99"/>
      <c r="BPH56" s="99"/>
      <c r="BPI56" s="99"/>
      <c r="BPJ56" s="99"/>
      <c r="BPK56" s="99"/>
      <c r="BPL56" s="99"/>
      <c r="BPM56" s="99"/>
      <c r="BPN56" s="99"/>
      <c r="BPO56" s="99"/>
      <c r="BPP56" s="99"/>
      <c r="BPQ56" s="99"/>
      <c r="BPR56" s="99"/>
      <c r="BPS56" s="99"/>
      <c r="BPT56" s="99"/>
      <c r="BPU56" s="99"/>
      <c r="BPV56" s="99"/>
      <c r="BPW56" s="99"/>
      <c r="BPX56" s="99"/>
      <c r="BPY56" s="99"/>
      <c r="BPZ56" s="99"/>
      <c r="BQA56" s="99"/>
      <c r="BQB56" s="99"/>
      <c r="BQC56" s="99"/>
      <c r="BQD56" s="99"/>
      <c r="BQE56" s="99"/>
      <c r="BQF56" s="99"/>
      <c r="BQG56" s="99"/>
      <c r="BQH56" s="99"/>
      <c r="BQI56" s="99"/>
      <c r="BQJ56" s="99"/>
      <c r="BQK56" s="99"/>
      <c r="BQL56" s="99"/>
      <c r="BQM56" s="99"/>
      <c r="BQN56" s="99"/>
      <c r="BQO56" s="99"/>
      <c r="BQP56" s="99"/>
      <c r="BQQ56" s="99"/>
      <c r="BQR56" s="99"/>
      <c r="BQS56" s="99"/>
      <c r="BQT56" s="99"/>
      <c r="BQU56" s="99"/>
      <c r="BQV56" s="99"/>
      <c r="BQW56" s="99"/>
      <c r="BQX56" s="99"/>
      <c r="BQY56" s="99"/>
      <c r="BQZ56" s="99"/>
      <c r="BRA56" s="99"/>
      <c r="BRB56" s="99"/>
      <c r="BRC56" s="99"/>
      <c r="BRD56" s="99"/>
      <c r="BRE56" s="99"/>
      <c r="BRF56" s="99"/>
      <c r="BRG56" s="99"/>
      <c r="BRH56" s="99"/>
      <c r="BRI56" s="99"/>
      <c r="BRJ56" s="99"/>
      <c r="BRK56" s="99"/>
      <c r="BRL56" s="99"/>
      <c r="BRM56" s="99"/>
      <c r="BRN56" s="99"/>
      <c r="BRO56" s="99"/>
      <c r="BRP56" s="99"/>
      <c r="BRQ56" s="99"/>
      <c r="BRR56" s="99"/>
      <c r="BRS56" s="99"/>
      <c r="BRT56" s="99"/>
      <c r="BRU56" s="99"/>
      <c r="BRV56" s="99"/>
      <c r="BRW56" s="99"/>
      <c r="BRX56" s="99"/>
      <c r="BRY56" s="99"/>
      <c r="BRZ56" s="99"/>
      <c r="BSA56" s="99"/>
      <c r="BSB56" s="99"/>
      <c r="BSC56" s="99"/>
      <c r="BSD56" s="99"/>
      <c r="BSE56" s="99"/>
      <c r="BSF56" s="99"/>
      <c r="BSG56" s="99"/>
      <c r="BSH56" s="99"/>
      <c r="BSI56" s="99"/>
      <c r="BSJ56" s="99"/>
      <c r="BSK56" s="99"/>
      <c r="BSL56" s="99"/>
      <c r="BSM56" s="99"/>
      <c r="BSN56" s="99"/>
      <c r="BSO56" s="99"/>
      <c r="BSP56" s="99"/>
      <c r="BSQ56" s="99"/>
      <c r="BSR56" s="99"/>
      <c r="BSS56" s="99"/>
      <c r="BST56" s="99"/>
      <c r="BSU56" s="99"/>
      <c r="BSV56" s="99"/>
      <c r="BSW56" s="99"/>
      <c r="BSX56" s="99"/>
      <c r="BSY56" s="99"/>
      <c r="BSZ56" s="99"/>
      <c r="BTA56" s="99"/>
      <c r="BTB56" s="99"/>
      <c r="BTC56" s="99"/>
      <c r="BTD56" s="99"/>
      <c r="BTE56" s="99"/>
      <c r="BTF56" s="99"/>
      <c r="BTG56" s="99"/>
      <c r="BTH56" s="99"/>
      <c r="BTI56" s="99"/>
      <c r="BTJ56" s="99"/>
      <c r="BTK56" s="99"/>
      <c r="BTL56" s="99"/>
      <c r="BTM56" s="99"/>
      <c r="BTN56" s="99"/>
      <c r="BTO56" s="99"/>
      <c r="BTP56" s="99"/>
      <c r="BTQ56" s="99"/>
      <c r="BTR56" s="99"/>
      <c r="BTS56" s="99"/>
      <c r="BTT56" s="99"/>
      <c r="BTU56" s="99"/>
      <c r="BTV56" s="99"/>
      <c r="BTW56" s="99"/>
      <c r="BTX56" s="99"/>
      <c r="BTY56" s="99"/>
      <c r="BTZ56" s="99"/>
      <c r="BUA56" s="99"/>
      <c r="BUB56" s="99"/>
      <c r="BUC56" s="99"/>
      <c r="BUD56" s="99"/>
      <c r="BUE56" s="99"/>
      <c r="BUF56" s="99"/>
      <c r="BUG56" s="99"/>
      <c r="BUH56" s="99"/>
      <c r="BUI56" s="99"/>
      <c r="BUJ56" s="99"/>
      <c r="BUK56" s="99"/>
      <c r="BUL56" s="99"/>
      <c r="BUM56" s="99"/>
      <c r="BUN56" s="99"/>
      <c r="BUO56" s="99"/>
      <c r="BUP56" s="99"/>
      <c r="BUQ56" s="99"/>
      <c r="BUR56" s="99"/>
      <c r="BUS56" s="99"/>
      <c r="BUT56" s="99"/>
      <c r="BUU56" s="99"/>
      <c r="BUV56" s="99"/>
      <c r="BUW56" s="99"/>
      <c r="BUX56" s="99"/>
      <c r="BUY56" s="99"/>
      <c r="BUZ56" s="99"/>
      <c r="BVA56" s="99"/>
      <c r="BVB56" s="99"/>
      <c r="BVC56" s="99"/>
      <c r="BVD56" s="99"/>
      <c r="BVE56" s="99"/>
      <c r="BVF56" s="99"/>
      <c r="BVG56" s="99"/>
      <c r="BVH56" s="99"/>
      <c r="BVI56" s="99"/>
      <c r="BVJ56" s="99"/>
      <c r="BVK56" s="99"/>
      <c r="BVL56" s="99"/>
      <c r="BVM56" s="99"/>
      <c r="BVN56" s="99"/>
      <c r="BVO56" s="99"/>
      <c r="BVP56" s="99"/>
      <c r="BVQ56" s="99"/>
      <c r="BVR56" s="99"/>
      <c r="BVS56" s="99"/>
      <c r="BVT56" s="99"/>
      <c r="BVU56" s="99"/>
      <c r="BVV56" s="99"/>
      <c r="BVW56" s="99"/>
      <c r="BVX56" s="99"/>
      <c r="BVY56" s="99"/>
      <c r="BVZ56" s="99"/>
      <c r="BWA56" s="99"/>
      <c r="BWB56" s="99"/>
      <c r="BWC56" s="99"/>
      <c r="BWD56" s="99"/>
      <c r="BWE56" s="99"/>
      <c r="BWF56" s="99"/>
      <c r="BWG56" s="99"/>
      <c r="BWH56" s="99"/>
      <c r="BWI56" s="99"/>
      <c r="BWJ56" s="99"/>
      <c r="BWK56" s="99"/>
      <c r="BWL56" s="99"/>
      <c r="BWM56" s="99"/>
      <c r="BWN56" s="99"/>
      <c r="BWO56" s="99"/>
      <c r="BWP56" s="99"/>
      <c r="BWQ56" s="99"/>
      <c r="BWR56" s="99"/>
      <c r="BWS56" s="99"/>
      <c r="BWT56" s="99"/>
      <c r="BWU56" s="99"/>
      <c r="BWV56" s="99"/>
      <c r="BWW56" s="99"/>
      <c r="BWX56" s="99"/>
      <c r="BWY56" s="99"/>
      <c r="BWZ56" s="99"/>
      <c r="BXA56" s="99"/>
      <c r="BXB56" s="99"/>
      <c r="BXC56" s="99"/>
      <c r="BXD56" s="99"/>
      <c r="BXE56" s="99"/>
      <c r="BXF56" s="99"/>
      <c r="BXG56" s="99"/>
      <c r="BXH56" s="99"/>
      <c r="BXI56" s="99"/>
      <c r="BXJ56" s="99"/>
      <c r="BXK56" s="99"/>
      <c r="BXL56" s="99"/>
      <c r="BXM56" s="99"/>
      <c r="BXN56" s="99"/>
      <c r="BXO56" s="99"/>
      <c r="BXP56" s="99"/>
      <c r="BXQ56" s="99"/>
      <c r="BXR56" s="99"/>
      <c r="BXS56" s="99"/>
      <c r="BXT56" s="99"/>
      <c r="BXU56" s="99"/>
      <c r="BXV56" s="99"/>
      <c r="BXW56" s="99"/>
      <c r="BXX56" s="99"/>
      <c r="BXY56" s="99"/>
      <c r="BXZ56" s="99"/>
      <c r="BYA56" s="99"/>
      <c r="BYB56" s="99"/>
      <c r="BYC56" s="99"/>
      <c r="BYD56" s="99"/>
      <c r="BYE56" s="99"/>
      <c r="BYF56" s="99"/>
      <c r="BYG56" s="99"/>
      <c r="BYH56" s="99"/>
      <c r="BYI56" s="99"/>
      <c r="BYJ56" s="99"/>
      <c r="BYK56" s="99"/>
      <c r="BYL56" s="99"/>
      <c r="BYM56" s="99"/>
      <c r="BYN56" s="99"/>
      <c r="BYO56" s="99"/>
      <c r="BYP56" s="99"/>
      <c r="BYQ56" s="99"/>
      <c r="BYR56" s="99"/>
      <c r="BYS56" s="99"/>
      <c r="BYT56" s="99"/>
      <c r="BYU56" s="99"/>
      <c r="BYV56" s="99"/>
      <c r="BYW56" s="99"/>
      <c r="BYX56" s="99"/>
      <c r="BYY56" s="99"/>
      <c r="BYZ56" s="99"/>
      <c r="BZA56" s="99"/>
      <c r="BZB56" s="99"/>
      <c r="BZC56" s="99"/>
      <c r="BZD56" s="99"/>
      <c r="BZE56" s="99"/>
      <c r="BZF56" s="99"/>
      <c r="BZG56" s="99"/>
      <c r="BZH56" s="99"/>
      <c r="BZI56" s="99"/>
      <c r="BZJ56" s="99"/>
      <c r="BZK56" s="99"/>
      <c r="BZL56" s="99"/>
      <c r="BZM56" s="99"/>
      <c r="BZN56" s="99"/>
      <c r="BZO56" s="99"/>
      <c r="BZP56" s="99"/>
      <c r="BZQ56" s="99"/>
      <c r="BZR56" s="99"/>
      <c r="BZS56" s="99"/>
      <c r="BZT56" s="99"/>
      <c r="BZU56" s="99"/>
      <c r="BZV56" s="99"/>
      <c r="BZW56" s="99"/>
      <c r="BZX56" s="99"/>
      <c r="BZY56" s="99"/>
      <c r="BZZ56" s="99"/>
      <c r="CAA56" s="99"/>
      <c r="CAB56" s="99"/>
      <c r="CAC56" s="99"/>
      <c r="CAD56" s="99"/>
      <c r="CAE56" s="99"/>
      <c r="CAF56" s="99"/>
      <c r="CAG56" s="99"/>
      <c r="CAH56" s="99"/>
      <c r="CAI56" s="99"/>
      <c r="CAJ56" s="99"/>
      <c r="CAK56" s="99"/>
      <c r="CAL56" s="99"/>
      <c r="CAM56" s="99"/>
      <c r="CAN56" s="99"/>
      <c r="CAO56" s="99"/>
      <c r="CAP56" s="99"/>
      <c r="CAQ56" s="99"/>
      <c r="CAR56" s="99"/>
      <c r="CAS56" s="99"/>
      <c r="CAT56" s="99"/>
      <c r="CAU56" s="99"/>
      <c r="CAV56" s="99"/>
      <c r="CAW56" s="99"/>
      <c r="CAX56" s="99"/>
      <c r="CAY56" s="99"/>
      <c r="CAZ56" s="99"/>
      <c r="CBA56" s="99"/>
      <c r="CBB56" s="99"/>
      <c r="CBC56" s="99"/>
      <c r="CBD56" s="99"/>
      <c r="CBE56" s="99"/>
      <c r="CBF56" s="99"/>
      <c r="CBG56" s="99"/>
      <c r="CBH56" s="99"/>
      <c r="CBI56" s="99"/>
      <c r="CBJ56" s="99"/>
      <c r="CBK56" s="99"/>
      <c r="CBL56" s="99"/>
      <c r="CBM56" s="99"/>
      <c r="CBN56" s="99"/>
      <c r="CBO56" s="99"/>
      <c r="CBP56" s="99"/>
      <c r="CBQ56" s="99"/>
      <c r="CBR56" s="99"/>
      <c r="CBS56" s="99"/>
      <c r="CBT56" s="99"/>
      <c r="CBU56" s="99"/>
      <c r="CBV56" s="99"/>
      <c r="CBW56" s="99"/>
      <c r="CBX56" s="99"/>
      <c r="CBY56" s="99"/>
      <c r="CBZ56" s="99"/>
      <c r="CCA56" s="99"/>
      <c r="CCB56" s="99"/>
      <c r="CCC56" s="99"/>
      <c r="CCD56" s="99"/>
      <c r="CCE56" s="99"/>
      <c r="CCF56" s="99"/>
      <c r="CCG56" s="99"/>
      <c r="CCH56" s="99"/>
      <c r="CCI56" s="99"/>
      <c r="CCJ56" s="99"/>
      <c r="CCK56" s="99"/>
      <c r="CCL56" s="99"/>
      <c r="CCM56" s="99"/>
      <c r="CCN56" s="99"/>
      <c r="CCO56" s="99"/>
      <c r="CCP56" s="99"/>
      <c r="CCQ56" s="99"/>
      <c r="CCR56" s="99"/>
      <c r="CCS56" s="99"/>
      <c r="CCT56" s="99"/>
      <c r="CCU56" s="99"/>
      <c r="CCV56" s="99"/>
      <c r="CCW56" s="99"/>
      <c r="CCX56" s="99"/>
      <c r="CCY56" s="99"/>
      <c r="CCZ56" s="99"/>
      <c r="CDA56" s="99"/>
      <c r="CDB56" s="99"/>
      <c r="CDC56" s="99"/>
      <c r="CDD56" s="99"/>
      <c r="CDE56" s="99"/>
      <c r="CDF56" s="99"/>
      <c r="CDG56" s="99"/>
      <c r="CDH56" s="99"/>
      <c r="CDI56" s="99"/>
      <c r="CDJ56" s="99"/>
      <c r="CDK56" s="99"/>
      <c r="CDL56" s="99"/>
      <c r="CDM56" s="99"/>
      <c r="CDN56" s="99"/>
      <c r="CDO56" s="99"/>
      <c r="CDP56" s="99"/>
      <c r="CDQ56" s="99"/>
      <c r="CDR56" s="99"/>
      <c r="CDS56" s="99"/>
      <c r="CDT56" s="99"/>
      <c r="CDU56" s="99"/>
      <c r="CDV56" s="99"/>
      <c r="CDW56" s="99"/>
      <c r="CDX56" s="99"/>
      <c r="CDY56" s="99"/>
      <c r="CDZ56" s="99"/>
      <c r="CEA56" s="99"/>
      <c r="CEB56" s="99"/>
      <c r="CEC56" s="99"/>
      <c r="CED56" s="99"/>
      <c r="CEE56" s="99"/>
      <c r="CEF56" s="99"/>
      <c r="CEG56" s="99"/>
      <c r="CEH56" s="99"/>
      <c r="CEI56" s="99"/>
      <c r="CEJ56" s="99"/>
      <c r="CEK56" s="99"/>
      <c r="CEL56" s="99"/>
      <c r="CEM56" s="99"/>
      <c r="CEN56" s="99"/>
      <c r="CEO56" s="99"/>
      <c r="CEP56" s="99"/>
      <c r="CEQ56" s="99"/>
      <c r="CER56" s="99"/>
      <c r="CES56" s="99"/>
      <c r="CET56" s="99"/>
      <c r="CEU56" s="99"/>
      <c r="CEV56" s="99"/>
      <c r="CEW56" s="99"/>
      <c r="CEX56" s="99"/>
      <c r="CEY56" s="99"/>
      <c r="CEZ56" s="99"/>
      <c r="CFA56" s="99"/>
      <c r="CFB56" s="99"/>
      <c r="CFC56" s="99"/>
      <c r="CFD56" s="99"/>
      <c r="CFE56" s="99"/>
      <c r="CFF56" s="99"/>
      <c r="CFG56" s="99"/>
      <c r="CFH56" s="99"/>
      <c r="CFI56" s="99"/>
      <c r="CFJ56" s="99"/>
      <c r="CFK56" s="99"/>
      <c r="CFL56" s="99"/>
      <c r="CFM56" s="99"/>
      <c r="CFN56" s="99"/>
      <c r="CFO56" s="99"/>
      <c r="CFP56" s="99"/>
      <c r="CFQ56" s="99"/>
      <c r="CFR56" s="99"/>
      <c r="CFS56" s="99"/>
      <c r="CFT56" s="99"/>
      <c r="CFU56" s="99"/>
      <c r="CFV56" s="99"/>
      <c r="CFW56" s="99"/>
      <c r="CFX56" s="99"/>
      <c r="CFY56" s="99"/>
      <c r="CFZ56" s="99"/>
      <c r="CGA56" s="99"/>
      <c r="CGB56" s="99"/>
      <c r="CGC56" s="99"/>
      <c r="CGD56" s="99"/>
      <c r="CGE56" s="99"/>
      <c r="CGF56" s="99"/>
      <c r="CGG56" s="99"/>
      <c r="CGH56" s="99"/>
      <c r="CGI56" s="99"/>
      <c r="CGJ56" s="99"/>
      <c r="CGK56" s="99"/>
      <c r="CGL56" s="99"/>
      <c r="CGM56" s="99"/>
      <c r="CGN56" s="99"/>
      <c r="CGO56" s="99"/>
      <c r="CGP56" s="99"/>
      <c r="CGQ56" s="99"/>
      <c r="CGR56" s="99"/>
      <c r="CGS56" s="99"/>
      <c r="CGT56" s="99"/>
      <c r="CGU56" s="99"/>
      <c r="CGV56" s="99"/>
      <c r="CGW56" s="99"/>
      <c r="CGX56" s="99"/>
      <c r="CGY56" s="99"/>
      <c r="CGZ56" s="99"/>
      <c r="CHA56" s="99"/>
      <c r="CHB56" s="99"/>
      <c r="CHC56" s="99"/>
      <c r="CHD56" s="99"/>
      <c r="CHE56" s="99"/>
      <c r="CHF56" s="99"/>
      <c r="CHG56" s="99"/>
      <c r="CHH56" s="99"/>
      <c r="CHI56" s="99"/>
      <c r="CHJ56" s="99"/>
      <c r="CHK56" s="99"/>
      <c r="CHL56" s="99"/>
      <c r="CHM56" s="99"/>
      <c r="CHN56" s="99"/>
      <c r="CHO56" s="99"/>
      <c r="CHP56" s="99"/>
      <c r="CHQ56" s="99"/>
      <c r="CHR56" s="99"/>
      <c r="CHS56" s="99"/>
      <c r="CHT56" s="99"/>
      <c r="CHU56" s="99"/>
      <c r="CHV56" s="99"/>
      <c r="CHW56" s="99"/>
      <c r="CHX56" s="99"/>
      <c r="CHY56" s="99"/>
      <c r="CHZ56" s="99"/>
      <c r="CIA56" s="99"/>
      <c r="CIB56" s="99"/>
      <c r="CIC56" s="99"/>
      <c r="CID56" s="99"/>
      <c r="CIE56" s="99"/>
      <c r="CIF56" s="99"/>
      <c r="CIG56" s="99"/>
      <c r="CIH56" s="99"/>
      <c r="CII56" s="99"/>
      <c r="CIJ56" s="99"/>
      <c r="CIK56" s="99"/>
      <c r="CIL56" s="99"/>
      <c r="CIM56" s="99"/>
      <c r="CIN56" s="99"/>
      <c r="CIO56" s="99"/>
      <c r="CIP56" s="99"/>
      <c r="CIQ56" s="99"/>
      <c r="CIR56" s="99"/>
      <c r="CIS56" s="99"/>
      <c r="CIT56" s="99"/>
      <c r="CIU56" s="99"/>
      <c r="CIV56" s="99"/>
      <c r="CIW56" s="99"/>
      <c r="CIX56" s="99"/>
      <c r="CIY56" s="99"/>
      <c r="CIZ56" s="99"/>
      <c r="CJA56" s="99"/>
      <c r="CJB56" s="99"/>
      <c r="CJC56" s="99"/>
      <c r="CJD56" s="99"/>
      <c r="CJE56" s="99"/>
      <c r="CJF56" s="99"/>
      <c r="CJG56" s="99"/>
      <c r="CJH56" s="99"/>
      <c r="CJI56" s="99"/>
      <c r="CJJ56" s="99"/>
      <c r="CJK56" s="99"/>
      <c r="CJL56" s="99"/>
      <c r="CJM56" s="99"/>
      <c r="CJN56" s="99"/>
      <c r="CJO56" s="99"/>
      <c r="CJP56" s="99"/>
      <c r="CJQ56" s="99"/>
      <c r="CJR56" s="99"/>
      <c r="CJS56" s="99"/>
      <c r="CJT56" s="99"/>
      <c r="CJU56" s="99"/>
      <c r="CJV56" s="99"/>
      <c r="CJW56" s="99"/>
      <c r="CJX56" s="99"/>
      <c r="CJY56" s="99"/>
      <c r="CJZ56" s="99"/>
      <c r="CKA56" s="99"/>
      <c r="CKB56" s="99"/>
      <c r="CKC56" s="99"/>
      <c r="CKD56" s="99"/>
      <c r="CKE56" s="99"/>
      <c r="CKF56" s="99"/>
      <c r="CKG56" s="99"/>
      <c r="CKH56" s="99"/>
      <c r="CKI56" s="99"/>
      <c r="CKJ56" s="99"/>
      <c r="CKK56" s="99"/>
      <c r="CKL56" s="99"/>
      <c r="CKM56" s="99"/>
      <c r="CKN56" s="99"/>
      <c r="CKO56" s="99"/>
      <c r="CKP56" s="99"/>
      <c r="CKQ56" s="99"/>
      <c r="CKR56" s="99"/>
      <c r="CKS56" s="99"/>
      <c r="CKT56" s="99"/>
      <c r="CKU56" s="99"/>
      <c r="CKV56" s="99"/>
      <c r="CKW56" s="99"/>
      <c r="CKX56" s="99"/>
      <c r="CKY56" s="99"/>
      <c r="CKZ56" s="99"/>
      <c r="CLA56" s="99"/>
      <c r="CLB56" s="99"/>
      <c r="CLC56" s="99"/>
      <c r="CLD56" s="99"/>
      <c r="CLE56" s="99"/>
      <c r="CLF56" s="99"/>
      <c r="CLG56" s="99"/>
      <c r="CLH56" s="99"/>
      <c r="CLI56" s="99"/>
      <c r="CLJ56" s="99"/>
      <c r="CLK56" s="99"/>
      <c r="CLL56" s="99"/>
      <c r="CLM56" s="99"/>
      <c r="CLN56" s="99"/>
      <c r="CLO56" s="99"/>
      <c r="CLP56" s="99"/>
      <c r="CLQ56" s="99"/>
      <c r="CLR56" s="99"/>
      <c r="CLS56" s="99"/>
      <c r="CLT56" s="99"/>
      <c r="CLU56" s="99"/>
      <c r="CLV56" s="99"/>
      <c r="CLW56" s="99"/>
      <c r="CLX56" s="99"/>
      <c r="CLY56" s="99"/>
      <c r="CLZ56" s="99"/>
      <c r="CMA56" s="99"/>
      <c r="CMB56" s="99"/>
      <c r="CMC56" s="99"/>
      <c r="CMD56" s="99"/>
      <c r="CME56" s="99"/>
      <c r="CMF56" s="99"/>
      <c r="CMG56" s="99"/>
      <c r="CMH56" s="99"/>
      <c r="CMI56" s="99"/>
      <c r="CMJ56" s="99"/>
      <c r="CMK56" s="99"/>
      <c r="CML56" s="99"/>
      <c r="CMM56" s="99"/>
      <c r="CMN56" s="99"/>
      <c r="CMO56" s="99"/>
      <c r="CMP56" s="99"/>
      <c r="CMQ56" s="99"/>
      <c r="CMR56" s="99"/>
      <c r="CMS56" s="99"/>
      <c r="CMT56" s="99"/>
      <c r="CMU56" s="99"/>
      <c r="CMV56" s="99"/>
      <c r="CMW56" s="99"/>
      <c r="CMX56" s="99"/>
      <c r="CMY56" s="99"/>
      <c r="CMZ56" s="99"/>
      <c r="CNA56" s="99"/>
      <c r="CNB56" s="99"/>
      <c r="CNC56" s="99"/>
      <c r="CND56" s="99"/>
      <c r="CNE56" s="99"/>
      <c r="CNF56" s="99"/>
      <c r="CNG56" s="99"/>
      <c r="CNH56" s="99"/>
      <c r="CNI56" s="99"/>
      <c r="CNJ56" s="99"/>
      <c r="CNK56" s="99"/>
      <c r="CNL56" s="99"/>
      <c r="CNM56" s="99"/>
      <c r="CNN56" s="99"/>
      <c r="CNO56" s="99"/>
      <c r="CNP56" s="99"/>
      <c r="CNQ56" s="99"/>
      <c r="CNR56" s="99"/>
      <c r="CNS56" s="99"/>
      <c r="CNT56" s="99"/>
      <c r="CNU56" s="99"/>
      <c r="CNV56" s="99"/>
      <c r="CNW56" s="99"/>
      <c r="CNX56" s="99"/>
      <c r="CNY56" s="99"/>
      <c r="CNZ56" s="99"/>
      <c r="COA56" s="99"/>
      <c r="COB56" s="99"/>
      <c r="COC56" s="99"/>
      <c r="COD56" s="99"/>
      <c r="COE56" s="99"/>
      <c r="COF56" s="99"/>
      <c r="COG56" s="99"/>
      <c r="COH56" s="99"/>
      <c r="COI56" s="99"/>
      <c r="COJ56" s="99"/>
      <c r="COK56" s="99"/>
      <c r="COL56" s="99"/>
      <c r="COM56" s="99"/>
      <c r="CON56" s="99"/>
      <c r="COO56" s="99"/>
      <c r="COP56" s="99"/>
      <c r="COQ56" s="99"/>
      <c r="COR56" s="99"/>
      <c r="COS56" s="99"/>
      <c r="COT56" s="99"/>
      <c r="COU56" s="99"/>
      <c r="COV56" s="99"/>
      <c r="COW56" s="99"/>
      <c r="COX56" s="99"/>
      <c r="COY56" s="99"/>
      <c r="COZ56" s="99"/>
      <c r="CPA56" s="99"/>
      <c r="CPB56" s="99"/>
      <c r="CPC56" s="99"/>
      <c r="CPD56" s="99"/>
      <c r="CPE56" s="99"/>
      <c r="CPF56" s="99"/>
      <c r="CPG56" s="99"/>
      <c r="CPH56" s="99"/>
      <c r="CPI56" s="99"/>
      <c r="CPJ56" s="99"/>
      <c r="CPK56" s="99"/>
      <c r="CPL56" s="99"/>
      <c r="CPM56" s="99"/>
      <c r="CPN56" s="99"/>
      <c r="CPO56" s="99"/>
      <c r="CPP56" s="99"/>
      <c r="CPQ56" s="99"/>
      <c r="CPR56" s="99"/>
      <c r="CPS56" s="99"/>
      <c r="CPT56" s="99"/>
      <c r="CPU56" s="99"/>
      <c r="CPV56" s="99"/>
      <c r="CPW56" s="99"/>
      <c r="CPX56" s="99"/>
      <c r="CPY56" s="99"/>
      <c r="CPZ56" s="99"/>
      <c r="CQA56" s="99"/>
      <c r="CQB56" s="99"/>
      <c r="CQC56" s="99"/>
      <c r="CQD56" s="99"/>
      <c r="CQE56" s="99"/>
      <c r="CQF56" s="99"/>
      <c r="CQG56" s="99"/>
      <c r="CQH56" s="99"/>
      <c r="CQI56" s="99"/>
      <c r="CQJ56" s="99"/>
      <c r="CQK56" s="99"/>
      <c r="CQL56" s="99"/>
      <c r="CQM56" s="99"/>
      <c r="CQN56" s="99"/>
      <c r="CQO56" s="99"/>
      <c r="CQP56" s="99"/>
      <c r="CQQ56" s="99"/>
      <c r="CQR56" s="99"/>
      <c r="CQS56" s="99"/>
      <c r="CQT56" s="99"/>
      <c r="CQU56" s="99"/>
      <c r="CQV56" s="99"/>
      <c r="CQW56" s="99"/>
      <c r="CQX56" s="99"/>
      <c r="CQY56" s="99"/>
      <c r="CQZ56" s="99"/>
      <c r="CRA56" s="99"/>
      <c r="CRB56" s="99"/>
      <c r="CRC56" s="99"/>
      <c r="CRD56" s="99"/>
      <c r="CRE56" s="99"/>
      <c r="CRF56" s="99"/>
      <c r="CRG56" s="99"/>
      <c r="CRH56" s="99"/>
      <c r="CRI56" s="99"/>
      <c r="CRJ56" s="99"/>
      <c r="CRK56" s="99"/>
      <c r="CRL56" s="99"/>
      <c r="CRM56" s="99"/>
      <c r="CRN56" s="99"/>
      <c r="CRO56" s="99"/>
      <c r="CRP56" s="99"/>
      <c r="CRQ56" s="99"/>
      <c r="CRR56" s="99"/>
      <c r="CRS56" s="99"/>
      <c r="CRT56" s="99"/>
      <c r="CRU56" s="99"/>
      <c r="CRV56" s="99"/>
      <c r="CRW56" s="99"/>
      <c r="CRX56" s="99"/>
      <c r="CRY56" s="99"/>
      <c r="CRZ56" s="99"/>
      <c r="CSA56" s="99"/>
      <c r="CSB56" s="99"/>
      <c r="CSC56" s="99"/>
      <c r="CSD56" s="99"/>
      <c r="CSE56" s="99"/>
      <c r="CSF56" s="99"/>
      <c r="CSG56" s="99"/>
      <c r="CSH56" s="99"/>
      <c r="CSI56" s="99"/>
      <c r="CSJ56" s="99"/>
      <c r="CSK56" s="99"/>
      <c r="CSL56" s="99"/>
      <c r="CSM56" s="99"/>
      <c r="CSN56" s="99"/>
      <c r="CSO56" s="99"/>
      <c r="CSP56" s="99"/>
      <c r="CSQ56" s="99"/>
      <c r="CSR56" s="99"/>
      <c r="CSS56" s="99"/>
      <c r="CST56" s="99"/>
      <c r="CSU56" s="99"/>
      <c r="CSV56" s="99"/>
      <c r="CSW56" s="99"/>
      <c r="CSX56" s="99"/>
      <c r="CSY56" s="99"/>
      <c r="CSZ56" s="99"/>
      <c r="CTA56" s="99"/>
      <c r="CTB56" s="99"/>
      <c r="CTC56" s="99"/>
      <c r="CTD56" s="99"/>
      <c r="CTE56" s="99"/>
      <c r="CTF56" s="99"/>
      <c r="CTG56" s="99"/>
      <c r="CTH56" s="99"/>
      <c r="CTI56" s="99"/>
      <c r="CTJ56" s="99"/>
      <c r="CTK56" s="99"/>
      <c r="CTL56" s="99"/>
      <c r="CTM56" s="99"/>
      <c r="CTN56" s="99"/>
      <c r="CTO56" s="99"/>
      <c r="CTP56" s="99"/>
      <c r="CTQ56" s="99"/>
      <c r="CTR56" s="99"/>
      <c r="CTS56" s="99"/>
      <c r="CTT56" s="99"/>
      <c r="CTU56" s="99"/>
      <c r="CTV56" s="99"/>
      <c r="CTW56" s="99"/>
      <c r="CTX56" s="99"/>
      <c r="CTY56" s="99"/>
      <c r="CTZ56" s="99"/>
      <c r="CUA56" s="99"/>
      <c r="CUB56" s="99"/>
      <c r="CUC56" s="99"/>
      <c r="CUD56" s="99"/>
      <c r="CUE56" s="99"/>
      <c r="CUF56" s="99"/>
      <c r="CUG56" s="99"/>
      <c r="CUH56" s="99"/>
      <c r="CUI56" s="99"/>
      <c r="CUJ56" s="99"/>
      <c r="CUK56" s="99"/>
      <c r="CUL56" s="99"/>
      <c r="CUM56" s="99"/>
      <c r="CUN56" s="99"/>
      <c r="CUO56" s="99"/>
      <c r="CUP56" s="99"/>
      <c r="CUQ56" s="99"/>
      <c r="CUR56" s="99"/>
      <c r="CUS56" s="99"/>
      <c r="CUT56" s="99"/>
      <c r="CUU56" s="99"/>
      <c r="CUV56" s="99"/>
      <c r="CUW56" s="99"/>
      <c r="CUX56" s="99"/>
      <c r="CUY56" s="99"/>
      <c r="CUZ56" s="99"/>
      <c r="CVA56" s="99"/>
      <c r="CVB56" s="99"/>
      <c r="CVC56" s="99"/>
      <c r="CVD56" s="99"/>
      <c r="CVE56" s="99"/>
      <c r="CVF56" s="99"/>
      <c r="CVG56" s="99"/>
      <c r="CVH56" s="99"/>
      <c r="CVI56" s="99"/>
      <c r="CVJ56" s="99"/>
      <c r="CVK56" s="99"/>
      <c r="CVL56" s="99"/>
      <c r="CVM56" s="99"/>
      <c r="CVN56" s="99"/>
      <c r="CVO56" s="99"/>
      <c r="CVP56" s="99"/>
      <c r="CVQ56" s="99"/>
      <c r="CVR56" s="99"/>
      <c r="CVS56" s="99"/>
      <c r="CVT56" s="99"/>
      <c r="CVU56" s="99"/>
      <c r="CVV56" s="99"/>
      <c r="CVW56" s="99"/>
      <c r="CVX56" s="99"/>
      <c r="CVY56" s="99"/>
      <c r="CVZ56" s="99"/>
      <c r="CWA56" s="99"/>
      <c r="CWB56" s="99"/>
      <c r="CWC56" s="99"/>
      <c r="CWD56" s="99"/>
      <c r="CWE56" s="99"/>
      <c r="CWF56" s="99"/>
      <c r="CWG56" s="99"/>
      <c r="CWH56" s="99"/>
      <c r="CWI56" s="99"/>
      <c r="CWJ56" s="99"/>
      <c r="CWK56" s="99"/>
      <c r="CWL56" s="99"/>
      <c r="CWM56" s="99"/>
      <c r="CWN56" s="99"/>
      <c r="CWO56" s="99"/>
      <c r="CWP56" s="99"/>
      <c r="CWQ56" s="99"/>
      <c r="CWR56" s="99"/>
      <c r="CWS56" s="99"/>
      <c r="CWT56" s="99"/>
      <c r="CWU56" s="99"/>
      <c r="CWV56" s="99"/>
      <c r="CWW56" s="99"/>
      <c r="CWX56" s="99"/>
      <c r="CWY56" s="99"/>
      <c r="CWZ56" s="99"/>
      <c r="CXA56" s="99"/>
      <c r="CXB56" s="99"/>
      <c r="CXC56" s="99"/>
      <c r="CXD56" s="99"/>
      <c r="CXE56" s="99"/>
      <c r="CXF56" s="99"/>
      <c r="CXG56" s="99"/>
      <c r="CXH56" s="99"/>
      <c r="CXI56" s="99"/>
      <c r="CXJ56" s="99"/>
      <c r="CXK56" s="99"/>
      <c r="CXL56" s="99"/>
      <c r="CXM56" s="99"/>
      <c r="CXN56" s="99"/>
      <c r="CXO56" s="99"/>
      <c r="CXP56" s="99"/>
      <c r="CXQ56" s="99"/>
      <c r="CXR56" s="99"/>
      <c r="CXS56" s="99"/>
      <c r="CXT56" s="99"/>
      <c r="CXU56" s="99"/>
      <c r="CXV56" s="99"/>
      <c r="CXW56" s="99"/>
      <c r="CXX56" s="99"/>
      <c r="CXY56" s="99"/>
      <c r="CXZ56" s="99"/>
      <c r="CYA56" s="99"/>
      <c r="CYB56" s="99"/>
      <c r="CYC56" s="99"/>
      <c r="CYD56" s="99"/>
      <c r="CYE56" s="99"/>
      <c r="CYF56" s="99"/>
      <c r="CYG56" s="99"/>
      <c r="CYH56" s="99"/>
      <c r="CYI56" s="99"/>
      <c r="CYJ56" s="99"/>
      <c r="CYK56" s="99"/>
      <c r="CYL56" s="99"/>
      <c r="CYM56" s="99"/>
      <c r="CYN56" s="99"/>
      <c r="CYO56" s="99"/>
      <c r="CYP56" s="99"/>
      <c r="CYQ56" s="99"/>
      <c r="CYR56" s="99"/>
      <c r="CYS56" s="99"/>
      <c r="CYT56" s="99"/>
      <c r="CYU56" s="99"/>
      <c r="CYV56" s="99"/>
      <c r="CYW56" s="99"/>
      <c r="CYX56" s="99"/>
      <c r="CYY56" s="99"/>
      <c r="CYZ56" s="99"/>
      <c r="CZA56" s="99"/>
      <c r="CZB56" s="99"/>
      <c r="CZC56" s="99"/>
      <c r="CZD56" s="99"/>
      <c r="CZE56" s="99"/>
      <c r="CZF56" s="99"/>
      <c r="CZG56" s="99"/>
      <c r="CZH56" s="99"/>
      <c r="CZI56" s="99"/>
      <c r="CZJ56" s="99"/>
      <c r="CZK56" s="99"/>
      <c r="CZL56" s="99"/>
      <c r="CZM56" s="99"/>
      <c r="CZN56" s="99"/>
      <c r="CZO56" s="99"/>
      <c r="CZP56" s="99"/>
      <c r="CZQ56" s="99"/>
      <c r="CZR56" s="99"/>
      <c r="CZS56" s="99"/>
      <c r="CZT56" s="99"/>
      <c r="CZU56" s="99"/>
      <c r="CZV56" s="99"/>
      <c r="CZW56" s="99"/>
      <c r="CZX56" s="99"/>
      <c r="CZY56" s="99"/>
      <c r="CZZ56" s="99"/>
      <c r="DAA56" s="99"/>
      <c r="DAB56" s="99"/>
      <c r="DAC56" s="99"/>
      <c r="DAD56" s="99"/>
      <c r="DAE56" s="99"/>
      <c r="DAF56" s="99"/>
      <c r="DAG56" s="99"/>
      <c r="DAH56" s="99"/>
      <c r="DAI56" s="99"/>
      <c r="DAJ56" s="99"/>
      <c r="DAK56" s="99"/>
      <c r="DAL56" s="99"/>
      <c r="DAM56" s="99"/>
      <c r="DAN56" s="99"/>
      <c r="DAO56" s="99"/>
      <c r="DAP56" s="99"/>
      <c r="DAQ56" s="99"/>
      <c r="DAR56" s="99"/>
      <c r="DAS56" s="99"/>
      <c r="DAT56" s="99"/>
      <c r="DAU56" s="99"/>
      <c r="DAV56" s="99"/>
      <c r="DAW56" s="99"/>
      <c r="DAX56" s="99"/>
      <c r="DAY56" s="99"/>
      <c r="DAZ56" s="99"/>
      <c r="DBA56" s="99"/>
      <c r="DBB56" s="99"/>
      <c r="DBC56" s="99"/>
      <c r="DBD56" s="99"/>
      <c r="DBE56" s="99"/>
      <c r="DBF56" s="99"/>
      <c r="DBG56" s="99"/>
      <c r="DBH56" s="99"/>
      <c r="DBI56" s="99"/>
      <c r="DBJ56" s="99"/>
      <c r="DBK56" s="99"/>
      <c r="DBL56" s="99"/>
      <c r="DBM56" s="99"/>
      <c r="DBN56" s="99"/>
      <c r="DBO56" s="99"/>
      <c r="DBP56" s="99"/>
      <c r="DBQ56" s="99"/>
      <c r="DBR56" s="99"/>
      <c r="DBS56" s="99"/>
      <c r="DBT56" s="99"/>
      <c r="DBU56" s="99"/>
      <c r="DBV56" s="99"/>
      <c r="DBW56" s="99"/>
      <c r="DBX56" s="99"/>
      <c r="DBY56" s="99"/>
      <c r="DBZ56" s="99"/>
      <c r="DCA56" s="99"/>
      <c r="DCB56" s="99"/>
      <c r="DCC56" s="99"/>
      <c r="DCD56" s="99"/>
      <c r="DCE56" s="99"/>
      <c r="DCF56" s="99"/>
      <c r="DCG56" s="99"/>
      <c r="DCH56" s="99"/>
      <c r="DCI56" s="99"/>
      <c r="DCJ56" s="99"/>
      <c r="DCK56" s="99"/>
      <c r="DCL56" s="99"/>
      <c r="DCM56" s="99"/>
      <c r="DCN56" s="99"/>
      <c r="DCO56" s="99"/>
      <c r="DCP56" s="99"/>
      <c r="DCQ56" s="99"/>
      <c r="DCR56" s="99"/>
      <c r="DCS56" s="99"/>
      <c r="DCT56" s="99"/>
      <c r="DCU56" s="99"/>
      <c r="DCV56" s="99"/>
      <c r="DCW56" s="99"/>
      <c r="DCX56" s="99"/>
      <c r="DCY56" s="99"/>
      <c r="DCZ56" s="99"/>
      <c r="DDA56" s="99"/>
      <c r="DDB56" s="99"/>
      <c r="DDC56" s="99"/>
      <c r="DDD56" s="99"/>
      <c r="DDE56" s="99"/>
      <c r="DDF56" s="99"/>
      <c r="DDG56" s="99"/>
      <c r="DDH56" s="99"/>
      <c r="DDI56" s="99"/>
      <c r="DDJ56" s="99"/>
      <c r="DDK56" s="99"/>
      <c r="DDL56" s="99"/>
      <c r="DDM56" s="99"/>
      <c r="DDN56" s="99"/>
      <c r="DDO56" s="99"/>
      <c r="DDP56" s="99"/>
      <c r="DDQ56" s="99"/>
      <c r="DDR56" s="99"/>
      <c r="DDS56" s="99"/>
      <c r="DDT56" s="99"/>
      <c r="DDU56" s="99"/>
      <c r="DDV56" s="99"/>
      <c r="DDW56" s="99"/>
      <c r="DDX56" s="99"/>
      <c r="DDY56" s="99"/>
      <c r="DDZ56" s="99"/>
      <c r="DEA56" s="99"/>
      <c r="DEB56" s="99"/>
      <c r="DEC56" s="99"/>
      <c r="DED56" s="99"/>
      <c r="DEE56" s="99"/>
      <c r="DEF56" s="99"/>
      <c r="DEG56" s="99"/>
      <c r="DEH56" s="99"/>
      <c r="DEI56" s="99"/>
      <c r="DEJ56" s="99"/>
      <c r="DEK56" s="99"/>
      <c r="DEL56" s="99"/>
      <c r="DEM56" s="99"/>
      <c r="DEN56" s="99"/>
      <c r="DEO56" s="99"/>
      <c r="DEP56" s="99"/>
      <c r="DEQ56" s="99"/>
      <c r="DER56" s="99"/>
      <c r="DES56" s="99"/>
      <c r="DET56" s="99"/>
      <c r="DEU56" s="99"/>
      <c r="DEV56" s="99"/>
      <c r="DEW56" s="99"/>
      <c r="DEX56" s="99"/>
      <c r="DEY56" s="99"/>
      <c r="DEZ56" s="99"/>
      <c r="DFA56" s="99"/>
      <c r="DFB56" s="99"/>
      <c r="DFC56" s="99"/>
      <c r="DFD56" s="99"/>
      <c r="DFE56" s="99"/>
      <c r="DFF56" s="99"/>
      <c r="DFG56" s="99"/>
      <c r="DFH56" s="99"/>
      <c r="DFI56" s="99"/>
      <c r="DFJ56" s="99"/>
      <c r="DFK56" s="99"/>
      <c r="DFL56" s="99"/>
      <c r="DFM56" s="99"/>
      <c r="DFN56" s="99"/>
      <c r="DFO56" s="99"/>
      <c r="DFP56" s="99"/>
      <c r="DFQ56" s="99"/>
      <c r="DFR56" s="99"/>
      <c r="DFS56" s="99"/>
      <c r="DFT56" s="99"/>
      <c r="DFU56" s="99"/>
      <c r="DFV56" s="99"/>
      <c r="DFW56" s="99"/>
      <c r="DFX56" s="99"/>
      <c r="DFY56" s="99"/>
      <c r="DFZ56" s="99"/>
      <c r="DGA56" s="99"/>
      <c r="DGB56" s="99"/>
      <c r="DGC56" s="99"/>
      <c r="DGD56" s="99"/>
      <c r="DGE56" s="99"/>
      <c r="DGF56" s="99"/>
      <c r="DGG56" s="99"/>
      <c r="DGH56" s="99"/>
      <c r="DGI56" s="99"/>
      <c r="DGJ56" s="99"/>
      <c r="DGK56" s="99"/>
      <c r="DGL56" s="99"/>
      <c r="DGM56" s="99"/>
      <c r="DGN56" s="99"/>
      <c r="DGO56" s="99"/>
      <c r="DGP56" s="99"/>
      <c r="DGQ56" s="99"/>
      <c r="DGR56" s="99"/>
      <c r="DGS56" s="99"/>
      <c r="DGT56" s="99"/>
      <c r="DGU56" s="99"/>
      <c r="DGV56" s="99"/>
      <c r="DGW56" s="99"/>
      <c r="DGX56" s="99"/>
      <c r="DGY56" s="99"/>
      <c r="DGZ56" s="99"/>
      <c r="DHA56" s="99"/>
      <c r="DHB56" s="99"/>
      <c r="DHC56" s="99"/>
      <c r="DHD56" s="99"/>
      <c r="DHE56" s="99"/>
      <c r="DHF56" s="99"/>
      <c r="DHG56" s="99"/>
      <c r="DHH56" s="99"/>
      <c r="DHI56" s="99"/>
      <c r="DHJ56" s="99"/>
      <c r="DHK56" s="99"/>
      <c r="DHL56" s="99"/>
      <c r="DHM56" s="99"/>
      <c r="DHN56" s="99"/>
      <c r="DHO56" s="99"/>
      <c r="DHP56" s="99"/>
      <c r="DHQ56" s="99"/>
      <c r="DHR56" s="99"/>
      <c r="DHS56" s="99"/>
      <c r="DHT56" s="99"/>
      <c r="DHU56" s="99"/>
      <c r="DHV56" s="99"/>
      <c r="DHW56" s="99"/>
      <c r="DHX56" s="99"/>
      <c r="DHY56" s="99"/>
      <c r="DHZ56" s="99"/>
      <c r="DIA56" s="99"/>
      <c r="DIB56" s="99"/>
      <c r="DIC56" s="99"/>
      <c r="DID56" s="99"/>
      <c r="DIE56" s="99"/>
      <c r="DIF56" s="99"/>
      <c r="DIG56" s="99"/>
      <c r="DIH56" s="99"/>
      <c r="DII56" s="99"/>
      <c r="DIJ56" s="99"/>
      <c r="DIK56" s="99"/>
      <c r="DIL56" s="99"/>
      <c r="DIM56" s="99"/>
      <c r="DIN56" s="99"/>
      <c r="DIO56" s="99"/>
      <c r="DIP56" s="99"/>
      <c r="DIQ56" s="99"/>
      <c r="DIR56" s="99"/>
      <c r="DIS56" s="99"/>
      <c r="DIT56" s="99"/>
      <c r="DIU56" s="99"/>
      <c r="DIV56" s="99"/>
      <c r="DIW56" s="99"/>
      <c r="DIX56" s="99"/>
      <c r="DIY56" s="99"/>
      <c r="DIZ56" s="99"/>
      <c r="DJA56" s="99"/>
      <c r="DJB56" s="99"/>
      <c r="DJC56" s="99"/>
      <c r="DJD56" s="99"/>
      <c r="DJE56" s="99"/>
      <c r="DJF56" s="99"/>
      <c r="DJG56" s="99"/>
      <c r="DJH56" s="99"/>
      <c r="DJI56" s="99"/>
      <c r="DJJ56" s="99"/>
      <c r="DJK56" s="99"/>
      <c r="DJL56" s="99"/>
      <c r="DJM56" s="99"/>
      <c r="DJN56" s="99"/>
      <c r="DJO56" s="99"/>
      <c r="DJP56" s="99"/>
      <c r="DJQ56" s="99"/>
      <c r="DJR56" s="99"/>
      <c r="DJS56" s="99"/>
      <c r="DJT56" s="99"/>
      <c r="DJU56" s="99"/>
      <c r="DJV56" s="99"/>
      <c r="DJW56" s="99"/>
      <c r="DJX56" s="99"/>
      <c r="DJY56" s="99"/>
      <c r="DJZ56" s="99"/>
      <c r="DKA56" s="99"/>
      <c r="DKB56" s="99"/>
      <c r="DKC56" s="99"/>
      <c r="DKD56" s="99"/>
      <c r="DKE56" s="99"/>
      <c r="DKF56" s="99"/>
      <c r="DKG56" s="99"/>
      <c r="DKH56" s="99"/>
      <c r="DKI56" s="99"/>
      <c r="DKJ56" s="99"/>
      <c r="DKK56" s="99"/>
      <c r="DKL56" s="99"/>
      <c r="DKM56" s="99"/>
      <c r="DKN56" s="99"/>
      <c r="DKO56" s="99"/>
      <c r="DKP56" s="99"/>
      <c r="DKQ56" s="99"/>
      <c r="DKR56" s="99"/>
      <c r="DKS56" s="99"/>
      <c r="DKT56" s="99"/>
      <c r="DKU56" s="99"/>
      <c r="DKV56" s="99"/>
      <c r="DKW56" s="99"/>
      <c r="DKX56" s="99"/>
      <c r="DKY56" s="99"/>
      <c r="DKZ56" s="99"/>
      <c r="DLA56" s="99"/>
      <c r="DLB56" s="99"/>
      <c r="DLC56" s="99"/>
      <c r="DLD56" s="99"/>
      <c r="DLE56" s="99"/>
      <c r="DLF56" s="99"/>
      <c r="DLG56" s="99"/>
      <c r="DLH56" s="99"/>
      <c r="DLI56" s="99"/>
      <c r="DLJ56" s="99"/>
      <c r="DLK56" s="99"/>
      <c r="DLL56" s="99"/>
      <c r="DLM56" s="99"/>
      <c r="DLN56" s="99"/>
      <c r="DLO56" s="99"/>
      <c r="DLP56" s="99"/>
      <c r="DLQ56" s="99"/>
      <c r="DLR56" s="99"/>
      <c r="DLS56" s="99"/>
      <c r="DLT56" s="99"/>
      <c r="DLU56" s="99"/>
      <c r="DLV56" s="99"/>
      <c r="DLW56" s="99"/>
      <c r="DLX56" s="99"/>
      <c r="DLY56" s="99"/>
      <c r="DLZ56" s="99"/>
      <c r="DMA56" s="99"/>
      <c r="DMB56" s="99"/>
      <c r="DMC56" s="99"/>
      <c r="DMD56" s="99"/>
      <c r="DME56" s="99"/>
      <c r="DMF56" s="99"/>
      <c r="DMG56" s="99"/>
      <c r="DMH56" s="99"/>
      <c r="DMI56" s="99"/>
      <c r="DMJ56" s="99"/>
      <c r="DMK56" s="99"/>
      <c r="DML56" s="99"/>
      <c r="DMM56" s="99"/>
      <c r="DMN56" s="99"/>
      <c r="DMO56" s="99"/>
      <c r="DMP56" s="99"/>
      <c r="DMQ56" s="99"/>
      <c r="DMR56" s="99"/>
      <c r="DMS56" s="99"/>
      <c r="DMT56" s="99"/>
      <c r="DMU56" s="99"/>
      <c r="DMV56" s="99"/>
      <c r="DMW56" s="99"/>
      <c r="DMX56" s="99"/>
      <c r="DMY56" s="99"/>
      <c r="DMZ56" s="99"/>
      <c r="DNA56" s="99"/>
      <c r="DNB56" s="99"/>
      <c r="DNC56" s="99"/>
      <c r="DND56" s="99"/>
      <c r="DNE56" s="99"/>
      <c r="DNF56" s="99"/>
      <c r="DNG56" s="99"/>
      <c r="DNH56" s="99"/>
      <c r="DNI56" s="99"/>
      <c r="DNJ56" s="99"/>
      <c r="DNK56" s="99"/>
      <c r="DNL56" s="99"/>
      <c r="DNM56" s="99"/>
      <c r="DNN56" s="99"/>
      <c r="DNO56" s="99"/>
      <c r="DNP56" s="99"/>
      <c r="DNQ56" s="99"/>
      <c r="DNR56" s="99"/>
      <c r="DNS56" s="99"/>
      <c r="DNT56" s="99"/>
      <c r="DNU56" s="99"/>
      <c r="DNV56" s="99"/>
      <c r="DNW56" s="99"/>
      <c r="DNX56" s="99"/>
      <c r="DNY56" s="99"/>
      <c r="DNZ56" s="99"/>
      <c r="DOA56" s="99"/>
      <c r="DOB56" s="99"/>
      <c r="DOC56" s="99"/>
      <c r="DOD56" s="99"/>
      <c r="DOE56" s="99"/>
      <c r="DOF56" s="99"/>
      <c r="DOG56" s="99"/>
      <c r="DOH56" s="99"/>
      <c r="DOI56" s="99"/>
      <c r="DOJ56" s="99"/>
      <c r="DOK56" s="99"/>
      <c r="DOL56" s="99"/>
      <c r="DOM56" s="99"/>
      <c r="DON56" s="99"/>
      <c r="DOO56" s="99"/>
      <c r="DOP56" s="99"/>
      <c r="DOQ56" s="99"/>
      <c r="DOR56" s="99"/>
      <c r="DOS56" s="99"/>
      <c r="DOT56" s="99"/>
      <c r="DOU56" s="99"/>
      <c r="DOV56" s="99"/>
      <c r="DOW56" s="99"/>
      <c r="DOX56" s="99"/>
      <c r="DOY56" s="99"/>
      <c r="DOZ56" s="99"/>
      <c r="DPA56" s="99"/>
      <c r="DPB56" s="99"/>
      <c r="DPC56" s="99"/>
      <c r="DPD56" s="99"/>
      <c r="DPE56" s="99"/>
      <c r="DPF56" s="99"/>
      <c r="DPG56" s="99"/>
      <c r="DPH56" s="99"/>
      <c r="DPI56" s="99"/>
      <c r="DPJ56" s="99"/>
      <c r="DPK56" s="99"/>
      <c r="DPL56" s="99"/>
      <c r="DPM56" s="99"/>
      <c r="DPN56" s="99"/>
      <c r="DPO56" s="99"/>
      <c r="DPP56" s="99"/>
      <c r="DPQ56" s="99"/>
      <c r="DPR56" s="99"/>
      <c r="DPS56" s="99"/>
      <c r="DPT56" s="99"/>
      <c r="DPU56" s="99"/>
      <c r="DPV56" s="99"/>
      <c r="DPW56" s="99"/>
      <c r="DPX56" s="99"/>
      <c r="DPY56" s="99"/>
      <c r="DPZ56" s="99"/>
      <c r="DQA56" s="99"/>
      <c r="DQB56" s="99"/>
      <c r="DQC56" s="99"/>
      <c r="DQD56" s="99"/>
      <c r="DQE56" s="99"/>
      <c r="DQF56" s="99"/>
      <c r="DQG56" s="99"/>
      <c r="DQH56" s="99"/>
      <c r="DQI56" s="99"/>
      <c r="DQJ56" s="99"/>
      <c r="DQK56" s="99"/>
      <c r="DQL56" s="99"/>
      <c r="DQM56" s="99"/>
      <c r="DQN56" s="99"/>
      <c r="DQO56" s="99"/>
      <c r="DQP56" s="99"/>
      <c r="DQQ56" s="99"/>
      <c r="DQR56" s="99"/>
      <c r="DQS56" s="99"/>
      <c r="DQT56" s="99"/>
      <c r="DQU56" s="99"/>
      <c r="DQV56" s="99"/>
      <c r="DQW56" s="99"/>
      <c r="DQX56" s="99"/>
      <c r="DQY56" s="99"/>
      <c r="DQZ56" s="99"/>
      <c r="DRA56" s="99"/>
      <c r="DRB56" s="99"/>
      <c r="DRC56" s="99"/>
      <c r="DRD56" s="99"/>
      <c r="DRE56" s="99"/>
      <c r="DRF56" s="99"/>
      <c r="DRG56" s="99"/>
      <c r="DRH56" s="99"/>
      <c r="DRI56" s="99"/>
      <c r="DRJ56" s="99"/>
      <c r="DRK56" s="99"/>
      <c r="DRL56" s="99"/>
      <c r="DRM56" s="99"/>
      <c r="DRN56" s="99"/>
      <c r="DRO56" s="99"/>
      <c r="DRP56" s="99"/>
      <c r="DRQ56" s="99"/>
      <c r="DRR56" s="99"/>
      <c r="DRS56" s="99"/>
      <c r="DRT56" s="99"/>
      <c r="DRU56" s="99"/>
      <c r="DRV56" s="99"/>
      <c r="DRW56" s="99"/>
      <c r="DRX56" s="99"/>
      <c r="DRY56" s="99"/>
      <c r="DRZ56" s="99"/>
      <c r="DSA56" s="99"/>
      <c r="DSB56" s="99"/>
      <c r="DSC56" s="99"/>
      <c r="DSD56" s="99"/>
      <c r="DSE56" s="99"/>
      <c r="DSF56" s="99"/>
      <c r="DSG56" s="99"/>
      <c r="DSH56" s="99"/>
      <c r="DSI56" s="99"/>
      <c r="DSJ56" s="99"/>
      <c r="DSK56" s="99"/>
      <c r="DSL56" s="99"/>
      <c r="DSM56" s="99"/>
      <c r="DSN56" s="99"/>
      <c r="DSO56" s="99"/>
      <c r="DSP56" s="99"/>
      <c r="DSQ56" s="99"/>
      <c r="DSR56" s="99"/>
      <c r="DSS56" s="99"/>
      <c r="DST56" s="99"/>
      <c r="DSU56" s="99"/>
      <c r="DSV56" s="99"/>
      <c r="DSW56" s="99"/>
      <c r="DSX56" s="99"/>
      <c r="DSY56" s="99"/>
      <c r="DSZ56" s="99"/>
      <c r="DTA56" s="99"/>
      <c r="DTB56" s="99"/>
      <c r="DTC56" s="99"/>
      <c r="DTD56" s="99"/>
      <c r="DTE56" s="99"/>
      <c r="DTF56" s="99"/>
      <c r="DTG56" s="99"/>
      <c r="DTH56" s="99"/>
      <c r="DTI56" s="99"/>
      <c r="DTJ56" s="99"/>
      <c r="DTK56" s="99"/>
      <c r="DTL56" s="99"/>
      <c r="DTM56" s="99"/>
      <c r="DTN56" s="99"/>
      <c r="DTO56" s="99"/>
      <c r="DTP56" s="99"/>
      <c r="DTQ56" s="99"/>
      <c r="DTR56" s="99"/>
      <c r="DTS56" s="99"/>
      <c r="DTT56" s="99"/>
      <c r="DTU56" s="99"/>
      <c r="DTV56" s="99"/>
      <c r="DTW56" s="99"/>
      <c r="DTX56" s="99"/>
      <c r="DTY56" s="99"/>
      <c r="DTZ56" s="99"/>
      <c r="DUA56" s="99"/>
      <c r="DUB56" s="99"/>
      <c r="DUC56" s="99"/>
      <c r="DUD56" s="99"/>
      <c r="DUE56" s="99"/>
      <c r="DUF56" s="99"/>
      <c r="DUG56" s="99"/>
      <c r="DUH56" s="99"/>
      <c r="DUI56" s="99"/>
      <c r="DUJ56" s="99"/>
      <c r="DUK56" s="99"/>
      <c r="DUL56" s="99"/>
      <c r="DUM56" s="99"/>
      <c r="DUN56" s="99"/>
      <c r="DUO56" s="99"/>
      <c r="DUP56" s="99"/>
      <c r="DUQ56" s="99"/>
      <c r="DUR56" s="99"/>
      <c r="DUS56" s="99"/>
      <c r="DUT56" s="99"/>
      <c r="DUU56" s="99"/>
      <c r="DUV56" s="99"/>
      <c r="DUW56" s="99"/>
      <c r="DUX56" s="99"/>
      <c r="DUY56" s="99"/>
      <c r="DUZ56" s="99"/>
      <c r="DVA56" s="99"/>
      <c r="DVB56" s="99"/>
      <c r="DVC56" s="99"/>
      <c r="DVD56" s="99"/>
      <c r="DVE56" s="99"/>
      <c r="DVF56" s="99"/>
      <c r="DVG56" s="99"/>
      <c r="DVH56" s="99"/>
      <c r="DVI56" s="99"/>
      <c r="DVJ56" s="99"/>
      <c r="DVK56" s="99"/>
      <c r="DVL56" s="99"/>
      <c r="DVM56" s="99"/>
      <c r="DVN56" s="99"/>
      <c r="DVO56" s="99"/>
      <c r="DVP56" s="99"/>
      <c r="DVQ56" s="99"/>
      <c r="DVR56" s="99"/>
      <c r="DVS56" s="99"/>
      <c r="DVT56" s="99"/>
      <c r="DVU56" s="99"/>
      <c r="DVV56" s="99"/>
      <c r="DVW56" s="99"/>
      <c r="DVX56" s="99"/>
      <c r="DVY56" s="99"/>
      <c r="DVZ56" s="99"/>
      <c r="DWA56" s="99"/>
      <c r="DWB56" s="99"/>
      <c r="DWC56" s="99"/>
      <c r="DWD56" s="99"/>
      <c r="DWE56" s="99"/>
      <c r="DWF56" s="99"/>
      <c r="DWG56" s="99"/>
      <c r="DWH56" s="99"/>
      <c r="DWI56" s="99"/>
      <c r="DWJ56" s="99"/>
      <c r="DWK56" s="99"/>
      <c r="DWL56" s="99"/>
      <c r="DWM56" s="99"/>
      <c r="DWN56" s="99"/>
      <c r="DWO56" s="99"/>
      <c r="DWP56" s="99"/>
      <c r="DWQ56" s="99"/>
      <c r="DWR56" s="99"/>
      <c r="DWS56" s="99"/>
      <c r="DWT56" s="99"/>
      <c r="DWU56" s="99"/>
      <c r="DWV56" s="99"/>
      <c r="DWW56" s="99"/>
      <c r="DWX56" s="99"/>
      <c r="DWY56" s="99"/>
      <c r="DWZ56" s="99"/>
      <c r="DXA56" s="99"/>
      <c r="DXB56" s="99"/>
      <c r="DXC56" s="99"/>
      <c r="DXD56" s="99"/>
      <c r="DXE56" s="99"/>
      <c r="DXF56" s="99"/>
      <c r="DXG56" s="99"/>
      <c r="DXH56" s="99"/>
      <c r="DXI56" s="99"/>
      <c r="DXJ56" s="99"/>
      <c r="DXK56" s="99"/>
      <c r="DXL56" s="99"/>
      <c r="DXM56" s="99"/>
      <c r="DXN56" s="99"/>
      <c r="DXO56" s="99"/>
      <c r="DXP56" s="99"/>
      <c r="DXQ56" s="99"/>
      <c r="DXR56" s="99"/>
      <c r="DXS56" s="99"/>
      <c r="DXT56" s="99"/>
      <c r="DXU56" s="99"/>
      <c r="DXV56" s="99"/>
      <c r="DXW56" s="99"/>
      <c r="DXX56" s="99"/>
      <c r="DXY56" s="99"/>
      <c r="DXZ56" s="99"/>
      <c r="DYA56" s="99"/>
      <c r="DYB56" s="99"/>
      <c r="DYC56" s="99"/>
      <c r="DYD56" s="99"/>
      <c r="DYE56" s="99"/>
      <c r="DYF56" s="99"/>
      <c r="DYG56" s="99"/>
      <c r="DYH56" s="99"/>
      <c r="DYI56" s="99"/>
      <c r="DYJ56" s="99"/>
      <c r="DYK56" s="99"/>
      <c r="DYL56" s="99"/>
      <c r="DYM56" s="99"/>
      <c r="DYN56" s="99"/>
      <c r="DYO56" s="99"/>
      <c r="DYP56" s="99"/>
      <c r="DYQ56" s="99"/>
      <c r="DYR56" s="99"/>
      <c r="DYS56" s="99"/>
      <c r="DYT56" s="99"/>
      <c r="DYU56" s="99"/>
      <c r="DYV56" s="99"/>
      <c r="DYW56" s="99"/>
      <c r="DYX56" s="99"/>
      <c r="DYY56" s="99"/>
      <c r="DYZ56" s="99"/>
      <c r="DZA56" s="99"/>
      <c r="DZB56" s="99"/>
      <c r="DZC56" s="99"/>
      <c r="DZD56" s="99"/>
      <c r="DZE56" s="99"/>
      <c r="DZF56" s="99"/>
      <c r="DZG56" s="99"/>
      <c r="DZH56" s="99"/>
      <c r="DZI56" s="99"/>
      <c r="DZJ56" s="99"/>
      <c r="DZK56" s="99"/>
      <c r="DZL56" s="99"/>
      <c r="DZM56" s="99"/>
      <c r="DZN56" s="99"/>
      <c r="DZO56" s="99"/>
      <c r="DZP56" s="99"/>
      <c r="DZQ56" s="99"/>
      <c r="DZR56" s="99"/>
      <c r="DZS56" s="99"/>
      <c r="DZT56" s="99"/>
      <c r="DZU56" s="99"/>
      <c r="DZV56" s="99"/>
      <c r="DZW56" s="99"/>
      <c r="DZX56" s="99"/>
      <c r="DZY56" s="99"/>
      <c r="DZZ56" s="99"/>
      <c r="EAA56" s="99"/>
      <c r="EAB56" s="99"/>
      <c r="EAC56" s="99"/>
      <c r="EAD56" s="99"/>
      <c r="EAE56" s="99"/>
      <c r="EAF56" s="99"/>
      <c r="EAG56" s="99"/>
      <c r="EAH56" s="99"/>
      <c r="EAI56" s="99"/>
      <c r="EAJ56" s="99"/>
      <c r="EAK56" s="99"/>
      <c r="EAL56" s="99"/>
      <c r="EAM56" s="99"/>
      <c r="EAN56" s="99"/>
      <c r="EAO56" s="99"/>
      <c r="EAP56" s="99"/>
      <c r="EAQ56" s="99"/>
      <c r="EAR56" s="99"/>
      <c r="EAS56" s="99"/>
      <c r="EAT56" s="99"/>
      <c r="EAU56" s="99"/>
      <c r="EAV56" s="99"/>
      <c r="EAW56" s="99"/>
      <c r="EAX56" s="99"/>
      <c r="EAY56" s="99"/>
      <c r="EAZ56" s="99"/>
      <c r="EBA56" s="99"/>
      <c r="EBB56" s="99"/>
      <c r="EBC56" s="99"/>
      <c r="EBD56" s="99"/>
      <c r="EBE56" s="99"/>
      <c r="EBF56" s="99"/>
      <c r="EBG56" s="99"/>
      <c r="EBH56" s="99"/>
      <c r="EBI56" s="99"/>
      <c r="EBJ56" s="99"/>
      <c r="EBK56" s="99"/>
      <c r="EBL56" s="99"/>
      <c r="EBM56" s="99"/>
      <c r="EBN56" s="99"/>
      <c r="EBO56" s="99"/>
      <c r="EBP56" s="99"/>
      <c r="EBQ56" s="99"/>
      <c r="EBR56" s="99"/>
      <c r="EBS56" s="99"/>
      <c r="EBT56" s="99"/>
      <c r="EBU56" s="99"/>
      <c r="EBV56" s="99"/>
      <c r="EBW56" s="99"/>
      <c r="EBX56" s="99"/>
      <c r="EBY56" s="99"/>
      <c r="EBZ56" s="99"/>
      <c r="ECA56" s="99"/>
      <c r="ECB56" s="99"/>
      <c r="ECC56" s="99"/>
      <c r="ECD56" s="99"/>
      <c r="ECE56" s="99"/>
      <c r="ECF56" s="99"/>
      <c r="ECG56" s="99"/>
      <c r="ECH56" s="99"/>
      <c r="ECI56" s="99"/>
      <c r="ECJ56" s="99"/>
      <c r="ECK56" s="99"/>
      <c r="ECL56" s="99"/>
      <c r="ECM56" s="99"/>
      <c r="ECN56" s="99"/>
      <c r="ECO56" s="99"/>
      <c r="ECP56" s="99"/>
      <c r="ECQ56" s="99"/>
      <c r="ECR56" s="99"/>
      <c r="ECS56" s="99"/>
      <c r="ECT56" s="99"/>
      <c r="ECU56" s="99"/>
      <c r="ECV56" s="99"/>
      <c r="ECW56" s="99"/>
      <c r="ECX56" s="99"/>
      <c r="ECY56" s="99"/>
      <c r="ECZ56" s="99"/>
      <c r="EDA56" s="99"/>
      <c r="EDB56" s="99"/>
      <c r="EDC56" s="99"/>
      <c r="EDD56" s="99"/>
      <c r="EDE56" s="99"/>
      <c r="EDF56" s="99"/>
      <c r="EDG56" s="99"/>
      <c r="EDH56" s="99"/>
      <c r="EDI56" s="99"/>
      <c r="EDJ56" s="99"/>
      <c r="EDK56" s="99"/>
      <c r="EDL56" s="99"/>
      <c r="EDM56" s="99"/>
      <c r="EDN56" s="99"/>
      <c r="EDO56" s="99"/>
      <c r="EDP56" s="99"/>
      <c r="EDQ56" s="99"/>
      <c r="EDR56" s="99"/>
      <c r="EDS56" s="99"/>
      <c r="EDT56" s="99"/>
      <c r="EDU56" s="99"/>
      <c r="EDV56" s="99"/>
      <c r="EDW56" s="99"/>
      <c r="EDX56" s="99"/>
      <c r="EDY56" s="99"/>
      <c r="EDZ56" s="99"/>
      <c r="EEA56" s="99"/>
      <c r="EEB56" s="99"/>
      <c r="EEC56" s="99"/>
      <c r="EED56" s="99"/>
      <c r="EEE56" s="99"/>
      <c r="EEF56" s="99"/>
      <c r="EEG56" s="99"/>
      <c r="EEH56" s="99"/>
      <c r="EEI56" s="99"/>
      <c r="EEJ56" s="99"/>
      <c r="EEK56" s="99"/>
      <c r="EEL56" s="99"/>
      <c r="EEM56" s="99"/>
      <c r="EEN56" s="99"/>
      <c r="EEO56" s="99"/>
      <c r="EEP56" s="99"/>
      <c r="EEQ56" s="99"/>
      <c r="EER56" s="99"/>
      <c r="EES56" s="99"/>
      <c r="EET56" s="99"/>
      <c r="EEU56" s="99"/>
      <c r="EEV56" s="99"/>
      <c r="EEW56" s="99"/>
      <c r="EEX56" s="99"/>
      <c r="EEY56" s="99"/>
      <c r="EEZ56" s="99"/>
      <c r="EFA56" s="99"/>
      <c r="EFB56" s="99"/>
      <c r="EFC56" s="99"/>
      <c r="EFD56" s="99"/>
      <c r="EFE56" s="99"/>
      <c r="EFF56" s="99"/>
      <c r="EFG56" s="99"/>
      <c r="EFH56" s="99"/>
      <c r="EFI56" s="99"/>
      <c r="EFJ56" s="99"/>
      <c r="EFK56" s="99"/>
      <c r="EFL56" s="99"/>
      <c r="EFM56" s="99"/>
      <c r="EFN56" s="99"/>
      <c r="EFO56" s="99"/>
      <c r="EFP56" s="99"/>
      <c r="EFQ56" s="99"/>
      <c r="EFR56" s="99"/>
      <c r="EFS56" s="99"/>
      <c r="EFT56" s="99"/>
      <c r="EFU56" s="99"/>
      <c r="EFV56" s="99"/>
      <c r="EFW56" s="99"/>
      <c r="EFX56" s="99"/>
      <c r="EFY56" s="99"/>
      <c r="EFZ56" s="99"/>
      <c r="EGA56" s="99"/>
      <c r="EGB56" s="99"/>
      <c r="EGC56" s="99"/>
      <c r="EGD56" s="99"/>
      <c r="EGE56" s="99"/>
      <c r="EGF56" s="99"/>
      <c r="EGG56" s="99"/>
      <c r="EGH56" s="99"/>
      <c r="EGI56" s="99"/>
      <c r="EGJ56" s="99"/>
      <c r="EGK56" s="99"/>
      <c r="EGL56" s="99"/>
      <c r="EGM56" s="99"/>
      <c r="EGN56" s="99"/>
      <c r="EGO56" s="99"/>
      <c r="EGP56" s="99"/>
      <c r="EGQ56" s="99"/>
      <c r="EGR56" s="99"/>
      <c r="EGS56" s="99"/>
      <c r="EGT56" s="99"/>
      <c r="EGU56" s="99"/>
      <c r="EGV56" s="99"/>
      <c r="EGW56" s="99"/>
      <c r="EGX56" s="99"/>
      <c r="EGY56" s="99"/>
      <c r="EGZ56" s="99"/>
      <c r="EHA56" s="99"/>
      <c r="EHB56" s="99"/>
      <c r="EHC56" s="99"/>
      <c r="EHD56" s="99"/>
      <c r="EHE56" s="99"/>
      <c r="EHF56" s="99"/>
      <c r="EHG56" s="99"/>
      <c r="EHH56" s="99"/>
      <c r="EHI56" s="99"/>
      <c r="EHJ56" s="99"/>
      <c r="EHK56" s="99"/>
      <c r="EHL56" s="99"/>
      <c r="EHM56" s="99"/>
      <c r="EHN56" s="99"/>
      <c r="EHO56" s="99"/>
      <c r="EHP56" s="99"/>
      <c r="EHQ56" s="99"/>
      <c r="EHR56" s="99"/>
      <c r="EHS56" s="99"/>
      <c r="EHT56" s="99"/>
      <c r="EHU56" s="99"/>
      <c r="EHV56" s="99"/>
      <c r="EHW56" s="99"/>
      <c r="EHX56" s="99"/>
      <c r="EHY56" s="99"/>
      <c r="EHZ56" s="99"/>
      <c r="EIA56" s="99"/>
      <c r="EIB56" s="99"/>
      <c r="EIC56" s="99"/>
      <c r="EID56" s="99"/>
      <c r="EIE56" s="99"/>
      <c r="EIF56" s="99"/>
      <c r="EIG56" s="99"/>
      <c r="EIH56" s="99"/>
      <c r="EII56" s="99"/>
      <c r="EIJ56" s="99"/>
      <c r="EIK56" s="99"/>
      <c r="EIL56" s="99"/>
      <c r="EIM56" s="99"/>
      <c r="EIN56" s="99"/>
      <c r="EIO56" s="99"/>
      <c r="EIP56" s="99"/>
      <c r="EIQ56" s="99"/>
      <c r="EIR56" s="99"/>
      <c r="EIS56" s="99"/>
      <c r="EIT56" s="99"/>
      <c r="EIU56" s="99"/>
      <c r="EIV56" s="99"/>
      <c r="EIW56" s="99"/>
      <c r="EIX56" s="99"/>
      <c r="EIY56" s="99"/>
      <c r="EIZ56" s="99"/>
      <c r="EJA56" s="99"/>
      <c r="EJB56" s="99"/>
      <c r="EJC56" s="99"/>
      <c r="EJD56" s="99"/>
      <c r="EJE56" s="99"/>
      <c r="EJF56" s="99"/>
      <c r="EJG56" s="99"/>
      <c r="EJH56" s="99"/>
      <c r="EJI56" s="99"/>
      <c r="EJJ56" s="99"/>
      <c r="EJK56" s="99"/>
      <c r="EJL56" s="99"/>
      <c r="EJM56" s="99"/>
      <c r="EJN56" s="99"/>
      <c r="EJO56" s="99"/>
      <c r="EJP56" s="99"/>
      <c r="EJQ56" s="99"/>
      <c r="EJR56" s="99"/>
      <c r="EJS56" s="99"/>
      <c r="EJT56" s="99"/>
      <c r="EJU56" s="99"/>
      <c r="EJV56" s="99"/>
      <c r="EJW56" s="99"/>
      <c r="EJX56" s="99"/>
      <c r="EJY56" s="99"/>
      <c r="EJZ56" s="99"/>
      <c r="EKA56" s="99"/>
      <c r="EKB56" s="99"/>
      <c r="EKC56" s="99"/>
      <c r="EKD56" s="99"/>
      <c r="EKE56" s="99"/>
      <c r="EKF56" s="99"/>
      <c r="EKG56" s="99"/>
      <c r="EKH56" s="99"/>
      <c r="EKI56" s="99"/>
      <c r="EKJ56" s="99"/>
      <c r="EKK56" s="99"/>
      <c r="EKL56" s="99"/>
      <c r="EKM56" s="99"/>
      <c r="EKN56" s="99"/>
      <c r="EKO56" s="99"/>
      <c r="EKP56" s="99"/>
      <c r="EKQ56" s="99"/>
      <c r="EKR56" s="99"/>
      <c r="EKS56" s="99"/>
      <c r="EKT56" s="99"/>
      <c r="EKU56" s="99"/>
      <c r="EKV56" s="99"/>
      <c r="EKW56" s="99"/>
      <c r="EKX56" s="99"/>
      <c r="EKY56" s="99"/>
      <c r="EKZ56" s="99"/>
      <c r="ELA56" s="99"/>
      <c r="ELB56" s="99"/>
      <c r="ELC56" s="99"/>
      <c r="ELD56" s="99"/>
      <c r="ELE56" s="99"/>
      <c r="ELF56" s="99"/>
      <c r="ELG56" s="99"/>
      <c r="ELH56" s="99"/>
      <c r="ELI56" s="99"/>
      <c r="ELJ56" s="99"/>
      <c r="ELK56" s="99"/>
      <c r="ELL56" s="99"/>
      <c r="ELM56" s="99"/>
      <c r="ELN56" s="99"/>
      <c r="ELO56" s="99"/>
      <c r="ELP56" s="99"/>
      <c r="ELQ56" s="99"/>
      <c r="ELR56" s="99"/>
      <c r="ELS56" s="99"/>
      <c r="ELT56" s="99"/>
      <c r="ELU56" s="99"/>
      <c r="ELV56" s="99"/>
      <c r="ELW56" s="99"/>
      <c r="ELX56" s="99"/>
      <c r="ELY56" s="99"/>
      <c r="ELZ56" s="99"/>
      <c r="EMA56" s="99"/>
      <c r="EMB56" s="99"/>
      <c r="EMC56" s="99"/>
      <c r="EMD56" s="99"/>
      <c r="EME56" s="99"/>
      <c r="EMF56" s="99"/>
      <c r="EMG56" s="99"/>
      <c r="EMH56" s="99"/>
      <c r="EMI56" s="99"/>
      <c r="EMJ56" s="99"/>
      <c r="EMK56" s="99"/>
      <c r="EML56" s="99"/>
      <c r="EMM56" s="99"/>
      <c r="EMN56" s="99"/>
      <c r="EMO56" s="99"/>
      <c r="EMP56" s="99"/>
      <c r="EMQ56" s="99"/>
      <c r="EMR56" s="99"/>
      <c r="EMS56" s="99"/>
      <c r="EMT56" s="99"/>
      <c r="EMU56" s="99"/>
      <c r="EMV56" s="99"/>
      <c r="EMW56" s="99"/>
      <c r="EMX56" s="99"/>
      <c r="EMY56" s="99"/>
      <c r="EMZ56" s="99"/>
      <c r="ENA56" s="99"/>
      <c r="ENB56" s="99"/>
      <c r="ENC56" s="99"/>
      <c r="END56" s="99"/>
      <c r="ENE56" s="99"/>
      <c r="ENF56" s="99"/>
      <c r="ENG56" s="99"/>
      <c r="ENH56" s="99"/>
      <c r="ENI56" s="99"/>
      <c r="ENJ56" s="99"/>
      <c r="ENK56" s="99"/>
      <c r="ENL56" s="99"/>
      <c r="ENM56" s="99"/>
      <c r="ENN56" s="99"/>
      <c r="ENO56" s="99"/>
      <c r="ENP56" s="99"/>
      <c r="ENQ56" s="99"/>
      <c r="ENR56" s="99"/>
      <c r="ENS56" s="99"/>
      <c r="ENT56" s="99"/>
      <c r="ENU56" s="99"/>
      <c r="ENV56" s="99"/>
      <c r="ENW56" s="99"/>
      <c r="ENX56" s="99"/>
      <c r="ENY56" s="99"/>
      <c r="ENZ56" s="99"/>
      <c r="EOA56" s="99"/>
      <c r="EOB56" s="99"/>
      <c r="EOC56" s="99"/>
      <c r="EOD56" s="99"/>
      <c r="EOE56" s="99"/>
      <c r="EOF56" s="99"/>
      <c r="EOG56" s="99"/>
      <c r="EOH56" s="99"/>
      <c r="EOI56" s="99"/>
      <c r="EOJ56" s="99"/>
      <c r="EOK56" s="99"/>
      <c r="EOL56" s="99"/>
      <c r="EOM56" s="99"/>
      <c r="EON56" s="99"/>
      <c r="EOO56" s="99"/>
      <c r="EOP56" s="99"/>
      <c r="EOQ56" s="99"/>
      <c r="EOR56" s="99"/>
      <c r="EOS56" s="99"/>
      <c r="EOT56" s="99"/>
      <c r="EOU56" s="99"/>
      <c r="EOV56" s="99"/>
      <c r="EOW56" s="99"/>
      <c r="EOX56" s="99"/>
      <c r="EOY56" s="99"/>
      <c r="EOZ56" s="99"/>
      <c r="EPA56" s="99"/>
      <c r="EPB56" s="99"/>
      <c r="EPC56" s="99"/>
      <c r="EPD56" s="99"/>
      <c r="EPE56" s="99"/>
      <c r="EPF56" s="99"/>
      <c r="EPG56" s="99"/>
      <c r="EPH56" s="99"/>
      <c r="EPI56" s="99"/>
      <c r="EPJ56" s="99"/>
      <c r="EPK56" s="99"/>
      <c r="EPL56" s="99"/>
      <c r="EPM56" s="99"/>
      <c r="EPN56" s="99"/>
      <c r="EPO56" s="99"/>
      <c r="EPP56" s="99"/>
      <c r="EPQ56" s="99"/>
      <c r="EPR56" s="99"/>
      <c r="EPS56" s="99"/>
      <c r="EPT56" s="99"/>
      <c r="EPU56" s="99"/>
      <c r="EPV56" s="99"/>
      <c r="EPW56" s="99"/>
      <c r="EPX56" s="99"/>
      <c r="EPY56" s="99"/>
      <c r="EPZ56" s="99"/>
      <c r="EQA56" s="99"/>
      <c r="EQB56" s="99"/>
      <c r="EQC56" s="99"/>
      <c r="EQD56" s="99"/>
      <c r="EQE56" s="99"/>
      <c r="EQF56" s="99"/>
      <c r="EQG56" s="99"/>
      <c r="EQH56" s="99"/>
      <c r="EQI56" s="99"/>
      <c r="EQJ56" s="99"/>
      <c r="EQK56" s="99"/>
      <c r="EQL56" s="99"/>
      <c r="EQM56" s="99"/>
      <c r="EQN56" s="99"/>
      <c r="EQO56" s="99"/>
      <c r="EQP56" s="99"/>
      <c r="EQQ56" s="99"/>
      <c r="EQR56" s="99"/>
      <c r="EQS56" s="99"/>
      <c r="EQT56" s="99"/>
      <c r="EQU56" s="99"/>
      <c r="EQV56" s="99"/>
      <c r="EQW56" s="99"/>
      <c r="EQX56" s="99"/>
      <c r="EQY56" s="99"/>
      <c r="EQZ56" s="99"/>
      <c r="ERA56" s="99"/>
      <c r="ERB56" s="99"/>
      <c r="ERC56" s="99"/>
      <c r="ERD56" s="99"/>
      <c r="ERE56" s="99"/>
      <c r="ERF56" s="99"/>
      <c r="ERG56" s="99"/>
      <c r="ERH56" s="99"/>
      <c r="ERI56" s="99"/>
      <c r="ERJ56" s="99"/>
      <c r="ERK56" s="99"/>
      <c r="ERL56" s="99"/>
      <c r="ERM56" s="99"/>
      <c r="ERN56" s="99"/>
      <c r="ERO56" s="99"/>
      <c r="ERP56" s="99"/>
      <c r="ERQ56" s="99"/>
      <c r="ERR56" s="99"/>
      <c r="ERS56" s="99"/>
      <c r="ERT56" s="99"/>
      <c r="ERU56" s="99"/>
      <c r="ERV56" s="99"/>
      <c r="ERW56" s="99"/>
      <c r="ERX56" s="99"/>
      <c r="ERY56" s="99"/>
      <c r="ERZ56" s="99"/>
      <c r="ESA56" s="99"/>
      <c r="ESB56" s="99"/>
      <c r="ESC56" s="99"/>
      <c r="ESD56" s="99"/>
      <c r="ESE56" s="99"/>
      <c r="ESF56" s="99"/>
      <c r="ESG56" s="99"/>
      <c r="ESH56" s="99"/>
      <c r="ESI56" s="99"/>
      <c r="ESJ56" s="99"/>
      <c r="ESK56" s="99"/>
      <c r="ESL56" s="99"/>
      <c r="ESM56" s="99"/>
      <c r="ESN56" s="99"/>
      <c r="ESO56" s="99"/>
      <c r="ESP56" s="99"/>
      <c r="ESQ56" s="99"/>
      <c r="ESR56" s="99"/>
      <c r="ESS56" s="99"/>
      <c r="EST56" s="99"/>
      <c r="ESU56" s="99"/>
      <c r="ESV56" s="99"/>
      <c r="ESW56" s="99"/>
      <c r="ESX56" s="99"/>
      <c r="ESY56" s="99"/>
      <c r="ESZ56" s="99"/>
      <c r="ETA56" s="99"/>
      <c r="ETB56" s="99"/>
      <c r="ETC56" s="99"/>
      <c r="ETD56" s="99"/>
      <c r="ETE56" s="99"/>
      <c r="ETF56" s="99"/>
      <c r="ETG56" s="99"/>
      <c r="ETH56" s="99"/>
      <c r="ETI56" s="99"/>
      <c r="ETJ56" s="99"/>
      <c r="ETK56" s="99"/>
      <c r="ETL56" s="99"/>
      <c r="ETM56" s="99"/>
      <c r="ETN56" s="99"/>
      <c r="ETO56" s="99"/>
      <c r="ETP56" s="99"/>
      <c r="ETQ56" s="99"/>
      <c r="ETR56" s="99"/>
      <c r="ETS56" s="99"/>
      <c r="ETT56" s="99"/>
      <c r="ETU56" s="99"/>
      <c r="ETV56" s="99"/>
      <c r="ETW56" s="99"/>
      <c r="ETX56" s="99"/>
      <c r="ETY56" s="99"/>
      <c r="ETZ56" s="99"/>
      <c r="EUA56" s="99"/>
      <c r="EUB56" s="99"/>
      <c r="EUC56" s="99"/>
      <c r="EUD56" s="99"/>
      <c r="EUE56" s="99"/>
      <c r="EUF56" s="99"/>
      <c r="EUG56" s="99"/>
      <c r="EUH56" s="99"/>
      <c r="EUI56" s="99"/>
      <c r="EUJ56" s="99"/>
      <c r="EUK56" s="99"/>
      <c r="EUL56" s="99"/>
      <c r="EUM56" s="99"/>
      <c r="EUN56" s="99"/>
      <c r="EUO56" s="99"/>
      <c r="EUP56" s="99"/>
      <c r="EUQ56" s="99"/>
      <c r="EUR56" s="99"/>
      <c r="EUS56" s="99"/>
      <c r="EUT56" s="99"/>
      <c r="EUU56" s="99"/>
      <c r="EUV56" s="99"/>
      <c r="EUW56" s="99"/>
      <c r="EUX56" s="99"/>
      <c r="EUY56" s="99"/>
      <c r="EUZ56" s="99"/>
      <c r="EVA56" s="99"/>
      <c r="EVB56" s="99"/>
      <c r="EVC56" s="99"/>
      <c r="EVD56" s="99"/>
      <c r="EVE56" s="99"/>
      <c r="EVF56" s="99"/>
      <c r="EVG56" s="99"/>
      <c r="EVH56" s="99"/>
      <c r="EVI56" s="99"/>
      <c r="EVJ56" s="99"/>
      <c r="EVK56" s="99"/>
      <c r="EVL56" s="99"/>
      <c r="EVM56" s="99"/>
      <c r="EVN56" s="99"/>
      <c r="EVO56" s="99"/>
      <c r="EVP56" s="99"/>
      <c r="EVQ56" s="99"/>
      <c r="EVR56" s="99"/>
      <c r="EVS56" s="99"/>
      <c r="EVT56" s="99"/>
      <c r="EVU56" s="99"/>
      <c r="EVV56" s="99"/>
      <c r="EVW56" s="99"/>
      <c r="EVX56" s="99"/>
      <c r="EVY56" s="99"/>
      <c r="EVZ56" s="99"/>
      <c r="EWA56" s="99"/>
      <c r="EWB56" s="99"/>
      <c r="EWC56" s="99"/>
      <c r="EWD56" s="99"/>
      <c r="EWE56" s="99"/>
      <c r="EWF56" s="99"/>
      <c r="EWG56" s="99"/>
      <c r="EWH56" s="99"/>
      <c r="EWI56" s="99"/>
      <c r="EWJ56" s="99"/>
      <c r="EWK56" s="99"/>
      <c r="EWL56" s="99"/>
      <c r="EWM56" s="99"/>
      <c r="EWN56" s="99"/>
      <c r="EWO56" s="99"/>
      <c r="EWP56" s="99"/>
      <c r="EWQ56" s="99"/>
      <c r="EWR56" s="99"/>
      <c r="EWS56" s="99"/>
      <c r="EWT56" s="99"/>
      <c r="EWU56" s="99"/>
      <c r="EWV56" s="99"/>
      <c r="EWW56" s="99"/>
      <c r="EWX56" s="99"/>
      <c r="EWY56" s="99"/>
      <c r="EWZ56" s="99"/>
      <c r="EXA56" s="99"/>
      <c r="EXB56" s="99"/>
      <c r="EXC56" s="99"/>
      <c r="EXD56" s="99"/>
      <c r="EXE56" s="99"/>
      <c r="EXF56" s="99"/>
      <c r="EXG56" s="99"/>
      <c r="EXH56" s="99"/>
      <c r="EXI56" s="99"/>
      <c r="EXJ56" s="99"/>
      <c r="EXK56" s="99"/>
      <c r="EXL56" s="99"/>
      <c r="EXM56" s="99"/>
      <c r="EXN56" s="99"/>
      <c r="EXO56" s="99"/>
      <c r="EXP56" s="99"/>
      <c r="EXQ56" s="99"/>
      <c r="EXR56" s="99"/>
      <c r="EXS56" s="99"/>
      <c r="EXT56" s="99"/>
      <c r="EXU56" s="99"/>
      <c r="EXV56" s="99"/>
      <c r="EXW56" s="99"/>
      <c r="EXX56" s="99"/>
      <c r="EXY56" s="99"/>
      <c r="EXZ56" s="99"/>
      <c r="EYA56" s="99"/>
      <c r="EYB56" s="99"/>
      <c r="EYC56" s="99"/>
      <c r="EYD56" s="99"/>
      <c r="EYE56" s="99"/>
      <c r="EYF56" s="99"/>
      <c r="EYG56" s="99"/>
      <c r="EYH56" s="99"/>
      <c r="EYI56" s="99"/>
      <c r="EYJ56" s="99"/>
      <c r="EYK56" s="99"/>
      <c r="EYL56" s="99"/>
      <c r="EYM56" s="99"/>
      <c r="EYN56" s="99"/>
      <c r="EYO56" s="99"/>
      <c r="EYP56" s="99"/>
      <c r="EYQ56" s="99"/>
      <c r="EYR56" s="99"/>
      <c r="EYS56" s="99"/>
      <c r="EYT56" s="99"/>
      <c r="EYU56" s="99"/>
      <c r="EYV56" s="99"/>
      <c r="EYW56" s="99"/>
      <c r="EYX56" s="99"/>
      <c r="EYY56" s="99"/>
      <c r="EYZ56" s="99"/>
      <c r="EZA56" s="99"/>
      <c r="EZB56" s="99"/>
      <c r="EZC56" s="99"/>
      <c r="EZD56" s="99"/>
      <c r="EZE56" s="99"/>
      <c r="EZF56" s="99"/>
      <c r="EZG56" s="99"/>
      <c r="EZH56" s="99"/>
      <c r="EZI56" s="99"/>
      <c r="EZJ56" s="99"/>
      <c r="EZK56" s="99"/>
      <c r="EZL56" s="99"/>
      <c r="EZM56" s="99"/>
      <c r="EZN56" s="99"/>
      <c r="EZO56" s="99"/>
      <c r="EZP56" s="99"/>
      <c r="EZQ56" s="99"/>
      <c r="EZR56" s="99"/>
      <c r="EZS56" s="99"/>
      <c r="EZT56" s="99"/>
      <c r="EZU56" s="99"/>
      <c r="EZV56" s="99"/>
      <c r="EZW56" s="99"/>
      <c r="EZX56" s="99"/>
      <c r="EZY56" s="99"/>
      <c r="EZZ56" s="99"/>
      <c r="FAA56" s="99"/>
      <c r="FAB56" s="99"/>
      <c r="FAC56" s="99"/>
      <c r="FAD56" s="99"/>
      <c r="FAE56" s="99"/>
      <c r="FAF56" s="99"/>
      <c r="FAG56" s="99"/>
      <c r="FAH56" s="99"/>
      <c r="FAI56" s="99"/>
      <c r="FAJ56" s="99"/>
      <c r="FAK56" s="99"/>
      <c r="FAL56" s="99"/>
      <c r="FAM56" s="99"/>
      <c r="FAN56" s="99"/>
      <c r="FAO56" s="99"/>
      <c r="FAP56" s="99"/>
      <c r="FAQ56" s="99"/>
      <c r="FAR56" s="99"/>
      <c r="FAS56" s="99"/>
      <c r="FAT56" s="99"/>
      <c r="FAU56" s="99"/>
      <c r="FAV56" s="99"/>
      <c r="FAW56" s="99"/>
      <c r="FAX56" s="99"/>
      <c r="FAY56" s="99"/>
      <c r="FAZ56" s="99"/>
      <c r="FBA56" s="99"/>
      <c r="FBB56" s="99"/>
      <c r="FBC56" s="99"/>
      <c r="FBD56" s="99"/>
      <c r="FBE56" s="99"/>
      <c r="FBF56" s="99"/>
      <c r="FBG56" s="99"/>
      <c r="FBH56" s="99"/>
      <c r="FBI56" s="99"/>
      <c r="FBJ56" s="99"/>
      <c r="FBK56" s="99"/>
      <c r="FBL56" s="99"/>
      <c r="FBM56" s="99"/>
      <c r="FBN56" s="99"/>
      <c r="FBO56" s="99"/>
      <c r="FBP56" s="99"/>
      <c r="FBQ56" s="99"/>
      <c r="FBR56" s="99"/>
      <c r="FBS56" s="99"/>
      <c r="FBT56" s="99"/>
      <c r="FBU56" s="99"/>
      <c r="FBV56" s="99"/>
      <c r="FBW56" s="99"/>
      <c r="FBX56" s="99"/>
      <c r="FBY56" s="99"/>
      <c r="FBZ56" s="99"/>
      <c r="FCA56" s="99"/>
      <c r="FCB56" s="99"/>
      <c r="FCC56" s="99"/>
      <c r="FCD56" s="99"/>
      <c r="FCE56" s="99"/>
      <c r="FCF56" s="99"/>
      <c r="FCG56" s="99"/>
      <c r="FCH56" s="99"/>
      <c r="FCI56" s="99"/>
      <c r="FCJ56" s="99"/>
      <c r="FCK56" s="99"/>
      <c r="FCL56" s="99"/>
      <c r="FCM56" s="99"/>
      <c r="FCN56" s="99"/>
      <c r="FCO56" s="99"/>
      <c r="FCP56" s="99"/>
      <c r="FCQ56" s="99"/>
      <c r="FCR56" s="99"/>
      <c r="FCS56" s="99"/>
      <c r="FCT56" s="99"/>
      <c r="FCU56" s="99"/>
      <c r="FCV56" s="99"/>
      <c r="FCW56" s="99"/>
      <c r="FCX56" s="99"/>
      <c r="FCY56" s="99"/>
      <c r="FCZ56" s="99"/>
      <c r="FDA56" s="99"/>
      <c r="FDB56" s="99"/>
      <c r="FDC56" s="99"/>
      <c r="FDD56" s="99"/>
      <c r="FDE56" s="99"/>
      <c r="FDF56" s="99"/>
      <c r="FDG56" s="99"/>
      <c r="FDH56" s="99"/>
      <c r="FDI56" s="99"/>
      <c r="FDJ56" s="99"/>
      <c r="FDK56" s="99"/>
      <c r="FDL56" s="99"/>
      <c r="FDM56" s="99"/>
      <c r="FDN56" s="99"/>
      <c r="FDO56" s="99"/>
      <c r="FDP56" s="99"/>
      <c r="FDQ56" s="99"/>
      <c r="FDR56" s="99"/>
      <c r="FDS56" s="99"/>
      <c r="FDT56" s="99"/>
      <c r="FDU56" s="99"/>
      <c r="FDV56" s="99"/>
      <c r="FDW56" s="99"/>
      <c r="FDX56" s="99"/>
      <c r="FDY56" s="99"/>
      <c r="FDZ56" s="99"/>
      <c r="FEA56" s="99"/>
      <c r="FEB56" s="99"/>
      <c r="FEC56" s="99"/>
      <c r="FED56" s="99"/>
      <c r="FEE56" s="99"/>
      <c r="FEF56" s="99"/>
      <c r="FEG56" s="99"/>
      <c r="FEH56" s="99"/>
      <c r="FEI56" s="99"/>
      <c r="FEJ56" s="99"/>
      <c r="FEK56" s="99"/>
      <c r="FEL56" s="99"/>
      <c r="FEM56" s="99"/>
      <c r="FEN56" s="99"/>
      <c r="FEO56" s="99"/>
      <c r="FEP56" s="99"/>
      <c r="FEQ56" s="99"/>
      <c r="FER56" s="99"/>
      <c r="FES56" s="99"/>
      <c r="FET56" s="99"/>
      <c r="FEU56" s="99"/>
      <c r="FEV56" s="99"/>
      <c r="FEW56" s="99"/>
      <c r="FEX56" s="99"/>
      <c r="FEY56" s="99"/>
      <c r="FEZ56" s="99"/>
      <c r="FFA56" s="99"/>
      <c r="FFB56" s="99"/>
      <c r="FFC56" s="99"/>
      <c r="FFD56" s="99"/>
      <c r="FFE56" s="99"/>
      <c r="FFF56" s="99"/>
      <c r="FFG56" s="99"/>
      <c r="FFH56" s="99"/>
      <c r="FFI56" s="99"/>
      <c r="FFJ56" s="99"/>
      <c r="FFK56" s="99"/>
      <c r="FFL56" s="99"/>
      <c r="FFM56" s="99"/>
      <c r="FFN56" s="99"/>
      <c r="FFO56" s="99"/>
      <c r="FFP56" s="99"/>
      <c r="FFQ56" s="99"/>
      <c r="FFR56" s="99"/>
      <c r="FFS56" s="99"/>
      <c r="FFT56" s="99"/>
      <c r="FFU56" s="99"/>
      <c r="FFV56" s="99"/>
      <c r="FFW56" s="99"/>
      <c r="FFX56" s="99"/>
      <c r="FFY56" s="99"/>
      <c r="FFZ56" s="99"/>
      <c r="FGA56" s="99"/>
      <c r="FGB56" s="99"/>
      <c r="FGC56" s="99"/>
      <c r="FGD56" s="99"/>
      <c r="FGE56" s="99"/>
      <c r="FGF56" s="99"/>
      <c r="FGG56" s="99"/>
      <c r="FGH56" s="99"/>
      <c r="FGI56" s="99"/>
      <c r="FGJ56" s="99"/>
      <c r="FGK56" s="99"/>
      <c r="FGL56" s="99"/>
      <c r="FGM56" s="99"/>
      <c r="FGN56" s="99"/>
      <c r="FGO56" s="99"/>
      <c r="FGP56" s="99"/>
      <c r="FGQ56" s="99"/>
      <c r="FGR56" s="99"/>
      <c r="FGS56" s="99"/>
      <c r="FGT56" s="99"/>
      <c r="FGU56" s="99"/>
      <c r="FGV56" s="99"/>
      <c r="FGW56" s="99"/>
      <c r="FGX56" s="99"/>
      <c r="FGY56" s="99"/>
      <c r="FGZ56" s="99"/>
      <c r="FHA56" s="99"/>
      <c r="FHB56" s="99"/>
      <c r="FHC56" s="99"/>
      <c r="FHD56" s="99"/>
      <c r="FHE56" s="99"/>
      <c r="FHF56" s="99"/>
      <c r="FHG56" s="99"/>
      <c r="FHH56" s="99"/>
      <c r="FHI56" s="99"/>
      <c r="FHJ56" s="99"/>
      <c r="FHK56" s="99"/>
      <c r="FHL56" s="99"/>
      <c r="FHM56" s="99"/>
      <c r="FHN56" s="99"/>
      <c r="FHO56" s="99"/>
      <c r="FHP56" s="99"/>
      <c r="FHQ56" s="99"/>
      <c r="FHR56" s="99"/>
      <c r="FHS56" s="99"/>
      <c r="FHT56" s="99"/>
      <c r="FHU56" s="99"/>
      <c r="FHV56" s="99"/>
      <c r="FHW56" s="99"/>
      <c r="FHX56" s="99"/>
      <c r="FHY56" s="99"/>
      <c r="FHZ56" s="99"/>
      <c r="FIA56" s="99"/>
      <c r="FIB56" s="99"/>
      <c r="FIC56" s="99"/>
      <c r="FID56" s="99"/>
      <c r="FIE56" s="99"/>
      <c r="FIF56" s="99"/>
      <c r="FIG56" s="99"/>
      <c r="FIH56" s="99"/>
      <c r="FII56" s="99"/>
      <c r="FIJ56" s="99"/>
      <c r="FIK56" s="99"/>
      <c r="FIL56" s="99"/>
      <c r="FIM56" s="99"/>
      <c r="FIN56" s="99"/>
      <c r="FIO56" s="99"/>
      <c r="FIP56" s="99"/>
      <c r="FIQ56" s="99"/>
      <c r="FIR56" s="99"/>
      <c r="FIS56" s="99"/>
      <c r="FIT56" s="99"/>
      <c r="FIU56" s="99"/>
      <c r="FIV56" s="99"/>
      <c r="FIW56" s="99"/>
      <c r="FIX56" s="99"/>
      <c r="FIY56" s="99"/>
      <c r="FIZ56" s="99"/>
      <c r="FJA56" s="99"/>
      <c r="FJB56" s="99"/>
      <c r="FJC56" s="99"/>
      <c r="FJD56" s="99"/>
      <c r="FJE56" s="99"/>
      <c r="FJF56" s="99"/>
      <c r="FJG56" s="99"/>
      <c r="FJH56" s="99"/>
      <c r="FJI56" s="99"/>
      <c r="FJJ56" s="99"/>
      <c r="FJK56" s="99"/>
      <c r="FJL56" s="99"/>
      <c r="FJM56" s="99"/>
      <c r="FJN56" s="99"/>
      <c r="FJO56" s="99"/>
      <c r="FJP56" s="99"/>
      <c r="FJQ56" s="99"/>
      <c r="FJR56" s="99"/>
      <c r="FJS56" s="99"/>
      <c r="FJT56" s="99"/>
      <c r="FJU56" s="99"/>
      <c r="FJV56" s="99"/>
      <c r="FJW56" s="99"/>
      <c r="FJX56" s="99"/>
      <c r="FJY56" s="99"/>
      <c r="FJZ56" s="99"/>
      <c r="FKA56" s="99"/>
      <c r="FKB56" s="99"/>
      <c r="FKC56" s="99"/>
      <c r="FKD56" s="99"/>
      <c r="FKE56" s="99"/>
      <c r="FKF56" s="99"/>
      <c r="FKG56" s="99"/>
      <c r="FKH56" s="99"/>
      <c r="FKI56" s="99"/>
      <c r="FKJ56" s="99"/>
      <c r="FKK56" s="99"/>
      <c r="FKL56" s="99"/>
      <c r="FKM56" s="99"/>
      <c r="FKN56" s="99"/>
      <c r="FKO56" s="99"/>
      <c r="FKP56" s="99"/>
      <c r="FKQ56" s="99"/>
      <c r="FKR56" s="99"/>
      <c r="FKS56" s="99"/>
      <c r="FKT56" s="99"/>
      <c r="FKU56" s="99"/>
      <c r="FKV56" s="99"/>
      <c r="FKW56" s="99"/>
      <c r="FKX56" s="99"/>
      <c r="FKY56" s="99"/>
      <c r="FKZ56" s="99"/>
      <c r="FLA56" s="99"/>
      <c r="FLB56" s="99"/>
      <c r="FLC56" s="99"/>
      <c r="FLD56" s="99"/>
      <c r="FLE56" s="99"/>
      <c r="FLF56" s="99"/>
      <c r="FLG56" s="99"/>
      <c r="FLH56" s="99"/>
      <c r="FLI56" s="99"/>
      <c r="FLJ56" s="99"/>
      <c r="FLK56" s="99"/>
      <c r="FLL56" s="99"/>
      <c r="FLM56" s="99"/>
      <c r="FLN56" s="99"/>
      <c r="FLO56" s="99"/>
      <c r="FLP56" s="99"/>
      <c r="FLQ56" s="99"/>
      <c r="FLR56" s="99"/>
      <c r="FLS56" s="99"/>
      <c r="FLT56" s="99"/>
      <c r="FLU56" s="99"/>
      <c r="FLV56" s="99"/>
      <c r="FLW56" s="99"/>
      <c r="FLX56" s="99"/>
      <c r="FLY56" s="99"/>
      <c r="FLZ56" s="99"/>
      <c r="FMA56" s="99"/>
      <c r="FMB56" s="99"/>
      <c r="FMC56" s="99"/>
      <c r="FMD56" s="99"/>
      <c r="FME56" s="99"/>
      <c r="FMF56" s="99"/>
      <c r="FMG56" s="99"/>
      <c r="FMH56" s="99"/>
      <c r="FMI56" s="99"/>
      <c r="FMJ56" s="99"/>
      <c r="FMK56" s="99"/>
      <c r="FML56" s="99"/>
      <c r="FMM56" s="99"/>
      <c r="FMN56" s="99"/>
      <c r="FMO56" s="99"/>
      <c r="FMP56" s="99"/>
      <c r="FMQ56" s="99"/>
      <c r="FMR56" s="99"/>
      <c r="FMS56" s="99"/>
      <c r="FMT56" s="99"/>
      <c r="FMU56" s="99"/>
      <c r="FMV56" s="99"/>
      <c r="FMW56" s="99"/>
      <c r="FMX56" s="99"/>
      <c r="FMY56" s="99"/>
      <c r="FMZ56" s="99"/>
      <c r="FNA56" s="99"/>
      <c r="FNB56" s="99"/>
      <c r="FNC56" s="99"/>
      <c r="FND56" s="99"/>
      <c r="FNE56" s="99"/>
      <c r="FNF56" s="99"/>
      <c r="FNG56" s="99"/>
      <c r="FNH56" s="99"/>
      <c r="FNI56" s="99"/>
      <c r="FNJ56" s="99"/>
      <c r="FNK56" s="99"/>
      <c r="FNL56" s="99"/>
      <c r="FNM56" s="99"/>
      <c r="FNN56" s="99"/>
      <c r="FNO56" s="99"/>
      <c r="FNP56" s="99"/>
      <c r="FNQ56" s="99"/>
      <c r="FNR56" s="99"/>
      <c r="FNS56" s="99"/>
      <c r="FNT56" s="99"/>
      <c r="FNU56" s="99"/>
      <c r="FNV56" s="99"/>
      <c r="FNW56" s="99"/>
      <c r="FNX56" s="99"/>
      <c r="FNY56" s="99"/>
      <c r="FNZ56" s="99"/>
      <c r="FOA56" s="99"/>
      <c r="FOB56" s="99"/>
      <c r="FOC56" s="99"/>
      <c r="FOD56" s="99"/>
      <c r="FOE56" s="99"/>
      <c r="FOF56" s="99"/>
      <c r="FOG56" s="99"/>
      <c r="FOH56" s="99"/>
      <c r="FOI56" s="99"/>
      <c r="FOJ56" s="99"/>
      <c r="FOK56" s="99"/>
      <c r="FOL56" s="99"/>
      <c r="FOM56" s="99"/>
      <c r="FON56" s="99"/>
      <c r="FOO56" s="99"/>
      <c r="FOP56" s="99"/>
      <c r="FOQ56" s="99"/>
      <c r="FOR56" s="99"/>
      <c r="FOS56" s="99"/>
      <c r="FOT56" s="99"/>
      <c r="FOU56" s="99"/>
      <c r="FOV56" s="99"/>
      <c r="FOW56" s="99"/>
      <c r="FOX56" s="99"/>
      <c r="FOY56" s="99"/>
      <c r="FOZ56" s="99"/>
      <c r="FPA56" s="99"/>
      <c r="FPB56" s="99"/>
      <c r="FPC56" s="99"/>
      <c r="FPD56" s="99"/>
      <c r="FPE56" s="99"/>
      <c r="FPF56" s="99"/>
      <c r="FPG56" s="99"/>
      <c r="FPH56" s="99"/>
      <c r="FPI56" s="99"/>
      <c r="FPJ56" s="99"/>
      <c r="FPK56" s="99"/>
      <c r="FPL56" s="99"/>
      <c r="FPM56" s="99"/>
      <c r="FPN56" s="99"/>
      <c r="FPO56" s="99"/>
      <c r="FPP56" s="99"/>
      <c r="FPQ56" s="99"/>
      <c r="FPR56" s="99"/>
      <c r="FPS56" s="99"/>
      <c r="FPT56" s="99"/>
      <c r="FPU56" s="99"/>
      <c r="FPV56" s="99"/>
      <c r="FPW56" s="99"/>
      <c r="FPX56" s="99"/>
      <c r="FPY56" s="99"/>
      <c r="FPZ56" s="99"/>
      <c r="FQA56" s="99"/>
      <c r="FQB56" s="99"/>
      <c r="FQC56" s="99"/>
      <c r="FQD56" s="99"/>
      <c r="FQE56" s="99"/>
      <c r="FQF56" s="99"/>
      <c r="FQG56" s="99"/>
      <c r="FQH56" s="99"/>
      <c r="FQI56" s="99"/>
      <c r="FQJ56" s="99"/>
      <c r="FQK56" s="99"/>
      <c r="FQL56" s="99"/>
      <c r="FQM56" s="99"/>
      <c r="FQN56" s="99"/>
      <c r="FQO56" s="99"/>
      <c r="FQP56" s="99"/>
      <c r="FQQ56" s="99"/>
      <c r="FQR56" s="99"/>
      <c r="FQS56" s="99"/>
      <c r="FQT56" s="99"/>
      <c r="FQU56" s="99"/>
      <c r="FQV56" s="99"/>
      <c r="FQW56" s="99"/>
      <c r="FQX56" s="99"/>
      <c r="FQY56" s="99"/>
      <c r="FQZ56" s="99"/>
      <c r="FRA56" s="99"/>
      <c r="FRB56" s="99"/>
      <c r="FRC56" s="99"/>
      <c r="FRD56" s="99"/>
      <c r="FRE56" s="99"/>
      <c r="FRF56" s="99"/>
      <c r="FRG56" s="99"/>
      <c r="FRH56" s="99"/>
      <c r="FRI56" s="99"/>
      <c r="FRJ56" s="99"/>
      <c r="FRK56" s="99"/>
      <c r="FRL56" s="99"/>
      <c r="FRM56" s="99"/>
      <c r="FRN56" s="99"/>
      <c r="FRO56" s="99"/>
      <c r="FRP56" s="99"/>
      <c r="FRQ56" s="99"/>
      <c r="FRR56" s="99"/>
      <c r="FRS56" s="99"/>
      <c r="FRT56" s="99"/>
      <c r="FRU56" s="99"/>
      <c r="FRV56" s="99"/>
      <c r="FRW56" s="99"/>
      <c r="FRX56" s="99"/>
      <c r="FRY56" s="99"/>
      <c r="FRZ56" s="99"/>
      <c r="FSA56" s="99"/>
      <c r="FSB56" s="99"/>
      <c r="FSC56" s="99"/>
      <c r="FSD56" s="99"/>
      <c r="FSE56" s="99"/>
      <c r="FSF56" s="99"/>
      <c r="FSG56" s="99"/>
      <c r="FSH56" s="99"/>
      <c r="FSI56" s="99"/>
      <c r="FSJ56" s="99"/>
      <c r="FSK56" s="99"/>
      <c r="FSL56" s="99"/>
      <c r="FSM56" s="99"/>
      <c r="FSN56" s="99"/>
      <c r="FSO56" s="99"/>
      <c r="FSP56" s="99"/>
      <c r="FSQ56" s="99"/>
      <c r="FSR56" s="99"/>
      <c r="FSS56" s="99"/>
      <c r="FST56" s="99"/>
      <c r="FSU56" s="99"/>
      <c r="FSV56" s="99"/>
      <c r="FSW56" s="99"/>
      <c r="FSX56" s="99"/>
      <c r="FSY56" s="99"/>
      <c r="FSZ56" s="99"/>
      <c r="FTA56" s="99"/>
      <c r="FTB56" s="99"/>
      <c r="FTC56" s="99"/>
      <c r="FTD56" s="99"/>
      <c r="FTE56" s="99"/>
      <c r="FTF56" s="99"/>
      <c r="FTG56" s="99"/>
      <c r="FTH56" s="99"/>
      <c r="FTI56" s="99"/>
      <c r="FTJ56" s="99"/>
      <c r="FTK56" s="99"/>
      <c r="FTL56" s="99"/>
      <c r="FTM56" s="99"/>
      <c r="FTN56" s="99"/>
      <c r="FTO56" s="99"/>
      <c r="FTP56" s="99"/>
      <c r="FTQ56" s="99"/>
      <c r="FTR56" s="99"/>
      <c r="FTS56" s="99"/>
      <c r="FTT56" s="99"/>
      <c r="FTU56" s="99"/>
      <c r="FTV56" s="99"/>
      <c r="FTW56" s="99"/>
      <c r="FTX56" s="99"/>
      <c r="FTY56" s="99"/>
      <c r="FTZ56" s="99"/>
      <c r="FUA56" s="99"/>
      <c r="FUB56" s="99"/>
      <c r="FUC56" s="99"/>
      <c r="FUD56" s="99"/>
      <c r="FUE56" s="99"/>
      <c r="FUF56" s="99"/>
      <c r="FUG56" s="99"/>
      <c r="FUH56" s="99"/>
      <c r="FUI56" s="99"/>
      <c r="FUJ56" s="99"/>
      <c r="FUK56" s="99"/>
      <c r="FUL56" s="99"/>
      <c r="FUM56" s="99"/>
      <c r="FUN56" s="99"/>
      <c r="FUO56" s="99"/>
      <c r="FUP56" s="99"/>
      <c r="FUQ56" s="99"/>
      <c r="FUR56" s="99"/>
      <c r="FUS56" s="99"/>
      <c r="FUT56" s="99"/>
      <c r="FUU56" s="99"/>
      <c r="FUV56" s="99"/>
      <c r="FUW56" s="99"/>
      <c r="FUX56" s="99"/>
      <c r="FUY56" s="99"/>
      <c r="FUZ56" s="99"/>
      <c r="FVA56" s="99"/>
      <c r="FVB56" s="99"/>
      <c r="FVC56" s="99"/>
      <c r="FVD56" s="99"/>
      <c r="FVE56" s="99"/>
      <c r="FVF56" s="99"/>
      <c r="FVG56" s="99"/>
      <c r="FVH56" s="99"/>
      <c r="FVI56" s="99"/>
      <c r="FVJ56" s="99"/>
      <c r="FVK56" s="99"/>
      <c r="FVL56" s="99"/>
      <c r="FVM56" s="99"/>
      <c r="FVN56" s="99"/>
      <c r="FVO56" s="99"/>
      <c r="FVP56" s="99"/>
      <c r="FVQ56" s="99"/>
      <c r="FVR56" s="99"/>
      <c r="FVS56" s="99"/>
      <c r="FVT56" s="99"/>
      <c r="FVU56" s="99"/>
      <c r="FVV56" s="99"/>
      <c r="FVW56" s="99"/>
      <c r="FVX56" s="99"/>
      <c r="FVY56" s="99"/>
      <c r="FVZ56" s="99"/>
      <c r="FWA56" s="99"/>
      <c r="FWB56" s="99"/>
      <c r="FWC56" s="99"/>
      <c r="FWD56" s="99"/>
      <c r="FWE56" s="99"/>
      <c r="FWF56" s="99"/>
      <c r="FWG56" s="99"/>
      <c r="FWH56" s="99"/>
      <c r="FWI56" s="99"/>
      <c r="FWJ56" s="99"/>
      <c r="FWK56" s="99"/>
      <c r="FWL56" s="99"/>
      <c r="FWM56" s="99"/>
      <c r="FWN56" s="99"/>
      <c r="FWO56" s="99"/>
      <c r="FWP56" s="99"/>
      <c r="FWQ56" s="99"/>
      <c r="FWR56" s="99"/>
      <c r="FWS56" s="99"/>
      <c r="FWT56" s="99"/>
      <c r="FWU56" s="99"/>
      <c r="FWV56" s="99"/>
      <c r="FWW56" s="99"/>
      <c r="FWX56" s="99"/>
      <c r="FWY56" s="99"/>
      <c r="FWZ56" s="99"/>
      <c r="FXA56" s="99"/>
      <c r="FXB56" s="99"/>
      <c r="FXC56" s="99"/>
      <c r="FXD56" s="99"/>
      <c r="FXE56" s="99"/>
      <c r="FXF56" s="99"/>
      <c r="FXG56" s="99"/>
      <c r="FXH56" s="99"/>
      <c r="FXI56" s="99"/>
      <c r="FXJ56" s="99"/>
      <c r="FXK56" s="99"/>
      <c r="FXL56" s="99"/>
      <c r="FXM56" s="99"/>
      <c r="FXN56" s="99"/>
      <c r="FXO56" s="99"/>
      <c r="FXP56" s="99"/>
      <c r="FXQ56" s="99"/>
      <c r="FXR56" s="99"/>
      <c r="FXS56" s="99"/>
      <c r="FXT56" s="99"/>
      <c r="FXU56" s="99"/>
      <c r="FXV56" s="99"/>
      <c r="FXW56" s="99"/>
      <c r="FXX56" s="99"/>
      <c r="FXY56" s="99"/>
      <c r="FXZ56" s="99"/>
      <c r="FYA56" s="99"/>
      <c r="FYB56" s="99"/>
      <c r="FYC56" s="99"/>
      <c r="FYD56" s="99"/>
      <c r="FYE56" s="99"/>
      <c r="FYF56" s="99"/>
      <c r="FYG56" s="99"/>
      <c r="FYH56" s="99"/>
      <c r="FYI56" s="99"/>
      <c r="FYJ56" s="99"/>
      <c r="FYK56" s="99"/>
      <c r="FYL56" s="99"/>
      <c r="FYM56" s="99"/>
      <c r="FYN56" s="99"/>
      <c r="FYO56" s="99"/>
      <c r="FYP56" s="99"/>
      <c r="FYQ56" s="99"/>
      <c r="FYR56" s="99"/>
      <c r="FYS56" s="99"/>
      <c r="FYT56" s="99"/>
      <c r="FYU56" s="99"/>
      <c r="FYV56" s="99"/>
      <c r="FYW56" s="99"/>
      <c r="FYX56" s="99"/>
      <c r="FYY56" s="99"/>
      <c r="FYZ56" s="99"/>
      <c r="FZA56" s="99"/>
      <c r="FZB56" s="99"/>
      <c r="FZC56" s="99"/>
      <c r="FZD56" s="99"/>
      <c r="FZE56" s="99"/>
      <c r="FZF56" s="99"/>
      <c r="FZG56" s="99"/>
      <c r="FZH56" s="99"/>
      <c r="FZI56" s="99"/>
      <c r="FZJ56" s="99"/>
      <c r="FZK56" s="99"/>
      <c r="FZL56" s="99"/>
      <c r="FZM56" s="99"/>
      <c r="FZN56" s="99"/>
      <c r="FZO56" s="99"/>
      <c r="FZP56" s="99"/>
      <c r="FZQ56" s="99"/>
      <c r="FZR56" s="99"/>
      <c r="FZS56" s="99"/>
      <c r="FZT56" s="99"/>
      <c r="FZU56" s="99"/>
      <c r="FZV56" s="99"/>
      <c r="FZW56" s="99"/>
      <c r="FZX56" s="99"/>
      <c r="FZY56" s="99"/>
      <c r="FZZ56" s="99"/>
      <c r="GAA56" s="99"/>
      <c r="GAB56" s="99"/>
      <c r="GAC56" s="99"/>
      <c r="GAD56" s="99"/>
      <c r="GAE56" s="99"/>
      <c r="GAF56" s="99"/>
      <c r="GAG56" s="99"/>
      <c r="GAH56" s="99"/>
      <c r="GAI56" s="99"/>
      <c r="GAJ56" s="99"/>
      <c r="GAK56" s="99"/>
      <c r="GAL56" s="99"/>
      <c r="GAM56" s="99"/>
      <c r="GAN56" s="99"/>
      <c r="GAO56" s="99"/>
      <c r="GAP56" s="99"/>
      <c r="GAQ56" s="99"/>
      <c r="GAR56" s="99"/>
      <c r="GAS56" s="99"/>
      <c r="GAT56" s="99"/>
      <c r="GAU56" s="99"/>
      <c r="GAV56" s="99"/>
      <c r="GAW56" s="99"/>
      <c r="GAX56" s="99"/>
      <c r="GAY56" s="99"/>
      <c r="GAZ56" s="99"/>
      <c r="GBA56" s="99"/>
      <c r="GBB56" s="99"/>
      <c r="GBC56" s="99"/>
      <c r="GBD56" s="99"/>
      <c r="GBE56" s="99"/>
      <c r="GBF56" s="99"/>
      <c r="GBG56" s="99"/>
      <c r="GBH56" s="99"/>
      <c r="GBI56" s="99"/>
      <c r="GBJ56" s="99"/>
      <c r="GBK56" s="99"/>
      <c r="GBL56" s="99"/>
      <c r="GBM56" s="99"/>
      <c r="GBN56" s="99"/>
      <c r="GBO56" s="99"/>
      <c r="GBP56" s="99"/>
      <c r="GBQ56" s="99"/>
      <c r="GBR56" s="99"/>
      <c r="GBS56" s="99"/>
      <c r="GBT56" s="99"/>
      <c r="GBU56" s="99"/>
      <c r="GBV56" s="99"/>
      <c r="GBW56" s="99"/>
      <c r="GBX56" s="99"/>
      <c r="GBY56" s="99"/>
      <c r="GBZ56" s="99"/>
      <c r="GCA56" s="99"/>
      <c r="GCB56" s="99"/>
      <c r="GCC56" s="99"/>
      <c r="GCD56" s="99"/>
      <c r="GCE56" s="99"/>
      <c r="GCF56" s="99"/>
      <c r="GCG56" s="99"/>
      <c r="GCH56" s="99"/>
      <c r="GCI56" s="99"/>
      <c r="GCJ56" s="99"/>
      <c r="GCK56" s="99"/>
      <c r="GCL56" s="99"/>
      <c r="GCM56" s="99"/>
      <c r="GCN56" s="99"/>
      <c r="GCO56" s="99"/>
      <c r="GCP56" s="99"/>
      <c r="GCQ56" s="99"/>
      <c r="GCR56" s="99"/>
      <c r="GCS56" s="99"/>
      <c r="GCT56" s="99"/>
      <c r="GCU56" s="99"/>
      <c r="GCV56" s="99"/>
      <c r="GCW56" s="99"/>
      <c r="GCX56" s="99"/>
      <c r="GCY56" s="99"/>
      <c r="GCZ56" s="99"/>
      <c r="GDA56" s="99"/>
      <c r="GDB56" s="99"/>
      <c r="GDC56" s="99"/>
      <c r="GDD56" s="99"/>
      <c r="GDE56" s="99"/>
      <c r="GDF56" s="99"/>
      <c r="GDG56" s="99"/>
      <c r="GDH56" s="99"/>
      <c r="GDI56" s="99"/>
      <c r="GDJ56" s="99"/>
      <c r="GDK56" s="99"/>
      <c r="GDL56" s="99"/>
      <c r="GDM56" s="99"/>
      <c r="GDN56" s="99"/>
      <c r="GDO56" s="99"/>
      <c r="GDP56" s="99"/>
      <c r="GDQ56" s="99"/>
      <c r="GDR56" s="99"/>
      <c r="GDS56" s="99"/>
      <c r="GDT56" s="99"/>
      <c r="GDU56" s="99"/>
      <c r="GDV56" s="99"/>
      <c r="GDW56" s="99"/>
      <c r="GDX56" s="99"/>
      <c r="GDY56" s="99"/>
      <c r="GDZ56" s="99"/>
      <c r="GEA56" s="99"/>
      <c r="GEB56" s="99"/>
      <c r="GEC56" s="99"/>
      <c r="GED56" s="99"/>
      <c r="GEE56" s="99"/>
      <c r="GEF56" s="99"/>
      <c r="GEG56" s="99"/>
      <c r="GEH56" s="99"/>
      <c r="GEI56" s="99"/>
      <c r="GEJ56" s="99"/>
      <c r="GEK56" s="99"/>
      <c r="GEL56" s="99"/>
      <c r="GEM56" s="99"/>
      <c r="GEN56" s="99"/>
      <c r="GEO56" s="99"/>
      <c r="GEP56" s="99"/>
      <c r="GEQ56" s="99"/>
      <c r="GER56" s="99"/>
      <c r="GES56" s="99"/>
      <c r="GET56" s="99"/>
      <c r="GEU56" s="99"/>
      <c r="GEV56" s="99"/>
      <c r="GEW56" s="99"/>
      <c r="GEX56" s="99"/>
      <c r="GEY56" s="99"/>
      <c r="GEZ56" s="99"/>
      <c r="GFA56" s="99"/>
      <c r="GFB56" s="99"/>
      <c r="GFC56" s="99"/>
      <c r="GFD56" s="99"/>
      <c r="GFE56" s="99"/>
      <c r="GFF56" s="99"/>
      <c r="GFG56" s="99"/>
      <c r="GFH56" s="99"/>
      <c r="GFI56" s="99"/>
      <c r="GFJ56" s="99"/>
      <c r="GFK56" s="99"/>
      <c r="GFL56" s="99"/>
      <c r="GFM56" s="99"/>
      <c r="GFN56" s="99"/>
      <c r="GFO56" s="99"/>
      <c r="GFP56" s="99"/>
      <c r="GFQ56" s="99"/>
      <c r="GFR56" s="99"/>
      <c r="GFS56" s="99"/>
      <c r="GFT56" s="99"/>
      <c r="GFU56" s="99"/>
      <c r="GFV56" s="99"/>
      <c r="GFW56" s="99"/>
      <c r="GFX56" s="99"/>
      <c r="GFY56" s="99"/>
      <c r="GFZ56" s="99"/>
      <c r="GGA56" s="99"/>
      <c r="GGB56" s="99"/>
      <c r="GGC56" s="99"/>
      <c r="GGD56" s="99"/>
      <c r="GGE56" s="99"/>
      <c r="GGF56" s="99"/>
      <c r="GGG56" s="99"/>
      <c r="GGH56" s="99"/>
      <c r="GGI56" s="99"/>
      <c r="GGJ56" s="99"/>
      <c r="GGK56" s="99"/>
      <c r="GGL56" s="99"/>
      <c r="GGM56" s="99"/>
      <c r="GGN56" s="99"/>
      <c r="GGO56" s="99"/>
      <c r="GGP56" s="99"/>
      <c r="GGQ56" s="99"/>
      <c r="GGR56" s="99"/>
      <c r="GGS56" s="99"/>
      <c r="GGT56" s="99"/>
      <c r="GGU56" s="99"/>
      <c r="GGV56" s="99"/>
      <c r="GGW56" s="99"/>
      <c r="GGX56" s="99"/>
      <c r="GGY56" s="99"/>
      <c r="GGZ56" s="99"/>
      <c r="GHA56" s="99"/>
      <c r="GHB56" s="99"/>
      <c r="GHC56" s="99"/>
      <c r="GHD56" s="99"/>
      <c r="GHE56" s="99"/>
      <c r="GHF56" s="99"/>
      <c r="GHG56" s="99"/>
      <c r="GHH56" s="99"/>
      <c r="GHI56" s="99"/>
      <c r="GHJ56" s="99"/>
      <c r="GHK56" s="99"/>
      <c r="GHL56" s="99"/>
      <c r="GHM56" s="99"/>
      <c r="GHN56" s="99"/>
      <c r="GHO56" s="99"/>
      <c r="GHP56" s="99"/>
      <c r="GHQ56" s="99"/>
      <c r="GHR56" s="99"/>
      <c r="GHS56" s="99"/>
      <c r="GHT56" s="99"/>
      <c r="GHU56" s="99"/>
      <c r="GHV56" s="99"/>
      <c r="GHW56" s="99"/>
      <c r="GHX56" s="99"/>
      <c r="GHY56" s="99"/>
      <c r="GHZ56" s="99"/>
      <c r="GIA56" s="99"/>
      <c r="GIB56" s="99"/>
      <c r="GIC56" s="99"/>
      <c r="GID56" s="99"/>
      <c r="GIE56" s="99"/>
      <c r="GIF56" s="99"/>
      <c r="GIG56" s="99"/>
      <c r="GIH56" s="99"/>
      <c r="GII56" s="99"/>
      <c r="GIJ56" s="99"/>
      <c r="GIK56" s="99"/>
      <c r="GIL56" s="99"/>
      <c r="GIM56" s="99"/>
      <c r="GIN56" s="99"/>
      <c r="GIO56" s="99"/>
      <c r="GIP56" s="99"/>
      <c r="GIQ56" s="99"/>
      <c r="GIR56" s="99"/>
      <c r="GIS56" s="99"/>
      <c r="GIT56" s="99"/>
      <c r="GIU56" s="99"/>
      <c r="GIV56" s="99"/>
      <c r="GIW56" s="99"/>
      <c r="GIX56" s="99"/>
      <c r="GIY56" s="99"/>
      <c r="GIZ56" s="99"/>
      <c r="GJA56" s="99"/>
      <c r="GJB56" s="99"/>
      <c r="GJC56" s="99"/>
      <c r="GJD56" s="99"/>
      <c r="GJE56" s="99"/>
      <c r="GJF56" s="99"/>
      <c r="GJG56" s="99"/>
      <c r="GJH56" s="99"/>
      <c r="GJI56" s="99"/>
      <c r="GJJ56" s="99"/>
      <c r="GJK56" s="99"/>
      <c r="GJL56" s="99"/>
      <c r="GJM56" s="99"/>
      <c r="GJN56" s="99"/>
      <c r="GJO56" s="99"/>
      <c r="GJP56" s="99"/>
      <c r="GJQ56" s="99"/>
      <c r="GJR56" s="99"/>
      <c r="GJS56" s="99"/>
      <c r="GJT56" s="99"/>
      <c r="GJU56" s="99"/>
      <c r="GJV56" s="99"/>
      <c r="GJW56" s="99"/>
      <c r="GJX56" s="99"/>
      <c r="GJY56" s="99"/>
      <c r="GJZ56" s="99"/>
      <c r="GKA56" s="99"/>
      <c r="GKB56" s="99"/>
      <c r="GKC56" s="99"/>
      <c r="GKD56" s="99"/>
      <c r="GKE56" s="99"/>
      <c r="GKF56" s="99"/>
      <c r="GKG56" s="99"/>
      <c r="GKH56" s="99"/>
      <c r="GKI56" s="99"/>
      <c r="GKJ56" s="99"/>
      <c r="GKK56" s="99"/>
      <c r="GKL56" s="99"/>
      <c r="GKM56" s="99"/>
      <c r="GKN56" s="99"/>
      <c r="GKO56" s="99"/>
      <c r="GKP56" s="99"/>
      <c r="GKQ56" s="99"/>
      <c r="GKR56" s="99"/>
      <c r="GKS56" s="99"/>
      <c r="GKT56" s="99"/>
      <c r="GKU56" s="99"/>
      <c r="GKV56" s="99"/>
      <c r="GKW56" s="99"/>
      <c r="GKX56" s="99"/>
      <c r="GKY56" s="99"/>
      <c r="GKZ56" s="99"/>
      <c r="GLA56" s="99"/>
      <c r="GLB56" s="99"/>
      <c r="GLC56" s="99"/>
      <c r="GLD56" s="99"/>
      <c r="GLE56" s="99"/>
      <c r="GLF56" s="99"/>
      <c r="GLG56" s="99"/>
      <c r="GLH56" s="99"/>
      <c r="GLI56" s="99"/>
      <c r="GLJ56" s="99"/>
      <c r="GLK56" s="99"/>
      <c r="GLL56" s="99"/>
      <c r="GLM56" s="99"/>
      <c r="GLN56" s="99"/>
      <c r="GLO56" s="99"/>
      <c r="GLP56" s="99"/>
      <c r="GLQ56" s="99"/>
      <c r="GLR56" s="99"/>
      <c r="GLS56" s="99"/>
      <c r="GLT56" s="99"/>
      <c r="GLU56" s="99"/>
      <c r="GLV56" s="99"/>
      <c r="GLW56" s="99"/>
      <c r="GLX56" s="99"/>
      <c r="GLY56" s="99"/>
      <c r="GLZ56" s="99"/>
      <c r="GMA56" s="99"/>
      <c r="GMB56" s="99"/>
      <c r="GMC56" s="99"/>
      <c r="GMD56" s="99"/>
      <c r="GME56" s="99"/>
      <c r="GMF56" s="99"/>
      <c r="GMG56" s="99"/>
      <c r="GMH56" s="99"/>
      <c r="GMI56" s="99"/>
      <c r="GMJ56" s="99"/>
      <c r="GMK56" s="99"/>
      <c r="GML56" s="99"/>
      <c r="GMM56" s="99"/>
      <c r="GMN56" s="99"/>
      <c r="GMO56" s="99"/>
      <c r="GMP56" s="99"/>
      <c r="GMQ56" s="99"/>
      <c r="GMR56" s="99"/>
      <c r="GMS56" s="99"/>
      <c r="GMT56" s="99"/>
      <c r="GMU56" s="99"/>
      <c r="GMV56" s="99"/>
      <c r="GMW56" s="99"/>
      <c r="GMX56" s="99"/>
      <c r="GMY56" s="99"/>
      <c r="GMZ56" s="99"/>
      <c r="GNA56" s="99"/>
      <c r="GNB56" s="99"/>
      <c r="GNC56" s="99"/>
      <c r="GND56" s="99"/>
      <c r="GNE56" s="99"/>
      <c r="GNF56" s="99"/>
      <c r="GNG56" s="99"/>
      <c r="GNH56" s="99"/>
      <c r="GNI56" s="99"/>
      <c r="GNJ56" s="99"/>
      <c r="GNK56" s="99"/>
      <c r="GNL56" s="99"/>
      <c r="GNM56" s="99"/>
      <c r="GNN56" s="99"/>
      <c r="GNO56" s="99"/>
      <c r="GNP56" s="99"/>
      <c r="GNQ56" s="99"/>
      <c r="GNR56" s="99"/>
      <c r="GNS56" s="99"/>
      <c r="GNT56" s="99"/>
      <c r="GNU56" s="99"/>
      <c r="GNV56" s="99"/>
      <c r="GNW56" s="99"/>
      <c r="GNX56" s="99"/>
      <c r="GNY56" s="99"/>
      <c r="GNZ56" s="99"/>
      <c r="GOA56" s="99"/>
      <c r="GOB56" s="99"/>
      <c r="GOC56" s="99"/>
      <c r="GOD56" s="99"/>
      <c r="GOE56" s="99"/>
      <c r="GOF56" s="99"/>
      <c r="GOG56" s="99"/>
      <c r="GOH56" s="99"/>
      <c r="GOI56" s="99"/>
      <c r="GOJ56" s="99"/>
      <c r="GOK56" s="99"/>
      <c r="GOL56" s="99"/>
      <c r="GOM56" s="99"/>
      <c r="GON56" s="99"/>
      <c r="GOO56" s="99"/>
      <c r="GOP56" s="99"/>
      <c r="GOQ56" s="99"/>
      <c r="GOR56" s="99"/>
      <c r="GOS56" s="99"/>
      <c r="GOT56" s="99"/>
      <c r="GOU56" s="99"/>
      <c r="GOV56" s="99"/>
      <c r="GOW56" s="99"/>
      <c r="GOX56" s="99"/>
      <c r="GOY56" s="99"/>
      <c r="GOZ56" s="99"/>
      <c r="GPA56" s="99"/>
      <c r="GPB56" s="99"/>
      <c r="GPC56" s="99"/>
      <c r="GPD56" s="99"/>
      <c r="GPE56" s="99"/>
      <c r="GPF56" s="99"/>
      <c r="GPG56" s="99"/>
      <c r="GPH56" s="99"/>
      <c r="GPI56" s="99"/>
      <c r="GPJ56" s="99"/>
      <c r="GPK56" s="99"/>
      <c r="GPL56" s="99"/>
      <c r="GPM56" s="99"/>
      <c r="GPN56" s="99"/>
      <c r="GPO56" s="99"/>
      <c r="GPP56" s="99"/>
      <c r="GPQ56" s="99"/>
      <c r="GPR56" s="99"/>
      <c r="GPS56" s="99"/>
      <c r="GPT56" s="99"/>
      <c r="GPU56" s="99"/>
      <c r="GPV56" s="99"/>
      <c r="GPW56" s="99"/>
      <c r="GPX56" s="99"/>
      <c r="GPY56" s="99"/>
      <c r="GPZ56" s="99"/>
      <c r="GQA56" s="99"/>
      <c r="GQB56" s="99"/>
      <c r="GQC56" s="99"/>
      <c r="GQD56" s="99"/>
      <c r="GQE56" s="99"/>
      <c r="GQF56" s="99"/>
      <c r="GQG56" s="99"/>
      <c r="GQH56" s="99"/>
      <c r="GQI56" s="99"/>
      <c r="GQJ56" s="99"/>
      <c r="GQK56" s="99"/>
      <c r="GQL56" s="99"/>
      <c r="GQM56" s="99"/>
      <c r="GQN56" s="99"/>
      <c r="GQO56" s="99"/>
      <c r="GQP56" s="99"/>
      <c r="GQQ56" s="99"/>
      <c r="GQR56" s="99"/>
      <c r="GQS56" s="99"/>
      <c r="GQT56" s="99"/>
      <c r="GQU56" s="99"/>
      <c r="GQV56" s="99"/>
      <c r="GQW56" s="99"/>
      <c r="GQX56" s="99"/>
      <c r="GQY56" s="99"/>
      <c r="GQZ56" s="99"/>
      <c r="GRA56" s="99"/>
      <c r="GRB56" s="99"/>
      <c r="GRC56" s="99"/>
      <c r="GRD56" s="99"/>
      <c r="GRE56" s="99"/>
      <c r="GRF56" s="99"/>
      <c r="GRG56" s="99"/>
      <c r="GRH56" s="99"/>
      <c r="GRI56" s="99"/>
      <c r="GRJ56" s="99"/>
      <c r="GRK56" s="99"/>
      <c r="GRL56" s="99"/>
      <c r="GRM56" s="99"/>
      <c r="GRN56" s="99"/>
      <c r="GRO56" s="99"/>
      <c r="GRP56" s="99"/>
      <c r="GRQ56" s="99"/>
      <c r="GRR56" s="99"/>
      <c r="GRS56" s="99"/>
      <c r="GRT56" s="99"/>
      <c r="GRU56" s="99"/>
      <c r="GRV56" s="99"/>
      <c r="GRW56" s="99"/>
      <c r="GRX56" s="99"/>
      <c r="GRY56" s="99"/>
      <c r="GRZ56" s="99"/>
      <c r="GSA56" s="99"/>
      <c r="GSB56" s="99"/>
      <c r="GSC56" s="99"/>
      <c r="GSD56" s="99"/>
      <c r="GSE56" s="99"/>
      <c r="GSF56" s="99"/>
      <c r="GSG56" s="99"/>
      <c r="GSH56" s="99"/>
      <c r="GSI56" s="99"/>
      <c r="GSJ56" s="99"/>
      <c r="GSK56" s="99"/>
      <c r="GSL56" s="99"/>
      <c r="GSM56" s="99"/>
      <c r="GSN56" s="99"/>
      <c r="GSO56" s="99"/>
      <c r="GSP56" s="99"/>
      <c r="GSQ56" s="99"/>
      <c r="GSR56" s="99"/>
      <c r="GSS56" s="99"/>
      <c r="GST56" s="99"/>
      <c r="GSU56" s="99"/>
      <c r="GSV56" s="99"/>
      <c r="GSW56" s="99"/>
      <c r="GSX56" s="99"/>
      <c r="GSY56" s="99"/>
      <c r="GSZ56" s="99"/>
      <c r="GTA56" s="99"/>
      <c r="GTB56" s="99"/>
      <c r="GTC56" s="99"/>
      <c r="GTD56" s="99"/>
      <c r="GTE56" s="99"/>
      <c r="GTF56" s="99"/>
      <c r="GTG56" s="99"/>
      <c r="GTH56" s="99"/>
      <c r="GTI56" s="99"/>
      <c r="GTJ56" s="99"/>
      <c r="GTK56" s="99"/>
      <c r="GTL56" s="99"/>
      <c r="GTM56" s="99"/>
      <c r="GTN56" s="99"/>
      <c r="GTO56" s="99"/>
      <c r="GTP56" s="99"/>
      <c r="GTQ56" s="99"/>
      <c r="GTR56" s="99"/>
      <c r="GTS56" s="99"/>
      <c r="GTT56" s="99"/>
      <c r="GTU56" s="99"/>
      <c r="GTV56" s="99"/>
      <c r="GTW56" s="99"/>
      <c r="GTX56" s="99"/>
      <c r="GTY56" s="99"/>
      <c r="GTZ56" s="99"/>
      <c r="GUA56" s="99"/>
      <c r="GUB56" s="99"/>
      <c r="GUC56" s="99"/>
      <c r="GUD56" s="99"/>
      <c r="GUE56" s="99"/>
      <c r="GUF56" s="99"/>
      <c r="GUG56" s="99"/>
      <c r="GUH56" s="99"/>
      <c r="GUI56" s="99"/>
      <c r="GUJ56" s="99"/>
      <c r="GUK56" s="99"/>
      <c r="GUL56" s="99"/>
      <c r="GUM56" s="99"/>
      <c r="GUN56" s="99"/>
      <c r="GUO56" s="99"/>
      <c r="GUP56" s="99"/>
      <c r="GUQ56" s="99"/>
      <c r="GUR56" s="99"/>
      <c r="GUS56" s="99"/>
      <c r="GUT56" s="99"/>
      <c r="GUU56" s="99"/>
      <c r="GUV56" s="99"/>
      <c r="GUW56" s="99"/>
      <c r="GUX56" s="99"/>
      <c r="GUY56" s="99"/>
      <c r="GUZ56" s="99"/>
      <c r="GVA56" s="99"/>
      <c r="GVB56" s="99"/>
      <c r="GVC56" s="99"/>
      <c r="GVD56" s="99"/>
      <c r="GVE56" s="99"/>
      <c r="GVF56" s="99"/>
      <c r="GVG56" s="99"/>
      <c r="GVH56" s="99"/>
      <c r="GVI56" s="99"/>
      <c r="GVJ56" s="99"/>
      <c r="GVK56" s="99"/>
      <c r="GVL56" s="99"/>
      <c r="GVM56" s="99"/>
      <c r="GVN56" s="99"/>
      <c r="GVO56" s="99"/>
      <c r="GVP56" s="99"/>
      <c r="GVQ56" s="99"/>
      <c r="GVR56" s="99"/>
      <c r="GVS56" s="99"/>
      <c r="GVT56" s="99"/>
      <c r="GVU56" s="99"/>
      <c r="GVV56" s="99"/>
      <c r="GVW56" s="99"/>
      <c r="GVX56" s="99"/>
      <c r="GVY56" s="99"/>
      <c r="GVZ56" s="99"/>
      <c r="GWA56" s="99"/>
      <c r="GWB56" s="99"/>
      <c r="GWC56" s="99"/>
      <c r="GWD56" s="99"/>
      <c r="GWE56" s="99"/>
      <c r="GWF56" s="99"/>
      <c r="GWG56" s="99"/>
      <c r="GWH56" s="99"/>
      <c r="GWI56" s="99"/>
      <c r="GWJ56" s="99"/>
      <c r="GWK56" s="99"/>
      <c r="GWL56" s="99"/>
      <c r="GWM56" s="99"/>
      <c r="GWN56" s="99"/>
      <c r="GWO56" s="99"/>
      <c r="GWP56" s="99"/>
      <c r="GWQ56" s="99"/>
      <c r="GWR56" s="99"/>
      <c r="GWS56" s="99"/>
      <c r="GWT56" s="99"/>
      <c r="GWU56" s="99"/>
      <c r="GWV56" s="99"/>
      <c r="GWW56" s="99"/>
      <c r="GWX56" s="99"/>
      <c r="GWY56" s="99"/>
      <c r="GWZ56" s="99"/>
      <c r="GXA56" s="99"/>
      <c r="GXB56" s="99"/>
      <c r="GXC56" s="99"/>
      <c r="GXD56" s="99"/>
      <c r="GXE56" s="99"/>
      <c r="GXF56" s="99"/>
      <c r="GXG56" s="99"/>
      <c r="GXH56" s="99"/>
      <c r="GXI56" s="99"/>
      <c r="GXJ56" s="99"/>
      <c r="GXK56" s="99"/>
      <c r="GXL56" s="99"/>
      <c r="GXM56" s="99"/>
      <c r="GXN56" s="99"/>
      <c r="GXO56" s="99"/>
      <c r="GXP56" s="99"/>
      <c r="GXQ56" s="99"/>
      <c r="GXR56" s="99"/>
      <c r="GXS56" s="99"/>
      <c r="GXT56" s="99"/>
      <c r="GXU56" s="99"/>
      <c r="GXV56" s="99"/>
      <c r="GXW56" s="99"/>
      <c r="GXX56" s="99"/>
      <c r="GXY56" s="99"/>
      <c r="GXZ56" s="99"/>
      <c r="GYA56" s="99"/>
      <c r="GYB56" s="99"/>
      <c r="GYC56" s="99"/>
      <c r="GYD56" s="99"/>
      <c r="GYE56" s="99"/>
      <c r="GYF56" s="99"/>
      <c r="GYG56" s="99"/>
      <c r="GYH56" s="99"/>
      <c r="GYI56" s="99"/>
      <c r="GYJ56" s="99"/>
      <c r="GYK56" s="99"/>
      <c r="GYL56" s="99"/>
      <c r="GYM56" s="99"/>
      <c r="GYN56" s="99"/>
      <c r="GYO56" s="99"/>
      <c r="GYP56" s="99"/>
      <c r="GYQ56" s="99"/>
      <c r="GYR56" s="99"/>
      <c r="GYS56" s="99"/>
      <c r="GYT56" s="99"/>
      <c r="GYU56" s="99"/>
      <c r="GYV56" s="99"/>
      <c r="GYW56" s="99"/>
      <c r="GYX56" s="99"/>
      <c r="GYY56" s="99"/>
      <c r="GYZ56" s="99"/>
      <c r="GZA56" s="99"/>
      <c r="GZB56" s="99"/>
      <c r="GZC56" s="99"/>
      <c r="GZD56" s="99"/>
      <c r="GZE56" s="99"/>
      <c r="GZF56" s="99"/>
      <c r="GZG56" s="99"/>
      <c r="GZH56" s="99"/>
      <c r="GZI56" s="99"/>
      <c r="GZJ56" s="99"/>
      <c r="GZK56" s="99"/>
      <c r="GZL56" s="99"/>
      <c r="GZM56" s="99"/>
      <c r="GZN56" s="99"/>
      <c r="GZO56" s="99"/>
      <c r="GZP56" s="99"/>
      <c r="GZQ56" s="99"/>
      <c r="GZR56" s="99"/>
      <c r="GZS56" s="99"/>
      <c r="GZT56" s="99"/>
      <c r="GZU56" s="99"/>
      <c r="GZV56" s="99"/>
      <c r="GZW56" s="99"/>
      <c r="GZX56" s="99"/>
      <c r="GZY56" s="99"/>
      <c r="GZZ56" s="99"/>
      <c r="HAA56" s="99"/>
      <c r="HAB56" s="99"/>
      <c r="HAC56" s="99"/>
      <c r="HAD56" s="99"/>
      <c r="HAE56" s="99"/>
      <c r="HAF56" s="99"/>
      <c r="HAG56" s="99"/>
      <c r="HAH56" s="99"/>
      <c r="HAI56" s="99"/>
      <c r="HAJ56" s="99"/>
      <c r="HAK56" s="99"/>
      <c r="HAL56" s="99"/>
      <c r="HAM56" s="99"/>
      <c r="HAN56" s="99"/>
      <c r="HAO56" s="99"/>
      <c r="HAP56" s="99"/>
      <c r="HAQ56" s="99"/>
      <c r="HAR56" s="99"/>
      <c r="HAS56" s="99"/>
      <c r="HAT56" s="99"/>
      <c r="HAU56" s="99"/>
      <c r="HAV56" s="99"/>
      <c r="HAW56" s="99"/>
      <c r="HAX56" s="99"/>
      <c r="HAY56" s="99"/>
      <c r="HAZ56" s="99"/>
      <c r="HBA56" s="99"/>
      <c r="HBB56" s="99"/>
      <c r="HBC56" s="99"/>
      <c r="HBD56" s="99"/>
      <c r="HBE56" s="99"/>
      <c r="HBF56" s="99"/>
      <c r="HBG56" s="99"/>
      <c r="HBH56" s="99"/>
      <c r="HBI56" s="99"/>
      <c r="HBJ56" s="99"/>
      <c r="HBK56" s="99"/>
      <c r="HBL56" s="99"/>
      <c r="HBM56" s="99"/>
      <c r="HBN56" s="99"/>
      <c r="HBO56" s="99"/>
      <c r="HBP56" s="99"/>
      <c r="HBQ56" s="99"/>
      <c r="HBR56" s="99"/>
      <c r="HBS56" s="99"/>
      <c r="HBT56" s="99"/>
      <c r="HBU56" s="99"/>
      <c r="HBV56" s="99"/>
      <c r="HBW56" s="99"/>
      <c r="HBX56" s="99"/>
      <c r="HBY56" s="99"/>
      <c r="HBZ56" s="99"/>
      <c r="HCA56" s="99"/>
      <c r="HCB56" s="99"/>
      <c r="HCC56" s="99"/>
      <c r="HCD56" s="99"/>
      <c r="HCE56" s="99"/>
      <c r="HCF56" s="99"/>
      <c r="HCG56" s="99"/>
      <c r="HCH56" s="99"/>
      <c r="HCI56" s="99"/>
      <c r="HCJ56" s="99"/>
      <c r="HCK56" s="99"/>
      <c r="HCL56" s="99"/>
      <c r="HCM56" s="99"/>
      <c r="HCN56" s="99"/>
      <c r="HCO56" s="99"/>
      <c r="HCP56" s="99"/>
      <c r="HCQ56" s="99"/>
      <c r="HCR56" s="99"/>
      <c r="HCS56" s="99"/>
      <c r="HCT56" s="99"/>
      <c r="HCU56" s="99"/>
      <c r="HCV56" s="99"/>
      <c r="HCW56" s="99"/>
      <c r="HCX56" s="99"/>
      <c r="HCY56" s="99"/>
      <c r="HCZ56" s="99"/>
      <c r="HDA56" s="99"/>
      <c r="HDB56" s="99"/>
      <c r="HDC56" s="99"/>
      <c r="HDD56" s="99"/>
      <c r="HDE56" s="99"/>
      <c r="HDF56" s="99"/>
      <c r="HDG56" s="99"/>
      <c r="HDH56" s="99"/>
      <c r="HDI56" s="99"/>
      <c r="HDJ56" s="99"/>
      <c r="HDK56" s="99"/>
      <c r="HDL56" s="99"/>
      <c r="HDM56" s="99"/>
      <c r="HDN56" s="99"/>
      <c r="HDO56" s="99"/>
      <c r="HDP56" s="99"/>
      <c r="HDQ56" s="99"/>
      <c r="HDR56" s="99"/>
      <c r="HDS56" s="99"/>
      <c r="HDT56" s="99"/>
      <c r="HDU56" s="99"/>
      <c r="HDV56" s="99"/>
      <c r="HDW56" s="99"/>
      <c r="HDX56" s="99"/>
      <c r="HDY56" s="99"/>
      <c r="HDZ56" s="99"/>
      <c r="HEA56" s="99"/>
      <c r="HEB56" s="99"/>
      <c r="HEC56" s="99"/>
      <c r="HED56" s="99"/>
      <c r="HEE56" s="99"/>
      <c r="HEF56" s="99"/>
      <c r="HEG56" s="99"/>
      <c r="HEH56" s="99"/>
      <c r="HEI56" s="99"/>
      <c r="HEJ56" s="99"/>
      <c r="HEK56" s="99"/>
      <c r="HEL56" s="99"/>
      <c r="HEM56" s="99"/>
      <c r="HEN56" s="99"/>
      <c r="HEO56" s="99"/>
      <c r="HEP56" s="99"/>
      <c r="HEQ56" s="99"/>
      <c r="HER56" s="99"/>
      <c r="HES56" s="99"/>
      <c r="HET56" s="99"/>
      <c r="HEU56" s="99"/>
      <c r="HEV56" s="99"/>
      <c r="HEW56" s="99"/>
      <c r="HEX56" s="99"/>
      <c r="HEY56" s="99"/>
      <c r="HEZ56" s="99"/>
      <c r="HFA56" s="99"/>
      <c r="HFB56" s="99"/>
      <c r="HFC56" s="99"/>
      <c r="HFD56" s="99"/>
      <c r="HFE56" s="99"/>
      <c r="HFF56" s="99"/>
      <c r="HFG56" s="99"/>
      <c r="HFH56" s="99"/>
      <c r="HFI56" s="99"/>
      <c r="HFJ56" s="99"/>
      <c r="HFK56" s="99"/>
      <c r="HFL56" s="99"/>
      <c r="HFM56" s="99"/>
      <c r="HFN56" s="99"/>
      <c r="HFO56" s="99"/>
      <c r="HFP56" s="99"/>
      <c r="HFQ56" s="99"/>
      <c r="HFR56" s="99"/>
      <c r="HFS56" s="99"/>
      <c r="HFT56" s="99"/>
      <c r="HFU56" s="99"/>
      <c r="HFV56" s="99"/>
      <c r="HFW56" s="99"/>
      <c r="HFX56" s="99"/>
      <c r="HFY56" s="99"/>
      <c r="HFZ56" s="99"/>
      <c r="HGA56" s="99"/>
      <c r="HGB56" s="99"/>
      <c r="HGC56" s="99"/>
      <c r="HGD56" s="99"/>
      <c r="HGE56" s="99"/>
      <c r="HGF56" s="99"/>
      <c r="HGG56" s="99"/>
      <c r="HGH56" s="99"/>
      <c r="HGI56" s="99"/>
      <c r="HGJ56" s="99"/>
      <c r="HGK56" s="99"/>
      <c r="HGL56" s="99"/>
      <c r="HGM56" s="99"/>
      <c r="HGN56" s="99"/>
      <c r="HGO56" s="99"/>
      <c r="HGP56" s="99"/>
      <c r="HGQ56" s="99"/>
      <c r="HGR56" s="99"/>
      <c r="HGS56" s="99"/>
      <c r="HGT56" s="99"/>
      <c r="HGU56" s="99"/>
      <c r="HGV56" s="99"/>
      <c r="HGW56" s="99"/>
      <c r="HGX56" s="99"/>
      <c r="HGY56" s="99"/>
      <c r="HGZ56" s="99"/>
      <c r="HHA56" s="99"/>
      <c r="HHB56" s="99"/>
      <c r="HHC56" s="99"/>
      <c r="HHD56" s="99"/>
      <c r="HHE56" s="99"/>
      <c r="HHF56" s="99"/>
      <c r="HHG56" s="99"/>
      <c r="HHH56" s="99"/>
      <c r="HHI56" s="99"/>
      <c r="HHJ56" s="99"/>
      <c r="HHK56" s="99"/>
      <c r="HHL56" s="99"/>
      <c r="HHM56" s="99"/>
      <c r="HHN56" s="99"/>
      <c r="HHO56" s="99"/>
      <c r="HHP56" s="99"/>
      <c r="HHQ56" s="99"/>
      <c r="HHR56" s="99"/>
      <c r="HHS56" s="99"/>
      <c r="HHT56" s="99"/>
      <c r="HHU56" s="99"/>
      <c r="HHV56" s="99"/>
      <c r="HHW56" s="99"/>
      <c r="HHX56" s="99"/>
      <c r="HHY56" s="99"/>
      <c r="HHZ56" s="99"/>
      <c r="HIA56" s="99"/>
      <c r="HIB56" s="99"/>
      <c r="HIC56" s="99"/>
      <c r="HID56" s="99"/>
      <c r="HIE56" s="99"/>
      <c r="HIF56" s="99"/>
      <c r="HIG56" s="99"/>
      <c r="HIH56" s="99"/>
      <c r="HII56" s="99"/>
      <c r="HIJ56" s="99"/>
      <c r="HIK56" s="99"/>
      <c r="HIL56" s="99"/>
      <c r="HIM56" s="99"/>
      <c r="HIN56" s="99"/>
      <c r="HIO56" s="99"/>
      <c r="HIP56" s="99"/>
      <c r="HIQ56" s="99"/>
      <c r="HIR56" s="99"/>
      <c r="HIS56" s="99"/>
      <c r="HIT56" s="99"/>
      <c r="HIU56" s="99"/>
      <c r="HIV56" s="99"/>
      <c r="HIW56" s="99"/>
      <c r="HIX56" s="99"/>
      <c r="HIY56" s="99"/>
      <c r="HIZ56" s="99"/>
      <c r="HJA56" s="99"/>
      <c r="HJB56" s="99"/>
      <c r="HJC56" s="99"/>
      <c r="HJD56" s="99"/>
      <c r="HJE56" s="99"/>
      <c r="HJF56" s="99"/>
      <c r="HJG56" s="99"/>
      <c r="HJH56" s="99"/>
      <c r="HJI56" s="99"/>
      <c r="HJJ56" s="99"/>
      <c r="HJK56" s="99"/>
      <c r="HJL56" s="99"/>
      <c r="HJM56" s="99"/>
      <c r="HJN56" s="99"/>
      <c r="HJO56" s="99"/>
      <c r="HJP56" s="99"/>
      <c r="HJQ56" s="99"/>
      <c r="HJR56" s="99"/>
      <c r="HJS56" s="99"/>
      <c r="HJT56" s="99"/>
      <c r="HJU56" s="99"/>
      <c r="HJV56" s="99"/>
      <c r="HJW56" s="99"/>
      <c r="HJX56" s="99"/>
      <c r="HJY56" s="99"/>
      <c r="HJZ56" s="99"/>
      <c r="HKA56" s="99"/>
      <c r="HKB56" s="99"/>
      <c r="HKC56" s="99"/>
      <c r="HKD56" s="99"/>
      <c r="HKE56" s="99"/>
      <c r="HKF56" s="99"/>
      <c r="HKG56" s="99"/>
      <c r="HKH56" s="99"/>
      <c r="HKI56" s="99"/>
      <c r="HKJ56" s="99"/>
      <c r="HKK56" s="99"/>
      <c r="HKL56" s="99"/>
      <c r="HKM56" s="99"/>
      <c r="HKN56" s="99"/>
      <c r="HKO56" s="99"/>
      <c r="HKP56" s="99"/>
      <c r="HKQ56" s="99"/>
      <c r="HKR56" s="99"/>
      <c r="HKS56" s="99"/>
      <c r="HKT56" s="99"/>
      <c r="HKU56" s="99"/>
      <c r="HKV56" s="99"/>
      <c r="HKW56" s="99"/>
      <c r="HKX56" s="99"/>
      <c r="HKY56" s="99"/>
      <c r="HKZ56" s="99"/>
      <c r="HLA56" s="99"/>
      <c r="HLB56" s="99"/>
      <c r="HLC56" s="99"/>
      <c r="HLD56" s="99"/>
      <c r="HLE56" s="99"/>
      <c r="HLF56" s="99"/>
      <c r="HLG56" s="99"/>
      <c r="HLH56" s="99"/>
      <c r="HLI56" s="99"/>
      <c r="HLJ56" s="99"/>
      <c r="HLK56" s="99"/>
      <c r="HLL56" s="99"/>
      <c r="HLM56" s="99"/>
      <c r="HLN56" s="99"/>
      <c r="HLO56" s="99"/>
      <c r="HLP56" s="99"/>
      <c r="HLQ56" s="99"/>
      <c r="HLR56" s="99"/>
      <c r="HLS56" s="99"/>
      <c r="HLT56" s="99"/>
      <c r="HLU56" s="99"/>
      <c r="HLV56" s="99"/>
      <c r="HLW56" s="99"/>
      <c r="HLX56" s="99"/>
      <c r="HLY56" s="99"/>
      <c r="HLZ56" s="99"/>
      <c r="HMA56" s="99"/>
      <c r="HMB56" s="99"/>
      <c r="HMC56" s="99"/>
      <c r="HMD56" s="99"/>
      <c r="HME56" s="99"/>
      <c r="HMF56" s="99"/>
      <c r="HMG56" s="99"/>
      <c r="HMH56" s="99"/>
      <c r="HMI56" s="99"/>
      <c r="HMJ56" s="99"/>
      <c r="HMK56" s="99"/>
      <c r="HML56" s="99"/>
      <c r="HMM56" s="99"/>
      <c r="HMN56" s="99"/>
      <c r="HMO56" s="99"/>
      <c r="HMP56" s="99"/>
      <c r="HMQ56" s="99"/>
      <c r="HMR56" s="99"/>
      <c r="HMS56" s="99"/>
      <c r="HMT56" s="99"/>
      <c r="HMU56" s="99"/>
      <c r="HMV56" s="99"/>
      <c r="HMW56" s="99"/>
      <c r="HMX56" s="99"/>
      <c r="HMY56" s="99"/>
      <c r="HMZ56" s="99"/>
      <c r="HNA56" s="99"/>
      <c r="HNB56" s="99"/>
      <c r="HNC56" s="99"/>
      <c r="HND56" s="99"/>
      <c r="HNE56" s="99"/>
      <c r="HNF56" s="99"/>
      <c r="HNG56" s="99"/>
      <c r="HNH56" s="99"/>
      <c r="HNI56" s="99"/>
      <c r="HNJ56" s="99"/>
      <c r="HNK56" s="99"/>
      <c r="HNL56" s="99"/>
      <c r="HNM56" s="99"/>
      <c r="HNN56" s="99"/>
      <c r="HNO56" s="99"/>
      <c r="HNP56" s="99"/>
      <c r="HNQ56" s="99"/>
      <c r="HNR56" s="99"/>
      <c r="HNS56" s="99"/>
      <c r="HNT56" s="99"/>
      <c r="HNU56" s="99"/>
      <c r="HNV56" s="99"/>
      <c r="HNW56" s="99"/>
      <c r="HNX56" s="99"/>
      <c r="HNY56" s="99"/>
      <c r="HNZ56" s="99"/>
      <c r="HOA56" s="99"/>
      <c r="HOB56" s="99"/>
      <c r="HOC56" s="99"/>
      <c r="HOD56" s="99"/>
      <c r="HOE56" s="99"/>
      <c r="HOF56" s="99"/>
      <c r="HOG56" s="99"/>
      <c r="HOH56" s="99"/>
      <c r="HOI56" s="99"/>
      <c r="HOJ56" s="99"/>
      <c r="HOK56" s="99"/>
      <c r="HOL56" s="99"/>
      <c r="HOM56" s="99"/>
      <c r="HON56" s="99"/>
      <c r="HOO56" s="99"/>
      <c r="HOP56" s="99"/>
      <c r="HOQ56" s="99"/>
      <c r="HOR56" s="99"/>
      <c r="HOS56" s="99"/>
      <c r="HOT56" s="99"/>
      <c r="HOU56" s="99"/>
      <c r="HOV56" s="99"/>
      <c r="HOW56" s="99"/>
      <c r="HOX56" s="99"/>
      <c r="HOY56" s="99"/>
      <c r="HOZ56" s="99"/>
      <c r="HPA56" s="99"/>
      <c r="HPB56" s="99"/>
      <c r="HPC56" s="99"/>
      <c r="HPD56" s="99"/>
      <c r="HPE56" s="99"/>
      <c r="HPF56" s="99"/>
      <c r="HPG56" s="99"/>
      <c r="HPH56" s="99"/>
      <c r="HPI56" s="99"/>
      <c r="HPJ56" s="99"/>
      <c r="HPK56" s="99"/>
      <c r="HPL56" s="99"/>
      <c r="HPM56" s="99"/>
      <c r="HPN56" s="99"/>
      <c r="HPO56" s="99"/>
      <c r="HPP56" s="99"/>
      <c r="HPQ56" s="99"/>
      <c r="HPR56" s="99"/>
      <c r="HPS56" s="99"/>
      <c r="HPT56" s="99"/>
      <c r="HPU56" s="99"/>
      <c r="HPV56" s="99"/>
      <c r="HPW56" s="99"/>
      <c r="HPX56" s="99"/>
      <c r="HPY56" s="99"/>
      <c r="HPZ56" s="99"/>
      <c r="HQA56" s="99"/>
      <c r="HQB56" s="99"/>
      <c r="HQC56" s="99"/>
      <c r="HQD56" s="99"/>
      <c r="HQE56" s="99"/>
      <c r="HQF56" s="99"/>
      <c r="HQG56" s="99"/>
      <c r="HQH56" s="99"/>
      <c r="HQI56" s="99"/>
      <c r="HQJ56" s="99"/>
      <c r="HQK56" s="99"/>
      <c r="HQL56" s="99"/>
      <c r="HQM56" s="99"/>
      <c r="HQN56" s="99"/>
      <c r="HQO56" s="99"/>
      <c r="HQP56" s="99"/>
      <c r="HQQ56" s="99"/>
      <c r="HQR56" s="99"/>
      <c r="HQS56" s="99"/>
      <c r="HQT56" s="99"/>
      <c r="HQU56" s="99"/>
      <c r="HQV56" s="99"/>
      <c r="HQW56" s="99"/>
      <c r="HQX56" s="99"/>
      <c r="HQY56" s="99"/>
      <c r="HQZ56" s="99"/>
      <c r="HRA56" s="99"/>
      <c r="HRB56" s="99"/>
      <c r="HRC56" s="99"/>
      <c r="HRD56" s="99"/>
      <c r="HRE56" s="99"/>
      <c r="HRF56" s="99"/>
      <c r="HRG56" s="99"/>
      <c r="HRH56" s="99"/>
      <c r="HRI56" s="99"/>
      <c r="HRJ56" s="99"/>
      <c r="HRK56" s="99"/>
      <c r="HRL56" s="99"/>
      <c r="HRM56" s="99"/>
      <c r="HRN56" s="99"/>
      <c r="HRO56" s="99"/>
      <c r="HRP56" s="99"/>
      <c r="HRQ56" s="99"/>
      <c r="HRR56" s="99"/>
      <c r="HRS56" s="99"/>
      <c r="HRT56" s="99"/>
      <c r="HRU56" s="99"/>
      <c r="HRV56" s="99"/>
      <c r="HRW56" s="99"/>
      <c r="HRX56" s="99"/>
      <c r="HRY56" s="99"/>
      <c r="HRZ56" s="99"/>
      <c r="HSA56" s="99"/>
      <c r="HSB56" s="99"/>
      <c r="HSC56" s="99"/>
      <c r="HSD56" s="99"/>
      <c r="HSE56" s="99"/>
      <c r="HSF56" s="99"/>
      <c r="HSG56" s="99"/>
      <c r="HSH56" s="99"/>
      <c r="HSI56" s="99"/>
      <c r="HSJ56" s="99"/>
      <c r="HSK56" s="99"/>
      <c r="HSL56" s="99"/>
      <c r="HSM56" s="99"/>
      <c r="HSN56" s="99"/>
      <c r="HSO56" s="99"/>
      <c r="HSP56" s="99"/>
      <c r="HSQ56" s="99"/>
      <c r="HSR56" s="99"/>
      <c r="HSS56" s="99"/>
      <c r="HST56" s="99"/>
      <c r="HSU56" s="99"/>
      <c r="HSV56" s="99"/>
      <c r="HSW56" s="99"/>
      <c r="HSX56" s="99"/>
      <c r="HSY56" s="99"/>
      <c r="HSZ56" s="99"/>
      <c r="HTA56" s="99"/>
      <c r="HTB56" s="99"/>
      <c r="HTC56" s="99"/>
      <c r="HTD56" s="99"/>
      <c r="HTE56" s="99"/>
      <c r="HTF56" s="99"/>
      <c r="HTG56" s="99"/>
      <c r="HTH56" s="99"/>
      <c r="HTI56" s="99"/>
      <c r="HTJ56" s="99"/>
      <c r="HTK56" s="99"/>
      <c r="HTL56" s="99"/>
      <c r="HTM56" s="99"/>
      <c r="HTN56" s="99"/>
      <c r="HTO56" s="99"/>
      <c r="HTP56" s="99"/>
      <c r="HTQ56" s="99"/>
      <c r="HTR56" s="99"/>
      <c r="HTS56" s="99"/>
      <c r="HTT56" s="99"/>
      <c r="HTU56" s="99"/>
      <c r="HTV56" s="99"/>
      <c r="HTW56" s="99"/>
      <c r="HTX56" s="99"/>
      <c r="HTY56" s="99"/>
      <c r="HTZ56" s="99"/>
      <c r="HUA56" s="99"/>
      <c r="HUB56" s="99"/>
      <c r="HUC56" s="99"/>
      <c r="HUD56" s="99"/>
      <c r="HUE56" s="99"/>
      <c r="HUF56" s="99"/>
      <c r="HUG56" s="99"/>
      <c r="HUH56" s="99"/>
      <c r="HUI56" s="99"/>
      <c r="HUJ56" s="99"/>
      <c r="HUK56" s="99"/>
      <c r="HUL56" s="99"/>
      <c r="HUM56" s="99"/>
      <c r="HUN56" s="99"/>
      <c r="HUO56" s="99"/>
      <c r="HUP56" s="99"/>
      <c r="HUQ56" s="99"/>
      <c r="HUR56" s="99"/>
      <c r="HUS56" s="99"/>
      <c r="HUT56" s="99"/>
      <c r="HUU56" s="99"/>
      <c r="HUV56" s="99"/>
      <c r="HUW56" s="99"/>
      <c r="HUX56" s="99"/>
      <c r="HUY56" s="99"/>
      <c r="HUZ56" s="99"/>
      <c r="HVA56" s="99"/>
      <c r="HVB56" s="99"/>
      <c r="HVC56" s="99"/>
      <c r="HVD56" s="99"/>
      <c r="HVE56" s="99"/>
      <c r="HVF56" s="99"/>
      <c r="HVG56" s="99"/>
      <c r="HVH56" s="99"/>
      <c r="HVI56" s="99"/>
      <c r="HVJ56" s="99"/>
      <c r="HVK56" s="99"/>
      <c r="HVL56" s="99"/>
      <c r="HVM56" s="99"/>
      <c r="HVN56" s="99"/>
      <c r="HVO56" s="99"/>
      <c r="HVP56" s="99"/>
      <c r="HVQ56" s="99"/>
      <c r="HVR56" s="99"/>
      <c r="HVS56" s="99"/>
      <c r="HVT56" s="99"/>
      <c r="HVU56" s="99"/>
      <c r="HVV56" s="99"/>
      <c r="HVW56" s="99"/>
      <c r="HVX56" s="99"/>
      <c r="HVY56" s="99"/>
      <c r="HVZ56" s="99"/>
      <c r="HWA56" s="99"/>
      <c r="HWB56" s="99"/>
      <c r="HWC56" s="99"/>
      <c r="HWD56" s="99"/>
      <c r="HWE56" s="99"/>
      <c r="HWF56" s="99"/>
      <c r="HWG56" s="99"/>
      <c r="HWH56" s="99"/>
      <c r="HWI56" s="99"/>
      <c r="HWJ56" s="99"/>
      <c r="HWK56" s="99"/>
      <c r="HWL56" s="99"/>
      <c r="HWM56" s="99"/>
      <c r="HWN56" s="99"/>
      <c r="HWO56" s="99"/>
      <c r="HWP56" s="99"/>
      <c r="HWQ56" s="99"/>
      <c r="HWR56" s="99"/>
      <c r="HWS56" s="99"/>
      <c r="HWT56" s="99"/>
      <c r="HWU56" s="99"/>
      <c r="HWV56" s="99"/>
      <c r="HWW56" s="99"/>
      <c r="HWX56" s="99"/>
      <c r="HWY56" s="99"/>
      <c r="HWZ56" s="99"/>
      <c r="HXA56" s="99"/>
      <c r="HXB56" s="99"/>
      <c r="HXC56" s="99"/>
      <c r="HXD56" s="99"/>
      <c r="HXE56" s="99"/>
      <c r="HXF56" s="99"/>
      <c r="HXG56" s="99"/>
      <c r="HXH56" s="99"/>
      <c r="HXI56" s="99"/>
      <c r="HXJ56" s="99"/>
      <c r="HXK56" s="99"/>
      <c r="HXL56" s="99"/>
      <c r="HXM56" s="99"/>
      <c r="HXN56" s="99"/>
      <c r="HXO56" s="99"/>
      <c r="HXP56" s="99"/>
      <c r="HXQ56" s="99"/>
      <c r="HXR56" s="99"/>
      <c r="HXS56" s="99"/>
      <c r="HXT56" s="99"/>
      <c r="HXU56" s="99"/>
      <c r="HXV56" s="99"/>
      <c r="HXW56" s="99"/>
      <c r="HXX56" s="99"/>
      <c r="HXY56" s="99"/>
      <c r="HXZ56" s="99"/>
      <c r="HYA56" s="99"/>
      <c r="HYB56" s="99"/>
      <c r="HYC56" s="99"/>
      <c r="HYD56" s="99"/>
      <c r="HYE56" s="99"/>
      <c r="HYF56" s="99"/>
      <c r="HYG56" s="99"/>
      <c r="HYH56" s="99"/>
      <c r="HYI56" s="99"/>
      <c r="HYJ56" s="99"/>
      <c r="HYK56" s="99"/>
      <c r="HYL56" s="99"/>
      <c r="HYM56" s="99"/>
      <c r="HYN56" s="99"/>
      <c r="HYO56" s="99"/>
      <c r="HYP56" s="99"/>
      <c r="HYQ56" s="99"/>
      <c r="HYR56" s="99"/>
      <c r="HYS56" s="99"/>
      <c r="HYT56" s="99"/>
      <c r="HYU56" s="99"/>
      <c r="HYV56" s="99"/>
      <c r="HYW56" s="99"/>
      <c r="HYX56" s="99"/>
      <c r="HYY56" s="99"/>
      <c r="HYZ56" s="99"/>
      <c r="HZA56" s="99"/>
      <c r="HZB56" s="99"/>
      <c r="HZC56" s="99"/>
      <c r="HZD56" s="99"/>
      <c r="HZE56" s="99"/>
      <c r="HZF56" s="99"/>
      <c r="HZG56" s="99"/>
      <c r="HZH56" s="99"/>
      <c r="HZI56" s="99"/>
      <c r="HZJ56" s="99"/>
      <c r="HZK56" s="99"/>
      <c r="HZL56" s="99"/>
      <c r="HZM56" s="99"/>
      <c r="HZN56" s="99"/>
      <c r="HZO56" s="99"/>
      <c r="HZP56" s="99"/>
      <c r="HZQ56" s="99"/>
      <c r="HZR56" s="99"/>
      <c r="HZS56" s="99"/>
      <c r="HZT56" s="99"/>
      <c r="HZU56" s="99"/>
      <c r="HZV56" s="99"/>
      <c r="HZW56" s="99"/>
      <c r="HZX56" s="99"/>
      <c r="HZY56" s="99"/>
      <c r="HZZ56" s="99"/>
      <c r="IAA56" s="99"/>
      <c r="IAB56" s="99"/>
      <c r="IAC56" s="99"/>
      <c r="IAD56" s="99"/>
      <c r="IAE56" s="99"/>
      <c r="IAF56" s="99"/>
      <c r="IAG56" s="99"/>
      <c r="IAH56" s="99"/>
      <c r="IAI56" s="99"/>
      <c r="IAJ56" s="99"/>
      <c r="IAK56" s="99"/>
      <c r="IAL56" s="99"/>
      <c r="IAM56" s="99"/>
      <c r="IAN56" s="99"/>
      <c r="IAO56" s="99"/>
      <c r="IAP56" s="99"/>
      <c r="IAQ56" s="99"/>
      <c r="IAR56" s="99"/>
      <c r="IAS56" s="99"/>
      <c r="IAT56" s="99"/>
      <c r="IAU56" s="99"/>
      <c r="IAV56" s="99"/>
      <c r="IAW56" s="99"/>
      <c r="IAX56" s="99"/>
      <c r="IAY56" s="99"/>
      <c r="IAZ56" s="99"/>
      <c r="IBA56" s="99"/>
      <c r="IBB56" s="99"/>
      <c r="IBC56" s="99"/>
      <c r="IBD56" s="99"/>
      <c r="IBE56" s="99"/>
      <c r="IBF56" s="99"/>
      <c r="IBG56" s="99"/>
      <c r="IBH56" s="99"/>
      <c r="IBI56" s="99"/>
      <c r="IBJ56" s="99"/>
      <c r="IBK56" s="99"/>
      <c r="IBL56" s="99"/>
      <c r="IBM56" s="99"/>
      <c r="IBN56" s="99"/>
      <c r="IBO56" s="99"/>
      <c r="IBP56" s="99"/>
      <c r="IBQ56" s="99"/>
      <c r="IBR56" s="99"/>
      <c r="IBS56" s="99"/>
      <c r="IBT56" s="99"/>
      <c r="IBU56" s="99"/>
      <c r="IBV56" s="99"/>
      <c r="IBW56" s="99"/>
      <c r="IBX56" s="99"/>
      <c r="IBY56" s="99"/>
      <c r="IBZ56" s="99"/>
      <c r="ICA56" s="99"/>
      <c r="ICB56" s="99"/>
      <c r="ICC56" s="99"/>
      <c r="ICD56" s="99"/>
      <c r="ICE56" s="99"/>
      <c r="ICF56" s="99"/>
      <c r="ICG56" s="99"/>
      <c r="ICH56" s="99"/>
      <c r="ICI56" s="99"/>
      <c r="ICJ56" s="99"/>
      <c r="ICK56" s="99"/>
      <c r="ICL56" s="99"/>
      <c r="ICM56" s="99"/>
      <c r="ICN56" s="99"/>
      <c r="ICO56" s="99"/>
      <c r="ICP56" s="99"/>
      <c r="ICQ56" s="99"/>
      <c r="ICR56" s="99"/>
      <c r="ICS56" s="99"/>
      <c r="ICT56" s="99"/>
      <c r="ICU56" s="99"/>
      <c r="ICV56" s="99"/>
      <c r="ICW56" s="99"/>
      <c r="ICX56" s="99"/>
      <c r="ICY56" s="99"/>
      <c r="ICZ56" s="99"/>
      <c r="IDA56" s="99"/>
      <c r="IDB56" s="99"/>
      <c r="IDC56" s="99"/>
      <c r="IDD56" s="99"/>
      <c r="IDE56" s="99"/>
      <c r="IDF56" s="99"/>
      <c r="IDG56" s="99"/>
      <c r="IDH56" s="99"/>
      <c r="IDI56" s="99"/>
      <c r="IDJ56" s="99"/>
      <c r="IDK56" s="99"/>
      <c r="IDL56" s="99"/>
      <c r="IDM56" s="99"/>
      <c r="IDN56" s="99"/>
      <c r="IDO56" s="99"/>
      <c r="IDP56" s="99"/>
      <c r="IDQ56" s="99"/>
      <c r="IDR56" s="99"/>
      <c r="IDS56" s="99"/>
      <c r="IDT56" s="99"/>
      <c r="IDU56" s="99"/>
      <c r="IDV56" s="99"/>
      <c r="IDW56" s="99"/>
      <c r="IDX56" s="99"/>
      <c r="IDY56" s="99"/>
      <c r="IDZ56" s="99"/>
      <c r="IEA56" s="99"/>
      <c r="IEB56" s="99"/>
      <c r="IEC56" s="99"/>
      <c r="IED56" s="99"/>
      <c r="IEE56" s="99"/>
      <c r="IEF56" s="99"/>
      <c r="IEG56" s="99"/>
      <c r="IEH56" s="99"/>
      <c r="IEI56" s="99"/>
      <c r="IEJ56" s="99"/>
      <c r="IEK56" s="99"/>
      <c r="IEL56" s="99"/>
      <c r="IEM56" s="99"/>
      <c r="IEN56" s="99"/>
      <c r="IEO56" s="99"/>
      <c r="IEP56" s="99"/>
      <c r="IEQ56" s="99"/>
      <c r="IER56" s="99"/>
      <c r="IES56" s="99"/>
      <c r="IET56" s="99"/>
      <c r="IEU56" s="99"/>
      <c r="IEV56" s="99"/>
      <c r="IEW56" s="99"/>
      <c r="IEX56" s="99"/>
      <c r="IEY56" s="99"/>
      <c r="IEZ56" s="99"/>
      <c r="IFA56" s="99"/>
      <c r="IFB56" s="99"/>
      <c r="IFC56" s="99"/>
      <c r="IFD56" s="99"/>
      <c r="IFE56" s="99"/>
      <c r="IFF56" s="99"/>
      <c r="IFG56" s="99"/>
      <c r="IFH56" s="99"/>
      <c r="IFI56" s="99"/>
      <c r="IFJ56" s="99"/>
      <c r="IFK56" s="99"/>
      <c r="IFL56" s="99"/>
      <c r="IFM56" s="99"/>
      <c r="IFN56" s="99"/>
      <c r="IFO56" s="99"/>
      <c r="IFP56" s="99"/>
      <c r="IFQ56" s="99"/>
      <c r="IFR56" s="99"/>
      <c r="IFS56" s="99"/>
      <c r="IFT56" s="99"/>
      <c r="IFU56" s="99"/>
      <c r="IFV56" s="99"/>
      <c r="IFW56" s="99"/>
      <c r="IFX56" s="99"/>
      <c r="IFY56" s="99"/>
      <c r="IFZ56" s="99"/>
      <c r="IGA56" s="99"/>
      <c r="IGB56" s="99"/>
      <c r="IGC56" s="99"/>
      <c r="IGD56" s="99"/>
      <c r="IGE56" s="99"/>
      <c r="IGF56" s="99"/>
      <c r="IGG56" s="99"/>
      <c r="IGH56" s="99"/>
      <c r="IGI56" s="99"/>
      <c r="IGJ56" s="99"/>
      <c r="IGK56" s="99"/>
      <c r="IGL56" s="99"/>
      <c r="IGM56" s="99"/>
      <c r="IGN56" s="99"/>
      <c r="IGO56" s="99"/>
      <c r="IGP56" s="99"/>
      <c r="IGQ56" s="99"/>
      <c r="IGR56" s="99"/>
      <c r="IGS56" s="99"/>
      <c r="IGT56" s="99"/>
      <c r="IGU56" s="99"/>
      <c r="IGV56" s="99"/>
      <c r="IGW56" s="99"/>
      <c r="IGX56" s="99"/>
      <c r="IGY56" s="99"/>
      <c r="IGZ56" s="99"/>
      <c r="IHA56" s="99"/>
      <c r="IHB56" s="99"/>
      <c r="IHC56" s="99"/>
      <c r="IHD56" s="99"/>
      <c r="IHE56" s="99"/>
      <c r="IHF56" s="99"/>
      <c r="IHG56" s="99"/>
      <c r="IHH56" s="99"/>
      <c r="IHI56" s="99"/>
      <c r="IHJ56" s="99"/>
      <c r="IHK56" s="99"/>
      <c r="IHL56" s="99"/>
      <c r="IHM56" s="99"/>
      <c r="IHN56" s="99"/>
      <c r="IHO56" s="99"/>
      <c r="IHP56" s="99"/>
      <c r="IHQ56" s="99"/>
      <c r="IHR56" s="99"/>
      <c r="IHS56" s="99"/>
      <c r="IHT56" s="99"/>
      <c r="IHU56" s="99"/>
      <c r="IHV56" s="99"/>
      <c r="IHW56" s="99"/>
      <c r="IHX56" s="99"/>
      <c r="IHY56" s="99"/>
      <c r="IHZ56" s="99"/>
      <c r="IIA56" s="99"/>
      <c r="IIB56" s="99"/>
      <c r="IIC56" s="99"/>
      <c r="IID56" s="99"/>
      <c r="IIE56" s="99"/>
      <c r="IIF56" s="99"/>
      <c r="IIG56" s="99"/>
      <c r="IIH56" s="99"/>
      <c r="III56" s="99"/>
      <c r="IIJ56" s="99"/>
      <c r="IIK56" s="99"/>
      <c r="IIL56" s="99"/>
      <c r="IIM56" s="99"/>
      <c r="IIN56" s="99"/>
      <c r="IIO56" s="99"/>
      <c r="IIP56" s="99"/>
      <c r="IIQ56" s="99"/>
      <c r="IIR56" s="99"/>
      <c r="IIS56" s="99"/>
      <c r="IIT56" s="99"/>
      <c r="IIU56" s="99"/>
      <c r="IIV56" s="99"/>
      <c r="IIW56" s="99"/>
      <c r="IIX56" s="99"/>
      <c r="IIY56" s="99"/>
      <c r="IIZ56" s="99"/>
      <c r="IJA56" s="99"/>
      <c r="IJB56" s="99"/>
      <c r="IJC56" s="99"/>
      <c r="IJD56" s="99"/>
      <c r="IJE56" s="99"/>
      <c r="IJF56" s="99"/>
      <c r="IJG56" s="99"/>
      <c r="IJH56" s="99"/>
      <c r="IJI56" s="99"/>
      <c r="IJJ56" s="99"/>
      <c r="IJK56" s="99"/>
      <c r="IJL56" s="99"/>
      <c r="IJM56" s="99"/>
      <c r="IJN56" s="99"/>
      <c r="IJO56" s="99"/>
      <c r="IJP56" s="99"/>
      <c r="IJQ56" s="99"/>
      <c r="IJR56" s="99"/>
      <c r="IJS56" s="99"/>
      <c r="IJT56" s="99"/>
      <c r="IJU56" s="99"/>
      <c r="IJV56" s="99"/>
      <c r="IJW56" s="99"/>
      <c r="IJX56" s="99"/>
      <c r="IJY56" s="99"/>
      <c r="IJZ56" s="99"/>
      <c r="IKA56" s="99"/>
      <c r="IKB56" s="99"/>
      <c r="IKC56" s="99"/>
      <c r="IKD56" s="99"/>
      <c r="IKE56" s="99"/>
      <c r="IKF56" s="99"/>
      <c r="IKG56" s="99"/>
      <c r="IKH56" s="99"/>
      <c r="IKI56" s="99"/>
      <c r="IKJ56" s="99"/>
      <c r="IKK56" s="99"/>
      <c r="IKL56" s="99"/>
      <c r="IKM56" s="99"/>
      <c r="IKN56" s="99"/>
      <c r="IKO56" s="99"/>
      <c r="IKP56" s="99"/>
      <c r="IKQ56" s="99"/>
      <c r="IKR56" s="99"/>
      <c r="IKS56" s="99"/>
      <c r="IKT56" s="99"/>
      <c r="IKU56" s="99"/>
      <c r="IKV56" s="99"/>
      <c r="IKW56" s="99"/>
      <c r="IKX56" s="99"/>
      <c r="IKY56" s="99"/>
      <c r="IKZ56" s="99"/>
      <c r="ILA56" s="99"/>
      <c r="ILB56" s="99"/>
      <c r="ILC56" s="99"/>
      <c r="ILD56" s="99"/>
      <c r="ILE56" s="99"/>
      <c r="ILF56" s="99"/>
      <c r="ILG56" s="99"/>
      <c r="ILH56" s="99"/>
      <c r="ILI56" s="99"/>
      <c r="ILJ56" s="99"/>
      <c r="ILK56" s="99"/>
      <c r="ILL56" s="99"/>
      <c r="ILM56" s="99"/>
      <c r="ILN56" s="99"/>
      <c r="ILO56" s="99"/>
      <c r="ILP56" s="99"/>
      <c r="ILQ56" s="99"/>
      <c r="ILR56" s="99"/>
      <c r="ILS56" s="99"/>
      <c r="ILT56" s="99"/>
      <c r="ILU56" s="99"/>
      <c r="ILV56" s="99"/>
      <c r="ILW56" s="99"/>
      <c r="ILX56" s="99"/>
      <c r="ILY56" s="99"/>
      <c r="ILZ56" s="99"/>
      <c r="IMA56" s="99"/>
      <c r="IMB56" s="99"/>
      <c r="IMC56" s="99"/>
      <c r="IMD56" s="99"/>
      <c r="IME56" s="99"/>
      <c r="IMF56" s="99"/>
      <c r="IMG56" s="99"/>
      <c r="IMH56" s="99"/>
      <c r="IMI56" s="99"/>
      <c r="IMJ56" s="99"/>
      <c r="IMK56" s="99"/>
      <c r="IML56" s="99"/>
      <c r="IMM56" s="99"/>
      <c r="IMN56" s="99"/>
      <c r="IMO56" s="99"/>
      <c r="IMP56" s="99"/>
      <c r="IMQ56" s="99"/>
      <c r="IMR56" s="99"/>
      <c r="IMS56" s="99"/>
      <c r="IMT56" s="99"/>
      <c r="IMU56" s="99"/>
      <c r="IMV56" s="99"/>
      <c r="IMW56" s="99"/>
      <c r="IMX56" s="99"/>
      <c r="IMY56" s="99"/>
      <c r="IMZ56" s="99"/>
      <c r="INA56" s="99"/>
      <c r="INB56" s="99"/>
      <c r="INC56" s="99"/>
      <c r="IND56" s="99"/>
      <c r="INE56" s="99"/>
      <c r="INF56" s="99"/>
      <c r="ING56" s="99"/>
      <c r="INH56" s="99"/>
      <c r="INI56" s="99"/>
      <c r="INJ56" s="99"/>
      <c r="INK56" s="99"/>
      <c r="INL56" s="99"/>
      <c r="INM56" s="99"/>
      <c r="INN56" s="99"/>
      <c r="INO56" s="99"/>
      <c r="INP56" s="99"/>
      <c r="INQ56" s="99"/>
      <c r="INR56" s="99"/>
      <c r="INS56" s="99"/>
      <c r="INT56" s="99"/>
      <c r="INU56" s="99"/>
      <c r="INV56" s="99"/>
      <c r="INW56" s="99"/>
      <c r="INX56" s="99"/>
      <c r="INY56" s="99"/>
      <c r="INZ56" s="99"/>
      <c r="IOA56" s="99"/>
      <c r="IOB56" s="99"/>
      <c r="IOC56" s="99"/>
      <c r="IOD56" s="99"/>
      <c r="IOE56" s="99"/>
      <c r="IOF56" s="99"/>
      <c r="IOG56" s="99"/>
      <c r="IOH56" s="99"/>
      <c r="IOI56" s="99"/>
      <c r="IOJ56" s="99"/>
      <c r="IOK56" s="99"/>
      <c r="IOL56" s="99"/>
      <c r="IOM56" s="99"/>
      <c r="ION56" s="99"/>
      <c r="IOO56" s="99"/>
      <c r="IOP56" s="99"/>
      <c r="IOQ56" s="99"/>
      <c r="IOR56" s="99"/>
      <c r="IOS56" s="99"/>
      <c r="IOT56" s="99"/>
      <c r="IOU56" s="99"/>
      <c r="IOV56" s="99"/>
      <c r="IOW56" s="99"/>
      <c r="IOX56" s="99"/>
      <c r="IOY56" s="99"/>
      <c r="IOZ56" s="99"/>
      <c r="IPA56" s="99"/>
      <c r="IPB56" s="99"/>
      <c r="IPC56" s="99"/>
      <c r="IPD56" s="99"/>
      <c r="IPE56" s="99"/>
      <c r="IPF56" s="99"/>
      <c r="IPG56" s="99"/>
      <c r="IPH56" s="99"/>
      <c r="IPI56" s="99"/>
      <c r="IPJ56" s="99"/>
      <c r="IPK56" s="99"/>
      <c r="IPL56" s="99"/>
      <c r="IPM56" s="99"/>
      <c r="IPN56" s="99"/>
      <c r="IPO56" s="99"/>
      <c r="IPP56" s="99"/>
      <c r="IPQ56" s="99"/>
      <c r="IPR56" s="99"/>
      <c r="IPS56" s="99"/>
      <c r="IPT56" s="99"/>
      <c r="IPU56" s="99"/>
      <c r="IPV56" s="99"/>
      <c r="IPW56" s="99"/>
      <c r="IPX56" s="99"/>
      <c r="IPY56" s="99"/>
      <c r="IPZ56" s="99"/>
      <c r="IQA56" s="99"/>
      <c r="IQB56" s="99"/>
      <c r="IQC56" s="99"/>
      <c r="IQD56" s="99"/>
      <c r="IQE56" s="99"/>
      <c r="IQF56" s="99"/>
      <c r="IQG56" s="99"/>
      <c r="IQH56" s="99"/>
      <c r="IQI56" s="99"/>
      <c r="IQJ56" s="99"/>
      <c r="IQK56" s="99"/>
      <c r="IQL56" s="99"/>
      <c r="IQM56" s="99"/>
      <c r="IQN56" s="99"/>
      <c r="IQO56" s="99"/>
      <c r="IQP56" s="99"/>
      <c r="IQQ56" s="99"/>
      <c r="IQR56" s="99"/>
      <c r="IQS56" s="99"/>
      <c r="IQT56" s="99"/>
      <c r="IQU56" s="99"/>
      <c r="IQV56" s="99"/>
      <c r="IQW56" s="99"/>
      <c r="IQX56" s="99"/>
      <c r="IQY56" s="99"/>
      <c r="IQZ56" s="99"/>
      <c r="IRA56" s="99"/>
      <c r="IRB56" s="99"/>
      <c r="IRC56" s="99"/>
      <c r="IRD56" s="99"/>
      <c r="IRE56" s="99"/>
      <c r="IRF56" s="99"/>
      <c r="IRG56" s="99"/>
      <c r="IRH56" s="99"/>
      <c r="IRI56" s="99"/>
      <c r="IRJ56" s="99"/>
      <c r="IRK56" s="99"/>
      <c r="IRL56" s="99"/>
      <c r="IRM56" s="99"/>
      <c r="IRN56" s="99"/>
      <c r="IRO56" s="99"/>
      <c r="IRP56" s="99"/>
      <c r="IRQ56" s="99"/>
      <c r="IRR56" s="99"/>
      <c r="IRS56" s="99"/>
      <c r="IRT56" s="99"/>
      <c r="IRU56" s="99"/>
      <c r="IRV56" s="99"/>
      <c r="IRW56" s="99"/>
      <c r="IRX56" s="99"/>
      <c r="IRY56" s="99"/>
      <c r="IRZ56" s="99"/>
      <c r="ISA56" s="99"/>
      <c r="ISB56" s="99"/>
      <c r="ISC56" s="99"/>
      <c r="ISD56" s="99"/>
      <c r="ISE56" s="99"/>
      <c r="ISF56" s="99"/>
      <c r="ISG56" s="99"/>
      <c r="ISH56" s="99"/>
      <c r="ISI56" s="99"/>
      <c r="ISJ56" s="99"/>
      <c r="ISK56" s="99"/>
      <c r="ISL56" s="99"/>
      <c r="ISM56" s="99"/>
      <c r="ISN56" s="99"/>
      <c r="ISO56" s="99"/>
      <c r="ISP56" s="99"/>
      <c r="ISQ56" s="99"/>
      <c r="ISR56" s="99"/>
      <c r="ISS56" s="99"/>
      <c r="IST56" s="99"/>
      <c r="ISU56" s="99"/>
      <c r="ISV56" s="99"/>
      <c r="ISW56" s="99"/>
      <c r="ISX56" s="99"/>
      <c r="ISY56" s="99"/>
      <c r="ISZ56" s="99"/>
      <c r="ITA56" s="99"/>
      <c r="ITB56" s="99"/>
      <c r="ITC56" s="99"/>
      <c r="ITD56" s="99"/>
      <c r="ITE56" s="99"/>
      <c r="ITF56" s="99"/>
      <c r="ITG56" s="99"/>
      <c r="ITH56" s="99"/>
      <c r="ITI56" s="99"/>
      <c r="ITJ56" s="99"/>
      <c r="ITK56" s="99"/>
      <c r="ITL56" s="99"/>
      <c r="ITM56" s="99"/>
      <c r="ITN56" s="99"/>
      <c r="ITO56" s="99"/>
      <c r="ITP56" s="99"/>
      <c r="ITQ56" s="99"/>
      <c r="ITR56" s="99"/>
      <c r="ITS56" s="99"/>
      <c r="ITT56" s="99"/>
      <c r="ITU56" s="99"/>
      <c r="ITV56" s="99"/>
      <c r="ITW56" s="99"/>
      <c r="ITX56" s="99"/>
      <c r="ITY56" s="99"/>
      <c r="ITZ56" s="99"/>
      <c r="IUA56" s="99"/>
      <c r="IUB56" s="99"/>
      <c r="IUC56" s="99"/>
      <c r="IUD56" s="99"/>
      <c r="IUE56" s="99"/>
      <c r="IUF56" s="99"/>
      <c r="IUG56" s="99"/>
      <c r="IUH56" s="99"/>
      <c r="IUI56" s="99"/>
      <c r="IUJ56" s="99"/>
      <c r="IUK56" s="99"/>
      <c r="IUL56" s="99"/>
      <c r="IUM56" s="99"/>
      <c r="IUN56" s="99"/>
      <c r="IUO56" s="99"/>
      <c r="IUP56" s="99"/>
      <c r="IUQ56" s="99"/>
      <c r="IUR56" s="99"/>
      <c r="IUS56" s="99"/>
      <c r="IUT56" s="99"/>
      <c r="IUU56" s="99"/>
      <c r="IUV56" s="99"/>
      <c r="IUW56" s="99"/>
      <c r="IUX56" s="99"/>
      <c r="IUY56" s="99"/>
      <c r="IUZ56" s="99"/>
      <c r="IVA56" s="99"/>
      <c r="IVB56" s="99"/>
      <c r="IVC56" s="99"/>
      <c r="IVD56" s="99"/>
      <c r="IVE56" s="99"/>
      <c r="IVF56" s="99"/>
      <c r="IVG56" s="99"/>
      <c r="IVH56" s="99"/>
      <c r="IVI56" s="99"/>
      <c r="IVJ56" s="99"/>
      <c r="IVK56" s="99"/>
      <c r="IVL56" s="99"/>
      <c r="IVM56" s="99"/>
      <c r="IVN56" s="99"/>
      <c r="IVO56" s="99"/>
      <c r="IVP56" s="99"/>
      <c r="IVQ56" s="99"/>
      <c r="IVR56" s="99"/>
      <c r="IVS56" s="99"/>
      <c r="IVT56" s="99"/>
      <c r="IVU56" s="99"/>
      <c r="IVV56" s="99"/>
      <c r="IVW56" s="99"/>
      <c r="IVX56" s="99"/>
      <c r="IVY56" s="99"/>
      <c r="IVZ56" s="99"/>
      <c r="IWA56" s="99"/>
      <c r="IWB56" s="99"/>
      <c r="IWC56" s="99"/>
      <c r="IWD56" s="99"/>
      <c r="IWE56" s="99"/>
      <c r="IWF56" s="99"/>
      <c r="IWG56" s="99"/>
      <c r="IWH56" s="99"/>
      <c r="IWI56" s="99"/>
      <c r="IWJ56" s="99"/>
      <c r="IWK56" s="99"/>
      <c r="IWL56" s="99"/>
      <c r="IWM56" s="99"/>
      <c r="IWN56" s="99"/>
      <c r="IWO56" s="99"/>
      <c r="IWP56" s="99"/>
      <c r="IWQ56" s="99"/>
      <c r="IWR56" s="99"/>
      <c r="IWS56" s="99"/>
      <c r="IWT56" s="99"/>
      <c r="IWU56" s="99"/>
      <c r="IWV56" s="99"/>
      <c r="IWW56" s="99"/>
      <c r="IWX56" s="99"/>
      <c r="IWY56" s="99"/>
      <c r="IWZ56" s="99"/>
      <c r="IXA56" s="99"/>
      <c r="IXB56" s="99"/>
      <c r="IXC56" s="99"/>
      <c r="IXD56" s="99"/>
      <c r="IXE56" s="99"/>
      <c r="IXF56" s="99"/>
      <c r="IXG56" s="99"/>
      <c r="IXH56" s="99"/>
      <c r="IXI56" s="99"/>
      <c r="IXJ56" s="99"/>
      <c r="IXK56" s="99"/>
      <c r="IXL56" s="99"/>
      <c r="IXM56" s="99"/>
      <c r="IXN56" s="99"/>
      <c r="IXO56" s="99"/>
      <c r="IXP56" s="99"/>
      <c r="IXQ56" s="99"/>
      <c r="IXR56" s="99"/>
      <c r="IXS56" s="99"/>
      <c r="IXT56" s="99"/>
      <c r="IXU56" s="99"/>
      <c r="IXV56" s="99"/>
      <c r="IXW56" s="99"/>
      <c r="IXX56" s="99"/>
      <c r="IXY56" s="99"/>
      <c r="IXZ56" s="99"/>
      <c r="IYA56" s="99"/>
      <c r="IYB56" s="99"/>
      <c r="IYC56" s="99"/>
      <c r="IYD56" s="99"/>
      <c r="IYE56" s="99"/>
      <c r="IYF56" s="99"/>
      <c r="IYG56" s="99"/>
      <c r="IYH56" s="99"/>
      <c r="IYI56" s="99"/>
      <c r="IYJ56" s="99"/>
      <c r="IYK56" s="99"/>
      <c r="IYL56" s="99"/>
      <c r="IYM56" s="99"/>
      <c r="IYN56" s="99"/>
      <c r="IYO56" s="99"/>
      <c r="IYP56" s="99"/>
      <c r="IYQ56" s="99"/>
      <c r="IYR56" s="99"/>
      <c r="IYS56" s="99"/>
      <c r="IYT56" s="99"/>
      <c r="IYU56" s="99"/>
      <c r="IYV56" s="99"/>
      <c r="IYW56" s="99"/>
      <c r="IYX56" s="99"/>
      <c r="IYY56" s="99"/>
      <c r="IYZ56" s="99"/>
      <c r="IZA56" s="99"/>
      <c r="IZB56" s="99"/>
      <c r="IZC56" s="99"/>
      <c r="IZD56" s="99"/>
      <c r="IZE56" s="99"/>
      <c r="IZF56" s="99"/>
      <c r="IZG56" s="99"/>
      <c r="IZH56" s="99"/>
      <c r="IZI56" s="99"/>
      <c r="IZJ56" s="99"/>
      <c r="IZK56" s="99"/>
      <c r="IZL56" s="99"/>
      <c r="IZM56" s="99"/>
      <c r="IZN56" s="99"/>
      <c r="IZO56" s="99"/>
      <c r="IZP56" s="99"/>
      <c r="IZQ56" s="99"/>
      <c r="IZR56" s="99"/>
      <c r="IZS56" s="99"/>
      <c r="IZT56" s="99"/>
      <c r="IZU56" s="99"/>
      <c r="IZV56" s="99"/>
      <c r="IZW56" s="99"/>
      <c r="IZX56" s="99"/>
      <c r="IZY56" s="99"/>
      <c r="IZZ56" s="99"/>
      <c r="JAA56" s="99"/>
      <c r="JAB56" s="99"/>
      <c r="JAC56" s="99"/>
      <c r="JAD56" s="99"/>
      <c r="JAE56" s="99"/>
      <c r="JAF56" s="99"/>
      <c r="JAG56" s="99"/>
      <c r="JAH56" s="99"/>
      <c r="JAI56" s="99"/>
      <c r="JAJ56" s="99"/>
      <c r="JAK56" s="99"/>
      <c r="JAL56" s="99"/>
      <c r="JAM56" s="99"/>
      <c r="JAN56" s="99"/>
      <c r="JAO56" s="99"/>
      <c r="JAP56" s="99"/>
      <c r="JAQ56" s="99"/>
      <c r="JAR56" s="99"/>
      <c r="JAS56" s="99"/>
      <c r="JAT56" s="99"/>
      <c r="JAU56" s="99"/>
      <c r="JAV56" s="99"/>
      <c r="JAW56" s="99"/>
      <c r="JAX56" s="99"/>
      <c r="JAY56" s="99"/>
      <c r="JAZ56" s="99"/>
      <c r="JBA56" s="99"/>
      <c r="JBB56" s="99"/>
      <c r="JBC56" s="99"/>
      <c r="JBD56" s="99"/>
      <c r="JBE56" s="99"/>
      <c r="JBF56" s="99"/>
      <c r="JBG56" s="99"/>
      <c r="JBH56" s="99"/>
      <c r="JBI56" s="99"/>
      <c r="JBJ56" s="99"/>
      <c r="JBK56" s="99"/>
      <c r="JBL56" s="99"/>
      <c r="JBM56" s="99"/>
      <c r="JBN56" s="99"/>
      <c r="JBO56" s="99"/>
      <c r="JBP56" s="99"/>
      <c r="JBQ56" s="99"/>
      <c r="JBR56" s="99"/>
      <c r="JBS56" s="99"/>
      <c r="JBT56" s="99"/>
      <c r="JBU56" s="99"/>
      <c r="JBV56" s="99"/>
      <c r="JBW56" s="99"/>
      <c r="JBX56" s="99"/>
      <c r="JBY56" s="99"/>
      <c r="JBZ56" s="99"/>
      <c r="JCA56" s="99"/>
      <c r="JCB56" s="99"/>
      <c r="JCC56" s="99"/>
      <c r="JCD56" s="99"/>
      <c r="JCE56" s="99"/>
      <c r="JCF56" s="99"/>
      <c r="JCG56" s="99"/>
      <c r="JCH56" s="99"/>
      <c r="JCI56" s="99"/>
      <c r="JCJ56" s="99"/>
      <c r="JCK56" s="99"/>
      <c r="JCL56" s="99"/>
      <c r="JCM56" s="99"/>
      <c r="JCN56" s="99"/>
      <c r="JCO56" s="99"/>
      <c r="JCP56" s="99"/>
      <c r="JCQ56" s="99"/>
      <c r="JCR56" s="99"/>
      <c r="JCS56" s="99"/>
      <c r="JCT56" s="99"/>
      <c r="JCU56" s="99"/>
      <c r="JCV56" s="99"/>
      <c r="JCW56" s="99"/>
      <c r="JCX56" s="99"/>
      <c r="JCY56" s="99"/>
      <c r="JCZ56" s="99"/>
      <c r="JDA56" s="99"/>
      <c r="JDB56" s="99"/>
      <c r="JDC56" s="99"/>
      <c r="JDD56" s="99"/>
      <c r="JDE56" s="99"/>
      <c r="JDF56" s="99"/>
      <c r="JDG56" s="99"/>
      <c r="JDH56" s="99"/>
      <c r="JDI56" s="99"/>
      <c r="JDJ56" s="99"/>
      <c r="JDK56" s="99"/>
      <c r="JDL56" s="99"/>
      <c r="JDM56" s="99"/>
      <c r="JDN56" s="99"/>
      <c r="JDO56" s="99"/>
      <c r="JDP56" s="99"/>
      <c r="JDQ56" s="99"/>
      <c r="JDR56" s="99"/>
      <c r="JDS56" s="99"/>
      <c r="JDT56" s="99"/>
      <c r="JDU56" s="99"/>
      <c r="JDV56" s="99"/>
      <c r="JDW56" s="99"/>
      <c r="JDX56" s="99"/>
      <c r="JDY56" s="99"/>
      <c r="JDZ56" s="99"/>
      <c r="JEA56" s="99"/>
      <c r="JEB56" s="99"/>
      <c r="JEC56" s="99"/>
      <c r="JED56" s="99"/>
      <c r="JEE56" s="99"/>
      <c r="JEF56" s="99"/>
      <c r="JEG56" s="99"/>
      <c r="JEH56" s="99"/>
      <c r="JEI56" s="99"/>
      <c r="JEJ56" s="99"/>
      <c r="JEK56" s="99"/>
      <c r="JEL56" s="99"/>
      <c r="JEM56" s="99"/>
      <c r="JEN56" s="99"/>
      <c r="JEO56" s="99"/>
      <c r="JEP56" s="99"/>
      <c r="JEQ56" s="99"/>
      <c r="JER56" s="99"/>
      <c r="JES56" s="99"/>
      <c r="JET56" s="99"/>
      <c r="JEU56" s="99"/>
      <c r="JEV56" s="99"/>
      <c r="JEW56" s="99"/>
      <c r="JEX56" s="99"/>
      <c r="JEY56" s="99"/>
      <c r="JEZ56" s="99"/>
      <c r="JFA56" s="99"/>
      <c r="JFB56" s="99"/>
      <c r="JFC56" s="99"/>
      <c r="JFD56" s="99"/>
      <c r="JFE56" s="99"/>
      <c r="JFF56" s="99"/>
      <c r="JFG56" s="99"/>
      <c r="JFH56" s="99"/>
      <c r="JFI56" s="99"/>
      <c r="JFJ56" s="99"/>
      <c r="JFK56" s="99"/>
      <c r="JFL56" s="99"/>
      <c r="JFM56" s="99"/>
      <c r="JFN56" s="99"/>
      <c r="JFO56" s="99"/>
      <c r="JFP56" s="99"/>
      <c r="JFQ56" s="99"/>
      <c r="JFR56" s="99"/>
      <c r="JFS56" s="99"/>
      <c r="JFT56" s="99"/>
      <c r="JFU56" s="99"/>
      <c r="JFV56" s="99"/>
      <c r="JFW56" s="99"/>
      <c r="JFX56" s="99"/>
      <c r="JFY56" s="99"/>
      <c r="JFZ56" s="99"/>
      <c r="JGA56" s="99"/>
      <c r="JGB56" s="99"/>
      <c r="JGC56" s="99"/>
      <c r="JGD56" s="99"/>
      <c r="JGE56" s="99"/>
      <c r="JGF56" s="99"/>
      <c r="JGG56" s="99"/>
      <c r="JGH56" s="99"/>
      <c r="JGI56" s="99"/>
      <c r="JGJ56" s="99"/>
      <c r="JGK56" s="99"/>
      <c r="JGL56" s="99"/>
      <c r="JGM56" s="99"/>
      <c r="JGN56" s="99"/>
      <c r="JGO56" s="99"/>
      <c r="JGP56" s="99"/>
      <c r="JGQ56" s="99"/>
      <c r="JGR56" s="99"/>
      <c r="JGS56" s="99"/>
      <c r="JGT56" s="99"/>
      <c r="JGU56" s="99"/>
      <c r="JGV56" s="99"/>
      <c r="JGW56" s="99"/>
      <c r="JGX56" s="99"/>
      <c r="JGY56" s="99"/>
      <c r="JGZ56" s="99"/>
      <c r="JHA56" s="99"/>
      <c r="JHB56" s="99"/>
      <c r="JHC56" s="99"/>
      <c r="JHD56" s="99"/>
      <c r="JHE56" s="99"/>
      <c r="JHF56" s="99"/>
      <c r="JHG56" s="99"/>
      <c r="JHH56" s="99"/>
      <c r="JHI56" s="99"/>
      <c r="JHJ56" s="99"/>
      <c r="JHK56" s="99"/>
      <c r="JHL56" s="99"/>
      <c r="JHM56" s="99"/>
      <c r="JHN56" s="99"/>
      <c r="JHO56" s="99"/>
      <c r="JHP56" s="99"/>
      <c r="JHQ56" s="99"/>
      <c r="JHR56" s="99"/>
      <c r="JHS56" s="99"/>
      <c r="JHT56" s="99"/>
      <c r="JHU56" s="99"/>
      <c r="JHV56" s="99"/>
      <c r="JHW56" s="99"/>
      <c r="JHX56" s="99"/>
      <c r="JHY56" s="99"/>
      <c r="JHZ56" s="99"/>
      <c r="JIA56" s="99"/>
      <c r="JIB56" s="99"/>
      <c r="JIC56" s="99"/>
      <c r="JID56" s="99"/>
      <c r="JIE56" s="99"/>
      <c r="JIF56" s="99"/>
      <c r="JIG56" s="99"/>
      <c r="JIH56" s="99"/>
      <c r="JII56" s="99"/>
      <c r="JIJ56" s="99"/>
      <c r="JIK56" s="99"/>
      <c r="JIL56" s="99"/>
      <c r="JIM56" s="99"/>
      <c r="JIN56" s="99"/>
      <c r="JIO56" s="99"/>
      <c r="JIP56" s="99"/>
      <c r="JIQ56" s="99"/>
      <c r="JIR56" s="99"/>
      <c r="JIS56" s="99"/>
      <c r="JIT56" s="99"/>
      <c r="JIU56" s="99"/>
      <c r="JIV56" s="99"/>
      <c r="JIW56" s="99"/>
      <c r="JIX56" s="99"/>
      <c r="JIY56" s="99"/>
      <c r="JIZ56" s="99"/>
      <c r="JJA56" s="99"/>
      <c r="JJB56" s="99"/>
      <c r="JJC56" s="99"/>
      <c r="JJD56" s="99"/>
      <c r="JJE56" s="99"/>
      <c r="JJF56" s="99"/>
      <c r="JJG56" s="99"/>
      <c r="JJH56" s="99"/>
      <c r="JJI56" s="99"/>
      <c r="JJJ56" s="99"/>
      <c r="JJK56" s="99"/>
      <c r="JJL56" s="99"/>
      <c r="JJM56" s="99"/>
      <c r="JJN56" s="99"/>
      <c r="JJO56" s="99"/>
      <c r="JJP56" s="99"/>
      <c r="JJQ56" s="99"/>
      <c r="JJR56" s="99"/>
      <c r="JJS56" s="99"/>
      <c r="JJT56" s="99"/>
      <c r="JJU56" s="99"/>
      <c r="JJV56" s="99"/>
      <c r="JJW56" s="99"/>
      <c r="JJX56" s="99"/>
      <c r="JJY56" s="99"/>
      <c r="JJZ56" s="99"/>
      <c r="JKA56" s="99"/>
      <c r="JKB56" s="99"/>
      <c r="JKC56" s="99"/>
      <c r="JKD56" s="99"/>
      <c r="JKE56" s="99"/>
      <c r="JKF56" s="99"/>
      <c r="JKG56" s="99"/>
      <c r="JKH56" s="99"/>
      <c r="JKI56" s="99"/>
      <c r="JKJ56" s="99"/>
      <c r="JKK56" s="99"/>
      <c r="JKL56" s="99"/>
      <c r="JKM56" s="99"/>
      <c r="JKN56" s="99"/>
      <c r="JKO56" s="99"/>
      <c r="JKP56" s="99"/>
      <c r="JKQ56" s="99"/>
      <c r="JKR56" s="99"/>
      <c r="JKS56" s="99"/>
      <c r="JKT56" s="99"/>
      <c r="JKU56" s="99"/>
      <c r="JKV56" s="99"/>
      <c r="JKW56" s="99"/>
      <c r="JKX56" s="99"/>
      <c r="JKY56" s="99"/>
      <c r="JKZ56" s="99"/>
      <c r="JLA56" s="99"/>
      <c r="JLB56" s="99"/>
      <c r="JLC56" s="99"/>
      <c r="JLD56" s="99"/>
      <c r="JLE56" s="99"/>
      <c r="JLF56" s="99"/>
      <c r="JLG56" s="99"/>
      <c r="JLH56" s="99"/>
      <c r="JLI56" s="99"/>
      <c r="JLJ56" s="99"/>
      <c r="JLK56" s="99"/>
      <c r="JLL56" s="99"/>
      <c r="JLM56" s="99"/>
      <c r="JLN56" s="99"/>
      <c r="JLO56" s="99"/>
      <c r="JLP56" s="99"/>
      <c r="JLQ56" s="99"/>
      <c r="JLR56" s="99"/>
      <c r="JLS56" s="99"/>
      <c r="JLT56" s="99"/>
      <c r="JLU56" s="99"/>
      <c r="JLV56" s="99"/>
      <c r="JLW56" s="99"/>
      <c r="JLX56" s="99"/>
      <c r="JLY56" s="99"/>
      <c r="JLZ56" s="99"/>
      <c r="JMA56" s="99"/>
      <c r="JMB56" s="99"/>
      <c r="JMC56" s="99"/>
      <c r="JMD56" s="99"/>
      <c r="JME56" s="99"/>
      <c r="JMF56" s="99"/>
      <c r="JMG56" s="99"/>
      <c r="JMH56" s="99"/>
      <c r="JMI56" s="99"/>
      <c r="JMJ56" s="99"/>
      <c r="JMK56" s="99"/>
      <c r="JML56" s="99"/>
      <c r="JMM56" s="99"/>
      <c r="JMN56" s="99"/>
      <c r="JMO56" s="99"/>
      <c r="JMP56" s="99"/>
      <c r="JMQ56" s="99"/>
      <c r="JMR56" s="99"/>
      <c r="JMS56" s="99"/>
      <c r="JMT56" s="99"/>
      <c r="JMU56" s="99"/>
      <c r="JMV56" s="99"/>
      <c r="JMW56" s="99"/>
      <c r="JMX56" s="99"/>
      <c r="JMY56" s="99"/>
      <c r="JMZ56" s="99"/>
      <c r="JNA56" s="99"/>
      <c r="JNB56" s="99"/>
      <c r="JNC56" s="99"/>
      <c r="JND56" s="99"/>
      <c r="JNE56" s="99"/>
      <c r="JNF56" s="99"/>
      <c r="JNG56" s="99"/>
      <c r="JNH56" s="99"/>
      <c r="JNI56" s="99"/>
      <c r="JNJ56" s="99"/>
      <c r="JNK56" s="99"/>
      <c r="JNL56" s="99"/>
      <c r="JNM56" s="99"/>
      <c r="JNN56" s="99"/>
      <c r="JNO56" s="99"/>
      <c r="JNP56" s="99"/>
      <c r="JNQ56" s="99"/>
      <c r="JNR56" s="99"/>
      <c r="JNS56" s="99"/>
      <c r="JNT56" s="99"/>
      <c r="JNU56" s="99"/>
      <c r="JNV56" s="99"/>
      <c r="JNW56" s="99"/>
      <c r="JNX56" s="99"/>
      <c r="JNY56" s="99"/>
      <c r="JNZ56" s="99"/>
      <c r="JOA56" s="99"/>
      <c r="JOB56" s="99"/>
      <c r="JOC56" s="99"/>
      <c r="JOD56" s="99"/>
      <c r="JOE56" s="99"/>
      <c r="JOF56" s="99"/>
      <c r="JOG56" s="99"/>
      <c r="JOH56" s="99"/>
      <c r="JOI56" s="99"/>
      <c r="JOJ56" s="99"/>
      <c r="JOK56" s="99"/>
      <c r="JOL56" s="99"/>
      <c r="JOM56" s="99"/>
      <c r="JON56" s="99"/>
      <c r="JOO56" s="99"/>
      <c r="JOP56" s="99"/>
      <c r="JOQ56" s="99"/>
      <c r="JOR56" s="99"/>
      <c r="JOS56" s="99"/>
      <c r="JOT56" s="99"/>
      <c r="JOU56" s="99"/>
      <c r="JOV56" s="99"/>
      <c r="JOW56" s="99"/>
      <c r="JOX56" s="99"/>
      <c r="JOY56" s="99"/>
      <c r="JOZ56" s="99"/>
      <c r="JPA56" s="99"/>
      <c r="JPB56" s="99"/>
      <c r="JPC56" s="99"/>
      <c r="JPD56" s="99"/>
      <c r="JPE56" s="99"/>
      <c r="JPF56" s="99"/>
      <c r="JPG56" s="99"/>
      <c r="JPH56" s="99"/>
      <c r="JPI56" s="99"/>
      <c r="JPJ56" s="99"/>
      <c r="JPK56" s="99"/>
      <c r="JPL56" s="99"/>
      <c r="JPM56" s="99"/>
      <c r="JPN56" s="99"/>
      <c r="JPO56" s="99"/>
      <c r="JPP56" s="99"/>
      <c r="JPQ56" s="99"/>
      <c r="JPR56" s="99"/>
      <c r="JPS56" s="99"/>
      <c r="JPT56" s="99"/>
      <c r="JPU56" s="99"/>
      <c r="JPV56" s="99"/>
      <c r="JPW56" s="99"/>
      <c r="JPX56" s="99"/>
      <c r="JPY56" s="99"/>
      <c r="JPZ56" s="99"/>
      <c r="JQA56" s="99"/>
      <c r="JQB56" s="99"/>
      <c r="JQC56" s="99"/>
      <c r="JQD56" s="99"/>
      <c r="JQE56" s="99"/>
      <c r="JQF56" s="99"/>
      <c r="JQG56" s="99"/>
      <c r="JQH56" s="99"/>
      <c r="JQI56" s="99"/>
      <c r="JQJ56" s="99"/>
      <c r="JQK56" s="99"/>
      <c r="JQL56" s="99"/>
      <c r="JQM56" s="99"/>
      <c r="JQN56" s="99"/>
      <c r="JQO56" s="99"/>
      <c r="JQP56" s="99"/>
      <c r="JQQ56" s="99"/>
      <c r="JQR56" s="99"/>
      <c r="JQS56" s="99"/>
      <c r="JQT56" s="99"/>
      <c r="JQU56" s="99"/>
      <c r="JQV56" s="99"/>
      <c r="JQW56" s="99"/>
      <c r="JQX56" s="99"/>
      <c r="JQY56" s="99"/>
      <c r="JQZ56" s="99"/>
      <c r="JRA56" s="99"/>
      <c r="JRB56" s="99"/>
      <c r="JRC56" s="99"/>
      <c r="JRD56" s="99"/>
      <c r="JRE56" s="99"/>
      <c r="JRF56" s="99"/>
      <c r="JRG56" s="99"/>
      <c r="JRH56" s="99"/>
      <c r="JRI56" s="99"/>
      <c r="JRJ56" s="99"/>
      <c r="JRK56" s="99"/>
      <c r="JRL56" s="99"/>
      <c r="JRM56" s="99"/>
      <c r="JRN56" s="99"/>
      <c r="JRO56" s="99"/>
      <c r="JRP56" s="99"/>
      <c r="JRQ56" s="99"/>
      <c r="JRR56" s="99"/>
      <c r="JRS56" s="99"/>
      <c r="JRT56" s="99"/>
      <c r="JRU56" s="99"/>
      <c r="JRV56" s="99"/>
      <c r="JRW56" s="99"/>
      <c r="JRX56" s="99"/>
      <c r="JRY56" s="99"/>
      <c r="JRZ56" s="99"/>
      <c r="JSA56" s="99"/>
      <c r="JSB56" s="99"/>
      <c r="JSC56" s="99"/>
      <c r="JSD56" s="99"/>
      <c r="JSE56" s="99"/>
      <c r="JSF56" s="99"/>
      <c r="JSG56" s="99"/>
      <c r="JSH56" s="99"/>
      <c r="JSI56" s="99"/>
      <c r="JSJ56" s="99"/>
      <c r="JSK56" s="99"/>
      <c r="JSL56" s="99"/>
      <c r="JSM56" s="99"/>
      <c r="JSN56" s="99"/>
      <c r="JSO56" s="99"/>
      <c r="JSP56" s="99"/>
      <c r="JSQ56" s="99"/>
      <c r="JSR56" s="99"/>
      <c r="JSS56" s="99"/>
      <c r="JST56" s="99"/>
      <c r="JSU56" s="99"/>
      <c r="JSV56" s="99"/>
      <c r="JSW56" s="99"/>
      <c r="JSX56" s="99"/>
      <c r="JSY56" s="99"/>
      <c r="JSZ56" s="99"/>
      <c r="JTA56" s="99"/>
      <c r="JTB56" s="99"/>
      <c r="JTC56" s="99"/>
      <c r="JTD56" s="99"/>
      <c r="JTE56" s="99"/>
      <c r="JTF56" s="99"/>
      <c r="JTG56" s="99"/>
      <c r="JTH56" s="99"/>
      <c r="JTI56" s="99"/>
      <c r="JTJ56" s="99"/>
      <c r="JTK56" s="99"/>
      <c r="JTL56" s="99"/>
      <c r="JTM56" s="99"/>
      <c r="JTN56" s="99"/>
      <c r="JTO56" s="99"/>
      <c r="JTP56" s="99"/>
      <c r="JTQ56" s="99"/>
      <c r="JTR56" s="99"/>
      <c r="JTS56" s="99"/>
      <c r="JTT56" s="99"/>
      <c r="JTU56" s="99"/>
      <c r="JTV56" s="99"/>
      <c r="JTW56" s="99"/>
      <c r="JTX56" s="99"/>
      <c r="JTY56" s="99"/>
      <c r="JTZ56" s="99"/>
      <c r="JUA56" s="99"/>
      <c r="JUB56" s="99"/>
      <c r="JUC56" s="99"/>
      <c r="JUD56" s="99"/>
      <c r="JUE56" s="99"/>
      <c r="JUF56" s="99"/>
      <c r="JUG56" s="99"/>
      <c r="JUH56" s="99"/>
      <c r="JUI56" s="99"/>
      <c r="JUJ56" s="99"/>
      <c r="JUK56" s="99"/>
      <c r="JUL56" s="99"/>
      <c r="JUM56" s="99"/>
      <c r="JUN56" s="99"/>
      <c r="JUO56" s="99"/>
      <c r="JUP56" s="99"/>
      <c r="JUQ56" s="99"/>
      <c r="JUR56" s="99"/>
      <c r="JUS56" s="99"/>
      <c r="JUT56" s="99"/>
      <c r="JUU56" s="99"/>
      <c r="JUV56" s="99"/>
      <c r="JUW56" s="99"/>
      <c r="JUX56" s="99"/>
      <c r="JUY56" s="99"/>
      <c r="JUZ56" s="99"/>
      <c r="JVA56" s="99"/>
      <c r="JVB56" s="99"/>
      <c r="JVC56" s="99"/>
      <c r="JVD56" s="99"/>
      <c r="JVE56" s="99"/>
      <c r="JVF56" s="99"/>
      <c r="JVG56" s="99"/>
      <c r="JVH56" s="99"/>
      <c r="JVI56" s="99"/>
      <c r="JVJ56" s="99"/>
      <c r="JVK56" s="99"/>
      <c r="JVL56" s="99"/>
      <c r="JVM56" s="99"/>
      <c r="JVN56" s="99"/>
      <c r="JVO56" s="99"/>
      <c r="JVP56" s="99"/>
      <c r="JVQ56" s="99"/>
      <c r="JVR56" s="99"/>
      <c r="JVS56" s="99"/>
      <c r="JVT56" s="99"/>
      <c r="JVU56" s="99"/>
      <c r="JVV56" s="99"/>
      <c r="JVW56" s="99"/>
      <c r="JVX56" s="99"/>
      <c r="JVY56" s="99"/>
      <c r="JVZ56" s="99"/>
      <c r="JWA56" s="99"/>
      <c r="JWB56" s="99"/>
      <c r="JWC56" s="99"/>
      <c r="JWD56" s="99"/>
      <c r="JWE56" s="99"/>
      <c r="JWF56" s="99"/>
      <c r="JWG56" s="99"/>
      <c r="JWH56" s="99"/>
      <c r="JWI56" s="99"/>
      <c r="JWJ56" s="99"/>
      <c r="JWK56" s="99"/>
      <c r="JWL56" s="99"/>
      <c r="JWM56" s="99"/>
      <c r="JWN56" s="99"/>
      <c r="JWO56" s="99"/>
      <c r="JWP56" s="99"/>
      <c r="JWQ56" s="99"/>
      <c r="JWR56" s="99"/>
      <c r="JWS56" s="99"/>
      <c r="JWT56" s="99"/>
      <c r="JWU56" s="99"/>
      <c r="JWV56" s="99"/>
      <c r="JWW56" s="99"/>
      <c r="JWX56" s="99"/>
      <c r="JWY56" s="99"/>
      <c r="JWZ56" s="99"/>
      <c r="JXA56" s="99"/>
      <c r="JXB56" s="99"/>
      <c r="JXC56" s="99"/>
      <c r="JXD56" s="99"/>
      <c r="JXE56" s="99"/>
      <c r="JXF56" s="99"/>
      <c r="JXG56" s="99"/>
      <c r="JXH56" s="99"/>
      <c r="JXI56" s="99"/>
      <c r="JXJ56" s="99"/>
      <c r="JXK56" s="99"/>
      <c r="JXL56" s="99"/>
      <c r="JXM56" s="99"/>
      <c r="JXN56" s="99"/>
      <c r="JXO56" s="99"/>
      <c r="JXP56" s="99"/>
      <c r="JXQ56" s="99"/>
      <c r="JXR56" s="99"/>
      <c r="JXS56" s="99"/>
      <c r="JXT56" s="99"/>
      <c r="JXU56" s="99"/>
      <c r="JXV56" s="99"/>
      <c r="JXW56" s="99"/>
      <c r="JXX56" s="99"/>
      <c r="JXY56" s="99"/>
      <c r="JXZ56" s="99"/>
      <c r="JYA56" s="99"/>
      <c r="JYB56" s="99"/>
      <c r="JYC56" s="99"/>
      <c r="JYD56" s="99"/>
      <c r="JYE56" s="99"/>
      <c r="JYF56" s="99"/>
      <c r="JYG56" s="99"/>
      <c r="JYH56" s="99"/>
      <c r="JYI56" s="99"/>
      <c r="JYJ56" s="99"/>
      <c r="JYK56" s="99"/>
      <c r="JYL56" s="99"/>
      <c r="JYM56" s="99"/>
      <c r="JYN56" s="99"/>
      <c r="JYO56" s="99"/>
      <c r="JYP56" s="99"/>
      <c r="JYQ56" s="99"/>
      <c r="JYR56" s="99"/>
      <c r="JYS56" s="99"/>
      <c r="JYT56" s="99"/>
      <c r="JYU56" s="99"/>
      <c r="JYV56" s="99"/>
      <c r="JYW56" s="99"/>
      <c r="JYX56" s="99"/>
      <c r="JYY56" s="99"/>
      <c r="JYZ56" s="99"/>
      <c r="JZA56" s="99"/>
      <c r="JZB56" s="99"/>
      <c r="JZC56" s="99"/>
      <c r="JZD56" s="99"/>
      <c r="JZE56" s="99"/>
      <c r="JZF56" s="99"/>
      <c r="JZG56" s="99"/>
      <c r="JZH56" s="99"/>
      <c r="JZI56" s="99"/>
      <c r="JZJ56" s="99"/>
      <c r="JZK56" s="99"/>
      <c r="JZL56" s="99"/>
      <c r="JZM56" s="99"/>
      <c r="JZN56" s="99"/>
      <c r="JZO56" s="99"/>
      <c r="JZP56" s="99"/>
      <c r="JZQ56" s="99"/>
      <c r="JZR56" s="99"/>
      <c r="JZS56" s="99"/>
      <c r="JZT56" s="99"/>
      <c r="JZU56" s="99"/>
      <c r="JZV56" s="99"/>
      <c r="JZW56" s="99"/>
      <c r="JZX56" s="99"/>
      <c r="JZY56" s="99"/>
      <c r="JZZ56" s="99"/>
      <c r="KAA56" s="99"/>
      <c r="KAB56" s="99"/>
      <c r="KAC56" s="99"/>
      <c r="KAD56" s="99"/>
      <c r="KAE56" s="99"/>
      <c r="KAF56" s="99"/>
      <c r="KAG56" s="99"/>
      <c r="KAH56" s="99"/>
      <c r="KAI56" s="99"/>
      <c r="KAJ56" s="99"/>
      <c r="KAK56" s="99"/>
      <c r="KAL56" s="99"/>
      <c r="KAM56" s="99"/>
      <c r="KAN56" s="99"/>
      <c r="KAO56" s="99"/>
      <c r="KAP56" s="99"/>
      <c r="KAQ56" s="99"/>
      <c r="KAR56" s="99"/>
      <c r="KAS56" s="99"/>
      <c r="KAT56" s="99"/>
      <c r="KAU56" s="99"/>
      <c r="KAV56" s="99"/>
      <c r="KAW56" s="99"/>
      <c r="KAX56" s="99"/>
      <c r="KAY56" s="99"/>
      <c r="KAZ56" s="99"/>
      <c r="KBA56" s="99"/>
      <c r="KBB56" s="99"/>
      <c r="KBC56" s="99"/>
      <c r="KBD56" s="99"/>
      <c r="KBE56" s="99"/>
      <c r="KBF56" s="99"/>
      <c r="KBG56" s="99"/>
      <c r="KBH56" s="99"/>
      <c r="KBI56" s="99"/>
      <c r="KBJ56" s="99"/>
      <c r="KBK56" s="99"/>
      <c r="KBL56" s="99"/>
      <c r="KBM56" s="99"/>
      <c r="KBN56" s="99"/>
      <c r="KBO56" s="99"/>
      <c r="KBP56" s="99"/>
      <c r="KBQ56" s="99"/>
      <c r="KBR56" s="99"/>
      <c r="KBS56" s="99"/>
      <c r="KBT56" s="99"/>
      <c r="KBU56" s="99"/>
      <c r="KBV56" s="99"/>
      <c r="KBW56" s="99"/>
      <c r="KBX56" s="99"/>
      <c r="KBY56" s="99"/>
      <c r="KBZ56" s="99"/>
      <c r="KCA56" s="99"/>
      <c r="KCB56" s="99"/>
      <c r="KCC56" s="99"/>
      <c r="KCD56" s="99"/>
      <c r="KCE56" s="99"/>
      <c r="KCF56" s="99"/>
      <c r="KCG56" s="99"/>
      <c r="KCH56" s="99"/>
      <c r="KCI56" s="99"/>
      <c r="KCJ56" s="99"/>
      <c r="KCK56" s="99"/>
      <c r="KCL56" s="99"/>
      <c r="KCM56" s="99"/>
      <c r="KCN56" s="99"/>
      <c r="KCO56" s="99"/>
      <c r="KCP56" s="99"/>
      <c r="KCQ56" s="99"/>
      <c r="KCR56" s="99"/>
      <c r="KCS56" s="99"/>
      <c r="KCT56" s="99"/>
      <c r="KCU56" s="99"/>
      <c r="KCV56" s="99"/>
      <c r="KCW56" s="99"/>
      <c r="KCX56" s="99"/>
      <c r="KCY56" s="99"/>
      <c r="KCZ56" s="99"/>
      <c r="KDA56" s="99"/>
      <c r="KDB56" s="99"/>
      <c r="KDC56" s="99"/>
      <c r="KDD56" s="99"/>
      <c r="KDE56" s="99"/>
      <c r="KDF56" s="99"/>
      <c r="KDG56" s="99"/>
      <c r="KDH56" s="99"/>
      <c r="KDI56" s="99"/>
      <c r="KDJ56" s="99"/>
      <c r="KDK56" s="99"/>
      <c r="KDL56" s="99"/>
      <c r="KDM56" s="99"/>
      <c r="KDN56" s="99"/>
      <c r="KDO56" s="99"/>
      <c r="KDP56" s="99"/>
      <c r="KDQ56" s="99"/>
      <c r="KDR56" s="99"/>
      <c r="KDS56" s="99"/>
      <c r="KDT56" s="99"/>
      <c r="KDU56" s="99"/>
      <c r="KDV56" s="99"/>
      <c r="KDW56" s="99"/>
      <c r="KDX56" s="99"/>
      <c r="KDY56" s="99"/>
      <c r="KDZ56" s="99"/>
      <c r="KEA56" s="99"/>
      <c r="KEB56" s="99"/>
      <c r="KEC56" s="99"/>
      <c r="KED56" s="99"/>
      <c r="KEE56" s="99"/>
      <c r="KEF56" s="99"/>
      <c r="KEG56" s="99"/>
      <c r="KEH56" s="99"/>
      <c r="KEI56" s="99"/>
      <c r="KEJ56" s="99"/>
      <c r="KEK56" s="99"/>
      <c r="KEL56" s="99"/>
      <c r="KEM56" s="99"/>
      <c r="KEN56" s="99"/>
      <c r="KEO56" s="99"/>
      <c r="KEP56" s="99"/>
      <c r="KEQ56" s="99"/>
      <c r="KER56" s="99"/>
      <c r="KES56" s="99"/>
      <c r="KET56" s="99"/>
      <c r="KEU56" s="99"/>
      <c r="KEV56" s="99"/>
      <c r="KEW56" s="99"/>
      <c r="KEX56" s="99"/>
      <c r="KEY56" s="99"/>
      <c r="KEZ56" s="99"/>
      <c r="KFA56" s="99"/>
      <c r="KFB56" s="99"/>
      <c r="KFC56" s="99"/>
      <c r="KFD56" s="99"/>
      <c r="KFE56" s="99"/>
      <c r="KFF56" s="99"/>
      <c r="KFG56" s="99"/>
      <c r="KFH56" s="99"/>
      <c r="KFI56" s="99"/>
      <c r="KFJ56" s="99"/>
      <c r="KFK56" s="99"/>
      <c r="KFL56" s="99"/>
      <c r="KFM56" s="99"/>
      <c r="KFN56" s="99"/>
      <c r="KFO56" s="99"/>
      <c r="KFP56" s="99"/>
      <c r="KFQ56" s="99"/>
      <c r="KFR56" s="99"/>
      <c r="KFS56" s="99"/>
      <c r="KFT56" s="99"/>
      <c r="KFU56" s="99"/>
      <c r="KFV56" s="99"/>
      <c r="KFW56" s="99"/>
      <c r="KFX56" s="99"/>
      <c r="KFY56" s="99"/>
      <c r="KFZ56" s="99"/>
      <c r="KGA56" s="99"/>
      <c r="KGB56" s="99"/>
      <c r="KGC56" s="99"/>
      <c r="KGD56" s="99"/>
      <c r="KGE56" s="99"/>
      <c r="KGF56" s="99"/>
      <c r="KGG56" s="99"/>
      <c r="KGH56" s="99"/>
      <c r="KGI56" s="99"/>
      <c r="KGJ56" s="99"/>
      <c r="KGK56" s="99"/>
      <c r="KGL56" s="99"/>
      <c r="KGM56" s="99"/>
      <c r="KGN56" s="99"/>
      <c r="KGO56" s="99"/>
      <c r="KGP56" s="99"/>
      <c r="KGQ56" s="99"/>
      <c r="KGR56" s="99"/>
      <c r="KGS56" s="99"/>
      <c r="KGT56" s="99"/>
      <c r="KGU56" s="99"/>
      <c r="KGV56" s="99"/>
      <c r="KGW56" s="99"/>
      <c r="KGX56" s="99"/>
      <c r="KGY56" s="99"/>
      <c r="KGZ56" s="99"/>
      <c r="KHA56" s="99"/>
      <c r="KHB56" s="99"/>
      <c r="KHC56" s="99"/>
      <c r="KHD56" s="99"/>
      <c r="KHE56" s="99"/>
      <c r="KHF56" s="99"/>
      <c r="KHG56" s="99"/>
      <c r="KHH56" s="99"/>
      <c r="KHI56" s="99"/>
      <c r="KHJ56" s="99"/>
      <c r="KHK56" s="99"/>
      <c r="KHL56" s="99"/>
      <c r="KHM56" s="99"/>
      <c r="KHN56" s="99"/>
      <c r="KHO56" s="99"/>
      <c r="KHP56" s="99"/>
      <c r="KHQ56" s="99"/>
      <c r="KHR56" s="99"/>
      <c r="KHS56" s="99"/>
      <c r="KHT56" s="99"/>
      <c r="KHU56" s="99"/>
      <c r="KHV56" s="99"/>
      <c r="KHW56" s="99"/>
      <c r="KHX56" s="99"/>
      <c r="KHY56" s="99"/>
      <c r="KHZ56" s="99"/>
      <c r="KIA56" s="99"/>
      <c r="KIB56" s="99"/>
      <c r="KIC56" s="99"/>
      <c r="KID56" s="99"/>
      <c r="KIE56" s="99"/>
      <c r="KIF56" s="99"/>
      <c r="KIG56" s="99"/>
      <c r="KIH56" s="99"/>
      <c r="KII56" s="99"/>
      <c r="KIJ56" s="99"/>
      <c r="KIK56" s="99"/>
      <c r="KIL56" s="99"/>
      <c r="KIM56" s="99"/>
      <c r="KIN56" s="99"/>
      <c r="KIO56" s="99"/>
      <c r="KIP56" s="99"/>
      <c r="KIQ56" s="99"/>
      <c r="KIR56" s="99"/>
      <c r="KIS56" s="99"/>
      <c r="KIT56" s="99"/>
      <c r="KIU56" s="99"/>
      <c r="KIV56" s="99"/>
      <c r="KIW56" s="99"/>
      <c r="KIX56" s="99"/>
      <c r="KIY56" s="99"/>
      <c r="KIZ56" s="99"/>
      <c r="KJA56" s="99"/>
      <c r="KJB56" s="99"/>
      <c r="KJC56" s="99"/>
      <c r="KJD56" s="99"/>
      <c r="KJE56" s="99"/>
      <c r="KJF56" s="99"/>
      <c r="KJG56" s="99"/>
      <c r="KJH56" s="99"/>
      <c r="KJI56" s="99"/>
      <c r="KJJ56" s="99"/>
      <c r="KJK56" s="99"/>
      <c r="KJL56" s="99"/>
      <c r="KJM56" s="99"/>
      <c r="KJN56" s="99"/>
      <c r="KJO56" s="99"/>
      <c r="KJP56" s="99"/>
      <c r="KJQ56" s="99"/>
      <c r="KJR56" s="99"/>
      <c r="KJS56" s="99"/>
      <c r="KJT56" s="99"/>
      <c r="KJU56" s="99"/>
      <c r="KJV56" s="99"/>
      <c r="KJW56" s="99"/>
      <c r="KJX56" s="99"/>
      <c r="KJY56" s="99"/>
      <c r="KJZ56" s="99"/>
      <c r="KKA56" s="99"/>
      <c r="KKB56" s="99"/>
      <c r="KKC56" s="99"/>
      <c r="KKD56" s="99"/>
      <c r="KKE56" s="99"/>
      <c r="KKF56" s="99"/>
      <c r="KKG56" s="99"/>
      <c r="KKH56" s="99"/>
      <c r="KKI56" s="99"/>
      <c r="KKJ56" s="99"/>
      <c r="KKK56" s="99"/>
      <c r="KKL56" s="99"/>
      <c r="KKM56" s="99"/>
      <c r="KKN56" s="99"/>
      <c r="KKO56" s="99"/>
      <c r="KKP56" s="99"/>
      <c r="KKQ56" s="99"/>
      <c r="KKR56" s="99"/>
      <c r="KKS56" s="99"/>
      <c r="KKT56" s="99"/>
      <c r="KKU56" s="99"/>
      <c r="KKV56" s="99"/>
      <c r="KKW56" s="99"/>
      <c r="KKX56" s="99"/>
      <c r="KKY56" s="99"/>
      <c r="KKZ56" s="99"/>
      <c r="KLA56" s="99"/>
      <c r="KLB56" s="99"/>
      <c r="KLC56" s="99"/>
      <c r="KLD56" s="99"/>
      <c r="KLE56" s="99"/>
      <c r="KLF56" s="99"/>
      <c r="KLG56" s="99"/>
      <c r="KLH56" s="99"/>
      <c r="KLI56" s="99"/>
      <c r="KLJ56" s="99"/>
      <c r="KLK56" s="99"/>
      <c r="KLL56" s="99"/>
      <c r="KLM56" s="99"/>
      <c r="KLN56" s="99"/>
      <c r="KLO56" s="99"/>
      <c r="KLP56" s="99"/>
      <c r="KLQ56" s="99"/>
      <c r="KLR56" s="99"/>
      <c r="KLS56" s="99"/>
      <c r="KLT56" s="99"/>
      <c r="KLU56" s="99"/>
      <c r="KLV56" s="99"/>
      <c r="KLW56" s="99"/>
      <c r="KLX56" s="99"/>
      <c r="KLY56" s="99"/>
      <c r="KLZ56" s="99"/>
      <c r="KMA56" s="99"/>
      <c r="KMB56" s="99"/>
      <c r="KMC56" s="99"/>
      <c r="KMD56" s="99"/>
      <c r="KME56" s="99"/>
      <c r="KMF56" s="99"/>
      <c r="KMG56" s="99"/>
      <c r="KMH56" s="99"/>
      <c r="KMI56" s="99"/>
      <c r="KMJ56" s="99"/>
      <c r="KMK56" s="99"/>
      <c r="KML56" s="99"/>
      <c r="KMM56" s="99"/>
      <c r="KMN56" s="99"/>
      <c r="KMO56" s="99"/>
      <c r="KMP56" s="99"/>
      <c r="KMQ56" s="99"/>
      <c r="KMR56" s="99"/>
      <c r="KMS56" s="99"/>
      <c r="KMT56" s="99"/>
      <c r="KMU56" s="99"/>
      <c r="KMV56" s="99"/>
      <c r="KMW56" s="99"/>
      <c r="KMX56" s="99"/>
      <c r="KMY56" s="99"/>
      <c r="KMZ56" s="99"/>
      <c r="KNA56" s="99"/>
      <c r="KNB56" s="99"/>
      <c r="KNC56" s="99"/>
      <c r="KND56" s="99"/>
      <c r="KNE56" s="99"/>
      <c r="KNF56" s="99"/>
      <c r="KNG56" s="99"/>
      <c r="KNH56" s="99"/>
      <c r="KNI56" s="99"/>
      <c r="KNJ56" s="99"/>
      <c r="KNK56" s="99"/>
      <c r="KNL56" s="99"/>
      <c r="KNM56" s="99"/>
      <c r="KNN56" s="99"/>
      <c r="KNO56" s="99"/>
      <c r="KNP56" s="99"/>
      <c r="KNQ56" s="99"/>
      <c r="KNR56" s="99"/>
      <c r="KNS56" s="99"/>
      <c r="KNT56" s="99"/>
      <c r="KNU56" s="99"/>
      <c r="KNV56" s="99"/>
      <c r="KNW56" s="99"/>
      <c r="KNX56" s="99"/>
      <c r="KNY56" s="99"/>
      <c r="KNZ56" s="99"/>
      <c r="KOA56" s="99"/>
      <c r="KOB56" s="99"/>
      <c r="KOC56" s="99"/>
      <c r="KOD56" s="99"/>
      <c r="KOE56" s="99"/>
      <c r="KOF56" s="99"/>
      <c r="KOG56" s="99"/>
      <c r="KOH56" s="99"/>
      <c r="KOI56" s="99"/>
      <c r="KOJ56" s="99"/>
      <c r="KOK56" s="99"/>
      <c r="KOL56" s="99"/>
      <c r="KOM56" s="99"/>
      <c r="KON56" s="99"/>
      <c r="KOO56" s="99"/>
      <c r="KOP56" s="99"/>
      <c r="KOQ56" s="99"/>
      <c r="KOR56" s="99"/>
      <c r="KOS56" s="99"/>
      <c r="KOT56" s="99"/>
      <c r="KOU56" s="99"/>
      <c r="KOV56" s="99"/>
      <c r="KOW56" s="99"/>
      <c r="KOX56" s="99"/>
      <c r="KOY56" s="99"/>
      <c r="KOZ56" s="99"/>
      <c r="KPA56" s="99"/>
      <c r="KPB56" s="99"/>
      <c r="KPC56" s="99"/>
      <c r="KPD56" s="99"/>
      <c r="KPE56" s="99"/>
      <c r="KPF56" s="99"/>
      <c r="KPG56" s="99"/>
      <c r="KPH56" s="99"/>
      <c r="KPI56" s="99"/>
      <c r="KPJ56" s="99"/>
      <c r="KPK56" s="99"/>
      <c r="KPL56" s="99"/>
      <c r="KPM56" s="99"/>
      <c r="KPN56" s="99"/>
      <c r="KPO56" s="99"/>
      <c r="KPP56" s="99"/>
      <c r="KPQ56" s="99"/>
      <c r="KPR56" s="99"/>
      <c r="KPS56" s="99"/>
      <c r="KPT56" s="99"/>
      <c r="KPU56" s="99"/>
      <c r="KPV56" s="99"/>
      <c r="KPW56" s="99"/>
      <c r="KPX56" s="99"/>
      <c r="KPY56" s="99"/>
      <c r="KPZ56" s="99"/>
      <c r="KQA56" s="99"/>
      <c r="KQB56" s="99"/>
      <c r="KQC56" s="99"/>
      <c r="KQD56" s="99"/>
      <c r="KQE56" s="99"/>
      <c r="KQF56" s="99"/>
      <c r="KQG56" s="99"/>
      <c r="KQH56" s="99"/>
      <c r="KQI56" s="99"/>
      <c r="KQJ56" s="99"/>
      <c r="KQK56" s="99"/>
      <c r="KQL56" s="99"/>
      <c r="KQM56" s="99"/>
      <c r="KQN56" s="99"/>
      <c r="KQO56" s="99"/>
      <c r="KQP56" s="99"/>
      <c r="KQQ56" s="99"/>
      <c r="KQR56" s="99"/>
      <c r="KQS56" s="99"/>
      <c r="KQT56" s="99"/>
      <c r="KQU56" s="99"/>
      <c r="KQV56" s="99"/>
      <c r="KQW56" s="99"/>
      <c r="KQX56" s="99"/>
      <c r="KQY56" s="99"/>
      <c r="KQZ56" s="99"/>
      <c r="KRA56" s="99"/>
      <c r="KRB56" s="99"/>
      <c r="KRC56" s="99"/>
      <c r="KRD56" s="99"/>
      <c r="KRE56" s="99"/>
      <c r="KRF56" s="99"/>
      <c r="KRG56" s="99"/>
      <c r="KRH56" s="99"/>
      <c r="KRI56" s="99"/>
      <c r="KRJ56" s="99"/>
      <c r="KRK56" s="99"/>
      <c r="KRL56" s="99"/>
      <c r="KRM56" s="99"/>
      <c r="KRN56" s="99"/>
      <c r="KRO56" s="99"/>
      <c r="KRP56" s="99"/>
      <c r="KRQ56" s="99"/>
      <c r="KRR56" s="99"/>
      <c r="KRS56" s="99"/>
      <c r="KRT56" s="99"/>
      <c r="KRU56" s="99"/>
      <c r="KRV56" s="99"/>
      <c r="KRW56" s="99"/>
      <c r="KRX56" s="99"/>
      <c r="KRY56" s="99"/>
      <c r="KRZ56" s="99"/>
      <c r="KSA56" s="99"/>
      <c r="KSB56" s="99"/>
      <c r="KSC56" s="99"/>
      <c r="KSD56" s="99"/>
      <c r="KSE56" s="99"/>
      <c r="KSF56" s="99"/>
      <c r="KSG56" s="99"/>
      <c r="KSH56" s="99"/>
      <c r="KSI56" s="99"/>
      <c r="KSJ56" s="99"/>
      <c r="KSK56" s="99"/>
      <c r="KSL56" s="99"/>
      <c r="KSM56" s="99"/>
      <c r="KSN56" s="99"/>
      <c r="KSO56" s="99"/>
      <c r="KSP56" s="99"/>
      <c r="KSQ56" s="99"/>
      <c r="KSR56" s="99"/>
      <c r="KSS56" s="99"/>
      <c r="KST56" s="99"/>
      <c r="KSU56" s="99"/>
      <c r="KSV56" s="99"/>
      <c r="KSW56" s="99"/>
      <c r="KSX56" s="99"/>
      <c r="KSY56" s="99"/>
      <c r="KSZ56" s="99"/>
      <c r="KTA56" s="99"/>
      <c r="KTB56" s="99"/>
      <c r="KTC56" s="99"/>
      <c r="KTD56" s="99"/>
      <c r="KTE56" s="99"/>
      <c r="KTF56" s="99"/>
      <c r="KTG56" s="99"/>
      <c r="KTH56" s="99"/>
      <c r="KTI56" s="99"/>
      <c r="KTJ56" s="99"/>
      <c r="KTK56" s="99"/>
      <c r="KTL56" s="99"/>
      <c r="KTM56" s="99"/>
      <c r="KTN56" s="99"/>
      <c r="KTO56" s="99"/>
      <c r="KTP56" s="99"/>
      <c r="KTQ56" s="99"/>
      <c r="KTR56" s="99"/>
      <c r="KTS56" s="99"/>
      <c r="KTT56" s="99"/>
      <c r="KTU56" s="99"/>
      <c r="KTV56" s="99"/>
      <c r="KTW56" s="99"/>
      <c r="KTX56" s="99"/>
      <c r="KTY56" s="99"/>
      <c r="KTZ56" s="99"/>
      <c r="KUA56" s="99"/>
      <c r="KUB56" s="99"/>
      <c r="KUC56" s="99"/>
      <c r="KUD56" s="99"/>
      <c r="KUE56" s="99"/>
      <c r="KUF56" s="99"/>
      <c r="KUG56" s="99"/>
      <c r="KUH56" s="99"/>
      <c r="KUI56" s="99"/>
      <c r="KUJ56" s="99"/>
      <c r="KUK56" s="99"/>
      <c r="KUL56" s="99"/>
      <c r="KUM56" s="99"/>
      <c r="KUN56" s="99"/>
      <c r="KUO56" s="99"/>
      <c r="KUP56" s="99"/>
      <c r="KUQ56" s="99"/>
      <c r="KUR56" s="99"/>
      <c r="KUS56" s="99"/>
      <c r="KUT56" s="99"/>
      <c r="KUU56" s="99"/>
      <c r="KUV56" s="99"/>
      <c r="KUW56" s="99"/>
      <c r="KUX56" s="99"/>
      <c r="KUY56" s="99"/>
      <c r="KUZ56" s="99"/>
      <c r="KVA56" s="99"/>
      <c r="KVB56" s="99"/>
      <c r="KVC56" s="99"/>
      <c r="KVD56" s="99"/>
      <c r="KVE56" s="99"/>
      <c r="KVF56" s="99"/>
      <c r="KVG56" s="99"/>
      <c r="KVH56" s="99"/>
      <c r="KVI56" s="99"/>
      <c r="KVJ56" s="99"/>
      <c r="KVK56" s="99"/>
      <c r="KVL56" s="99"/>
      <c r="KVM56" s="99"/>
      <c r="KVN56" s="99"/>
      <c r="KVO56" s="99"/>
      <c r="KVP56" s="99"/>
      <c r="KVQ56" s="99"/>
      <c r="KVR56" s="99"/>
      <c r="KVS56" s="99"/>
      <c r="KVT56" s="99"/>
      <c r="KVU56" s="99"/>
      <c r="KVV56" s="99"/>
      <c r="KVW56" s="99"/>
      <c r="KVX56" s="99"/>
      <c r="KVY56" s="99"/>
      <c r="KVZ56" s="99"/>
      <c r="KWA56" s="99"/>
      <c r="KWB56" s="99"/>
      <c r="KWC56" s="99"/>
      <c r="KWD56" s="99"/>
      <c r="KWE56" s="99"/>
      <c r="KWF56" s="99"/>
      <c r="KWG56" s="99"/>
      <c r="KWH56" s="99"/>
      <c r="KWI56" s="99"/>
      <c r="KWJ56" s="99"/>
      <c r="KWK56" s="99"/>
      <c r="KWL56" s="99"/>
      <c r="KWM56" s="99"/>
      <c r="KWN56" s="99"/>
      <c r="KWO56" s="99"/>
      <c r="KWP56" s="99"/>
      <c r="KWQ56" s="99"/>
      <c r="KWR56" s="99"/>
      <c r="KWS56" s="99"/>
      <c r="KWT56" s="99"/>
      <c r="KWU56" s="99"/>
      <c r="KWV56" s="99"/>
      <c r="KWW56" s="99"/>
      <c r="KWX56" s="99"/>
      <c r="KWY56" s="99"/>
      <c r="KWZ56" s="99"/>
      <c r="KXA56" s="99"/>
      <c r="KXB56" s="99"/>
      <c r="KXC56" s="99"/>
      <c r="KXD56" s="99"/>
      <c r="KXE56" s="99"/>
      <c r="KXF56" s="99"/>
      <c r="KXG56" s="99"/>
      <c r="KXH56" s="99"/>
      <c r="KXI56" s="99"/>
      <c r="KXJ56" s="99"/>
      <c r="KXK56" s="99"/>
      <c r="KXL56" s="99"/>
      <c r="KXM56" s="99"/>
      <c r="KXN56" s="99"/>
      <c r="KXO56" s="99"/>
      <c r="KXP56" s="99"/>
      <c r="KXQ56" s="99"/>
      <c r="KXR56" s="99"/>
      <c r="KXS56" s="99"/>
      <c r="KXT56" s="99"/>
      <c r="KXU56" s="99"/>
      <c r="KXV56" s="99"/>
      <c r="KXW56" s="99"/>
      <c r="KXX56" s="99"/>
      <c r="KXY56" s="99"/>
      <c r="KXZ56" s="99"/>
      <c r="KYA56" s="99"/>
      <c r="KYB56" s="99"/>
      <c r="KYC56" s="99"/>
      <c r="KYD56" s="99"/>
      <c r="KYE56" s="99"/>
      <c r="KYF56" s="99"/>
      <c r="KYG56" s="99"/>
      <c r="KYH56" s="99"/>
      <c r="KYI56" s="99"/>
      <c r="KYJ56" s="99"/>
      <c r="KYK56" s="99"/>
      <c r="KYL56" s="99"/>
      <c r="KYM56" s="99"/>
      <c r="KYN56" s="99"/>
      <c r="KYO56" s="99"/>
      <c r="KYP56" s="99"/>
      <c r="KYQ56" s="99"/>
      <c r="KYR56" s="99"/>
      <c r="KYS56" s="99"/>
      <c r="KYT56" s="99"/>
      <c r="KYU56" s="99"/>
      <c r="KYV56" s="99"/>
      <c r="KYW56" s="99"/>
      <c r="KYX56" s="99"/>
      <c r="KYY56" s="99"/>
      <c r="KYZ56" s="99"/>
      <c r="KZA56" s="99"/>
      <c r="KZB56" s="99"/>
      <c r="KZC56" s="99"/>
      <c r="KZD56" s="99"/>
      <c r="KZE56" s="99"/>
      <c r="KZF56" s="99"/>
      <c r="KZG56" s="99"/>
      <c r="KZH56" s="99"/>
      <c r="KZI56" s="99"/>
      <c r="KZJ56" s="99"/>
      <c r="KZK56" s="99"/>
      <c r="KZL56" s="99"/>
      <c r="KZM56" s="99"/>
      <c r="KZN56" s="99"/>
      <c r="KZO56" s="99"/>
      <c r="KZP56" s="99"/>
      <c r="KZQ56" s="99"/>
      <c r="KZR56" s="99"/>
      <c r="KZS56" s="99"/>
      <c r="KZT56" s="99"/>
      <c r="KZU56" s="99"/>
      <c r="KZV56" s="99"/>
      <c r="KZW56" s="99"/>
      <c r="KZX56" s="99"/>
      <c r="KZY56" s="99"/>
      <c r="KZZ56" s="99"/>
      <c r="LAA56" s="99"/>
      <c r="LAB56" s="99"/>
      <c r="LAC56" s="99"/>
      <c r="LAD56" s="99"/>
      <c r="LAE56" s="99"/>
      <c r="LAF56" s="99"/>
      <c r="LAG56" s="99"/>
      <c r="LAH56" s="99"/>
      <c r="LAI56" s="99"/>
      <c r="LAJ56" s="99"/>
      <c r="LAK56" s="99"/>
      <c r="LAL56" s="99"/>
      <c r="LAM56" s="99"/>
      <c r="LAN56" s="99"/>
      <c r="LAO56" s="99"/>
      <c r="LAP56" s="99"/>
      <c r="LAQ56" s="99"/>
      <c r="LAR56" s="99"/>
      <c r="LAS56" s="99"/>
      <c r="LAT56" s="99"/>
      <c r="LAU56" s="99"/>
      <c r="LAV56" s="99"/>
      <c r="LAW56" s="99"/>
      <c r="LAX56" s="99"/>
      <c r="LAY56" s="99"/>
      <c r="LAZ56" s="99"/>
      <c r="LBA56" s="99"/>
      <c r="LBB56" s="99"/>
      <c r="LBC56" s="99"/>
      <c r="LBD56" s="99"/>
      <c r="LBE56" s="99"/>
      <c r="LBF56" s="99"/>
      <c r="LBG56" s="99"/>
      <c r="LBH56" s="99"/>
      <c r="LBI56" s="99"/>
      <c r="LBJ56" s="99"/>
      <c r="LBK56" s="99"/>
      <c r="LBL56" s="99"/>
      <c r="LBM56" s="99"/>
      <c r="LBN56" s="99"/>
      <c r="LBO56" s="99"/>
      <c r="LBP56" s="99"/>
      <c r="LBQ56" s="99"/>
      <c r="LBR56" s="99"/>
      <c r="LBS56" s="99"/>
      <c r="LBT56" s="99"/>
      <c r="LBU56" s="99"/>
      <c r="LBV56" s="99"/>
      <c r="LBW56" s="99"/>
      <c r="LBX56" s="99"/>
      <c r="LBY56" s="99"/>
      <c r="LBZ56" s="99"/>
      <c r="LCA56" s="99"/>
      <c r="LCB56" s="99"/>
      <c r="LCC56" s="99"/>
      <c r="LCD56" s="99"/>
      <c r="LCE56" s="99"/>
      <c r="LCF56" s="99"/>
      <c r="LCG56" s="99"/>
      <c r="LCH56" s="99"/>
      <c r="LCI56" s="99"/>
      <c r="LCJ56" s="99"/>
      <c r="LCK56" s="99"/>
      <c r="LCL56" s="99"/>
      <c r="LCM56" s="99"/>
      <c r="LCN56" s="99"/>
      <c r="LCO56" s="99"/>
      <c r="LCP56" s="99"/>
      <c r="LCQ56" s="99"/>
      <c r="LCR56" s="99"/>
      <c r="LCS56" s="99"/>
      <c r="LCT56" s="99"/>
      <c r="LCU56" s="99"/>
      <c r="LCV56" s="99"/>
      <c r="LCW56" s="99"/>
      <c r="LCX56" s="99"/>
      <c r="LCY56" s="99"/>
      <c r="LCZ56" s="99"/>
      <c r="LDA56" s="99"/>
      <c r="LDB56" s="99"/>
      <c r="LDC56" s="99"/>
      <c r="LDD56" s="99"/>
      <c r="LDE56" s="99"/>
      <c r="LDF56" s="99"/>
      <c r="LDG56" s="99"/>
      <c r="LDH56" s="99"/>
      <c r="LDI56" s="99"/>
      <c r="LDJ56" s="99"/>
      <c r="LDK56" s="99"/>
      <c r="LDL56" s="99"/>
      <c r="LDM56" s="99"/>
      <c r="LDN56" s="99"/>
      <c r="LDO56" s="99"/>
      <c r="LDP56" s="99"/>
      <c r="LDQ56" s="99"/>
      <c r="LDR56" s="99"/>
      <c r="LDS56" s="99"/>
      <c r="LDT56" s="99"/>
      <c r="LDU56" s="99"/>
      <c r="LDV56" s="99"/>
      <c r="LDW56" s="99"/>
      <c r="LDX56" s="99"/>
      <c r="LDY56" s="99"/>
      <c r="LDZ56" s="99"/>
      <c r="LEA56" s="99"/>
      <c r="LEB56" s="99"/>
      <c r="LEC56" s="99"/>
      <c r="LED56" s="99"/>
      <c r="LEE56" s="99"/>
      <c r="LEF56" s="99"/>
      <c r="LEG56" s="99"/>
      <c r="LEH56" s="99"/>
      <c r="LEI56" s="99"/>
      <c r="LEJ56" s="99"/>
      <c r="LEK56" s="99"/>
      <c r="LEL56" s="99"/>
      <c r="LEM56" s="99"/>
      <c r="LEN56" s="99"/>
      <c r="LEO56" s="99"/>
      <c r="LEP56" s="99"/>
      <c r="LEQ56" s="99"/>
      <c r="LER56" s="99"/>
      <c r="LES56" s="99"/>
      <c r="LET56" s="99"/>
      <c r="LEU56" s="99"/>
      <c r="LEV56" s="99"/>
      <c r="LEW56" s="99"/>
      <c r="LEX56" s="99"/>
      <c r="LEY56" s="99"/>
      <c r="LEZ56" s="99"/>
      <c r="LFA56" s="99"/>
      <c r="LFB56" s="99"/>
      <c r="LFC56" s="99"/>
      <c r="LFD56" s="99"/>
      <c r="LFE56" s="99"/>
      <c r="LFF56" s="99"/>
      <c r="LFG56" s="99"/>
      <c r="LFH56" s="99"/>
      <c r="LFI56" s="99"/>
      <c r="LFJ56" s="99"/>
      <c r="LFK56" s="99"/>
      <c r="LFL56" s="99"/>
      <c r="LFM56" s="99"/>
      <c r="LFN56" s="99"/>
      <c r="LFO56" s="99"/>
      <c r="LFP56" s="99"/>
      <c r="LFQ56" s="99"/>
      <c r="LFR56" s="99"/>
      <c r="LFS56" s="99"/>
      <c r="LFT56" s="99"/>
      <c r="LFU56" s="99"/>
      <c r="LFV56" s="99"/>
      <c r="LFW56" s="99"/>
      <c r="LFX56" s="99"/>
      <c r="LFY56" s="99"/>
      <c r="LFZ56" s="99"/>
      <c r="LGA56" s="99"/>
      <c r="LGB56" s="99"/>
      <c r="LGC56" s="99"/>
      <c r="LGD56" s="99"/>
      <c r="LGE56" s="99"/>
      <c r="LGF56" s="99"/>
      <c r="LGG56" s="99"/>
      <c r="LGH56" s="99"/>
      <c r="LGI56" s="99"/>
      <c r="LGJ56" s="99"/>
      <c r="LGK56" s="99"/>
      <c r="LGL56" s="99"/>
      <c r="LGM56" s="99"/>
      <c r="LGN56" s="99"/>
      <c r="LGO56" s="99"/>
      <c r="LGP56" s="99"/>
      <c r="LGQ56" s="99"/>
      <c r="LGR56" s="99"/>
      <c r="LGS56" s="99"/>
      <c r="LGT56" s="99"/>
      <c r="LGU56" s="99"/>
      <c r="LGV56" s="99"/>
      <c r="LGW56" s="99"/>
      <c r="LGX56" s="99"/>
      <c r="LGY56" s="99"/>
      <c r="LGZ56" s="99"/>
      <c r="LHA56" s="99"/>
      <c r="LHB56" s="99"/>
      <c r="LHC56" s="99"/>
      <c r="LHD56" s="99"/>
      <c r="LHE56" s="99"/>
      <c r="LHF56" s="99"/>
      <c r="LHG56" s="99"/>
      <c r="LHH56" s="99"/>
      <c r="LHI56" s="99"/>
      <c r="LHJ56" s="99"/>
      <c r="LHK56" s="99"/>
      <c r="LHL56" s="99"/>
      <c r="LHM56" s="99"/>
      <c r="LHN56" s="99"/>
      <c r="LHO56" s="99"/>
      <c r="LHP56" s="99"/>
      <c r="LHQ56" s="99"/>
      <c r="LHR56" s="99"/>
      <c r="LHS56" s="99"/>
      <c r="LHT56" s="99"/>
      <c r="LHU56" s="99"/>
      <c r="LHV56" s="99"/>
      <c r="LHW56" s="99"/>
      <c r="LHX56" s="99"/>
      <c r="LHY56" s="99"/>
      <c r="LHZ56" s="99"/>
      <c r="LIA56" s="99"/>
      <c r="LIB56" s="99"/>
      <c r="LIC56" s="99"/>
      <c r="LID56" s="99"/>
      <c r="LIE56" s="99"/>
      <c r="LIF56" s="99"/>
      <c r="LIG56" s="99"/>
      <c r="LIH56" s="99"/>
      <c r="LII56" s="99"/>
      <c r="LIJ56" s="99"/>
      <c r="LIK56" s="99"/>
      <c r="LIL56" s="99"/>
      <c r="LIM56" s="99"/>
      <c r="LIN56" s="99"/>
      <c r="LIO56" s="99"/>
      <c r="LIP56" s="99"/>
      <c r="LIQ56" s="99"/>
      <c r="LIR56" s="99"/>
      <c r="LIS56" s="99"/>
      <c r="LIT56" s="99"/>
      <c r="LIU56" s="99"/>
      <c r="LIV56" s="99"/>
      <c r="LIW56" s="99"/>
      <c r="LIX56" s="99"/>
      <c r="LIY56" s="99"/>
      <c r="LIZ56" s="99"/>
      <c r="LJA56" s="99"/>
      <c r="LJB56" s="99"/>
      <c r="LJC56" s="99"/>
      <c r="LJD56" s="99"/>
      <c r="LJE56" s="99"/>
      <c r="LJF56" s="99"/>
      <c r="LJG56" s="99"/>
      <c r="LJH56" s="99"/>
      <c r="LJI56" s="99"/>
      <c r="LJJ56" s="99"/>
      <c r="LJK56" s="99"/>
      <c r="LJL56" s="99"/>
      <c r="LJM56" s="99"/>
      <c r="LJN56" s="99"/>
      <c r="LJO56" s="99"/>
      <c r="LJP56" s="99"/>
      <c r="LJQ56" s="99"/>
      <c r="LJR56" s="99"/>
      <c r="LJS56" s="99"/>
      <c r="LJT56" s="99"/>
      <c r="LJU56" s="99"/>
      <c r="LJV56" s="99"/>
      <c r="LJW56" s="99"/>
      <c r="LJX56" s="99"/>
      <c r="LJY56" s="99"/>
      <c r="LJZ56" s="99"/>
      <c r="LKA56" s="99"/>
      <c r="LKB56" s="99"/>
      <c r="LKC56" s="99"/>
      <c r="LKD56" s="99"/>
      <c r="LKE56" s="99"/>
      <c r="LKF56" s="99"/>
      <c r="LKG56" s="99"/>
      <c r="LKH56" s="99"/>
      <c r="LKI56" s="99"/>
      <c r="LKJ56" s="99"/>
      <c r="LKK56" s="99"/>
      <c r="LKL56" s="99"/>
      <c r="LKM56" s="99"/>
      <c r="LKN56" s="99"/>
      <c r="LKO56" s="99"/>
      <c r="LKP56" s="99"/>
      <c r="LKQ56" s="99"/>
      <c r="LKR56" s="99"/>
      <c r="LKS56" s="99"/>
      <c r="LKT56" s="99"/>
      <c r="LKU56" s="99"/>
      <c r="LKV56" s="99"/>
      <c r="LKW56" s="99"/>
      <c r="LKX56" s="99"/>
      <c r="LKY56" s="99"/>
      <c r="LKZ56" s="99"/>
      <c r="LLA56" s="99"/>
      <c r="LLB56" s="99"/>
      <c r="LLC56" s="99"/>
      <c r="LLD56" s="99"/>
      <c r="LLE56" s="99"/>
      <c r="LLF56" s="99"/>
      <c r="LLG56" s="99"/>
      <c r="LLH56" s="99"/>
      <c r="LLI56" s="99"/>
      <c r="LLJ56" s="99"/>
      <c r="LLK56" s="99"/>
      <c r="LLL56" s="99"/>
      <c r="LLM56" s="99"/>
      <c r="LLN56" s="99"/>
      <c r="LLO56" s="99"/>
      <c r="LLP56" s="99"/>
      <c r="LLQ56" s="99"/>
      <c r="LLR56" s="99"/>
      <c r="LLS56" s="99"/>
      <c r="LLT56" s="99"/>
      <c r="LLU56" s="99"/>
      <c r="LLV56" s="99"/>
      <c r="LLW56" s="99"/>
      <c r="LLX56" s="99"/>
      <c r="LLY56" s="99"/>
      <c r="LLZ56" s="99"/>
      <c r="LMA56" s="99"/>
      <c r="LMB56" s="99"/>
      <c r="LMC56" s="99"/>
      <c r="LMD56" s="99"/>
      <c r="LME56" s="99"/>
      <c r="LMF56" s="99"/>
      <c r="LMG56" s="99"/>
      <c r="LMH56" s="99"/>
      <c r="LMI56" s="99"/>
      <c r="LMJ56" s="99"/>
      <c r="LMK56" s="99"/>
      <c r="LML56" s="99"/>
      <c r="LMM56" s="99"/>
      <c r="LMN56" s="99"/>
      <c r="LMO56" s="99"/>
      <c r="LMP56" s="99"/>
      <c r="LMQ56" s="99"/>
      <c r="LMR56" s="99"/>
      <c r="LMS56" s="99"/>
      <c r="LMT56" s="99"/>
      <c r="LMU56" s="99"/>
      <c r="LMV56" s="99"/>
      <c r="LMW56" s="99"/>
      <c r="LMX56" s="99"/>
      <c r="LMY56" s="99"/>
      <c r="LMZ56" s="99"/>
      <c r="LNA56" s="99"/>
      <c r="LNB56" s="99"/>
      <c r="LNC56" s="99"/>
      <c r="LND56" s="99"/>
      <c r="LNE56" s="99"/>
      <c r="LNF56" s="99"/>
      <c r="LNG56" s="99"/>
      <c r="LNH56" s="99"/>
      <c r="LNI56" s="99"/>
      <c r="LNJ56" s="99"/>
      <c r="LNK56" s="99"/>
      <c r="LNL56" s="99"/>
      <c r="LNM56" s="99"/>
      <c r="LNN56" s="99"/>
      <c r="LNO56" s="99"/>
      <c r="LNP56" s="99"/>
      <c r="LNQ56" s="99"/>
      <c r="LNR56" s="99"/>
      <c r="LNS56" s="99"/>
      <c r="LNT56" s="99"/>
      <c r="LNU56" s="99"/>
      <c r="LNV56" s="99"/>
      <c r="LNW56" s="99"/>
      <c r="LNX56" s="99"/>
      <c r="LNY56" s="99"/>
      <c r="LNZ56" s="99"/>
      <c r="LOA56" s="99"/>
      <c r="LOB56" s="99"/>
      <c r="LOC56" s="99"/>
      <c r="LOD56" s="99"/>
      <c r="LOE56" s="99"/>
      <c r="LOF56" s="99"/>
      <c r="LOG56" s="99"/>
      <c r="LOH56" s="99"/>
      <c r="LOI56" s="99"/>
      <c r="LOJ56" s="99"/>
      <c r="LOK56" s="99"/>
      <c r="LOL56" s="99"/>
      <c r="LOM56" s="99"/>
      <c r="LON56" s="99"/>
      <c r="LOO56" s="99"/>
      <c r="LOP56" s="99"/>
      <c r="LOQ56" s="99"/>
      <c r="LOR56" s="99"/>
      <c r="LOS56" s="99"/>
      <c r="LOT56" s="99"/>
      <c r="LOU56" s="99"/>
      <c r="LOV56" s="99"/>
      <c r="LOW56" s="99"/>
      <c r="LOX56" s="99"/>
      <c r="LOY56" s="99"/>
      <c r="LOZ56" s="99"/>
      <c r="LPA56" s="99"/>
      <c r="LPB56" s="99"/>
      <c r="LPC56" s="99"/>
      <c r="LPD56" s="99"/>
      <c r="LPE56" s="99"/>
      <c r="LPF56" s="99"/>
      <c r="LPG56" s="99"/>
      <c r="LPH56" s="99"/>
      <c r="LPI56" s="99"/>
      <c r="LPJ56" s="99"/>
      <c r="LPK56" s="99"/>
      <c r="LPL56" s="99"/>
      <c r="LPM56" s="99"/>
      <c r="LPN56" s="99"/>
      <c r="LPO56" s="99"/>
      <c r="LPP56" s="99"/>
      <c r="LPQ56" s="99"/>
      <c r="LPR56" s="99"/>
      <c r="LPS56" s="99"/>
      <c r="LPT56" s="99"/>
      <c r="LPU56" s="99"/>
      <c r="LPV56" s="99"/>
      <c r="LPW56" s="99"/>
      <c r="LPX56" s="99"/>
      <c r="LPY56" s="99"/>
      <c r="LPZ56" s="99"/>
      <c r="LQA56" s="99"/>
      <c r="LQB56" s="99"/>
      <c r="LQC56" s="99"/>
      <c r="LQD56" s="99"/>
      <c r="LQE56" s="99"/>
      <c r="LQF56" s="99"/>
      <c r="LQG56" s="99"/>
      <c r="LQH56" s="99"/>
      <c r="LQI56" s="99"/>
      <c r="LQJ56" s="99"/>
      <c r="LQK56" s="99"/>
      <c r="LQL56" s="99"/>
      <c r="LQM56" s="99"/>
      <c r="LQN56" s="99"/>
      <c r="LQO56" s="99"/>
      <c r="LQP56" s="99"/>
      <c r="LQQ56" s="99"/>
      <c r="LQR56" s="99"/>
      <c r="LQS56" s="99"/>
      <c r="LQT56" s="99"/>
      <c r="LQU56" s="99"/>
      <c r="LQV56" s="99"/>
      <c r="LQW56" s="99"/>
      <c r="LQX56" s="99"/>
      <c r="LQY56" s="99"/>
      <c r="LQZ56" s="99"/>
      <c r="LRA56" s="99"/>
      <c r="LRB56" s="99"/>
      <c r="LRC56" s="99"/>
      <c r="LRD56" s="99"/>
      <c r="LRE56" s="99"/>
      <c r="LRF56" s="99"/>
      <c r="LRG56" s="99"/>
      <c r="LRH56" s="99"/>
      <c r="LRI56" s="99"/>
      <c r="LRJ56" s="99"/>
      <c r="LRK56" s="99"/>
      <c r="LRL56" s="99"/>
      <c r="LRM56" s="99"/>
      <c r="LRN56" s="99"/>
      <c r="LRO56" s="99"/>
      <c r="LRP56" s="99"/>
      <c r="LRQ56" s="99"/>
      <c r="LRR56" s="99"/>
      <c r="LRS56" s="99"/>
      <c r="LRT56" s="99"/>
      <c r="LRU56" s="99"/>
      <c r="LRV56" s="99"/>
      <c r="LRW56" s="99"/>
      <c r="LRX56" s="99"/>
      <c r="LRY56" s="99"/>
      <c r="LRZ56" s="99"/>
      <c r="LSA56" s="99"/>
      <c r="LSB56" s="99"/>
      <c r="LSC56" s="99"/>
      <c r="LSD56" s="99"/>
      <c r="LSE56" s="99"/>
      <c r="LSF56" s="99"/>
      <c r="LSG56" s="99"/>
      <c r="LSH56" s="99"/>
      <c r="LSI56" s="99"/>
      <c r="LSJ56" s="99"/>
      <c r="LSK56" s="99"/>
      <c r="LSL56" s="99"/>
      <c r="LSM56" s="99"/>
      <c r="LSN56" s="99"/>
      <c r="LSO56" s="99"/>
      <c r="LSP56" s="99"/>
      <c r="LSQ56" s="99"/>
      <c r="LSR56" s="99"/>
      <c r="LSS56" s="99"/>
      <c r="LST56" s="99"/>
      <c r="LSU56" s="99"/>
      <c r="LSV56" s="99"/>
      <c r="LSW56" s="99"/>
      <c r="LSX56" s="99"/>
      <c r="LSY56" s="99"/>
      <c r="LSZ56" s="99"/>
      <c r="LTA56" s="99"/>
      <c r="LTB56" s="99"/>
      <c r="LTC56" s="99"/>
      <c r="LTD56" s="99"/>
      <c r="LTE56" s="99"/>
      <c r="LTF56" s="99"/>
      <c r="LTG56" s="99"/>
      <c r="LTH56" s="99"/>
      <c r="LTI56" s="99"/>
      <c r="LTJ56" s="99"/>
      <c r="LTK56" s="99"/>
      <c r="LTL56" s="99"/>
      <c r="LTM56" s="99"/>
      <c r="LTN56" s="99"/>
      <c r="LTO56" s="99"/>
      <c r="LTP56" s="99"/>
      <c r="LTQ56" s="99"/>
      <c r="LTR56" s="99"/>
      <c r="LTS56" s="99"/>
      <c r="LTT56" s="99"/>
      <c r="LTU56" s="99"/>
      <c r="LTV56" s="99"/>
      <c r="LTW56" s="99"/>
      <c r="LTX56" s="99"/>
      <c r="LTY56" s="99"/>
      <c r="LTZ56" s="99"/>
      <c r="LUA56" s="99"/>
      <c r="LUB56" s="99"/>
      <c r="LUC56" s="99"/>
      <c r="LUD56" s="99"/>
      <c r="LUE56" s="99"/>
      <c r="LUF56" s="99"/>
      <c r="LUG56" s="99"/>
      <c r="LUH56" s="99"/>
      <c r="LUI56" s="99"/>
      <c r="LUJ56" s="99"/>
      <c r="LUK56" s="99"/>
      <c r="LUL56" s="99"/>
      <c r="LUM56" s="99"/>
      <c r="LUN56" s="99"/>
      <c r="LUO56" s="99"/>
      <c r="LUP56" s="99"/>
      <c r="LUQ56" s="99"/>
      <c r="LUR56" s="99"/>
      <c r="LUS56" s="99"/>
      <c r="LUT56" s="99"/>
      <c r="LUU56" s="99"/>
      <c r="LUV56" s="99"/>
      <c r="LUW56" s="99"/>
      <c r="LUX56" s="99"/>
      <c r="LUY56" s="99"/>
      <c r="LUZ56" s="99"/>
      <c r="LVA56" s="99"/>
      <c r="LVB56" s="99"/>
      <c r="LVC56" s="99"/>
      <c r="LVD56" s="99"/>
      <c r="LVE56" s="99"/>
      <c r="LVF56" s="99"/>
      <c r="LVG56" s="99"/>
      <c r="LVH56" s="99"/>
      <c r="LVI56" s="99"/>
      <c r="LVJ56" s="99"/>
      <c r="LVK56" s="99"/>
      <c r="LVL56" s="99"/>
      <c r="LVM56" s="99"/>
      <c r="LVN56" s="99"/>
      <c r="LVO56" s="99"/>
      <c r="LVP56" s="99"/>
      <c r="LVQ56" s="99"/>
      <c r="LVR56" s="99"/>
      <c r="LVS56" s="99"/>
      <c r="LVT56" s="99"/>
      <c r="LVU56" s="99"/>
      <c r="LVV56" s="99"/>
      <c r="LVW56" s="99"/>
      <c r="LVX56" s="99"/>
      <c r="LVY56" s="99"/>
      <c r="LVZ56" s="99"/>
      <c r="LWA56" s="99"/>
      <c r="LWB56" s="99"/>
      <c r="LWC56" s="99"/>
      <c r="LWD56" s="99"/>
      <c r="LWE56" s="99"/>
      <c r="LWF56" s="99"/>
      <c r="LWG56" s="99"/>
      <c r="LWH56" s="99"/>
      <c r="LWI56" s="99"/>
      <c r="LWJ56" s="99"/>
      <c r="LWK56" s="99"/>
      <c r="LWL56" s="99"/>
      <c r="LWM56" s="99"/>
      <c r="LWN56" s="99"/>
      <c r="LWO56" s="99"/>
      <c r="LWP56" s="99"/>
      <c r="LWQ56" s="99"/>
      <c r="LWR56" s="99"/>
      <c r="LWS56" s="99"/>
      <c r="LWT56" s="99"/>
      <c r="LWU56" s="99"/>
      <c r="LWV56" s="99"/>
      <c r="LWW56" s="99"/>
      <c r="LWX56" s="99"/>
      <c r="LWY56" s="99"/>
      <c r="LWZ56" s="99"/>
      <c r="LXA56" s="99"/>
      <c r="LXB56" s="99"/>
      <c r="LXC56" s="99"/>
      <c r="LXD56" s="99"/>
      <c r="LXE56" s="99"/>
      <c r="LXF56" s="99"/>
      <c r="LXG56" s="99"/>
      <c r="LXH56" s="99"/>
      <c r="LXI56" s="99"/>
      <c r="LXJ56" s="99"/>
      <c r="LXK56" s="99"/>
      <c r="LXL56" s="99"/>
      <c r="LXM56" s="99"/>
      <c r="LXN56" s="99"/>
      <c r="LXO56" s="99"/>
      <c r="LXP56" s="99"/>
      <c r="LXQ56" s="99"/>
      <c r="LXR56" s="99"/>
      <c r="LXS56" s="99"/>
      <c r="LXT56" s="99"/>
      <c r="LXU56" s="99"/>
      <c r="LXV56" s="99"/>
      <c r="LXW56" s="99"/>
      <c r="LXX56" s="99"/>
      <c r="LXY56" s="99"/>
      <c r="LXZ56" s="99"/>
      <c r="LYA56" s="99"/>
      <c r="LYB56" s="99"/>
      <c r="LYC56" s="99"/>
      <c r="LYD56" s="99"/>
      <c r="LYE56" s="99"/>
      <c r="LYF56" s="99"/>
      <c r="LYG56" s="99"/>
      <c r="LYH56" s="99"/>
      <c r="LYI56" s="99"/>
      <c r="LYJ56" s="99"/>
      <c r="LYK56" s="99"/>
      <c r="LYL56" s="99"/>
      <c r="LYM56" s="99"/>
      <c r="LYN56" s="99"/>
      <c r="LYO56" s="99"/>
      <c r="LYP56" s="99"/>
      <c r="LYQ56" s="99"/>
      <c r="LYR56" s="99"/>
      <c r="LYS56" s="99"/>
      <c r="LYT56" s="99"/>
      <c r="LYU56" s="99"/>
      <c r="LYV56" s="99"/>
      <c r="LYW56" s="99"/>
      <c r="LYX56" s="99"/>
      <c r="LYY56" s="99"/>
      <c r="LYZ56" s="99"/>
      <c r="LZA56" s="99"/>
      <c r="LZB56" s="99"/>
      <c r="LZC56" s="99"/>
      <c r="LZD56" s="99"/>
      <c r="LZE56" s="99"/>
      <c r="LZF56" s="99"/>
      <c r="LZG56" s="99"/>
      <c r="LZH56" s="99"/>
      <c r="LZI56" s="99"/>
      <c r="LZJ56" s="99"/>
      <c r="LZK56" s="99"/>
      <c r="LZL56" s="99"/>
      <c r="LZM56" s="99"/>
      <c r="LZN56" s="99"/>
      <c r="LZO56" s="99"/>
      <c r="LZP56" s="99"/>
      <c r="LZQ56" s="99"/>
      <c r="LZR56" s="99"/>
      <c r="LZS56" s="99"/>
      <c r="LZT56" s="99"/>
      <c r="LZU56" s="99"/>
      <c r="LZV56" s="99"/>
      <c r="LZW56" s="99"/>
      <c r="LZX56" s="99"/>
      <c r="LZY56" s="99"/>
      <c r="LZZ56" s="99"/>
      <c r="MAA56" s="99"/>
      <c r="MAB56" s="99"/>
      <c r="MAC56" s="99"/>
      <c r="MAD56" s="99"/>
      <c r="MAE56" s="99"/>
      <c r="MAF56" s="99"/>
      <c r="MAG56" s="99"/>
      <c r="MAH56" s="99"/>
      <c r="MAI56" s="99"/>
      <c r="MAJ56" s="99"/>
      <c r="MAK56" s="99"/>
      <c r="MAL56" s="99"/>
      <c r="MAM56" s="99"/>
      <c r="MAN56" s="99"/>
      <c r="MAO56" s="99"/>
      <c r="MAP56" s="99"/>
      <c r="MAQ56" s="99"/>
      <c r="MAR56" s="99"/>
      <c r="MAS56" s="99"/>
      <c r="MAT56" s="99"/>
      <c r="MAU56" s="99"/>
      <c r="MAV56" s="99"/>
      <c r="MAW56" s="99"/>
      <c r="MAX56" s="99"/>
      <c r="MAY56" s="99"/>
      <c r="MAZ56" s="99"/>
      <c r="MBA56" s="99"/>
      <c r="MBB56" s="99"/>
      <c r="MBC56" s="99"/>
      <c r="MBD56" s="99"/>
      <c r="MBE56" s="99"/>
      <c r="MBF56" s="99"/>
      <c r="MBG56" s="99"/>
      <c r="MBH56" s="99"/>
      <c r="MBI56" s="99"/>
      <c r="MBJ56" s="99"/>
      <c r="MBK56" s="99"/>
      <c r="MBL56" s="99"/>
      <c r="MBM56" s="99"/>
      <c r="MBN56" s="99"/>
      <c r="MBO56" s="99"/>
      <c r="MBP56" s="99"/>
      <c r="MBQ56" s="99"/>
      <c r="MBR56" s="99"/>
      <c r="MBS56" s="99"/>
      <c r="MBT56" s="99"/>
      <c r="MBU56" s="99"/>
      <c r="MBV56" s="99"/>
      <c r="MBW56" s="99"/>
      <c r="MBX56" s="99"/>
      <c r="MBY56" s="99"/>
      <c r="MBZ56" s="99"/>
      <c r="MCA56" s="99"/>
      <c r="MCB56" s="99"/>
      <c r="MCC56" s="99"/>
      <c r="MCD56" s="99"/>
      <c r="MCE56" s="99"/>
      <c r="MCF56" s="99"/>
      <c r="MCG56" s="99"/>
      <c r="MCH56" s="99"/>
      <c r="MCI56" s="99"/>
      <c r="MCJ56" s="99"/>
      <c r="MCK56" s="99"/>
      <c r="MCL56" s="99"/>
      <c r="MCM56" s="99"/>
      <c r="MCN56" s="99"/>
      <c r="MCO56" s="99"/>
      <c r="MCP56" s="99"/>
      <c r="MCQ56" s="99"/>
      <c r="MCR56" s="99"/>
      <c r="MCS56" s="99"/>
      <c r="MCT56" s="99"/>
      <c r="MCU56" s="99"/>
      <c r="MCV56" s="99"/>
      <c r="MCW56" s="99"/>
      <c r="MCX56" s="99"/>
      <c r="MCY56" s="99"/>
      <c r="MCZ56" s="99"/>
      <c r="MDA56" s="99"/>
      <c r="MDB56" s="99"/>
      <c r="MDC56" s="99"/>
      <c r="MDD56" s="99"/>
      <c r="MDE56" s="99"/>
      <c r="MDF56" s="99"/>
      <c r="MDG56" s="99"/>
      <c r="MDH56" s="99"/>
      <c r="MDI56" s="99"/>
      <c r="MDJ56" s="99"/>
      <c r="MDK56" s="99"/>
      <c r="MDL56" s="99"/>
      <c r="MDM56" s="99"/>
      <c r="MDN56" s="99"/>
      <c r="MDO56" s="99"/>
      <c r="MDP56" s="99"/>
      <c r="MDQ56" s="99"/>
      <c r="MDR56" s="99"/>
      <c r="MDS56" s="99"/>
      <c r="MDT56" s="99"/>
      <c r="MDU56" s="99"/>
      <c r="MDV56" s="99"/>
      <c r="MDW56" s="99"/>
      <c r="MDX56" s="99"/>
      <c r="MDY56" s="99"/>
      <c r="MDZ56" s="99"/>
      <c r="MEA56" s="99"/>
      <c r="MEB56" s="99"/>
      <c r="MEC56" s="99"/>
      <c r="MED56" s="99"/>
      <c r="MEE56" s="99"/>
      <c r="MEF56" s="99"/>
      <c r="MEG56" s="99"/>
      <c r="MEH56" s="99"/>
      <c r="MEI56" s="99"/>
      <c r="MEJ56" s="99"/>
      <c r="MEK56" s="99"/>
      <c r="MEL56" s="99"/>
      <c r="MEM56" s="99"/>
      <c r="MEN56" s="99"/>
      <c r="MEO56" s="99"/>
      <c r="MEP56" s="99"/>
      <c r="MEQ56" s="99"/>
      <c r="MER56" s="99"/>
      <c r="MES56" s="99"/>
      <c r="MET56" s="99"/>
      <c r="MEU56" s="99"/>
      <c r="MEV56" s="99"/>
      <c r="MEW56" s="99"/>
      <c r="MEX56" s="99"/>
      <c r="MEY56" s="99"/>
      <c r="MEZ56" s="99"/>
      <c r="MFA56" s="99"/>
      <c r="MFB56" s="99"/>
      <c r="MFC56" s="99"/>
      <c r="MFD56" s="99"/>
      <c r="MFE56" s="99"/>
      <c r="MFF56" s="99"/>
      <c r="MFG56" s="99"/>
      <c r="MFH56" s="99"/>
      <c r="MFI56" s="99"/>
      <c r="MFJ56" s="99"/>
      <c r="MFK56" s="99"/>
      <c r="MFL56" s="99"/>
      <c r="MFM56" s="99"/>
      <c r="MFN56" s="99"/>
      <c r="MFO56" s="99"/>
      <c r="MFP56" s="99"/>
      <c r="MFQ56" s="99"/>
      <c r="MFR56" s="99"/>
      <c r="MFS56" s="99"/>
      <c r="MFT56" s="99"/>
      <c r="MFU56" s="99"/>
      <c r="MFV56" s="99"/>
      <c r="MFW56" s="99"/>
      <c r="MFX56" s="99"/>
      <c r="MFY56" s="99"/>
      <c r="MFZ56" s="99"/>
      <c r="MGA56" s="99"/>
      <c r="MGB56" s="99"/>
      <c r="MGC56" s="99"/>
      <c r="MGD56" s="99"/>
      <c r="MGE56" s="99"/>
      <c r="MGF56" s="99"/>
      <c r="MGG56" s="99"/>
      <c r="MGH56" s="99"/>
      <c r="MGI56" s="99"/>
      <c r="MGJ56" s="99"/>
      <c r="MGK56" s="99"/>
      <c r="MGL56" s="99"/>
      <c r="MGM56" s="99"/>
      <c r="MGN56" s="99"/>
      <c r="MGO56" s="99"/>
      <c r="MGP56" s="99"/>
      <c r="MGQ56" s="99"/>
      <c r="MGR56" s="99"/>
      <c r="MGS56" s="99"/>
      <c r="MGT56" s="99"/>
      <c r="MGU56" s="99"/>
      <c r="MGV56" s="99"/>
      <c r="MGW56" s="99"/>
      <c r="MGX56" s="99"/>
      <c r="MGY56" s="99"/>
      <c r="MGZ56" s="99"/>
      <c r="MHA56" s="99"/>
      <c r="MHB56" s="99"/>
      <c r="MHC56" s="99"/>
      <c r="MHD56" s="99"/>
      <c r="MHE56" s="99"/>
      <c r="MHF56" s="99"/>
      <c r="MHG56" s="99"/>
      <c r="MHH56" s="99"/>
      <c r="MHI56" s="99"/>
      <c r="MHJ56" s="99"/>
      <c r="MHK56" s="99"/>
      <c r="MHL56" s="99"/>
      <c r="MHM56" s="99"/>
      <c r="MHN56" s="99"/>
      <c r="MHO56" s="99"/>
      <c r="MHP56" s="99"/>
      <c r="MHQ56" s="99"/>
      <c r="MHR56" s="99"/>
      <c r="MHS56" s="99"/>
      <c r="MHT56" s="99"/>
      <c r="MHU56" s="99"/>
      <c r="MHV56" s="99"/>
      <c r="MHW56" s="99"/>
      <c r="MHX56" s="99"/>
      <c r="MHY56" s="99"/>
      <c r="MHZ56" s="99"/>
      <c r="MIA56" s="99"/>
      <c r="MIB56" s="99"/>
      <c r="MIC56" s="99"/>
      <c r="MID56" s="99"/>
      <c r="MIE56" s="99"/>
      <c r="MIF56" s="99"/>
      <c r="MIG56" s="99"/>
      <c r="MIH56" s="99"/>
      <c r="MII56" s="99"/>
      <c r="MIJ56" s="99"/>
      <c r="MIK56" s="99"/>
      <c r="MIL56" s="99"/>
      <c r="MIM56" s="99"/>
      <c r="MIN56" s="99"/>
      <c r="MIO56" s="99"/>
      <c r="MIP56" s="99"/>
      <c r="MIQ56" s="99"/>
      <c r="MIR56" s="99"/>
      <c r="MIS56" s="99"/>
      <c r="MIT56" s="99"/>
      <c r="MIU56" s="99"/>
      <c r="MIV56" s="99"/>
      <c r="MIW56" s="99"/>
      <c r="MIX56" s="99"/>
      <c r="MIY56" s="99"/>
      <c r="MIZ56" s="99"/>
      <c r="MJA56" s="99"/>
      <c r="MJB56" s="99"/>
      <c r="MJC56" s="99"/>
      <c r="MJD56" s="99"/>
      <c r="MJE56" s="99"/>
      <c r="MJF56" s="99"/>
      <c r="MJG56" s="99"/>
      <c r="MJH56" s="99"/>
      <c r="MJI56" s="99"/>
      <c r="MJJ56" s="99"/>
      <c r="MJK56" s="99"/>
      <c r="MJL56" s="99"/>
      <c r="MJM56" s="99"/>
      <c r="MJN56" s="99"/>
      <c r="MJO56" s="99"/>
      <c r="MJP56" s="99"/>
      <c r="MJQ56" s="99"/>
      <c r="MJR56" s="99"/>
      <c r="MJS56" s="99"/>
      <c r="MJT56" s="99"/>
      <c r="MJU56" s="99"/>
      <c r="MJV56" s="99"/>
      <c r="MJW56" s="99"/>
      <c r="MJX56" s="99"/>
      <c r="MJY56" s="99"/>
      <c r="MJZ56" s="99"/>
      <c r="MKA56" s="99"/>
      <c r="MKB56" s="99"/>
      <c r="MKC56" s="99"/>
      <c r="MKD56" s="99"/>
      <c r="MKE56" s="99"/>
      <c r="MKF56" s="99"/>
      <c r="MKG56" s="99"/>
      <c r="MKH56" s="99"/>
      <c r="MKI56" s="99"/>
      <c r="MKJ56" s="99"/>
      <c r="MKK56" s="99"/>
      <c r="MKL56" s="99"/>
      <c r="MKM56" s="99"/>
      <c r="MKN56" s="99"/>
      <c r="MKO56" s="99"/>
      <c r="MKP56" s="99"/>
      <c r="MKQ56" s="99"/>
      <c r="MKR56" s="99"/>
      <c r="MKS56" s="99"/>
      <c r="MKT56" s="99"/>
      <c r="MKU56" s="99"/>
      <c r="MKV56" s="99"/>
      <c r="MKW56" s="99"/>
      <c r="MKX56" s="99"/>
      <c r="MKY56" s="99"/>
      <c r="MKZ56" s="99"/>
      <c r="MLA56" s="99"/>
      <c r="MLB56" s="99"/>
      <c r="MLC56" s="99"/>
      <c r="MLD56" s="99"/>
      <c r="MLE56" s="99"/>
      <c r="MLF56" s="99"/>
      <c r="MLG56" s="99"/>
      <c r="MLH56" s="99"/>
      <c r="MLI56" s="99"/>
      <c r="MLJ56" s="99"/>
      <c r="MLK56" s="99"/>
      <c r="MLL56" s="99"/>
      <c r="MLM56" s="99"/>
      <c r="MLN56" s="99"/>
      <c r="MLO56" s="99"/>
      <c r="MLP56" s="99"/>
      <c r="MLQ56" s="99"/>
      <c r="MLR56" s="99"/>
      <c r="MLS56" s="99"/>
      <c r="MLT56" s="99"/>
      <c r="MLU56" s="99"/>
      <c r="MLV56" s="99"/>
      <c r="MLW56" s="99"/>
      <c r="MLX56" s="99"/>
      <c r="MLY56" s="99"/>
      <c r="MLZ56" s="99"/>
      <c r="MMA56" s="99"/>
      <c r="MMB56" s="99"/>
      <c r="MMC56" s="99"/>
      <c r="MMD56" s="99"/>
      <c r="MME56" s="99"/>
      <c r="MMF56" s="99"/>
      <c r="MMG56" s="99"/>
      <c r="MMH56" s="99"/>
      <c r="MMI56" s="99"/>
      <c r="MMJ56" s="99"/>
      <c r="MMK56" s="99"/>
      <c r="MML56" s="99"/>
      <c r="MMM56" s="99"/>
      <c r="MMN56" s="99"/>
      <c r="MMO56" s="99"/>
      <c r="MMP56" s="99"/>
      <c r="MMQ56" s="99"/>
      <c r="MMR56" s="99"/>
      <c r="MMS56" s="99"/>
      <c r="MMT56" s="99"/>
      <c r="MMU56" s="99"/>
      <c r="MMV56" s="99"/>
      <c r="MMW56" s="99"/>
      <c r="MMX56" s="99"/>
      <c r="MMY56" s="99"/>
      <c r="MMZ56" s="99"/>
      <c r="MNA56" s="99"/>
      <c r="MNB56" s="99"/>
      <c r="MNC56" s="99"/>
      <c r="MND56" s="99"/>
      <c r="MNE56" s="99"/>
      <c r="MNF56" s="99"/>
      <c r="MNG56" s="99"/>
      <c r="MNH56" s="99"/>
      <c r="MNI56" s="99"/>
      <c r="MNJ56" s="99"/>
      <c r="MNK56" s="99"/>
      <c r="MNL56" s="99"/>
      <c r="MNM56" s="99"/>
      <c r="MNN56" s="99"/>
      <c r="MNO56" s="99"/>
      <c r="MNP56" s="99"/>
      <c r="MNQ56" s="99"/>
      <c r="MNR56" s="99"/>
      <c r="MNS56" s="99"/>
      <c r="MNT56" s="99"/>
      <c r="MNU56" s="99"/>
      <c r="MNV56" s="99"/>
      <c r="MNW56" s="99"/>
      <c r="MNX56" s="99"/>
      <c r="MNY56" s="99"/>
      <c r="MNZ56" s="99"/>
      <c r="MOA56" s="99"/>
      <c r="MOB56" s="99"/>
      <c r="MOC56" s="99"/>
      <c r="MOD56" s="99"/>
      <c r="MOE56" s="99"/>
      <c r="MOF56" s="99"/>
      <c r="MOG56" s="99"/>
      <c r="MOH56" s="99"/>
      <c r="MOI56" s="99"/>
      <c r="MOJ56" s="99"/>
      <c r="MOK56" s="99"/>
      <c r="MOL56" s="99"/>
      <c r="MOM56" s="99"/>
      <c r="MON56" s="99"/>
      <c r="MOO56" s="99"/>
      <c r="MOP56" s="99"/>
      <c r="MOQ56" s="99"/>
      <c r="MOR56" s="99"/>
      <c r="MOS56" s="99"/>
      <c r="MOT56" s="99"/>
      <c r="MOU56" s="99"/>
      <c r="MOV56" s="99"/>
      <c r="MOW56" s="99"/>
      <c r="MOX56" s="99"/>
      <c r="MOY56" s="99"/>
      <c r="MOZ56" s="99"/>
      <c r="MPA56" s="99"/>
      <c r="MPB56" s="99"/>
      <c r="MPC56" s="99"/>
      <c r="MPD56" s="99"/>
      <c r="MPE56" s="99"/>
      <c r="MPF56" s="99"/>
      <c r="MPG56" s="99"/>
      <c r="MPH56" s="99"/>
      <c r="MPI56" s="99"/>
      <c r="MPJ56" s="99"/>
      <c r="MPK56" s="99"/>
      <c r="MPL56" s="99"/>
      <c r="MPM56" s="99"/>
      <c r="MPN56" s="99"/>
      <c r="MPO56" s="99"/>
      <c r="MPP56" s="99"/>
      <c r="MPQ56" s="99"/>
      <c r="MPR56" s="99"/>
      <c r="MPS56" s="99"/>
      <c r="MPT56" s="99"/>
      <c r="MPU56" s="99"/>
      <c r="MPV56" s="99"/>
      <c r="MPW56" s="99"/>
      <c r="MPX56" s="99"/>
      <c r="MPY56" s="99"/>
      <c r="MPZ56" s="99"/>
      <c r="MQA56" s="99"/>
      <c r="MQB56" s="99"/>
      <c r="MQC56" s="99"/>
      <c r="MQD56" s="99"/>
      <c r="MQE56" s="99"/>
      <c r="MQF56" s="99"/>
      <c r="MQG56" s="99"/>
      <c r="MQH56" s="99"/>
      <c r="MQI56" s="99"/>
      <c r="MQJ56" s="99"/>
      <c r="MQK56" s="99"/>
      <c r="MQL56" s="99"/>
      <c r="MQM56" s="99"/>
      <c r="MQN56" s="99"/>
      <c r="MQO56" s="99"/>
      <c r="MQP56" s="99"/>
      <c r="MQQ56" s="99"/>
      <c r="MQR56" s="99"/>
      <c r="MQS56" s="99"/>
      <c r="MQT56" s="99"/>
      <c r="MQU56" s="99"/>
      <c r="MQV56" s="99"/>
      <c r="MQW56" s="99"/>
      <c r="MQX56" s="99"/>
      <c r="MQY56" s="99"/>
      <c r="MQZ56" s="99"/>
      <c r="MRA56" s="99"/>
      <c r="MRB56" s="99"/>
      <c r="MRC56" s="99"/>
      <c r="MRD56" s="99"/>
      <c r="MRE56" s="99"/>
      <c r="MRF56" s="99"/>
      <c r="MRG56" s="99"/>
      <c r="MRH56" s="99"/>
      <c r="MRI56" s="99"/>
      <c r="MRJ56" s="99"/>
      <c r="MRK56" s="99"/>
      <c r="MRL56" s="99"/>
      <c r="MRM56" s="99"/>
      <c r="MRN56" s="99"/>
      <c r="MRO56" s="99"/>
      <c r="MRP56" s="99"/>
      <c r="MRQ56" s="99"/>
      <c r="MRR56" s="99"/>
      <c r="MRS56" s="99"/>
      <c r="MRT56" s="99"/>
      <c r="MRU56" s="99"/>
      <c r="MRV56" s="99"/>
      <c r="MRW56" s="99"/>
      <c r="MRX56" s="99"/>
      <c r="MRY56" s="99"/>
      <c r="MRZ56" s="99"/>
      <c r="MSA56" s="99"/>
      <c r="MSB56" s="99"/>
      <c r="MSC56" s="99"/>
      <c r="MSD56" s="99"/>
      <c r="MSE56" s="99"/>
      <c r="MSF56" s="99"/>
      <c r="MSG56" s="99"/>
      <c r="MSH56" s="99"/>
      <c r="MSI56" s="99"/>
      <c r="MSJ56" s="99"/>
      <c r="MSK56" s="99"/>
      <c r="MSL56" s="99"/>
      <c r="MSM56" s="99"/>
      <c r="MSN56" s="99"/>
      <c r="MSO56" s="99"/>
      <c r="MSP56" s="99"/>
      <c r="MSQ56" s="99"/>
      <c r="MSR56" s="99"/>
      <c r="MSS56" s="99"/>
      <c r="MST56" s="99"/>
      <c r="MSU56" s="99"/>
      <c r="MSV56" s="99"/>
      <c r="MSW56" s="99"/>
      <c r="MSX56" s="99"/>
      <c r="MSY56" s="99"/>
      <c r="MSZ56" s="99"/>
      <c r="MTA56" s="99"/>
      <c r="MTB56" s="99"/>
      <c r="MTC56" s="99"/>
      <c r="MTD56" s="99"/>
      <c r="MTE56" s="99"/>
      <c r="MTF56" s="99"/>
      <c r="MTG56" s="99"/>
      <c r="MTH56" s="99"/>
      <c r="MTI56" s="99"/>
      <c r="MTJ56" s="99"/>
      <c r="MTK56" s="99"/>
      <c r="MTL56" s="99"/>
      <c r="MTM56" s="99"/>
      <c r="MTN56" s="99"/>
      <c r="MTO56" s="99"/>
      <c r="MTP56" s="99"/>
      <c r="MTQ56" s="99"/>
      <c r="MTR56" s="99"/>
      <c r="MTS56" s="99"/>
      <c r="MTT56" s="99"/>
      <c r="MTU56" s="99"/>
      <c r="MTV56" s="99"/>
      <c r="MTW56" s="99"/>
      <c r="MTX56" s="99"/>
      <c r="MTY56" s="99"/>
      <c r="MTZ56" s="99"/>
      <c r="MUA56" s="99"/>
      <c r="MUB56" s="99"/>
      <c r="MUC56" s="99"/>
      <c r="MUD56" s="99"/>
      <c r="MUE56" s="99"/>
      <c r="MUF56" s="99"/>
      <c r="MUG56" s="99"/>
      <c r="MUH56" s="99"/>
      <c r="MUI56" s="99"/>
      <c r="MUJ56" s="99"/>
      <c r="MUK56" s="99"/>
      <c r="MUL56" s="99"/>
      <c r="MUM56" s="99"/>
      <c r="MUN56" s="99"/>
      <c r="MUO56" s="99"/>
      <c r="MUP56" s="99"/>
      <c r="MUQ56" s="99"/>
      <c r="MUR56" s="99"/>
      <c r="MUS56" s="99"/>
      <c r="MUT56" s="99"/>
      <c r="MUU56" s="99"/>
      <c r="MUV56" s="99"/>
      <c r="MUW56" s="99"/>
      <c r="MUX56" s="99"/>
      <c r="MUY56" s="99"/>
      <c r="MUZ56" s="99"/>
      <c r="MVA56" s="99"/>
      <c r="MVB56" s="99"/>
      <c r="MVC56" s="99"/>
      <c r="MVD56" s="99"/>
      <c r="MVE56" s="99"/>
      <c r="MVF56" s="99"/>
      <c r="MVG56" s="99"/>
      <c r="MVH56" s="99"/>
      <c r="MVI56" s="99"/>
      <c r="MVJ56" s="99"/>
      <c r="MVK56" s="99"/>
      <c r="MVL56" s="99"/>
      <c r="MVM56" s="99"/>
      <c r="MVN56" s="99"/>
      <c r="MVO56" s="99"/>
      <c r="MVP56" s="99"/>
      <c r="MVQ56" s="99"/>
      <c r="MVR56" s="99"/>
      <c r="MVS56" s="99"/>
      <c r="MVT56" s="99"/>
      <c r="MVU56" s="99"/>
      <c r="MVV56" s="99"/>
      <c r="MVW56" s="99"/>
      <c r="MVX56" s="99"/>
      <c r="MVY56" s="99"/>
      <c r="MVZ56" s="99"/>
      <c r="MWA56" s="99"/>
      <c r="MWB56" s="99"/>
      <c r="MWC56" s="99"/>
      <c r="MWD56" s="99"/>
      <c r="MWE56" s="99"/>
      <c r="MWF56" s="99"/>
      <c r="MWG56" s="99"/>
      <c r="MWH56" s="99"/>
      <c r="MWI56" s="99"/>
      <c r="MWJ56" s="99"/>
      <c r="MWK56" s="99"/>
      <c r="MWL56" s="99"/>
      <c r="MWM56" s="99"/>
      <c r="MWN56" s="99"/>
      <c r="MWO56" s="99"/>
      <c r="MWP56" s="99"/>
      <c r="MWQ56" s="99"/>
      <c r="MWR56" s="99"/>
      <c r="MWS56" s="99"/>
      <c r="MWT56" s="99"/>
      <c r="MWU56" s="99"/>
      <c r="MWV56" s="99"/>
      <c r="MWW56" s="99"/>
      <c r="MWX56" s="99"/>
      <c r="MWY56" s="99"/>
      <c r="MWZ56" s="99"/>
      <c r="MXA56" s="99"/>
      <c r="MXB56" s="99"/>
      <c r="MXC56" s="99"/>
      <c r="MXD56" s="99"/>
      <c r="MXE56" s="99"/>
      <c r="MXF56" s="99"/>
      <c r="MXG56" s="99"/>
      <c r="MXH56" s="99"/>
      <c r="MXI56" s="99"/>
      <c r="MXJ56" s="99"/>
      <c r="MXK56" s="99"/>
      <c r="MXL56" s="99"/>
      <c r="MXM56" s="99"/>
      <c r="MXN56" s="99"/>
      <c r="MXO56" s="99"/>
      <c r="MXP56" s="99"/>
      <c r="MXQ56" s="99"/>
      <c r="MXR56" s="99"/>
      <c r="MXS56" s="99"/>
      <c r="MXT56" s="99"/>
      <c r="MXU56" s="99"/>
      <c r="MXV56" s="99"/>
      <c r="MXW56" s="99"/>
      <c r="MXX56" s="99"/>
      <c r="MXY56" s="99"/>
      <c r="MXZ56" s="99"/>
      <c r="MYA56" s="99"/>
      <c r="MYB56" s="99"/>
      <c r="MYC56" s="99"/>
      <c r="MYD56" s="99"/>
      <c r="MYE56" s="99"/>
      <c r="MYF56" s="99"/>
      <c r="MYG56" s="99"/>
      <c r="MYH56" s="99"/>
      <c r="MYI56" s="99"/>
      <c r="MYJ56" s="99"/>
      <c r="MYK56" s="99"/>
      <c r="MYL56" s="99"/>
      <c r="MYM56" s="99"/>
      <c r="MYN56" s="99"/>
      <c r="MYO56" s="99"/>
      <c r="MYP56" s="99"/>
      <c r="MYQ56" s="99"/>
      <c r="MYR56" s="99"/>
      <c r="MYS56" s="99"/>
      <c r="MYT56" s="99"/>
      <c r="MYU56" s="99"/>
      <c r="MYV56" s="99"/>
      <c r="MYW56" s="99"/>
      <c r="MYX56" s="99"/>
      <c r="MYY56" s="99"/>
      <c r="MYZ56" s="99"/>
      <c r="MZA56" s="99"/>
      <c r="MZB56" s="99"/>
      <c r="MZC56" s="99"/>
      <c r="MZD56" s="99"/>
      <c r="MZE56" s="99"/>
      <c r="MZF56" s="99"/>
      <c r="MZG56" s="99"/>
      <c r="MZH56" s="99"/>
      <c r="MZI56" s="99"/>
      <c r="MZJ56" s="99"/>
      <c r="MZK56" s="99"/>
      <c r="MZL56" s="99"/>
      <c r="MZM56" s="99"/>
      <c r="MZN56" s="99"/>
      <c r="MZO56" s="99"/>
      <c r="MZP56" s="99"/>
      <c r="MZQ56" s="99"/>
      <c r="MZR56" s="99"/>
      <c r="MZS56" s="99"/>
      <c r="MZT56" s="99"/>
      <c r="MZU56" s="99"/>
      <c r="MZV56" s="99"/>
      <c r="MZW56" s="99"/>
      <c r="MZX56" s="99"/>
      <c r="MZY56" s="99"/>
      <c r="MZZ56" s="99"/>
      <c r="NAA56" s="99"/>
      <c r="NAB56" s="99"/>
      <c r="NAC56" s="99"/>
      <c r="NAD56" s="99"/>
      <c r="NAE56" s="99"/>
      <c r="NAF56" s="99"/>
      <c r="NAG56" s="99"/>
      <c r="NAH56" s="99"/>
      <c r="NAI56" s="99"/>
      <c r="NAJ56" s="99"/>
      <c r="NAK56" s="99"/>
      <c r="NAL56" s="99"/>
      <c r="NAM56" s="99"/>
      <c r="NAN56" s="99"/>
      <c r="NAO56" s="99"/>
      <c r="NAP56" s="99"/>
      <c r="NAQ56" s="99"/>
      <c r="NAR56" s="99"/>
      <c r="NAS56" s="99"/>
      <c r="NAT56" s="99"/>
      <c r="NAU56" s="99"/>
      <c r="NAV56" s="99"/>
      <c r="NAW56" s="99"/>
      <c r="NAX56" s="99"/>
      <c r="NAY56" s="99"/>
      <c r="NAZ56" s="99"/>
      <c r="NBA56" s="99"/>
      <c r="NBB56" s="99"/>
      <c r="NBC56" s="99"/>
      <c r="NBD56" s="99"/>
      <c r="NBE56" s="99"/>
      <c r="NBF56" s="99"/>
      <c r="NBG56" s="99"/>
      <c r="NBH56" s="99"/>
      <c r="NBI56" s="99"/>
      <c r="NBJ56" s="99"/>
      <c r="NBK56" s="99"/>
      <c r="NBL56" s="99"/>
      <c r="NBM56" s="99"/>
      <c r="NBN56" s="99"/>
      <c r="NBO56" s="99"/>
      <c r="NBP56" s="99"/>
      <c r="NBQ56" s="99"/>
      <c r="NBR56" s="99"/>
      <c r="NBS56" s="99"/>
      <c r="NBT56" s="99"/>
      <c r="NBU56" s="99"/>
      <c r="NBV56" s="99"/>
      <c r="NBW56" s="99"/>
      <c r="NBX56" s="99"/>
      <c r="NBY56" s="99"/>
      <c r="NBZ56" s="99"/>
      <c r="NCA56" s="99"/>
      <c r="NCB56" s="99"/>
      <c r="NCC56" s="99"/>
      <c r="NCD56" s="99"/>
      <c r="NCE56" s="99"/>
      <c r="NCF56" s="99"/>
      <c r="NCG56" s="99"/>
      <c r="NCH56" s="99"/>
      <c r="NCI56" s="99"/>
      <c r="NCJ56" s="99"/>
      <c r="NCK56" s="99"/>
      <c r="NCL56" s="99"/>
      <c r="NCM56" s="99"/>
      <c r="NCN56" s="99"/>
      <c r="NCO56" s="99"/>
      <c r="NCP56" s="99"/>
      <c r="NCQ56" s="99"/>
      <c r="NCR56" s="99"/>
      <c r="NCS56" s="99"/>
      <c r="NCT56" s="99"/>
      <c r="NCU56" s="99"/>
      <c r="NCV56" s="99"/>
      <c r="NCW56" s="99"/>
      <c r="NCX56" s="99"/>
      <c r="NCY56" s="99"/>
      <c r="NCZ56" s="99"/>
      <c r="NDA56" s="99"/>
      <c r="NDB56" s="99"/>
      <c r="NDC56" s="99"/>
      <c r="NDD56" s="99"/>
      <c r="NDE56" s="99"/>
      <c r="NDF56" s="99"/>
      <c r="NDG56" s="99"/>
      <c r="NDH56" s="99"/>
      <c r="NDI56" s="99"/>
      <c r="NDJ56" s="99"/>
      <c r="NDK56" s="99"/>
      <c r="NDL56" s="99"/>
      <c r="NDM56" s="99"/>
      <c r="NDN56" s="99"/>
      <c r="NDO56" s="99"/>
      <c r="NDP56" s="99"/>
      <c r="NDQ56" s="99"/>
      <c r="NDR56" s="99"/>
      <c r="NDS56" s="99"/>
      <c r="NDT56" s="99"/>
      <c r="NDU56" s="99"/>
      <c r="NDV56" s="99"/>
      <c r="NDW56" s="99"/>
      <c r="NDX56" s="99"/>
      <c r="NDY56" s="99"/>
      <c r="NDZ56" s="99"/>
      <c r="NEA56" s="99"/>
      <c r="NEB56" s="99"/>
      <c r="NEC56" s="99"/>
      <c r="NED56" s="99"/>
      <c r="NEE56" s="99"/>
      <c r="NEF56" s="99"/>
      <c r="NEG56" s="99"/>
      <c r="NEH56" s="99"/>
      <c r="NEI56" s="99"/>
      <c r="NEJ56" s="99"/>
      <c r="NEK56" s="99"/>
      <c r="NEL56" s="99"/>
      <c r="NEM56" s="99"/>
      <c r="NEN56" s="99"/>
      <c r="NEO56" s="99"/>
      <c r="NEP56" s="99"/>
      <c r="NEQ56" s="99"/>
      <c r="NER56" s="99"/>
      <c r="NES56" s="99"/>
      <c r="NET56" s="99"/>
      <c r="NEU56" s="99"/>
      <c r="NEV56" s="99"/>
      <c r="NEW56" s="99"/>
      <c r="NEX56" s="99"/>
      <c r="NEY56" s="99"/>
      <c r="NEZ56" s="99"/>
      <c r="NFA56" s="99"/>
      <c r="NFB56" s="99"/>
      <c r="NFC56" s="99"/>
      <c r="NFD56" s="99"/>
      <c r="NFE56" s="99"/>
      <c r="NFF56" s="99"/>
      <c r="NFG56" s="99"/>
      <c r="NFH56" s="99"/>
      <c r="NFI56" s="99"/>
      <c r="NFJ56" s="99"/>
      <c r="NFK56" s="99"/>
      <c r="NFL56" s="99"/>
      <c r="NFM56" s="99"/>
      <c r="NFN56" s="99"/>
      <c r="NFO56" s="99"/>
      <c r="NFP56" s="99"/>
      <c r="NFQ56" s="99"/>
      <c r="NFR56" s="99"/>
      <c r="NFS56" s="99"/>
      <c r="NFT56" s="99"/>
      <c r="NFU56" s="99"/>
      <c r="NFV56" s="99"/>
      <c r="NFW56" s="99"/>
      <c r="NFX56" s="99"/>
      <c r="NFY56" s="99"/>
      <c r="NFZ56" s="99"/>
      <c r="NGA56" s="99"/>
      <c r="NGB56" s="99"/>
      <c r="NGC56" s="99"/>
      <c r="NGD56" s="99"/>
      <c r="NGE56" s="99"/>
      <c r="NGF56" s="99"/>
      <c r="NGG56" s="99"/>
      <c r="NGH56" s="99"/>
      <c r="NGI56" s="99"/>
      <c r="NGJ56" s="99"/>
      <c r="NGK56" s="99"/>
      <c r="NGL56" s="99"/>
      <c r="NGM56" s="99"/>
      <c r="NGN56" s="99"/>
      <c r="NGO56" s="99"/>
      <c r="NGP56" s="99"/>
      <c r="NGQ56" s="99"/>
      <c r="NGR56" s="99"/>
      <c r="NGS56" s="99"/>
      <c r="NGT56" s="99"/>
      <c r="NGU56" s="99"/>
      <c r="NGV56" s="99"/>
      <c r="NGW56" s="99"/>
      <c r="NGX56" s="99"/>
      <c r="NGY56" s="99"/>
      <c r="NGZ56" s="99"/>
      <c r="NHA56" s="99"/>
      <c r="NHB56" s="99"/>
      <c r="NHC56" s="99"/>
      <c r="NHD56" s="99"/>
      <c r="NHE56" s="99"/>
      <c r="NHF56" s="99"/>
      <c r="NHG56" s="99"/>
      <c r="NHH56" s="99"/>
      <c r="NHI56" s="99"/>
      <c r="NHJ56" s="99"/>
      <c r="NHK56" s="99"/>
      <c r="NHL56" s="99"/>
      <c r="NHM56" s="99"/>
      <c r="NHN56" s="99"/>
      <c r="NHO56" s="99"/>
      <c r="NHP56" s="99"/>
      <c r="NHQ56" s="99"/>
      <c r="NHR56" s="99"/>
      <c r="NHS56" s="99"/>
      <c r="NHT56" s="99"/>
      <c r="NHU56" s="99"/>
      <c r="NHV56" s="99"/>
      <c r="NHW56" s="99"/>
      <c r="NHX56" s="99"/>
      <c r="NHY56" s="99"/>
      <c r="NHZ56" s="99"/>
      <c r="NIA56" s="99"/>
      <c r="NIB56" s="99"/>
      <c r="NIC56" s="99"/>
      <c r="NID56" s="99"/>
      <c r="NIE56" s="99"/>
      <c r="NIF56" s="99"/>
      <c r="NIG56" s="99"/>
      <c r="NIH56" s="99"/>
      <c r="NII56" s="99"/>
      <c r="NIJ56" s="99"/>
      <c r="NIK56" s="99"/>
      <c r="NIL56" s="99"/>
      <c r="NIM56" s="99"/>
      <c r="NIN56" s="99"/>
      <c r="NIO56" s="99"/>
      <c r="NIP56" s="99"/>
      <c r="NIQ56" s="99"/>
      <c r="NIR56" s="99"/>
      <c r="NIS56" s="99"/>
      <c r="NIT56" s="99"/>
      <c r="NIU56" s="99"/>
      <c r="NIV56" s="99"/>
      <c r="NIW56" s="99"/>
      <c r="NIX56" s="99"/>
      <c r="NIY56" s="99"/>
      <c r="NIZ56" s="99"/>
      <c r="NJA56" s="99"/>
      <c r="NJB56" s="99"/>
      <c r="NJC56" s="99"/>
      <c r="NJD56" s="99"/>
      <c r="NJE56" s="99"/>
      <c r="NJF56" s="99"/>
      <c r="NJG56" s="99"/>
      <c r="NJH56" s="99"/>
      <c r="NJI56" s="99"/>
      <c r="NJJ56" s="99"/>
      <c r="NJK56" s="99"/>
      <c r="NJL56" s="99"/>
      <c r="NJM56" s="99"/>
      <c r="NJN56" s="99"/>
      <c r="NJO56" s="99"/>
      <c r="NJP56" s="99"/>
      <c r="NJQ56" s="99"/>
      <c r="NJR56" s="99"/>
      <c r="NJS56" s="99"/>
      <c r="NJT56" s="99"/>
      <c r="NJU56" s="99"/>
      <c r="NJV56" s="99"/>
      <c r="NJW56" s="99"/>
      <c r="NJX56" s="99"/>
      <c r="NJY56" s="99"/>
      <c r="NJZ56" s="99"/>
      <c r="NKA56" s="99"/>
      <c r="NKB56" s="99"/>
      <c r="NKC56" s="99"/>
      <c r="NKD56" s="99"/>
      <c r="NKE56" s="99"/>
      <c r="NKF56" s="99"/>
      <c r="NKG56" s="99"/>
      <c r="NKH56" s="99"/>
      <c r="NKI56" s="99"/>
      <c r="NKJ56" s="99"/>
      <c r="NKK56" s="99"/>
      <c r="NKL56" s="99"/>
      <c r="NKM56" s="99"/>
      <c r="NKN56" s="99"/>
      <c r="NKO56" s="99"/>
      <c r="NKP56" s="99"/>
      <c r="NKQ56" s="99"/>
      <c r="NKR56" s="99"/>
      <c r="NKS56" s="99"/>
      <c r="NKT56" s="99"/>
      <c r="NKU56" s="99"/>
      <c r="NKV56" s="99"/>
      <c r="NKW56" s="99"/>
      <c r="NKX56" s="99"/>
      <c r="NKY56" s="99"/>
      <c r="NKZ56" s="99"/>
      <c r="NLA56" s="99"/>
      <c r="NLB56" s="99"/>
      <c r="NLC56" s="99"/>
      <c r="NLD56" s="99"/>
      <c r="NLE56" s="99"/>
      <c r="NLF56" s="99"/>
      <c r="NLG56" s="99"/>
      <c r="NLH56" s="99"/>
      <c r="NLI56" s="99"/>
      <c r="NLJ56" s="99"/>
      <c r="NLK56" s="99"/>
      <c r="NLL56" s="99"/>
      <c r="NLM56" s="99"/>
      <c r="NLN56" s="99"/>
      <c r="NLO56" s="99"/>
      <c r="NLP56" s="99"/>
      <c r="NLQ56" s="99"/>
      <c r="NLR56" s="99"/>
      <c r="NLS56" s="99"/>
      <c r="NLT56" s="99"/>
      <c r="NLU56" s="99"/>
      <c r="NLV56" s="99"/>
      <c r="NLW56" s="99"/>
      <c r="NLX56" s="99"/>
      <c r="NLY56" s="99"/>
      <c r="NLZ56" s="99"/>
      <c r="NMA56" s="99"/>
      <c r="NMB56" s="99"/>
      <c r="NMC56" s="99"/>
      <c r="NMD56" s="99"/>
      <c r="NME56" s="99"/>
      <c r="NMF56" s="99"/>
      <c r="NMG56" s="99"/>
      <c r="NMH56" s="99"/>
      <c r="NMI56" s="99"/>
      <c r="NMJ56" s="99"/>
      <c r="NMK56" s="99"/>
      <c r="NML56" s="99"/>
      <c r="NMM56" s="99"/>
      <c r="NMN56" s="99"/>
      <c r="NMO56" s="99"/>
      <c r="NMP56" s="99"/>
      <c r="NMQ56" s="99"/>
      <c r="NMR56" s="99"/>
      <c r="NMS56" s="99"/>
      <c r="NMT56" s="99"/>
      <c r="NMU56" s="99"/>
      <c r="NMV56" s="99"/>
      <c r="NMW56" s="99"/>
      <c r="NMX56" s="99"/>
      <c r="NMY56" s="99"/>
      <c r="NMZ56" s="99"/>
      <c r="NNA56" s="99"/>
      <c r="NNB56" s="99"/>
      <c r="NNC56" s="99"/>
      <c r="NND56" s="99"/>
      <c r="NNE56" s="99"/>
      <c r="NNF56" s="99"/>
      <c r="NNG56" s="99"/>
      <c r="NNH56" s="99"/>
      <c r="NNI56" s="99"/>
      <c r="NNJ56" s="99"/>
      <c r="NNK56" s="99"/>
      <c r="NNL56" s="99"/>
      <c r="NNM56" s="99"/>
      <c r="NNN56" s="99"/>
      <c r="NNO56" s="99"/>
      <c r="NNP56" s="99"/>
      <c r="NNQ56" s="99"/>
      <c r="NNR56" s="99"/>
      <c r="NNS56" s="99"/>
      <c r="NNT56" s="99"/>
      <c r="NNU56" s="99"/>
      <c r="NNV56" s="99"/>
      <c r="NNW56" s="99"/>
      <c r="NNX56" s="99"/>
      <c r="NNY56" s="99"/>
      <c r="NNZ56" s="99"/>
      <c r="NOA56" s="99"/>
      <c r="NOB56" s="99"/>
      <c r="NOC56" s="99"/>
      <c r="NOD56" s="99"/>
      <c r="NOE56" s="99"/>
      <c r="NOF56" s="99"/>
      <c r="NOG56" s="99"/>
      <c r="NOH56" s="99"/>
      <c r="NOI56" s="99"/>
      <c r="NOJ56" s="99"/>
      <c r="NOK56" s="99"/>
      <c r="NOL56" s="99"/>
      <c r="NOM56" s="99"/>
      <c r="NON56" s="99"/>
      <c r="NOO56" s="99"/>
      <c r="NOP56" s="99"/>
      <c r="NOQ56" s="99"/>
      <c r="NOR56" s="99"/>
      <c r="NOS56" s="99"/>
      <c r="NOT56" s="99"/>
      <c r="NOU56" s="99"/>
      <c r="NOV56" s="99"/>
      <c r="NOW56" s="99"/>
      <c r="NOX56" s="99"/>
      <c r="NOY56" s="99"/>
      <c r="NOZ56" s="99"/>
      <c r="NPA56" s="99"/>
      <c r="NPB56" s="99"/>
      <c r="NPC56" s="99"/>
      <c r="NPD56" s="99"/>
      <c r="NPE56" s="99"/>
      <c r="NPF56" s="99"/>
      <c r="NPG56" s="99"/>
      <c r="NPH56" s="99"/>
      <c r="NPI56" s="99"/>
      <c r="NPJ56" s="99"/>
      <c r="NPK56" s="99"/>
      <c r="NPL56" s="99"/>
      <c r="NPM56" s="99"/>
      <c r="NPN56" s="99"/>
      <c r="NPO56" s="99"/>
      <c r="NPP56" s="99"/>
      <c r="NPQ56" s="99"/>
      <c r="NPR56" s="99"/>
      <c r="NPS56" s="99"/>
      <c r="NPT56" s="99"/>
      <c r="NPU56" s="99"/>
      <c r="NPV56" s="99"/>
      <c r="NPW56" s="99"/>
      <c r="NPX56" s="99"/>
      <c r="NPY56" s="99"/>
      <c r="NPZ56" s="99"/>
      <c r="NQA56" s="99"/>
      <c r="NQB56" s="99"/>
      <c r="NQC56" s="99"/>
      <c r="NQD56" s="99"/>
      <c r="NQE56" s="99"/>
      <c r="NQF56" s="99"/>
      <c r="NQG56" s="99"/>
      <c r="NQH56" s="99"/>
      <c r="NQI56" s="99"/>
      <c r="NQJ56" s="99"/>
      <c r="NQK56" s="99"/>
      <c r="NQL56" s="99"/>
      <c r="NQM56" s="99"/>
      <c r="NQN56" s="99"/>
      <c r="NQO56" s="99"/>
      <c r="NQP56" s="99"/>
      <c r="NQQ56" s="99"/>
      <c r="NQR56" s="99"/>
      <c r="NQS56" s="99"/>
      <c r="NQT56" s="99"/>
      <c r="NQU56" s="99"/>
      <c r="NQV56" s="99"/>
      <c r="NQW56" s="99"/>
      <c r="NQX56" s="99"/>
      <c r="NQY56" s="99"/>
      <c r="NQZ56" s="99"/>
      <c r="NRA56" s="99"/>
      <c r="NRB56" s="99"/>
      <c r="NRC56" s="99"/>
      <c r="NRD56" s="99"/>
      <c r="NRE56" s="99"/>
      <c r="NRF56" s="99"/>
      <c r="NRG56" s="99"/>
      <c r="NRH56" s="99"/>
      <c r="NRI56" s="99"/>
      <c r="NRJ56" s="99"/>
      <c r="NRK56" s="99"/>
      <c r="NRL56" s="99"/>
      <c r="NRM56" s="99"/>
      <c r="NRN56" s="99"/>
      <c r="NRO56" s="99"/>
      <c r="NRP56" s="99"/>
      <c r="NRQ56" s="99"/>
      <c r="NRR56" s="99"/>
      <c r="NRS56" s="99"/>
      <c r="NRT56" s="99"/>
      <c r="NRU56" s="99"/>
      <c r="NRV56" s="99"/>
      <c r="NRW56" s="99"/>
      <c r="NRX56" s="99"/>
      <c r="NRY56" s="99"/>
      <c r="NRZ56" s="99"/>
      <c r="NSA56" s="99"/>
      <c r="NSB56" s="99"/>
      <c r="NSC56" s="99"/>
      <c r="NSD56" s="99"/>
      <c r="NSE56" s="99"/>
      <c r="NSF56" s="99"/>
      <c r="NSG56" s="99"/>
      <c r="NSH56" s="99"/>
      <c r="NSI56" s="99"/>
      <c r="NSJ56" s="99"/>
      <c r="NSK56" s="99"/>
      <c r="NSL56" s="99"/>
      <c r="NSM56" s="99"/>
      <c r="NSN56" s="99"/>
      <c r="NSO56" s="99"/>
      <c r="NSP56" s="99"/>
      <c r="NSQ56" s="99"/>
      <c r="NSR56" s="99"/>
      <c r="NSS56" s="99"/>
      <c r="NST56" s="99"/>
      <c r="NSU56" s="99"/>
      <c r="NSV56" s="99"/>
      <c r="NSW56" s="99"/>
      <c r="NSX56" s="99"/>
      <c r="NSY56" s="99"/>
      <c r="NSZ56" s="99"/>
      <c r="NTA56" s="99"/>
      <c r="NTB56" s="99"/>
      <c r="NTC56" s="99"/>
      <c r="NTD56" s="99"/>
      <c r="NTE56" s="99"/>
      <c r="NTF56" s="99"/>
      <c r="NTG56" s="99"/>
      <c r="NTH56" s="99"/>
      <c r="NTI56" s="99"/>
      <c r="NTJ56" s="99"/>
      <c r="NTK56" s="99"/>
      <c r="NTL56" s="99"/>
      <c r="NTM56" s="99"/>
      <c r="NTN56" s="99"/>
      <c r="NTO56" s="99"/>
      <c r="NTP56" s="99"/>
      <c r="NTQ56" s="99"/>
      <c r="NTR56" s="99"/>
      <c r="NTS56" s="99"/>
      <c r="NTT56" s="99"/>
      <c r="NTU56" s="99"/>
      <c r="NTV56" s="99"/>
      <c r="NTW56" s="99"/>
      <c r="NTX56" s="99"/>
      <c r="NTY56" s="99"/>
      <c r="NTZ56" s="99"/>
      <c r="NUA56" s="99"/>
      <c r="NUB56" s="99"/>
      <c r="NUC56" s="99"/>
      <c r="NUD56" s="99"/>
      <c r="NUE56" s="99"/>
      <c r="NUF56" s="99"/>
      <c r="NUG56" s="99"/>
      <c r="NUH56" s="99"/>
      <c r="NUI56" s="99"/>
      <c r="NUJ56" s="99"/>
      <c r="NUK56" s="99"/>
      <c r="NUL56" s="99"/>
      <c r="NUM56" s="99"/>
      <c r="NUN56" s="99"/>
      <c r="NUO56" s="99"/>
      <c r="NUP56" s="99"/>
      <c r="NUQ56" s="99"/>
      <c r="NUR56" s="99"/>
      <c r="NUS56" s="99"/>
      <c r="NUT56" s="99"/>
      <c r="NUU56" s="99"/>
      <c r="NUV56" s="99"/>
      <c r="NUW56" s="99"/>
      <c r="NUX56" s="99"/>
      <c r="NUY56" s="99"/>
      <c r="NUZ56" s="99"/>
      <c r="NVA56" s="99"/>
      <c r="NVB56" s="99"/>
      <c r="NVC56" s="99"/>
      <c r="NVD56" s="99"/>
      <c r="NVE56" s="99"/>
      <c r="NVF56" s="99"/>
      <c r="NVG56" s="99"/>
      <c r="NVH56" s="99"/>
      <c r="NVI56" s="99"/>
      <c r="NVJ56" s="99"/>
      <c r="NVK56" s="99"/>
      <c r="NVL56" s="99"/>
      <c r="NVM56" s="99"/>
      <c r="NVN56" s="99"/>
      <c r="NVO56" s="99"/>
      <c r="NVP56" s="99"/>
      <c r="NVQ56" s="99"/>
      <c r="NVR56" s="99"/>
      <c r="NVS56" s="99"/>
      <c r="NVT56" s="99"/>
      <c r="NVU56" s="99"/>
      <c r="NVV56" s="99"/>
      <c r="NVW56" s="99"/>
      <c r="NVX56" s="99"/>
      <c r="NVY56" s="99"/>
      <c r="NVZ56" s="99"/>
      <c r="NWA56" s="99"/>
      <c r="NWB56" s="99"/>
      <c r="NWC56" s="99"/>
      <c r="NWD56" s="99"/>
      <c r="NWE56" s="99"/>
      <c r="NWF56" s="99"/>
      <c r="NWG56" s="99"/>
      <c r="NWH56" s="99"/>
      <c r="NWI56" s="99"/>
      <c r="NWJ56" s="99"/>
      <c r="NWK56" s="99"/>
      <c r="NWL56" s="99"/>
      <c r="NWM56" s="99"/>
      <c r="NWN56" s="99"/>
      <c r="NWO56" s="99"/>
      <c r="NWP56" s="99"/>
      <c r="NWQ56" s="99"/>
      <c r="NWR56" s="99"/>
      <c r="NWS56" s="99"/>
      <c r="NWT56" s="99"/>
      <c r="NWU56" s="99"/>
      <c r="NWV56" s="99"/>
      <c r="NWW56" s="99"/>
      <c r="NWX56" s="99"/>
      <c r="NWY56" s="99"/>
      <c r="NWZ56" s="99"/>
      <c r="NXA56" s="99"/>
      <c r="NXB56" s="99"/>
      <c r="NXC56" s="99"/>
      <c r="NXD56" s="99"/>
      <c r="NXE56" s="99"/>
      <c r="NXF56" s="99"/>
      <c r="NXG56" s="99"/>
      <c r="NXH56" s="99"/>
      <c r="NXI56" s="99"/>
      <c r="NXJ56" s="99"/>
      <c r="NXK56" s="99"/>
      <c r="NXL56" s="99"/>
      <c r="NXM56" s="99"/>
      <c r="NXN56" s="99"/>
      <c r="NXO56" s="99"/>
      <c r="NXP56" s="99"/>
      <c r="NXQ56" s="99"/>
      <c r="NXR56" s="99"/>
      <c r="NXS56" s="99"/>
      <c r="NXT56" s="99"/>
      <c r="NXU56" s="99"/>
      <c r="NXV56" s="99"/>
      <c r="NXW56" s="99"/>
      <c r="NXX56" s="99"/>
      <c r="NXY56" s="99"/>
      <c r="NXZ56" s="99"/>
      <c r="NYA56" s="99"/>
      <c r="NYB56" s="99"/>
      <c r="NYC56" s="99"/>
      <c r="NYD56" s="99"/>
      <c r="NYE56" s="99"/>
      <c r="NYF56" s="99"/>
      <c r="NYG56" s="99"/>
      <c r="NYH56" s="99"/>
      <c r="NYI56" s="99"/>
      <c r="NYJ56" s="99"/>
      <c r="NYK56" s="99"/>
      <c r="NYL56" s="99"/>
      <c r="NYM56" s="99"/>
      <c r="NYN56" s="99"/>
      <c r="NYO56" s="99"/>
      <c r="NYP56" s="99"/>
      <c r="NYQ56" s="99"/>
      <c r="NYR56" s="99"/>
      <c r="NYS56" s="99"/>
      <c r="NYT56" s="99"/>
      <c r="NYU56" s="99"/>
      <c r="NYV56" s="99"/>
      <c r="NYW56" s="99"/>
      <c r="NYX56" s="99"/>
      <c r="NYY56" s="99"/>
      <c r="NYZ56" s="99"/>
      <c r="NZA56" s="99"/>
      <c r="NZB56" s="99"/>
      <c r="NZC56" s="99"/>
      <c r="NZD56" s="99"/>
      <c r="NZE56" s="99"/>
      <c r="NZF56" s="99"/>
      <c r="NZG56" s="99"/>
      <c r="NZH56" s="99"/>
      <c r="NZI56" s="99"/>
      <c r="NZJ56" s="99"/>
      <c r="NZK56" s="99"/>
      <c r="NZL56" s="99"/>
      <c r="NZM56" s="99"/>
      <c r="NZN56" s="99"/>
      <c r="NZO56" s="99"/>
      <c r="NZP56" s="99"/>
      <c r="NZQ56" s="99"/>
      <c r="NZR56" s="99"/>
      <c r="NZS56" s="99"/>
      <c r="NZT56" s="99"/>
      <c r="NZU56" s="99"/>
      <c r="NZV56" s="99"/>
      <c r="NZW56" s="99"/>
      <c r="NZX56" s="99"/>
      <c r="NZY56" s="99"/>
      <c r="NZZ56" s="99"/>
      <c r="OAA56" s="99"/>
      <c r="OAB56" s="99"/>
      <c r="OAC56" s="99"/>
      <c r="OAD56" s="99"/>
      <c r="OAE56" s="99"/>
      <c r="OAF56" s="99"/>
      <c r="OAG56" s="99"/>
      <c r="OAH56" s="99"/>
      <c r="OAI56" s="99"/>
      <c r="OAJ56" s="99"/>
      <c r="OAK56" s="99"/>
      <c r="OAL56" s="99"/>
      <c r="OAM56" s="99"/>
      <c r="OAN56" s="99"/>
      <c r="OAO56" s="99"/>
      <c r="OAP56" s="99"/>
      <c r="OAQ56" s="99"/>
      <c r="OAR56" s="99"/>
      <c r="OAS56" s="99"/>
      <c r="OAT56" s="99"/>
      <c r="OAU56" s="99"/>
      <c r="OAV56" s="99"/>
      <c r="OAW56" s="99"/>
      <c r="OAX56" s="99"/>
      <c r="OAY56" s="99"/>
      <c r="OAZ56" s="99"/>
      <c r="OBA56" s="99"/>
      <c r="OBB56" s="99"/>
      <c r="OBC56" s="99"/>
      <c r="OBD56" s="99"/>
      <c r="OBE56" s="99"/>
      <c r="OBF56" s="99"/>
      <c r="OBG56" s="99"/>
      <c r="OBH56" s="99"/>
      <c r="OBI56" s="99"/>
      <c r="OBJ56" s="99"/>
      <c r="OBK56" s="99"/>
      <c r="OBL56" s="99"/>
      <c r="OBM56" s="99"/>
      <c r="OBN56" s="99"/>
      <c r="OBO56" s="99"/>
      <c r="OBP56" s="99"/>
      <c r="OBQ56" s="99"/>
      <c r="OBR56" s="99"/>
      <c r="OBS56" s="99"/>
      <c r="OBT56" s="99"/>
      <c r="OBU56" s="99"/>
      <c r="OBV56" s="99"/>
      <c r="OBW56" s="99"/>
      <c r="OBX56" s="99"/>
      <c r="OBY56" s="99"/>
      <c r="OBZ56" s="99"/>
      <c r="OCA56" s="99"/>
      <c r="OCB56" s="99"/>
      <c r="OCC56" s="99"/>
      <c r="OCD56" s="99"/>
      <c r="OCE56" s="99"/>
      <c r="OCF56" s="99"/>
      <c r="OCG56" s="99"/>
      <c r="OCH56" s="99"/>
      <c r="OCI56" s="99"/>
      <c r="OCJ56" s="99"/>
      <c r="OCK56" s="99"/>
      <c r="OCL56" s="99"/>
      <c r="OCM56" s="99"/>
      <c r="OCN56" s="99"/>
      <c r="OCO56" s="99"/>
      <c r="OCP56" s="99"/>
      <c r="OCQ56" s="99"/>
      <c r="OCR56" s="99"/>
      <c r="OCS56" s="99"/>
      <c r="OCT56" s="99"/>
      <c r="OCU56" s="99"/>
      <c r="OCV56" s="99"/>
      <c r="OCW56" s="99"/>
      <c r="OCX56" s="99"/>
      <c r="OCY56" s="99"/>
      <c r="OCZ56" s="99"/>
      <c r="ODA56" s="99"/>
      <c r="ODB56" s="99"/>
      <c r="ODC56" s="99"/>
      <c r="ODD56" s="99"/>
      <c r="ODE56" s="99"/>
      <c r="ODF56" s="99"/>
      <c r="ODG56" s="99"/>
      <c r="ODH56" s="99"/>
      <c r="ODI56" s="99"/>
      <c r="ODJ56" s="99"/>
      <c r="ODK56" s="99"/>
      <c r="ODL56" s="99"/>
      <c r="ODM56" s="99"/>
      <c r="ODN56" s="99"/>
      <c r="ODO56" s="99"/>
      <c r="ODP56" s="99"/>
      <c r="ODQ56" s="99"/>
      <c r="ODR56" s="99"/>
      <c r="ODS56" s="99"/>
      <c r="ODT56" s="99"/>
      <c r="ODU56" s="99"/>
      <c r="ODV56" s="99"/>
      <c r="ODW56" s="99"/>
      <c r="ODX56" s="99"/>
      <c r="ODY56" s="99"/>
      <c r="ODZ56" s="99"/>
      <c r="OEA56" s="99"/>
      <c r="OEB56" s="99"/>
      <c r="OEC56" s="99"/>
      <c r="OED56" s="99"/>
      <c r="OEE56" s="99"/>
      <c r="OEF56" s="99"/>
      <c r="OEG56" s="99"/>
      <c r="OEH56" s="99"/>
      <c r="OEI56" s="99"/>
      <c r="OEJ56" s="99"/>
      <c r="OEK56" s="99"/>
      <c r="OEL56" s="99"/>
      <c r="OEM56" s="99"/>
      <c r="OEN56" s="99"/>
      <c r="OEO56" s="99"/>
      <c r="OEP56" s="99"/>
      <c r="OEQ56" s="99"/>
      <c r="OER56" s="99"/>
      <c r="OES56" s="99"/>
      <c r="OET56" s="99"/>
      <c r="OEU56" s="99"/>
      <c r="OEV56" s="99"/>
      <c r="OEW56" s="99"/>
      <c r="OEX56" s="99"/>
      <c r="OEY56" s="99"/>
      <c r="OEZ56" s="99"/>
      <c r="OFA56" s="99"/>
      <c r="OFB56" s="99"/>
      <c r="OFC56" s="99"/>
      <c r="OFD56" s="99"/>
      <c r="OFE56" s="99"/>
      <c r="OFF56" s="99"/>
      <c r="OFG56" s="99"/>
      <c r="OFH56" s="99"/>
      <c r="OFI56" s="99"/>
      <c r="OFJ56" s="99"/>
      <c r="OFK56" s="99"/>
      <c r="OFL56" s="99"/>
      <c r="OFM56" s="99"/>
      <c r="OFN56" s="99"/>
      <c r="OFO56" s="99"/>
      <c r="OFP56" s="99"/>
      <c r="OFQ56" s="99"/>
      <c r="OFR56" s="99"/>
      <c r="OFS56" s="99"/>
      <c r="OFT56" s="99"/>
      <c r="OFU56" s="99"/>
      <c r="OFV56" s="99"/>
      <c r="OFW56" s="99"/>
      <c r="OFX56" s="99"/>
      <c r="OFY56" s="99"/>
      <c r="OFZ56" s="99"/>
      <c r="OGA56" s="99"/>
      <c r="OGB56" s="99"/>
      <c r="OGC56" s="99"/>
      <c r="OGD56" s="99"/>
      <c r="OGE56" s="99"/>
      <c r="OGF56" s="99"/>
      <c r="OGG56" s="99"/>
      <c r="OGH56" s="99"/>
      <c r="OGI56" s="99"/>
      <c r="OGJ56" s="99"/>
      <c r="OGK56" s="99"/>
      <c r="OGL56" s="99"/>
      <c r="OGM56" s="99"/>
      <c r="OGN56" s="99"/>
      <c r="OGO56" s="99"/>
      <c r="OGP56" s="99"/>
      <c r="OGQ56" s="99"/>
      <c r="OGR56" s="99"/>
      <c r="OGS56" s="99"/>
      <c r="OGT56" s="99"/>
      <c r="OGU56" s="99"/>
      <c r="OGV56" s="99"/>
      <c r="OGW56" s="99"/>
      <c r="OGX56" s="99"/>
      <c r="OGY56" s="99"/>
      <c r="OGZ56" s="99"/>
      <c r="OHA56" s="99"/>
      <c r="OHB56" s="99"/>
      <c r="OHC56" s="99"/>
      <c r="OHD56" s="99"/>
      <c r="OHE56" s="99"/>
      <c r="OHF56" s="99"/>
      <c r="OHG56" s="99"/>
      <c r="OHH56" s="99"/>
      <c r="OHI56" s="99"/>
      <c r="OHJ56" s="99"/>
      <c r="OHK56" s="99"/>
      <c r="OHL56" s="99"/>
      <c r="OHM56" s="99"/>
      <c r="OHN56" s="99"/>
      <c r="OHO56" s="99"/>
      <c r="OHP56" s="99"/>
      <c r="OHQ56" s="99"/>
      <c r="OHR56" s="99"/>
      <c r="OHS56" s="99"/>
      <c r="OHT56" s="99"/>
      <c r="OHU56" s="99"/>
      <c r="OHV56" s="99"/>
      <c r="OHW56" s="99"/>
      <c r="OHX56" s="99"/>
      <c r="OHY56" s="99"/>
      <c r="OHZ56" s="99"/>
      <c r="OIA56" s="99"/>
      <c r="OIB56" s="99"/>
      <c r="OIC56" s="99"/>
      <c r="OID56" s="99"/>
      <c r="OIE56" s="99"/>
      <c r="OIF56" s="99"/>
      <c r="OIG56" s="99"/>
      <c r="OIH56" s="99"/>
      <c r="OII56" s="99"/>
      <c r="OIJ56" s="99"/>
      <c r="OIK56" s="99"/>
      <c r="OIL56" s="99"/>
      <c r="OIM56" s="99"/>
      <c r="OIN56" s="99"/>
      <c r="OIO56" s="99"/>
      <c r="OIP56" s="99"/>
      <c r="OIQ56" s="99"/>
      <c r="OIR56" s="99"/>
      <c r="OIS56" s="99"/>
      <c r="OIT56" s="99"/>
      <c r="OIU56" s="99"/>
      <c r="OIV56" s="99"/>
      <c r="OIW56" s="99"/>
      <c r="OIX56" s="99"/>
      <c r="OIY56" s="99"/>
      <c r="OIZ56" s="99"/>
      <c r="OJA56" s="99"/>
      <c r="OJB56" s="99"/>
      <c r="OJC56" s="99"/>
      <c r="OJD56" s="99"/>
      <c r="OJE56" s="99"/>
      <c r="OJF56" s="99"/>
      <c r="OJG56" s="99"/>
      <c r="OJH56" s="99"/>
      <c r="OJI56" s="99"/>
      <c r="OJJ56" s="99"/>
      <c r="OJK56" s="99"/>
      <c r="OJL56" s="99"/>
      <c r="OJM56" s="99"/>
      <c r="OJN56" s="99"/>
      <c r="OJO56" s="99"/>
      <c r="OJP56" s="99"/>
      <c r="OJQ56" s="99"/>
      <c r="OJR56" s="99"/>
      <c r="OJS56" s="99"/>
      <c r="OJT56" s="99"/>
      <c r="OJU56" s="99"/>
      <c r="OJV56" s="99"/>
      <c r="OJW56" s="99"/>
      <c r="OJX56" s="99"/>
      <c r="OJY56" s="99"/>
      <c r="OJZ56" s="99"/>
      <c r="OKA56" s="99"/>
      <c r="OKB56" s="99"/>
      <c r="OKC56" s="99"/>
      <c r="OKD56" s="99"/>
      <c r="OKE56" s="99"/>
      <c r="OKF56" s="99"/>
      <c r="OKG56" s="99"/>
      <c r="OKH56" s="99"/>
      <c r="OKI56" s="99"/>
      <c r="OKJ56" s="99"/>
      <c r="OKK56" s="99"/>
      <c r="OKL56" s="99"/>
      <c r="OKM56" s="99"/>
      <c r="OKN56" s="99"/>
      <c r="OKO56" s="99"/>
      <c r="OKP56" s="99"/>
      <c r="OKQ56" s="99"/>
      <c r="OKR56" s="99"/>
      <c r="OKS56" s="99"/>
      <c r="OKT56" s="99"/>
      <c r="OKU56" s="99"/>
      <c r="OKV56" s="99"/>
      <c r="OKW56" s="99"/>
      <c r="OKX56" s="99"/>
      <c r="OKY56" s="99"/>
      <c r="OKZ56" s="99"/>
      <c r="OLA56" s="99"/>
      <c r="OLB56" s="99"/>
      <c r="OLC56" s="99"/>
      <c r="OLD56" s="99"/>
      <c r="OLE56" s="99"/>
      <c r="OLF56" s="99"/>
      <c r="OLG56" s="99"/>
      <c r="OLH56" s="99"/>
      <c r="OLI56" s="99"/>
      <c r="OLJ56" s="99"/>
      <c r="OLK56" s="99"/>
      <c r="OLL56" s="99"/>
      <c r="OLM56" s="99"/>
      <c r="OLN56" s="99"/>
      <c r="OLO56" s="99"/>
      <c r="OLP56" s="99"/>
      <c r="OLQ56" s="99"/>
      <c r="OLR56" s="99"/>
      <c r="OLS56" s="99"/>
      <c r="OLT56" s="99"/>
      <c r="OLU56" s="99"/>
      <c r="OLV56" s="99"/>
      <c r="OLW56" s="99"/>
      <c r="OLX56" s="99"/>
      <c r="OLY56" s="99"/>
      <c r="OLZ56" s="99"/>
      <c r="OMA56" s="99"/>
      <c r="OMB56" s="99"/>
      <c r="OMC56" s="99"/>
      <c r="OMD56" s="99"/>
      <c r="OME56" s="99"/>
      <c r="OMF56" s="99"/>
      <c r="OMG56" s="99"/>
      <c r="OMH56" s="99"/>
      <c r="OMI56" s="99"/>
      <c r="OMJ56" s="99"/>
      <c r="OMK56" s="99"/>
      <c r="OML56" s="99"/>
      <c r="OMM56" s="99"/>
      <c r="OMN56" s="99"/>
      <c r="OMO56" s="99"/>
      <c r="OMP56" s="99"/>
      <c r="OMQ56" s="99"/>
      <c r="OMR56" s="99"/>
      <c r="OMS56" s="99"/>
      <c r="OMT56" s="99"/>
      <c r="OMU56" s="99"/>
      <c r="OMV56" s="99"/>
      <c r="OMW56" s="99"/>
      <c r="OMX56" s="99"/>
      <c r="OMY56" s="99"/>
      <c r="OMZ56" s="99"/>
      <c r="ONA56" s="99"/>
      <c r="ONB56" s="99"/>
      <c r="ONC56" s="99"/>
      <c r="OND56" s="99"/>
      <c r="ONE56" s="99"/>
      <c r="ONF56" s="99"/>
      <c r="ONG56" s="99"/>
      <c r="ONH56" s="99"/>
      <c r="ONI56" s="99"/>
      <c r="ONJ56" s="99"/>
      <c r="ONK56" s="99"/>
      <c r="ONL56" s="99"/>
      <c r="ONM56" s="99"/>
      <c r="ONN56" s="99"/>
      <c r="ONO56" s="99"/>
      <c r="ONP56" s="99"/>
      <c r="ONQ56" s="99"/>
      <c r="ONR56" s="99"/>
      <c r="ONS56" s="99"/>
      <c r="ONT56" s="99"/>
      <c r="ONU56" s="99"/>
      <c r="ONV56" s="99"/>
      <c r="ONW56" s="99"/>
      <c r="ONX56" s="99"/>
      <c r="ONY56" s="99"/>
      <c r="ONZ56" s="99"/>
      <c r="OOA56" s="99"/>
      <c r="OOB56" s="99"/>
      <c r="OOC56" s="99"/>
      <c r="OOD56" s="99"/>
      <c r="OOE56" s="99"/>
      <c r="OOF56" s="99"/>
      <c r="OOG56" s="99"/>
      <c r="OOH56" s="99"/>
      <c r="OOI56" s="99"/>
      <c r="OOJ56" s="99"/>
      <c r="OOK56" s="99"/>
      <c r="OOL56" s="99"/>
      <c r="OOM56" s="99"/>
      <c r="OON56" s="99"/>
      <c r="OOO56" s="99"/>
      <c r="OOP56" s="99"/>
      <c r="OOQ56" s="99"/>
      <c r="OOR56" s="99"/>
      <c r="OOS56" s="99"/>
      <c r="OOT56" s="99"/>
      <c r="OOU56" s="99"/>
      <c r="OOV56" s="99"/>
      <c r="OOW56" s="99"/>
      <c r="OOX56" s="99"/>
      <c r="OOY56" s="99"/>
      <c r="OOZ56" s="99"/>
      <c r="OPA56" s="99"/>
      <c r="OPB56" s="99"/>
      <c r="OPC56" s="99"/>
      <c r="OPD56" s="99"/>
      <c r="OPE56" s="99"/>
      <c r="OPF56" s="99"/>
      <c r="OPG56" s="99"/>
      <c r="OPH56" s="99"/>
      <c r="OPI56" s="99"/>
      <c r="OPJ56" s="99"/>
      <c r="OPK56" s="99"/>
      <c r="OPL56" s="99"/>
      <c r="OPM56" s="99"/>
      <c r="OPN56" s="99"/>
      <c r="OPO56" s="99"/>
      <c r="OPP56" s="99"/>
      <c r="OPQ56" s="99"/>
      <c r="OPR56" s="99"/>
      <c r="OPS56" s="99"/>
      <c r="OPT56" s="99"/>
      <c r="OPU56" s="99"/>
      <c r="OPV56" s="99"/>
      <c r="OPW56" s="99"/>
      <c r="OPX56" s="99"/>
      <c r="OPY56" s="99"/>
      <c r="OPZ56" s="99"/>
      <c r="OQA56" s="99"/>
      <c r="OQB56" s="99"/>
      <c r="OQC56" s="99"/>
      <c r="OQD56" s="99"/>
      <c r="OQE56" s="99"/>
      <c r="OQF56" s="99"/>
      <c r="OQG56" s="99"/>
      <c r="OQH56" s="99"/>
      <c r="OQI56" s="99"/>
      <c r="OQJ56" s="99"/>
      <c r="OQK56" s="99"/>
      <c r="OQL56" s="99"/>
      <c r="OQM56" s="99"/>
      <c r="OQN56" s="99"/>
      <c r="OQO56" s="99"/>
      <c r="OQP56" s="99"/>
      <c r="OQQ56" s="99"/>
      <c r="OQR56" s="99"/>
      <c r="OQS56" s="99"/>
      <c r="OQT56" s="99"/>
      <c r="OQU56" s="99"/>
      <c r="OQV56" s="99"/>
      <c r="OQW56" s="99"/>
      <c r="OQX56" s="99"/>
      <c r="OQY56" s="99"/>
      <c r="OQZ56" s="99"/>
      <c r="ORA56" s="99"/>
      <c r="ORB56" s="99"/>
      <c r="ORC56" s="99"/>
      <c r="ORD56" s="99"/>
      <c r="ORE56" s="99"/>
      <c r="ORF56" s="99"/>
      <c r="ORG56" s="99"/>
      <c r="ORH56" s="99"/>
      <c r="ORI56" s="99"/>
      <c r="ORJ56" s="99"/>
      <c r="ORK56" s="99"/>
      <c r="ORL56" s="99"/>
      <c r="ORM56" s="99"/>
      <c r="ORN56" s="99"/>
      <c r="ORO56" s="99"/>
      <c r="ORP56" s="99"/>
      <c r="ORQ56" s="99"/>
      <c r="ORR56" s="99"/>
      <c r="ORS56" s="99"/>
      <c r="ORT56" s="99"/>
      <c r="ORU56" s="99"/>
      <c r="ORV56" s="99"/>
      <c r="ORW56" s="99"/>
      <c r="ORX56" s="99"/>
      <c r="ORY56" s="99"/>
      <c r="ORZ56" s="99"/>
      <c r="OSA56" s="99"/>
      <c r="OSB56" s="99"/>
      <c r="OSC56" s="99"/>
      <c r="OSD56" s="99"/>
      <c r="OSE56" s="99"/>
      <c r="OSF56" s="99"/>
      <c r="OSG56" s="99"/>
      <c r="OSH56" s="99"/>
      <c r="OSI56" s="99"/>
      <c r="OSJ56" s="99"/>
      <c r="OSK56" s="99"/>
      <c r="OSL56" s="99"/>
      <c r="OSM56" s="99"/>
      <c r="OSN56" s="99"/>
      <c r="OSO56" s="99"/>
      <c r="OSP56" s="99"/>
      <c r="OSQ56" s="99"/>
      <c r="OSR56" s="99"/>
      <c r="OSS56" s="99"/>
      <c r="OST56" s="99"/>
      <c r="OSU56" s="99"/>
      <c r="OSV56" s="99"/>
      <c r="OSW56" s="99"/>
      <c r="OSX56" s="99"/>
      <c r="OSY56" s="99"/>
      <c r="OSZ56" s="99"/>
      <c r="OTA56" s="99"/>
      <c r="OTB56" s="99"/>
      <c r="OTC56" s="99"/>
      <c r="OTD56" s="99"/>
      <c r="OTE56" s="99"/>
      <c r="OTF56" s="99"/>
      <c r="OTG56" s="99"/>
      <c r="OTH56" s="99"/>
      <c r="OTI56" s="99"/>
      <c r="OTJ56" s="99"/>
      <c r="OTK56" s="99"/>
      <c r="OTL56" s="99"/>
      <c r="OTM56" s="99"/>
      <c r="OTN56" s="99"/>
      <c r="OTO56" s="99"/>
      <c r="OTP56" s="99"/>
      <c r="OTQ56" s="99"/>
      <c r="OTR56" s="99"/>
      <c r="OTS56" s="99"/>
      <c r="OTT56" s="99"/>
      <c r="OTU56" s="99"/>
      <c r="OTV56" s="99"/>
      <c r="OTW56" s="99"/>
      <c r="OTX56" s="99"/>
      <c r="OTY56" s="99"/>
      <c r="OTZ56" s="99"/>
      <c r="OUA56" s="99"/>
      <c r="OUB56" s="99"/>
      <c r="OUC56" s="99"/>
      <c r="OUD56" s="99"/>
      <c r="OUE56" s="99"/>
      <c r="OUF56" s="99"/>
      <c r="OUG56" s="99"/>
      <c r="OUH56" s="99"/>
      <c r="OUI56" s="99"/>
      <c r="OUJ56" s="99"/>
      <c r="OUK56" s="99"/>
      <c r="OUL56" s="99"/>
      <c r="OUM56" s="99"/>
      <c r="OUN56" s="99"/>
      <c r="OUO56" s="99"/>
      <c r="OUP56" s="99"/>
      <c r="OUQ56" s="99"/>
      <c r="OUR56" s="99"/>
      <c r="OUS56" s="99"/>
      <c r="OUT56" s="99"/>
      <c r="OUU56" s="99"/>
      <c r="OUV56" s="99"/>
      <c r="OUW56" s="99"/>
      <c r="OUX56" s="99"/>
      <c r="OUY56" s="99"/>
      <c r="OUZ56" s="99"/>
      <c r="OVA56" s="99"/>
      <c r="OVB56" s="99"/>
      <c r="OVC56" s="99"/>
      <c r="OVD56" s="99"/>
      <c r="OVE56" s="99"/>
      <c r="OVF56" s="99"/>
      <c r="OVG56" s="99"/>
      <c r="OVH56" s="99"/>
      <c r="OVI56" s="99"/>
      <c r="OVJ56" s="99"/>
      <c r="OVK56" s="99"/>
      <c r="OVL56" s="99"/>
      <c r="OVM56" s="99"/>
      <c r="OVN56" s="99"/>
      <c r="OVO56" s="99"/>
      <c r="OVP56" s="99"/>
      <c r="OVQ56" s="99"/>
      <c r="OVR56" s="99"/>
      <c r="OVS56" s="99"/>
      <c r="OVT56" s="99"/>
      <c r="OVU56" s="99"/>
      <c r="OVV56" s="99"/>
      <c r="OVW56" s="99"/>
      <c r="OVX56" s="99"/>
      <c r="OVY56" s="99"/>
      <c r="OVZ56" s="99"/>
      <c r="OWA56" s="99"/>
      <c r="OWB56" s="99"/>
      <c r="OWC56" s="99"/>
      <c r="OWD56" s="99"/>
      <c r="OWE56" s="99"/>
      <c r="OWF56" s="99"/>
      <c r="OWG56" s="99"/>
      <c r="OWH56" s="99"/>
      <c r="OWI56" s="99"/>
      <c r="OWJ56" s="99"/>
      <c r="OWK56" s="99"/>
      <c r="OWL56" s="99"/>
      <c r="OWM56" s="99"/>
      <c r="OWN56" s="99"/>
      <c r="OWO56" s="99"/>
      <c r="OWP56" s="99"/>
      <c r="OWQ56" s="99"/>
      <c r="OWR56" s="99"/>
      <c r="OWS56" s="99"/>
      <c r="OWT56" s="99"/>
      <c r="OWU56" s="99"/>
      <c r="OWV56" s="99"/>
      <c r="OWW56" s="99"/>
      <c r="OWX56" s="99"/>
      <c r="OWY56" s="99"/>
      <c r="OWZ56" s="99"/>
      <c r="OXA56" s="99"/>
      <c r="OXB56" s="99"/>
      <c r="OXC56" s="99"/>
      <c r="OXD56" s="99"/>
      <c r="OXE56" s="99"/>
      <c r="OXF56" s="99"/>
      <c r="OXG56" s="99"/>
      <c r="OXH56" s="99"/>
      <c r="OXI56" s="99"/>
      <c r="OXJ56" s="99"/>
      <c r="OXK56" s="99"/>
      <c r="OXL56" s="99"/>
      <c r="OXM56" s="99"/>
      <c r="OXN56" s="99"/>
      <c r="OXO56" s="99"/>
      <c r="OXP56" s="99"/>
      <c r="OXQ56" s="99"/>
      <c r="OXR56" s="99"/>
      <c r="OXS56" s="99"/>
      <c r="OXT56" s="99"/>
      <c r="OXU56" s="99"/>
      <c r="OXV56" s="99"/>
      <c r="OXW56" s="99"/>
      <c r="OXX56" s="99"/>
      <c r="OXY56" s="99"/>
      <c r="OXZ56" s="99"/>
      <c r="OYA56" s="99"/>
      <c r="OYB56" s="99"/>
      <c r="OYC56" s="99"/>
      <c r="OYD56" s="99"/>
      <c r="OYE56" s="99"/>
      <c r="OYF56" s="99"/>
      <c r="OYG56" s="99"/>
      <c r="OYH56" s="99"/>
      <c r="OYI56" s="99"/>
      <c r="OYJ56" s="99"/>
      <c r="OYK56" s="99"/>
      <c r="OYL56" s="99"/>
      <c r="OYM56" s="99"/>
      <c r="OYN56" s="99"/>
      <c r="OYO56" s="99"/>
      <c r="OYP56" s="99"/>
      <c r="OYQ56" s="99"/>
      <c r="OYR56" s="99"/>
      <c r="OYS56" s="99"/>
      <c r="OYT56" s="99"/>
      <c r="OYU56" s="99"/>
      <c r="OYV56" s="99"/>
      <c r="OYW56" s="99"/>
      <c r="OYX56" s="99"/>
      <c r="OYY56" s="99"/>
      <c r="OYZ56" s="99"/>
      <c r="OZA56" s="99"/>
      <c r="OZB56" s="99"/>
      <c r="OZC56" s="99"/>
      <c r="OZD56" s="99"/>
      <c r="OZE56" s="99"/>
      <c r="OZF56" s="99"/>
      <c r="OZG56" s="99"/>
      <c r="OZH56" s="99"/>
      <c r="OZI56" s="99"/>
      <c r="OZJ56" s="99"/>
      <c r="OZK56" s="99"/>
      <c r="OZL56" s="99"/>
      <c r="OZM56" s="99"/>
      <c r="OZN56" s="99"/>
      <c r="OZO56" s="99"/>
      <c r="OZP56" s="99"/>
      <c r="OZQ56" s="99"/>
      <c r="OZR56" s="99"/>
      <c r="OZS56" s="99"/>
      <c r="OZT56" s="99"/>
      <c r="OZU56" s="99"/>
      <c r="OZV56" s="99"/>
      <c r="OZW56" s="99"/>
      <c r="OZX56" s="99"/>
      <c r="OZY56" s="99"/>
      <c r="OZZ56" s="99"/>
      <c r="PAA56" s="99"/>
      <c r="PAB56" s="99"/>
      <c r="PAC56" s="99"/>
      <c r="PAD56" s="99"/>
      <c r="PAE56" s="99"/>
      <c r="PAF56" s="99"/>
      <c r="PAG56" s="99"/>
      <c r="PAH56" s="99"/>
      <c r="PAI56" s="99"/>
      <c r="PAJ56" s="99"/>
      <c r="PAK56" s="99"/>
      <c r="PAL56" s="99"/>
      <c r="PAM56" s="99"/>
      <c r="PAN56" s="99"/>
      <c r="PAO56" s="99"/>
      <c r="PAP56" s="99"/>
      <c r="PAQ56" s="99"/>
      <c r="PAR56" s="99"/>
      <c r="PAS56" s="99"/>
      <c r="PAT56" s="99"/>
      <c r="PAU56" s="99"/>
      <c r="PAV56" s="99"/>
      <c r="PAW56" s="99"/>
      <c r="PAX56" s="99"/>
      <c r="PAY56" s="99"/>
      <c r="PAZ56" s="99"/>
      <c r="PBA56" s="99"/>
      <c r="PBB56" s="99"/>
      <c r="PBC56" s="99"/>
      <c r="PBD56" s="99"/>
      <c r="PBE56" s="99"/>
      <c r="PBF56" s="99"/>
      <c r="PBG56" s="99"/>
      <c r="PBH56" s="99"/>
      <c r="PBI56" s="99"/>
      <c r="PBJ56" s="99"/>
      <c r="PBK56" s="99"/>
      <c r="PBL56" s="99"/>
      <c r="PBM56" s="99"/>
      <c r="PBN56" s="99"/>
      <c r="PBO56" s="99"/>
      <c r="PBP56" s="99"/>
      <c r="PBQ56" s="99"/>
      <c r="PBR56" s="99"/>
      <c r="PBS56" s="99"/>
      <c r="PBT56" s="99"/>
      <c r="PBU56" s="99"/>
      <c r="PBV56" s="99"/>
      <c r="PBW56" s="99"/>
      <c r="PBX56" s="99"/>
      <c r="PBY56" s="99"/>
      <c r="PBZ56" s="99"/>
      <c r="PCA56" s="99"/>
      <c r="PCB56" s="99"/>
      <c r="PCC56" s="99"/>
      <c r="PCD56" s="99"/>
      <c r="PCE56" s="99"/>
      <c r="PCF56" s="99"/>
      <c r="PCG56" s="99"/>
      <c r="PCH56" s="99"/>
      <c r="PCI56" s="99"/>
      <c r="PCJ56" s="99"/>
      <c r="PCK56" s="99"/>
      <c r="PCL56" s="99"/>
      <c r="PCM56" s="99"/>
      <c r="PCN56" s="99"/>
      <c r="PCO56" s="99"/>
      <c r="PCP56" s="99"/>
      <c r="PCQ56" s="99"/>
      <c r="PCR56" s="99"/>
      <c r="PCS56" s="99"/>
      <c r="PCT56" s="99"/>
      <c r="PCU56" s="99"/>
      <c r="PCV56" s="99"/>
      <c r="PCW56" s="99"/>
      <c r="PCX56" s="99"/>
      <c r="PCY56" s="99"/>
      <c r="PCZ56" s="99"/>
      <c r="PDA56" s="99"/>
      <c r="PDB56" s="99"/>
      <c r="PDC56" s="99"/>
      <c r="PDD56" s="99"/>
      <c r="PDE56" s="99"/>
      <c r="PDF56" s="99"/>
      <c r="PDG56" s="99"/>
      <c r="PDH56" s="99"/>
      <c r="PDI56" s="99"/>
      <c r="PDJ56" s="99"/>
      <c r="PDK56" s="99"/>
      <c r="PDL56" s="99"/>
      <c r="PDM56" s="99"/>
      <c r="PDN56" s="99"/>
      <c r="PDO56" s="99"/>
      <c r="PDP56" s="99"/>
      <c r="PDQ56" s="99"/>
      <c r="PDR56" s="99"/>
      <c r="PDS56" s="99"/>
      <c r="PDT56" s="99"/>
      <c r="PDU56" s="99"/>
      <c r="PDV56" s="99"/>
      <c r="PDW56" s="99"/>
      <c r="PDX56" s="99"/>
      <c r="PDY56" s="99"/>
      <c r="PDZ56" s="99"/>
      <c r="PEA56" s="99"/>
      <c r="PEB56" s="99"/>
      <c r="PEC56" s="99"/>
      <c r="PED56" s="99"/>
      <c r="PEE56" s="99"/>
      <c r="PEF56" s="99"/>
      <c r="PEG56" s="99"/>
      <c r="PEH56" s="99"/>
      <c r="PEI56" s="99"/>
      <c r="PEJ56" s="99"/>
      <c r="PEK56" s="99"/>
      <c r="PEL56" s="99"/>
      <c r="PEM56" s="99"/>
      <c r="PEN56" s="99"/>
      <c r="PEO56" s="99"/>
      <c r="PEP56" s="99"/>
      <c r="PEQ56" s="99"/>
      <c r="PER56" s="99"/>
      <c r="PES56" s="99"/>
      <c r="PET56" s="99"/>
      <c r="PEU56" s="99"/>
      <c r="PEV56" s="99"/>
      <c r="PEW56" s="99"/>
      <c r="PEX56" s="99"/>
      <c r="PEY56" s="99"/>
      <c r="PEZ56" s="99"/>
      <c r="PFA56" s="99"/>
      <c r="PFB56" s="99"/>
      <c r="PFC56" s="99"/>
      <c r="PFD56" s="99"/>
      <c r="PFE56" s="99"/>
      <c r="PFF56" s="99"/>
      <c r="PFG56" s="99"/>
      <c r="PFH56" s="99"/>
      <c r="PFI56" s="99"/>
      <c r="PFJ56" s="99"/>
      <c r="PFK56" s="99"/>
      <c r="PFL56" s="99"/>
      <c r="PFM56" s="99"/>
      <c r="PFN56" s="99"/>
      <c r="PFO56" s="99"/>
      <c r="PFP56" s="99"/>
      <c r="PFQ56" s="99"/>
      <c r="PFR56" s="99"/>
      <c r="PFS56" s="99"/>
      <c r="PFT56" s="99"/>
      <c r="PFU56" s="99"/>
      <c r="PFV56" s="99"/>
      <c r="PFW56" s="99"/>
      <c r="PFX56" s="99"/>
      <c r="PFY56" s="99"/>
      <c r="PFZ56" s="99"/>
      <c r="PGA56" s="99"/>
      <c r="PGB56" s="99"/>
      <c r="PGC56" s="99"/>
      <c r="PGD56" s="99"/>
      <c r="PGE56" s="99"/>
      <c r="PGF56" s="99"/>
      <c r="PGG56" s="99"/>
      <c r="PGH56" s="99"/>
      <c r="PGI56" s="99"/>
      <c r="PGJ56" s="99"/>
      <c r="PGK56" s="99"/>
      <c r="PGL56" s="99"/>
      <c r="PGM56" s="99"/>
      <c r="PGN56" s="99"/>
      <c r="PGO56" s="99"/>
      <c r="PGP56" s="99"/>
      <c r="PGQ56" s="99"/>
      <c r="PGR56" s="99"/>
      <c r="PGS56" s="99"/>
      <c r="PGT56" s="99"/>
      <c r="PGU56" s="99"/>
      <c r="PGV56" s="99"/>
      <c r="PGW56" s="99"/>
      <c r="PGX56" s="99"/>
      <c r="PGY56" s="99"/>
      <c r="PGZ56" s="99"/>
      <c r="PHA56" s="99"/>
      <c r="PHB56" s="99"/>
      <c r="PHC56" s="99"/>
      <c r="PHD56" s="99"/>
      <c r="PHE56" s="99"/>
      <c r="PHF56" s="99"/>
      <c r="PHG56" s="99"/>
      <c r="PHH56" s="99"/>
      <c r="PHI56" s="99"/>
      <c r="PHJ56" s="99"/>
      <c r="PHK56" s="99"/>
      <c r="PHL56" s="99"/>
      <c r="PHM56" s="99"/>
      <c r="PHN56" s="99"/>
      <c r="PHO56" s="99"/>
      <c r="PHP56" s="99"/>
      <c r="PHQ56" s="99"/>
      <c r="PHR56" s="99"/>
      <c r="PHS56" s="99"/>
      <c r="PHT56" s="99"/>
      <c r="PHU56" s="99"/>
      <c r="PHV56" s="99"/>
      <c r="PHW56" s="99"/>
      <c r="PHX56" s="99"/>
      <c r="PHY56" s="99"/>
      <c r="PHZ56" s="99"/>
      <c r="PIA56" s="99"/>
      <c r="PIB56" s="99"/>
      <c r="PIC56" s="99"/>
      <c r="PID56" s="99"/>
      <c r="PIE56" s="99"/>
      <c r="PIF56" s="99"/>
      <c r="PIG56" s="99"/>
      <c r="PIH56" s="99"/>
      <c r="PII56" s="99"/>
      <c r="PIJ56" s="99"/>
      <c r="PIK56" s="99"/>
      <c r="PIL56" s="99"/>
      <c r="PIM56" s="99"/>
      <c r="PIN56" s="99"/>
      <c r="PIO56" s="99"/>
      <c r="PIP56" s="99"/>
      <c r="PIQ56" s="99"/>
      <c r="PIR56" s="99"/>
      <c r="PIS56" s="99"/>
      <c r="PIT56" s="99"/>
      <c r="PIU56" s="99"/>
      <c r="PIV56" s="99"/>
      <c r="PIW56" s="99"/>
      <c r="PIX56" s="99"/>
      <c r="PIY56" s="99"/>
      <c r="PIZ56" s="99"/>
      <c r="PJA56" s="99"/>
      <c r="PJB56" s="99"/>
      <c r="PJC56" s="99"/>
      <c r="PJD56" s="99"/>
      <c r="PJE56" s="99"/>
      <c r="PJF56" s="99"/>
      <c r="PJG56" s="99"/>
      <c r="PJH56" s="99"/>
      <c r="PJI56" s="99"/>
      <c r="PJJ56" s="99"/>
      <c r="PJK56" s="99"/>
      <c r="PJL56" s="99"/>
      <c r="PJM56" s="99"/>
      <c r="PJN56" s="99"/>
      <c r="PJO56" s="99"/>
      <c r="PJP56" s="99"/>
      <c r="PJQ56" s="99"/>
      <c r="PJR56" s="99"/>
      <c r="PJS56" s="99"/>
      <c r="PJT56" s="99"/>
      <c r="PJU56" s="99"/>
      <c r="PJV56" s="99"/>
      <c r="PJW56" s="99"/>
      <c r="PJX56" s="99"/>
      <c r="PJY56" s="99"/>
      <c r="PJZ56" s="99"/>
      <c r="PKA56" s="99"/>
      <c r="PKB56" s="99"/>
      <c r="PKC56" s="99"/>
      <c r="PKD56" s="99"/>
      <c r="PKE56" s="99"/>
      <c r="PKF56" s="99"/>
      <c r="PKG56" s="99"/>
      <c r="PKH56" s="99"/>
      <c r="PKI56" s="99"/>
      <c r="PKJ56" s="99"/>
      <c r="PKK56" s="99"/>
      <c r="PKL56" s="99"/>
      <c r="PKM56" s="99"/>
      <c r="PKN56" s="99"/>
      <c r="PKO56" s="99"/>
      <c r="PKP56" s="99"/>
      <c r="PKQ56" s="99"/>
      <c r="PKR56" s="99"/>
      <c r="PKS56" s="99"/>
      <c r="PKT56" s="99"/>
      <c r="PKU56" s="99"/>
      <c r="PKV56" s="99"/>
      <c r="PKW56" s="99"/>
      <c r="PKX56" s="99"/>
      <c r="PKY56" s="99"/>
      <c r="PKZ56" s="99"/>
      <c r="PLA56" s="99"/>
      <c r="PLB56" s="99"/>
      <c r="PLC56" s="99"/>
      <c r="PLD56" s="99"/>
      <c r="PLE56" s="99"/>
      <c r="PLF56" s="99"/>
      <c r="PLG56" s="99"/>
      <c r="PLH56" s="99"/>
      <c r="PLI56" s="99"/>
      <c r="PLJ56" s="99"/>
      <c r="PLK56" s="99"/>
      <c r="PLL56" s="99"/>
      <c r="PLM56" s="99"/>
      <c r="PLN56" s="99"/>
      <c r="PLO56" s="99"/>
      <c r="PLP56" s="99"/>
      <c r="PLQ56" s="99"/>
      <c r="PLR56" s="99"/>
      <c r="PLS56" s="99"/>
      <c r="PLT56" s="99"/>
      <c r="PLU56" s="99"/>
      <c r="PLV56" s="99"/>
      <c r="PLW56" s="99"/>
      <c r="PLX56" s="99"/>
      <c r="PLY56" s="99"/>
      <c r="PLZ56" s="99"/>
      <c r="PMA56" s="99"/>
      <c r="PMB56" s="99"/>
      <c r="PMC56" s="99"/>
      <c r="PMD56" s="99"/>
      <c r="PME56" s="99"/>
      <c r="PMF56" s="99"/>
      <c r="PMG56" s="99"/>
      <c r="PMH56" s="99"/>
      <c r="PMI56" s="99"/>
      <c r="PMJ56" s="99"/>
      <c r="PMK56" s="99"/>
      <c r="PML56" s="99"/>
      <c r="PMM56" s="99"/>
      <c r="PMN56" s="99"/>
      <c r="PMO56" s="99"/>
      <c r="PMP56" s="99"/>
      <c r="PMQ56" s="99"/>
      <c r="PMR56" s="99"/>
      <c r="PMS56" s="99"/>
      <c r="PMT56" s="99"/>
      <c r="PMU56" s="99"/>
      <c r="PMV56" s="99"/>
      <c r="PMW56" s="99"/>
      <c r="PMX56" s="99"/>
      <c r="PMY56" s="99"/>
      <c r="PMZ56" s="99"/>
      <c r="PNA56" s="99"/>
      <c r="PNB56" s="99"/>
      <c r="PNC56" s="99"/>
      <c r="PND56" s="99"/>
      <c r="PNE56" s="99"/>
      <c r="PNF56" s="99"/>
      <c r="PNG56" s="99"/>
      <c r="PNH56" s="99"/>
      <c r="PNI56" s="99"/>
      <c r="PNJ56" s="99"/>
      <c r="PNK56" s="99"/>
      <c r="PNL56" s="99"/>
      <c r="PNM56" s="99"/>
      <c r="PNN56" s="99"/>
      <c r="PNO56" s="99"/>
      <c r="PNP56" s="99"/>
      <c r="PNQ56" s="99"/>
      <c r="PNR56" s="99"/>
      <c r="PNS56" s="99"/>
      <c r="PNT56" s="99"/>
      <c r="PNU56" s="99"/>
      <c r="PNV56" s="99"/>
      <c r="PNW56" s="99"/>
      <c r="PNX56" s="99"/>
      <c r="PNY56" s="99"/>
      <c r="PNZ56" s="99"/>
      <c r="POA56" s="99"/>
      <c r="POB56" s="99"/>
      <c r="POC56" s="99"/>
      <c r="POD56" s="99"/>
      <c r="POE56" s="99"/>
      <c r="POF56" s="99"/>
      <c r="POG56" s="99"/>
      <c r="POH56" s="99"/>
      <c r="POI56" s="99"/>
      <c r="POJ56" s="99"/>
      <c r="POK56" s="99"/>
      <c r="POL56" s="99"/>
      <c r="POM56" s="99"/>
      <c r="PON56" s="99"/>
      <c r="POO56" s="99"/>
      <c r="POP56" s="99"/>
      <c r="POQ56" s="99"/>
      <c r="POR56" s="99"/>
      <c r="POS56" s="99"/>
      <c r="POT56" s="99"/>
      <c r="POU56" s="99"/>
      <c r="POV56" s="99"/>
      <c r="POW56" s="99"/>
      <c r="POX56" s="99"/>
      <c r="POY56" s="99"/>
      <c r="POZ56" s="99"/>
      <c r="PPA56" s="99"/>
      <c r="PPB56" s="99"/>
      <c r="PPC56" s="99"/>
      <c r="PPD56" s="99"/>
      <c r="PPE56" s="99"/>
      <c r="PPF56" s="99"/>
      <c r="PPG56" s="99"/>
      <c r="PPH56" s="99"/>
      <c r="PPI56" s="99"/>
      <c r="PPJ56" s="99"/>
      <c r="PPK56" s="99"/>
      <c r="PPL56" s="99"/>
      <c r="PPM56" s="99"/>
      <c r="PPN56" s="99"/>
      <c r="PPO56" s="99"/>
      <c r="PPP56" s="99"/>
      <c r="PPQ56" s="99"/>
      <c r="PPR56" s="99"/>
      <c r="PPS56" s="99"/>
      <c r="PPT56" s="99"/>
      <c r="PPU56" s="99"/>
      <c r="PPV56" s="99"/>
      <c r="PPW56" s="99"/>
      <c r="PPX56" s="99"/>
      <c r="PPY56" s="99"/>
      <c r="PPZ56" s="99"/>
      <c r="PQA56" s="99"/>
      <c r="PQB56" s="99"/>
      <c r="PQC56" s="99"/>
      <c r="PQD56" s="99"/>
      <c r="PQE56" s="99"/>
      <c r="PQF56" s="99"/>
      <c r="PQG56" s="99"/>
      <c r="PQH56" s="99"/>
      <c r="PQI56" s="99"/>
      <c r="PQJ56" s="99"/>
      <c r="PQK56" s="99"/>
      <c r="PQL56" s="99"/>
      <c r="PQM56" s="99"/>
      <c r="PQN56" s="99"/>
      <c r="PQO56" s="99"/>
      <c r="PQP56" s="99"/>
      <c r="PQQ56" s="99"/>
      <c r="PQR56" s="99"/>
      <c r="PQS56" s="99"/>
      <c r="PQT56" s="99"/>
      <c r="PQU56" s="99"/>
      <c r="PQV56" s="99"/>
      <c r="PQW56" s="99"/>
      <c r="PQX56" s="99"/>
      <c r="PQY56" s="99"/>
      <c r="PQZ56" s="99"/>
      <c r="PRA56" s="99"/>
      <c r="PRB56" s="99"/>
      <c r="PRC56" s="99"/>
      <c r="PRD56" s="99"/>
      <c r="PRE56" s="99"/>
      <c r="PRF56" s="99"/>
      <c r="PRG56" s="99"/>
      <c r="PRH56" s="99"/>
      <c r="PRI56" s="99"/>
      <c r="PRJ56" s="99"/>
      <c r="PRK56" s="99"/>
      <c r="PRL56" s="99"/>
      <c r="PRM56" s="99"/>
      <c r="PRN56" s="99"/>
      <c r="PRO56" s="99"/>
      <c r="PRP56" s="99"/>
      <c r="PRQ56" s="99"/>
      <c r="PRR56" s="99"/>
      <c r="PRS56" s="99"/>
      <c r="PRT56" s="99"/>
      <c r="PRU56" s="99"/>
      <c r="PRV56" s="99"/>
      <c r="PRW56" s="99"/>
      <c r="PRX56" s="99"/>
      <c r="PRY56" s="99"/>
      <c r="PRZ56" s="99"/>
      <c r="PSA56" s="99"/>
      <c r="PSB56" s="99"/>
      <c r="PSC56" s="99"/>
      <c r="PSD56" s="99"/>
      <c r="PSE56" s="99"/>
      <c r="PSF56" s="99"/>
      <c r="PSG56" s="99"/>
      <c r="PSH56" s="99"/>
      <c r="PSI56" s="99"/>
      <c r="PSJ56" s="99"/>
      <c r="PSK56" s="99"/>
      <c r="PSL56" s="99"/>
      <c r="PSM56" s="99"/>
      <c r="PSN56" s="99"/>
      <c r="PSO56" s="99"/>
      <c r="PSP56" s="99"/>
      <c r="PSQ56" s="99"/>
      <c r="PSR56" s="99"/>
      <c r="PSS56" s="99"/>
      <c r="PST56" s="99"/>
      <c r="PSU56" s="99"/>
      <c r="PSV56" s="99"/>
      <c r="PSW56" s="99"/>
      <c r="PSX56" s="99"/>
      <c r="PSY56" s="99"/>
      <c r="PSZ56" s="99"/>
      <c r="PTA56" s="99"/>
      <c r="PTB56" s="99"/>
      <c r="PTC56" s="99"/>
      <c r="PTD56" s="99"/>
      <c r="PTE56" s="99"/>
      <c r="PTF56" s="99"/>
      <c r="PTG56" s="99"/>
      <c r="PTH56" s="99"/>
      <c r="PTI56" s="99"/>
      <c r="PTJ56" s="99"/>
      <c r="PTK56" s="99"/>
      <c r="PTL56" s="99"/>
      <c r="PTM56" s="99"/>
      <c r="PTN56" s="99"/>
      <c r="PTO56" s="99"/>
      <c r="PTP56" s="99"/>
      <c r="PTQ56" s="99"/>
      <c r="PTR56" s="99"/>
      <c r="PTS56" s="99"/>
      <c r="PTT56" s="99"/>
      <c r="PTU56" s="99"/>
      <c r="PTV56" s="99"/>
      <c r="PTW56" s="99"/>
      <c r="PTX56" s="99"/>
      <c r="PTY56" s="99"/>
      <c r="PTZ56" s="99"/>
      <c r="PUA56" s="99"/>
      <c r="PUB56" s="99"/>
      <c r="PUC56" s="99"/>
      <c r="PUD56" s="99"/>
      <c r="PUE56" s="99"/>
      <c r="PUF56" s="99"/>
      <c r="PUG56" s="99"/>
      <c r="PUH56" s="99"/>
      <c r="PUI56" s="99"/>
      <c r="PUJ56" s="99"/>
      <c r="PUK56" s="99"/>
      <c r="PUL56" s="99"/>
      <c r="PUM56" s="99"/>
      <c r="PUN56" s="99"/>
      <c r="PUO56" s="99"/>
      <c r="PUP56" s="99"/>
      <c r="PUQ56" s="99"/>
      <c r="PUR56" s="99"/>
      <c r="PUS56" s="99"/>
      <c r="PUT56" s="99"/>
      <c r="PUU56" s="99"/>
      <c r="PUV56" s="99"/>
      <c r="PUW56" s="99"/>
      <c r="PUX56" s="99"/>
      <c r="PUY56" s="99"/>
      <c r="PUZ56" s="99"/>
      <c r="PVA56" s="99"/>
      <c r="PVB56" s="99"/>
      <c r="PVC56" s="99"/>
      <c r="PVD56" s="99"/>
      <c r="PVE56" s="99"/>
      <c r="PVF56" s="99"/>
      <c r="PVG56" s="99"/>
      <c r="PVH56" s="99"/>
      <c r="PVI56" s="99"/>
      <c r="PVJ56" s="99"/>
      <c r="PVK56" s="99"/>
      <c r="PVL56" s="99"/>
      <c r="PVM56" s="99"/>
      <c r="PVN56" s="99"/>
      <c r="PVO56" s="99"/>
      <c r="PVP56" s="99"/>
      <c r="PVQ56" s="99"/>
      <c r="PVR56" s="99"/>
      <c r="PVS56" s="99"/>
      <c r="PVT56" s="99"/>
      <c r="PVU56" s="99"/>
      <c r="PVV56" s="99"/>
      <c r="PVW56" s="99"/>
      <c r="PVX56" s="99"/>
      <c r="PVY56" s="99"/>
      <c r="PVZ56" s="99"/>
      <c r="PWA56" s="99"/>
      <c r="PWB56" s="99"/>
      <c r="PWC56" s="99"/>
      <c r="PWD56" s="99"/>
      <c r="PWE56" s="99"/>
      <c r="PWF56" s="99"/>
      <c r="PWG56" s="99"/>
      <c r="PWH56" s="99"/>
      <c r="PWI56" s="99"/>
      <c r="PWJ56" s="99"/>
      <c r="PWK56" s="99"/>
      <c r="PWL56" s="99"/>
      <c r="PWM56" s="99"/>
      <c r="PWN56" s="99"/>
      <c r="PWO56" s="99"/>
      <c r="PWP56" s="99"/>
      <c r="PWQ56" s="99"/>
      <c r="PWR56" s="99"/>
      <c r="PWS56" s="99"/>
      <c r="PWT56" s="99"/>
      <c r="PWU56" s="99"/>
      <c r="PWV56" s="99"/>
      <c r="PWW56" s="99"/>
      <c r="PWX56" s="99"/>
      <c r="PWY56" s="99"/>
      <c r="PWZ56" s="99"/>
      <c r="PXA56" s="99"/>
      <c r="PXB56" s="99"/>
      <c r="PXC56" s="99"/>
      <c r="PXD56" s="99"/>
      <c r="PXE56" s="99"/>
      <c r="PXF56" s="99"/>
      <c r="PXG56" s="99"/>
      <c r="PXH56" s="99"/>
      <c r="PXI56" s="99"/>
      <c r="PXJ56" s="99"/>
      <c r="PXK56" s="99"/>
      <c r="PXL56" s="99"/>
      <c r="PXM56" s="99"/>
      <c r="PXN56" s="99"/>
      <c r="PXO56" s="99"/>
      <c r="PXP56" s="99"/>
      <c r="PXQ56" s="99"/>
      <c r="PXR56" s="99"/>
      <c r="PXS56" s="99"/>
      <c r="PXT56" s="99"/>
      <c r="PXU56" s="99"/>
      <c r="PXV56" s="99"/>
      <c r="PXW56" s="99"/>
      <c r="PXX56" s="99"/>
      <c r="PXY56" s="99"/>
      <c r="PXZ56" s="99"/>
      <c r="PYA56" s="99"/>
      <c r="PYB56" s="99"/>
      <c r="PYC56" s="99"/>
      <c r="PYD56" s="99"/>
      <c r="PYE56" s="99"/>
      <c r="PYF56" s="99"/>
      <c r="PYG56" s="99"/>
      <c r="PYH56" s="99"/>
      <c r="PYI56" s="99"/>
      <c r="PYJ56" s="99"/>
      <c r="PYK56" s="99"/>
      <c r="PYL56" s="99"/>
      <c r="PYM56" s="99"/>
      <c r="PYN56" s="99"/>
      <c r="PYO56" s="99"/>
      <c r="PYP56" s="99"/>
      <c r="PYQ56" s="99"/>
      <c r="PYR56" s="99"/>
      <c r="PYS56" s="99"/>
      <c r="PYT56" s="99"/>
      <c r="PYU56" s="99"/>
      <c r="PYV56" s="99"/>
      <c r="PYW56" s="99"/>
      <c r="PYX56" s="99"/>
      <c r="PYY56" s="99"/>
      <c r="PYZ56" s="99"/>
      <c r="PZA56" s="99"/>
      <c r="PZB56" s="99"/>
      <c r="PZC56" s="99"/>
      <c r="PZD56" s="99"/>
      <c r="PZE56" s="99"/>
      <c r="PZF56" s="99"/>
      <c r="PZG56" s="99"/>
      <c r="PZH56" s="99"/>
      <c r="PZI56" s="99"/>
      <c r="PZJ56" s="99"/>
      <c r="PZK56" s="99"/>
      <c r="PZL56" s="99"/>
      <c r="PZM56" s="99"/>
      <c r="PZN56" s="99"/>
      <c r="PZO56" s="99"/>
      <c r="PZP56" s="99"/>
      <c r="PZQ56" s="99"/>
      <c r="PZR56" s="99"/>
      <c r="PZS56" s="99"/>
      <c r="PZT56" s="99"/>
      <c r="PZU56" s="99"/>
      <c r="PZV56" s="99"/>
      <c r="PZW56" s="99"/>
      <c r="PZX56" s="99"/>
      <c r="PZY56" s="99"/>
      <c r="PZZ56" s="99"/>
      <c r="QAA56" s="99"/>
      <c r="QAB56" s="99"/>
      <c r="QAC56" s="99"/>
      <c r="QAD56" s="99"/>
      <c r="QAE56" s="99"/>
      <c r="QAF56" s="99"/>
      <c r="QAG56" s="99"/>
      <c r="QAH56" s="99"/>
      <c r="QAI56" s="99"/>
      <c r="QAJ56" s="99"/>
      <c r="QAK56" s="99"/>
      <c r="QAL56" s="99"/>
      <c r="QAM56" s="99"/>
      <c r="QAN56" s="99"/>
      <c r="QAO56" s="99"/>
      <c r="QAP56" s="99"/>
      <c r="QAQ56" s="99"/>
      <c r="QAR56" s="99"/>
      <c r="QAS56" s="99"/>
      <c r="QAT56" s="99"/>
      <c r="QAU56" s="99"/>
      <c r="QAV56" s="99"/>
      <c r="QAW56" s="99"/>
      <c r="QAX56" s="99"/>
      <c r="QAY56" s="99"/>
      <c r="QAZ56" s="99"/>
      <c r="QBA56" s="99"/>
      <c r="QBB56" s="99"/>
      <c r="QBC56" s="99"/>
      <c r="QBD56" s="99"/>
      <c r="QBE56" s="99"/>
      <c r="QBF56" s="99"/>
      <c r="QBG56" s="99"/>
      <c r="QBH56" s="99"/>
      <c r="QBI56" s="99"/>
      <c r="QBJ56" s="99"/>
      <c r="QBK56" s="99"/>
      <c r="QBL56" s="99"/>
      <c r="QBM56" s="99"/>
      <c r="QBN56" s="99"/>
      <c r="QBO56" s="99"/>
      <c r="QBP56" s="99"/>
      <c r="QBQ56" s="99"/>
      <c r="QBR56" s="99"/>
      <c r="QBS56" s="99"/>
      <c r="QBT56" s="99"/>
      <c r="QBU56" s="99"/>
      <c r="QBV56" s="99"/>
      <c r="QBW56" s="99"/>
      <c r="QBX56" s="99"/>
      <c r="QBY56" s="99"/>
      <c r="QBZ56" s="99"/>
      <c r="QCA56" s="99"/>
      <c r="QCB56" s="99"/>
      <c r="QCC56" s="99"/>
      <c r="QCD56" s="99"/>
      <c r="QCE56" s="99"/>
      <c r="QCF56" s="99"/>
      <c r="QCG56" s="99"/>
      <c r="QCH56" s="99"/>
      <c r="QCI56" s="99"/>
      <c r="QCJ56" s="99"/>
      <c r="QCK56" s="99"/>
      <c r="QCL56" s="99"/>
      <c r="QCM56" s="99"/>
      <c r="QCN56" s="99"/>
      <c r="QCO56" s="99"/>
      <c r="QCP56" s="99"/>
      <c r="QCQ56" s="99"/>
      <c r="QCR56" s="99"/>
      <c r="QCS56" s="99"/>
      <c r="QCT56" s="99"/>
      <c r="QCU56" s="99"/>
      <c r="QCV56" s="99"/>
      <c r="QCW56" s="99"/>
      <c r="QCX56" s="99"/>
      <c r="QCY56" s="99"/>
      <c r="QCZ56" s="99"/>
      <c r="QDA56" s="99"/>
      <c r="QDB56" s="99"/>
      <c r="QDC56" s="99"/>
      <c r="QDD56" s="99"/>
      <c r="QDE56" s="99"/>
      <c r="QDF56" s="99"/>
      <c r="QDG56" s="99"/>
      <c r="QDH56" s="99"/>
      <c r="QDI56" s="99"/>
      <c r="QDJ56" s="99"/>
      <c r="QDK56" s="99"/>
      <c r="QDL56" s="99"/>
      <c r="QDM56" s="99"/>
      <c r="QDN56" s="99"/>
      <c r="QDO56" s="99"/>
      <c r="QDP56" s="99"/>
      <c r="QDQ56" s="99"/>
      <c r="QDR56" s="99"/>
      <c r="QDS56" s="99"/>
      <c r="QDT56" s="99"/>
      <c r="QDU56" s="99"/>
      <c r="QDV56" s="99"/>
      <c r="QDW56" s="99"/>
      <c r="QDX56" s="99"/>
      <c r="QDY56" s="99"/>
      <c r="QDZ56" s="99"/>
      <c r="QEA56" s="99"/>
      <c r="QEB56" s="99"/>
      <c r="QEC56" s="99"/>
      <c r="QED56" s="99"/>
      <c r="QEE56" s="99"/>
      <c r="QEF56" s="99"/>
      <c r="QEG56" s="99"/>
      <c r="QEH56" s="99"/>
      <c r="QEI56" s="99"/>
      <c r="QEJ56" s="99"/>
      <c r="QEK56" s="99"/>
      <c r="QEL56" s="99"/>
      <c r="QEM56" s="99"/>
      <c r="QEN56" s="99"/>
      <c r="QEO56" s="99"/>
      <c r="QEP56" s="99"/>
      <c r="QEQ56" s="99"/>
      <c r="QER56" s="99"/>
      <c r="QES56" s="99"/>
      <c r="QET56" s="99"/>
      <c r="QEU56" s="99"/>
      <c r="QEV56" s="99"/>
      <c r="QEW56" s="99"/>
      <c r="QEX56" s="99"/>
      <c r="QEY56" s="99"/>
      <c r="QEZ56" s="99"/>
      <c r="QFA56" s="99"/>
      <c r="QFB56" s="99"/>
      <c r="QFC56" s="99"/>
      <c r="QFD56" s="99"/>
      <c r="QFE56" s="99"/>
      <c r="QFF56" s="99"/>
      <c r="QFG56" s="99"/>
      <c r="QFH56" s="99"/>
      <c r="QFI56" s="99"/>
      <c r="QFJ56" s="99"/>
      <c r="QFK56" s="99"/>
      <c r="QFL56" s="99"/>
      <c r="QFM56" s="99"/>
      <c r="QFN56" s="99"/>
      <c r="QFO56" s="99"/>
      <c r="QFP56" s="99"/>
      <c r="QFQ56" s="99"/>
      <c r="QFR56" s="99"/>
      <c r="QFS56" s="99"/>
      <c r="QFT56" s="99"/>
      <c r="QFU56" s="99"/>
      <c r="QFV56" s="99"/>
      <c r="QFW56" s="99"/>
      <c r="QFX56" s="99"/>
      <c r="QFY56" s="99"/>
      <c r="QFZ56" s="99"/>
      <c r="QGA56" s="99"/>
      <c r="QGB56" s="99"/>
      <c r="QGC56" s="99"/>
      <c r="QGD56" s="99"/>
      <c r="QGE56" s="99"/>
      <c r="QGF56" s="99"/>
      <c r="QGG56" s="99"/>
      <c r="QGH56" s="99"/>
      <c r="QGI56" s="99"/>
      <c r="QGJ56" s="99"/>
      <c r="QGK56" s="99"/>
      <c r="QGL56" s="99"/>
      <c r="QGM56" s="99"/>
      <c r="QGN56" s="99"/>
      <c r="QGO56" s="99"/>
      <c r="QGP56" s="99"/>
      <c r="QGQ56" s="99"/>
      <c r="QGR56" s="99"/>
      <c r="QGS56" s="99"/>
      <c r="QGT56" s="99"/>
      <c r="QGU56" s="99"/>
      <c r="QGV56" s="99"/>
      <c r="QGW56" s="99"/>
      <c r="QGX56" s="99"/>
      <c r="QGY56" s="99"/>
      <c r="QGZ56" s="99"/>
      <c r="QHA56" s="99"/>
      <c r="QHB56" s="99"/>
      <c r="QHC56" s="99"/>
      <c r="QHD56" s="99"/>
      <c r="QHE56" s="99"/>
      <c r="QHF56" s="99"/>
      <c r="QHG56" s="99"/>
      <c r="QHH56" s="99"/>
      <c r="QHI56" s="99"/>
      <c r="QHJ56" s="99"/>
      <c r="QHK56" s="99"/>
      <c r="QHL56" s="99"/>
      <c r="QHM56" s="99"/>
      <c r="QHN56" s="99"/>
      <c r="QHO56" s="99"/>
      <c r="QHP56" s="99"/>
      <c r="QHQ56" s="99"/>
      <c r="QHR56" s="99"/>
      <c r="QHS56" s="99"/>
      <c r="QHT56" s="99"/>
      <c r="QHU56" s="99"/>
      <c r="QHV56" s="99"/>
      <c r="QHW56" s="99"/>
      <c r="QHX56" s="99"/>
      <c r="QHY56" s="99"/>
      <c r="QHZ56" s="99"/>
      <c r="QIA56" s="99"/>
      <c r="QIB56" s="99"/>
      <c r="QIC56" s="99"/>
      <c r="QID56" s="99"/>
      <c r="QIE56" s="99"/>
      <c r="QIF56" s="99"/>
      <c r="QIG56" s="99"/>
      <c r="QIH56" s="99"/>
      <c r="QII56" s="99"/>
      <c r="QIJ56" s="99"/>
      <c r="QIK56" s="99"/>
      <c r="QIL56" s="99"/>
      <c r="QIM56" s="99"/>
      <c r="QIN56" s="99"/>
      <c r="QIO56" s="99"/>
      <c r="QIP56" s="99"/>
      <c r="QIQ56" s="99"/>
      <c r="QIR56" s="99"/>
      <c r="QIS56" s="99"/>
      <c r="QIT56" s="99"/>
      <c r="QIU56" s="99"/>
      <c r="QIV56" s="99"/>
      <c r="QIW56" s="99"/>
      <c r="QIX56" s="99"/>
      <c r="QIY56" s="99"/>
      <c r="QIZ56" s="99"/>
      <c r="QJA56" s="99"/>
      <c r="QJB56" s="99"/>
      <c r="QJC56" s="99"/>
      <c r="QJD56" s="99"/>
      <c r="QJE56" s="99"/>
      <c r="QJF56" s="99"/>
      <c r="QJG56" s="99"/>
      <c r="QJH56" s="99"/>
      <c r="QJI56" s="99"/>
      <c r="QJJ56" s="99"/>
      <c r="QJK56" s="99"/>
      <c r="QJL56" s="99"/>
      <c r="QJM56" s="99"/>
      <c r="QJN56" s="99"/>
      <c r="QJO56" s="99"/>
      <c r="QJP56" s="99"/>
      <c r="QJQ56" s="99"/>
      <c r="QJR56" s="99"/>
      <c r="QJS56" s="99"/>
      <c r="QJT56" s="99"/>
      <c r="QJU56" s="99"/>
      <c r="QJV56" s="99"/>
      <c r="QJW56" s="99"/>
      <c r="QJX56" s="99"/>
      <c r="QJY56" s="99"/>
      <c r="QJZ56" s="99"/>
      <c r="QKA56" s="99"/>
      <c r="QKB56" s="99"/>
      <c r="QKC56" s="99"/>
      <c r="QKD56" s="99"/>
      <c r="QKE56" s="99"/>
      <c r="QKF56" s="99"/>
      <c r="QKG56" s="99"/>
      <c r="QKH56" s="99"/>
      <c r="QKI56" s="99"/>
      <c r="QKJ56" s="99"/>
      <c r="QKK56" s="99"/>
      <c r="QKL56" s="99"/>
      <c r="QKM56" s="99"/>
      <c r="QKN56" s="99"/>
      <c r="QKO56" s="99"/>
      <c r="QKP56" s="99"/>
      <c r="QKQ56" s="99"/>
      <c r="QKR56" s="99"/>
      <c r="QKS56" s="99"/>
      <c r="QKT56" s="99"/>
      <c r="QKU56" s="99"/>
      <c r="QKV56" s="99"/>
      <c r="QKW56" s="99"/>
      <c r="QKX56" s="99"/>
      <c r="QKY56" s="99"/>
      <c r="QKZ56" s="99"/>
      <c r="QLA56" s="99"/>
      <c r="QLB56" s="99"/>
      <c r="QLC56" s="99"/>
      <c r="QLD56" s="99"/>
      <c r="QLE56" s="99"/>
      <c r="QLF56" s="99"/>
      <c r="QLG56" s="99"/>
      <c r="QLH56" s="99"/>
      <c r="QLI56" s="99"/>
      <c r="QLJ56" s="99"/>
      <c r="QLK56" s="99"/>
      <c r="QLL56" s="99"/>
      <c r="QLM56" s="99"/>
      <c r="QLN56" s="99"/>
      <c r="QLO56" s="99"/>
      <c r="QLP56" s="99"/>
      <c r="QLQ56" s="99"/>
      <c r="QLR56" s="99"/>
      <c r="QLS56" s="99"/>
      <c r="QLT56" s="99"/>
      <c r="QLU56" s="99"/>
      <c r="QLV56" s="99"/>
      <c r="QLW56" s="99"/>
      <c r="QLX56" s="99"/>
      <c r="QLY56" s="99"/>
      <c r="QLZ56" s="99"/>
      <c r="QMA56" s="99"/>
      <c r="QMB56" s="99"/>
      <c r="QMC56" s="99"/>
      <c r="QMD56" s="99"/>
      <c r="QME56" s="99"/>
      <c r="QMF56" s="99"/>
      <c r="QMG56" s="99"/>
      <c r="QMH56" s="99"/>
      <c r="QMI56" s="99"/>
      <c r="QMJ56" s="99"/>
      <c r="QMK56" s="99"/>
      <c r="QML56" s="99"/>
      <c r="QMM56" s="99"/>
      <c r="QMN56" s="99"/>
      <c r="QMO56" s="99"/>
      <c r="QMP56" s="99"/>
      <c r="QMQ56" s="99"/>
      <c r="QMR56" s="99"/>
      <c r="QMS56" s="99"/>
      <c r="QMT56" s="99"/>
      <c r="QMU56" s="99"/>
      <c r="QMV56" s="99"/>
      <c r="QMW56" s="99"/>
      <c r="QMX56" s="99"/>
      <c r="QMY56" s="99"/>
      <c r="QMZ56" s="99"/>
      <c r="QNA56" s="99"/>
      <c r="QNB56" s="99"/>
      <c r="QNC56" s="99"/>
      <c r="QND56" s="99"/>
      <c r="QNE56" s="99"/>
      <c r="QNF56" s="99"/>
      <c r="QNG56" s="99"/>
      <c r="QNH56" s="99"/>
      <c r="QNI56" s="99"/>
      <c r="QNJ56" s="99"/>
      <c r="QNK56" s="99"/>
      <c r="QNL56" s="99"/>
      <c r="QNM56" s="99"/>
      <c r="QNN56" s="99"/>
      <c r="QNO56" s="99"/>
      <c r="QNP56" s="99"/>
      <c r="QNQ56" s="99"/>
      <c r="QNR56" s="99"/>
      <c r="QNS56" s="99"/>
      <c r="QNT56" s="99"/>
      <c r="QNU56" s="99"/>
      <c r="QNV56" s="99"/>
      <c r="QNW56" s="99"/>
      <c r="QNX56" s="99"/>
      <c r="QNY56" s="99"/>
      <c r="QNZ56" s="99"/>
      <c r="QOA56" s="99"/>
      <c r="QOB56" s="99"/>
      <c r="QOC56" s="99"/>
      <c r="QOD56" s="99"/>
      <c r="QOE56" s="99"/>
      <c r="QOF56" s="99"/>
      <c r="QOG56" s="99"/>
      <c r="QOH56" s="99"/>
      <c r="QOI56" s="99"/>
      <c r="QOJ56" s="99"/>
      <c r="QOK56" s="99"/>
      <c r="QOL56" s="99"/>
      <c r="QOM56" s="99"/>
      <c r="QON56" s="99"/>
      <c r="QOO56" s="99"/>
      <c r="QOP56" s="99"/>
      <c r="QOQ56" s="99"/>
      <c r="QOR56" s="99"/>
      <c r="QOS56" s="99"/>
      <c r="QOT56" s="99"/>
      <c r="QOU56" s="99"/>
      <c r="QOV56" s="99"/>
      <c r="QOW56" s="99"/>
      <c r="QOX56" s="99"/>
      <c r="QOY56" s="99"/>
      <c r="QOZ56" s="99"/>
      <c r="QPA56" s="99"/>
      <c r="QPB56" s="99"/>
      <c r="QPC56" s="99"/>
      <c r="QPD56" s="99"/>
      <c r="QPE56" s="99"/>
      <c r="QPF56" s="99"/>
      <c r="QPG56" s="99"/>
      <c r="QPH56" s="99"/>
      <c r="QPI56" s="99"/>
      <c r="QPJ56" s="99"/>
      <c r="QPK56" s="99"/>
      <c r="QPL56" s="99"/>
      <c r="QPM56" s="99"/>
      <c r="QPN56" s="99"/>
      <c r="QPO56" s="99"/>
      <c r="QPP56" s="99"/>
      <c r="QPQ56" s="99"/>
      <c r="QPR56" s="99"/>
      <c r="QPS56" s="99"/>
      <c r="QPT56" s="99"/>
      <c r="QPU56" s="99"/>
      <c r="QPV56" s="99"/>
      <c r="QPW56" s="99"/>
      <c r="QPX56" s="99"/>
      <c r="QPY56" s="99"/>
      <c r="QPZ56" s="99"/>
      <c r="QQA56" s="99"/>
      <c r="QQB56" s="99"/>
      <c r="QQC56" s="99"/>
      <c r="QQD56" s="99"/>
      <c r="QQE56" s="99"/>
      <c r="QQF56" s="99"/>
      <c r="QQG56" s="99"/>
      <c r="QQH56" s="99"/>
      <c r="QQI56" s="99"/>
      <c r="QQJ56" s="99"/>
      <c r="QQK56" s="99"/>
      <c r="QQL56" s="99"/>
      <c r="QQM56" s="99"/>
      <c r="QQN56" s="99"/>
      <c r="QQO56" s="99"/>
      <c r="QQP56" s="99"/>
      <c r="QQQ56" s="99"/>
      <c r="QQR56" s="99"/>
      <c r="QQS56" s="99"/>
      <c r="QQT56" s="99"/>
      <c r="QQU56" s="99"/>
      <c r="QQV56" s="99"/>
      <c r="QQW56" s="99"/>
      <c r="QQX56" s="99"/>
      <c r="QQY56" s="99"/>
      <c r="QQZ56" s="99"/>
      <c r="QRA56" s="99"/>
      <c r="QRB56" s="99"/>
      <c r="QRC56" s="99"/>
      <c r="QRD56" s="99"/>
      <c r="QRE56" s="99"/>
      <c r="QRF56" s="99"/>
      <c r="QRG56" s="99"/>
      <c r="QRH56" s="99"/>
      <c r="QRI56" s="99"/>
      <c r="QRJ56" s="99"/>
      <c r="QRK56" s="99"/>
      <c r="QRL56" s="99"/>
      <c r="QRM56" s="99"/>
      <c r="QRN56" s="99"/>
      <c r="QRO56" s="99"/>
      <c r="QRP56" s="99"/>
      <c r="QRQ56" s="99"/>
      <c r="QRR56" s="99"/>
      <c r="QRS56" s="99"/>
      <c r="QRT56" s="99"/>
      <c r="QRU56" s="99"/>
      <c r="QRV56" s="99"/>
      <c r="QRW56" s="99"/>
      <c r="QRX56" s="99"/>
      <c r="QRY56" s="99"/>
      <c r="QRZ56" s="99"/>
      <c r="QSA56" s="99"/>
      <c r="QSB56" s="99"/>
      <c r="QSC56" s="99"/>
      <c r="QSD56" s="99"/>
      <c r="QSE56" s="99"/>
      <c r="QSF56" s="99"/>
      <c r="QSG56" s="99"/>
      <c r="QSH56" s="99"/>
      <c r="QSI56" s="99"/>
      <c r="QSJ56" s="99"/>
      <c r="QSK56" s="99"/>
      <c r="QSL56" s="99"/>
      <c r="QSM56" s="99"/>
      <c r="QSN56" s="99"/>
      <c r="QSO56" s="99"/>
      <c r="QSP56" s="99"/>
      <c r="QSQ56" s="99"/>
      <c r="QSR56" s="99"/>
      <c r="QSS56" s="99"/>
      <c r="QST56" s="99"/>
      <c r="QSU56" s="99"/>
      <c r="QSV56" s="99"/>
      <c r="QSW56" s="99"/>
      <c r="QSX56" s="99"/>
      <c r="QSY56" s="99"/>
      <c r="QSZ56" s="99"/>
      <c r="QTA56" s="99"/>
      <c r="QTB56" s="99"/>
      <c r="QTC56" s="99"/>
      <c r="QTD56" s="99"/>
      <c r="QTE56" s="99"/>
      <c r="QTF56" s="99"/>
      <c r="QTG56" s="99"/>
      <c r="QTH56" s="99"/>
      <c r="QTI56" s="99"/>
      <c r="QTJ56" s="99"/>
      <c r="QTK56" s="99"/>
      <c r="QTL56" s="99"/>
      <c r="QTM56" s="99"/>
      <c r="QTN56" s="99"/>
      <c r="QTO56" s="99"/>
      <c r="QTP56" s="99"/>
      <c r="QTQ56" s="99"/>
      <c r="QTR56" s="99"/>
      <c r="QTS56" s="99"/>
      <c r="QTT56" s="99"/>
      <c r="QTU56" s="99"/>
      <c r="QTV56" s="99"/>
      <c r="QTW56" s="99"/>
      <c r="QTX56" s="99"/>
      <c r="QTY56" s="99"/>
      <c r="QTZ56" s="99"/>
      <c r="QUA56" s="99"/>
      <c r="QUB56" s="99"/>
      <c r="QUC56" s="99"/>
      <c r="QUD56" s="99"/>
      <c r="QUE56" s="99"/>
      <c r="QUF56" s="99"/>
      <c r="QUG56" s="99"/>
      <c r="QUH56" s="99"/>
      <c r="QUI56" s="99"/>
      <c r="QUJ56" s="99"/>
      <c r="QUK56" s="99"/>
      <c r="QUL56" s="99"/>
      <c r="QUM56" s="99"/>
      <c r="QUN56" s="99"/>
      <c r="QUO56" s="99"/>
      <c r="QUP56" s="99"/>
      <c r="QUQ56" s="99"/>
      <c r="QUR56" s="99"/>
      <c r="QUS56" s="99"/>
      <c r="QUT56" s="99"/>
      <c r="QUU56" s="99"/>
      <c r="QUV56" s="99"/>
      <c r="QUW56" s="99"/>
      <c r="QUX56" s="99"/>
      <c r="QUY56" s="99"/>
      <c r="QUZ56" s="99"/>
      <c r="QVA56" s="99"/>
      <c r="QVB56" s="99"/>
      <c r="QVC56" s="99"/>
      <c r="QVD56" s="99"/>
      <c r="QVE56" s="99"/>
      <c r="QVF56" s="99"/>
      <c r="QVG56" s="99"/>
      <c r="QVH56" s="99"/>
      <c r="QVI56" s="99"/>
      <c r="QVJ56" s="99"/>
      <c r="QVK56" s="99"/>
      <c r="QVL56" s="99"/>
      <c r="QVM56" s="99"/>
      <c r="QVN56" s="99"/>
      <c r="QVO56" s="99"/>
      <c r="QVP56" s="99"/>
      <c r="QVQ56" s="99"/>
      <c r="QVR56" s="99"/>
      <c r="QVS56" s="99"/>
      <c r="QVT56" s="99"/>
      <c r="QVU56" s="99"/>
      <c r="QVV56" s="99"/>
      <c r="QVW56" s="99"/>
      <c r="QVX56" s="99"/>
      <c r="QVY56" s="99"/>
      <c r="QVZ56" s="99"/>
      <c r="QWA56" s="99"/>
      <c r="QWB56" s="99"/>
      <c r="QWC56" s="99"/>
      <c r="QWD56" s="99"/>
      <c r="QWE56" s="99"/>
      <c r="QWF56" s="99"/>
      <c r="QWG56" s="99"/>
      <c r="QWH56" s="99"/>
      <c r="QWI56" s="99"/>
      <c r="QWJ56" s="99"/>
      <c r="QWK56" s="99"/>
      <c r="QWL56" s="99"/>
      <c r="QWM56" s="99"/>
      <c r="QWN56" s="99"/>
      <c r="QWO56" s="99"/>
      <c r="QWP56" s="99"/>
      <c r="QWQ56" s="99"/>
      <c r="QWR56" s="99"/>
      <c r="QWS56" s="99"/>
      <c r="QWT56" s="99"/>
      <c r="QWU56" s="99"/>
      <c r="QWV56" s="99"/>
      <c r="QWW56" s="99"/>
      <c r="QWX56" s="99"/>
      <c r="QWY56" s="99"/>
      <c r="QWZ56" s="99"/>
      <c r="QXA56" s="99"/>
      <c r="QXB56" s="99"/>
      <c r="QXC56" s="99"/>
      <c r="QXD56" s="99"/>
      <c r="QXE56" s="99"/>
      <c r="QXF56" s="99"/>
      <c r="QXG56" s="99"/>
      <c r="QXH56" s="99"/>
      <c r="QXI56" s="99"/>
      <c r="QXJ56" s="99"/>
      <c r="QXK56" s="99"/>
      <c r="QXL56" s="99"/>
      <c r="QXM56" s="99"/>
      <c r="QXN56" s="99"/>
      <c r="QXO56" s="99"/>
      <c r="QXP56" s="99"/>
      <c r="QXQ56" s="99"/>
      <c r="QXR56" s="99"/>
      <c r="QXS56" s="99"/>
      <c r="QXT56" s="99"/>
      <c r="QXU56" s="99"/>
      <c r="QXV56" s="99"/>
      <c r="QXW56" s="99"/>
      <c r="QXX56" s="99"/>
      <c r="QXY56" s="99"/>
      <c r="QXZ56" s="99"/>
      <c r="QYA56" s="99"/>
      <c r="QYB56" s="99"/>
      <c r="QYC56" s="99"/>
      <c r="QYD56" s="99"/>
      <c r="QYE56" s="99"/>
      <c r="QYF56" s="99"/>
      <c r="QYG56" s="99"/>
      <c r="QYH56" s="99"/>
      <c r="QYI56" s="99"/>
      <c r="QYJ56" s="99"/>
      <c r="QYK56" s="99"/>
      <c r="QYL56" s="99"/>
      <c r="QYM56" s="99"/>
      <c r="QYN56" s="99"/>
      <c r="QYO56" s="99"/>
      <c r="QYP56" s="99"/>
      <c r="QYQ56" s="99"/>
      <c r="QYR56" s="99"/>
      <c r="QYS56" s="99"/>
      <c r="QYT56" s="99"/>
      <c r="QYU56" s="99"/>
      <c r="QYV56" s="99"/>
      <c r="QYW56" s="99"/>
      <c r="QYX56" s="99"/>
      <c r="QYY56" s="99"/>
      <c r="QYZ56" s="99"/>
      <c r="QZA56" s="99"/>
      <c r="QZB56" s="99"/>
      <c r="QZC56" s="99"/>
      <c r="QZD56" s="99"/>
      <c r="QZE56" s="99"/>
      <c r="QZF56" s="99"/>
      <c r="QZG56" s="99"/>
      <c r="QZH56" s="99"/>
      <c r="QZI56" s="99"/>
      <c r="QZJ56" s="99"/>
      <c r="QZK56" s="99"/>
      <c r="QZL56" s="99"/>
      <c r="QZM56" s="99"/>
      <c r="QZN56" s="99"/>
      <c r="QZO56" s="99"/>
      <c r="QZP56" s="99"/>
      <c r="QZQ56" s="99"/>
      <c r="QZR56" s="99"/>
      <c r="QZS56" s="99"/>
      <c r="QZT56" s="99"/>
      <c r="QZU56" s="99"/>
      <c r="QZV56" s="99"/>
      <c r="QZW56" s="99"/>
      <c r="QZX56" s="99"/>
      <c r="QZY56" s="99"/>
      <c r="QZZ56" s="99"/>
      <c r="RAA56" s="99"/>
      <c r="RAB56" s="99"/>
      <c r="RAC56" s="99"/>
      <c r="RAD56" s="99"/>
      <c r="RAE56" s="99"/>
      <c r="RAF56" s="99"/>
      <c r="RAG56" s="99"/>
      <c r="RAH56" s="99"/>
      <c r="RAI56" s="99"/>
      <c r="RAJ56" s="99"/>
      <c r="RAK56" s="99"/>
      <c r="RAL56" s="99"/>
      <c r="RAM56" s="99"/>
      <c r="RAN56" s="99"/>
      <c r="RAO56" s="99"/>
      <c r="RAP56" s="99"/>
      <c r="RAQ56" s="99"/>
      <c r="RAR56" s="99"/>
      <c r="RAS56" s="99"/>
      <c r="RAT56" s="99"/>
      <c r="RAU56" s="99"/>
      <c r="RAV56" s="99"/>
      <c r="RAW56" s="99"/>
      <c r="RAX56" s="99"/>
      <c r="RAY56" s="99"/>
      <c r="RAZ56" s="99"/>
      <c r="RBA56" s="99"/>
      <c r="RBB56" s="99"/>
      <c r="RBC56" s="99"/>
      <c r="RBD56" s="99"/>
      <c r="RBE56" s="99"/>
      <c r="RBF56" s="99"/>
      <c r="RBG56" s="99"/>
      <c r="RBH56" s="99"/>
      <c r="RBI56" s="99"/>
      <c r="RBJ56" s="99"/>
      <c r="RBK56" s="99"/>
      <c r="RBL56" s="99"/>
      <c r="RBM56" s="99"/>
      <c r="RBN56" s="99"/>
      <c r="RBO56" s="99"/>
      <c r="RBP56" s="99"/>
      <c r="RBQ56" s="99"/>
      <c r="RBR56" s="99"/>
      <c r="RBS56" s="99"/>
      <c r="RBT56" s="99"/>
      <c r="RBU56" s="99"/>
      <c r="RBV56" s="99"/>
      <c r="RBW56" s="99"/>
      <c r="RBX56" s="99"/>
      <c r="RBY56" s="99"/>
      <c r="RBZ56" s="99"/>
      <c r="RCA56" s="99"/>
      <c r="RCB56" s="99"/>
      <c r="RCC56" s="99"/>
      <c r="RCD56" s="99"/>
      <c r="RCE56" s="99"/>
      <c r="RCF56" s="99"/>
      <c r="RCG56" s="99"/>
      <c r="RCH56" s="99"/>
      <c r="RCI56" s="99"/>
      <c r="RCJ56" s="99"/>
      <c r="RCK56" s="99"/>
      <c r="RCL56" s="99"/>
      <c r="RCM56" s="99"/>
      <c r="RCN56" s="99"/>
      <c r="RCO56" s="99"/>
      <c r="RCP56" s="99"/>
      <c r="RCQ56" s="99"/>
      <c r="RCR56" s="99"/>
      <c r="RCS56" s="99"/>
      <c r="RCT56" s="99"/>
      <c r="RCU56" s="99"/>
      <c r="RCV56" s="99"/>
      <c r="RCW56" s="99"/>
      <c r="RCX56" s="99"/>
      <c r="RCY56" s="99"/>
      <c r="RCZ56" s="99"/>
      <c r="RDA56" s="99"/>
      <c r="RDB56" s="99"/>
      <c r="RDC56" s="99"/>
      <c r="RDD56" s="99"/>
      <c r="RDE56" s="99"/>
      <c r="RDF56" s="99"/>
      <c r="RDG56" s="99"/>
      <c r="RDH56" s="99"/>
      <c r="RDI56" s="99"/>
      <c r="RDJ56" s="99"/>
      <c r="RDK56" s="99"/>
      <c r="RDL56" s="99"/>
      <c r="RDM56" s="99"/>
      <c r="RDN56" s="99"/>
      <c r="RDO56" s="99"/>
      <c r="RDP56" s="99"/>
      <c r="RDQ56" s="99"/>
      <c r="RDR56" s="99"/>
      <c r="RDS56" s="99"/>
      <c r="RDT56" s="99"/>
      <c r="RDU56" s="99"/>
      <c r="RDV56" s="99"/>
      <c r="RDW56" s="99"/>
      <c r="RDX56" s="99"/>
      <c r="RDY56" s="99"/>
      <c r="RDZ56" s="99"/>
      <c r="REA56" s="99"/>
      <c r="REB56" s="99"/>
      <c r="REC56" s="99"/>
      <c r="RED56" s="99"/>
      <c r="REE56" s="99"/>
      <c r="REF56" s="99"/>
      <c r="REG56" s="99"/>
      <c r="REH56" s="99"/>
      <c r="REI56" s="99"/>
      <c r="REJ56" s="99"/>
      <c r="REK56" s="99"/>
      <c r="REL56" s="99"/>
      <c r="REM56" s="99"/>
      <c r="REN56" s="99"/>
      <c r="REO56" s="99"/>
      <c r="REP56" s="99"/>
      <c r="REQ56" s="99"/>
      <c r="RER56" s="99"/>
      <c r="RES56" s="99"/>
      <c r="RET56" s="99"/>
      <c r="REU56" s="99"/>
      <c r="REV56" s="99"/>
      <c r="REW56" s="99"/>
      <c r="REX56" s="99"/>
      <c r="REY56" s="99"/>
      <c r="REZ56" s="99"/>
      <c r="RFA56" s="99"/>
      <c r="RFB56" s="99"/>
      <c r="RFC56" s="99"/>
      <c r="RFD56" s="99"/>
      <c r="RFE56" s="99"/>
      <c r="RFF56" s="99"/>
      <c r="RFG56" s="99"/>
      <c r="RFH56" s="99"/>
      <c r="RFI56" s="99"/>
      <c r="RFJ56" s="99"/>
      <c r="RFK56" s="99"/>
      <c r="RFL56" s="99"/>
      <c r="RFM56" s="99"/>
      <c r="RFN56" s="99"/>
      <c r="RFO56" s="99"/>
      <c r="RFP56" s="99"/>
      <c r="RFQ56" s="99"/>
      <c r="RFR56" s="99"/>
      <c r="RFS56" s="99"/>
      <c r="RFT56" s="99"/>
      <c r="RFU56" s="99"/>
      <c r="RFV56" s="99"/>
      <c r="RFW56" s="99"/>
      <c r="RFX56" s="99"/>
      <c r="RFY56" s="99"/>
      <c r="RFZ56" s="99"/>
      <c r="RGA56" s="99"/>
      <c r="RGB56" s="99"/>
      <c r="RGC56" s="99"/>
      <c r="RGD56" s="99"/>
      <c r="RGE56" s="99"/>
      <c r="RGF56" s="99"/>
      <c r="RGG56" s="99"/>
      <c r="RGH56" s="99"/>
      <c r="RGI56" s="99"/>
      <c r="RGJ56" s="99"/>
      <c r="RGK56" s="99"/>
      <c r="RGL56" s="99"/>
      <c r="RGM56" s="99"/>
      <c r="RGN56" s="99"/>
      <c r="RGO56" s="99"/>
      <c r="RGP56" s="99"/>
      <c r="RGQ56" s="99"/>
      <c r="RGR56" s="99"/>
      <c r="RGS56" s="99"/>
      <c r="RGT56" s="99"/>
      <c r="RGU56" s="99"/>
      <c r="RGV56" s="99"/>
      <c r="RGW56" s="99"/>
      <c r="RGX56" s="99"/>
      <c r="RGY56" s="99"/>
      <c r="RGZ56" s="99"/>
      <c r="RHA56" s="99"/>
      <c r="RHB56" s="99"/>
      <c r="RHC56" s="99"/>
      <c r="RHD56" s="99"/>
      <c r="RHE56" s="99"/>
      <c r="RHF56" s="99"/>
      <c r="RHG56" s="99"/>
      <c r="RHH56" s="99"/>
      <c r="RHI56" s="99"/>
      <c r="RHJ56" s="99"/>
      <c r="RHK56" s="99"/>
      <c r="RHL56" s="99"/>
      <c r="RHM56" s="99"/>
      <c r="RHN56" s="99"/>
      <c r="RHO56" s="99"/>
      <c r="RHP56" s="99"/>
      <c r="RHQ56" s="99"/>
      <c r="RHR56" s="99"/>
      <c r="RHS56" s="99"/>
      <c r="RHT56" s="99"/>
      <c r="RHU56" s="99"/>
      <c r="RHV56" s="99"/>
      <c r="RHW56" s="99"/>
      <c r="RHX56" s="99"/>
      <c r="RHY56" s="99"/>
      <c r="RHZ56" s="99"/>
      <c r="RIA56" s="99"/>
      <c r="RIB56" s="99"/>
      <c r="RIC56" s="99"/>
      <c r="RID56" s="99"/>
      <c r="RIE56" s="99"/>
      <c r="RIF56" s="99"/>
      <c r="RIG56" s="99"/>
      <c r="RIH56" s="99"/>
      <c r="RII56" s="99"/>
      <c r="RIJ56" s="99"/>
      <c r="RIK56" s="99"/>
      <c r="RIL56" s="99"/>
      <c r="RIM56" s="99"/>
      <c r="RIN56" s="99"/>
      <c r="RIO56" s="99"/>
      <c r="RIP56" s="99"/>
      <c r="RIQ56" s="99"/>
      <c r="RIR56" s="99"/>
      <c r="RIS56" s="99"/>
      <c r="RIT56" s="99"/>
      <c r="RIU56" s="99"/>
      <c r="RIV56" s="99"/>
      <c r="RIW56" s="99"/>
      <c r="RIX56" s="99"/>
      <c r="RIY56" s="99"/>
      <c r="RIZ56" s="99"/>
      <c r="RJA56" s="99"/>
      <c r="RJB56" s="99"/>
      <c r="RJC56" s="99"/>
      <c r="RJD56" s="99"/>
      <c r="RJE56" s="99"/>
      <c r="RJF56" s="99"/>
      <c r="RJG56" s="99"/>
      <c r="RJH56" s="99"/>
      <c r="RJI56" s="99"/>
      <c r="RJJ56" s="99"/>
      <c r="RJK56" s="99"/>
      <c r="RJL56" s="99"/>
      <c r="RJM56" s="99"/>
      <c r="RJN56" s="99"/>
      <c r="RJO56" s="99"/>
      <c r="RJP56" s="99"/>
      <c r="RJQ56" s="99"/>
      <c r="RJR56" s="99"/>
      <c r="RJS56" s="99"/>
      <c r="RJT56" s="99"/>
      <c r="RJU56" s="99"/>
      <c r="RJV56" s="99"/>
      <c r="RJW56" s="99"/>
      <c r="RJX56" s="99"/>
      <c r="RJY56" s="99"/>
      <c r="RJZ56" s="99"/>
      <c r="RKA56" s="99"/>
      <c r="RKB56" s="99"/>
      <c r="RKC56" s="99"/>
      <c r="RKD56" s="99"/>
      <c r="RKE56" s="99"/>
      <c r="RKF56" s="99"/>
      <c r="RKG56" s="99"/>
      <c r="RKH56" s="99"/>
      <c r="RKI56" s="99"/>
      <c r="RKJ56" s="99"/>
      <c r="RKK56" s="99"/>
      <c r="RKL56" s="99"/>
      <c r="RKM56" s="99"/>
      <c r="RKN56" s="99"/>
      <c r="RKO56" s="99"/>
      <c r="RKP56" s="99"/>
      <c r="RKQ56" s="99"/>
      <c r="RKR56" s="99"/>
      <c r="RKS56" s="99"/>
      <c r="RKT56" s="99"/>
      <c r="RKU56" s="99"/>
      <c r="RKV56" s="99"/>
      <c r="RKW56" s="99"/>
      <c r="RKX56" s="99"/>
      <c r="RKY56" s="99"/>
      <c r="RKZ56" s="99"/>
      <c r="RLA56" s="99"/>
      <c r="RLB56" s="99"/>
      <c r="RLC56" s="99"/>
      <c r="RLD56" s="99"/>
      <c r="RLE56" s="99"/>
      <c r="RLF56" s="99"/>
      <c r="RLG56" s="99"/>
      <c r="RLH56" s="99"/>
      <c r="RLI56" s="99"/>
      <c r="RLJ56" s="99"/>
      <c r="RLK56" s="99"/>
      <c r="RLL56" s="99"/>
      <c r="RLM56" s="99"/>
      <c r="RLN56" s="99"/>
      <c r="RLO56" s="99"/>
      <c r="RLP56" s="99"/>
      <c r="RLQ56" s="99"/>
      <c r="RLR56" s="99"/>
      <c r="RLS56" s="99"/>
      <c r="RLT56" s="99"/>
      <c r="RLU56" s="99"/>
      <c r="RLV56" s="99"/>
      <c r="RLW56" s="99"/>
      <c r="RLX56" s="99"/>
      <c r="RLY56" s="99"/>
      <c r="RLZ56" s="99"/>
      <c r="RMA56" s="99"/>
      <c r="RMB56" s="99"/>
      <c r="RMC56" s="99"/>
      <c r="RMD56" s="99"/>
      <c r="RME56" s="99"/>
      <c r="RMF56" s="99"/>
      <c r="RMG56" s="99"/>
      <c r="RMH56" s="99"/>
      <c r="RMI56" s="99"/>
      <c r="RMJ56" s="99"/>
      <c r="RMK56" s="99"/>
      <c r="RML56" s="99"/>
      <c r="RMM56" s="99"/>
      <c r="RMN56" s="99"/>
      <c r="RMO56" s="99"/>
      <c r="RMP56" s="99"/>
      <c r="RMQ56" s="99"/>
      <c r="RMR56" s="99"/>
      <c r="RMS56" s="99"/>
      <c r="RMT56" s="99"/>
      <c r="RMU56" s="99"/>
      <c r="RMV56" s="99"/>
      <c r="RMW56" s="99"/>
      <c r="RMX56" s="99"/>
      <c r="RMY56" s="99"/>
      <c r="RMZ56" s="99"/>
      <c r="RNA56" s="99"/>
      <c r="RNB56" s="99"/>
      <c r="RNC56" s="99"/>
      <c r="RND56" s="99"/>
      <c r="RNE56" s="99"/>
      <c r="RNF56" s="99"/>
      <c r="RNG56" s="99"/>
      <c r="RNH56" s="99"/>
      <c r="RNI56" s="99"/>
      <c r="RNJ56" s="99"/>
      <c r="RNK56" s="99"/>
      <c r="RNL56" s="99"/>
      <c r="RNM56" s="99"/>
      <c r="RNN56" s="99"/>
      <c r="RNO56" s="99"/>
      <c r="RNP56" s="99"/>
      <c r="RNQ56" s="99"/>
      <c r="RNR56" s="99"/>
      <c r="RNS56" s="99"/>
      <c r="RNT56" s="99"/>
      <c r="RNU56" s="99"/>
      <c r="RNV56" s="99"/>
      <c r="RNW56" s="99"/>
      <c r="RNX56" s="99"/>
      <c r="RNY56" s="99"/>
      <c r="RNZ56" s="99"/>
      <c r="ROA56" s="99"/>
      <c r="ROB56" s="99"/>
      <c r="ROC56" s="99"/>
      <c r="ROD56" s="99"/>
      <c r="ROE56" s="99"/>
      <c r="ROF56" s="99"/>
      <c r="ROG56" s="99"/>
      <c r="ROH56" s="99"/>
      <c r="ROI56" s="99"/>
      <c r="ROJ56" s="99"/>
      <c r="ROK56" s="99"/>
      <c r="ROL56" s="99"/>
      <c r="ROM56" s="99"/>
      <c r="RON56" s="99"/>
      <c r="ROO56" s="99"/>
      <c r="ROP56" s="99"/>
      <c r="ROQ56" s="99"/>
      <c r="ROR56" s="99"/>
      <c r="ROS56" s="99"/>
      <c r="ROT56" s="99"/>
      <c r="ROU56" s="99"/>
      <c r="ROV56" s="99"/>
      <c r="ROW56" s="99"/>
      <c r="ROX56" s="99"/>
      <c r="ROY56" s="99"/>
      <c r="ROZ56" s="99"/>
      <c r="RPA56" s="99"/>
      <c r="RPB56" s="99"/>
      <c r="RPC56" s="99"/>
      <c r="RPD56" s="99"/>
      <c r="RPE56" s="99"/>
      <c r="RPF56" s="99"/>
      <c r="RPG56" s="99"/>
      <c r="RPH56" s="99"/>
      <c r="RPI56" s="99"/>
      <c r="RPJ56" s="99"/>
      <c r="RPK56" s="99"/>
      <c r="RPL56" s="99"/>
      <c r="RPM56" s="99"/>
      <c r="RPN56" s="99"/>
      <c r="RPO56" s="99"/>
      <c r="RPP56" s="99"/>
      <c r="RPQ56" s="99"/>
      <c r="RPR56" s="99"/>
      <c r="RPS56" s="99"/>
      <c r="RPT56" s="99"/>
      <c r="RPU56" s="99"/>
      <c r="RPV56" s="99"/>
      <c r="RPW56" s="99"/>
      <c r="RPX56" s="99"/>
      <c r="RPY56" s="99"/>
      <c r="RPZ56" s="99"/>
      <c r="RQA56" s="99"/>
      <c r="RQB56" s="99"/>
      <c r="RQC56" s="99"/>
      <c r="RQD56" s="99"/>
      <c r="RQE56" s="99"/>
      <c r="RQF56" s="99"/>
      <c r="RQG56" s="99"/>
      <c r="RQH56" s="99"/>
      <c r="RQI56" s="99"/>
      <c r="RQJ56" s="99"/>
      <c r="RQK56" s="99"/>
      <c r="RQL56" s="99"/>
      <c r="RQM56" s="99"/>
      <c r="RQN56" s="99"/>
      <c r="RQO56" s="99"/>
      <c r="RQP56" s="99"/>
      <c r="RQQ56" s="99"/>
      <c r="RQR56" s="99"/>
      <c r="RQS56" s="99"/>
      <c r="RQT56" s="99"/>
      <c r="RQU56" s="99"/>
      <c r="RQV56" s="99"/>
      <c r="RQW56" s="99"/>
      <c r="RQX56" s="99"/>
      <c r="RQY56" s="99"/>
      <c r="RQZ56" s="99"/>
      <c r="RRA56" s="99"/>
      <c r="RRB56" s="99"/>
      <c r="RRC56" s="99"/>
      <c r="RRD56" s="99"/>
      <c r="RRE56" s="99"/>
      <c r="RRF56" s="99"/>
      <c r="RRG56" s="99"/>
      <c r="RRH56" s="99"/>
      <c r="RRI56" s="99"/>
      <c r="RRJ56" s="99"/>
      <c r="RRK56" s="99"/>
      <c r="RRL56" s="99"/>
      <c r="RRM56" s="99"/>
      <c r="RRN56" s="99"/>
      <c r="RRO56" s="99"/>
      <c r="RRP56" s="99"/>
      <c r="RRQ56" s="99"/>
      <c r="RRR56" s="99"/>
      <c r="RRS56" s="99"/>
      <c r="RRT56" s="99"/>
      <c r="RRU56" s="99"/>
      <c r="RRV56" s="99"/>
      <c r="RRW56" s="99"/>
      <c r="RRX56" s="99"/>
      <c r="RRY56" s="99"/>
      <c r="RRZ56" s="99"/>
      <c r="RSA56" s="99"/>
      <c r="RSB56" s="99"/>
      <c r="RSC56" s="99"/>
      <c r="RSD56" s="99"/>
      <c r="RSE56" s="99"/>
      <c r="RSF56" s="99"/>
      <c r="RSG56" s="99"/>
      <c r="RSH56" s="99"/>
      <c r="RSI56" s="99"/>
      <c r="RSJ56" s="99"/>
      <c r="RSK56" s="99"/>
      <c r="RSL56" s="99"/>
      <c r="RSM56" s="99"/>
      <c r="RSN56" s="99"/>
      <c r="RSO56" s="99"/>
      <c r="RSP56" s="99"/>
      <c r="RSQ56" s="99"/>
      <c r="RSR56" s="99"/>
      <c r="RSS56" s="99"/>
      <c r="RST56" s="99"/>
      <c r="RSU56" s="99"/>
      <c r="RSV56" s="99"/>
      <c r="RSW56" s="99"/>
      <c r="RSX56" s="99"/>
      <c r="RSY56" s="99"/>
      <c r="RSZ56" s="99"/>
      <c r="RTA56" s="99"/>
      <c r="RTB56" s="99"/>
      <c r="RTC56" s="99"/>
      <c r="RTD56" s="99"/>
      <c r="RTE56" s="99"/>
      <c r="RTF56" s="99"/>
      <c r="RTG56" s="99"/>
      <c r="RTH56" s="99"/>
      <c r="RTI56" s="99"/>
      <c r="RTJ56" s="99"/>
      <c r="RTK56" s="99"/>
      <c r="RTL56" s="99"/>
      <c r="RTM56" s="99"/>
      <c r="RTN56" s="99"/>
      <c r="RTO56" s="99"/>
      <c r="RTP56" s="99"/>
      <c r="RTQ56" s="99"/>
      <c r="RTR56" s="99"/>
      <c r="RTS56" s="99"/>
      <c r="RTT56" s="99"/>
      <c r="RTU56" s="99"/>
      <c r="RTV56" s="99"/>
      <c r="RTW56" s="99"/>
      <c r="RTX56" s="99"/>
      <c r="RTY56" s="99"/>
      <c r="RTZ56" s="99"/>
      <c r="RUA56" s="99"/>
      <c r="RUB56" s="99"/>
      <c r="RUC56" s="99"/>
      <c r="RUD56" s="99"/>
      <c r="RUE56" s="99"/>
      <c r="RUF56" s="99"/>
      <c r="RUG56" s="99"/>
      <c r="RUH56" s="99"/>
      <c r="RUI56" s="99"/>
      <c r="RUJ56" s="99"/>
      <c r="RUK56" s="99"/>
      <c r="RUL56" s="99"/>
      <c r="RUM56" s="99"/>
      <c r="RUN56" s="99"/>
      <c r="RUO56" s="99"/>
      <c r="RUP56" s="99"/>
      <c r="RUQ56" s="99"/>
      <c r="RUR56" s="99"/>
      <c r="RUS56" s="99"/>
      <c r="RUT56" s="99"/>
      <c r="RUU56" s="99"/>
      <c r="RUV56" s="99"/>
      <c r="RUW56" s="99"/>
      <c r="RUX56" s="99"/>
      <c r="RUY56" s="99"/>
      <c r="RUZ56" s="99"/>
      <c r="RVA56" s="99"/>
      <c r="RVB56" s="99"/>
      <c r="RVC56" s="99"/>
      <c r="RVD56" s="99"/>
      <c r="RVE56" s="99"/>
      <c r="RVF56" s="99"/>
      <c r="RVG56" s="99"/>
      <c r="RVH56" s="99"/>
      <c r="RVI56" s="99"/>
      <c r="RVJ56" s="99"/>
      <c r="RVK56" s="99"/>
      <c r="RVL56" s="99"/>
      <c r="RVM56" s="99"/>
      <c r="RVN56" s="99"/>
      <c r="RVO56" s="99"/>
      <c r="RVP56" s="99"/>
      <c r="RVQ56" s="99"/>
      <c r="RVR56" s="99"/>
      <c r="RVS56" s="99"/>
      <c r="RVT56" s="99"/>
      <c r="RVU56" s="99"/>
      <c r="RVV56" s="99"/>
      <c r="RVW56" s="99"/>
      <c r="RVX56" s="99"/>
      <c r="RVY56" s="99"/>
      <c r="RVZ56" s="99"/>
      <c r="RWA56" s="99"/>
      <c r="RWB56" s="99"/>
      <c r="RWC56" s="99"/>
      <c r="RWD56" s="99"/>
      <c r="RWE56" s="99"/>
      <c r="RWF56" s="99"/>
      <c r="RWG56" s="99"/>
      <c r="RWH56" s="99"/>
      <c r="RWI56" s="99"/>
      <c r="RWJ56" s="99"/>
      <c r="RWK56" s="99"/>
      <c r="RWL56" s="99"/>
      <c r="RWM56" s="99"/>
      <c r="RWN56" s="99"/>
      <c r="RWO56" s="99"/>
      <c r="RWP56" s="99"/>
      <c r="RWQ56" s="99"/>
      <c r="RWR56" s="99"/>
      <c r="RWS56" s="99"/>
      <c r="RWT56" s="99"/>
      <c r="RWU56" s="99"/>
      <c r="RWV56" s="99"/>
      <c r="RWW56" s="99"/>
      <c r="RWX56" s="99"/>
      <c r="RWY56" s="99"/>
      <c r="RWZ56" s="99"/>
      <c r="RXA56" s="99"/>
      <c r="RXB56" s="99"/>
      <c r="RXC56" s="99"/>
      <c r="RXD56" s="99"/>
      <c r="RXE56" s="99"/>
      <c r="RXF56" s="99"/>
      <c r="RXG56" s="99"/>
      <c r="RXH56" s="99"/>
      <c r="RXI56" s="99"/>
      <c r="RXJ56" s="99"/>
      <c r="RXK56" s="99"/>
      <c r="RXL56" s="99"/>
      <c r="RXM56" s="99"/>
      <c r="RXN56" s="99"/>
      <c r="RXO56" s="99"/>
      <c r="RXP56" s="99"/>
      <c r="RXQ56" s="99"/>
      <c r="RXR56" s="99"/>
      <c r="RXS56" s="99"/>
      <c r="RXT56" s="99"/>
      <c r="RXU56" s="99"/>
      <c r="RXV56" s="99"/>
      <c r="RXW56" s="99"/>
      <c r="RXX56" s="99"/>
      <c r="RXY56" s="99"/>
      <c r="RXZ56" s="99"/>
      <c r="RYA56" s="99"/>
      <c r="RYB56" s="99"/>
      <c r="RYC56" s="99"/>
      <c r="RYD56" s="99"/>
      <c r="RYE56" s="99"/>
      <c r="RYF56" s="99"/>
      <c r="RYG56" s="99"/>
      <c r="RYH56" s="99"/>
      <c r="RYI56" s="99"/>
      <c r="RYJ56" s="99"/>
      <c r="RYK56" s="99"/>
      <c r="RYL56" s="99"/>
      <c r="RYM56" s="99"/>
      <c r="RYN56" s="99"/>
      <c r="RYO56" s="99"/>
      <c r="RYP56" s="99"/>
      <c r="RYQ56" s="99"/>
      <c r="RYR56" s="99"/>
      <c r="RYS56" s="99"/>
      <c r="RYT56" s="99"/>
      <c r="RYU56" s="99"/>
      <c r="RYV56" s="99"/>
      <c r="RYW56" s="99"/>
      <c r="RYX56" s="99"/>
      <c r="RYY56" s="99"/>
      <c r="RYZ56" s="99"/>
      <c r="RZA56" s="99"/>
      <c r="RZB56" s="99"/>
      <c r="RZC56" s="99"/>
      <c r="RZD56" s="99"/>
      <c r="RZE56" s="99"/>
      <c r="RZF56" s="99"/>
      <c r="RZG56" s="99"/>
      <c r="RZH56" s="99"/>
      <c r="RZI56" s="99"/>
      <c r="RZJ56" s="99"/>
      <c r="RZK56" s="99"/>
      <c r="RZL56" s="99"/>
      <c r="RZM56" s="99"/>
      <c r="RZN56" s="99"/>
      <c r="RZO56" s="99"/>
      <c r="RZP56" s="99"/>
      <c r="RZQ56" s="99"/>
      <c r="RZR56" s="99"/>
      <c r="RZS56" s="99"/>
      <c r="RZT56" s="99"/>
      <c r="RZU56" s="99"/>
      <c r="RZV56" s="99"/>
      <c r="RZW56" s="99"/>
      <c r="RZX56" s="99"/>
      <c r="RZY56" s="99"/>
      <c r="RZZ56" s="99"/>
      <c r="SAA56" s="99"/>
      <c r="SAB56" s="99"/>
      <c r="SAC56" s="99"/>
      <c r="SAD56" s="99"/>
      <c r="SAE56" s="99"/>
      <c r="SAF56" s="99"/>
      <c r="SAG56" s="99"/>
      <c r="SAH56" s="99"/>
      <c r="SAI56" s="99"/>
      <c r="SAJ56" s="99"/>
      <c r="SAK56" s="99"/>
      <c r="SAL56" s="99"/>
      <c r="SAM56" s="99"/>
      <c r="SAN56" s="99"/>
      <c r="SAO56" s="99"/>
      <c r="SAP56" s="99"/>
      <c r="SAQ56" s="99"/>
      <c r="SAR56" s="99"/>
      <c r="SAS56" s="99"/>
      <c r="SAT56" s="99"/>
      <c r="SAU56" s="99"/>
      <c r="SAV56" s="99"/>
      <c r="SAW56" s="99"/>
      <c r="SAX56" s="99"/>
      <c r="SAY56" s="99"/>
      <c r="SAZ56" s="99"/>
      <c r="SBA56" s="99"/>
      <c r="SBB56" s="99"/>
      <c r="SBC56" s="99"/>
      <c r="SBD56" s="99"/>
      <c r="SBE56" s="99"/>
      <c r="SBF56" s="99"/>
      <c r="SBG56" s="99"/>
      <c r="SBH56" s="99"/>
      <c r="SBI56" s="99"/>
      <c r="SBJ56" s="99"/>
      <c r="SBK56" s="99"/>
      <c r="SBL56" s="99"/>
      <c r="SBM56" s="99"/>
      <c r="SBN56" s="99"/>
      <c r="SBO56" s="99"/>
      <c r="SBP56" s="99"/>
      <c r="SBQ56" s="99"/>
      <c r="SBR56" s="99"/>
      <c r="SBS56" s="99"/>
      <c r="SBT56" s="99"/>
      <c r="SBU56" s="99"/>
      <c r="SBV56" s="99"/>
      <c r="SBW56" s="99"/>
      <c r="SBX56" s="99"/>
      <c r="SBY56" s="99"/>
      <c r="SBZ56" s="99"/>
      <c r="SCA56" s="99"/>
      <c r="SCB56" s="99"/>
      <c r="SCC56" s="99"/>
      <c r="SCD56" s="99"/>
      <c r="SCE56" s="99"/>
      <c r="SCF56" s="99"/>
      <c r="SCG56" s="99"/>
      <c r="SCH56" s="99"/>
      <c r="SCI56" s="99"/>
      <c r="SCJ56" s="99"/>
      <c r="SCK56" s="99"/>
      <c r="SCL56" s="99"/>
      <c r="SCM56" s="99"/>
      <c r="SCN56" s="99"/>
      <c r="SCO56" s="99"/>
      <c r="SCP56" s="99"/>
      <c r="SCQ56" s="99"/>
      <c r="SCR56" s="99"/>
      <c r="SCS56" s="99"/>
      <c r="SCT56" s="99"/>
      <c r="SCU56" s="99"/>
      <c r="SCV56" s="99"/>
      <c r="SCW56" s="99"/>
      <c r="SCX56" s="99"/>
      <c r="SCY56" s="99"/>
      <c r="SCZ56" s="99"/>
      <c r="SDA56" s="99"/>
      <c r="SDB56" s="99"/>
      <c r="SDC56" s="99"/>
      <c r="SDD56" s="99"/>
      <c r="SDE56" s="99"/>
      <c r="SDF56" s="99"/>
      <c r="SDG56" s="99"/>
      <c r="SDH56" s="99"/>
      <c r="SDI56" s="99"/>
      <c r="SDJ56" s="99"/>
      <c r="SDK56" s="99"/>
      <c r="SDL56" s="99"/>
      <c r="SDM56" s="99"/>
      <c r="SDN56" s="99"/>
      <c r="SDO56" s="99"/>
      <c r="SDP56" s="99"/>
      <c r="SDQ56" s="99"/>
      <c r="SDR56" s="99"/>
      <c r="SDS56" s="99"/>
      <c r="SDT56" s="99"/>
      <c r="SDU56" s="99"/>
      <c r="SDV56" s="99"/>
      <c r="SDW56" s="99"/>
      <c r="SDX56" s="99"/>
      <c r="SDY56" s="99"/>
      <c r="SDZ56" s="99"/>
      <c r="SEA56" s="99"/>
      <c r="SEB56" s="99"/>
      <c r="SEC56" s="99"/>
      <c r="SED56" s="99"/>
      <c r="SEE56" s="99"/>
      <c r="SEF56" s="99"/>
      <c r="SEG56" s="99"/>
      <c r="SEH56" s="99"/>
      <c r="SEI56" s="99"/>
      <c r="SEJ56" s="99"/>
      <c r="SEK56" s="99"/>
      <c r="SEL56" s="99"/>
      <c r="SEM56" s="99"/>
      <c r="SEN56" s="99"/>
      <c r="SEO56" s="99"/>
      <c r="SEP56" s="99"/>
      <c r="SEQ56" s="99"/>
      <c r="SER56" s="99"/>
      <c r="SES56" s="99"/>
      <c r="SET56" s="99"/>
      <c r="SEU56" s="99"/>
      <c r="SEV56" s="99"/>
      <c r="SEW56" s="99"/>
      <c r="SEX56" s="99"/>
      <c r="SEY56" s="99"/>
      <c r="SEZ56" s="99"/>
      <c r="SFA56" s="99"/>
      <c r="SFB56" s="99"/>
      <c r="SFC56" s="99"/>
      <c r="SFD56" s="99"/>
      <c r="SFE56" s="99"/>
      <c r="SFF56" s="99"/>
      <c r="SFG56" s="99"/>
      <c r="SFH56" s="99"/>
      <c r="SFI56" s="99"/>
      <c r="SFJ56" s="99"/>
      <c r="SFK56" s="99"/>
      <c r="SFL56" s="99"/>
      <c r="SFM56" s="99"/>
      <c r="SFN56" s="99"/>
      <c r="SFO56" s="99"/>
      <c r="SFP56" s="99"/>
      <c r="SFQ56" s="99"/>
      <c r="SFR56" s="99"/>
      <c r="SFS56" s="99"/>
      <c r="SFT56" s="99"/>
      <c r="SFU56" s="99"/>
      <c r="SFV56" s="99"/>
      <c r="SFW56" s="99"/>
      <c r="SFX56" s="99"/>
      <c r="SFY56" s="99"/>
      <c r="SFZ56" s="99"/>
      <c r="SGA56" s="99"/>
      <c r="SGB56" s="99"/>
      <c r="SGC56" s="99"/>
      <c r="SGD56" s="99"/>
      <c r="SGE56" s="99"/>
      <c r="SGF56" s="99"/>
      <c r="SGG56" s="99"/>
      <c r="SGH56" s="99"/>
      <c r="SGI56" s="99"/>
      <c r="SGJ56" s="99"/>
      <c r="SGK56" s="99"/>
      <c r="SGL56" s="99"/>
      <c r="SGM56" s="99"/>
      <c r="SGN56" s="99"/>
      <c r="SGO56" s="99"/>
      <c r="SGP56" s="99"/>
      <c r="SGQ56" s="99"/>
      <c r="SGR56" s="99"/>
      <c r="SGS56" s="99"/>
      <c r="SGT56" s="99"/>
      <c r="SGU56" s="99"/>
      <c r="SGV56" s="99"/>
      <c r="SGW56" s="99"/>
      <c r="SGX56" s="99"/>
      <c r="SGY56" s="99"/>
      <c r="SGZ56" s="99"/>
      <c r="SHA56" s="99"/>
      <c r="SHB56" s="99"/>
      <c r="SHC56" s="99"/>
      <c r="SHD56" s="99"/>
      <c r="SHE56" s="99"/>
      <c r="SHF56" s="99"/>
      <c r="SHG56" s="99"/>
      <c r="SHH56" s="99"/>
      <c r="SHI56" s="99"/>
      <c r="SHJ56" s="99"/>
      <c r="SHK56" s="99"/>
      <c r="SHL56" s="99"/>
      <c r="SHM56" s="99"/>
      <c r="SHN56" s="99"/>
      <c r="SHO56" s="99"/>
      <c r="SHP56" s="99"/>
      <c r="SHQ56" s="99"/>
      <c r="SHR56" s="99"/>
      <c r="SHS56" s="99"/>
      <c r="SHT56" s="99"/>
      <c r="SHU56" s="99"/>
      <c r="SHV56" s="99"/>
      <c r="SHW56" s="99"/>
      <c r="SHX56" s="99"/>
      <c r="SHY56" s="99"/>
      <c r="SHZ56" s="99"/>
      <c r="SIA56" s="99"/>
      <c r="SIB56" s="99"/>
      <c r="SIC56" s="99"/>
      <c r="SID56" s="99"/>
      <c r="SIE56" s="99"/>
      <c r="SIF56" s="99"/>
      <c r="SIG56" s="99"/>
      <c r="SIH56" s="99"/>
      <c r="SII56" s="99"/>
      <c r="SIJ56" s="99"/>
      <c r="SIK56" s="99"/>
      <c r="SIL56" s="99"/>
      <c r="SIM56" s="99"/>
      <c r="SIN56" s="99"/>
      <c r="SIO56" s="99"/>
      <c r="SIP56" s="99"/>
      <c r="SIQ56" s="99"/>
      <c r="SIR56" s="99"/>
      <c r="SIS56" s="99"/>
      <c r="SIT56" s="99"/>
      <c r="SIU56" s="99"/>
      <c r="SIV56" s="99"/>
      <c r="SIW56" s="99"/>
      <c r="SIX56" s="99"/>
      <c r="SIY56" s="99"/>
      <c r="SIZ56" s="99"/>
      <c r="SJA56" s="99"/>
      <c r="SJB56" s="99"/>
      <c r="SJC56" s="99"/>
      <c r="SJD56" s="99"/>
      <c r="SJE56" s="99"/>
      <c r="SJF56" s="99"/>
      <c r="SJG56" s="99"/>
      <c r="SJH56" s="99"/>
      <c r="SJI56" s="99"/>
      <c r="SJJ56" s="99"/>
      <c r="SJK56" s="99"/>
      <c r="SJL56" s="99"/>
      <c r="SJM56" s="99"/>
      <c r="SJN56" s="99"/>
      <c r="SJO56" s="99"/>
      <c r="SJP56" s="99"/>
      <c r="SJQ56" s="99"/>
      <c r="SJR56" s="99"/>
      <c r="SJS56" s="99"/>
      <c r="SJT56" s="99"/>
      <c r="SJU56" s="99"/>
      <c r="SJV56" s="99"/>
      <c r="SJW56" s="99"/>
      <c r="SJX56" s="99"/>
      <c r="SJY56" s="99"/>
      <c r="SJZ56" s="99"/>
      <c r="SKA56" s="99"/>
      <c r="SKB56" s="99"/>
      <c r="SKC56" s="99"/>
      <c r="SKD56" s="99"/>
      <c r="SKE56" s="99"/>
      <c r="SKF56" s="99"/>
      <c r="SKG56" s="99"/>
      <c r="SKH56" s="99"/>
      <c r="SKI56" s="99"/>
      <c r="SKJ56" s="99"/>
      <c r="SKK56" s="99"/>
      <c r="SKL56" s="99"/>
      <c r="SKM56" s="99"/>
      <c r="SKN56" s="99"/>
      <c r="SKO56" s="99"/>
      <c r="SKP56" s="99"/>
      <c r="SKQ56" s="99"/>
      <c r="SKR56" s="99"/>
      <c r="SKS56" s="99"/>
      <c r="SKT56" s="99"/>
      <c r="SKU56" s="99"/>
      <c r="SKV56" s="99"/>
      <c r="SKW56" s="99"/>
      <c r="SKX56" s="99"/>
      <c r="SKY56" s="99"/>
      <c r="SKZ56" s="99"/>
      <c r="SLA56" s="99"/>
      <c r="SLB56" s="99"/>
      <c r="SLC56" s="99"/>
      <c r="SLD56" s="99"/>
      <c r="SLE56" s="99"/>
      <c r="SLF56" s="99"/>
      <c r="SLG56" s="99"/>
      <c r="SLH56" s="99"/>
      <c r="SLI56" s="99"/>
      <c r="SLJ56" s="99"/>
      <c r="SLK56" s="99"/>
      <c r="SLL56" s="99"/>
      <c r="SLM56" s="99"/>
      <c r="SLN56" s="99"/>
      <c r="SLO56" s="99"/>
      <c r="SLP56" s="99"/>
      <c r="SLQ56" s="99"/>
      <c r="SLR56" s="99"/>
      <c r="SLS56" s="99"/>
      <c r="SLT56" s="99"/>
      <c r="SLU56" s="99"/>
      <c r="SLV56" s="99"/>
      <c r="SLW56" s="99"/>
      <c r="SLX56" s="99"/>
      <c r="SLY56" s="99"/>
      <c r="SLZ56" s="99"/>
      <c r="SMA56" s="99"/>
      <c r="SMB56" s="99"/>
      <c r="SMC56" s="99"/>
      <c r="SMD56" s="99"/>
      <c r="SME56" s="99"/>
      <c r="SMF56" s="99"/>
      <c r="SMG56" s="99"/>
      <c r="SMH56" s="99"/>
      <c r="SMI56" s="99"/>
      <c r="SMJ56" s="99"/>
      <c r="SMK56" s="99"/>
      <c r="SML56" s="99"/>
      <c r="SMM56" s="99"/>
      <c r="SMN56" s="99"/>
      <c r="SMO56" s="99"/>
      <c r="SMP56" s="99"/>
      <c r="SMQ56" s="99"/>
      <c r="SMR56" s="99"/>
      <c r="SMS56" s="99"/>
      <c r="SMT56" s="99"/>
      <c r="SMU56" s="99"/>
      <c r="SMV56" s="99"/>
      <c r="SMW56" s="99"/>
      <c r="SMX56" s="99"/>
      <c r="SMY56" s="99"/>
      <c r="SMZ56" s="99"/>
      <c r="SNA56" s="99"/>
      <c r="SNB56" s="99"/>
      <c r="SNC56" s="99"/>
      <c r="SND56" s="99"/>
      <c r="SNE56" s="99"/>
      <c r="SNF56" s="99"/>
      <c r="SNG56" s="99"/>
      <c r="SNH56" s="99"/>
      <c r="SNI56" s="99"/>
      <c r="SNJ56" s="99"/>
      <c r="SNK56" s="99"/>
      <c r="SNL56" s="99"/>
      <c r="SNM56" s="99"/>
      <c r="SNN56" s="99"/>
      <c r="SNO56" s="99"/>
      <c r="SNP56" s="99"/>
      <c r="SNQ56" s="99"/>
      <c r="SNR56" s="99"/>
      <c r="SNS56" s="99"/>
      <c r="SNT56" s="99"/>
      <c r="SNU56" s="99"/>
      <c r="SNV56" s="99"/>
      <c r="SNW56" s="99"/>
      <c r="SNX56" s="99"/>
      <c r="SNY56" s="99"/>
      <c r="SNZ56" s="99"/>
      <c r="SOA56" s="99"/>
      <c r="SOB56" s="99"/>
      <c r="SOC56" s="99"/>
      <c r="SOD56" s="99"/>
      <c r="SOE56" s="99"/>
      <c r="SOF56" s="99"/>
      <c r="SOG56" s="99"/>
      <c r="SOH56" s="99"/>
      <c r="SOI56" s="99"/>
      <c r="SOJ56" s="99"/>
      <c r="SOK56" s="99"/>
      <c r="SOL56" s="99"/>
      <c r="SOM56" s="99"/>
      <c r="SON56" s="99"/>
      <c r="SOO56" s="99"/>
      <c r="SOP56" s="99"/>
      <c r="SOQ56" s="99"/>
      <c r="SOR56" s="99"/>
      <c r="SOS56" s="99"/>
      <c r="SOT56" s="99"/>
      <c r="SOU56" s="99"/>
      <c r="SOV56" s="99"/>
      <c r="SOW56" s="99"/>
      <c r="SOX56" s="99"/>
      <c r="SOY56" s="99"/>
      <c r="SOZ56" s="99"/>
      <c r="SPA56" s="99"/>
      <c r="SPB56" s="99"/>
      <c r="SPC56" s="99"/>
      <c r="SPD56" s="99"/>
      <c r="SPE56" s="99"/>
      <c r="SPF56" s="99"/>
      <c r="SPG56" s="99"/>
      <c r="SPH56" s="99"/>
      <c r="SPI56" s="99"/>
      <c r="SPJ56" s="99"/>
      <c r="SPK56" s="99"/>
      <c r="SPL56" s="99"/>
      <c r="SPM56" s="99"/>
      <c r="SPN56" s="99"/>
      <c r="SPO56" s="99"/>
      <c r="SPP56" s="99"/>
      <c r="SPQ56" s="99"/>
      <c r="SPR56" s="99"/>
      <c r="SPS56" s="99"/>
      <c r="SPT56" s="99"/>
      <c r="SPU56" s="99"/>
      <c r="SPV56" s="99"/>
      <c r="SPW56" s="99"/>
      <c r="SPX56" s="99"/>
      <c r="SPY56" s="99"/>
      <c r="SPZ56" s="99"/>
      <c r="SQA56" s="99"/>
      <c r="SQB56" s="99"/>
      <c r="SQC56" s="99"/>
      <c r="SQD56" s="99"/>
      <c r="SQE56" s="99"/>
      <c r="SQF56" s="99"/>
      <c r="SQG56" s="99"/>
      <c r="SQH56" s="99"/>
      <c r="SQI56" s="99"/>
      <c r="SQJ56" s="99"/>
      <c r="SQK56" s="99"/>
      <c r="SQL56" s="99"/>
      <c r="SQM56" s="99"/>
      <c r="SQN56" s="99"/>
      <c r="SQO56" s="99"/>
      <c r="SQP56" s="99"/>
      <c r="SQQ56" s="99"/>
      <c r="SQR56" s="99"/>
      <c r="SQS56" s="99"/>
      <c r="SQT56" s="99"/>
      <c r="SQU56" s="99"/>
      <c r="SQV56" s="99"/>
      <c r="SQW56" s="99"/>
      <c r="SQX56" s="99"/>
      <c r="SQY56" s="99"/>
      <c r="SQZ56" s="99"/>
      <c r="SRA56" s="99"/>
      <c r="SRB56" s="99"/>
      <c r="SRC56" s="99"/>
      <c r="SRD56" s="99"/>
      <c r="SRE56" s="99"/>
      <c r="SRF56" s="99"/>
      <c r="SRG56" s="99"/>
      <c r="SRH56" s="99"/>
      <c r="SRI56" s="99"/>
      <c r="SRJ56" s="99"/>
      <c r="SRK56" s="99"/>
      <c r="SRL56" s="99"/>
      <c r="SRM56" s="99"/>
      <c r="SRN56" s="99"/>
      <c r="SRO56" s="99"/>
      <c r="SRP56" s="99"/>
      <c r="SRQ56" s="99"/>
      <c r="SRR56" s="99"/>
      <c r="SRS56" s="99"/>
      <c r="SRT56" s="99"/>
      <c r="SRU56" s="99"/>
      <c r="SRV56" s="99"/>
      <c r="SRW56" s="99"/>
      <c r="SRX56" s="99"/>
      <c r="SRY56" s="99"/>
      <c r="SRZ56" s="99"/>
      <c r="SSA56" s="99"/>
      <c r="SSB56" s="99"/>
      <c r="SSC56" s="99"/>
      <c r="SSD56" s="99"/>
      <c r="SSE56" s="99"/>
      <c r="SSF56" s="99"/>
      <c r="SSG56" s="99"/>
      <c r="SSH56" s="99"/>
      <c r="SSI56" s="99"/>
      <c r="SSJ56" s="99"/>
      <c r="SSK56" s="99"/>
      <c r="SSL56" s="99"/>
      <c r="SSM56" s="99"/>
      <c r="SSN56" s="99"/>
      <c r="SSO56" s="99"/>
      <c r="SSP56" s="99"/>
      <c r="SSQ56" s="99"/>
      <c r="SSR56" s="99"/>
      <c r="SSS56" s="99"/>
      <c r="SST56" s="99"/>
      <c r="SSU56" s="99"/>
      <c r="SSV56" s="99"/>
      <c r="SSW56" s="99"/>
      <c r="SSX56" s="99"/>
      <c r="SSY56" s="99"/>
      <c r="SSZ56" s="99"/>
      <c r="STA56" s="99"/>
      <c r="STB56" s="99"/>
      <c r="STC56" s="99"/>
      <c r="STD56" s="99"/>
      <c r="STE56" s="99"/>
      <c r="STF56" s="99"/>
      <c r="STG56" s="99"/>
      <c r="STH56" s="99"/>
      <c r="STI56" s="99"/>
      <c r="STJ56" s="99"/>
      <c r="STK56" s="99"/>
      <c r="STL56" s="99"/>
      <c r="STM56" s="99"/>
      <c r="STN56" s="99"/>
      <c r="STO56" s="99"/>
      <c r="STP56" s="99"/>
      <c r="STQ56" s="99"/>
      <c r="STR56" s="99"/>
      <c r="STS56" s="99"/>
      <c r="STT56" s="99"/>
      <c r="STU56" s="99"/>
      <c r="STV56" s="99"/>
      <c r="STW56" s="99"/>
      <c r="STX56" s="99"/>
      <c r="STY56" s="99"/>
      <c r="STZ56" s="99"/>
      <c r="SUA56" s="99"/>
      <c r="SUB56" s="99"/>
      <c r="SUC56" s="99"/>
      <c r="SUD56" s="99"/>
      <c r="SUE56" s="99"/>
      <c r="SUF56" s="99"/>
      <c r="SUG56" s="99"/>
      <c r="SUH56" s="99"/>
      <c r="SUI56" s="99"/>
      <c r="SUJ56" s="99"/>
      <c r="SUK56" s="99"/>
      <c r="SUL56" s="99"/>
      <c r="SUM56" s="99"/>
      <c r="SUN56" s="99"/>
      <c r="SUO56" s="99"/>
      <c r="SUP56" s="99"/>
      <c r="SUQ56" s="99"/>
      <c r="SUR56" s="99"/>
      <c r="SUS56" s="99"/>
      <c r="SUT56" s="99"/>
      <c r="SUU56" s="99"/>
      <c r="SUV56" s="99"/>
      <c r="SUW56" s="99"/>
      <c r="SUX56" s="99"/>
      <c r="SUY56" s="99"/>
      <c r="SUZ56" s="99"/>
      <c r="SVA56" s="99"/>
      <c r="SVB56" s="99"/>
      <c r="SVC56" s="99"/>
      <c r="SVD56" s="99"/>
      <c r="SVE56" s="99"/>
      <c r="SVF56" s="99"/>
      <c r="SVG56" s="99"/>
      <c r="SVH56" s="99"/>
      <c r="SVI56" s="99"/>
      <c r="SVJ56" s="99"/>
      <c r="SVK56" s="99"/>
      <c r="SVL56" s="99"/>
      <c r="SVM56" s="99"/>
      <c r="SVN56" s="99"/>
      <c r="SVO56" s="99"/>
      <c r="SVP56" s="99"/>
      <c r="SVQ56" s="99"/>
      <c r="SVR56" s="99"/>
      <c r="SVS56" s="99"/>
      <c r="SVT56" s="99"/>
      <c r="SVU56" s="99"/>
      <c r="SVV56" s="99"/>
      <c r="SVW56" s="99"/>
      <c r="SVX56" s="99"/>
      <c r="SVY56" s="99"/>
      <c r="SVZ56" s="99"/>
      <c r="SWA56" s="99"/>
      <c r="SWB56" s="99"/>
      <c r="SWC56" s="99"/>
      <c r="SWD56" s="99"/>
      <c r="SWE56" s="99"/>
      <c r="SWF56" s="99"/>
      <c r="SWG56" s="99"/>
      <c r="SWH56" s="99"/>
      <c r="SWI56" s="99"/>
      <c r="SWJ56" s="99"/>
      <c r="SWK56" s="99"/>
      <c r="SWL56" s="99"/>
      <c r="SWM56" s="99"/>
      <c r="SWN56" s="99"/>
      <c r="SWO56" s="99"/>
      <c r="SWP56" s="99"/>
      <c r="SWQ56" s="99"/>
      <c r="SWR56" s="99"/>
      <c r="SWS56" s="99"/>
      <c r="SWT56" s="99"/>
      <c r="SWU56" s="99"/>
      <c r="SWV56" s="99"/>
      <c r="SWW56" s="99"/>
      <c r="SWX56" s="99"/>
      <c r="SWY56" s="99"/>
      <c r="SWZ56" s="99"/>
      <c r="SXA56" s="99"/>
      <c r="SXB56" s="99"/>
      <c r="SXC56" s="99"/>
      <c r="SXD56" s="99"/>
      <c r="SXE56" s="99"/>
      <c r="SXF56" s="99"/>
      <c r="SXG56" s="99"/>
      <c r="SXH56" s="99"/>
      <c r="SXI56" s="99"/>
      <c r="SXJ56" s="99"/>
      <c r="SXK56" s="99"/>
      <c r="SXL56" s="99"/>
      <c r="SXM56" s="99"/>
      <c r="SXN56" s="99"/>
      <c r="SXO56" s="99"/>
      <c r="SXP56" s="99"/>
      <c r="SXQ56" s="99"/>
      <c r="SXR56" s="99"/>
      <c r="SXS56" s="99"/>
      <c r="SXT56" s="99"/>
      <c r="SXU56" s="99"/>
      <c r="SXV56" s="99"/>
      <c r="SXW56" s="99"/>
      <c r="SXX56" s="99"/>
      <c r="SXY56" s="99"/>
      <c r="SXZ56" s="99"/>
      <c r="SYA56" s="99"/>
      <c r="SYB56" s="99"/>
      <c r="SYC56" s="99"/>
      <c r="SYD56" s="99"/>
      <c r="SYE56" s="99"/>
      <c r="SYF56" s="99"/>
      <c r="SYG56" s="99"/>
      <c r="SYH56" s="99"/>
      <c r="SYI56" s="99"/>
      <c r="SYJ56" s="99"/>
      <c r="SYK56" s="99"/>
      <c r="SYL56" s="99"/>
      <c r="SYM56" s="99"/>
      <c r="SYN56" s="99"/>
      <c r="SYO56" s="99"/>
      <c r="SYP56" s="99"/>
      <c r="SYQ56" s="99"/>
      <c r="SYR56" s="99"/>
      <c r="SYS56" s="99"/>
      <c r="SYT56" s="99"/>
      <c r="SYU56" s="99"/>
      <c r="SYV56" s="99"/>
      <c r="SYW56" s="99"/>
      <c r="SYX56" s="99"/>
      <c r="SYY56" s="99"/>
      <c r="SYZ56" s="99"/>
      <c r="SZA56" s="99"/>
      <c r="SZB56" s="99"/>
      <c r="SZC56" s="99"/>
      <c r="SZD56" s="99"/>
      <c r="SZE56" s="99"/>
      <c r="SZF56" s="99"/>
      <c r="SZG56" s="99"/>
      <c r="SZH56" s="99"/>
      <c r="SZI56" s="99"/>
      <c r="SZJ56" s="99"/>
      <c r="SZK56" s="99"/>
      <c r="SZL56" s="99"/>
      <c r="SZM56" s="99"/>
      <c r="SZN56" s="99"/>
      <c r="SZO56" s="99"/>
      <c r="SZP56" s="99"/>
      <c r="SZQ56" s="99"/>
      <c r="SZR56" s="99"/>
      <c r="SZS56" s="99"/>
      <c r="SZT56" s="99"/>
      <c r="SZU56" s="99"/>
      <c r="SZV56" s="99"/>
      <c r="SZW56" s="99"/>
      <c r="SZX56" s="99"/>
      <c r="SZY56" s="99"/>
      <c r="SZZ56" s="99"/>
      <c r="TAA56" s="99"/>
      <c r="TAB56" s="99"/>
      <c r="TAC56" s="99"/>
      <c r="TAD56" s="99"/>
      <c r="TAE56" s="99"/>
      <c r="TAF56" s="99"/>
      <c r="TAG56" s="99"/>
      <c r="TAH56" s="99"/>
      <c r="TAI56" s="99"/>
      <c r="TAJ56" s="99"/>
      <c r="TAK56" s="99"/>
      <c r="TAL56" s="99"/>
      <c r="TAM56" s="99"/>
      <c r="TAN56" s="99"/>
      <c r="TAO56" s="99"/>
      <c r="TAP56" s="99"/>
      <c r="TAQ56" s="99"/>
      <c r="TAR56" s="99"/>
      <c r="TAS56" s="99"/>
      <c r="TAT56" s="99"/>
      <c r="TAU56" s="99"/>
      <c r="TAV56" s="99"/>
      <c r="TAW56" s="99"/>
      <c r="TAX56" s="99"/>
      <c r="TAY56" s="99"/>
      <c r="TAZ56" s="99"/>
      <c r="TBA56" s="99"/>
      <c r="TBB56" s="99"/>
      <c r="TBC56" s="99"/>
      <c r="TBD56" s="99"/>
      <c r="TBE56" s="99"/>
      <c r="TBF56" s="99"/>
      <c r="TBG56" s="99"/>
      <c r="TBH56" s="99"/>
      <c r="TBI56" s="99"/>
      <c r="TBJ56" s="99"/>
      <c r="TBK56" s="99"/>
      <c r="TBL56" s="99"/>
      <c r="TBM56" s="99"/>
      <c r="TBN56" s="99"/>
      <c r="TBO56" s="99"/>
      <c r="TBP56" s="99"/>
      <c r="TBQ56" s="99"/>
      <c r="TBR56" s="99"/>
      <c r="TBS56" s="99"/>
      <c r="TBT56" s="99"/>
      <c r="TBU56" s="99"/>
      <c r="TBV56" s="99"/>
      <c r="TBW56" s="99"/>
      <c r="TBX56" s="99"/>
      <c r="TBY56" s="99"/>
      <c r="TBZ56" s="99"/>
      <c r="TCA56" s="99"/>
      <c r="TCB56" s="99"/>
      <c r="TCC56" s="99"/>
      <c r="TCD56" s="99"/>
      <c r="TCE56" s="99"/>
      <c r="TCF56" s="99"/>
      <c r="TCG56" s="99"/>
      <c r="TCH56" s="99"/>
      <c r="TCI56" s="99"/>
      <c r="TCJ56" s="99"/>
      <c r="TCK56" s="99"/>
      <c r="TCL56" s="99"/>
      <c r="TCM56" s="99"/>
      <c r="TCN56" s="99"/>
      <c r="TCO56" s="99"/>
      <c r="TCP56" s="99"/>
      <c r="TCQ56" s="99"/>
      <c r="TCR56" s="99"/>
      <c r="TCS56" s="99"/>
      <c r="TCT56" s="99"/>
      <c r="TCU56" s="99"/>
      <c r="TCV56" s="99"/>
      <c r="TCW56" s="99"/>
      <c r="TCX56" s="99"/>
      <c r="TCY56" s="99"/>
      <c r="TCZ56" s="99"/>
      <c r="TDA56" s="99"/>
      <c r="TDB56" s="99"/>
      <c r="TDC56" s="99"/>
      <c r="TDD56" s="99"/>
      <c r="TDE56" s="99"/>
      <c r="TDF56" s="99"/>
      <c r="TDG56" s="99"/>
      <c r="TDH56" s="99"/>
      <c r="TDI56" s="99"/>
      <c r="TDJ56" s="99"/>
      <c r="TDK56" s="99"/>
      <c r="TDL56" s="99"/>
      <c r="TDM56" s="99"/>
      <c r="TDN56" s="99"/>
      <c r="TDO56" s="99"/>
      <c r="TDP56" s="99"/>
      <c r="TDQ56" s="99"/>
      <c r="TDR56" s="99"/>
      <c r="TDS56" s="99"/>
      <c r="TDT56" s="99"/>
      <c r="TDU56" s="99"/>
      <c r="TDV56" s="99"/>
      <c r="TDW56" s="99"/>
      <c r="TDX56" s="99"/>
      <c r="TDY56" s="99"/>
      <c r="TDZ56" s="99"/>
      <c r="TEA56" s="99"/>
      <c r="TEB56" s="99"/>
      <c r="TEC56" s="99"/>
      <c r="TED56" s="99"/>
      <c r="TEE56" s="99"/>
      <c r="TEF56" s="99"/>
      <c r="TEG56" s="99"/>
      <c r="TEH56" s="99"/>
      <c r="TEI56" s="99"/>
      <c r="TEJ56" s="99"/>
      <c r="TEK56" s="99"/>
      <c r="TEL56" s="99"/>
      <c r="TEM56" s="99"/>
      <c r="TEN56" s="99"/>
      <c r="TEO56" s="99"/>
      <c r="TEP56" s="99"/>
      <c r="TEQ56" s="99"/>
      <c r="TER56" s="99"/>
      <c r="TES56" s="99"/>
      <c r="TET56" s="99"/>
      <c r="TEU56" s="99"/>
      <c r="TEV56" s="99"/>
      <c r="TEW56" s="99"/>
      <c r="TEX56" s="99"/>
      <c r="TEY56" s="99"/>
      <c r="TEZ56" s="99"/>
      <c r="TFA56" s="99"/>
      <c r="TFB56" s="99"/>
      <c r="TFC56" s="99"/>
      <c r="TFD56" s="99"/>
      <c r="TFE56" s="99"/>
      <c r="TFF56" s="99"/>
      <c r="TFG56" s="99"/>
      <c r="TFH56" s="99"/>
      <c r="TFI56" s="99"/>
      <c r="TFJ56" s="99"/>
      <c r="TFK56" s="99"/>
      <c r="TFL56" s="99"/>
      <c r="TFM56" s="99"/>
      <c r="TFN56" s="99"/>
      <c r="TFO56" s="99"/>
      <c r="TFP56" s="99"/>
      <c r="TFQ56" s="99"/>
      <c r="TFR56" s="99"/>
      <c r="TFS56" s="99"/>
      <c r="TFT56" s="99"/>
      <c r="TFU56" s="99"/>
      <c r="TFV56" s="99"/>
      <c r="TFW56" s="99"/>
      <c r="TFX56" s="99"/>
      <c r="TFY56" s="99"/>
      <c r="TFZ56" s="99"/>
      <c r="TGA56" s="99"/>
      <c r="TGB56" s="99"/>
      <c r="TGC56" s="99"/>
      <c r="TGD56" s="99"/>
      <c r="TGE56" s="99"/>
      <c r="TGF56" s="99"/>
      <c r="TGG56" s="99"/>
      <c r="TGH56" s="99"/>
      <c r="TGI56" s="99"/>
      <c r="TGJ56" s="99"/>
      <c r="TGK56" s="99"/>
      <c r="TGL56" s="99"/>
      <c r="TGM56" s="99"/>
      <c r="TGN56" s="99"/>
      <c r="TGO56" s="99"/>
      <c r="TGP56" s="99"/>
      <c r="TGQ56" s="99"/>
      <c r="TGR56" s="99"/>
      <c r="TGS56" s="99"/>
      <c r="TGT56" s="99"/>
      <c r="TGU56" s="99"/>
      <c r="TGV56" s="99"/>
      <c r="TGW56" s="99"/>
      <c r="TGX56" s="99"/>
      <c r="TGY56" s="99"/>
      <c r="TGZ56" s="99"/>
      <c r="THA56" s="99"/>
      <c r="THB56" s="99"/>
      <c r="THC56" s="99"/>
      <c r="THD56" s="99"/>
      <c r="THE56" s="99"/>
      <c r="THF56" s="99"/>
      <c r="THG56" s="99"/>
      <c r="THH56" s="99"/>
      <c r="THI56" s="99"/>
      <c r="THJ56" s="99"/>
      <c r="THK56" s="99"/>
      <c r="THL56" s="99"/>
      <c r="THM56" s="99"/>
      <c r="THN56" s="99"/>
      <c r="THO56" s="99"/>
      <c r="THP56" s="99"/>
      <c r="THQ56" s="99"/>
      <c r="THR56" s="99"/>
      <c r="THS56" s="99"/>
      <c r="THT56" s="99"/>
      <c r="THU56" s="99"/>
      <c r="THV56" s="99"/>
      <c r="THW56" s="99"/>
      <c r="THX56" s="99"/>
      <c r="THY56" s="99"/>
      <c r="THZ56" s="99"/>
      <c r="TIA56" s="99"/>
      <c r="TIB56" s="99"/>
      <c r="TIC56" s="99"/>
      <c r="TID56" s="99"/>
      <c r="TIE56" s="99"/>
      <c r="TIF56" s="99"/>
      <c r="TIG56" s="99"/>
      <c r="TIH56" s="99"/>
      <c r="TII56" s="99"/>
      <c r="TIJ56" s="99"/>
      <c r="TIK56" s="99"/>
      <c r="TIL56" s="99"/>
      <c r="TIM56" s="99"/>
      <c r="TIN56" s="99"/>
      <c r="TIO56" s="99"/>
      <c r="TIP56" s="99"/>
      <c r="TIQ56" s="99"/>
      <c r="TIR56" s="99"/>
      <c r="TIS56" s="99"/>
      <c r="TIT56" s="99"/>
      <c r="TIU56" s="99"/>
      <c r="TIV56" s="99"/>
      <c r="TIW56" s="99"/>
      <c r="TIX56" s="99"/>
      <c r="TIY56" s="99"/>
      <c r="TIZ56" s="99"/>
      <c r="TJA56" s="99"/>
      <c r="TJB56" s="99"/>
      <c r="TJC56" s="99"/>
      <c r="TJD56" s="99"/>
      <c r="TJE56" s="99"/>
      <c r="TJF56" s="99"/>
      <c r="TJG56" s="99"/>
      <c r="TJH56" s="99"/>
      <c r="TJI56" s="99"/>
      <c r="TJJ56" s="99"/>
      <c r="TJK56" s="99"/>
      <c r="TJL56" s="99"/>
      <c r="TJM56" s="99"/>
      <c r="TJN56" s="99"/>
      <c r="TJO56" s="99"/>
      <c r="TJP56" s="99"/>
      <c r="TJQ56" s="99"/>
      <c r="TJR56" s="99"/>
      <c r="TJS56" s="99"/>
      <c r="TJT56" s="99"/>
      <c r="TJU56" s="99"/>
      <c r="TJV56" s="99"/>
      <c r="TJW56" s="99"/>
      <c r="TJX56" s="99"/>
      <c r="TJY56" s="99"/>
      <c r="TJZ56" s="99"/>
      <c r="TKA56" s="99"/>
      <c r="TKB56" s="99"/>
      <c r="TKC56" s="99"/>
      <c r="TKD56" s="99"/>
      <c r="TKE56" s="99"/>
      <c r="TKF56" s="99"/>
      <c r="TKG56" s="99"/>
      <c r="TKH56" s="99"/>
      <c r="TKI56" s="99"/>
      <c r="TKJ56" s="99"/>
      <c r="TKK56" s="99"/>
      <c r="TKL56" s="99"/>
      <c r="TKM56" s="99"/>
      <c r="TKN56" s="99"/>
      <c r="TKO56" s="99"/>
      <c r="TKP56" s="99"/>
      <c r="TKQ56" s="99"/>
      <c r="TKR56" s="99"/>
      <c r="TKS56" s="99"/>
      <c r="TKT56" s="99"/>
      <c r="TKU56" s="99"/>
      <c r="TKV56" s="99"/>
      <c r="TKW56" s="99"/>
      <c r="TKX56" s="99"/>
      <c r="TKY56" s="99"/>
      <c r="TKZ56" s="99"/>
      <c r="TLA56" s="99"/>
      <c r="TLB56" s="99"/>
      <c r="TLC56" s="99"/>
      <c r="TLD56" s="99"/>
      <c r="TLE56" s="99"/>
      <c r="TLF56" s="99"/>
      <c r="TLG56" s="99"/>
      <c r="TLH56" s="99"/>
      <c r="TLI56" s="99"/>
      <c r="TLJ56" s="99"/>
      <c r="TLK56" s="99"/>
      <c r="TLL56" s="99"/>
      <c r="TLM56" s="99"/>
      <c r="TLN56" s="99"/>
      <c r="TLO56" s="99"/>
      <c r="TLP56" s="99"/>
      <c r="TLQ56" s="99"/>
      <c r="TLR56" s="99"/>
      <c r="TLS56" s="99"/>
      <c r="TLT56" s="99"/>
      <c r="TLU56" s="99"/>
      <c r="TLV56" s="99"/>
      <c r="TLW56" s="99"/>
      <c r="TLX56" s="99"/>
      <c r="TLY56" s="99"/>
      <c r="TLZ56" s="99"/>
      <c r="TMA56" s="99"/>
      <c r="TMB56" s="99"/>
      <c r="TMC56" s="99"/>
      <c r="TMD56" s="99"/>
      <c r="TME56" s="99"/>
      <c r="TMF56" s="99"/>
      <c r="TMG56" s="99"/>
      <c r="TMH56" s="99"/>
      <c r="TMI56" s="99"/>
      <c r="TMJ56" s="99"/>
      <c r="TMK56" s="99"/>
      <c r="TML56" s="99"/>
      <c r="TMM56" s="99"/>
      <c r="TMN56" s="99"/>
      <c r="TMO56" s="99"/>
      <c r="TMP56" s="99"/>
      <c r="TMQ56" s="99"/>
      <c r="TMR56" s="99"/>
      <c r="TMS56" s="99"/>
      <c r="TMT56" s="99"/>
      <c r="TMU56" s="99"/>
      <c r="TMV56" s="99"/>
      <c r="TMW56" s="99"/>
      <c r="TMX56" s="99"/>
      <c r="TMY56" s="99"/>
      <c r="TMZ56" s="99"/>
      <c r="TNA56" s="99"/>
      <c r="TNB56" s="99"/>
      <c r="TNC56" s="99"/>
      <c r="TND56" s="99"/>
      <c r="TNE56" s="99"/>
      <c r="TNF56" s="99"/>
      <c r="TNG56" s="99"/>
      <c r="TNH56" s="99"/>
      <c r="TNI56" s="99"/>
      <c r="TNJ56" s="99"/>
      <c r="TNK56" s="99"/>
      <c r="TNL56" s="99"/>
      <c r="TNM56" s="99"/>
      <c r="TNN56" s="99"/>
      <c r="TNO56" s="99"/>
      <c r="TNP56" s="99"/>
      <c r="TNQ56" s="99"/>
      <c r="TNR56" s="99"/>
      <c r="TNS56" s="99"/>
      <c r="TNT56" s="99"/>
      <c r="TNU56" s="99"/>
      <c r="TNV56" s="99"/>
      <c r="TNW56" s="99"/>
      <c r="TNX56" s="99"/>
      <c r="TNY56" s="99"/>
      <c r="TNZ56" s="99"/>
      <c r="TOA56" s="99"/>
      <c r="TOB56" s="99"/>
      <c r="TOC56" s="99"/>
      <c r="TOD56" s="99"/>
      <c r="TOE56" s="99"/>
      <c r="TOF56" s="99"/>
      <c r="TOG56" s="99"/>
      <c r="TOH56" s="99"/>
      <c r="TOI56" s="99"/>
      <c r="TOJ56" s="99"/>
      <c r="TOK56" s="99"/>
      <c r="TOL56" s="99"/>
      <c r="TOM56" s="99"/>
      <c r="TON56" s="99"/>
      <c r="TOO56" s="99"/>
      <c r="TOP56" s="99"/>
      <c r="TOQ56" s="99"/>
      <c r="TOR56" s="99"/>
      <c r="TOS56" s="99"/>
      <c r="TOT56" s="99"/>
      <c r="TOU56" s="99"/>
      <c r="TOV56" s="99"/>
      <c r="TOW56" s="99"/>
      <c r="TOX56" s="99"/>
      <c r="TOY56" s="99"/>
      <c r="TOZ56" s="99"/>
      <c r="TPA56" s="99"/>
      <c r="TPB56" s="99"/>
      <c r="TPC56" s="99"/>
      <c r="TPD56" s="99"/>
      <c r="TPE56" s="99"/>
      <c r="TPF56" s="99"/>
      <c r="TPG56" s="99"/>
      <c r="TPH56" s="99"/>
      <c r="TPI56" s="99"/>
      <c r="TPJ56" s="99"/>
      <c r="TPK56" s="99"/>
      <c r="TPL56" s="99"/>
      <c r="TPM56" s="99"/>
      <c r="TPN56" s="99"/>
      <c r="TPO56" s="99"/>
      <c r="TPP56" s="99"/>
      <c r="TPQ56" s="99"/>
      <c r="TPR56" s="99"/>
      <c r="TPS56" s="99"/>
      <c r="TPT56" s="99"/>
      <c r="TPU56" s="99"/>
      <c r="TPV56" s="99"/>
      <c r="TPW56" s="99"/>
      <c r="TPX56" s="99"/>
      <c r="TPY56" s="99"/>
      <c r="TPZ56" s="99"/>
      <c r="TQA56" s="99"/>
      <c r="TQB56" s="99"/>
      <c r="TQC56" s="99"/>
      <c r="TQD56" s="99"/>
      <c r="TQE56" s="99"/>
      <c r="TQF56" s="99"/>
      <c r="TQG56" s="99"/>
      <c r="TQH56" s="99"/>
      <c r="TQI56" s="99"/>
      <c r="TQJ56" s="99"/>
      <c r="TQK56" s="99"/>
      <c r="TQL56" s="99"/>
      <c r="TQM56" s="99"/>
      <c r="TQN56" s="99"/>
      <c r="TQO56" s="99"/>
      <c r="TQP56" s="99"/>
      <c r="TQQ56" s="99"/>
      <c r="TQR56" s="99"/>
      <c r="TQS56" s="99"/>
      <c r="TQT56" s="99"/>
      <c r="TQU56" s="99"/>
      <c r="TQV56" s="99"/>
      <c r="TQW56" s="99"/>
      <c r="TQX56" s="99"/>
      <c r="TQY56" s="99"/>
      <c r="TQZ56" s="99"/>
      <c r="TRA56" s="99"/>
      <c r="TRB56" s="99"/>
      <c r="TRC56" s="99"/>
      <c r="TRD56" s="99"/>
      <c r="TRE56" s="99"/>
      <c r="TRF56" s="99"/>
      <c r="TRG56" s="99"/>
      <c r="TRH56" s="99"/>
      <c r="TRI56" s="99"/>
      <c r="TRJ56" s="99"/>
      <c r="TRK56" s="99"/>
      <c r="TRL56" s="99"/>
      <c r="TRM56" s="99"/>
      <c r="TRN56" s="99"/>
      <c r="TRO56" s="99"/>
      <c r="TRP56" s="99"/>
      <c r="TRQ56" s="99"/>
      <c r="TRR56" s="99"/>
      <c r="TRS56" s="99"/>
      <c r="TRT56" s="99"/>
      <c r="TRU56" s="99"/>
      <c r="TRV56" s="99"/>
      <c r="TRW56" s="99"/>
      <c r="TRX56" s="99"/>
      <c r="TRY56" s="99"/>
      <c r="TRZ56" s="99"/>
      <c r="TSA56" s="99"/>
      <c r="TSB56" s="99"/>
      <c r="TSC56" s="99"/>
      <c r="TSD56" s="99"/>
      <c r="TSE56" s="99"/>
      <c r="TSF56" s="99"/>
      <c r="TSG56" s="99"/>
      <c r="TSH56" s="99"/>
      <c r="TSI56" s="99"/>
      <c r="TSJ56" s="99"/>
      <c r="TSK56" s="99"/>
      <c r="TSL56" s="99"/>
      <c r="TSM56" s="99"/>
      <c r="TSN56" s="99"/>
      <c r="TSO56" s="99"/>
      <c r="TSP56" s="99"/>
      <c r="TSQ56" s="99"/>
      <c r="TSR56" s="99"/>
      <c r="TSS56" s="99"/>
      <c r="TST56" s="99"/>
      <c r="TSU56" s="99"/>
      <c r="TSV56" s="99"/>
      <c r="TSW56" s="99"/>
      <c r="TSX56" s="99"/>
      <c r="TSY56" s="99"/>
      <c r="TSZ56" s="99"/>
      <c r="TTA56" s="99"/>
      <c r="TTB56" s="99"/>
      <c r="TTC56" s="99"/>
      <c r="TTD56" s="99"/>
      <c r="TTE56" s="99"/>
      <c r="TTF56" s="99"/>
      <c r="TTG56" s="99"/>
      <c r="TTH56" s="99"/>
      <c r="TTI56" s="99"/>
      <c r="TTJ56" s="99"/>
      <c r="TTK56" s="99"/>
      <c r="TTL56" s="99"/>
      <c r="TTM56" s="99"/>
      <c r="TTN56" s="99"/>
      <c r="TTO56" s="99"/>
      <c r="TTP56" s="99"/>
      <c r="TTQ56" s="99"/>
      <c r="TTR56" s="99"/>
      <c r="TTS56" s="99"/>
      <c r="TTT56" s="99"/>
      <c r="TTU56" s="99"/>
      <c r="TTV56" s="99"/>
      <c r="TTW56" s="99"/>
      <c r="TTX56" s="99"/>
      <c r="TTY56" s="99"/>
      <c r="TTZ56" s="99"/>
      <c r="TUA56" s="99"/>
      <c r="TUB56" s="99"/>
      <c r="TUC56" s="99"/>
      <c r="TUD56" s="99"/>
      <c r="TUE56" s="99"/>
      <c r="TUF56" s="99"/>
      <c r="TUG56" s="99"/>
      <c r="TUH56" s="99"/>
      <c r="TUI56" s="99"/>
      <c r="TUJ56" s="99"/>
      <c r="TUK56" s="99"/>
      <c r="TUL56" s="99"/>
      <c r="TUM56" s="99"/>
      <c r="TUN56" s="99"/>
      <c r="TUO56" s="99"/>
      <c r="TUP56" s="99"/>
      <c r="TUQ56" s="99"/>
      <c r="TUR56" s="99"/>
      <c r="TUS56" s="99"/>
      <c r="TUT56" s="99"/>
      <c r="TUU56" s="99"/>
      <c r="TUV56" s="99"/>
      <c r="TUW56" s="99"/>
      <c r="TUX56" s="99"/>
      <c r="TUY56" s="99"/>
      <c r="TUZ56" s="99"/>
      <c r="TVA56" s="99"/>
      <c r="TVB56" s="99"/>
      <c r="TVC56" s="99"/>
      <c r="TVD56" s="99"/>
      <c r="TVE56" s="99"/>
      <c r="TVF56" s="99"/>
      <c r="TVG56" s="99"/>
      <c r="TVH56" s="99"/>
      <c r="TVI56" s="99"/>
      <c r="TVJ56" s="99"/>
      <c r="TVK56" s="99"/>
      <c r="TVL56" s="99"/>
      <c r="TVM56" s="99"/>
      <c r="TVN56" s="99"/>
      <c r="TVO56" s="99"/>
      <c r="TVP56" s="99"/>
      <c r="TVQ56" s="99"/>
      <c r="TVR56" s="99"/>
      <c r="TVS56" s="99"/>
      <c r="TVT56" s="99"/>
      <c r="TVU56" s="99"/>
      <c r="TVV56" s="99"/>
      <c r="TVW56" s="99"/>
      <c r="TVX56" s="99"/>
      <c r="TVY56" s="99"/>
      <c r="TVZ56" s="99"/>
      <c r="TWA56" s="99"/>
      <c r="TWB56" s="99"/>
      <c r="TWC56" s="99"/>
      <c r="TWD56" s="99"/>
      <c r="TWE56" s="99"/>
      <c r="TWF56" s="99"/>
      <c r="TWG56" s="99"/>
      <c r="TWH56" s="99"/>
      <c r="TWI56" s="99"/>
      <c r="TWJ56" s="99"/>
      <c r="TWK56" s="99"/>
      <c r="TWL56" s="99"/>
      <c r="TWM56" s="99"/>
      <c r="TWN56" s="99"/>
      <c r="TWO56" s="99"/>
      <c r="TWP56" s="99"/>
      <c r="TWQ56" s="99"/>
      <c r="TWR56" s="99"/>
      <c r="TWS56" s="99"/>
      <c r="TWT56" s="99"/>
      <c r="TWU56" s="99"/>
      <c r="TWV56" s="99"/>
      <c r="TWW56" s="99"/>
      <c r="TWX56" s="99"/>
      <c r="TWY56" s="99"/>
      <c r="TWZ56" s="99"/>
      <c r="TXA56" s="99"/>
      <c r="TXB56" s="99"/>
      <c r="TXC56" s="99"/>
      <c r="TXD56" s="99"/>
      <c r="TXE56" s="99"/>
      <c r="TXF56" s="99"/>
      <c r="TXG56" s="99"/>
      <c r="TXH56" s="99"/>
      <c r="TXI56" s="99"/>
      <c r="TXJ56" s="99"/>
      <c r="TXK56" s="99"/>
      <c r="TXL56" s="99"/>
      <c r="TXM56" s="99"/>
      <c r="TXN56" s="99"/>
      <c r="TXO56" s="99"/>
      <c r="TXP56" s="99"/>
      <c r="TXQ56" s="99"/>
      <c r="TXR56" s="99"/>
      <c r="TXS56" s="99"/>
      <c r="TXT56" s="99"/>
      <c r="TXU56" s="99"/>
      <c r="TXV56" s="99"/>
      <c r="TXW56" s="99"/>
      <c r="TXX56" s="99"/>
      <c r="TXY56" s="99"/>
      <c r="TXZ56" s="99"/>
      <c r="TYA56" s="99"/>
      <c r="TYB56" s="99"/>
      <c r="TYC56" s="99"/>
      <c r="TYD56" s="99"/>
      <c r="TYE56" s="99"/>
      <c r="TYF56" s="99"/>
      <c r="TYG56" s="99"/>
      <c r="TYH56" s="99"/>
      <c r="TYI56" s="99"/>
      <c r="TYJ56" s="99"/>
      <c r="TYK56" s="99"/>
      <c r="TYL56" s="99"/>
      <c r="TYM56" s="99"/>
      <c r="TYN56" s="99"/>
      <c r="TYO56" s="99"/>
      <c r="TYP56" s="99"/>
      <c r="TYQ56" s="99"/>
      <c r="TYR56" s="99"/>
      <c r="TYS56" s="99"/>
      <c r="TYT56" s="99"/>
      <c r="TYU56" s="99"/>
      <c r="TYV56" s="99"/>
      <c r="TYW56" s="99"/>
      <c r="TYX56" s="99"/>
      <c r="TYY56" s="99"/>
      <c r="TYZ56" s="99"/>
      <c r="TZA56" s="99"/>
      <c r="TZB56" s="99"/>
      <c r="TZC56" s="99"/>
      <c r="TZD56" s="99"/>
      <c r="TZE56" s="99"/>
      <c r="TZF56" s="99"/>
      <c r="TZG56" s="99"/>
      <c r="TZH56" s="99"/>
      <c r="TZI56" s="99"/>
      <c r="TZJ56" s="99"/>
      <c r="TZK56" s="99"/>
      <c r="TZL56" s="99"/>
      <c r="TZM56" s="99"/>
      <c r="TZN56" s="99"/>
      <c r="TZO56" s="99"/>
      <c r="TZP56" s="99"/>
      <c r="TZQ56" s="99"/>
      <c r="TZR56" s="99"/>
      <c r="TZS56" s="99"/>
      <c r="TZT56" s="99"/>
      <c r="TZU56" s="99"/>
      <c r="TZV56" s="99"/>
      <c r="TZW56" s="99"/>
      <c r="TZX56" s="99"/>
      <c r="TZY56" s="99"/>
      <c r="TZZ56" s="99"/>
      <c r="UAA56" s="99"/>
      <c r="UAB56" s="99"/>
      <c r="UAC56" s="99"/>
      <c r="UAD56" s="99"/>
      <c r="UAE56" s="99"/>
      <c r="UAF56" s="99"/>
      <c r="UAG56" s="99"/>
      <c r="UAH56" s="99"/>
      <c r="UAI56" s="99"/>
      <c r="UAJ56" s="99"/>
      <c r="UAK56" s="99"/>
      <c r="UAL56" s="99"/>
      <c r="UAM56" s="99"/>
      <c r="UAN56" s="99"/>
      <c r="UAO56" s="99"/>
      <c r="UAP56" s="99"/>
      <c r="UAQ56" s="99"/>
      <c r="UAR56" s="99"/>
      <c r="UAS56" s="99"/>
      <c r="UAT56" s="99"/>
      <c r="UAU56" s="99"/>
      <c r="UAV56" s="99"/>
      <c r="UAW56" s="99"/>
      <c r="UAX56" s="99"/>
      <c r="UAY56" s="99"/>
      <c r="UAZ56" s="99"/>
      <c r="UBA56" s="99"/>
      <c r="UBB56" s="99"/>
      <c r="UBC56" s="99"/>
      <c r="UBD56" s="99"/>
      <c r="UBE56" s="99"/>
      <c r="UBF56" s="99"/>
      <c r="UBG56" s="99"/>
      <c r="UBH56" s="99"/>
      <c r="UBI56" s="99"/>
      <c r="UBJ56" s="99"/>
      <c r="UBK56" s="99"/>
      <c r="UBL56" s="99"/>
      <c r="UBM56" s="99"/>
      <c r="UBN56" s="99"/>
      <c r="UBO56" s="99"/>
      <c r="UBP56" s="99"/>
      <c r="UBQ56" s="99"/>
      <c r="UBR56" s="99"/>
      <c r="UBS56" s="99"/>
      <c r="UBT56" s="99"/>
      <c r="UBU56" s="99"/>
      <c r="UBV56" s="99"/>
      <c r="UBW56" s="99"/>
      <c r="UBX56" s="99"/>
      <c r="UBY56" s="99"/>
      <c r="UBZ56" s="99"/>
      <c r="UCA56" s="99"/>
      <c r="UCB56" s="99"/>
      <c r="UCC56" s="99"/>
      <c r="UCD56" s="99"/>
      <c r="UCE56" s="99"/>
      <c r="UCF56" s="99"/>
      <c r="UCG56" s="99"/>
      <c r="UCH56" s="99"/>
      <c r="UCI56" s="99"/>
      <c r="UCJ56" s="99"/>
      <c r="UCK56" s="99"/>
      <c r="UCL56" s="99"/>
      <c r="UCM56" s="99"/>
      <c r="UCN56" s="99"/>
      <c r="UCO56" s="99"/>
      <c r="UCP56" s="99"/>
      <c r="UCQ56" s="99"/>
      <c r="UCR56" s="99"/>
      <c r="UCS56" s="99"/>
      <c r="UCT56" s="99"/>
      <c r="UCU56" s="99"/>
      <c r="UCV56" s="99"/>
      <c r="UCW56" s="99"/>
      <c r="UCX56" s="99"/>
      <c r="UCY56" s="99"/>
      <c r="UCZ56" s="99"/>
      <c r="UDA56" s="99"/>
      <c r="UDB56" s="99"/>
      <c r="UDC56" s="99"/>
      <c r="UDD56" s="99"/>
      <c r="UDE56" s="99"/>
      <c r="UDF56" s="99"/>
      <c r="UDG56" s="99"/>
      <c r="UDH56" s="99"/>
      <c r="UDI56" s="99"/>
      <c r="UDJ56" s="99"/>
      <c r="UDK56" s="99"/>
      <c r="UDL56" s="99"/>
      <c r="UDM56" s="99"/>
      <c r="UDN56" s="99"/>
      <c r="UDO56" s="99"/>
      <c r="UDP56" s="99"/>
      <c r="UDQ56" s="99"/>
      <c r="UDR56" s="99"/>
      <c r="UDS56" s="99"/>
      <c r="UDT56" s="99"/>
      <c r="UDU56" s="99"/>
      <c r="UDV56" s="99"/>
      <c r="UDW56" s="99"/>
      <c r="UDX56" s="99"/>
      <c r="UDY56" s="99"/>
      <c r="UDZ56" s="99"/>
      <c r="UEA56" s="99"/>
      <c r="UEB56" s="99"/>
      <c r="UEC56" s="99"/>
      <c r="UED56" s="99"/>
      <c r="UEE56" s="99"/>
      <c r="UEF56" s="99"/>
      <c r="UEG56" s="99"/>
      <c r="UEH56" s="99"/>
      <c r="UEI56" s="99"/>
      <c r="UEJ56" s="99"/>
      <c r="UEK56" s="99"/>
      <c r="UEL56" s="99"/>
      <c r="UEM56" s="99"/>
      <c r="UEN56" s="99"/>
      <c r="UEO56" s="99"/>
      <c r="UEP56" s="99"/>
      <c r="UEQ56" s="99"/>
      <c r="UER56" s="99"/>
      <c r="UES56" s="99"/>
      <c r="UET56" s="99"/>
      <c r="UEU56" s="99"/>
      <c r="UEV56" s="99"/>
      <c r="UEW56" s="99"/>
      <c r="UEX56" s="99"/>
      <c r="UEY56" s="99"/>
      <c r="UEZ56" s="99"/>
      <c r="UFA56" s="99"/>
      <c r="UFB56" s="99"/>
      <c r="UFC56" s="99"/>
      <c r="UFD56" s="99"/>
      <c r="UFE56" s="99"/>
      <c r="UFF56" s="99"/>
      <c r="UFG56" s="99"/>
      <c r="UFH56" s="99"/>
      <c r="UFI56" s="99"/>
      <c r="UFJ56" s="99"/>
      <c r="UFK56" s="99"/>
      <c r="UFL56" s="99"/>
      <c r="UFM56" s="99"/>
      <c r="UFN56" s="99"/>
      <c r="UFO56" s="99"/>
      <c r="UFP56" s="99"/>
      <c r="UFQ56" s="99"/>
      <c r="UFR56" s="99"/>
      <c r="UFS56" s="99"/>
      <c r="UFT56" s="99"/>
      <c r="UFU56" s="99"/>
      <c r="UFV56" s="99"/>
      <c r="UFW56" s="99"/>
      <c r="UFX56" s="99"/>
      <c r="UFY56" s="99"/>
      <c r="UFZ56" s="99"/>
      <c r="UGA56" s="99"/>
      <c r="UGB56" s="99"/>
      <c r="UGC56" s="99"/>
      <c r="UGD56" s="99"/>
      <c r="UGE56" s="99"/>
      <c r="UGF56" s="99"/>
      <c r="UGG56" s="99"/>
      <c r="UGH56" s="99"/>
      <c r="UGI56" s="99"/>
      <c r="UGJ56" s="99"/>
      <c r="UGK56" s="99"/>
      <c r="UGL56" s="99"/>
      <c r="UGM56" s="99"/>
      <c r="UGN56" s="99"/>
      <c r="UGO56" s="99"/>
      <c r="UGP56" s="99"/>
      <c r="UGQ56" s="99"/>
      <c r="UGR56" s="99"/>
      <c r="UGS56" s="99"/>
      <c r="UGT56" s="99"/>
      <c r="UGU56" s="99"/>
      <c r="UGV56" s="99"/>
      <c r="UGW56" s="99"/>
      <c r="UGX56" s="99"/>
      <c r="UGY56" s="99"/>
      <c r="UGZ56" s="99"/>
      <c r="UHA56" s="99"/>
      <c r="UHB56" s="99"/>
      <c r="UHC56" s="99"/>
      <c r="UHD56" s="99"/>
      <c r="UHE56" s="99"/>
      <c r="UHF56" s="99"/>
      <c r="UHG56" s="99"/>
      <c r="UHH56" s="99"/>
      <c r="UHI56" s="99"/>
      <c r="UHJ56" s="99"/>
      <c r="UHK56" s="99"/>
      <c r="UHL56" s="99"/>
      <c r="UHM56" s="99"/>
      <c r="UHN56" s="99"/>
      <c r="UHO56" s="99"/>
      <c r="UHP56" s="99"/>
      <c r="UHQ56" s="99"/>
      <c r="UHR56" s="99"/>
      <c r="UHS56" s="99"/>
      <c r="UHT56" s="99"/>
      <c r="UHU56" s="99"/>
      <c r="UHV56" s="99"/>
      <c r="UHW56" s="99"/>
      <c r="UHX56" s="99"/>
      <c r="UHY56" s="99"/>
      <c r="UHZ56" s="99"/>
      <c r="UIA56" s="99"/>
      <c r="UIB56" s="99"/>
      <c r="UIC56" s="99"/>
      <c r="UID56" s="99"/>
      <c r="UIE56" s="99"/>
      <c r="UIF56" s="99"/>
      <c r="UIG56" s="99"/>
      <c r="UIH56" s="99"/>
      <c r="UII56" s="99"/>
      <c r="UIJ56" s="99"/>
      <c r="UIK56" s="99"/>
      <c r="UIL56" s="99"/>
      <c r="UIM56" s="99"/>
      <c r="UIN56" s="99"/>
      <c r="UIO56" s="99"/>
      <c r="UIP56" s="99"/>
      <c r="UIQ56" s="99"/>
      <c r="UIR56" s="99"/>
      <c r="UIS56" s="99"/>
      <c r="UIT56" s="99"/>
      <c r="UIU56" s="99"/>
      <c r="UIV56" s="99"/>
      <c r="UIW56" s="99"/>
      <c r="UIX56" s="99"/>
      <c r="UIY56" s="99"/>
      <c r="UIZ56" s="99"/>
      <c r="UJA56" s="99"/>
      <c r="UJB56" s="99"/>
      <c r="UJC56" s="99"/>
      <c r="UJD56" s="99"/>
      <c r="UJE56" s="99"/>
      <c r="UJF56" s="99"/>
      <c r="UJG56" s="99"/>
      <c r="UJH56" s="99"/>
      <c r="UJI56" s="99"/>
      <c r="UJJ56" s="99"/>
      <c r="UJK56" s="99"/>
      <c r="UJL56" s="99"/>
      <c r="UJM56" s="99"/>
      <c r="UJN56" s="99"/>
      <c r="UJO56" s="99"/>
      <c r="UJP56" s="99"/>
      <c r="UJQ56" s="99"/>
      <c r="UJR56" s="99"/>
      <c r="UJS56" s="99"/>
      <c r="UJT56" s="99"/>
      <c r="UJU56" s="99"/>
      <c r="UJV56" s="99"/>
      <c r="UJW56" s="99"/>
      <c r="UJX56" s="99"/>
      <c r="UJY56" s="99"/>
      <c r="UJZ56" s="99"/>
      <c r="UKA56" s="99"/>
      <c r="UKB56" s="99"/>
      <c r="UKC56" s="99"/>
      <c r="UKD56" s="99"/>
      <c r="UKE56" s="99"/>
      <c r="UKF56" s="99"/>
      <c r="UKG56" s="99"/>
      <c r="UKH56" s="99"/>
      <c r="UKI56" s="99"/>
      <c r="UKJ56" s="99"/>
      <c r="UKK56" s="99"/>
      <c r="UKL56" s="99"/>
      <c r="UKM56" s="99"/>
      <c r="UKN56" s="99"/>
      <c r="UKO56" s="99"/>
      <c r="UKP56" s="99"/>
      <c r="UKQ56" s="99"/>
      <c r="UKR56" s="99"/>
      <c r="UKS56" s="99"/>
      <c r="UKT56" s="99"/>
      <c r="UKU56" s="99"/>
      <c r="UKV56" s="99"/>
      <c r="UKW56" s="99"/>
      <c r="UKX56" s="99"/>
      <c r="UKY56" s="99"/>
      <c r="UKZ56" s="99"/>
      <c r="ULA56" s="99"/>
      <c r="ULB56" s="99"/>
      <c r="ULC56" s="99"/>
      <c r="ULD56" s="99"/>
      <c r="ULE56" s="99"/>
      <c r="ULF56" s="99"/>
      <c r="ULG56" s="99"/>
      <c r="ULH56" s="99"/>
      <c r="ULI56" s="99"/>
      <c r="ULJ56" s="99"/>
      <c r="ULK56" s="99"/>
      <c r="ULL56" s="99"/>
      <c r="ULM56" s="99"/>
      <c r="ULN56" s="99"/>
      <c r="ULO56" s="99"/>
      <c r="ULP56" s="99"/>
      <c r="ULQ56" s="99"/>
      <c r="ULR56" s="99"/>
      <c r="ULS56" s="99"/>
      <c r="ULT56" s="99"/>
      <c r="ULU56" s="99"/>
      <c r="ULV56" s="99"/>
      <c r="ULW56" s="99"/>
      <c r="ULX56" s="99"/>
      <c r="ULY56" s="99"/>
      <c r="ULZ56" s="99"/>
      <c r="UMA56" s="99"/>
      <c r="UMB56" s="99"/>
      <c r="UMC56" s="99"/>
      <c r="UMD56" s="99"/>
      <c r="UME56" s="99"/>
      <c r="UMF56" s="99"/>
      <c r="UMG56" s="99"/>
      <c r="UMH56" s="99"/>
      <c r="UMI56" s="99"/>
      <c r="UMJ56" s="99"/>
      <c r="UMK56" s="99"/>
      <c r="UML56" s="99"/>
      <c r="UMM56" s="99"/>
      <c r="UMN56" s="99"/>
      <c r="UMO56" s="99"/>
      <c r="UMP56" s="99"/>
      <c r="UMQ56" s="99"/>
      <c r="UMR56" s="99"/>
      <c r="UMS56" s="99"/>
      <c r="UMT56" s="99"/>
      <c r="UMU56" s="99"/>
      <c r="UMV56" s="99"/>
      <c r="UMW56" s="99"/>
      <c r="UMX56" s="99"/>
      <c r="UMY56" s="99"/>
      <c r="UMZ56" s="99"/>
      <c r="UNA56" s="99"/>
      <c r="UNB56" s="99"/>
      <c r="UNC56" s="99"/>
      <c r="UND56" s="99"/>
      <c r="UNE56" s="99"/>
      <c r="UNF56" s="99"/>
      <c r="UNG56" s="99"/>
      <c r="UNH56" s="99"/>
      <c r="UNI56" s="99"/>
      <c r="UNJ56" s="99"/>
      <c r="UNK56" s="99"/>
      <c r="UNL56" s="99"/>
      <c r="UNM56" s="99"/>
      <c r="UNN56" s="99"/>
      <c r="UNO56" s="99"/>
      <c r="UNP56" s="99"/>
      <c r="UNQ56" s="99"/>
      <c r="UNR56" s="99"/>
      <c r="UNS56" s="99"/>
      <c r="UNT56" s="99"/>
      <c r="UNU56" s="99"/>
      <c r="UNV56" s="99"/>
      <c r="UNW56" s="99"/>
      <c r="UNX56" s="99"/>
      <c r="UNY56" s="99"/>
      <c r="UNZ56" s="99"/>
      <c r="UOA56" s="99"/>
      <c r="UOB56" s="99"/>
      <c r="UOC56" s="99"/>
      <c r="UOD56" s="99"/>
      <c r="UOE56" s="99"/>
      <c r="UOF56" s="99"/>
      <c r="UOG56" s="99"/>
      <c r="UOH56" s="99"/>
      <c r="UOI56" s="99"/>
      <c r="UOJ56" s="99"/>
      <c r="UOK56" s="99"/>
      <c r="UOL56" s="99"/>
      <c r="UOM56" s="99"/>
      <c r="UON56" s="99"/>
      <c r="UOO56" s="99"/>
      <c r="UOP56" s="99"/>
      <c r="UOQ56" s="99"/>
      <c r="UOR56" s="99"/>
      <c r="UOS56" s="99"/>
      <c r="UOT56" s="99"/>
      <c r="UOU56" s="99"/>
      <c r="UOV56" s="99"/>
      <c r="UOW56" s="99"/>
      <c r="UOX56" s="99"/>
      <c r="UOY56" s="99"/>
      <c r="UOZ56" s="99"/>
      <c r="UPA56" s="99"/>
      <c r="UPB56" s="99"/>
      <c r="UPC56" s="99"/>
      <c r="UPD56" s="99"/>
      <c r="UPE56" s="99"/>
      <c r="UPF56" s="99"/>
      <c r="UPG56" s="99"/>
      <c r="UPH56" s="99"/>
      <c r="UPI56" s="99"/>
      <c r="UPJ56" s="99"/>
      <c r="UPK56" s="99"/>
      <c r="UPL56" s="99"/>
      <c r="UPM56" s="99"/>
      <c r="UPN56" s="99"/>
      <c r="UPO56" s="99"/>
      <c r="UPP56" s="99"/>
      <c r="UPQ56" s="99"/>
      <c r="UPR56" s="99"/>
      <c r="UPS56" s="99"/>
      <c r="UPT56" s="99"/>
      <c r="UPU56" s="99"/>
      <c r="UPV56" s="99"/>
      <c r="UPW56" s="99"/>
      <c r="UPX56" s="99"/>
      <c r="UPY56" s="99"/>
      <c r="UPZ56" s="99"/>
      <c r="UQA56" s="99"/>
      <c r="UQB56" s="99"/>
      <c r="UQC56" s="99"/>
      <c r="UQD56" s="99"/>
      <c r="UQE56" s="99"/>
      <c r="UQF56" s="99"/>
      <c r="UQG56" s="99"/>
      <c r="UQH56" s="99"/>
      <c r="UQI56" s="99"/>
      <c r="UQJ56" s="99"/>
      <c r="UQK56" s="99"/>
      <c r="UQL56" s="99"/>
      <c r="UQM56" s="99"/>
      <c r="UQN56" s="99"/>
      <c r="UQO56" s="99"/>
      <c r="UQP56" s="99"/>
      <c r="UQQ56" s="99"/>
      <c r="UQR56" s="99"/>
      <c r="UQS56" s="99"/>
      <c r="UQT56" s="99"/>
      <c r="UQU56" s="99"/>
      <c r="UQV56" s="99"/>
      <c r="UQW56" s="99"/>
      <c r="UQX56" s="99"/>
      <c r="UQY56" s="99"/>
      <c r="UQZ56" s="99"/>
      <c r="URA56" s="99"/>
      <c r="URB56" s="99"/>
      <c r="URC56" s="99"/>
      <c r="URD56" s="99"/>
      <c r="URE56" s="99"/>
      <c r="URF56" s="99"/>
      <c r="URG56" s="99"/>
      <c r="URH56" s="99"/>
      <c r="URI56" s="99"/>
      <c r="URJ56" s="99"/>
      <c r="URK56" s="99"/>
      <c r="URL56" s="99"/>
      <c r="URM56" s="99"/>
      <c r="URN56" s="99"/>
      <c r="URO56" s="99"/>
      <c r="URP56" s="99"/>
      <c r="URQ56" s="99"/>
      <c r="URR56" s="99"/>
      <c r="URS56" s="99"/>
      <c r="URT56" s="99"/>
      <c r="URU56" s="99"/>
      <c r="URV56" s="99"/>
      <c r="URW56" s="99"/>
      <c r="URX56" s="99"/>
      <c r="URY56" s="99"/>
      <c r="URZ56" s="99"/>
      <c r="USA56" s="99"/>
      <c r="USB56" s="99"/>
      <c r="USC56" s="99"/>
      <c r="USD56" s="99"/>
      <c r="USE56" s="99"/>
      <c r="USF56" s="99"/>
      <c r="USG56" s="99"/>
      <c r="USH56" s="99"/>
      <c r="USI56" s="99"/>
      <c r="USJ56" s="99"/>
      <c r="USK56" s="99"/>
      <c r="USL56" s="99"/>
      <c r="USM56" s="99"/>
      <c r="USN56" s="99"/>
      <c r="USO56" s="99"/>
      <c r="USP56" s="99"/>
      <c r="USQ56" s="99"/>
      <c r="USR56" s="99"/>
      <c r="USS56" s="99"/>
      <c r="UST56" s="99"/>
      <c r="USU56" s="99"/>
      <c r="USV56" s="99"/>
      <c r="USW56" s="99"/>
      <c r="USX56" s="99"/>
      <c r="USY56" s="99"/>
      <c r="USZ56" s="99"/>
      <c r="UTA56" s="99"/>
      <c r="UTB56" s="99"/>
      <c r="UTC56" s="99"/>
      <c r="UTD56" s="99"/>
      <c r="UTE56" s="99"/>
      <c r="UTF56" s="99"/>
      <c r="UTG56" s="99"/>
      <c r="UTH56" s="99"/>
      <c r="UTI56" s="99"/>
      <c r="UTJ56" s="99"/>
      <c r="UTK56" s="99"/>
      <c r="UTL56" s="99"/>
      <c r="UTM56" s="99"/>
      <c r="UTN56" s="99"/>
      <c r="UTO56" s="99"/>
      <c r="UTP56" s="99"/>
      <c r="UTQ56" s="99"/>
      <c r="UTR56" s="99"/>
      <c r="UTS56" s="99"/>
      <c r="UTT56" s="99"/>
      <c r="UTU56" s="99"/>
      <c r="UTV56" s="99"/>
      <c r="UTW56" s="99"/>
      <c r="UTX56" s="99"/>
      <c r="UTY56" s="99"/>
      <c r="UTZ56" s="99"/>
      <c r="UUA56" s="99"/>
      <c r="UUB56" s="99"/>
      <c r="UUC56" s="99"/>
      <c r="UUD56" s="99"/>
      <c r="UUE56" s="99"/>
      <c r="UUF56" s="99"/>
      <c r="UUG56" s="99"/>
      <c r="UUH56" s="99"/>
      <c r="UUI56" s="99"/>
      <c r="UUJ56" s="99"/>
      <c r="UUK56" s="99"/>
      <c r="UUL56" s="99"/>
      <c r="UUM56" s="99"/>
      <c r="UUN56" s="99"/>
      <c r="UUO56" s="99"/>
      <c r="UUP56" s="99"/>
      <c r="UUQ56" s="99"/>
      <c r="UUR56" s="99"/>
      <c r="UUS56" s="99"/>
      <c r="UUT56" s="99"/>
      <c r="UUU56" s="99"/>
      <c r="UUV56" s="99"/>
      <c r="UUW56" s="99"/>
      <c r="UUX56" s="99"/>
      <c r="UUY56" s="99"/>
      <c r="UUZ56" s="99"/>
      <c r="UVA56" s="99"/>
      <c r="UVB56" s="99"/>
      <c r="UVC56" s="99"/>
      <c r="UVD56" s="99"/>
      <c r="UVE56" s="99"/>
      <c r="UVF56" s="99"/>
      <c r="UVG56" s="99"/>
      <c r="UVH56" s="99"/>
      <c r="UVI56" s="99"/>
      <c r="UVJ56" s="99"/>
      <c r="UVK56" s="99"/>
      <c r="UVL56" s="99"/>
      <c r="UVM56" s="99"/>
      <c r="UVN56" s="99"/>
      <c r="UVO56" s="99"/>
      <c r="UVP56" s="99"/>
      <c r="UVQ56" s="99"/>
      <c r="UVR56" s="99"/>
      <c r="UVS56" s="99"/>
      <c r="UVT56" s="99"/>
      <c r="UVU56" s="99"/>
      <c r="UVV56" s="99"/>
      <c r="UVW56" s="99"/>
      <c r="UVX56" s="99"/>
      <c r="UVY56" s="99"/>
      <c r="UVZ56" s="99"/>
      <c r="UWA56" s="99"/>
      <c r="UWB56" s="99"/>
      <c r="UWC56" s="99"/>
      <c r="UWD56" s="99"/>
      <c r="UWE56" s="99"/>
      <c r="UWF56" s="99"/>
      <c r="UWG56" s="99"/>
      <c r="UWH56" s="99"/>
      <c r="UWI56" s="99"/>
      <c r="UWJ56" s="99"/>
      <c r="UWK56" s="99"/>
      <c r="UWL56" s="99"/>
      <c r="UWM56" s="99"/>
      <c r="UWN56" s="99"/>
      <c r="UWO56" s="99"/>
      <c r="UWP56" s="99"/>
      <c r="UWQ56" s="99"/>
      <c r="UWR56" s="99"/>
      <c r="UWS56" s="99"/>
      <c r="UWT56" s="99"/>
      <c r="UWU56" s="99"/>
      <c r="UWV56" s="99"/>
      <c r="UWW56" s="99"/>
      <c r="UWX56" s="99"/>
      <c r="UWY56" s="99"/>
      <c r="UWZ56" s="99"/>
      <c r="UXA56" s="99"/>
      <c r="UXB56" s="99"/>
      <c r="UXC56" s="99"/>
      <c r="UXD56" s="99"/>
      <c r="UXE56" s="99"/>
      <c r="UXF56" s="99"/>
      <c r="UXG56" s="99"/>
      <c r="UXH56" s="99"/>
      <c r="UXI56" s="99"/>
      <c r="UXJ56" s="99"/>
      <c r="UXK56" s="99"/>
      <c r="UXL56" s="99"/>
      <c r="UXM56" s="99"/>
      <c r="UXN56" s="99"/>
      <c r="UXO56" s="99"/>
      <c r="UXP56" s="99"/>
      <c r="UXQ56" s="99"/>
      <c r="UXR56" s="99"/>
      <c r="UXS56" s="99"/>
      <c r="UXT56" s="99"/>
      <c r="UXU56" s="99"/>
      <c r="UXV56" s="99"/>
      <c r="UXW56" s="99"/>
      <c r="UXX56" s="99"/>
      <c r="UXY56" s="99"/>
      <c r="UXZ56" s="99"/>
      <c r="UYA56" s="99"/>
      <c r="UYB56" s="99"/>
      <c r="UYC56" s="99"/>
      <c r="UYD56" s="99"/>
      <c r="UYE56" s="99"/>
      <c r="UYF56" s="99"/>
      <c r="UYG56" s="99"/>
      <c r="UYH56" s="99"/>
      <c r="UYI56" s="99"/>
      <c r="UYJ56" s="99"/>
      <c r="UYK56" s="99"/>
      <c r="UYL56" s="99"/>
      <c r="UYM56" s="99"/>
      <c r="UYN56" s="99"/>
      <c r="UYO56" s="99"/>
      <c r="UYP56" s="99"/>
      <c r="UYQ56" s="99"/>
      <c r="UYR56" s="99"/>
      <c r="UYS56" s="99"/>
      <c r="UYT56" s="99"/>
      <c r="UYU56" s="99"/>
      <c r="UYV56" s="99"/>
      <c r="UYW56" s="99"/>
      <c r="UYX56" s="99"/>
      <c r="UYY56" s="99"/>
      <c r="UYZ56" s="99"/>
      <c r="UZA56" s="99"/>
      <c r="UZB56" s="99"/>
      <c r="UZC56" s="99"/>
      <c r="UZD56" s="99"/>
      <c r="UZE56" s="99"/>
      <c r="UZF56" s="99"/>
      <c r="UZG56" s="99"/>
      <c r="UZH56" s="99"/>
      <c r="UZI56" s="99"/>
      <c r="UZJ56" s="99"/>
      <c r="UZK56" s="99"/>
      <c r="UZL56" s="99"/>
      <c r="UZM56" s="99"/>
      <c r="UZN56" s="99"/>
      <c r="UZO56" s="99"/>
      <c r="UZP56" s="99"/>
      <c r="UZQ56" s="99"/>
      <c r="UZR56" s="99"/>
      <c r="UZS56" s="99"/>
      <c r="UZT56" s="99"/>
      <c r="UZU56" s="99"/>
      <c r="UZV56" s="99"/>
      <c r="UZW56" s="99"/>
      <c r="UZX56" s="99"/>
      <c r="UZY56" s="99"/>
      <c r="UZZ56" s="99"/>
      <c r="VAA56" s="99"/>
      <c r="VAB56" s="99"/>
      <c r="VAC56" s="99"/>
      <c r="VAD56" s="99"/>
      <c r="VAE56" s="99"/>
      <c r="VAF56" s="99"/>
      <c r="VAG56" s="99"/>
      <c r="VAH56" s="99"/>
      <c r="VAI56" s="99"/>
      <c r="VAJ56" s="99"/>
      <c r="VAK56" s="99"/>
      <c r="VAL56" s="99"/>
      <c r="VAM56" s="99"/>
      <c r="VAN56" s="99"/>
      <c r="VAO56" s="99"/>
      <c r="VAP56" s="99"/>
      <c r="VAQ56" s="99"/>
      <c r="VAR56" s="99"/>
      <c r="VAS56" s="99"/>
      <c r="VAT56" s="99"/>
      <c r="VAU56" s="99"/>
      <c r="VAV56" s="99"/>
      <c r="VAW56" s="99"/>
      <c r="VAX56" s="99"/>
      <c r="VAY56" s="99"/>
      <c r="VAZ56" s="99"/>
      <c r="VBA56" s="99"/>
      <c r="VBB56" s="99"/>
      <c r="VBC56" s="99"/>
      <c r="VBD56" s="99"/>
      <c r="VBE56" s="99"/>
      <c r="VBF56" s="99"/>
      <c r="VBG56" s="99"/>
      <c r="VBH56" s="99"/>
      <c r="VBI56" s="99"/>
      <c r="VBJ56" s="99"/>
      <c r="VBK56" s="99"/>
      <c r="VBL56" s="99"/>
      <c r="VBM56" s="99"/>
      <c r="VBN56" s="99"/>
      <c r="VBO56" s="99"/>
      <c r="VBP56" s="99"/>
      <c r="VBQ56" s="99"/>
      <c r="VBR56" s="99"/>
      <c r="VBS56" s="99"/>
      <c r="VBT56" s="99"/>
      <c r="VBU56" s="99"/>
      <c r="VBV56" s="99"/>
      <c r="VBW56" s="99"/>
      <c r="VBX56" s="99"/>
      <c r="VBY56" s="99"/>
      <c r="VBZ56" s="99"/>
      <c r="VCA56" s="99"/>
      <c r="VCB56" s="99"/>
      <c r="VCC56" s="99"/>
      <c r="VCD56" s="99"/>
      <c r="VCE56" s="99"/>
      <c r="VCF56" s="99"/>
      <c r="VCG56" s="99"/>
      <c r="VCH56" s="99"/>
      <c r="VCI56" s="99"/>
      <c r="VCJ56" s="99"/>
      <c r="VCK56" s="99"/>
      <c r="VCL56" s="99"/>
      <c r="VCM56" s="99"/>
      <c r="VCN56" s="99"/>
      <c r="VCO56" s="99"/>
      <c r="VCP56" s="99"/>
      <c r="VCQ56" s="99"/>
      <c r="VCR56" s="99"/>
      <c r="VCS56" s="99"/>
      <c r="VCT56" s="99"/>
      <c r="VCU56" s="99"/>
      <c r="VCV56" s="99"/>
      <c r="VCW56" s="99"/>
      <c r="VCX56" s="99"/>
      <c r="VCY56" s="99"/>
      <c r="VCZ56" s="99"/>
      <c r="VDA56" s="99"/>
      <c r="VDB56" s="99"/>
      <c r="VDC56" s="99"/>
      <c r="VDD56" s="99"/>
      <c r="VDE56" s="99"/>
      <c r="VDF56" s="99"/>
      <c r="VDG56" s="99"/>
      <c r="VDH56" s="99"/>
      <c r="VDI56" s="99"/>
      <c r="VDJ56" s="99"/>
      <c r="VDK56" s="99"/>
      <c r="VDL56" s="99"/>
      <c r="VDM56" s="99"/>
      <c r="VDN56" s="99"/>
      <c r="VDO56" s="99"/>
      <c r="VDP56" s="99"/>
      <c r="VDQ56" s="99"/>
      <c r="VDR56" s="99"/>
      <c r="VDS56" s="99"/>
      <c r="VDT56" s="99"/>
      <c r="VDU56" s="99"/>
      <c r="VDV56" s="99"/>
      <c r="VDW56" s="99"/>
      <c r="VDX56" s="99"/>
      <c r="VDY56" s="99"/>
      <c r="VDZ56" s="99"/>
      <c r="VEA56" s="99"/>
      <c r="VEB56" s="99"/>
      <c r="VEC56" s="99"/>
      <c r="VED56" s="99"/>
      <c r="VEE56" s="99"/>
      <c r="VEF56" s="99"/>
      <c r="VEG56" s="99"/>
      <c r="VEH56" s="99"/>
      <c r="VEI56" s="99"/>
      <c r="VEJ56" s="99"/>
      <c r="VEK56" s="99"/>
      <c r="VEL56" s="99"/>
      <c r="VEM56" s="99"/>
      <c r="VEN56" s="99"/>
      <c r="VEO56" s="99"/>
      <c r="VEP56" s="99"/>
      <c r="VEQ56" s="99"/>
      <c r="VER56" s="99"/>
      <c r="VES56" s="99"/>
      <c r="VET56" s="99"/>
      <c r="VEU56" s="99"/>
      <c r="VEV56" s="99"/>
      <c r="VEW56" s="99"/>
      <c r="VEX56" s="99"/>
      <c r="VEY56" s="99"/>
      <c r="VEZ56" s="99"/>
      <c r="VFA56" s="99"/>
      <c r="VFB56" s="99"/>
      <c r="VFC56" s="99"/>
      <c r="VFD56" s="99"/>
      <c r="VFE56" s="99"/>
      <c r="VFF56" s="99"/>
      <c r="VFG56" s="99"/>
      <c r="VFH56" s="99"/>
      <c r="VFI56" s="99"/>
      <c r="VFJ56" s="99"/>
      <c r="VFK56" s="99"/>
      <c r="VFL56" s="99"/>
      <c r="VFM56" s="99"/>
      <c r="VFN56" s="99"/>
      <c r="VFO56" s="99"/>
      <c r="VFP56" s="99"/>
      <c r="VFQ56" s="99"/>
      <c r="VFR56" s="99"/>
      <c r="VFS56" s="99"/>
      <c r="VFT56" s="99"/>
      <c r="VFU56" s="99"/>
      <c r="VFV56" s="99"/>
      <c r="VFW56" s="99"/>
      <c r="VFX56" s="99"/>
      <c r="VFY56" s="99"/>
      <c r="VFZ56" s="99"/>
      <c r="VGA56" s="99"/>
      <c r="VGB56" s="99"/>
      <c r="VGC56" s="99"/>
      <c r="VGD56" s="99"/>
      <c r="VGE56" s="99"/>
      <c r="VGF56" s="99"/>
      <c r="VGG56" s="99"/>
      <c r="VGH56" s="99"/>
      <c r="VGI56" s="99"/>
      <c r="VGJ56" s="99"/>
      <c r="VGK56" s="99"/>
      <c r="VGL56" s="99"/>
      <c r="VGM56" s="99"/>
      <c r="VGN56" s="99"/>
      <c r="VGO56" s="99"/>
      <c r="VGP56" s="99"/>
      <c r="VGQ56" s="99"/>
      <c r="VGR56" s="99"/>
      <c r="VGS56" s="99"/>
      <c r="VGT56" s="99"/>
      <c r="VGU56" s="99"/>
      <c r="VGV56" s="99"/>
      <c r="VGW56" s="99"/>
      <c r="VGX56" s="99"/>
      <c r="VGY56" s="99"/>
      <c r="VGZ56" s="99"/>
      <c r="VHA56" s="99"/>
      <c r="VHB56" s="99"/>
      <c r="VHC56" s="99"/>
      <c r="VHD56" s="99"/>
      <c r="VHE56" s="99"/>
      <c r="VHF56" s="99"/>
      <c r="VHG56" s="99"/>
      <c r="VHH56" s="99"/>
      <c r="VHI56" s="99"/>
      <c r="VHJ56" s="99"/>
      <c r="VHK56" s="99"/>
      <c r="VHL56" s="99"/>
      <c r="VHM56" s="99"/>
      <c r="VHN56" s="99"/>
      <c r="VHO56" s="99"/>
      <c r="VHP56" s="99"/>
      <c r="VHQ56" s="99"/>
      <c r="VHR56" s="99"/>
      <c r="VHS56" s="99"/>
      <c r="VHT56" s="99"/>
      <c r="VHU56" s="99"/>
      <c r="VHV56" s="99"/>
      <c r="VHW56" s="99"/>
      <c r="VHX56" s="99"/>
      <c r="VHY56" s="99"/>
      <c r="VHZ56" s="99"/>
      <c r="VIA56" s="99"/>
      <c r="VIB56" s="99"/>
      <c r="VIC56" s="99"/>
      <c r="VID56" s="99"/>
      <c r="VIE56" s="99"/>
      <c r="VIF56" s="99"/>
      <c r="VIG56" s="99"/>
      <c r="VIH56" s="99"/>
      <c r="VII56" s="99"/>
      <c r="VIJ56" s="99"/>
      <c r="VIK56" s="99"/>
      <c r="VIL56" s="99"/>
      <c r="VIM56" s="99"/>
      <c r="VIN56" s="99"/>
      <c r="VIO56" s="99"/>
      <c r="VIP56" s="99"/>
      <c r="VIQ56" s="99"/>
      <c r="VIR56" s="99"/>
      <c r="VIS56" s="99"/>
      <c r="VIT56" s="99"/>
      <c r="VIU56" s="99"/>
      <c r="VIV56" s="99"/>
      <c r="VIW56" s="99"/>
      <c r="VIX56" s="99"/>
      <c r="VIY56" s="99"/>
      <c r="VIZ56" s="99"/>
      <c r="VJA56" s="99"/>
      <c r="VJB56" s="99"/>
      <c r="VJC56" s="99"/>
      <c r="VJD56" s="99"/>
      <c r="VJE56" s="99"/>
      <c r="VJF56" s="99"/>
      <c r="VJG56" s="99"/>
      <c r="VJH56" s="99"/>
      <c r="VJI56" s="99"/>
      <c r="VJJ56" s="99"/>
      <c r="VJK56" s="99"/>
      <c r="VJL56" s="99"/>
      <c r="VJM56" s="99"/>
      <c r="VJN56" s="99"/>
      <c r="VJO56" s="99"/>
      <c r="VJP56" s="99"/>
      <c r="VJQ56" s="99"/>
      <c r="VJR56" s="99"/>
      <c r="VJS56" s="99"/>
      <c r="VJT56" s="99"/>
      <c r="VJU56" s="99"/>
      <c r="VJV56" s="99"/>
      <c r="VJW56" s="99"/>
      <c r="VJX56" s="99"/>
      <c r="VJY56" s="99"/>
      <c r="VJZ56" s="99"/>
      <c r="VKA56" s="99"/>
      <c r="VKB56" s="99"/>
      <c r="VKC56" s="99"/>
      <c r="VKD56" s="99"/>
      <c r="VKE56" s="99"/>
      <c r="VKF56" s="99"/>
      <c r="VKG56" s="99"/>
      <c r="VKH56" s="99"/>
      <c r="VKI56" s="99"/>
      <c r="VKJ56" s="99"/>
      <c r="VKK56" s="99"/>
      <c r="VKL56" s="99"/>
      <c r="VKM56" s="99"/>
      <c r="VKN56" s="99"/>
      <c r="VKO56" s="99"/>
      <c r="VKP56" s="99"/>
      <c r="VKQ56" s="99"/>
      <c r="VKR56" s="99"/>
      <c r="VKS56" s="99"/>
      <c r="VKT56" s="99"/>
      <c r="VKU56" s="99"/>
      <c r="VKV56" s="99"/>
      <c r="VKW56" s="99"/>
      <c r="VKX56" s="99"/>
      <c r="VKY56" s="99"/>
      <c r="VKZ56" s="99"/>
      <c r="VLA56" s="99"/>
      <c r="VLB56" s="99"/>
      <c r="VLC56" s="99"/>
      <c r="VLD56" s="99"/>
      <c r="VLE56" s="99"/>
      <c r="VLF56" s="99"/>
      <c r="VLG56" s="99"/>
      <c r="VLH56" s="99"/>
      <c r="VLI56" s="99"/>
      <c r="VLJ56" s="99"/>
      <c r="VLK56" s="99"/>
      <c r="VLL56" s="99"/>
      <c r="VLM56" s="99"/>
      <c r="VLN56" s="99"/>
      <c r="VLO56" s="99"/>
      <c r="VLP56" s="99"/>
      <c r="VLQ56" s="99"/>
      <c r="VLR56" s="99"/>
      <c r="VLS56" s="99"/>
      <c r="VLT56" s="99"/>
      <c r="VLU56" s="99"/>
      <c r="VLV56" s="99"/>
      <c r="VLW56" s="99"/>
      <c r="VLX56" s="99"/>
      <c r="VLY56" s="99"/>
      <c r="VLZ56" s="99"/>
      <c r="VMA56" s="99"/>
      <c r="VMB56" s="99"/>
      <c r="VMC56" s="99"/>
      <c r="VMD56" s="99"/>
      <c r="VME56" s="99"/>
      <c r="VMF56" s="99"/>
      <c r="VMG56" s="99"/>
      <c r="VMH56" s="99"/>
      <c r="VMI56" s="99"/>
      <c r="VMJ56" s="99"/>
      <c r="VMK56" s="99"/>
      <c r="VML56" s="99"/>
      <c r="VMM56" s="99"/>
      <c r="VMN56" s="99"/>
      <c r="VMO56" s="99"/>
      <c r="VMP56" s="99"/>
      <c r="VMQ56" s="99"/>
      <c r="VMR56" s="99"/>
      <c r="VMS56" s="99"/>
      <c r="VMT56" s="99"/>
      <c r="VMU56" s="99"/>
      <c r="VMV56" s="99"/>
      <c r="VMW56" s="99"/>
      <c r="VMX56" s="99"/>
      <c r="VMY56" s="99"/>
      <c r="VMZ56" s="99"/>
      <c r="VNA56" s="99"/>
      <c r="VNB56" s="99"/>
      <c r="VNC56" s="99"/>
      <c r="VND56" s="99"/>
      <c r="VNE56" s="99"/>
      <c r="VNF56" s="99"/>
      <c r="VNG56" s="99"/>
      <c r="VNH56" s="99"/>
      <c r="VNI56" s="99"/>
      <c r="VNJ56" s="99"/>
      <c r="VNK56" s="99"/>
      <c r="VNL56" s="99"/>
      <c r="VNM56" s="99"/>
      <c r="VNN56" s="99"/>
      <c r="VNO56" s="99"/>
      <c r="VNP56" s="99"/>
      <c r="VNQ56" s="99"/>
      <c r="VNR56" s="99"/>
      <c r="VNS56" s="99"/>
      <c r="VNT56" s="99"/>
      <c r="VNU56" s="99"/>
      <c r="VNV56" s="99"/>
      <c r="VNW56" s="99"/>
      <c r="VNX56" s="99"/>
      <c r="VNY56" s="99"/>
      <c r="VNZ56" s="99"/>
      <c r="VOA56" s="99"/>
      <c r="VOB56" s="99"/>
      <c r="VOC56" s="99"/>
      <c r="VOD56" s="99"/>
      <c r="VOE56" s="99"/>
      <c r="VOF56" s="99"/>
      <c r="VOG56" s="99"/>
      <c r="VOH56" s="99"/>
      <c r="VOI56" s="99"/>
      <c r="VOJ56" s="99"/>
      <c r="VOK56" s="99"/>
      <c r="VOL56" s="99"/>
      <c r="VOM56" s="99"/>
      <c r="VON56" s="99"/>
      <c r="VOO56" s="99"/>
      <c r="VOP56" s="99"/>
      <c r="VOQ56" s="99"/>
      <c r="VOR56" s="99"/>
      <c r="VOS56" s="99"/>
      <c r="VOT56" s="99"/>
      <c r="VOU56" s="99"/>
      <c r="VOV56" s="99"/>
      <c r="VOW56" s="99"/>
      <c r="VOX56" s="99"/>
      <c r="VOY56" s="99"/>
      <c r="VOZ56" s="99"/>
      <c r="VPA56" s="99"/>
      <c r="VPB56" s="99"/>
      <c r="VPC56" s="99"/>
      <c r="VPD56" s="99"/>
      <c r="VPE56" s="99"/>
      <c r="VPF56" s="99"/>
      <c r="VPG56" s="99"/>
      <c r="VPH56" s="99"/>
      <c r="VPI56" s="99"/>
      <c r="VPJ56" s="99"/>
      <c r="VPK56" s="99"/>
      <c r="VPL56" s="99"/>
      <c r="VPM56" s="99"/>
      <c r="VPN56" s="99"/>
      <c r="VPO56" s="99"/>
      <c r="VPP56" s="99"/>
      <c r="VPQ56" s="99"/>
      <c r="VPR56" s="99"/>
      <c r="VPS56" s="99"/>
      <c r="VPT56" s="99"/>
      <c r="VPU56" s="99"/>
      <c r="VPV56" s="99"/>
      <c r="VPW56" s="99"/>
      <c r="VPX56" s="99"/>
      <c r="VPY56" s="99"/>
      <c r="VPZ56" s="99"/>
      <c r="VQA56" s="99"/>
      <c r="VQB56" s="99"/>
      <c r="VQC56" s="99"/>
      <c r="VQD56" s="99"/>
      <c r="VQE56" s="99"/>
      <c r="VQF56" s="99"/>
      <c r="VQG56" s="99"/>
      <c r="VQH56" s="99"/>
      <c r="VQI56" s="99"/>
      <c r="VQJ56" s="99"/>
      <c r="VQK56" s="99"/>
      <c r="VQL56" s="99"/>
      <c r="VQM56" s="99"/>
      <c r="VQN56" s="99"/>
      <c r="VQO56" s="99"/>
      <c r="VQP56" s="99"/>
      <c r="VQQ56" s="99"/>
      <c r="VQR56" s="99"/>
      <c r="VQS56" s="99"/>
      <c r="VQT56" s="99"/>
      <c r="VQU56" s="99"/>
      <c r="VQV56" s="99"/>
      <c r="VQW56" s="99"/>
      <c r="VQX56" s="99"/>
      <c r="VQY56" s="99"/>
      <c r="VQZ56" s="99"/>
      <c r="VRA56" s="99"/>
      <c r="VRB56" s="99"/>
      <c r="VRC56" s="99"/>
      <c r="VRD56" s="99"/>
      <c r="VRE56" s="99"/>
      <c r="VRF56" s="99"/>
      <c r="VRG56" s="99"/>
      <c r="VRH56" s="99"/>
      <c r="VRI56" s="99"/>
      <c r="VRJ56" s="99"/>
      <c r="VRK56" s="99"/>
      <c r="VRL56" s="99"/>
      <c r="VRM56" s="99"/>
      <c r="VRN56" s="99"/>
      <c r="VRO56" s="99"/>
      <c r="VRP56" s="99"/>
      <c r="VRQ56" s="99"/>
      <c r="VRR56" s="99"/>
      <c r="VRS56" s="99"/>
      <c r="VRT56" s="99"/>
      <c r="VRU56" s="99"/>
      <c r="VRV56" s="99"/>
      <c r="VRW56" s="99"/>
      <c r="VRX56" s="99"/>
      <c r="VRY56" s="99"/>
      <c r="VRZ56" s="99"/>
      <c r="VSA56" s="99"/>
      <c r="VSB56" s="99"/>
      <c r="VSC56" s="99"/>
      <c r="VSD56" s="99"/>
      <c r="VSE56" s="99"/>
      <c r="VSF56" s="99"/>
      <c r="VSG56" s="99"/>
      <c r="VSH56" s="99"/>
      <c r="VSI56" s="99"/>
      <c r="VSJ56" s="99"/>
      <c r="VSK56" s="99"/>
      <c r="VSL56" s="99"/>
      <c r="VSM56" s="99"/>
      <c r="VSN56" s="99"/>
      <c r="VSO56" s="99"/>
      <c r="VSP56" s="99"/>
      <c r="VSQ56" s="99"/>
      <c r="VSR56" s="99"/>
      <c r="VSS56" s="99"/>
      <c r="VST56" s="99"/>
      <c r="VSU56" s="99"/>
      <c r="VSV56" s="99"/>
      <c r="VSW56" s="99"/>
      <c r="VSX56" s="99"/>
      <c r="VSY56" s="99"/>
      <c r="VSZ56" s="99"/>
      <c r="VTA56" s="99"/>
      <c r="VTB56" s="99"/>
      <c r="VTC56" s="99"/>
      <c r="VTD56" s="99"/>
      <c r="VTE56" s="99"/>
      <c r="VTF56" s="99"/>
      <c r="VTG56" s="99"/>
      <c r="VTH56" s="99"/>
      <c r="VTI56" s="99"/>
      <c r="VTJ56" s="99"/>
      <c r="VTK56" s="99"/>
      <c r="VTL56" s="99"/>
      <c r="VTM56" s="99"/>
      <c r="VTN56" s="99"/>
      <c r="VTO56" s="99"/>
      <c r="VTP56" s="99"/>
      <c r="VTQ56" s="99"/>
      <c r="VTR56" s="99"/>
      <c r="VTS56" s="99"/>
      <c r="VTT56" s="99"/>
      <c r="VTU56" s="99"/>
      <c r="VTV56" s="99"/>
      <c r="VTW56" s="99"/>
      <c r="VTX56" s="99"/>
      <c r="VTY56" s="99"/>
      <c r="VTZ56" s="99"/>
      <c r="VUA56" s="99"/>
      <c r="VUB56" s="99"/>
      <c r="VUC56" s="99"/>
      <c r="VUD56" s="99"/>
      <c r="VUE56" s="99"/>
      <c r="VUF56" s="99"/>
      <c r="VUG56" s="99"/>
      <c r="VUH56" s="99"/>
      <c r="VUI56" s="99"/>
      <c r="VUJ56" s="99"/>
      <c r="VUK56" s="99"/>
      <c r="VUL56" s="99"/>
      <c r="VUM56" s="99"/>
      <c r="VUN56" s="99"/>
      <c r="VUO56" s="99"/>
      <c r="VUP56" s="99"/>
      <c r="VUQ56" s="99"/>
      <c r="VUR56" s="99"/>
      <c r="VUS56" s="99"/>
      <c r="VUT56" s="99"/>
      <c r="VUU56" s="99"/>
      <c r="VUV56" s="99"/>
      <c r="VUW56" s="99"/>
      <c r="VUX56" s="99"/>
      <c r="VUY56" s="99"/>
      <c r="VUZ56" s="99"/>
      <c r="VVA56" s="99"/>
      <c r="VVB56" s="99"/>
      <c r="VVC56" s="99"/>
      <c r="VVD56" s="99"/>
      <c r="VVE56" s="99"/>
      <c r="VVF56" s="99"/>
      <c r="VVG56" s="99"/>
      <c r="VVH56" s="99"/>
      <c r="VVI56" s="99"/>
      <c r="VVJ56" s="99"/>
      <c r="VVK56" s="99"/>
      <c r="VVL56" s="99"/>
      <c r="VVM56" s="99"/>
      <c r="VVN56" s="99"/>
      <c r="VVO56" s="99"/>
      <c r="VVP56" s="99"/>
      <c r="VVQ56" s="99"/>
      <c r="VVR56" s="99"/>
      <c r="VVS56" s="99"/>
      <c r="VVT56" s="99"/>
      <c r="VVU56" s="99"/>
      <c r="VVV56" s="99"/>
      <c r="VVW56" s="99"/>
      <c r="VVX56" s="99"/>
      <c r="VVY56" s="99"/>
      <c r="VVZ56" s="99"/>
      <c r="VWA56" s="99"/>
      <c r="VWB56" s="99"/>
      <c r="VWC56" s="99"/>
      <c r="VWD56" s="99"/>
      <c r="VWE56" s="99"/>
      <c r="VWF56" s="99"/>
      <c r="VWG56" s="99"/>
      <c r="VWH56" s="99"/>
      <c r="VWI56" s="99"/>
      <c r="VWJ56" s="99"/>
      <c r="VWK56" s="99"/>
      <c r="VWL56" s="99"/>
      <c r="VWM56" s="99"/>
      <c r="VWN56" s="99"/>
      <c r="VWO56" s="99"/>
      <c r="VWP56" s="99"/>
      <c r="VWQ56" s="99"/>
      <c r="VWR56" s="99"/>
      <c r="VWS56" s="99"/>
      <c r="VWT56" s="99"/>
      <c r="VWU56" s="99"/>
      <c r="VWV56" s="99"/>
      <c r="VWW56" s="99"/>
      <c r="VWX56" s="99"/>
      <c r="VWY56" s="99"/>
      <c r="VWZ56" s="99"/>
      <c r="VXA56" s="99"/>
      <c r="VXB56" s="99"/>
      <c r="VXC56" s="99"/>
      <c r="VXD56" s="99"/>
      <c r="VXE56" s="99"/>
      <c r="VXF56" s="99"/>
      <c r="VXG56" s="99"/>
      <c r="VXH56" s="99"/>
      <c r="VXI56" s="99"/>
      <c r="VXJ56" s="99"/>
      <c r="VXK56" s="99"/>
      <c r="VXL56" s="99"/>
      <c r="VXM56" s="99"/>
      <c r="VXN56" s="99"/>
      <c r="VXO56" s="99"/>
      <c r="VXP56" s="99"/>
      <c r="VXQ56" s="99"/>
      <c r="VXR56" s="99"/>
      <c r="VXS56" s="99"/>
      <c r="VXT56" s="99"/>
      <c r="VXU56" s="99"/>
      <c r="VXV56" s="99"/>
      <c r="VXW56" s="99"/>
      <c r="VXX56" s="99"/>
      <c r="VXY56" s="99"/>
      <c r="VXZ56" s="99"/>
      <c r="VYA56" s="99"/>
      <c r="VYB56" s="99"/>
      <c r="VYC56" s="99"/>
      <c r="VYD56" s="99"/>
      <c r="VYE56" s="99"/>
      <c r="VYF56" s="99"/>
      <c r="VYG56" s="99"/>
      <c r="VYH56" s="99"/>
      <c r="VYI56" s="99"/>
      <c r="VYJ56" s="99"/>
      <c r="VYK56" s="99"/>
      <c r="VYL56" s="99"/>
      <c r="VYM56" s="99"/>
      <c r="VYN56" s="99"/>
      <c r="VYO56" s="99"/>
      <c r="VYP56" s="99"/>
      <c r="VYQ56" s="99"/>
      <c r="VYR56" s="99"/>
      <c r="VYS56" s="99"/>
      <c r="VYT56" s="99"/>
      <c r="VYU56" s="99"/>
      <c r="VYV56" s="99"/>
      <c r="VYW56" s="99"/>
      <c r="VYX56" s="99"/>
      <c r="VYY56" s="99"/>
      <c r="VYZ56" s="99"/>
      <c r="VZA56" s="99"/>
      <c r="VZB56" s="99"/>
      <c r="VZC56" s="99"/>
      <c r="VZD56" s="99"/>
      <c r="VZE56" s="99"/>
      <c r="VZF56" s="99"/>
      <c r="VZG56" s="99"/>
      <c r="VZH56" s="99"/>
      <c r="VZI56" s="99"/>
      <c r="VZJ56" s="99"/>
      <c r="VZK56" s="99"/>
      <c r="VZL56" s="99"/>
      <c r="VZM56" s="99"/>
      <c r="VZN56" s="99"/>
      <c r="VZO56" s="99"/>
      <c r="VZP56" s="99"/>
      <c r="VZQ56" s="99"/>
      <c r="VZR56" s="99"/>
      <c r="VZS56" s="99"/>
      <c r="VZT56" s="99"/>
      <c r="VZU56" s="99"/>
      <c r="VZV56" s="99"/>
      <c r="VZW56" s="99"/>
      <c r="VZX56" s="99"/>
      <c r="VZY56" s="99"/>
      <c r="VZZ56" s="99"/>
      <c r="WAA56" s="99"/>
      <c r="WAB56" s="99"/>
      <c r="WAC56" s="99"/>
      <c r="WAD56" s="99"/>
      <c r="WAE56" s="99"/>
      <c r="WAF56" s="99"/>
      <c r="WAG56" s="99"/>
      <c r="WAH56" s="99"/>
      <c r="WAI56" s="99"/>
      <c r="WAJ56" s="99"/>
      <c r="WAK56" s="99"/>
      <c r="WAL56" s="99"/>
      <c r="WAM56" s="99"/>
      <c r="WAN56" s="99"/>
      <c r="WAO56" s="99"/>
      <c r="WAP56" s="99"/>
      <c r="WAQ56" s="99"/>
      <c r="WAR56" s="99"/>
      <c r="WAS56" s="99"/>
      <c r="WAT56" s="99"/>
      <c r="WAU56" s="99"/>
      <c r="WAV56" s="99"/>
      <c r="WAW56" s="99"/>
      <c r="WAX56" s="99"/>
      <c r="WAY56" s="99"/>
      <c r="WAZ56" s="99"/>
      <c r="WBA56" s="99"/>
      <c r="WBB56" s="99"/>
      <c r="WBC56" s="99"/>
      <c r="WBD56" s="99"/>
      <c r="WBE56" s="99"/>
      <c r="WBF56" s="99"/>
      <c r="WBG56" s="99"/>
      <c r="WBH56" s="99"/>
      <c r="WBI56" s="99"/>
      <c r="WBJ56" s="99"/>
      <c r="WBK56" s="99"/>
      <c r="WBL56" s="99"/>
      <c r="WBM56" s="99"/>
      <c r="WBN56" s="99"/>
      <c r="WBO56" s="99"/>
      <c r="WBP56" s="99"/>
      <c r="WBQ56" s="99"/>
      <c r="WBR56" s="99"/>
      <c r="WBS56" s="99"/>
      <c r="WBT56" s="99"/>
      <c r="WBU56" s="99"/>
      <c r="WBV56" s="99"/>
      <c r="WBW56" s="99"/>
      <c r="WBX56" s="99"/>
      <c r="WBY56" s="99"/>
      <c r="WBZ56" s="99"/>
      <c r="WCA56" s="99"/>
      <c r="WCB56" s="99"/>
      <c r="WCC56" s="99"/>
      <c r="WCD56" s="99"/>
      <c r="WCE56" s="99"/>
      <c r="WCF56" s="99"/>
      <c r="WCG56" s="99"/>
      <c r="WCH56" s="99"/>
      <c r="WCI56" s="99"/>
      <c r="WCJ56" s="99"/>
      <c r="WCK56" s="99"/>
      <c r="WCL56" s="99"/>
      <c r="WCM56" s="99"/>
      <c r="WCN56" s="99"/>
      <c r="WCO56" s="99"/>
      <c r="WCP56" s="99"/>
      <c r="WCQ56" s="99"/>
      <c r="WCR56" s="99"/>
      <c r="WCS56" s="99"/>
      <c r="WCT56" s="99"/>
      <c r="WCU56" s="99"/>
      <c r="WCV56" s="99"/>
      <c r="WCW56" s="99"/>
      <c r="WCX56" s="99"/>
      <c r="WCY56" s="99"/>
      <c r="WCZ56" s="99"/>
      <c r="WDA56" s="99"/>
      <c r="WDB56" s="99"/>
      <c r="WDC56" s="99"/>
      <c r="WDD56" s="99"/>
      <c r="WDE56" s="99"/>
      <c r="WDF56" s="99"/>
      <c r="WDG56" s="99"/>
      <c r="WDH56" s="99"/>
      <c r="WDI56" s="99"/>
      <c r="WDJ56" s="99"/>
      <c r="WDK56" s="99"/>
      <c r="WDL56" s="99"/>
      <c r="WDM56" s="99"/>
      <c r="WDN56" s="99"/>
      <c r="WDO56" s="99"/>
      <c r="WDP56" s="99"/>
      <c r="WDQ56" s="99"/>
      <c r="WDR56" s="99"/>
      <c r="WDS56" s="99"/>
      <c r="WDT56" s="99"/>
      <c r="WDU56" s="99"/>
      <c r="WDV56" s="99"/>
      <c r="WDW56" s="99"/>
      <c r="WDX56" s="99"/>
      <c r="WDY56" s="99"/>
      <c r="WDZ56" s="99"/>
      <c r="WEA56" s="99"/>
      <c r="WEB56" s="99"/>
      <c r="WEC56" s="99"/>
      <c r="WED56" s="99"/>
      <c r="WEE56" s="99"/>
      <c r="WEF56" s="99"/>
      <c r="WEG56" s="99"/>
      <c r="WEH56" s="99"/>
      <c r="WEI56" s="99"/>
      <c r="WEJ56" s="99"/>
      <c r="WEK56" s="99"/>
      <c r="WEL56" s="99"/>
      <c r="WEM56" s="99"/>
      <c r="WEN56" s="99"/>
      <c r="WEO56" s="99"/>
      <c r="WEP56" s="99"/>
      <c r="WEQ56" s="99"/>
      <c r="WER56" s="99"/>
      <c r="WES56" s="99"/>
      <c r="WET56" s="99"/>
      <c r="WEU56" s="99"/>
      <c r="WEV56" s="99"/>
      <c r="WEW56" s="99"/>
      <c r="WEX56" s="99"/>
      <c r="WEY56" s="99"/>
      <c r="WEZ56" s="99"/>
      <c r="WFA56" s="99"/>
      <c r="WFB56" s="99"/>
      <c r="WFC56" s="99"/>
      <c r="WFD56" s="99"/>
      <c r="WFE56" s="99"/>
      <c r="WFF56" s="99"/>
      <c r="WFG56" s="99"/>
      <c r="WFH56" s="99"/>
      <c r="WFI56" s="99"/>
      <c r="WFJ56" s="99"/>
      <c r="WFK56" s="99"/>
      <c r="WFL56" s="99"/>
      <c r="WFM56" s="99"/>
      <c r="WFN56" s="99"/>
      <c r="WFO56" s="99"/>
      <c r="WFP56" s="99"/>
      <c r="WFQ56" s="99"/>
      <c r="WFR56" s="99"/>
      <c r="WFS56" s="99"/>
      <c r="WFT56" s="99"/>
      <c r="WFU56" s="99"/>
      <c r="WFV56" s="99"/>
      <c r="WFW56" s="99"/>
      <c r="WFX56" s="99"/>
      <c r="WFY56" s="99"/>
      <c r="WFZ56" s="99"/>
      <c r="WGA56" s="99"/>
      <c r="WGB56" s="99"/>
      <c r="WGC56" s="99"/>
      <c r="WGD56" s="99"/>
      <c r="WGE56" s="99"/>
      <c r="WGF56" s="99"/>
      <c r="WGG56" s="99"/>
      <c r="WGH56" s="99"/>
      <c r="WGI56" s="99"/>
      <c r="WGJ56" s="99"/>
      <c r="WGK56" s="99"/>
      <c r="WGL56" s="99"/>
      <c r="WGM56" s="99"/>
      <c r="WGN56" s="99"/>
      <c r="WGO56" s="99"/>
      <c r="WGP56" s="99"/>
      <c r="WGQ56" s="99"/>
      <c r="WGR56" s="99"/>
      <c r="WGS56" s="99"/>
      <c r="WGT56" s="99"/>
      <c r="WGU56" s="99"/>
      <c r="WGV56" s="99"/>
      <c r="WGW56" s="99"/>
      <c r="WGX56" s="99"/>
      <c r="WGY56" s="99"/>
      <c r="WGZ56" s="99"/>
      <c r="WHA56" s="99"/>
      <c r="WHB56" s="99"/>
      <c r="WHC56" s="99"/>
      <c r="WHD56" s="99"/>
      <c r="WHE56" s="99"/>
      <c r="WHF56" s="99"/>
      <c r="WHG56" s="99"/>
      <c r="WHH56" s="99"/>
      <c r="WHI56" s="99"/>
      <c r="WHJ56" s="99"/>
      <c r="WHK56" s="99"/>
      <c r="WHL56" s="99"/>
      <c r="WHM56" s="99"/>
      <c r="WHN56" s="99"/>
      <c r="WHO56" s="99"/>
      <c r="WHP56" s="99"/>
      <c r="WHQ56" s="99"/>
      <c r="WHR56" s="99"/>
      <c r="WHS56" s="99"/>
      <c r="WHT56" s="99"/>
      <c r="WHU56" s="99"/>
      <c r="WHV56" s="99"/>
      <c r="WHW56" s="99"/>
      <c r="WHX56" s="99"/>
      <c r="WHY56" s="99"/>
      <c r="WHZ56" s="99"/>
      <c r="WIA56" s="99"/>
      <c r="WIB56" s="99"/>
      <c r="WIC56" s="99"/>
      <c r="WID56" s="99"/>
      <c r="WIE56" s="99"/>
      <c r="WIF56" s="99"/>
      <c r="WIG56" s="99"/>
      <c r="WIH56" s="99"/>
      <c r="WII56" s="99"/>
      <c r="WIJ56" s="99"/>
      <c r="WIK56" s="99"/>
      <c r="WIL56" s="99"/>
      <c r="WIM56" s="99"/>
      <c r="WIN56" s="99"/>
      <c r="WIO56" s="99"/>
      <c r="WIP56" s="99"/>
      <c r="WIQ56" s="99"/>
      <c r="WIR56" s="99"/>
      <c r="WIS56" s="99"/>
      <c r="WIT56" s="99"/>
      <c r="WIU56" s="99"/>
      <c r="WIV56" s="99"/>
      <c r="WIW56" s="99"/>
      <c r="WIX56" s="99"/>
      <c r="WIY56" s="99"/>
      <c r="WIZ56" s="99"/>
      <c r="WJA56" s="99"/>
      <c r="WJB56" s="99"/>
      <c r="WJC56" s="99"/>
      <c r="WJD56" s="99"/>
      <c r="WJE56" s="99"/>
      <c r="WJF56" s="99"/>
      <c r="WJG56" s="99"/>
      <c r="WJH56" s="99"/>
      <c r="WJI56" s="99"/>
      <c r="WJJ56" s="99"/>
      <c r="WJK56" s="99"/>
      <c r="WJL56" s="99"/>
      <c r="WJM56" s="99"/>
      <c r="WJN56" s="99"/>
      <c r="WJO56" s="99"/>
      <c r="WJP56" s="99"/>
      <c r="WJQ56" s="99"/>
      <c r="WJR56" s="99"/>
      <c r="WJS56" s="99"/>
      <c r="WJT56" s="99"/>
      <c r="WJU56" s="99"/>
      <c r="WJV56" s="99"/>
      <c r="WJW56" s="99"/>
      <c r="WJX56" s="99"/>
      <c r="WJY56" s="99"/>
      <c r="WJZ56" s="99"/>
      <c r="WKA56" s="99"/>
      <c r="WKB56" s="99"/>
      <c r="WKC56" s="99"/>
      <c r="WKD56" s="99"/>
      <c r="WKE56" s="99"/>
      <c r="WKF56" s="99"/>
      <c r="WKG56" s="99"/>
      <c r="WKH56" s="99"/>
      <c r="WKI56" s="99"/>
      <c r="WKJ56" s="99"/>
      <c r="WKK56" s="99"/>
      <c r="WKL56" s="99"/>
      <c r="WKM56" s="99"/>
      <c r="WKN56" s="99"/>
      <c r="WKO56" s="99"/>
      <c r="WKP56" s="99"/>
      <c r="WKQ56" s="99"/>
      <c r="WKR56" s="99"/>
      <c r="WKS56" s="99"/>
      <c r="WKT56" s="99"/>
      <c r="WKU56" s="99"/>
      <c r="WKV56" s="99"/>
      <c r="WKW56" s="99"/>
      <c r="WKX56" s="99"/>
      <c r="WKY56" s="99"/>
      <c r="WKZ56" s="99"/>
      <c r="WLA56" s="99"/>
      <c r="WLB56" s="99"/>
      <c r="WLC56" s="99"/>
      <c r="WLD56" s="99"/>
      <c r="WLE56" s="99"/>
      <c r="WLF56" s="99"/>
      <c r="WLG56" s="99"/>
      <c r="WLH56" s="99"/>
      <c r="WLI56" s="99"/>
      <c r="WLJ56" s="99"/>
      <c r="WLK56" s="99"/>
      <c r="WLL56" s="99"/>
      <c r="WLM56" s="99"/>
      <c r="WLN56" s="99"/>
      <c r="WLO56" s="99"/>
      <c r="WLP56" s="99"/>
      <c r="WLQ56" s="99"/>
      <c r="WLR56" s="99"/>
      <c r="WLS56" s="99"/>
      <c r="WLT56" s="99"/>
      <c r="WLU56" s="99"/>
      <c r="WLV56" s="99"/>
      <c r="WLW56" s="99"/>
      <c r="WLX56" s="99"/>
      <c r="WLY56" s="99"/>
      <c r="WLZ56" s="99"/>
      <c r="WMA56" s="99"/>
      <c r="WMB56" s="99"/>
      <c r="WMC56" s="99"/>
      <c r="WMD56" s="99"/>
      <c r="WME56" s="99"/>
      <c r="WMF56" s="99"/>
      <c r="WMG56" s="99"/>
      <c r="WMH56" s="99"/>
      <c r="WMI56" s="99"/>
      <c r="WMJ56" s="99"/>
      <c r="WMK56" s="99"/>
      <c r="WML56" s="99"/>
      <c r="WMM56" s="99"/>
      <c r="WMN56" s="99"/>
      <c r="WMO56" s="99"/>
      <c r="WMP56" s="99"/>
      <c r="WMQ56" s="99"/>
      <c r="WMR56" s="99"/>
      <c r="WMS56" s="99"/>
      <c r="WMT56" s="99"/>
      <c r="WMU56" s="99"/>
      <c r="WMV56" s="99"/>
      <c r="WMW56" s="99"/>
      <c r="WMX56" s="99"/>
      <c r="WMY56" s="99"/>
      <c r="WMZ56" s="99"/>
      <c r="WNA56" s="99"/>
      <c r="WNB56" s="99"/>
      <c r="WNC56" s="99"/>
      <c r="WND56" s="99"/>
      <c r="WNE56" s="99"/>
      <c r="WNF56" s="99"/>
      <c r="WNG56" s="99"/>
      <c r="WNH56" s="99"/>
      <c r="WNI56" s="99"/>
      <c r="WNJ56" s="99"/>
      <c r="WNK56" s="99"/>
      <c r="WNL56" s="99"/>
      <c r="WNM56" s="99"/>
      <c r="WNN56" s="99"/>
      <c r="WNO56" s="99"/>
      <c r="WNP56" s="99"/>
      <c r="WNQ56" s="99"/>
      <c r="WNR56" s="99"/>
      <c r="WNS56" s="99"/>
      <c r="WNT56" s="99"/>
      <c r="WNU56" s="99"/>
      <c r="WNV56" s="99"/>
      <c r="WNW56" s="99"/>
      <c r="WNX56" s="99"/>
      <c r="WNY56" s="99"/>
      <c r="WNZ56" s="99"/>
      <c r="WOA56" s="99"/>
      <c r="WOB56" s="99"/>
      <c r="WOC56" s="99"/>
      <c r="WOD56" s="99"/>
      <c r="WOE56" s="99"/>
      <c r="WOF56" s="99"/>
      <c r="WOG56" s="99"/>
      <c r="WOH56" s="99"/>
      <c r="WOI56" s="99"/>
      <c r="WOJ56" s="99"/>
      <c r="WOK56" s="99"/>
      <c r="WOL56" s="99"/>
      <c r="WOM56" s="99"/>
      <c r="WON56" s="99"/>
      <c r="WOO56" s="99"/>
      <c r="WOP56" s="99"/>
      <c r="WOQ56" s="99"/>
      <c r="WOR56" s="99"/>
      <c r="WOS56" s="99"/>
      <c r="WOT56" s="99"/>
      <c r="WOU56" s="99"/>
      <c r="WOV56" s="99"/>
      <c r="WOW56" s="99"/>
      <c r="WOX56" s="99"/>
      <c r="WOY56" s="99"/>
      <c r="WOZ56" s="99"/>
      <c r="WPA56" s="99"/>
      <c r="WPB56" s="99"/>
      <c r="WPC56" s="99"/>
      <c r="WPD56" s="99"/>
      <c r="WPE56" s="99"/>
      <c r="WPF56" s="99"/>
      <c r="WPG56" s="99"/>
      <c r="WPH56" s="99"/>
      <c r="WPI56" s="99"/>
      <c r="WPJ56" s="99"/>
      <c r="WPK56" s="99"/>
      <c r="WPL56" s="99"/>
      <c r="WPM56" s="99"/>
      <c r="WPN56" s="99"/>
      <c r="WPO56" s="99"/>
      <c r="WPP56" s="99"/>
      <c r="WPQ56" s="99"/>
      <c r="WPR56" s="99"/>
      <c r="WPS56" s="99"/>
      <c r="WPT56" s="99"/>
      <c r="WPU56" s="99"/>
      <c r="WPV56" s="99"/>
      <c r="WPW56" s="99"/>
      <c r="WPX56" s="99"/>
      <c r="WPY56" s="99"/>
      <c r="WPZ56" s="99"/>
      <c r="WQA56" s="99"/>
      <c r="WQB56" s="99"/>
      <c r="WQC56" s="99"/>
      <c r="WQD56" s="99"/>
      <c r="WQE56" s="99"/>
      <c r="WQF56" s="99"/>
      <c r="WQG56" s="99"/>
      <c r="WQH56" s="99"/>
      <c r="WQI56" s="99"/>
      <c r="WQJ56" s="99"/>
      <c r="WQK56" s="99"/>
      <c r="WQL56" s="99"/>
      <c r="WQM56" s="99"/>
      <c r="WQN56" s="99"/>
      <c r="WQO56" s="99"/>
      <c r="WQP56" s="99"/>
      <c r="WQQ56" s="99"/>
      <c r="WQR56" s="99"/>
      <c r="WQS56" s="99"/>
      <c r="WQT56" s="99"/>
      <c r="WQU56" s="99"/>
      <c r="WQV56" s="99"/>
      <c r="WQW56" s="99"/>
      <c r="WQX56" s="99"/>
      <c r="WQY56" s="99"/>
      <c r="WQZ56" s="99"/>
      <c r="WRA56" s="99"/>
      <c r="WRB56" s="99"/>
      <c r="WRC56" s="99"/>
      <c r="WRD56" s="99"/>
      <c r="WRE56" s="99"/>
      <c r="WRF56" s="99"/>
      <c r="WRG56" s="99"/>
      <c r="WRH56" s="99"/>
      <c r="WRI56" s="99"/>
      <c r="WRJ56" s="99"/>
      <c r="WRK56" s="99"/>
      <c r="WRL56" s="99"/>
      <c r="WRM56" s="99"/>
      <c r="WRN56" s="99"/>
      <c r="WRO56" s="99"/>
      <c r="WRP56" s="99"/>
      <c r="WRQ56" s="99"/>
      <c r="WRR56" s="99"/>
      <c r="WRS56" s="99"/>
      <c r="WRT56" s="99"/>
      <c r="WRU56" s="99"/>
      <c r="WRV56" s="99"/>
      <c r="WRW56" s="99"/>
      <c r="WRX56" s="99"/>
      <c r="WRY56" s="99"/>
      <c r="WRZ56" s="99"/>
      <c r="WSA56" s="99"/>
      <c r="WSB56" s="99"/>
      <c r="WSC56" s="99"/>
      <c r="WSD56" s="99"/>
      <c r="WSE56" s="99"/>
      <c r="WSF56" s="99"/>
      <c r="WSG56" s="99"/>
      <c r="WSH56" s="99"/>
      <c r="WSI56" s="99"/>
      <c r="WSJ56" s="99"/>
      <c r="WSK56" s="99"/>
      <c r="WSL56" s="99"/>
      <c r="WSM56" s="99"/>
      <c r="WSN56" s="99"/>
      <c r="WSO56" s="99"/>
      <c r="WSP56" s="99"/>
      <c r="WSQ56" s="99"/>
      <c r="WSR56" s="99"/>
      <c r="WSS56" s="99"/>
      <c r="WST56" s="99"/>
      <c r="WSU56" s="99"/>
      <c r="WSV56" s="99"/>
      <c r="WSW56" s="99"/>
      <c r="WSX56" s="99"/>
      <c r="WSY56" s="99"/>
      <c r="WSZ56" s="99"/>
      <c r="WTA56" s="99"/>
      <c r="WTB56" s="99"/>
      <c r="WTC56" s="99"/>
      <c r="WTD56" s="99"/>
      <c r="WTE56" s="99"/>
      <c r="WTF56" s="99"/>
      <c r="WTG56" s="99"/>
      <c r="WTH56" s="99"/>
      <c r="WTI56" s="99"/>
      <c r="WTJ56" s="99"/>
      <c r="WTK56" s="99"/>
      <c r="WTL56" s="99"/>
      <c r="WTM56" s="99"/>
      <c r="WTN56" s="99"/>
      <c r="WTO56" s="99"/>
      <c r="WTP56" s="99"/>
      <c r="WTQ56" s="99"/>
      <c r="WTR56" s="99"/>
      <c r="WTS56" s="99"/>
      <c r="WTT56" s="99"/>
      <c r="WTU56" s="99"/>
      <c r="WTV56" s="99"/>
      <c r="WTW56" s="99"/>
      <c r="WTX56" s="99"/>
      <c r="WTY56" s="99"/>
      <c r="WTZ56" s="99"/>
      <c r="WUA56" s="99"/>
      <c r="WUB56" s="99"/>
      <c r="WUC56" s="99"/>
      <c r="WUD56" s="99"/>
      <c r="WUE56" s="99"/>
      <c r="WUF56" s="99"/>
      <c r="WUG56" s="99"/>
      <c r="WUH56" s="99"/>
      <c r="WUI56" s="99"/>
      <c r="WUJ56" s="99"/>
      <c r="WUK56" s="99"/>
      <c r="WUL56" s="99"/>
      <c r="WUM56" s="99"/>
      <c r="WUN56" s="99"/>
      <c r="WUO56" s="99"/>
      <c r="WUP56" s="99"/>
      <c r="WUQ56" s="99"/>
      <c r="WUR56" s="99"/>
      <c r="WUS56" s="99"/>
      <c r="WUT56" s="99"/>
      <c r="WUU56" s="99"/>
      <c r="WUV56" s="99"/>
      <c r="WUW56" s="99"/>
      <c r="WUX56" s="99"/>
      <c r="WUY56" s="99"/>
      <c r="WUZ56" s="99"/>
      <c r="WVA56" s="99"/>
      <c r="WVB56" s="99"/>
      <c r="WVC56" s="99"/>
      <c r="WVD56" s="99"/>
      <c r="WVE56" s="99"/>
      <c r="WVF56" s="99"/>
      <c r="WVG56" s="99"/>
      <c r="WVH56" s="99"/>
      <c r="WVI56" s="99"/>
      <c r="WVJ56" s="99"/>
      <c r="WVK56" s="99"/>
      <c r="WVL56" s="99"/>
      <c r="WVM56" s="99"/>
      <c r="WVN56" s="99"/>
      <c r="WVO56" s="99"/>
      <c r="WVP56" s="99"/>
      <c r="WVQ56" s="99"/>
      <c r="WVR56" s="99"/>
      <c r="WVS56" s="99"/>
      <c r="WVT56" s="99"/>
      <c r="WVU56" s="99"/>
      <c r="WVV56" s="99"/>
      <c r="WVW56" s="99"/>
      <c r="WVX56" s="99"/>
      <c r="WVY56" s="99"/>
      <c r="WVZ56" s="99"/>
      <c r="WWA56" s="99"/>
      <c r="WWB56" s="99"/>
      <c r="WWC56" s="99"/>
      <c r="WWD56" s="99"/>
      <c r="WWE56" s="99"/>
      <c r="WWF56" s="99"/>
      <c r="WWG56" s="99"/>
      <c r="WWH56" s="99"/>
      <c r="WWI56" s="99"/>
      <c r="WWJ56" s="99"/>
      <c r="WWK56" s="99"/>
      <c r="WWL56" s="99"/>
      <c r="WWM56" s="99"/>
      <c r="WWN56" s="99"/>
      <c r="WWO56" s="99"/>
      <c r="WWP56" s="99"/>
      <c r="WWQ56" s="99"/>
      <c r="WWR56" s="99"/>
      <c r="WWS56" s="99"/>
      <c r="WWT56" s="99"/>
      <c r="WWU56" s="99"/>
      <c r="WWV56" s="99"/>
      <c r="WWW56" s="99"/>
      <c r="WWX56" s="99"/>
      <c r="WWY56" s="99"/>
      <c r="WWZ56" s="99"/>
      <c r="WXA56" s="99"/>
      <c r="WXB56" s="99"/>
      <c r="WXC56" s="99"/>
      <c r="WXD56" s="99"/>
      <c r="WXE56" s="99"/>
      <c r="WXF56" s="99"/>
      <c r="WXG56" s="99"/>
      <c r="WXH56" s="99"/>
      <c r="WXI56" s="99"/>
      <c r="WXJ56" s="99"/>
      <c r="WXK56" s="99"/>
      <c r="WXL56" s="99"/>
      <c r="WXM56" s="99"/>
      <c r="WXN56" s="99"/>
      <c r="WXO56" s="99"/>
      <c r="WXP56" s="99"/>
      <c r="WXQ56" s="99"/>
      <c r="WXR56" s="99"/>
      <c r="WXS56" s="99"/>
      <c r="WXT56" s="99"/>
      <c r="WXU56" s="99"/>
      <c r="WXV56" s="99"/>
      <c r="WXW56" s="99"/>
      <c r="WXX56" s="99"/>
      <c r="WXY56" s="99"/>
      <c r="WXZ56" s="99"/>
      <c r="WYA56" s="99"/>
      <c r="WYB56" s="99"/>
      <c r="WYC56" s="99"/>
      <c r="WYD56" s="99"/>
      <c r="WYE56" s="99"/>
      <c r="WYF56" s="99"/>
      <c r="WYG56" s="99"/>
      <c r="WYH56" s="99"/>
      <c r="WYI56" s="99"/>
      <c r="WYJ56" s="99"/>
      <c r="WYK56" s="99"/>
      <c r="WYL56" s="99"/>
      <c r="WYM56" s="99"/>
      <c r="WYN56" s="99"/>
      <c r="WYO56" s="99"/>
      <c r="WYP56" s="99"/>
      <c r="WYQ56" s="99"/>
      <c r="WYR56" s="99"/>
      <c r="WYS56" s="99"/>
      <c r="WYT56" s="99"/>
      <c r="WYU56" s="99"/>
      <c r="WYV56" s="99"/>
      <c r="WYW56" s="99"/>
      <c r="WYX56" s="99"/>
      <c r="WYY56" s="99"/>
      <c r="WYZ56" s="99"/>
      <c r="WZA56" s="99"/>
      <c r="WZB56" s="99"/>
      <c r="WZC56" s="99"/>
      <c r="WZD56" s="99"/>
      <c r="WZE56" s="99"/>
      <c r="WZF56" s="99"/>
      <c r="WZG56" s="99"/>
      <c r="WZH56" s="99"/>
      <c r="WZI56" s="99"/>
      <c r="WZJ56" s="99"/>
      <c r="WZK56" s="99"/>
      <c r="WZL56" s="99"/>
      <c r="WZM56" s="99"/>
      <c r="WZN56" s="99"/>
      <c r="WZO56" s="99"/>
      <c r="WZP56" s="99"/>
      <c r="WZQ56" s="99"/>
      <c r="WZR56" s="99"/>
      <c r="WZS56" s="99"/>
      <c r="WZT56" s="99"/>
      <c r="WZU56" s="99"/>
      <c r="WZV56" s="99"/>
      <c r="WZW56" s="99"/>
      <c r="WZX56" s="99"/>
      <c r="WZY56" s="99"/>
      <c r="WZZ56" s="99"/>
      <c r="XAA56" s="99"/>
      <c r="XAB56" s="99"/>
      <c r="XAC56" s="99"/>
      <c r="XAD56" s="99"/>
      <c r="XAE56" s="99"/>
      <c r="XAF56" s="99"/>
      <c r="XAG56" s="99"/>
      <c r="XAH56" s="99"/>
      <c r="XAI56" s="99"/>
      <c r="XAJ56" s="99"/>
      <c r="XAK56" s="99"/>
      <c r="XAL56" s="99"/>
      <c r="XAM56" s="99"/>
      <c r="XAN56" s="99"/>
      <c r="XAO56" s="99"/>
      <c r="XAP56" s="99"/>
    </row>
    <row r="57" spans="1:16266" s="80" customFormat="1" ht="21" customHeight="1">
      <c r="A57" s="64">
        <f t="shared" si="1"/>
        <v>46</v>
      </c>
      <c r="B57" s="61" t="s">
        <v>41</v>
      </c>
      <c r="C57" s="61" t="s">
        <v>296</v>
      </c>
      <c r="D57" s="61" t="s">
        <v>304</v>
      </c>
      <c r="E57" s="93" t="s">
        <v>305</v>
      </c>
      <c r="F57" s="61" t="s">
        <v>44</v>
      </c>
      <c r="G57" s="61" t="s">
        <v>0</v>
      </c>
      <c r="H57" s="61" t="s">
        <v>1</v>
      </c>
      <c r="I57" s="61" t="s">
        <v>45</v>
      </c>
      <c r="J57" s="61" t="s">
        <v>5</v>
      </c>
      <c r="K57" s="63" t="s">
        <v>672</v>
      </c>
      <c r="L57" s="92" t="s">
        <v>306</v>
      </c>
      <c r="M57" s="413">
        <f t="shared" si="0"/>
        <v>760</v>
      </c>
      <c r="N57" s="51">
        <v>760</v>
      </c>
      <c r="O57" s="51">
        <v>0</v>
      </c>
      <c r="P57" s="51">
        <v>0</v>
      </c>
      <c r="Q57" s="76">
        <v>20676</v>
      </c>
      <c r="R57" s="76">
        <v>6855</v>
      </c>
      <c r="S57" s="53" t="s">
        <v>47</v>
      </c>
      <c r="T57" s="76">
        <v>1</v>
      </c>
      <c r="U57" s="77">
        <v>38110</v>
      </c>
      <c r="V57" s="78" t="s">
        <v>307</v>
      </c>
      <c r="W57" s="78" t="s">
        <v>308</v>
      </c>
      <c r="X57" s="64" t="s">
        <v>309</v>
      </c>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99"/>
      <c r="AZ57" s="99"/>
      <c r="BA57" s="99"/>
      <c r="BB57" s="99"/>
      <c r="BC57" s="99"/>
      <c r="BD57" s="99"/>
      <c r="BE57" s="99"/>
      <c r="BF57" s="99"/>
      <c r="BG57" s="99"/>
      <c r="BH57" s="99"/>
      <c r="BI57" s="99"/>
      <c r="BJ57" s="99"/>
      <c r="BK57" s="99"/>
      <c r="BL57" s="99"/>
      <c r="BM57" s="99"/>
      <c r="BN57" s="99"/>
      <c r="BO57" s="99"/>
      <c r="BP57" s="99"/>
      <c r="BQ57" s="99"/>
      <c r="BR57" s="99"/>
      <c r="BS57" s="99"/>
      <c r="BT57" s="99"/>
      <c r="BU57" s="99"/>
      <c r="BV57" s="99"/>
      <c r="BW57" s="99"/>
      <c r="BX57" s="99"/>
      <c r="BY57" s="99"/>
      <c r="BZ57" s="99"/>
      <c r="CA57" s="99"/>
      <c r="CB57" s="99"/>
      <c r="CC57" s="99"/>
      <c r="CD57" s="99"/>
      <c r="CE57" s="99"/>
      <c r="CF57" s="99"/>
      <c r="CG57" s="99"/>
      <c r="CH57" s="99"/>
      <c r="CI57" s="99"/>
      <c r="CJ57" s="99"/>
      <c r="CK57" s="99"/>
      <c r="CL57" s="99"/>
      <c r="CM57" s="99"/>
      <c r="CN57" s="99"/>
      <c r="CO57" s="99"/>
      <c r="CP57" s="99"/>
      <c r="CQ57" s="99"/>
      <c r="CR57" s="99"/>
      <c r="CS57" s="99"/>
      <c r="CT57" s="99"/>
      <c r="CU57" s="99"/>
      <c r="CV57" s="99"/>
      <c r="CW57" s="99"/>
      <c r="CX57" s="99"/>
      <c r="CY57" s="99"/>
      <c r="CZ57" s="99"/>
      <c r="DA57" s="99"/>
      <c r="DB57" s="99"/>
      <c r="DC57" s="99"/>
      <c r="DD57" s="99"/>
      <c r="DE57" s="99"/>
      <c r="DF57" s="99"/>
      <c r="DG57" s="99"/>
      <c r="DH57" s="99"/>
      <c r="DI57" s="99"/>
      <c r="DJ57" s="99"/>
      <c r="DK57" s="99"/>
      <c r="DL57" s="99"/>
      <c r="DM57" s="99"/>
      <c r="DN57" s="99"/>
      <c r="DO57" s="99"/>
      <c r="DP57" s="99"/>
      <c r="DQ57" s="99"/>
      <c r="DR57" s="99"/>
      <c r="DS57" s="99"/>
      <c r="DT57" s="99"/>
      <c r="DU57" s="99"/>
      <c r="DV57" s="99"/>
      <c r="DW57" s="99"/>
      <c r="DX57" s="99"/>
      <c r="DY57" s="99"/>
      <c r="DZ57" s="99"/>
      <c r="EA57" s="99"/>
      <c r="EB57" s="99"/>
      <c r="EC57" s="99"/>
      <c r="ED57" s="99"/>
      <c r="EE57" s="99"/>
      <c r="EF57" s="99"/>
      <c r="EG57" s="99"/>
      <c r="EH57" s="99"/>
      <c r="EI57" s="99"/>
      <c r="EJ57" s="99"/>
      <c r="EK57" s="99"/>
      <c r="EL57" s="99"/>
      <c r="EM57" s="99"/>
      <c r="EN57" s="99"/>
      <c r="EO57" s="99"/>
      <c r="EP57" s="99"/>
      <c r="EQ57" s="99"/>
      <c r="ER57" s="99"/>
      <c r="ES57" s="99"/>
      <c r="ET57" s="99"/>
      <c r="EU57" s="99"/>
      <c r="EV57" s="99"/>
      <c r="EW57" s="99"/>
      <c r="EX57" s="99"/>
      <c r="EY57" s="99"/>
      <c r="EZ57" s="99"/>
      <c r="FA57" s="99"/>
      <c r="FB57" s="99"/>
      <c r="FC57" s="99"/>
      <c r="FD57" s="99"/>
      <c r="FE57" s="99"/>
      <c r="FF57" s="99"/>
      <c r="FG57" s="99"/>
      <c r="FH57" s="99"/>
      <c r="FI57" s="99"/>
      <c r="FJ57" s="99"/>
      <c r="FK57" s="99"/>
      <c r="FL57" s="99"/>
      <c r="FM57" s="99"/>
      <c r="FN57" s="99"/>
      <c r="FO57" s="99"/>
      <c r="FP57" s="99"/>
      <c r="FQ57" s="99"/>
      <c r="FR57" s="99"/>
      <c r="FS57" s="99"/>
      <c r="FT57" s="99"/>
      <c r="FU57" s="99"/>
      <c r="FV57" s="99"/>
      <c r="FW57" s="99"/>
      <c r="FX57" s="99"/>
      <c r="FY57" s="99"/>
      <c r="FZ57" s="99"/>
      <c r="GA57" s="99"/>
      <c r="GB57" s="99"/>
      <c r="GC57" s="99"/>
      <c r="GD57" s="99"/>
      <c r="GE57" s="99"/>
      <c r="GF57" s="99"/>
      <c r="GG57" s="99"/>
      <c r="GH57" s="99"/>
      <c r="GI57" s="99"/>
      <c r="GJ57" s="99"/>
      <c r="GK57" s="99"/>
      <c r="GL57" s="99"/>
      <c r="GM57" s="99"/>
      <c r="GN57" s="99"/>
      <c r="GO57" s="99"/>
      <c r="GP57" s="99"/>
      <c r="GQ57" s="99"/>
      <c r="GR57" s="99"/>
      <c r="GS57" s="99"/>
      <c r="GT57" s="99"/>
      <c r="GU57" s="99"/>
      <c r="GV57" s="99"/>
      <c r="GW57" s="99"/>
      <c r="GX57" s="99"/>
      <c r="GY57" s="99"/>
      <c r="GZ57" s="99"/>
      <c r="HA57" s="99"/>
      <c r="HB57" s="99"/>
      <c r="HC57" s="99"/>
      <c r="HD57" s="99"/>
      <c r="HE57" s="99"/>
      <c r="HF57" s="99"/>
      <c r="HG57" s="99"/>
      <c r="HH57" s="99"/>
      <c r="HI57" s="99"/>
      <c r="HJ57" s="99"/>
      <c r="HK57" s="99"/>
      <c r="HL57" s="99"/>
      <c r="HM57" s="99"/>
      <c r="HN57" s="99"/>
      <c r="HO57" s="99"/>
      <c r="HP57" s="99"/>
      <c r="HQ57" s="99"/>
      <c r="HR57" s="99"/>
      <c r="HS57" s="99"/>
      <c r="HT57" s="99"/>
      <c r="HU57" s="99"/>
      <c r="HV57" s="99"/>
      <c r="HW57" s="99"/>
      <c r="HX57" s="99"/>
      <c r="HY57" s="99"/>
      <c r="HZ57" s="99"/>
      <c r="IA57" s="99"/>
      <c r="IB57" s="99"/>
      <c r="IC57" s="99"/>
      <c r="ID57" s="99"/>
      <c r="IE57" s="99"/>
      <c r="IF57" s="99"/>
      <c r="IG57" s="99"/>
      <c r="IH57" s="99"/>
      <c r="II57" s="99"/>
      <c r="IJ57" s="99"/>
      <c r="IK57" s="99"/>
      <c r="IL57" s="99"/>
      <c r="IM57" s="99"/>
      <c r="IN57" s="99"/>
      <c r="IO57" s="99"/>
      <c r="IP57" s="99"/>
      <c r="IQ57" s="99"/>
      <c r="IR57" s="99"/>
      <c r="IS57" s="99"/>
      <c r="IT57" s="99"/>
      <c r="IU57" s="99"/>
      <c r="IV57" s="99"/>
      <c r="IW57" s="99"/>
      <c r="IX57" s="99"/>
      <c r="IY57" s="99"/>
      <c r="IZ57" s="99"/>
      <c r="JA57" s="99"/>
      <c r="JB57" s="99"/>
      <c r="JC57" s="99"/>
      <c r="JD57" s="99"/>
      <c r="JE57" s="99"/>
      <c r="JF57" s="99"/>
      <c r="JG57" s="99"/>
      <c r="JH57" s="99"/>
      <c r="JI57" s="99"/>
      <c r="JJ57" s="99"/>
      <c r="JK57" s="99"/>
      <c r="JL57" s="99"/>
      <c r="JM57" s="99"/>
      <c r="JN57" s="99"/>
      <c r="JO57" s="99"/>
      <c r="JP57" s="99"/>
      <c r="JQ57" s="99"/>
      <c r="JR57" s="99"/>
      <c r="JS57" s="99"/>
      <c r="JT57" s="99"/>
      <c r="JU57" s="99"/>
      <c r="JV57" s="99"/>
      <c r="JW57" s="99"/>
      <c r="JX57" s="99"/>
      <c r="JY57" s="99"/>
      <c r="JZ57" s="99"/>
      <c r="KA57" s="99"/>
      <c r="KB57" s="99"/>
      <c r="KC57" s="99"/>
      <c r="KD57" s="99"/>
      <c r="KE57" s="99"/>
      <c r="KF57" s="99"/>
      <c r="KG57" s="99"/>
      <c r="KH57" s="99"/>
      <c r="KI57" s="99"/>
      <c r="KJ57" s="99"/>
      <c r="KK57" s="99"/>
      <c r="KL57" s="99"/>
      <c r="KM57" s="99"/>
      <c r="KN57" s="99"/>
      <c r="KO57" s="99"/>
      <c r="KP57" s="99"/>
      <c r="KQ57" s="99"/>
      <c r="KR57" s="99"/>
      <c r="KS57" s="99"/>
      <c r="KT57" s="99"/>
      <c r="KU57" s="99"/>
      <c r="KV57" s="99"/>
      <c r="KW57" s="99"/>
      <c r="KX57" s="99"/>
      <c r="KY57" s="99"/>
      <c r="KZ57" s="99"/>
      <c r="LA57" s="99"/>
      <c r="LB57" s="99"/>
      <c r="LC57" s="99"/>
      <c r="LD57" s="99"/>
      <c r="LE57" s="99"/>
      <c r="LF57" s="99"/>
      <c r="LG57" s="99"/>
      <c r="LH57" s="99"/>
      <c r="LI57" s="99"/>
      <c r="LJ57" s="99"/>
      <c r="LK57" s="99"/>
      <c r="LL57" s="99"/>
      <c r="LM57" s="99"/>
      <c r="LN57" s="99"/>
      <c r="LO57" s="99"/>
      <c r="LP57" s="99"/>
      <c r="LQ57" s="99"/>
      <c r="LR57" s="99"/>
      <c r="LS57" s="99"/>
      <c r="LT57" s="99"/>
      <c r="LU57" s="99"/>
      <c r="LV57" s="99"/>
      <c r="LW57" s="99"/>
      <c r="LX57" s="99"/>
      <c r="LY57" s="99"/>
      <c r="LZ57" s="99"/>
      <c r="MA57" s="99"/>
      <c r="MB57" s="99"/>
      <c r="MC57" s="99"/>
      <c r="MD57" s="99"/>
      <c r="ME57" s="99"/>
      <c r="MF57" s="99"/>
      <c r="MG57" s="99"/>
      <c r="MH57" s="99"/>
      <c r="MI57" s="99"/>
      <c r="MJ57" s="99"/>
      <c r="MK57" s="99"/>
      <c r="ML57" s="99"/>
      <c r="MM57" s="99"/>
      <c r="MN57" s="99"/>
      <c r="MO57" s="99"/>
      <c r="MP57" s="99"/>
      <c r="MQ57" s="99"/>
      <c r="MR57" s="99"/>
      <c r="MS57" s="99"/>
      <c r="MT57" s="99"/>
      <c r="MU57" s="99"/>
      <c r="MV57" s="99"/>
      <c r="MW57" s="99"/>
      <c r="MX57" s="99"/>
      <c r="MY57" s="99"/>
      <c r="MZ57" s="99"/>
      <c r="NA57" s="99"/>
      <c r="NB57" s="99"/>
      <c r="NC57" s="99"/>
      <c r="ND57" s="99"/>
      <c r="NE57" s="99"/>
      <c r="NF57" s="99"/>
      <c r="NG57" s="99"/>
      <c r="NH57" s="99"/>
      <c r="NI57" s="99"/>
      <c r="NJ57" s="99"/>
      <c r="NK57" s="99"/>
      <c r="NL57" s="99"/>
      <c r="NM57" s="99"/>
      <c r="NN57" s="99"/>
      <c r="NO57" s="99"/>
      <c r="NP57" s="99"/>
      <c r="NQ57" s="99"/>
      <c r="NR57" s="99"/>
      <c r="NS57" s="99"/>
      <c r="NT57" s="99"/>
      <c r="NU57" s="99"/>
      <c r="NV57" s="99"/>
      <c r="NW57" s="99"/>
      <c r="NX57" s="99"/>
      <c r="NY57" s="99"/>
      <c r="NZ57" s="99"/>
      <c r="OA57" s="99"/>
      <c r="OB57" s="99"/>
      <c r="OC57" s="99"/>
      <c r="OD57" s="99"/>
      <c r="OE57" s="99"/>
      <c r="OF57" s="99"/>
      <c r="OG57" s="99"/>
      <c r="OH57" s="99"/>
      <c r="OI57" s="99"/>
      <c r="OJ57" s="99"/>
      <c r="OK57" s="99"/>
      <c r="OL57" s="99"/>
      <c r="OM57" s="99"/>
      <c r="ON57" s="99"/>
      <c r="OO57" s="99"/>
      <c r="OP57" s="99"/>
      <c r="OQ57" s="99"/>
      <c r="OR57" s="99"/>
      <c r="OS57" s="99"/>
      <c r="OT57" s="99"/>
      <c r="OU57" s="99"/>
      <c r="OV57" s="99"/>
      <c r="OW57" s="99"/>
      <c r="OX57" s="99"/>
      <c r="OY57" s="99"/>
      <c r="OZ57" s="99"/>
      <c r="PA57" s="99"/>
      <c r="PB57" s="99"/>
      <c r="PC57" s="99"/>
      <c r="PD57" s="99"/>
      <c r="PE57" s="99"/>
      <c r="PF57" s="99"/>
      <c r="PG57" s="99"/>
      <c r="PH57" s="99"/>
      <c r="PI57" s="99"/>
      <c r="PJ57" s="99"/>
      <c r="PK57" s="99"/>
      <c r="PL57" s="99"/>
      <c r="PM57" s="99"/>
      <c r="PN57" s="99"/>
      <c r="PO57" s="99"/>
      <c r="PP57" s="99"/>
      <c r="PQ57" s="99"/>
      <c r="PR57" s="99"/>
      <c r="PS57" s="99"/>
      <c r="PT57" s="99"/>
      <c r="PU57" s="99"/>
      <c r="PV57" s="99"/>
      <c r="PW57" s="99"/>
      <c r="PX57" s="99"/>
      <c r="PY57" s="99"/>
      <c r="PZ57" s="99"/>
      <c r="QA57" s="99"/>
      <c r="QB57" s="99"/>
      <c r="QC57" s="99"/>
      <c r="QD57" s="99"/>
      <c r="QE57" s="99"/>
      <c r="QF57" s="99"/>
      <c r="QG57" s="99"/>
      <c r="QH57" s="99"/>
      <c r="QI57" s="99"/>
      <c r="QJ57" s="99"/>
      <c r="QK57" s="99"/>
      <c r="QL57" s="99"/>
      <c r="QM57" s="99"/>
      <c r="QN57" s="99"/>
      <c r="QO57" s="99"/>
      <c r="QP57" s="99"/>
      <c r="QQ57" s="99"/>
      <c r="QR57" s="99"/>
      <c r="QS57" s="99"/>
      <c r="QT57" s="99"/>
      <c r="QU57" s="99"/>
      <c r="QV57" s="99"/>
      <c r="QW57" s="99"/>
      <c r="QX57" s="99"/>
      <c r="QY57" s="99"/>
      <c r="QZ57" s="99"/>
      <c r="RA57" s="99"/>
      <c r="RB57" s="99"/>
      <c r="RC57" s="99"/>
      <c r="RD57" s="99"/>
      <c r="RE57" s="99"/>
      <c r="RF57" s="99"/>
      <c r="RG57" s="99"/>
      <c r="RH57" s="99"/>
      <c r="RI57" s="99"/>
      <c r="RJ57" s="99"/>
      <c r="RK57" s="99"/>
      <c r="RL57" s="99"/>
      <c r="RM57" s="99"/>
      <c r="RN57" s="99"/>
      <c r="RO57" s="99"/>
      <c r="RP57" s="99"/>
      <c r="RQ57" s="99"/>
      <c r="RR57" s="99"/>
      <c r="RS57" s="99"/>
      <c r="RT57" s="99"/>
      <c r="RU57" s="99"/>
      <c r="RV57" s="99"/>
      <c r="RW57" s="99"/>
      <c r="RX57" s="99"/>
      <c r="RY57" s="99"/>
      <c r="RZ57" s="99"/>
      <c r="SA57" s="99"/>
      <c r="SB57" s="99"/>
      <c r="SC57" s="99"/>
      <c r="SD57" s="99"/>
      <c r="SE57" s="99"/>
      <c r="SF57" s="99"/>
      <c r="SG57" s="99"/>
      <c r="SH57" s="99"/>
      <c r="SI57" s="99"/>
      <c r="SJ57" s="99"/>
      <c r="SK57" s="99"/>
      <c r="SL57" s="99"/>
      <c r="SM57" s="99"/>
      <c r="SN57" s="99"/>
      <c r="SO57" s="99"/>
      <c r="SP57" s="99"/>
      <c r="SQ57" s="99"/>
      <c r="SR57" s="99"/>
      <c r="SS57" s="99"/>
      <c r="ST57" s="99"/>
      <c r="SU57" s="99"/>
      <c r="SV57" s="99"/>
      <c r="SW57" s="99"/>
      <c r="SX57" s="99"/>
      <c r="SY57" s="99"/>
      <c r="SZ57" s="99"/>
      <c r="TA57" s="99"/>
      <c r="TB57" s="99"/>
      <c r="TC57" s="99"/>
      <c r="TD57" s="99"/>
      <c r="TE57" s="99"/>
      <c r="TF57" s="99"/>
      <c r="TG57" s="99"/>
      <c r="TH57" s="99"/>
      <c r="TI57" s="99"/>
      <c r="TJ57" s="99"/>
      <c r="TK57" s="99"/>
      <c r="TL57" s="99"/>
      <c r="TM57" s="99"/>
      <c r="TN57" s="99"/>
      <c r="TO57" s="99"/>
      <c r="TP57" s="99"/>
      <c r="TQ57" s="99"/>
      <c r="TR57" s="99"/>
      <c r="TS57" s="99"/>
      <c r="TT57" s="99"/>
      <c r="TU57" s="99"/>
      <c r="TV57" s="99"/>
      <c r="TW57" s="99"/>
      <c r="TX57" s="99"/>
      <c r="TY57" s="99"/>
      <c r="TZ57" s="99"/>
      <c r="UA57" s="99"/>
      <c r="UB57" s="99"/>
      <c r="UC57" s="99"/>
      <c r="UD57" s="99"/>
      <c r="UE57" s="99"/>
      <c r="UF57" s="99"/>
      <c r="UG57" s="99"/>
      <c r="UH57" s="99"/>
      <c r="UI57" s="99"/>
      <c r="UJ57" s="99"/>
      <c r="UK57" s="99"/>
      <c r="UL57" s="99"/>
      <c r="UM57" s="99"/>
      <c r="UN57" s="99"/>
      <c r="UO57" s="99"/>
      <c r="UP57" s="99"/>
      <c r="UQ57" s="99"/>
      <c r="UR57" s="99"/>
      <c r="US57" s="99"/>
      <c r="UT57" s="99"/>
      <c r="UU57" s="99"/>
      <c r="UV57" s="99"/>
      <c r="UW57" s="99"/>
      <c r="UX57" s="99"/>
      <c r="UY57" s="99"/>
      <c r="UZ57" s="99"/>
      <c r="VA57" s="99"/>
      <c r="VB57" s="99"/>
      <c r="VC57" s="99"/>
      <c r="VD57" s="99"/>
      <c r="VE57" s="99"/>
      <c r="VF57" s="99"/>
      <c r="VG57" s="99"/>
      <c r="VH57" s="99"/>
      <c r="VI57" s="99"/>
      <c r="VJ57" s="99"/>
      <c r="VK57" s="99"/>
      <c r="VL57" s="99"/>
      <c r="VM57" s="99"/>
      <c r="VN57" s="99"/>
      <c r="VO57" s="99"/>
      <c r="VP57" s="99"/>
      <c r="VQ57" s="99"/>
      <c r="VR57" s="99"/>
      <c r="VS57" s="99"/>
      <c r="VT57" s="99"/>
      <c r="VU57" s="99"/>
      <c r="VV57" s="99"/>
      <c r="VW57" s="99"/>
      <c r="VX57" s="99"/>
      <c r="VY57" s="99"/>
      <c r="VZ57" s="99"/>
      <c r="WA57" s="99"/>
      <c r="WB57" s="99"/>
      <c r="WC57" s="99"/>
      <c r="WD57" s="99"/>
      <c r="WE57" s="99"/>
      <c r="WF57" s="99"/>
      <c r="WG57" s="99"/>
      <c r="WH57" s="99"/>
      <c r="WI57" s="99"/>
      <c r="WJ57" s="99"/>
      <c r="WK57" s="99"/>
      <c r="WL57" s="99"/>
      <c r="WM57" s="99"/>
      <c r="WN57" s="99"/>
      <c r="WO57" s="99"/>
      <c r="WP57" s="99"/>
      <c r="WQ57" s="99"/>
      <c r="WR57" s="99"/>
      <c r="WS57" s="99"/>
      <c r="WT57" s="99"/>
      <c r="WU57" s="99"/>
      <c r="WV57" s="99"/>
      <c r="WW57" s="99"/>
      <c r="WX57" s="99"/>
      <c r="WY57" s="99"/>
      <c r="WZ57" s="99"/>
      <c r="XA57" s="99"/>
      <c r="XB57" s="99"/>
      <c r="XC57" s="99"/>
      <c r="XD57" s="99"/>
      <c r="XE57" s="99"/>
      <c r="XF57" s="99"/>
      <c r="XG57" s="99"/>
      <c r="XH57" s="99"/>
      <c r="XI57" s="99"/>
      <c r="XJ57" s="99"/>
      <c r="XK57" s="99"/>
      <c r="XL57" s="99"/>
      <c r="XM57" s="99"/>
      <c r="XN57" s="99"/>
      <c r="XO57" s="99"/>
      <c r="XP57" s="99"/>
      <c r="XQ57" s="99"/>
      <c r="XR57" s="99"/>
      <c r="XS57" s="99"/>
      <c r="XT57" s="99"/>
      <c r="XU57" s="99"/>
      <c r="XV57" s="99"/>
      <c r="XW57" s="99"/>
      <c r="XX57" s="99"/>
      <c r="XY57" s="99"/>
      <c r="XZ57" s="99"/>
      <c r="YA57" s="99"/>
      <c r="YB57" s="99"/>
      <c r="YC57" s="99"/>
      <c r="YD57" s="99"/>
      <c r="YE57" s="99"/>
      <c r="YF57" s="99"/>
      <c r="YG57" s="99"/>
      <c r="YH57" s="99"/>
      <c r="YI57" s="99"/>
      <c r="YJ57" s="99"/>
      <c r="YK57" s="99"/>
      <c r="YL57" s="99"/>
      <c r="YM57" s="99"/>
      <c r="YN57" s="99"/>
      <c r="YO57" s="99"/>
      <c r="YP57" s="99"/>
      <c r="YQ57" s="99"/>
      <c r="YR57" s="99"/>
      <c r="YS57" s="99"/>
      <c r="YT57" s="99"/>
      <c r="YU57" s="99"/>
      <c r="YV57" s="99"/>
      <c r="YW57" s="99"/>
      <c r="YX57" s="99"/>
      <c r="YY57" s="99"/>
      <c r="YZ57" s="99"/>
      <c r="ZA57" s="99"/>
      <c r="ZB57" s="99"/>
      <c r="ZC57" s="99"/>
      <c r="ZD57" s="99"/>
      <c r="ZE57" s="99"/>
      <c r="ZF57" s="99"/>
      <c r="ZG57" s="99"/>
      <c r="ZH57" s="99"/>
      <c r="ZI57" s="99"/>
      <c r="ZJ57" s="99"/>
      <c r="ZK57" s="99"/>
      <c r="ZL57" s="99"/>
      <c r="ZM57" s="99"/>
      <c r="ZN57" s="99"/>
      <c r="ZO57" s="99"/>
      <c r="ZP57" s="99"/>
      <c r="ZQ57" s="99"/>
      <c r="ZR57" s="99"/>
      <c r="ZS57" s="99"/>
      <c r="ZT57" s="99"/>
      <c r="ZU57" s="99"/>
      <c r="ZV57" s="99"/>
      <c r="ZW57" s="99"/>
      <c r="ZX57" s="99"/>
      <c r="ZY57" s="99"/>
      <c r="ZZ57" s="99"/>
      <c r="AAA57" s="99"/>
      <c r="AAB57" s="99"/>
      <c r="AAC57" s="99"/>
      <c r="AAD57" s="99"/>
      <c r="AAE57" s="99"/>
      <c r="AAF57" s="99"/>
      <c r="AAG57" s="99"/>
      <c r="AAH57" s="99"/>
      <c r="AAI57" s="99"/>
      <c r="AAJ57" s="99"/>
      <c r="AAK57" s="99"/>
      <c r="AAL57" s="99"/>
      <c r="AAM57" s="99"/>
      <c r="AAN57" s="99"/>
      <c r="AAO57" s="99"/>
      <c r="AAP57" s="99"/>
      <c r="AAQ57" s="99"/>
      <c r="AAR57" s="99"/>
      <c r="AAS57" s="99"/>
      <c r="AAT57" s="99"/>
      <c r="AAU57" s="99"/>
      <c r="AAV57" s="99"/>
      <c r="AAW57" s="99"/>
      <c r="AAX57" s="99"/>
      <c r="AAY57" s="99"/>
      <c r="AAZ57" s="99"/>
      <c r="ABA57" s="99"/>
      <c r="ABB57" s="99"/>
      <c r="ABC57" s="99"/>
      <c r="ABD57" s="99"/>
      <c r="ABE57" s="99"/>
      <c r="ABF57" s="99"/>
      <c r="ABG57" s="99"/>
      <c r="ABH57" s="99"/>
      <c r="ABI57" s="99"/>
      <c r="ABJ57" s="99"/>
      <c r="ABK57" s="99"/>
      <c r="ABL57" s="99"/>
      <c r="ABM57" s="99"/>
      <c r="ABN57" s="99"/>
      <c r="ABO57" s="99"/>
      <c r="ABP57" s="99"/>
      <c r="ABQ57" s="99"/>
      <c r="ABR57" s="99"/>
      <c r="ABS57" s="99"/>
      <c r="ABT57" s="99"/>
      <c r="ABU57" s="99"/>
      <c r="ABV57" s="99"/>
      <c r="ABW57" s="99"/>
      <c r="ABX57" s="99"/>
      <c r="ABY57" s="99"/>
      <c r="ABZ57" s="99"/>
      <c r="ACA57" s="99"/>
      <c r="ACB57" s="99"/>
      <c r="ACC57" s="99"/>
      <c r="ACD57" s="99"/>
      <c r="ACE57" s="99"/>
      <c r="ACF57" s="99"/>
      <c r="ACG57" s="99"/>
      <c r="ACH57" s="99"/>
      <c r="ACI57" s="99"/>
      <c r="ACJ57" s="99"/>
      <c r="ACK57" s="99"/>
      <c r="ACL57" s="99"/>
      <c r="ACM57" s="99"/>
      <c r="ACN57" s="99"/>
      <c r="ACO57" s="99"/>
      <c r="ACP57" s="99"/>
      <c r="ACQ57" s="99"/>
      <c r="ACR57" s="99"/>
      <c r="ACS57" s="99"/>
      <c r="ACT57" s="99"/>
      <c r="ACU57" s="99"/>
      <c r="ACV57" s="99"/>
      <c r="ACW57" s="99"/>
      <c r="ACX57" s="99"/>
      <c r="ACY57" s="99"/>
      <c r="ACZ57" s="99"/>
      <c r="ADA57" s="99"/>
      <c r="ADB57" s="99"/>
      <c r="ADC57" s="99"/>
      <c r="ADD57" s="99"/>
      <c r="ADE57" s="99"/>
      <c r="ADF57" s="99"/>
      <c r="ADG57" s="99"/>
      <c r="ADH57" s="99"/>
      <c r="ADI57" s="99"/>
      <c r="ADJ57" s="99"/>
      <c r="ADK57" s="99"/>
      <c r="ADL57" s="99"/>
      <c r="ADM57" s="99"/>
      <c r="ADN57" s="99"/>
      <c r="ADO57" s="99"/>
      <c r="ADP57" s="99"/>
      <c r="ADQ57" s="99"/>
      <c r="ADR57" s="99"/>
      <c r="ADS57" s="99"/>
      <c r="ADT57" s="99"/>
      <c r="ADU57" s="99"/>
      <c r="ADV57" s="99"/>
      <c r="ADW57" s="99"/>
      <c r="ADX57" s="99"/>
      <c r="ADY57" s="99"/>
      <c r="ADZ57" s="99"/>
      <c r="AEA57" s="99"/>
      <c r="AEB57" s="99"/>
      <c r="AEC57" s="99"/>
      <c r="AED57" s="99"/>
      <c r="AEE57" s="99"/>
      <c r="AEF57" s="99"/>
      <c r="AEG57" s="99"/>
      <c r="AEH57" s="99"/>
      <c r="AEI57" s="99"/>
      <c r="AEJ57" s="99"/>
      <c r="AEK57" s="99"/>
      <c r="AEL57" s="99"/>
      <c r="AEM57" s="99"/>
      <c r="AEN57" s="99"/>
      <c r="AEO57" s="99"/>
      <c r="AEP57" s="99"/>
      <c r="AEQ57" s="99"/>
      <c r="AER57" s="99"/>
      <c r="AES57" s="99"/>
      <c r="AET57" s="99"/>
      <c r="AEU57" s="99"/>
      <c r="AEV57" s="99"/>
      <c r="AEW57" s="99"/>
      <c r="AEX57" s="99"/>
      <c r="AEY57" s="99"/>
      <c r="AEZ57" s="99"/>
      <c r="AFA57" s="99"/>
      <c r="AFB57" s="99"/>
      <c r="AFC57" s="99"/>
      <c r="AFD57" s="99"/>
      <c r="AFE57" s="99"/>
      <c r="AFF57" s="99"/>
      <c r="AFG57" s="99"/>
      <c r="AFH57" s="99"/>
      <c r="AFI57" s="99"/>
      <c r="AFJ57" s="99"/>
      <c r="AFK57" s="99"/>
      <c r="AFL57" s="99"/>
      <c r="AFM57" s="99"/>
      <c r="AFN57" s="99"/>
      <c r="AFO57" s="99"/>
      <c r="AFP57" s="99"/>
      <c r="AFQ57" s="99"/>
      <c r="AFR57" s="99"/>
      <c r="AFS57" s="99"/>
      <c r="AFT57" s="99"/>
      <c r="AFU57" s="99"/>
      <c r="AFV57" s="99"/>
      <c r="AFW57" s="99"/>
      <c r="AFX57" s="99"/>
      <c r="AFY57" s="99"/>
      <c r="AFZ57" s="99"/>
      <c r="AGA57" s="99"/>
      <c r="AGB57" s="99"/>
      <c r="AGC57" s="99"/>
      <c r="AGD57" s="99"/>
      <c r="AGE57" s="99"/>
      <c r="AGF57" s="99"/>
      <c r="AGG57" s="99"/>
      <c r="AGH57" s="99"/>
      <c r="AGI57" s="99"/>
      <c r="AGJ57" s="99"/>
      <c r="AGK57" s="99"/>
      <c r="AGL57" s="99"/>
      <c r="AGM57" s="99"/>
      <c r="AGN57" s="99"/>
      <c r="AGO57" s="99"/>
      <c r="AGP57" s="99"/>
      <c r="AGQ57" s="99"/>
      <c r="AGR57" s="99"/>
      <c r="AGS57" s="99"/>
      <c r="AGT57" s="99"/>
      <c r="AGU57" s="99"/>
      <c r="AGV57" s="99"/>
      <c r="AGW57" s="99"/>
      <c r="AGX57" s="99"/>
      <c r="AGY57" s="99"/>
      <c r="AGZ57" s="99"/>
      <c r="AHA57" s="99"/>
      <c r="AHB57" s="99"/>
      <c r="AHC57" s="99"/>
      <c r="AHD57" s="99"/>
      <c r="AHE57" s="99"/>
      <c r="AHF57" s="99"/>
      <c r="AHG57" s="99"/>
      <c r="AHH57" s="99"/>
      <c r="AHI57" s="99"/>
      <c r="AHJ57" s="99"/>
      <c r="AHK57" s="99"/>
      <c r="AHL57" s="99"/>
      <c r="AHM57" s="99"/>
      <c r="AHN57" s="99"/>
      <c r="AHO57" s="99"/>
      <c r="AHP57" s="99"/>
      <c r="AHQ57" s="99"/>
      <c r="AHR57" s="99"/>
      <c r="AHS57" s="99"/>
      <c r="AHT57" s="99"/>
      <c r="AHU57" s="99"/>
      <c r="AHV57" s="99"/>
      <c r="AHW57" s="99"/>
      <c r="AHX57" s="99"/>
      <c r="AHY57" s="99"/>
      <c r="AHZ57" s="99"/>
      <c r="AIA57" s="99"/>
      <c r="AIB57" s="99"/>
      <c r="AIC57" s="99"/>
      <c r="AID57" s="99"/>
      <c r="AIE57" s="99"/>
      <c r="AIF57" s="99"/>
      <c r="AIG57" s="99"/>
      <c r="AIH57" s="99"/>
      <c r="AII57" s="99"/>
      <c r="AIJ57" s="99"/>
      <c r="AIK57" s="99"/>
      <c r="AIL57" s="99"/>
      <c r="AIM57" s="99"/>
      <c r="AIN57" s="99"/>
      <c r="AIO57" s="99"/>
      <c r="AIP57" s="99"/>
      <c r="AIQ57" s="99"/>
      <c r="AIR57" s="99"/>
      <c r="AIS57" s="99"/>
      <c r="AIT57" s="99"/>
      <c r="AIU57" s="99"/>
      <c r="AIV57" s="99"/>
      <c r="AIW57" s="99"/>
      <c r="AIX57" s="99"/>
      <c r="AIY57" s="99"/>
      <c r="AIZ57" s="99"/>
      <c r="AJA57" s="99"/>
      <c r="AJB57" s="99"/>
      <c r="AJC57" s="99"/>
      <c r="AJD57" s="99"/>
      <c r="AJE57" s="99"/>
      <c r="AJF57" s="99"/>
      <c r="AJG57" s="99"/>
      <c r="AJH57" s="99"/>
      <c r="AJI57" s="99"/>
      <c r="AJJ57" s="99"/>
      <c r="AJK57" s="99"/>
      <c r="AJL57" s="99"/>
      <c r="AJM57" s="99"/>
      <c r="AJN57" s="99"/>
      <c r="AJO57" s="99"/>
      <c r="AJP57" s="99"/>
      <c r="AJQ57" s="99"/>
      <c r="AJR57" s="99"/>
      <c r="AJS57" s="99"/>
      <c r="AJT57" s="99"/>
      <c r="AJU57" s="99"/>
      <c r="AJV57" s="99"/>
      <c r="AJW57" s="99"/>
      <c r="AJX57" s="99"/>
      <c r="AJY57" s="99"/>
      <c r="AJZ57" s="99"/>
      <c r="AKA57" s="99"/>
      <c r="AKB57" s="99"/>
      <c r="AKC57" s="99"/>
      <c r="AKD57" s="99"/>
      <c r="AKE57" s="99"/>
      <c r="AKF57" s="99"/>
      <c r="AKG57" s="99"/>
      <c r="AKH57" s="99"/>
      <c r="AKI57" s="99"/>
      <c r="AKJ57" s="99"/>
      <c r="AKK57" s="99"/>
      <c r="AKL57" s="99"/>
      <c r="AKM57" s="99"/>
      <c r="AKN57" s="99"/>
      <c r="AKO57" s="99"/>
      <c r="AKP57" s="99"/>
      <c r="AKQ57" s="99"/>
      <c r="AKR57" s="99"/>
      <c r="AKS57" s="99"/>
      <c r="AKT57" s="99"/>
      <c r="AKU57" s="99"/>
      <c r="AKV57" s="99"/>
      <c r="AKW57" s="99"/>
      <c r="AKX57" s="99"/>
      <c r="AKY57" s="99"/>
      <c r="AKZ57" s="99"/>
      <c r="ALA57" s="99"/>
      <c r="ALB57" s="99"/>
      <c r="ALC57" s="99"/>
      <c r="ALD57" s="99"/>
      <c r="ALE57" s="99"/>
      <c r="ALF57" s="99"/>
      <c r="ALG57" s="99"/>
      <c r="ALH57" s="99"/>
      <c r="ALI57" s="99"/>
      <c r="ALJ57" s="99"/>
      <c r="ALK57" s="99"/>
      <c r="ALL57" s="99"/>
      <c r="ALM57" s="99"/>
      <c r="ALN57" s="99"/>
      <c r="ALO57" s="99"/>
      <c r="ALP57" s="99"/>
      <c r="ALQ57" s="99"/>
      <c r="ALR57" s="99"/>
      <c r="ALS57" s="99"/>
      <c r="ALT57" s="99"/>
      <c r="ALU57" s="99"/>
      <c r="ALV57" s="99"/>
      <c r="ALW57" s="99"/>
      <c r="ALX57" s="99"/>
      <c r="ALY57" s="99"/>
      <c r="ALZ57" s="99"/>
      <c r="AMA57" s="99"/>
      <c r="AMB57" s="99"/>
      <c r="AMC57" s="99"/>
      <c r="AMD57" s="99"/>
      <c r="AME57" s="99"/>
      <c r="AMF57" s="99"/>
      <c r="AMG57" s="99"/>
      <c r="AMH57" s="99"/>
      <c r="AMI57" s="99"/>
      <c r="AMJ57" s="99"/>
      <c r="AMK57" s="99"/>
      <c r="AML57" s="99"/>
      <c r="AMM57" s="99"/>
      <c r="AMN57" s="99"/>
      <c r="AMO57" s="99"/>
      <c r="AMP57" s="99"/>
      <c r="AMQ57" s="99"/>
      <c r="AMR57" s="99"/>
      <c r="AMS57" s="99"/>
      <c r="AMT57" s="99"/>
      <c r="AMU57" s="99"/>
      <c r="AMV57" s="99"/>
      <c r="AMW57" s="99"/>
      <c r="AMX57" s="99"/>
      <c r="AMY57" s="99"/>
      <c r="AMZ57" s="99"/>
      <c r="ANA57" s="99"/>
      <c r="ANB57" s="99"/>
      <c r="ANC57" s="99"/>
      <c r="AND57" s="99"/>
      <c r="ANE57" s="99"/>
      <c r="ANF57" s="99"/>
      <c r="ANG57" s="99"/>
      <c r="ANH57" s="99"/>
      <c r="ANI57" s="99"/>
      <c r="ANJ57" s="99"/>
      <c r="ANK57" s="99"/>
      <c r="ANL57" s="99"/>
      <c r="ANM57" s="99"/>
      <c r="ANN57" s="99"/>
      <c r="ANO57" s="99"/>
      <c r="ANP57" s="99"/>
      <c r="ANQ57" s="99"/>
      <c r="ANR57" s="99"/>
      <c r="ANS57" s="99"/>
      <c r="ANT57" s="99"/>
      <c r="ANU57" s="99"/>
      <c r="ANV57" s="99"/>
      <c r="ANW57" s="99"/>
      <c r="ANX57" s="99"/>
      <c r="ANY57" s="99"/>
      <c r="ANZ57" s="99"/>
      <c r="AOA57" s="99"/>
      <c r="AOB57" s="99"/>
      <c r="AOC57" s="99"/>
      <c r="AOD57" s="99"/>
      <c r="AOE57" s="99"/>
      <c r="AOF57" s="99"/>
      <c r="AOG57" s="99"/>
      <c r="AOH57" s="99"/>
      <c r="AOI57" s="99"/>
      <c r="AOJ57" s="99"/>
      <c r="AOK57" s="99"/>
      <c r="AOL57" s="99"/>
      <c r="AOM57" s="99"/>
      <c r="AON57" s="99"/>
      <c r="AOO57" s="99"/>
      <c r="AOP57" s="99"/>
      <c r="AOQ57" s="99"/>
      <c r="AOR57" s="99"/>
      <c r="AOS57" s="99"/>
      <c r="AOT57" s="99"/>
      <c r="AOU57" s="99"/>
      <c r="AOV57" s="99"/>
      <c r="AOW57" s="99"/>
      <c r="AOX57" s="99"/>
      <c r="AOY57" s="99"/>
      <c r="AOZ57" s="99"/>
      <c r="APA57" s="99"/>
      <c r="APB57" s="99"/>
      <c r="APC57" s="99"/>
      <c r="APD57" s="99"/>
      <c r="APE57" s="99"/>
      <c r="APF57" s="99"/>
      <c r="APG57" s="99"/>
      <c r="APH57" s="99"/>
      <c r="API57" s="99"/>
      <c r="APJ57" s="99"/>
      <c r="APK57" s="99"/>
      <c r="APL57" s="99"/>
      <c r="APM57" s="99"/>
      <c r="APN57" s="99"/>
      <c r="APO57" s="99"/>
      <c r="APP57" s="99"/>
      <c r="APQ57" s="99"/>
      <c r="APR57" s="99"/>
      <c r="APS57" s="99"/>
      <c r="APT57" s="99"/>
      <c r="APU57" s="99"/>
      <c r="APV57" s="99"/>
      <c r="APW57" s="99"/>
      <c r="APX57" s="99"/>
      <c r="APY57" s="99"/>
      <c r="APZ57" s="99"/>
      <c r="AQA57" s="99"/>
      <c r="AQB57" s="99"/>
      <c r="AQC57" s="99"/>
      <c r="AQD57" s="99"/>
      <c r="AQE57" s="99"/>
      <c r="AQF57" s="99"/>
      <c r="AQG57" s="99"/>
      <c r="AQH57" s="99"/>
      <c r="AQI57" s="99"/>
      <c r="AQJ57" s="99"/>
      <c r="AQK57" s="99"/>
      <c r="AQL57" s="99"/>
      <c r="AQM57" s="99"/>
      <c r="AQN57" s="99"/>
      <c r="AQO57" s="99"/>
      <c r="AQP57" s="99"/>
      <c r="AQQ57" s="99"/>
      <c r="AQR57" s="99"/>
      <c r="AQS57" s="99"/>
      <c r="AQT57" s="99"/>
      <c r="AQU57" s="99"/>
      <c r="AQV57" s="99"/>
      <c r="AQW57" s="99"/>
      <c r="AQX57" s="99"/>
      <c r="AQY57" s="99"/>
      <c r="AQZ57" s="99"/>
      <c r="ARA57" s="99"/>
      <c r="ARB57" s="99"/>
      <c r="ARC57" s="99"/>
      <c r="ARD57" s="99"/>
      <c r="ARE57" s="99"/>
      <c r="ARF57" s="99"/>
      <c r="ARG57" s="99"/>
      <c r="ARH57" s="99"/>
      <c r="ARI57" s="99"/>
      <c r="ARJ57" s="99"/>
      <c r="ARK57" s="99"/>
      <c r="ARL57" s="99"/>
      <c r="ARM57" s="99"/>
      <c r="ARN57" s="99"/>
      <c r="ARO57" s="99"/>
      <c r="ARP57" s="99"/>
      <c r="ARQ57" s="99"/>
      <c r="ARR57" s="99"/>
      <c r="ARS57" s="99"/>
      <c r="ART57" s="99"/>
      <c r="ARU57" s="99"/>
      <c r="ARV57" s="99"/>
      <c r="ARW57" s="99"/>
      <c r="ARX57" s="99"/>
      <c r="ARY57" s="99"/>
      <c r="ARZ57" s="99"/>
      <c r="ASA57" s="99"/>
      <c r="ASB57" s="99"/>
      <c r="ASC57" s="99"/>
      <c r="ASD57" s="99"/>
      <c r="ASE57" s="99"/>
      <c r="ASF57" s="99"/>
      <c r="ASG57" s="99"/>
      <c r="ASH57" s="99"/>
      <c r="ASI57" s="99"/>
      <c r="ASJ57" s="99"/>
      <c r="ASK57" s="99"/>
      <c r="ASL57" s="99"/>
      <c r="ASM57" s="99"/>
      <c r="ASN57" s="99"/>
      <c r="ASO57" s="99"/>
      <c r="ASP57" s="99"/>
      <c r="ASQ57" s="99"/>
      <c r="ASR57" s="99"/>
      <c r="ASS57" s="99"/>
      <c r="AST57" s="99"/>
      <c r="ASU57" s="99"/>
      <c r="ASV57" s="99"/>
      <c r="ASW57" s="99"/>
      <c r="ASX57" s="99"/>
      <c r="ASY57" s="99"/>
      <c r="ASZ57" s="99"/>
      <c r="ATA57" s="99"/>
      <c r="ATB57" s="99"/>
      <c r="ATC57" s="99"/>
      <c r="ATD57" s="99"/>
      <c r="ATE57" s="99"/>
      <c r="ATF57" s="99"/>
      <c r="ATG57" s="99"/>
      <c r="ATH57" s="99"/>
      <c r="ATI57" s="99"/>
      <c r="ATJ57" s="99"/>
      <c r="ATK57" s="99"/>
      <c r="ATL57" s="99"/>
      <c r="ATM57" s="99"/>
      <c r="ATN57" s="99"/>
      <c r="ATO57" s="99"/>
      <c r="ATP57" s="99"/>
      <c r="ATQ57" s="99"/>
      <c r="ATR57" s="99"/>
      <c r="ATS57" s="99"/>
      <c r="ATT57" s="99"/>
      <c r="ATU57" s="99"/>
      <c r="ATV57" s="99"/>
      <c r="ATW57" s="99"/>
      <c r="ATX57" s="99"/>
      <c r="ATY57" s="99"/>
      <c r="ATZ57" s="99"/>
      <c r="AUA57" s="99"/>
      <c r="AUB57" s="99"/>
      <c r="AUC57" s="99"/>
      <c r="AUD57" s="99"/>
      <c r="AUE57" s="99"/>
      <c r="AUF57" s="99"/>
      <c r="AUG57" s="99"/>
      <c r="AUH57" s="99"/>
      <c r="AUI57" s="99"/>
      <c r="AUJ57" s="99"/>
      <c r="AUK57" s="99"/>
      <c r="AUL57" s="99"/>
      <c r="AUM57" s="99"/>
      <c r="AUN57" s="99"/>
      <c r="AUO57" s="99"/>
      <c r="AUP57" s="99"/>
      <c r="AUQ57" s="99"/>
      <c r="AUR57" s="99"/>
      <c r="AUS57" s="99"/>
      <c r="AUT57" s="99"/>
      <c r="AUU57" s="99"/>
      <c r="AUV57" s="99"/>
      <c r="AUW57" s="99"/>
      <c r="AUX57" s="99"/>
      <c r="AUY57" s="99"/>
      <c r="AUZ57" s="99"/>
      <c r="AVA57" s="99"/>
      <c r="AVB57" s="99"/>
      <c r="AVC57" s="99"/>
      <c r="AVD57" s="99"/>
      <c r="AVE57" s="99"/>
      <c r="AVF57" s="99"/>
      <c r="AVG57" s="99"/>
      <c r="AVH57" s="99"/>
      <c r="AVI57" s="99"/>
      <c r="AVJ57" s="99"/>
      <c r="AVK57" s="99"/>
      <c r="AVL57" s="99"/>
      <c r="AVM57" s="99"/>
      <c r="AVN57" s="99"/>
      <c r="AVO57" s="99"/>
      <c r="AVP57" s="99"/>
      <c r="AVQ57" s="99"/>
      <c r="AVR57" s="99"/>
      <c r="AVS57" s="99"/>
      <c r="AVT57" s="99"/>
      <c r="AVU57" s="99"/>
      <c r="AVV57" s="99"/>
      <c r="AVW57" s="99"/>
      <c r="AVX57" s="99"/>
      <c r="AVY57" s="99"/>
      <c r="AVZ57" s="99"/>
      <c r="AWA57" s="99"/>
      <c r="AWB57" s="99"/>
      <c r="AWC57" s="99"/>
      <c r="AWD57" s="99"/>
      <c r="AWE57" s="99"/>
      <c r="AWF57" s="99"/>
      <c r="AWG57" s="99"/>
      <c r="AWH57" s="99"/>
      <c r="AWI57" s="99"/>
      <c r="AWJ57" s="99"/>
      <c r="AWK57" s="99"/>
      <c r="AWL57" s="99"/>
      <c r="AWM57" s="99"/>
      <c r="AWN57" s="99"/>
      <c r="AWO57" s="99"/>
      <c r="AWP57" s="99"/>
      <c r="AWQ57" s="99"/>
      <c r="AWR57" s="99"/>
      <c r="AWS57" s="99"/>
      <c r="AWT57" s="99"/>
      <c r="AWU57" s="99"/>
      <c r="AWV57" s="99"/>
      <c r="AWW57" s="99"/>
      <c r="AWX57" s="99"/>
      <c r="AWY57" s="99"/>
      <c r="AWZ57" s="99"/>
      <c r="AXA57" s="99"/>
      <c r="AXB57" s="99"/>
      <c r="AXC57" s="99"/>
      <c r="AXD57" s="99"/>
      <c r="AXE57" s="99"/>
      <c r="AXF57" s="99"/>
      <c r="AXG57" s="99"/>
      <c r="AXH57" s="99"/>
      <c r="AXI57" s="99"/>
      <c r="AXJ57" s="99"/>
      <c r="AXK57" s="99"/>
      <c r="AXL57" s="99"/>
      <c r="AXM57" s="99"/>
      <c r="AXN57" s="99"/>
      <c r="AXO57" s="99"/>
      <c r="AXP57" s="99"/>
      <c r="AXQ57" s="99"/>
      <c r="AXR57" s="99"/>
      <c r="AXS57" s="99"/>
      <c r="AXT57" s="99"/>
      <c r="AXU57" s="99"/>
      <c r="AXV57" s="99"/>
      <c r="AXW57" s="99"/>
      <c r="AXX57" s="99"/>
      <c r="AXY57" s="99"/>
      <c r="AXZ57" s="99"/>
      <c r="AYA57" s="99"/>
      <c r="AYB57" s="99"/>
      <c r="AYC57" s="99"/>
      <c r="AYD57" s="99"/>
      <c r="AYE57" s="99"/>
      <c r="AYF57" s="99"/>
      <c r="AYG57" s="99"/>
      <c r="AYH57" s="99"/>
      <c r="AYI57" s="99"/>
      <c r="AYJ57" s="99"/>
      <c r="AYK57" s="99"/>
      <c r="AYL57" s="99"/>
      <c r="AYM57" s="99"/>
      <c r="AYN57" s="99"/>
      <c r="AYO57" s="99"/>
      <c r="AYP57" s="99"/>
      <c r="AYQ57" s="99"/>
      <c r="AYR57" s="99"/>
      <c r="AYS57" s="99"/>
      <c r="AYT57" s="99"/>
      <c r="AYU57" s="99"/>
      <c r="AYV57" s="99"/>
      <c r="AYW57" s="99"/>
      <c r="AYX57" s="99"/>
      <c r="AYY57" s="99"/>
      <c r="AYZ57" s="99"/>
      <c r="AZA57" s="99"/>
      <c r="AZB57" s="99"/>
      <c r="AZC57" s="99"/>
      <c r="AZD57" s="99"/>
      <c r="AZE57" s="99"/>
      <c r="AZF57" s="99"/>
      <c r="AZG57" s="99"/>
      <c r="AZH57" s="99"/>
      <c r="AZI57" s="99"/>
      <c r="AZJ57" s="99"/>
      <c r="AZK57" s="99"/>
      <c r="AZL57" s="99"/>
      <c r="AZM57" s="99"/>
      <c r="AZN57" s="99"/>
      <c r="AZO57" s="99"/>
      <c r="AZP57" s="99"/>
      <c r="AZQ57" s="99"/>
      <c r="AZR57" s="99"/>
      <c r="AZS57" s="99"/>
      <c r="AZT57" s="99"/>
      <c r="AZU57" s="99"/>
      <c r="AZV57" s="99"/>
      <c r="AZW57" s="99"/>
      <c r="AZX57" s="99"/>
      <c r="AZY57" s="99"/>
      <c r="AZZ57" s="99"/>
      <c r="BAA57" s="99"/>
      <c r="BAB57" s="99"/>
      <c r="BAC57" s="99"/>
      <c r="BAD57" s="99"/>
      <c r="BAE57" s="99"/>
      <c r="BAF57" s="99"/>
      <c r="BAG57" s="99"/>
      <c r="BAH57" s="99"/>
      <c r="BAI57" s="99"/>
      <c r="BAJ57" s="99"/>
      <c r="BAK57" s="99"/>
      <c r="BAL57" s="99"/>
      <c r="BAM57" s="99"/>
      <c r="BAN57" s="99"/>
      <c r="BAO57" s="99"/>
      <c r="BAP57" s="99"/>
      <c r="BAQ57" s="99"/>
      <c r="BAR57" s="99"/>
      <c r="BAS57" s="99"/>
      <c r="BAT57" s="99"/>
      <c r="BAU57" s="99"/>
      <c r="BAV57" s="99"/>
      <c r="BAW57" s="99"/>
      <c r="BAX57" s="99"/>
      <c r="BAY57" s="99"/>
      <c r="BAZ57" s="99"/>
      <c r="BBA57" s="99"/>
      <c r="BBB57" s="99"/>
      <c r="BBC57" s="99"/>
      <c r="BBD57" s="99"/>
      <c r="BBE57" s="99"/>
      <c r="BBF57" s="99"/>
      <c r="BBG57" s="99"/>
      <c r="BBH57" s="99"/>
      <c r="BBI57" s="99"/>
      <c r="BBJ57" s="99"/>
      <c r="BBK57" s="99"/>
      <c r="BBL57" s="99"/>
      <c r="BBM57" s="99"/>
      <c r="BBN57" s="99"/>
      <c r="BBO57" s="99"/>
      <c r="BBP57" s="99"/>
      <c r="BBQ57" s="99"/>
      <c r="BBR57" s="99"/>
      <c r="BBS57" s="99"/>
      <c r="BBT57" s="99"/>
      <c r="BBU57" s="99"/>
      <c r="BBV57" s="99"/>
      <c r="BBW57" s="99"/>
      <c r="BBX57" s="99"/>
      <c r="BBY57" s="99"/>
      <c r="BBZ57" s="99"/>
      <c r="BCA57" s="99"/>
      <c r="BCB57" s="99"/>
      <c r="BCC57" s="99"/>
      <c r="BCD57" s="99"/>
      <c r="BCE57" s="99"/>
      <c r="BCF57" s="99"/>
      <c r="BCG57" s="99"/>
      <c r="BCH57" s="99"/>
      <c r="BCI57" s="99"/>
      <c r="BCJ57" s="99"/>
      <c r="BCK57" s="99"/>
      <c r="BCL57" s="99"/>
      <c r="BCM57" s="99"/>
      <c r="BCN57" s="99"/>
      <c r="BCO57" s="99"/>
      <c r="BCP57" s="99"/>
      <c r="BCQ57" s="99"/>
      <c r="BCR57" s="99"/>
      <c r="BCS57" s="99"/>
      <c r="BCT57" s="99"/>
      <c r="BCU57" s="99"/>
      <c r="BCV57" s="99"/>
      <c r="BCW57" s="99"/>
      <c r="BCX57" s="99"/>
      <c r="BCY57" s="99"/>
      <c r="BCZ57" s="99"/>
      <c r="BDA57" s="99"/>
      <c r="BDB57" s="99"/>
      <c r="BDC57" s="99"/>
      <c r="BDD57" s="99"/>
      <c r="BDE57" s="99"/>
      <c r="BDF57" s="99"/>
      <c r="BDG57" s="99"/>
      <c r="BDH57" s="99"/>
      <c r="BDI57" s="99"/>
      <c r="BDJ57" s="99"/>
      <c r="BDK57" s="99"/>
      <c r="BDL57" s="99"/>
      <c r="BDM57" s="99"/>
      <c r="BDN57" s="99"/>
      <c r="BDO57" s="99"/>
      <c r="BDP57" s="99"/>
      <c r="BDQ57" s="99"/>
      <c r="BDR57" s="99"/>
      <c r="BDS57" s="99"/>
      <c r="BDT57" s="99"/>
      <c r="BDU57" s="99"/>
      <c r="BDV57" s="99"/>
      <c r="BDW57" s="99"/>
      <c r="BDX57" s="99"/>
      <c r="BDY57" s="99"/>
      <c r="BDZ57" s="99"/>
      <c r="BEA57" s="99"/>
      <c r="BEB57" s="99"/>
      <c r="BEC57" s="99"/>
      <c r="BED57" s="99"/>
      <c r="BEE57" s="99"/>
      <c r="BEF57" s="99"/>
      <c r="BEG57" s="99"/>
      <c r="BEH57" s="99"/>
      <c r="BEI57" s="99"/>
      <c r="BEJ57" s="99"/>
      <c r="BEK57" s="99"/>
      <c r="BEL57" s="99"/>
      <c r="BEM57" s="99"/>
      <c r="BEN57" s="99"/>
      <c r="BEO57" s="99"/>
      <c r="BEP57" s="99"/>
      <c r="BEQ57" s="99"/>
      <c r="BER57" s="99"/>
      <c r="BES57" s="99"/>
      <c r="BET57" s="99"/>
      <c r="BEU57" s="99"/>
      <c r="BEV57" s="99"/>
      <c r="BEW57" s="99"/>
      <c r="BEX57" s="99"/>
      <c r="BEY57" s="99"/>
      <c r="BEZ57" s="99"/>
      <c r="BFA57" s="99"/>
      <c r="BFB57" s="99"/>
      <c r="BFC57" s="99"/>
      <c r="BFD57" s="99"/>
      <c r="BFE57" s="99"/>
      <c r="BFF57" s="99"/>
      <c r="BFG57" s="99"/>
      <c r="BFH57" s="99"/>
      <c r="BFI57" s="99"/>
      <c r="BFJ57" s="99"/>
      <c r="BFK57" s="99"/>
      <c r="BFL57" s="99"/>
      <c r="BFM57" s="99"/>
      <c r="BFN57" s="99"/>
      <c r="BFO57" s="99"/>
      <c r="BFP57" s="99"/>
      <c r="BFQ57" s="99"/>
      <c r="BFR57" s="99"/>
      <c r="BFS57" s="99"/>
      <c r="BFT57" s="99"/>
      <c r="BFU57" s="99"/>
      <c r="BFV57" s="99"/>
      <c r="BFW57" s="99"/>
      <c r="BFX57" s="99"/>
      <c r="BFY57" s="99"/>
      <c r="BFZ57" s="99"/>
      <c r="BGA57" s="99"/>
      <c r="BGB57" s="99"/>
      <c r="BGC57" s="99"/>
      <c r="BGD57" s="99"/>
      <c r="BGE57" s="99"/>
      <c r="BGF57" s="99"/>
      <c r="BGG57" s="99"/>
      <c r="BGH57" s="99"/>
      <c r="BGI57" s="99"/>
      <c r="BGJ57" s="99"/>
      <c r="BGK57" s="99"/>
      <c r="BGL57" s="99"/>
      <c r="BGM57" s="99"/>
      <c r="BGN57" s="99"/>
      <c r="BGO57" s="99"/>
      <c r="BGP57" s="99"/>
      <c r="BGQ57" s="99"/>
      <c r="BGR57" s="99"/>
      <c r="BGS57" s="99"/>
      <c r="BGT57" s="99"/>
      <c r="BGU57" s="99"/>
      <c r="BGV57" s="99"/>
      <c r="BGW57" s="99"/>
      <c r="BGX57" s="99"/>
      <c r="BGY57" s="99"/>
      <c r="BGZ57" s="99"/>
      <c r="BHA57" s="99"/>
      <c r="BHB57" s="99"/>
      <c r="BHC57" s="99"/>
      <c r="BHD57" s="99"/>
      <c r="BHE57" s="99"/>
      <c r="BHF57" s="99"/>
      <c r="BHG57" s="99"/>
      <c r="BHH57" s="99"/>
      <c r="BHI57" s="99"/>
      <c r="BHJ57" s="99"/>
      <c r="BHK57" s="99"/>
      <c r="BHL57" s="99"/>
      <c r="BHM57" s="99"/>
      <c r="BHN57" s="99"/>
      <c r="BHO57" s="99"/>
      <c r="BHP57" s="99"/>
      <c r="BHQ57" s="99"/>
      <c r="BHR57" s="99"/>
      <c r="BHS57" s="99"/>
      <c r="BHT57" s="99"/>
      <c r="BHU57" s="99"/>
      <c r="BHV57" s="99"/>
      <c r="BHW57" s="99"/>
      <c r="BHX57" s="99"/>
      <c r="BHY57" s="99"/>
      <c r="BHZ57" s="99"/>
      <c r="BIA57" s="99"/>
      <c r="BIB57" s="99"/>
      <c r="BIC57" s="99"/>
      <c r="BID57" s="99"/>
      <c r="BIE57" s="99"/>
      <c r="BIF57" s="99"/>
      <c r="BIG57" s="99"/>
      <c r="BIH57" s="99"/>
      <c r="BII57" s="99"/>
      <c r="BIJ57" s="99"/>
      <c r="BIK57" s="99"/>
      <c r="BIL57" s="99"/>
      <c r="BIM57" s="99"/>
      <c r="BIN57" s="99"/>
      <c r="BIO57" s="99"/>
      <c r="BIP57" s="99"/>
      <c r="BIQ57" s="99"/>
      <c r="BIR57" s="99"/>
      <c r="BIS57" s="99"/>
      <c r="BIT57" s="99"/>
      <c r="BIU57" s="99"/>
      <c r="BIV57" s="99"/>
      <c r="BIW57" s="99"/>
      <c r="BIX57" s="99"/>
      <c r="BIY57" s="99"/>
      <c r="BIZ57" s="99"/>
      <c r="BJA57" s="99"/>
      <c r="BJB57" s="99"/>
      <c r="BJC57" s="99"/>
      <c r="BJD57" s="99"/>
      <c r="BJE57" s="99"/>
      <c r="BJF57" s="99"/>
      <c r="BJG57" s="99"/>
      <c r="BJH57" s="99"/>
      <c r="BJI57" s="99"/>
      <c r="BJJ57" s="99"/>
      <c r="BJK57" s="99"/>
      <c r="BJL57" s="99"/>
      <c r="BJM57" s="99"/>
      <c r="BJN57" s="99"/>
      <c r="BJO57" s="99"/>
      <c r="BJP57" s="99"/>
      <c r="BJQ57" s="99"/>
      <c r="BJR57" s="99"/>
      <c r="BJS57" s="99"/>
      <c r="BJT57" s="99"/>
      <c r="BJU57" s="99"/>
      <c r="BJV57" s="99"/>
      <c r="BJW57" s="99"/>
      <c r="BJX57" s="99"/>
      <c r="BJY57" s="99"/>
      <c r="BJZ57" s="99"/>
      <c r="BKA57" s="99"/>
      <c r="BKB57" s="99"/>
      <c r="BKC57" s="99"/>
      <c r="BKD57" s="99"/>
      <c r="BKE57" s="99"/>
      <c r="BKF57" s="99"/>
      <c r="BKG57" s="99"/>
      <c r="BKH57" s="99"/>
      <c r="BKI57" s="99"/>
      <c r="BKJ57" s="99"/>
      <c r="BKK57" s="99"/>
      <c r="BKL57" s="99"/>
      <c r="BKM57" s="99"/>
      <c r="BKN57" s="99"/>
      <c r="BKO57" s="99"/>
      <c r="BKP57" s="99"/>
      <c r="BKQ57" s="99"/>
      <c r="BKR57" s="99"/>
      <c r="BKS57" s="99"/>
      <c r="BKT57" s="99"/>
      <c r="BKU57" s="99"/>
      <c r="BKV57" s="99"/>
      <c r="BKW57" s="99"/>
      <c r="BKX57" s="99"/>
      <c r="BKY57" s="99"/>
      <c r="BKZ57" s="99"/>
      <c r="BLA57" s="99"/>
      <c r="BLB57" s="99"/>
      <c r="BLC57" s="99"/>
      <c r="BLD57" s="99"/>
      <c r="BLE57" s="99"/>
      <c r="BLF57" s="99"/>
      <c r="BLG57" s="99"/>
      <c r="BLH57" s="99"/>
      <c r="BLI57" s="99"/>
      <c r="BLJ57" s="99"/>
      <c r="BLK57" s="99"/>
      <c r="BLL57" s="99"/>
      <c r="BLM57" s="99"/>
      <c r="BLN57" s="99"/>
      <c r="BLO57" s="99"/>
      <c r="BLP57" s="99"/>
      <c r="BLQ57" s="99"/>
      <c r="BLR57" s="99"/>
      <c r="BLS57" s="99"/>
      <c r="BLT57" s="99"/>
      <c r="BLU57" s="99"/>
      <c r="BLV57" s="99"/>
      <c r="BLW57" s="99"/>
      <c r="BLX57" s="99"/>
      <c r="BLY57" s="99"/>
      <c r="BLZ57" s="99"/>
      <c r="BMA57" s="99"/>
      <c r="BMB57" s="99"/>
      <c r="BMC57" s="99"/>
      <c r="BMD57" s="99"/>
      <c r="BME57" s="99"/>
      <c r="BMF57" s="99"/>
      <c r="BMG57" s="99"/>
      <c r="BMH57" s="99"/>
      <c r="BMI57" s="99"/>
      <c r="BMJ57" s="99"/>
      <c r="BMK57" s="99"/>
      <c r="BML57" s="99"/>
      <c r="BMM57" s="99"/>
      <c r="BMN57" s="99"/>
      <c r="BMO57" s="99"/>
      <c r="BMP57" s="99"/>
      <c r="BMQ57" s="99"/>
      <c r="BMR57" s="99"/>
      <c r="BMS57" s="99"/>
      <c r="BMT57" s="99"/>
      <c r="BMU57" s="99"/>
      <c r="BMV57" s="99"/>
      <c r="BMW57" s="99"/>
      <c r="BMX57" s="99"/>
      <c r="BMY57" s="99"/>
      <c r="BMZ57" s="99"/>
      <c r="BNA57" s="99"/>
      <c r="BNB57" s="99"/>
      <c r="BNC57" s="99"/>
      <c r="BND57" s="99"/>
      <c r="BNE57" s="99"/>
      <c r="BNF57" s="99"/>
      <c r="BNG57" s="99"/>
      <c r="BNH57" s="99"/>
      <c r="BNI57" s="99"/>
      <c r="BNJ57" s="99"/>
      <c r="BNK57" s="99"/>
      <c r="BNL57" s="99"/>
      <c r="BNM57" s="99"/>
      <c r="BNN57" s="99"/>
      <c r="BNO57" s="99"/>
      <c r="BNP57" s="99"/>
      <c r="BNQ57" s="99"/>
      <c r="BNR57" s="99"/>
      <c r="BNS57" s="99"/>
      <c r="BNT57" s="99"/>
      <c r="BNU57" s="99"/>
      <c r="BNV57" s="99"/>
      <c r="BNW57" s="99"/>
      <c r="BNX57" s="99"/>
      <c r="BNY57" s="99"/>
      <c r="BNZ57" s="99"/>
      <c r="BOA57" s="99"/>
      <c r="BOB57" s="99"/>
      <c r="BOC57" s="99"/>
      <c r="BOD57" s="99"/>
      <c r="BOE57" s="99"/>
      <c r="BOF57" s="99"/>
      <c r="BOG57" s="99"/>
      <c r="BOH57" s="99"/>
      <c r="BOI57" s="99"/>
      <c r="BOJ57" s="99"/>
      <c r="BOK57" s="99"/>
      <c r="BOL57" s="99"/>
      <c r="BOM57" s="99"/>
      <c r="BON57" s="99"/>
      <c r="BOO57" s="99"/>
      <c r="BOP57" s="99"/>
      <c r="BOQ57" s="99"/>
      <c r="BOR57" s="99"/>
      <c r="BOS57" s="99"/>
      <c r="BOT57" s="99"/>
      <c r="BOU57" s="99"/>
      <c r="BOV57" s="99"/>
      <c r="BOW57" s="99"/>
      <c r="BOX57" s="99"/>
      <c r="BOY57" s="99"/>
      <c r="BOZ57" s="99"/>
      <c r="BPA57" s="99"/>
      <c r="BPB57" s="99"/>
      <c r="BPC57" s="99"/>
      <c r="BPD57" s="99"/>
      <c r="BPE57" s="99"/>
      <c r="BPF57" s="99"/>
      <c r="BPG57" s="99"/>
      <c r="BPH57" s="99"/>
      <c r="BPI57" s="99"/>
      <c r="BPJ57" s="99"/>
      <c r="BPK57" s="99"/>
      <c r="BPL57" s="99"/>
      <c r="BPM57" s="99"/>
      <c r="BPN57" s="99"/>
      <c r="BPO57" s="99"/>
      <c r="BPP57" s="99"/>
      <c r="BPQ57" s="99"/>
      <c r="BPR57" s="99"/>
      <c r="BPS57" s="99"/>
      <c r="BPT57" s="99"/>
      <c r="BPU57" s="99"/>
      <c r="BPV57" s="99"/>
      <c r="BPW57" s="99"/>
      <c r="BPX57" s="99"/>
      <c r="BPY57" s="99"/>
      <c r="BPZ57" s="99"/>
      <c r="BQA57" s="99"/>
      <c r="BQB57" s="99"/>
      <c r="BQC57" s="99"/>
      <c r="BQD57" s="99"/>
      <c r="BQE57" s="99"/>
      <c r="BQF57" s="99"/>
      <c r="BQG57" s="99"/>
      <c r="BQH57" s="99"/>
      <c r="BQI57" s="99"/>
      <c r="BQJ57" s="99"/>
      <c r="BQK57" s="99"/>
      <c r="BQL57" s="99"/>
      <c r="BQM57" s="99"/>
      <c r="BQN57" s="99"/>
      <c r="BQO57" s="99"/>
      <c r="BQP57" s="99"/>
      <c r="BQQ57" s="99"/>
      <c r="BQR57" s="99"/>
      <c r="BQS57" s="99"/>
      <c r="BQT57" s="99"/>
      <c r="BQU57" s="99"/>
      <c r="BQV57" s="99"/>
      <c r="BQW57" s="99"/>
      <c r="BQX57" s="99"/>
      <c r="BQY57" s="99"/>
      <c r="BQZ57" s="99"/>
      <c r="BRA57" s="99"/>
      <c r="BRB57" s="99"/>
      <c r="BRC57" s="99"/>
      <c r="BRD57" s="99"/>
      <c r="BRE57" s="99"/>
      <c r="BRF57" s="99"/>
      <c r="BRG57" s="99"/>
      <c r="BRH57" s="99"/>
      <c r="BRI57" s="99"/>
      <c r="BRJ57" s="99"/>
      <c r="BRK57" s="99"/>
      <c r="BRL57" s="99"/>
      <c r="BRM57" s="99"/>
      <c r="BRN57" s="99"/>
      <c r="BRO57" s="99"/>
      <c r="BRP57" s="99"/>
      <c r="BRQ57" s="99"/>
      <c r="BRR57" s="99"/>
      <c r="BRS57" s="99"/>
      <c r="BRT57" s="99"/>
      <c r="BRU57" s="99"/>
      <c r="BRV57" s="99"/>
      <c r="BRW57" s="99"/>
      <c r="BRX57" s="99"/>
      <c r="BRY57" s="99"/>
      <c r="BRZ57" s="99"/>
      <c r="BSA57" s="99"/>
      <c r="BSB57" s="99"/>
      <c r="BSC57" s="99"/>
      <c r="BSD57" s="99"/>
      <c r="BSE57" s="99"/>
      <c r="BSF57" s="99"/>
      <c r="BSG57" s="99"/>
      <c r="BSH57" s="99"/>
      <c r="BSI57" s="99"/>
      <c r="BSJ57" s="99"/>
      <c r="BSK57" s="99"/>
      <c r="BSL57" s="99"/>
      <c r="BSM57" s="99"/>
      <c r="BSN57" s="99"/>
      <c r="BSO57" s="99"/>
      <c r="BSP57" s="99"/>
      <c r="BSQ57" s="99"/>
      <c r="BSR57" s="99"/>
      <c r="BSS57" s="99"/>
      <c r="BST57" s="99"/>
      <c r="BSU57" s="99"/>
      <c r="BSV57" s="99"/>
      <c r="BSW57" s="99"/>
      <c r="BSX57" s="99"/>
      <c r="BSY57" s="99"/>
      <c r="BSZ57" s="99"/>
      <c r="BTA57" s="99"/>
      <c r="BTB57" s="99"/>
      <c r="BTC57" s="99"/>
      <c r="BTD57" s="99"/>
      <c r="BTE57" s="99"/>
      <c r="BTF57" s="99"/>
      <c r="BTG57" s="99"/>
      <c r="BTH57" s="99"/>
      <c r="BTI57" s="99"/>
      <c r="BTJ57" s="99"/>
      <c r="BTK57" s="99"/>
      <c r="BTL57" s="99"/>
      <c r="BTM57" s="99"/>
      <c r="BTN57" s="99"/>
      <c r="BTO57" s="99"/>
      <c r="BTP57" s="99"/>
      <c r="BTQ57" s="99"/>
      <c r="BTR57" s="99"/>
      <c r="BTS57" s="99"/>
      <c r="BTT57" s="99"/>
      <c r="BTU57" s="99"/>
      <c r="BTV57" s="99"/>
      <c r="BTW57" s="99"/>
      <c r="BTX57" s="99"/>
      <c r="BTY57" s="99"/>
      <c r="BTZ57" s="99"/>
      <c r="BUA57" s="99"/>
      <c r="BUB57" s="99"/>
      <c r="BUC57" s="99"/>
      <c r="BUD57" s="99"/>
      <c r="BUE57" s="99"/>
      <c r="BUF57" s="99"/>
      <c r="BUG57" s="99"/>
      <c r="BUH57" s="99"/>
      <c r="BUI57" s="99"/>
      <c r="BUJ57" s="99"/>
      <c r="BUK57" s="99"/>
      <c r="BUL57" s="99"/>
      <c r="BUM57" s="99"/>
      <c r="BUN57" s="99"/>
      <c r="BUO57" s="99"/>
      <c r="BUP57" s="99"/>
      <c r="BUQ57" s="99"/>
      <c r="BUR57" s="99"/>
      <c r="BUS57" s="99"/>
      <c r="BUT57" s="99"/>
      <c r="BUU57" s="99"/>
      <c r="BUV57" s="99"/>
      <c r="BUW57" s="99"/>
      <c r="BUX57" s="99"/>
      <c r="BUY57" s="99"/>
      <c r="BUZ57" s="99"/>
      <c r="BVA57" s="99"/>
      <c r="BVB57" s="99"/>
      <c r="BVC57" s="99"/>
      <c r="BVD57" s="99"/>
      <c r="BVE57" s="99"/>
      <c r="BVF57" s="99"/>
      <c r="BVG57" s="99"/>
      <c r="BVH57" s="99"/>
      <c r="BVI57" s="99"/>
      <c r="BVJ57" s="99"/>
      <c r="BVK57" s="99"/>
      <c r="BVL57" s="99"/>
      <c r="BVM57" s="99"/>
      <c r="BVN57" s="99"/>
      <c r="BVO57" s="99"/>
      <c r="BVP57" s="99"/>
      <c r="BVQ57" s="99"/>
      <c r="BVR57" s="99"/>
      <c r="BVS57" s="99"/>
      <c r="BVT57" s="99"/>
      <c r="BVU57" s="99"/>
      <c r="BVV57" s="99"/>
      <c r="BVW57" s="99"/>
      <c r="BVX57" s="99"/>
      <c r="BVY57" s="99"/>
      <c r="BVZ57" s="99"/>
      <c r="BWA57" s="99"/>
      <c r="BWB57" s="99"/>
      <c r="BWC57" s="99"/>
      <c r="BWD57" s="99"/>
      <c r="BWE57" s="99"/>
      <c r="BWF57" s="99"/>
      <c r="BWG57" s="99"/>
      <c r="BWH57" s="99"/>
      <c r="BWI57" s="99"/>
      <c r="BWJ57" s="99"/>
      <c r="BWK57" s="99"/>
      <c r="BWL57" s="99"/>
      <c r="BWM57" s="99"/>
      <c r="BWN57" s="99"/>
      <c r="BWO57" s="99"/>
      <c r="BWP57" s="99"/>
      <c r="BWQ57" s="99"/>
      <c r="BWR57" s="99"/>
      <c r="BWS57" s="99"/>
      <c r="BWT57" s="99"/>
      <c r="BWU57" s="99"/>
      <c r="BWV57" s="99"/>
      <c r="BWW57" s="99"/>
      <c r="BWX57" s="99"/>
      <c r="BWY57" s="99"/>
      <c r="BWZ57" s="99"/>
      <c r="BXA57" s="99"/>
      <c r="BXB57" s="99"/>
      <c r="BXC57" s="99"/>
      <c r="BXD57" s="99"/>
      <c r="BXE57" s="99"/>
      <c r="BXF57" s="99"/>
      <c r="BXG57" s="99"/>
      <c r="BXH57" s="99"/>
      <c r="BXI57" s="99"/>
      <c r="BXJ57" s="99"/>
      <c r="BXK57" s="99"/>
      <c r="BXL57" s="99"/>
      <c r="BXM57" s="99"/>
      <c r="BXN57" s="99"/>
      <c r="BXO57" s="99"/>
      <c r="BXP57" s="99"/>
      <c r="BXQ57" s="99"/>
      <c r="BXR57" s="99"/>
      <c r="BXS57" s="99"/>
      <c r="BXT57" s="99"/>
      <c r="BXU57" s="99"/>
      <c r="BXV57" s="99"/>
      <c r="BXW57" s="99"/>
      <c r="BXX57" s="99"/>
      <c r="BXY57" s="99"/>
      <c r="BXZ57" s="99"/>
      <c r="BYA57" s="99"/>
      <c r="BYB57" s="99"/>
      <c r="BYC57" s="99"/>
      <c r="BYD57" s="99"/>
      <c r="BYE57" s="99"/>
      <c r="BYF57" s="99"/>
      <c r="BYG57" s="99"/>
      <c r="BYH57" s="99"/>
      <c r="BYI57" s="99"/>
      <c r="BYJ57" s="99"/>
      <c r="BYK57" s="99"/>
      <c r="BYL57" s="99"/>
      <c r="BYM57" s="99"/>
      <c r="BYN57" s="99"/>
      <c r="BYO57" s="99"/>
      <c r="BYP57" s="99"/>
      <c r="BYQ57" s="99"/>
      <c r="BYR57" s="99"/>
      <c r="BYS57" s="99"/>
      <c r="BYT57" s="99"/>
      <c r="BYU57" s="99"/>
      <c r="BYV57" s="99"/>
      <c r="BYW57" s="99"/>
      <c r="BYX57" s="99"/>
      <c r="BYY57" s="99"/>
      <c r="BYZ57" s="99"/>
      <c r="BZA57" s="99"/>
      <c r="BZB57" s="99"/>
      <c r="BZC57" s="99"/>
      <c r="BZD57" s="99"/>
      <c r="BZE57" s="99"/>
      <c r="BZF57" s="99"/>
      <c r="BZG57" s="99"/>
      <c r="BZH57" s="99"/>
      <c r="BZI57" s="99"/>
      <c r="BZJ57" s="99"/>
      <c r="BZK57" s="99"/>
      <c r="BZL57" s="99"/>
      <c r="BZM57" s="99"/>
      <c r="BZN57" s="99"/>
      <c r="BZO57" s="99"/>
      <c r="BZP57" s="99"/>
      <c r="BZQ57" s="99"/>
      <c r="BZR57" s="99"/>
      <c r="BZS57" s="99"/>
      <c r="BZT57" s="99"/>
      <c r="BZU57" s="99"/>
      <c r="BZV57" s="99"/>
      <c r="BZW57" s="99"/>
      <c r="BZX57" s="99"/>
      <c r="BZY57" s="99"/>
      <c r="BZZ57" s="99"/>
      <c r="CAA57" s="99"/>
      <c r="CAB57" s="99"/>
      <c r="CAC57" s="99"/>
      <c r="CAD57" s="99"/>
      <c r="CAE57" s="99"/>
      <c r="CAF57" s="99"/>
      <c r="CAG57" s="99"/>
      <c r="CAH57" s="99"/>
      <c r="CAI57" s="99"/>
      <c r="CAJ57" s="99"/>
      <c r="CAK57" s="99"/>
      <c r="CAL57" s="99"/>
      <c r="CAM57" s="99"/>
      <c r="CAN57" s="99"/>
      <c r="CAO57" s="99"/>
      <c r="CAP57" s="99"/>
      <c r="CAQ57" s="99"/>
      <c r="CAR57" s="99"/>
      <c r="CAS57" s="99"/>
      <c r="CAT57" s="99"/>
      <c r="CAU57" s="99"/>
      <c r="CAV57" s="99"/>
      <c r="CAW57" s="99"/>
      <c r="CAX57" s="99"/>
      <c r="CAY57" s="99"/>
      <c r="CAZ57" s="99"/>
      <c r="CBA57" s="99"/>
      <c r="CBB57" s="99"/>
      <c r="CBC57" s="99"/>
      <c r="CBD57" s="99"/>
      <c r="CBE57" s="99"/>
      <c r="CBF57" s="99"/>
      <c r="CBG57" s="99"/>
      <c r="CBH57" s="99"/>
      <c r="CBI57" s="99"/>
      <c r="CBJ57" s="99"/>
      <c r="CBK57" s="99"/>
      <c r="CBL57" s="99"/>
      <c r="CBM57" s="99"/>
      <c r="CBN57" s="99"/>
      <c r="CBO57" s="99"/>
      <c r="CBP57" s="99"/>
      <c r="CBQ57" s="99"/>
      <c r="CBR57" s="99"/>
      <c r="CBS57" s="99"/>
      <c r="CBT57" s="99"/>
      <c r="CBU57" s="99"/>
      <c r="CBV57" s="99"/>
      <c r="CBW57" s="99"/>
      <c r="CBX57" s="99"/>
      <c r="CBY57" s="99"/>
      <c r="CBZ57" s="99"/>
      <c r="CCA57" s="99"/>
      <c r="CCB57" s="99"/>
      <c r="CCC57" s="99"/>
      <c r="CCD57" s="99"/>
      <c r="CCE57" s="99"/>
      <c r="CCF57" s="99"/>
      <c r="CCG57" s="99"/>
      <c r="CCH57" s="99"/>
      <c r="CCI57" s="99"/>
      <c r="CCJ57" s="99"/>
      <c r="CCK57" s="99"/>
      <c r="CCL57" s="99"/>
      <c r="CCM57" s="99"/>
      <c r="CCN57" s="99"/>
      <c r="CCO57" s="99"/>
      <c r="CCP57" s="99"/>
      <c r="CCQ57" s="99"/>
      <c r="CCR57" s="99"/>
      <c r="CCS57" s="99"/>
      <c r="CCT57" s="99"/>
      <c r="CCU57" s="99"/>
      <c r="CCV57" s="99"/>
      <c r="CCW57" s="99"/>
      <c r="CCX57" s="99"/>
      <c r="CCY57" s="99"/>
      <c r="CCZ57" s="99"/>
      <c r="CDA57" s="99"/>
      <c r="CDB57" s="99"/>
      <c r="CDC57" s="99"/>
      <c r="CDD57" s="99"/>
      <c r="CDE57" s="99"/>
      <c r="CDF57" s="99"/>
      <c r="CDG57" s="99"/>
      <c r="CDH57" s="99"/>
      <c r="CDI57" s="99"/>
      <c r="CDJ57" s="99"/>
      <c r="CDK57" s="99"/>
      <c r="CDL57" s="99"/>
      <c r="CDM57" s="99"/>
      <c r="CDN57" s="99"/>
      <c r="CDO57" s="99"/>
      <c r="CDP57" s="99"/>
      <c r="CDQ57" s="99"/>
      <c r="CDR57" s="99"/>
      <c r="CDS57" s="99"/>
      <c r="CDT57" s="99"/>
      <c r="CDU57" s="99"/>
      <c r="CDV57" s="99"/>
      <c r="CDW57" s="99"/>
      <c r="CDX57" s="99"/>
      <c r="CDY57" s="99"/>
      <c r="CDZ57" s="99"/>
      <c r="CEA57" s="99"/>
      <c r="CEB57" s="99"/>
      <c r="CEC57" s="99"/>
      <c r="CED57" s="99"/>
      <c r="CEE57" s="99"/>
      <c r="CEF57" s="99"/>
      <c r="CEG57" s="99"/>
      <c r="CEH57" s="99"/>
      <c r="CEI57" s="99"/>
      <c r="CEJ57" s="99"/>
      <c r="CEK57" s="99"/>
      <c r="CEL57" s="99"/>
      <c r="CEM57" s="99"/>
      <c r="CEN57" s="99"/>
      <c r="CEO57" s="99"/>
      <c r="CEP57" s="99"/>
      <c r="CEQ57" s="99"/>
      <c r="CER57" s="99"/>
      <c r="CES57" s="99"/>
      <c r="CET57" s="99"/>
      <c r="CEU57" s="99"/>
      <c r="CEV57" s="99"/>
      <c r="CEW57" s="99"/>
      <c r="CEX57" s="99"/>
      <c r="CEY57" s="99"/>
      <c r="CEZ57" s="99"/>
      <c r="CFA57" s="99"/>
      <c r="CFB57" s="99"/>
      <c r="CFC57" s="99"/>
      <c r="CFD57" s="99"/>
      <c r="CFE57" s="99"/>
      <c r="CFF57" s="99"/>
      <c r="CFG57" s="99"/>
      <c r="CFH57" s="99"/>
      <c r="CFI57" s="99"/>
      <c r="CFJ57" s="99"/>
      <c r="CFK57" s="99"/>
      <c r="CFL57" s="99"/>
      <c r="CFM57" s="99"/>
      <c r="CFN57" s="99"/>
      <c r="CFO57" s="99"/>
      <c r="CFP57" s="99"/>
      <c r="CFQ57" s="99"/>
      <c r="CFR57" s="99"/>
      <c r="CFS57" s="99"/>
      <c r="CFT57" s="99"/>
      <c r="CFU57" s="99"/>
      <c r="CFV57" s="99"/>
      <c r="CFW57" s="99"/>
      <c r="CFX57" s="99"/>
      <c r="CFY57" s="99"/>
      <c r="CFZ57" s="99"/>
      <c r="CGA57" s="99"/>
      <c r="CGB57" s="99"/>
      <c r="CGC57" s="99"/>
      <c r="CGD57" s="99"/>
      <c r="CGE57" s="99"/>
      <c r="CGF57" s="99"/>
      <c r="CGG57" s="99"/>
      <c r="CGH57" s="99"/>
      <c r="CGI57" s="99"/>
      <c r="CGJ57" s="99"/>
      <c r="CGK57" s="99"/>
      <c r="CGL57" s="99"/>
      <c r="CGM57" s="99"/>
      <c r="CGN57" s="99"/>
      <c r="CGO57" s="99"/>
      <c r="CGP57" s="99"/>
      <c r="CGQ57" s="99"/>
      <c r="CGR57" s="99"/>
      <c r="CGS57" s="99"/>
      <c r="CGT57" s="99"/>
      <c r="CGU57" s="99"/>
      <c r="CGV57" s="99"/>
      <c r="CGW57" s="99"/>
      <c r="CGX57" s="99"/>
      <c r="CGY57" s="99"/>
      <c r="CGZ57" s="99"/>
      <c r="CHA57" s="99"/>
      <c r="CHB57" s="99"/>
      <c r="CHC57" s="99"/>
      <c r="CHD57" s="99"/>
      <c r="CHE57" s="99"/>
      <c r="CHF57" s="99"/>
      <c r="CHG57" s="99"/>
      <c r="CHH57" s="99"/>
      <c r="CHI57" s="99"/>
      <c r="CHJ57" s="99"/>
      <c r="CHK57" s="99"/>
      <c r="CHL57" s="99"/>
      <c r="CHM57" s="99"/>
      <c r="CHN57" s="99"/>
      <c r="CHO57" s="99"/>
      <c r="CHP57" s="99"/>
      <c r="CHQ57" s="99"/>
      <c r="CHR57" s="99"/>
      <c r="CHS57" s="99"/>
      <c r="CHT57" s="99"/>
      <c r="CHU57" s="99"/>
      <c r="CHV57" s="99"/>
      <c r="CHW57" s="99"/>
      <c r="CHX57" s="99"/>
      <c r="CHY57" s="99"/>
      <c r="CHZ57" s="99"/>
      <c r="CIA57" s="99"/>
      <c r="CIB57" s="99"/>
      <c r="CIC57" s="99"/>
      <c r="CID57" s="99"/>
      <c r="CIE57" s="99"/>
      <c r="CIF57" s="99"/>
      <c r="CIG57" s="99"/>
      <c r="CIH57" s="99"/>
      <c r="CII57" s="99"/>
      <c r="CIJ57" s="99"/>
      <c r="CIK57" s="99"/>
      <c r="CIL57" s="99"/>
      <c r="CIM57" s="99"/>
      <c r="CIN57" s="99"/>
      <c r="CIO57" s="99"/>
      <c r="CIP57" s="99"/>
      <c r="CIQ57" s="99"/>
      <c r="CIR57" s="99"/>
      <c r="CIS57" s="99"/>
      <c r="CIT57" s="99"/>
      <c r="CIU57" s="99"/>
      <c r="CIV57" s="99"/>
      <c r="CIW57" s="99"/>
      <c r="CIX57" s="99"/>
      <c r="CIY57" s="99"/>
      <c r="CIZ57" s="99"/>
      <c r="CJA57" s="99"/>
      <c r="CJB57" s="99"/>
      <c r="CJC57" s="99"/>
      <c r="CJD57" s="99"/>
      <c r="CJE57" s="99"/>
      <c r="CJF57" s="99"/>
      <c r="CJG57" s="99"/>
      <c r="CJH57" s="99"/>
      <c r="CJI57" s="99"/>
      <c r="CJJ57" s="99"/>
      <c r="CJK57" s="99"/>
      <c r="CJL57" s="99"/>
      <c r="CJM57" s="99"/>
      <c r="CJN57" s="99"/>
      <c r="CJO57" s="99"/>
      <c r="CJP57" s="99"/>
      <c r="CJQ57" s="99"/>
      <c r="CJR57" s="99"/>
      <c r="CJS57" s="99"/>
      <c r="CJT57" s="99"/>
      <c r="CJU57" s="99"/>
      <c r="CJV57" s="99"/>
      <c r="CJW57" s="99"/>
      <c r="CJX57" s="99"/>
      <c r="CJY57" s="99"/>
      <c r="CJZ57" s="99"/>
      <c r="CKA57" s="99"/>
      <c r="CKB57" s="99"/>
      <c r="CKC57" s="99"/>
      <c r="CKD57" s="99"/>
      <c r="CKE57" s="99"/>
      <c r="CKF57" s="99"/>
      <c r="CKG57" s="99"/>
      <c r="CKH57" s="99"/>
      <c r="CKI57" s="99"/>
      <c r="CKJ57" s="99"/>
      <c r="CKK57" s="99"/>
      <c r="CKL57" s="99"/>
      <c r="CKM57" s="99"/>
      <c r="CKN57" s="99"/>
      <c r="CKO57" s="99"/>
      <c r="CKP57" s="99"/>
      <c r="CKQ57" s="99"/>
      <c r="CKR57" s="99"/>
      <c r="CKS57" s="99"/>
      <c r="CKT57" s="99"/>
      <c r="CKU57" s="99"/>
      <c r="CKV57" s="99"/>
      <c r="CKW57" s="99"/>
      <c r="CKX57" s="99"/>
      <c r="CKY57" s="99"/>
      <c r="CKZ57" s="99"/>
      <c r="CLA57" s="99"/>
      <c r="CLB57" s="99"/>
      <c r="CLC57" s="99"/>
      <c r="CLD57" s="99"/>
      <c r="CLE57" s="99"/>
      <c r="CLF57" s="99"/>
      <c r="CLG57" s="99"/>
      <c r="CLH57" s="99"/>
      <c r="CLI57" s="99"/>
      <c r="CLJ57" s="99"/>
      <c r="CLK57" s="99"/>
      <c r="CLL57" s="99"/>
      <c r="CLM57" s="99"/>
      <c r="CLN57" s="99"/>
      <c r="CLO57" s="99"/>
      <c r="CLP57" s="99"/>
      <c r="CLQ57" s="99"/>
      <c r="CLR57" s="99"/>
      <c r="CLS57" s="99"/>
      <c r="CLT57" s="99"/>
      <c r="CLU57" s="99"/>
      <c r="CLV57" s="99"/>
      <c r="CLW57" s="99"/>
      <c r="CLX57" s="99"/>
      <c r="CLY57" s="99"/>
      <c r="CLZ57" s="99"/>
      <c r="CMA57" s="99"/>
      <c r="CMB57" s="99"/>
      <c r="CMC57" s="99"/>
      <c r="CMD57" s="99"/>
      <c r="CME57" s="99"/>
      <c r="CMF57" s="99"/>
      <c r="CMG57" s="99"/>
      <c r="CMH57" s="99"/>
      <c r="CMI57" s="99"/>
      <c r="CMJ57" s="99"/>
      <c r="CMK57" s="99"/>
      <c r="CML57" s="99"/>
      <c r="CMM57" s="99"/>
      <c r="CMN57" s="99"/>
      <c r="CMO57" s="99"/>
      <c r="CMP57" s="99"/>
      <c r="CMQ57" s="99"/>
      <c r="CMR57" s="99"/>
      <c r="CMS57" s="99"/>
      <c r="CMT57" s="99"/>
      <c r="CMU57" s="99"/>
      <c r="CMV57" s="99"/>
      <c r="CMW57" s="99"/>
      <c r="CMX57" s="99"/>
      <c r="CMY57" s="99"/>
      <c r="CMZ57" s="99"/>
      <c r="CNA57" s="99"/>
      <c r="CNB57" s="99"/>
      <c r="CNC57" s="99"/>
      <c r="CND57" s="99"/>
      <c r="CNE57" s="99"/>
      <c r="CNF57" s="99"/>
      <c r="CNG57" s="99"/>
      <c r="CNH57" s="99"/>
      <c r="CNI57" s="99"/>
      <c r="CNJ57" s="99"/>
      <c r="CNK57" s="99"/>
      <c r="CNL57" s="99"/>
      <c r="CNM57" s="99"/>
      <c r="CNN57" s="99"/>
      <c r="CNO57" s="99"/>
      <c r="CNP57" s="99"/>
      <c r="CNQ57" s="99"/>
      <c r="CNR57" s="99"/>
      <c r="CNS57" s="99"/>
      <c r="CNT57" s="99"/>
      <c r="CNU57" s="99"/>
      <c r="CNV57" s="99"/>
      <c r="CNW57" s="99"/>
      <c r="CNX57" s="99"/>
      <c r="CNY57" s="99"/>
      <c r="CNZ57" s="99"/>
      <c r="COA57" s="99"/>
      <c r="COB57" s="99"/>
      <c r="COC57" s="99"/>
      <c r="COD57" s="99"/>
      <c r="COE57" s="99"/>
      <c r="COF57" s="99"/>
      <c r="COG57" s="99"/>
      <c r="COH57" s="99"/>
      <c r="COI57" s="99"/>
      <c r="COJ57" s="99"/>
      <c r="COK57" s="99"/>
      <c r="COL57" s="99"/>
      <c r="COM57" s="99"/>
      <c r="CON57" s="99"/>
      <c r="COO57" s="99"/>
      <c r="COP57" s="99"/>
      <c r="COQ57" s="99"/>
      <c r="COR57" s="99"/>
      <c r="COS57" s="99"/>
      <c r="COT57" s="99"/>
      <c r="COU57" s="99"/>
      <c r="COV57" s="99"/>
      <c r="COW57" s="99"/>
      <c r="COX57" s="99"/>
      <c r="COY57" s="99"/>
      <c r="COZ57" s="99"/>
      <c r="CPA57" s="99"/>
      <c r="CPB57" s="99"/>
      <c r="CPC57" s="99"/>
      <c r="CPD57" s="99"/>
      <c r="CPE57" s="99"/>
      <c r="CPF57" s="99"/>
      <c r="CPG57" s="99"/>
      <c r="CPH57" s="99"/>
      <c r="CPI57" s="99"/>
      <c r="CPJ57" s="99"/>
      <c r="CPK57" s="99"/>
      <c r="CPL57" s="99"/>
      <c r="CPM57" s="99"/>
      <c r="CPN57" s="99"/>
      <c r="CPO57" s="99"/>
      <c r="CPP57" s="99"/>
      <c r="CPQ57" s="99"/>
      <c r="CPR57" s="99"/>
      <c r="CPS57" s="99"/>
      <c r="CPT57" s="99"/>
      <c r="CPU57" s="99"/>
      <c r="CPV57" s="99"/>
      <c r="CPW57" s="99"/>
      <c r="CPX57" s="99"/>
      <c r="CPY57" s="99"/>
      <c r="CPZ57" s="99"/>
      <c r="CQA57" s="99"/>
      <c r="CQB57" s="99"/>
      <c r="CQC57" s="99"/>
      <c r="CQD57" s="99"/>
      <c r="CQE57" s="99"/>
      <c r="CQF57" s="99"/>
      <c r="CQG57" s="99"/>
      <c r="CQH57" s="99"/>
      <c r="CQI57" s="99"/>
      <c r="CQJ57" s="99"/>
      <c r="CQK57" s="99"/>
      <c r="CQL57" s="99"/>
      <c r="CQM57" s="99"/>
      <c r="CQN57" s="99"/>
      <c r="CQO57" s="99"/>
      <c r="CQP57" s="99"/>
      <c r="CQQ57" s="99"/>
      <c r="CQR57" s="99"/>
      <c r="CQS57" s="99"/>
      <c r="CQT57" s="99"/>
      <c r="CQU57" s="99"/>
      <c r="CQV57" s="99"/>
      <c r="CQW57" s="99"/>
      <c r="CQX57" s="99"/>
      <c r="CQY57" s="99"/>
      <c r="CQZ57" s="99"/>
      <c r="CRA57" s="99"/>
      <c r="CRB57" s="99"/>
      <c r="CRC57" s="99"/>
      <c r="CRD57" s="99"/>
      <c r="CRE57" s="99"/>
      <c r="CRF57" s="99"/>
      <c r="CRG57" s="99"/>
      <c r="CRH57" s="99"/>
      <c r="CRI57" s="99"/>
      <c r="CRJ57" s="99"/>
      <c r="CRK57" s="99"/>
      <c r="CRL57" s="99"/>
      <c r="CRM57" s="99"/>
      <c r="CRN57" s="99"/>
      <c r="CRO57" s="99"/>
      <c r="CRP57" s="99"/>
      <c r="CRQ57" s="99"/>
      <c r="CRR57" s="99"/>
      <c r="CRS57" s="99"/>
      <c r="CRT57" s="99"/>
      <c r="CRU57" s="99"/>
      <c r="CRV57" s="99"/>
      <c r="CRW57" s="99"/>
      <c r="CRX57" s="99"/>
      <c r="CRY57" s="99"/>
      <c r="CRZ57" s="99"/>
      <c r="CSA57" s="99"/>
      <c r="CSB57" s="99"/>
      <c r="CSC57" s="99"/>
      <c r="CSD57" s="99"/>
      <c r="CSE57" s="99"/>
      <c r="CSF57" s="99"/>
      <c r="CSG57" s="99"/>
      <c r="CSH57" s="99"/>
      <c r="CSI57" s="99"/>
      <c r="CSJ57" s="99"/>
      <c r="CSK57" s="99"/>
      <c r="CSL57" s="99"/>
      <c r="CSM57" s="99"/>
      <c r="CSN57" s="99"/>
      <c r="CSO57" s="99"/>
      <c r="CSP57" s="99"/>
      <c r="CSQ57" s="99"/>
      <c r="CSR57" s="99"/>
      <c r="CSS57" s="99"/>
      <c r="CST57" s="99"/>
      <c r="CSU57" s="99"/>
      <c r="CSV57" s="99"/>
      <c r="CSW57" s="99"/>
      <c r="CSX57" s="99"/>
      <c r="CSY57" s="99"/>
      <c r="CSZ57" s="99"/>
      <c r="CTA57" s="99"/>
      <c r="CTB57" s="99"/>
      <c r="CTC57" s="99"/>
      <c r="CTD57" s="99"/>
      <c r="CTE57" s="99"/>
      <c r="CTF57" s="99"/>
      <c r="CTG57" s="99"/>
      <c r="CTH57" s="99"/>
      <c r="CTI57" s="99"/>
      <c r="CTJ57" s="99"/>
      <c r="CTK57" s="99"/>
      <c r="CTL57" s="99"/>
      <c r="CTM57" s="99"/>
      <c r="CTN57" s="99"/>
      <c r="CTO57" s="99"/>
      <c r="CTP57" s="99"/>
      <c r="CTQ57" s="99"/>
      <c r="CTR57" s="99"/>
      <c r="CTS57" s="99"/>
      <c r="CTT57" s="99"/>
      <c r="CTU57" s="99"/>
      <c r="CTV57" s="99"/>
      <c r="CTW57" s="99"/>
      <c r="CTX57" s="99"/>
      <c r="CTY57" s="99"/>
      <c r="CTZ57" s="99"/>
      <c r="CUA57" s="99"/>
      <c r="CUB57" s="99"/>
      <c r="CUC57" s="99"/>
      <c r="CUD57" s="99"/>
      <c r="CUE57" s="99"/>
      <c r="CUF57" s="99"/>
      <c r="CUG57" s="99"/>
      <c r="CUH57" s="99"/>
      <c r="CUI57" s="99"/>
      <c r="CUJ57" s="99"/>
      <c r="CUK57" s="99"/>
      <c r="CUL57" s="99"/>
      <c r="CUM57" s="99"/>
      <c r="CUN57" s="99"/>
      <c r="CUO57" s="99"/>
      <c r="CUP57" s="99"/>
      <c r="CUQ57" s="99"/>
      <c r="CUR57" s="99"/>
      <c r="CUS57" s="99"/>
      <c r="CUT57" s="99"/>
      <c r="CUU57" s="99"/>
      <c r="CUV57" s="99"/>
      <c r="CUW57" s="99"/>
      <c r="CUX57" s="99"/>
      <c r="CUY57" s="99"/>
      <c r="CUZ57" s="99"/>
      <c r="CVA57" s="99"/>
      <c r="CVB57" s="99"/>
      <c r="CVC57" s="99"/>
      <c r="CVD57" s="99"/>
      <c r="CVE57" s="99"/>
      <c r="CVF57" s="99"/>
      <c r="CVG57" s="99"/>
      <c r="CVH57" s="99"/>
      <c r="CVI57" s="99"/>
      <c r="CVJ57" s="99"/>
      <c r="CVK57" s="99"/>
      <c r="CVL57" s="99"/>
      <c r="CVM57" s="99"/>
      <c r="CVN57" s="99"/>
      <c r="CVO57" s="99"/>
      <c r="CVP57" s="99"/>
      <c r="CVQ57" s="99"/>
      <c r="CVR57" s="99"/>
      <c r="CVS57" s="99"/>
      <c r="CVT57" s="99"/>
      <c r="CVU57" s="99"/>
      <c r="CVV57" s="99"/>
      <c r="CVW57" s="99"/>
      <c r="CVX57" s="99"/>
      <c r="CVY57" s="99"/>
      <c r="CVZ57" s="99"/>
      <c r="CWA57" s="99"/>
      <c r="CWB57" s="99"/>
      <c r="CWC57" s="99"/>
      <c r="CWD57" s="99"/>
      <c r="CWE57" s="99"/>
      <c r="CWF57" s="99"/>
      <c r="CWG57" s="99"/>
      <c r="CWH57" s="99"/>
      <c r="CWI57" s="99"/>
      <c r="CWJ57" s="99"/>
      <c r="CWK57" s="99"/>
      <c r="CWL57" s="99"/>
      <c r="CWM57" s="99"/>
      <c r="CWN57" s="99"/>
      <c r="CWO57" s="99"/>
      <c r="CWP57" s="99"/>
      <c r="CWQ57" s="99"/>
      <c r="CWR57" s="99"/>
      <c r="CWS57" s="99"/>
      <c r="CWT57" s="99"/>
      <c r="CWU57" s="99"/>
      <c r="CWV57" s="99"/>
      <c r="CWW57" s="99"/>
      <c r="CWX57" s="99"/>
      <c r="CWY57" s="99"/>
      <c r="CWZ57" s="99"/>
      <c r="CXA57" s="99"/>
      <c r="CXB57" s="99"/>
      <c r="CXC57" s="99"/>
      <c r="CXD57" s="99"/>
      <c r="CXE57" s="99"/>
      <c r="CXF57" s="99"/>
      <c r="CXG57" s="99"/>
      <c r="CXH57" s="99"/>
      <c r="CXI57" s="99"/>
      <c r="CXJ57" s="99"/>
      <c r="CXK57" s="99"/>
      <c r="CXL57" s="99"/>
      <c r="CXM57" s="99"/>
      <c r="CXN57" s="99"/>
      <c r="CXO57" s="99"/>
      <c r="CXP57" s="99"/>
      <c r="CXQ57" s="99"/>
      <c r="CXR57" s="99"/>
      <c r="CXS57" s="99"/>
      <c r="CXT57" s="99"/>
      <c r="CXU57" s="99"/>
      <c r="CXV57" s="99"/>
      <c r="CXW57" s="99"/>
      <c r="CXX57" s="99"/>
      <c r="CXY57" s="99"/>
      <c r="CXZ57" s="99"/>
      <c r="CYA57" s="99"/>
      <c r="CYB57" s="99"/>
      <c r="CYC57" s="99"/>
      <c r="CYD57" s="99"/>
      <c r="CYE57" s="99"/>
      <c r="CYF57" s="99"/>
      <c r="CYG57" s="99"/>
      <c r="CYH57" s="99"/>
      <c r="CYI57" s="99"/>
      <c r="CYJ57" s="99"/>
      <c r="CYK57" s="99"/>
      <c r="CYL57" s="99"/>
      <c r="CYM57" s="99"/>
      <c r="CYN57" s="99"/>
      <c r="CYO57" s="99"/>
      <c r="CYP57" s="99"/>
      <c r="CYQ57" s="99"/>
      <c r="CYR57" s="99"/>
      <c r="CYS57" s="99"/>
      <c r="CYT57" s="99"/>
      <c r="CYU57" s="99"/>
      <c r="CYV57" s="99"/>
      <c r="CYW57" s="99"/>
      <c r="CYX57" s="99"/>
      <c r="CYY57" s="99"/>
      <c r="CYZ57" s="99"/>
      <c r="CZA57" s="99"/>
      <c r="CZB57" s="99"/>
      <c r="CZC57" s="99"/>
      <c r="CZD57" s="99"/>
      <c r="CZE57" s="99"/>
      <c r="CZF57" s="99"/>
      <c r="CZG57" s="99"/>
      <c r="CZH57" s="99"/>
      <c r="CZI57" s="99"/>
      <c r="CZJ57" s="99"/>
      <c r="CZK57" s="99"/>
      <c r="CZL57" s="99"/>
      <c r="CZM57" s="99"/>
      <c r="CZN57" s="99"/>
      <c r="CZO57" s="99"/>
      <c r="CZP57" s="99"/>
      <c r="CZQ57" s="99"/>
      <c r="CZR57" s="99"/>
      <c r="CZS57" s="99"/>
      <c r="CZT57" s="99"/>
      <c r="CZU57" s="99"/>
      <c r="CZV57" s="99"/>
      <c r="CZW57" s="99"/>
      <c r="CZX57" s="99"/>
      <c r="CZY57" s="99"/>
      <c r="CZZ57" s="99"/>
      <c r="DAA57" s="99"/>
      <c r="DAB57" s="99"/>
      <c r="DAC57" s="99"/>
      <c r="DAD57" s="99"/>
      <c r="DAE57" s="99"/>
      <c r="DAF57" s="99"/>
      <c r="DAG57" s="99"/>
      <c r="DAH57" s="99"/>
      <c r="DAI57" s="99"/>
      <c r="DAJ57" s="99"/>
      <c r="DAK57" s="99"/>
      <c r="DAL57" s="99"/>
      <c r="DAM57" s="99"/>
      <c r="DAN57" s="99"/>
      <c r="DAO57" s="99"/>
      <c r="DAP57" s="99"/>
      <c r="DAQ57" s="99"/>
      <c r="DAR57" s="99"/>
      <c r="DAS57" s="99"/>
      <c r="DAT57" s="99"/>
      <c r="DAU57" s="99"/>
      <c r="DAV57" s="99"/>
      <c r="DAW57" s="99"/>
      <c r="DAX57" s="99"/>
      <c r="DAY57" s="99"/>
      <c r="DAZ57" s="99"/>
      <c r="DBA57" s="99"/>
      <c r="DBB57" s="99"/>
      <c r="DBC57" s="99"/>
      <c r="DBD57" s="99"/>
      <c r="DBE57" s="99"/>
      <c r="DBF57" s="99"/>
      <c r="DBG57" s="99"/>
      <c r="DBH57" s="99"/>
      <c r="DBI57" s="99"/>
      <c r="DBJ57" s="99"/>
      <c r="DBK57" s="99"/>
      <c r="DBL57" s="99"/>
      <c r="DBM57" s="99"/>
      <c r="DBN57" s="99"/>
      <c r="DBO57" s="99"/>
      <c r="DBP57" s="99"/>
      <c r="DBQ57" s="99"/>
      <c r="DBR57" s="99"/>
      <c r="DBS57" s="99"/>
      <c r="DBT57" s="99"/>
      <c r="DBU57" s="99"/>
      <c r="DBV57" s="99"/>
      <c r="DBW57" s="99"/>
      <c r="DBX57" s="99"/>
      <c r="DBY57" s="99"/>
      <c r="DBZ57" s="99"/>
      <c r="DCA57" s="99"/>
      <c r="DCB57" s="99"/>
      <c r="DCC57" s="99"/>
      <c r="DCD57" s="99"/>
      <c r="DCE57" s="99"/>
      <c r="DCF57" s="99"/>
      <c r="DCG57" s="99"/>
      <c r="DCH57" s="99"/>
      <c r="DCI57" s="99"/>
      <c r="DCJ57" s="99"/>
      <c r="DCK57" s="99"/>
      <c r="DCL57" s="99"/>
      <c r="DCM57" s="99"/>
      <c r="DCN57" s="99"/>
      <c r="DCO57" s="99"/>
      <c r="DCP57" s="99"/>
      <c r="DCQ57" s="99"/>
      <c r="DCR57" s="99"/>
      <c r="DCS57" s="99"/>
      <c r="DCT57" s="99"/>
      <c r="DCU57" s="99"/>
      <c r="DCV57" s="99"/>
      <c r="DCW57" s="99"/>
      <c r="DCX57" s="99"/>
      <c r="DCY57" s="99"/>
      <c r="DCZ57" s="99"/>
      <c r="DDA57" s="99"/>
      <c r="DDB57" s="99"/>
      <c r="DDC57" s="99"/>
      <c r="DDD57" s="99"/>
      <c r="DDE57" s="99"/>
      <c r="DDF57" s="99"/>
      <c r="DDG57" s="99"/>
      <c r="DDH57" s="99"/>
      <c r="DDI57" s="99"/>
      <c r="DDJ57" s="99"/>
      <c r="DDK57" s="99"/>
      <c r="DDL57" s="99"/>
      <c r="DDM57" s="99"/>
      <c r="DDN57" s="99"/>
      <c r="DDO57" s="99"/>
      <c r="DDP57" s="99"/>
      <c r="DDQ57" s="99"/>
      <c r="DDR57" s="99"/>
      <c r="DDS57" s="99"/>
      <c r="DDT57" s="99"/>
      <c r="DDU57" s="99"/>
      <c r="DDV57" s="99"/>
      <c r="DDW57" s="99"/>
      <c r="DDX57" s="99"/>
      <c r="DDY57" s="99"/>
      <c r="DDZ57" s="99"/>
      <c r="DEA57" s="99"/>
      <c r="DEB57" s="99"/>
      <c r="DEC57" s="99"/>
      <c r="DED57" s="99"/>
      <c r="DEE57" s="99"/>
      <c r="DEF57" s="99"/>
      <c r="DEG57" s="99"/>
      <c r="DEH57" s="99"/>
      <c r="DEI57" s="99"/>
      <c r="DEJ57" s="99"/>
      <c r="DEK57" s="99"/>
      <c r="DEL57" s="99"/>
      <c r="DEM57" s="99"/>
      <c r="DEN57" s="99"/>
      <c r="DEO57" s="99"/>
      <c r="DEP57" s="99"/>
      <c r="DEQ57" s="99"/>
      <c r="DER57" s="99"/>
      <c r="DES57" s="99"/>
      <c r="DET57" s="99"/>
      <c r="DEU57" s="99"/>
      <c r="DEV57" s="99"/>
      <c r="DEW57" s="99"/>
      <c r="DEX57" s="99"/>
      <c r="DEY57" s="99"/>
      <c r="DEZ57" s="99"/>
      <c r="DFA57" s="99"/>
      <c r="DFB57" s="99"/>
      <c r="DFC57" s="99"/>
      <c r="DFD57" s="99"/>
      <c r="DFE57" s="99"/>
      <c r="DFF57" s="99"/>
      <c r="DFG57" s="99"/>
      <c r="DFH57" s="99"/>
      <c r="DFI57" s="99"/>
      <c r="DFJ57" s="99"/>
      <c r="DFK57" s="99"/>
      <c r="DFL57" s="99"/>
      <c r="DFM57" s="99"/>
      <c r="DFN57" s="99"/>
      <c r="DFO57" s="99"/>
      <c r="DFP57" s="99"/>
      <c r="DFQ57" s="99"/>
      <c r="DFR57" s="99"/>
      <c r="DFS57" s="99"/>
      <c r="DFT57" s="99"/>
      <c r="DFU57" s="99"/>
      <c r="DFV57" s="99"/>
      <c r="DFW57" s="99"/>
      <c r="DFX57" s="99"/>
      <c r="DFY57" s="99"/>
      <c r="DFZ57" s="99"/>
      <c r="DGA57" s="99"/>
      <c r="DGB57" s="99"/>
      <c r="DGC57" s="99"/>
      <c r="DGD57" s="99"/>
      <c r="DGE57" s="99"/>
      <c r="DGF57" s="99"/>
      <c r="DGG57" s="99"/>
      <c r="DGH57" s="99"/>
      <c r="DGI57" s="99"/>
      <c r="DGJ57" s="99"/>
      <c r="DGK57" s="99"/>
      <c r="DGL57" s="99"/>
      <c r="DGM57" s="99"/>
      <c r="DGN57" s="99"/>
      <c r="DGO57" s="99"/>
      <c r="DGP57" s="99"/>
      <c r="DGQ57" s="99"/>
      <c r="DGR57" s="99"/>
      <c r="DGS57" s="99"/>
      <c r="DGT57" s="99"/>
      <c r="DGU57" s="99"/>
      <c r="DGV57" s="99"/>
      <c r="DGW57" s="99"/>
      <c r="DGX57" s="99"/>
      <c r="DGY57" s="99"/>
      <c r="DGZ57" s="99"/>
      <c r="DHA57" s="99"/>
      <c r="DHB57" s="99"/>
      <c r="DHC57" s="99"/>
      <c r="DHD57" s="99"/>
      <c r="DHE57" s="99"/>
      <c r="DHF57" s="99"/>
      <c r="DHG57" s="99"/>
      <c r="DHH57" s="99"/>
      <c r="DHI57" s="99"/>
      <c r="DHJ57" s="99"/>
      <c r="DHK57" s="99"/>
      <c r="DHL57" s="99"/>
      <c r="DHM57" s="99"/>
      <c r="DHN57" s="99"/>
      <c r="DHO57" s="99"/>
      <c r="DHP57" s="99"/>
      <c r="DHQ57" s="99"/>
      <c r="DHR57" s="99"/>
      <c r="DHS57" s="99"/>
      <c r="DHT57" s="99"/>
      <c r="DHU57" s="99"/>
      <c r="DHV57" s="99"/>
      <c r="DHW57" s="99"/>
      <c r="DHX57" s="99"/>
      <c r="DHY57" s="99"/>
      <c r="DHZ57" s="99"/>
      <c r="DIA57" s="99"/>
      <c r="DIB57" s="99"/>
      <c r="DIC57" s="99"/>
      <c r="DID57" s="99"/>
      <c r="DIE57" s="99"/>
      <c r="DIF57" s="99"/>
      <c r="DIG57" s="99"/>
      <c r="DIH57" s="99"/>
      <c r="DII57" s="99"/>
      <c r="DIJ57" s="99"/>
      <c r="DIK57" s="99"/>
      <c r="DIL57" s="99"/>
      <c r="DIM57" s="99"/>
      <c r="DIN57" s="99"/>
      <c r="DIO57" s="99"/>
      <c r="DIP57" s="99"/>
      <c r="DIQ57" s="99"/>
      <c r="DIR57" s="99"/>
      <c r="DIS57" s="99"/>
      <c r="DIT57" s="99"/>
      <c r="DIU57" s="99"/>
      <c r="DIV57" s="99"/>
      <c r="DIW57" s="99"/>
      <c r="DIX57" s="99"/>
      <c r="DIY57" s="99"/>
      <c r="DIZ57" s="99"/>
      <c r="DJA57" s="99"/>
      <c r="DJB57" s="99"/>
      <c r="DJC57" s="99"/>
      <c r="DJD57" s="99"/>
      <c r="DJE57" s="99"/>
      <c r="DJF57" s="99"/>
      <c r="DJG57" s="99"/>
      <c r="DJH57" s="99"/>
      <c r="DJI57" s="99"/>
      <c r="DJJ57" s="99"/>
      <c r="DJK57" s="99"/>
      <c r="DJL57" s="99"/>
      <c r="DJM57" s="99"/>
      <c r="DJN57" s="99"/>
      <c r="DJO57" s="99"/>
      <c r="DJP57" s="99"/>
      <c r="DJQ57" s="99"/>
      <c r="DJR57" s="99"/>
      <c r="DJS57" s="99"/>
      <c r="DJT57" s="99"/>
      <c r="DJU57" s="99"/>
      <c r="DJV57" s="99"/>
      <c r="DJW57" s="99"/>
      <c r="DJX57" s="99"/>
      <c r="DJY57" s="99"/>
      <c r="DJZ57" s="99"/>
      <c r="DKA57" s="99"/>
      <c r="DKB57" s="99"/>
      <c r="DKC57" s="99"/>
      <c r="DKD57" s="99"/>
      <c r="DKE57" s="99"/>
      <c r="DKF57" s="99"/>
      <c r="DKG57" s="99"/>
      <c r="DKH57" s="99"/>
      <c r="DKI57" s="99"/>
      <c r="DKJ57" s="99"/>
      <c r="DKK57" s="99"/>
      <c r="DKL57" s="99"/>
      <c r="DKM57" s="99"/>
      <c r="DKN57" s="99"/>
      <c r="DKO57" s="99"/>
      <c r="DKP57" s="99"/>
      <c r="DKQ57" s="99"/>
      <c r="DKR57" s="99"/>
      <c r="DKS57" s="99"/>
      <c r="DKT57" s="99"/>
      <c r="DKU57" s="99"/>
      <c r="DKV57" s="99"/>
      <c r="DKW57" s="99"/>
      <c r="DKX57" s="99"/>
      <c r="DKY57" s="99"/>
      <c r="DKZ57" s="99"/>
      <c r="DLA57" s="99"/>
      <c r="DLB57" s="99"/>
      <c r="DLC57" s="99"/>
      <c r="DLD57" s="99"/>
      <c r="DLE57" s="99"/>
      <c r="DLF57" s="99"/>
      <c r="DLG57" s="99"/>
      <c r="DLH57" s="99"/>
      <c r="DLI57" s="99"/>
      <c r="DLJ57" s="99"/>
      <c r="DLK57" s="99"/>
      <c r="DLL57" s="99"/>
      <c r="DLM57" s="99"/>
      <c r="DLN57" s="99"/>
      <c r="DLO57" s="99"/>
      <c r="DLP57" s="99"/>
      <c r="DLQ57" s="99"/>
      <c r="DLR57" s="99"/>
      <c r="DLS57" s="99"/>
      <c r="DLT57" s="99"/>
      <c r="DLU57" s="99"/>
      <c r="DLV57" s="99"/>
      <c r="DLW57" s="99"/>
      <c r="DLX57" s="99"/>
      <c r="DLY57" s="99"/>
      <c r="DLZ57" s="99"/>
      <c r="DMA57" s="99"/>
      <c r="DMB57" s="99"/>
      <c r="DMC57" s="99"/>
      <c r="DMD57" s="99"/>
      <c r="DME57" s="99"/>
      <c r="DMF57" s="99"/>
      <c r="DMG57" s="99"/>
      <c r="DMH57" s="99"/>
      <c r="DMI57" s="99"/>
      <c r="DMJ57" s="99"/>
      <c r="DMK57" s="99"/>
      <c r="DML57" s="99"/>
      <c r="DMM57" s="99"/>
      <c r="DMN57" s="99"/>
      <c r="DMO57" s="99"/>
      <c r="DMP57" s="99"/>
      <c r="DMQ57" s="99"/>
      <c r="DMR57" s="99"/>
      <c r="DMS57" s="99"/>
      <c r="DMT57" s="99"/>
      <c r="DMU57" s="99"/>
      <c r="DMV57" s="99"/>
      <c r="DMW57" s="99"/>
      <c r="DMX57" s="99"/>
      <c r="DMY57" s="99"/>
      <c r="DMZ57" s="99"/>
      <c r="DNA57" s="99"/>
      <c r="DNB57" s="99"/>
      <c r="DNC57" s="99"/>
      <c r="DND57" s="99"/>
      <c r="DNE57" s="99"/>
      <c r="DNF57" s="99"/>
      <c r="DNG57" s="99"/>
      <c r="DNH57" s="99"/>
      <c r="DNI57" s="99"/>
      <c r="DNJ57" s="99"/>
      <c r="DNK57" s="99"/>
      <c r="DNL57" s="99"/>
      <c r="DNM57" s="99"/>
      <c r="DNN57" s="99"/>
      <c r="DNO57" s="99"/>
      <c r="DNP57" s="99"/>
      <c r="DNQ57" s="99"/>
      <c r="DNR57" s="99"/>
      <c r="DNS57" s="99"/>
      <c r="DNT57" s="99"/>
      <c r="DNU57" s="99"/>
      <c r="DNV57" s="99"/>
      <c r="DNW57" s="99"/>
      <c r="DNX57" s="99"/>
      <c r="DNY57" s="99"/>
      <c r="DNZ57" s="99"/>
      <c r="DOA57" s="99"/>
      <c r="DOB57" s="99"/>
      <c r="DOC57" s="99"/>
      <c r="DOD57" s="99"/>
      <c r="DOE57" s="99"/>
      <c r="DOF57" s="99"/>
      <c r="DOG57" s="99"/>
      <c r="DOH57" s="99"/>
      <c r="DOI57" s="99"/>
      <c r="DOJ57" s="99"/>
      <c r="DOK57" s="99"/>
      <c r="DOL57" s="99"/>
      <c r="DOM57" s="99"/>
      <c r="DON57" s="99"/>
      <c r="DOO57" s="99"/>
      <c r="DOP57" s="99"/>
      <c r="DOQ57" s="99"/>
      <c r="DOR57" s="99"/>
      <c r="DOS57" s="99"/>
      <c r="DOT57" s="99"/>
      <c r="DOU57" s="99"/>
      <c r="DOV57" s="99"/>
      <c r="DOW57" s="99"/>
      <c r="DOX57" s="99"/>
      <c r="DOY57" s="99"/>
      <c r="DOZ57" s="99"/>
      <c r="DPA57" s="99"/>
      <c r="DPB57" s="99"/>
      <c r="DPC57" s="99"/>
      <c r="DPD57" s="99"/>
      <c r="DPE57" s="99"/>
      <c r="DPF57" s="99"/>
      <c r="DPG57" s="99"/>
      <c r="DPH57" s="99"/>
      <c r="DPI57" s="99"/>
      <c r="DPJ57" s="99"/>
      <c r="DPK57" s="99"/>
      <c r="DPL57" s="99"/>
      <c r="DPM57" s="99"/>
      <c r="DPN57" s="99"/>
      <c r="DPO57" s="99"/>
      <c r="DPP57" s="99"/>
      <c r="DPQ57" s="99"/>
      <c r="DPR57" s="99"/>
      <c r="DPS57" s="99"/>
      <c r="DPT57" s="99"/>
      <c r="DPU57" s="99"/>
      <c r="DPV57" s="99"/>
      <c r="DPW57" s="99"/>
      <c r="DPX57" s="99"/>
      <c r="DPY57" s="99"/>
      <c r="DPZ57" s="99"/>
      <c r="DQA57" s="99"/>
      <c r="DQB57" s="99"/>
      <c r="DQC57" s="99"/>
      <c r="DQD57" s="99"/>
      <c r="DQE57" s="99"/>
      <c r="DQF57" s="99"/>
      <c r="DQG57" s="99"/>
      <c r="DQH57" s="99"/>
      <c r="DQI57" s="99"/>
      <c r="DQJ57" s="99"/>
      <c r="DQK57" s="99"/>
      <c r="DQL57" s="99"/>
      <c r="DQM57" s="99"/>
      <c r="DQN57" s="99"/>
      <c r="DQO57" s="99"/>
      <c r="DQP57" s="99"/>
      <c r="DQQ57" s="99"/>
      <c r="DQR57" s="99"/>
      <c r="DQS57" s="99"/>
      <c r="DQT57" s="99"/>
      <c r="DQU57" s="99"/>
      <c r="DQV57" s="99"/>
      <c r="DQW57" s="99"/>
      <c r="DQX57" s="99"/>
      <c r="DQY57" s="99"/>
      <c r="DQZ57" s="99"/>
      <c r="DRA57" s="99"/>
      <c r="DRB57" s="99"/>
      <c r="DRC57" s="99"/>
      <c r="DRD57" s="99"/>
      <c r="DRE57" s="99"/>
      <c r="DRF57" s="99"/>
      <c r="DRG57" s="99"/>
      <c r="DRH57" s="99"/>
      <c r="DRI57" s="99"/>
      <c r="DRJ57" s="99"/>
      <c r="DRK57" s="99"/>
      <c r="DRL57" s="99"/>
      <c r="DRM57" s="99"/>
      <c r="DRN57" s="99"/>
      <c r="DRO57" s="99"/>
      <c r="DRP57" s="99"/>
      <c r="DRQ57" s="99"/>
      <c r="DRR57" s="99"/>
      <c r="DRS57" s="99"/>
      <c r="DRT57" s="99"/>
      <c r="DRU57" s="99"/>
      <c r="DRV57" s="99"/>
      <c r="DRW57" s="99"/>
      <c r="DRX57" s="99"/>
      <c r="DRY57" s="99"/>
      <c r="DRZ57" s="99"/>
      <c r="DSA57" s="99"/>
      <c r="DSB57" s="99"/>
      <c r="DSC57" s="99"/>
      <c r="DSD57" s="99"/>
      <c r="DSE57" s="99"/>
      <c r="DSF57" s="99"/>
      <c r="DSG57" s="99"/>
      <c r="DSH57" s="99"/>
      <c r="DSI57" s="99"/>
      <c r="DSJ57" s="99"/>
      <c r="DSK57" s="99"/>
      <c r="DSL57" s="99"/>
      <c r="DSM57" s="99"/>
      <c r="DSN57" s="99"/>
      <c r="DSO57" s="99"/>
      <c r="DSP57" s="99"/>
      <c r="DSQ57" s="99"/>
      <c r="DSR57" s="99"/>
      <c r="DSS57" s="99"/>
      <c r="DST57" s="99"/>
      <c r="DSU57" s="99"/>
      <c r="DSV57" s="99"/>
      <c r="DSW57" s="99"/>
      <c r="DSX57" s="99"/>
      <c r="DSY57" s="99"/>
      <c r="DSZ57" s="99"/>
      <c r="DTA57" s="99"/>
      <c r="DTB57" s="99"/>
      <c r="DTC57" s="99"/>
      <c r="DTD57" s="99"/>
      <c r="DTE57" s="99"/>
      <c r="DTF57" s="99"/>
      <c r="DTG57" s="99"/>
      <c r="DTH57" s="99"/>
      <c r="DTI57" s="99"/>
      <c r="DTJ57" s="99"/>
      <c r="DTK57" s="99"/>
      <c r="DTL57" s="99"/>
      <c r="DTM57" s="99"/>
      <c r="DTN57" s="99"/>
      <c r="DTO57" s="99"/>
      <c r="DTP57" s="99"/>
      <c r="DTQ57" s="99"/>
      <c r="DTR57" s="99"/>
      <c r="DTS57" s="99"/>
      <c r="DTT57" s="99"/>
      <c r="DTU57" s="99"/>
      <c r="DTV57" s="99"/>
      <c r="DTW57" s="99"/>
      <c r="DTX57" s="99"/>
      <c r="DTY57" s="99"/>
      <c r="DTZ57" s="99"/>
      <c r="DUA57" s="99"/>
      <c r="DUB57" s="99"/>
      <c r="DUC57" s="99"/>
      <c r="DUD57" s="99"/>
      <c r="DUE57" s="99"/>
      <c r="DUF57" s="99"/>
      <c r="DUG57" s="99"/>
      <c r="DUH57" s="99"/>
      <c r="DUI57" s="99"/>
      <c r="DUJ57" s="99"/>
      <c r="DUK57" s="99"/>
      <c r="DUL57" s="99"/>
      <c r="DUM57" s="99"/>
      <c r="DUN57" s="99"/>
      <c r="DUO57" s="99"/>
      <c r="DUP57" s="99"/>
      <c r="DUQ57" s="99"/>
      <c r="DUR57" s="99"/>
      <c r="DUS57" s="99"/>
      <c r="DUT57" s="99"/>
      <c r="DUU57" s="99"/>
      <c r="DUV57" s="99"/>
      <c r="DUW57" s="99"/>
      <c r="DUX57" s="99"/>
      <c r="DUY57" s="99"/>
      <c r="DUZ57" s="99"/>
      <c r="DVA57" s="99"/>
      <c r="DVB57" s="99"/>
      <c r="DVC57" s="99"/>
      <c r="DVD57" s="99"/>
      <c r="DVE57" s="99"/>
      <c r="DVF57" s="99"/>
      <c r="DVG57" s="99"/>
      <c r="DVH57" s="99"/>
      <c r="DVI57" s="99"/>
      <c r="DVJ57" s="99"/>
      <c r="DVK57" s="99"/>
      <c r="DVL57" s="99"/>
      <c r="DVM57" s="99"/>
      <c r="DVN57" s="99"/>
      <c r="DVO57" s="99"/>
      <c r="DVP57" s="99"/>
      <c r="DVQ57" s="99"/>
      <c r="DVR57" s="99"/>
      <c r="DVS57" s="99"/>
      <c r="DVT57" s="99"/>
      <c r="DVU57" s="99"/>
      <c r="DVV57" s="99"/>
      <c r="DVW57" s="99"/>
      <c r="DVX57" s="99"/>
      <c r="DVY57" s="99"/>
      <c r="DVZ57" s="99"/>
      <c r="DWA57" s="99"/>
      <c r="DWB57" s="99"/>
      <c r="DWC57" s="99"/>
      <c r="DWD57" s="99"/>
      <c r="DWE57" s="99"/>
      <c r="DWF57" s="99"/>
      <c r="DWG57" s="99"/>
      <c r="DWH57" s="99"/>
      <c r="DWI57" s="99"/>
      <c r="DWJ57" s="99"/>
      <c r="DWK57" s="99"/>
      <c r="DWL57" s="99"/>
      <c r="DWM57" s="99"/>
      <c r="DWN57" s="99"/>
      <c r="DWO57" s="99"/>
      <c r="DWP57" s="99"/>
      <c r="DWQ57" s="99"/>
      <c r="DWR57" s="99"/>
      <c r="DWS57" s="99"/>
      <c r="DWT57" s="99"/>
      <c r="DWU57" s="99"/>
      <c r="DWV57" s="99"/>
      <c r="DWW57" s="99"/>
      <c r="DWX57" s="99"/>
      <c r="DWY57" s="99"/>
      <c r="DWZ57" s="99"/>
      <c r="DXA57" s="99"/>
      <c r="DXB57" s="99"/>
      <c r="DXC57" s="99"/>
      <c r="DXD57" s="99"/>
      <c r="DXE57" s="99"/>
      <c r="DXF57" s="99"/>
      <c r="DXG57" s="99"/>
      <c r="DXH57" s="99"/>
      <c r="DXI57" s="99"/>
      <c r="DXJ57" s="99"/>
      <c r="DXK57" s="99"/>
      <c r="DXL57" s="99"/>
      <c r="DXM57" s="99"/>
      <c r="DXN57" s="99"/>
      <c r="DXO57" s="99"/>
      <c r="DXP57" s="99"/>
      <c r="DXQ57" s="99"/>
      <c r="DXR57" s="99"/>
      <c r="DXS57" s="99"/>
      <c r="DXT57" s="99"/>
      <c r="DXU57" s="99"/>
      <c r="DXV57" s="99"/>
      <c r="DXW57" s="99"/>
      <c r="DXX57" s="99"/>
      <c r="DXY57" s="99"/>
      <c r="DXZ57" s="99"/>
      <c r="DYA57" s="99"/>
      <c r="DYB57" s="99"/>
      <c r="DYC57" s="99"/>
      <c r="DYD57" s="99"/>
      <c r="DYE57" s="99"/>
      <c r="DYF57" s="99"/>
      <c r="DYG57" s="99"/>
      <c r="DYH57" s="99"/>
      <c r="DYI57" s="99"/>
      <c r="DYJ57" s="99"/>
      <c r="DYK57" s="99"/>
      <c r="DYL57" s="99"/>
      <c r="DYM57" s="99"/>
      <c r="DYN57" s="99"/>
      <c r="DYO57" s="99"/>
      <c r="DYP57" s="99"/>
      <c r="DYQ57" s="99"/>
      <c r="DYR57" s="99"/>
      <c r="DYS57" s="99"/>
      <c r="DYT57" s="99"/>
      <c r="DYU57" s="99"/>
      <c r="DYV57" s="99"/>
      <c r="DYW57" s="99"/>
      <c r="DYX57" s="99"/>
      <c r="DYY57" s="99"/>
      <c r="DYZ57" s="99"/>
      <c r="DZA57" s="99"/>
      <c r="DZB57" s="99"/>
      <c r="DZC57" s="99"/>
      <c r="DZD57" s="99"/>
      <c r="DZE57" s="99"/>
      <c r="DZF57" s="99"/>
      <c r="DZG57" s="99"/>
      <c r="DZH57" s="99"/>
      <c r="DZI57" s="99"/>
      <c r="DZJ57" s="99"/>
      <c r="DZK57" s="99"/>
      <c r="DZL57" s="99"/>
      <c r="DZM57" s="99"/>
      <c r="DZN57" s="99"/>
      <c r="DZO57" s="99"/>
      <c r="DZP57" s="99"/>
      <c r="DZQ57" s="99"/>
      <c r="DZR57" s="99"/>
      <c r="DZS57" s="99"/>
      <c r="DZT57" s="99"/>
      <c r="DZU57" s="99"/>
      <c r="DZV57" s="99"/>
      <c r="DZW57" s="99"/>
      <c r="DZX57" s="99"/>
      <c r="DZY57" s="99"/>
      <c r="DZZ57" s="99"/>
      <c r="EAA57" s="99"/>
      <c r="EAB57" s="99"/>
      <c r="EAC57" s="99"/>
      <c r="EAD57" s="99"/>
      <c r="EAE57" s="99"/>
      <c r="EAF57" s="99"/>
      <c r="EAG57" s="99"/>
      <c r="EAH57" s="99"/>
      <c r="EAI57" s="99"/>
      <c r="EAJ57" s="99"/>
      <c r="EAK57" s="99"/>
      <c r="EAL57" s="99"/>
      <c r="EAM57" s="99"/>
      <c r="EAN57" s="99"/>
      <c r="EAO57" s="99"/>
      <c r="EAP57" s="99"/>
      <c r="EAQ57" s="99"/>
      <c r="EAR57" s="99"/>
      <c r="EAS57" s="99"/>
      <c r="EAT57" s="99"/>
      <c r="EAU57" s="99"/>
      <c r="EAV57" s="99"/>
      <c r="EAW57" s="99"/>
      <c r="EAX57" s="99"/>
      <c r="EAY57" s="99"/>
      <c r="EAZ57" s="99"/>
      <c r="EBA57" s="99"/>
      <c r="EBB57" s="99"/>
      <c r="EBC57" s="99"/>
      <c r="EBD57" s="99"/>
      <c r="EBE57" s="99"/>
      <c r="EBF57" s="99"/>
      <c r="EBG57" s="99"/>
      <c r="EBH57" s="99"/>
      <c r="EBI57" s="99"/>
      <c r="EBJ57" s="99"/>
      <c r="EBK57" s="99"/>
      <c r="EBL57" s="99"/>
      <c r="EBM57" s="99"/>
      <c r="EBN57" s="99"/>
      <c r="EBO57" s="99"/>
      <c r="EBP57" s="99"/>
      <c r="EBQ57" s="99"/>
      <c r="EBR57" s="99"/>
      <c r="EBS57" s="99"/>
      <c r="EBT57" s="99"/>
      <c r="EBU57" s="99"/>
      <c r="EBV57" s="99"/>
      <c r="EBW57" s="99"/>
      <c r="EBX57" s="99"/>
      <c r="EBY57" s="99"/>
      <c r="EBZ57" s="99"/>
      <c r="ECA57" s="99"/>
      <c r="ECB57" s="99"/>
      <c r="ECC57" s="99"/>
      <c r="ECD57" s="99"/>
      <c r="ECE57" s="99"/>
      <c r="ECF57" s="99"/>
      <c r="ECG57" s="99"/>
      <c r="ECH57" s="99"/>
      <c r="ECI57" s="99"/>
      <c r="ECJ57" s="99"/>
      <c r="ECK57" s="99"/>
      <c r="ECL57" s="99"/>
      <c r="ECM57" s="99"/>
      <c r="ECN57" s="99"/>
      <c r="ECO57" s="99"/>
      <c r="ECP57" s="99"/>
      <c r="ECQ57" s="99"/>
      <c r="ECR57" s="99"/>
      <c r="ECS57" s="99"/>
      <c r="ECT57" s="99"/>
      <c r="ECU57" s="99"/>
      <c r="ECV57" s="99"/>
      <c r="ECW57" s="99"/>
      <c r="ECX57" s="99"/>
      <c r="ECY57" s="99"/>
      <c r="ECZ57" s="99"/>
      <c r="EDA57" s="99"/>
      <c r="EDB57" s="99"/>
      <c r="EDC57" s="99"/>
      <c r="EDD57" s="99"/>
      <c r="EDE57" s="99"/>
      <c r="EDF57" s="99"/>
      <c r="EDG57" s="99"/>
      <c r="EDH57" s="99"/>
      <c r="EDI57" s="99"/>
      <c r="EDJ57" s="99"/>
      <c r="EDK57" s="99"/>
      <c r="EDL57" s="99"/>
      <c r="EDM57" s="99"/>
      <c r="EDN57" s="99"/>
      <c r="EDO57" s="99"/>
      <c r="EDP57" s="99"/>
      <c r="EDQ57" s="99"/>
      <c r="EDR57" s="99"/>
      <c r="EDS57" s="99"/>
      <c r="EDT57" s="99"/>
      <c r="EDU57" s="99"/>
      <c r="EDV57" s="99"/>
      <c r="EDW57" s="99"/>
      <c r="EDX57" s="99"/>
      <c r="EDY57" s="99"/>
      <c r="EDZ57" s="99"/>
      <c r="EEA57" s="99"/>
      <c r="EEB57" s="99"/>
      <c r="EEC57" s="99"/>
      <c r="EED57" s="99"/>
      <c r="EEE57" s="99"/>
      <c r="EEF57" s="99"/>
      <c r="EEG57" s="99"/>
      <c r="EEH57" s="99"/>
      <c r="EEI57" s="99"/>
      <c r="EEJ57" s="99"/>
      <c r="EEK57" s="99"/>
      <c r="EEL57" s="99"/>
      <c r="EEM57" s="99"/>
      <c r="EEN57" s="99"/>
      <c r="EEO57" s="99"/>
      <c r="EEP57" s="99"/>
      <c r="EEQ57" s="99"/>
      <c r="EER57" s="99"/>
      <c r="EES57" s="99"/>
      <c r="EET57" s="99"/>
      <c r="EEU57" s="99"/>
      <c r="EEV57" s="99"/>
      <c r="EEW57" s="99"/>
      <c r="EEX57" s="99"/>
      <c r="EEY57" s="99"/>
      <c r="EEZ57" s="99"/>
      <c r="EFA57" s="99"/>
      <c r="EFB57" s="99"/>
      <c r="EFC57" s="99"/>
      <c r="EFD57" s="99"/>
      <c r="EFE57" s="99"/>
      <c r="EFF57" s="99"/>
      <c r="EFG57" s="99"/>
      <c r="EFH57" s="99"/>
      <c r="EFI57" s="99"/>
      <c r="EFJ57" s="99"/>
      <c r="EFK57" s="99"/>
      <c r="EFL57" s="99"/>
      <c r="EFM57" s="99"/>
      <c r="EFN57" s="99"/>
      <c r="EFO57" s="99"/>
      <c r="EFP57" s="99"/>
      <c r="EFQ57" s="99"/>
      <c r="EFR57" s="99"/>
      <c r="EFS57" s="99"/>
      <c r="EFT57" s="99"/>
      <c r="EFU57" s="99"/>
      <c r="EFV57" s="99"/>
      <c r="EFW57" s="99"/>
      <c r="EFX57" s="99"/>
      <c r="EFY57" s="99"/>
      <c r="EFZ57" s="99"/>
      <c r="EGA57" s="99"/>
      <c r="EGB57" s="99"/>
      <c r="EGC57" s="99"/>
      <c r="EGD57" s="99"/>
      <c r="EGE57" s="99"/>
      <c r="EGF57" s="99"/>
      <c r="EGG57" s="99"/>
      <c r="EGH57" s="99"/>
      <c r="EGI57" s="99"/>
      <c r="EGJ57" s="99"/>
      <c r="EGK57" s="99"/>
      <c r="EGL57" s="99"/>
      <c r="EGM57" s="99"/>
      <c r="EGN57" s="99"/>
      <c r="EGO57" s="99"/>
      <c r="EGP57" s="99"/>
      <c r="EGQ57" s="99"/>
      <c r="EGR57" s="99"/>
      <c r="EGS57" s="99"/>
      <c r="EGT57" s="99"/>
      <c r="EGU57" s="99"/>
      <c r="EGV57" s="99"/>
      <c r="EGW57" s="99"/>
      <c r="EGX57" s="99"/>
      <c r="EGY57" s="99"/>
      <c r="EGZ57" s="99"/>
      <c r="EHA57" s="99"/>
      <c r="EHB57" s="99"/>
      <c r="EHC57" s="99"/>
      <c r="EHD57" s="99"/>
      <c r="EHE57" s="99"/>
      <c r="EHF57" s="99"/>
      <c r="EHG57" s="99"/>
      <c r="EHH57" s="99"/>
      <c r="EHI57" s="99"/>
      <c r="EHJ57" s="99"/>
      <c r="EHK57" s="99"/>
      <c r="EHL57" s="99"/>
      <c r="EHM57" s="99"/>
      <c r="EHN57" s="99"/>
      <c r="EHO57" s="99"/>
      <c r="EHP57" s="99"/>
      <c r="EHQ57" s="99"/>
      <c r="EHR57" s="99"/>
      <c r="EHS57" s="99"/>
      <c r="EHT57" s="99"/>
      <c r="EHU57" s="99"/>
      <c r="EHV57" s="99"/>
      <c r="EHW57" s="99"/>
      <c r="EHX57" s="99"/>
      <c r="EHY57" s="99"/>
      <c r="EHZ57" s="99"/>
      <c r="EIA57" s="99"/>
      <c r="EIB57" s="99"/>
      <c r="EIC57" s="99"/>
      <c r="EID57" s="99"/>
      <c r="EIE57" s="99"/>
      <c r="EIF57" s="99"/>
      <c r="EIG57" s="99"/>
      <c r="EIH57" s="99"/>
      <c r="EII57" s="99"/>
      <c r="EIJ57" s="99"/>
      <c r="EIK57" s="99"/>
      <c r="EIL57" s="99"/>
      <c r="EIM57" s="99"/>
      <c r="EIN57" s="99"/>
      <c r="EIO57" s="99"/>
      <c r="EIP57" s="99"/>
      <c r="EIQ57" s="99"/>
      <c r="EIR57" s="99"/>
      <c r="EIS57" s="99"/>
      <c r="EIT57" s="99"/>
      <c r="EIU57" s="99"/>
      <c r="EIV57" s="99"/>
      <c r="EIW57" s="99"/>
      <c r="EIX57" s="99"/>
      <c r="EIY57" s="99"/>
      <c r="EIZ57" s="99"/>
      <c r="EJA57" s="99"/>
      <c r="EJB57" s="99"/>
      <c r="EJC57" s="99"/>
      <c r="EJD57" s="99"/>
      <c r="EJE57" s="99"/>
      <c r="EJF57" s="99"/>
      <c r="EJG57" s="99"/>
      <c r="EJH57" s="99"/>
      <c r="EJI57" s="99"/>
      <c r="EJJ57" s="99"/>
      <c r="EJK57" s="99"/>
      <c r="EJL57" s="99"/>
      <c r="EJM57" s="99"/>
      <c r="EJN57" s="99"/>
      <c r="EJO57" s="99"/>
      <c r="EJP57" s="99"/>
      <c r="EJQ57" s="99"/>
      <c r="EJR57" s="99"/>
      <c r="EJS57" s="99"/>
      <c r="EJT57" s="99"/>
      <c r="EJU57" s="99"/>
      <c r="EJV57" s="99"/>
      <c r="EJW57" s="99"/>
      <c r="EJX57" s="99"/>
      <c r="EJY57" s="99"/>
      <c r="EJZ57" s="99"/>
      <c r="EKA57" s="99"/>
      <c r="EKB57" s="99"/>
      <c r="EKC57" s="99"/>
      <c r="EKD57" s="99"/>
      <c r="EKE57" s="99"/>
      <c r="EKF57" s="99"/>
      <c r="EKG57" s="99"/>
      <c r="EKH57" s="99"/>
      <c r="EKI57" s="99"/>
      <c r="EKJ57" s="99"/>
      <c r="EKK57" s="99"/>
      <c r="EKL57" s="99"/>
      <c r="EKM57" s="99"/>
      <c r="EKN57" s="99"/>
      <c r="EKO57" s="99"/>
      <c r="EKP57" s="99"/>
      <c r="EKQ57" s="99"/>
      <c r="EKR57" s="99"/>
      <c r="EKS57" s="99"/>
      <c r="EKT57" s="99"/>
      <c r="EKU57" s="99"/>
      <c r="EKV57" s="99"/>
      <c r="EKW57" s="99"/>
      <c r="EKX57" s="99"/>
      <c r="EKY57" s="99"/>
      <c r="EKZ57" s="99"/>
      <c r="ELA57" s="99"/>
      <c r="ELB57" s="99"/>
      <c r="ELC57" s="99"/>
      <c r="ELD57" s="99"/>
      <c r="ELE57" s="99"/>
      <c r="ELF57" s="99"/>
      <c r="ELG57" s="99"/>
      <c r="ELH57" s="99"/>
      <c r="ELI57" s="99"/>
      <c r="ELJ57" s="99"/>
      <c r="ELK57" s="99"/>
      <c r="ELL57" s="99"/>
      <c r="ELM57" s="99"/>
      <c r="ELN57" s="99"/>
      <c r="ELO57" s="99"/>
      <c r="ELP57" s="99"/>
      <c r="ELQ57" s="99"/>
      <c r="ELR57" s="99"/>
      <c r="ELS57" s="99"/>
      <c r="ELT57" s="99"/>
      <c r="ELU57" s="99"/>
      <c r="ELV57" s="99"/>
      <c r="ELW57" s="99"/>
      <c r="ELX57" s="99"/>
      <c r="ELY57" s="99"/>
      <c r="ELZ57" s="99"/>
      <c r="EMA57" s="99"/>
      <c r="EMB57" s="99"/>
      <c r="EMC57" s="99"/>
      <c r="EMD57" s="99"/>
      <c r="EME57" s="99"/>
      <c r="EMF57" s="99"/>
      <c r="EMG57" s="99"/>
      <c r="EMH57" s="99"/>
      <c r="EMI57" s="99"/>
      <c r="EMJ57" s="99"/>
      <c r="EMK57" s="99"/>
      <c r="EML57" s="99"/>
      <c r="EMM57" s="99"/>
      <c r="EMN57" s="99"/>
      <c r="EMO57" s="99"/>
      <c r="EMP57" s="99"/>
      <c r="EMQ57" s="99"/>
      <c r="EMR57" s="99"/>
      <c r="EMS57" s="99"/>
      <c r="EMT57" s="99"/>
      <c r="EMU57" s="99"/>
      <c r="EMV57" s="99"/>
      <c r="EMW57" s="99"/>
      <c r="EMX57" s="99"/>
      <c r="EMY57" s="99"/>
      <c r="EMZ57" s="99"/>
      <c r="ENA57" s="99"/>
      <c r="ENB57" s="99"/>
      <c r="ENC57" s="99"/>
      <c r="END57" s="99"/>
      <c r="ENE57" s="99"/>
      <c r="ENF57" s="99"/>
      <c r="ENG57" s="99"/>
      <c r="ENH57" s="99"/>
      <c r="ENI57" s="99"/>
      <c r="ENJ57" s="99"/>
      <c r="ENK57" s="99"/>
      <c r="ENL57" s="99"/>
      <c r="ENM57" s="99"/>
      <c r="ENN57" s="99"/>
      <c r="ENO57" s="99"/>
      <c r="ENP57" s="99"/>
      <c r="ENQ57" s="99"/>
      <c r="ENR57" s="99"/>
      <c r="ENS57" s="99"/>
      <c r="ENT57" s="99"/>
      <c r="ENU57" s="99"/>
      <c r="ENV57" s="99"/>
      <c r="ENW57" s="99"/>
      <c r="ENX57" s="99"/>
      <c r="ENY57" s="99"/>
      <c r="ENZ57" s="99"/>
      <c r="EOA57" s="99"/>
      <c r="EOB57" s="99"/>
      <c r="EOC57" s="99"/>
      <c r="EOD57" s="99"/>
      <c r="EOE57" s="99"/>
      <c r="EOF57" s="99"/>
      <c r="EOG57" s="99"/>
      <c r="EOH57" s="99"/>
      <c r="EOI57" s="99"/>
      <c r="EOJ57" s="99"/>
      <c r="EOK57" s="99"/>
      <c r="EOL57" s="99"/>
      <c r="EOM57" s="99"/>
      <c r="EON57" s="99"/>
      <c r="EOO57" s="99"/>
      <c r="EOP57" s="99"/>
      <c r="EOQ57" s="99"/>
      <c r="EOR57" s="99"/>
      <c r="EOS57" s="99"/>
      <c r="EOT57" s="99"/>
      <c r="EOU57" s="99"/>
      <c r="EOV57" s="99"/>
      <c r="EOW57" s="99"/>
      <c r="EOX57" s="99"/>
      <c r="EOY57" s="99"/>
      <c r="EOZ57" s="99"/>
      <c r="EPA57" s="99"/>
      <c r="EPB57" s="99"/>
      <c r="EPC57" s="99"/>
      <c r="EPD57" s="99"/>
      <c r="EPE57" s="99"/>
      <c r="EPF57" s="99"/>
      <c r="EPG57" s="99"/>
      <c r="EPH57" s="99"/>
      <c r="EPI57" s="99"/>
      <c r="EPJ57" s="99"/>
      <c r="EPK57" s="99"/>
      <c r="EPL57" s="99"/>
      <c r="EPM57" s="99"/>
      <c r="EPN57" s="99"/>
      <c r="EPO57" s="99"/>
      <c r="EPP57" s="99"/>
      <c r="EPQ57" s="99"/>
      <c r="EPR57" s="99"/>
      <c r="EPS57" s="99"/>
      <c r="EPT57" s="99"/>
      <c r="EPU57" s="99"/>
      <c r="EPV57" s="99"/>
      <c r="EPW57" s="99"/>
      <c r="EPX57" s="99"/>
      <c r="EPY57" s="99"/>
      <c r="EPZ57" s="99"/>
      <c r="EQA57" s="99"/>
      <c r="EQB57" s="99"/>
      <c r="EQC57" s="99"/>
      <c r="EQD57" s="99"/>
      <c r="EQE57" s="99"/>
      <c r="EQF57" s="99"/>
      <c r="EQG57" s="99"/>
      <c r="EQH57" s="99"/>
      <c r="EQI57" s="99"/>
      <c r="EQJ57" s="99"/>
      <c r="EQK57" s="99"/>
      <c r="EQL57" s="99"/>
      <c r="EQM57" s="99"/>
      <c r="EQN57" s="99"/>
      <c r="EQO57" s="99"/>
      <c r="EQP57" s="99"/>
      <c r="EQQ57" s="99"/>
      <c r="EQR57" s="99"/>
      <c r="EQS57" s="99"/>
      <c r="EQT57" s="99"/>
      <c r="EQU57" s="99"/>
      <c r="EQV57" s="99"/>
      <c r="EQW57" s="99"/>
      <c r="EQX57" s="99"/>
      <c r="EQY57" s="99"/>
      <c r="EQZ57" s="99"/>
      <c r="ERA57" s="99"/>
      <c r="ERB57" s="99"/>
      <c r="ERC57" s="99"/>
      <c r="ERD57" s="99"/>
      <c r="ERE57" s="99"/>
      <c r="ERF57" s="99"/>
      <c r="ERG57" s="99"/>
      <c r="ERH57" s="99"/>
      <c r="ERI57" s="99"/>
      <c r="ERJ57" s="99"/>
      <c r="ERK57" s="99"/>
      <c r="ERL57" s="99"/>
      <c r="ERM57" s="99"/>
      <c r="ERN57" s="99"/>
      <c r="ERO57" s="99"/>
      <c r="ERP57" s="99"/>
      <c r="ERQ57" s="99"/>
      <c r="ERR57" s="99"/>
      <c r="ERS57" s="99"/>
      <c r="ERT57" s="99"/>
      <c r="ERU57" s="99"/>
      <c r="ERV57" s="99"/>
      <c r="ERW57" s="99"/>
      <c r="ERX57" s="99"/>
      <c r="ERY57" s="99"/>
      <c r="ERZ57" s="99"/>
      <c r="ESA57" s="99"/>
      <c r="ESB57" s="99"/>
      <c r="ESC57" s="99"/>
      <c r="ESD57" s="99"/>
      <c r="ESE57" s="99"/>
      <c r="ESF57" s="99"/>
      <c r="ESG57" s="99"/>
      <c r="ESH57" s="99"/>
      <c r="ESI57" s="99"/>
      <c r="ESJ57" s="99"/>
      <c r="ESK57" s="99"/>
      <c r="ESL57" s="99"/>
      <c r="ESM57" s="99"/>
      <c r="ESN57" s="99"/>
      <c r="ESO57" s="99"/>
      <c r="ESP57" s="99"/>
      <c r="ESQ57" s="99"/>
      <c r="ESR57" s="99"/>
      <c r="ESS57" s="99"/>
      <c r="EST57" s="99"/>
      <c r="ESU57" s="99"/>
      <c r="ESV57" s="99"/>
      <c r="ESW57" s="99"/>
      <c r="ESX57" s="99"/>
      <c r="ESY57" s="99"/>
      <c r="ESZ57" s="99"/>
      <c r="ETA57" s="99"/>
      <c r="ETB57" s="99"/>
      <c r="ETC57" s="99"/>
      <c r="ETD57" s="99"/>
      <c r="ETE57" s="99"/>
      <c r="ETF57" s="99"/>
      <c r="ETG57" s="99"/>
      <c r="ETH57" s="99"/>
      <c r="ETI57" s="99"/>
      <c r="ETJ57" s="99"/>
      <c r="ETK57" s="99"/>
      <c r="ETL57" s="99"/>
      <c r="ETM57" s="99"/>
      <c r="ETN57" s="99"/>
      <c r="ETO57" s="99"/>
      <c r="ETP57" s="99"/>
      <c r="ETQ57" s="99"/>
      <c r="ETR57" s="99"/>
      <c r="ETS57" s="99"/>
      <c r="ETT57" s="99"/>
      <c r="ETU57" s="99"/>
      <c r="ETV57" s="99"/>
      <c r="ETW57" s="99"/>
      <c r="ETX57" s="99"/>
      <c r="ETY57" s="99"/>
      <c r="ETZ57" s="99"/>
      <c r="EUA57" s="99"/>
      <c r="EUB57" s="99"/>
      <c r="EUC57" s="99"/>
      <c r="EUD57" s="99"/>
      <c r="EUE57" s="99"/>
      <c r="EUF57" s="99"/>
      <c r="EUG57" s="99"/>
      <c r="EUH57" s="99"/>
      <c r="EUI57" s="99"/>
      <c r="EUJ57" s="99"/>
      <c r="EUK57" s="99"/>
      <c r="EUL57" s="99"/>
      <c r="EUM57" s="99"/>
      <c r="EUN57" s="99"/>
      <c r="EUO57" s="99"/>
      <c r="EUP57" s="99"/>
      <c r="EUQ57" s="99"/>
      <c r="EUR57" s="99"/>
      <c r="EUS57" s="99"/>
      <c r="EUT57" s="99"/>
      <c r="EUU57" s="99"/>
      <c r="EUV57" s="99"/>
      <c r="EUW57" s="99"/>
      <c r="EUX57" s="99"/>
      <c r="EUY57" s="99"/>
      <c r="EUZ57" s="99"/>
      <c r="EVA57" s="99"/>
      <c r="EVB57" s="99"/>
      <c r="EVC57" s="99"/>
      <c r="EVD57" s="99"/>
      <c r="EVE57" s="99"/>
      <c r="EVF57" s="99"/>
      <c r="EVG57" s="99"/>
      <c r="EVH57" s="99"/>
      <c r="EVI57" s="99"/>
      <c r="EVJ57" s="99"/>
      <c r="EVK57" s="99"/>
      <c r="EVL57" s="99"/>
      <c r="EVM57" s="99"/>
      <c r="EVN57" s="99"/>
      <c r="EVO57" s="99"/>
      <c r="EVP57" s="99"/>
      <c r="EVQ57" s="99"/>
      <c r="EVR57" s="99"/>
      <c r="EVS57" s="99"/>
      <c r="EVT57" s="99"/>
      <c r="EVU57" s="99"/>
      <c r="EVV57" s="99"/>
      <c r="EVW57" s="99"/>
      <c r="EVX57" s="99"/>
      <c r="EVY57" s="99"/>
      <c r="EVZ57" s="99"/>
      <c r="EWA57" s="99"/>
      <c r="EWB57" s="99"/>
      <c r="EWC57" s="99"/>
      <c r="EWD57" s="99"/>
      <c r="EWE57" s="99"/>
      <c r="EWF57" s="99"/>
      <c r="EWG57" s="99"/>
      <c r="EWH57" s="99"/>
      <c r="EWI57" s="99"/>
      <c r="EWJ57" s="99"/>
      <c r="EWK57" s="99"/>
      <c r="EWL57" s="99"/>
      <c r="EWM57" s="99"/>
      <c r="EWN57" s="99"/>
      <c r="EWO57" s="99"/>
      <c r="EWP57" s="99"/>
      <c r="EWQ57" s="99"/>
      <c r="EWR57" s="99"/>
      <c r="EWS57" s="99"/>
      <c r="EWT57" s="99"/>
      <c r="EWU57" s="99"/>
      <c r="EWV57" s="99"/>
      <c r="EWW57" s="99"/>
      <c r="EWX57" s="99"/>
      <c r="EWY57" s="99"/>
      <c r="EWZ57" s="99"/>
      <c r="EXA57" s="99"/>
      <c r="EXB57" s="99"/>
      <c r="EXC57" s="99"/>
      <c r="EXD57" s="99"/>
      <c r="EXE57" s="99"/>
      <c r="EXF57" s="99"/>
      <c r="EXG57" s="99"/>
      <c r="EXH57" s="99"/>
      <c r="EXI57" s="99"/>
      <c r="EXJ57" s="99"/>
      <c r="EXK57" s="99"/>
      <c r="EXL57" s="99"/>
      <c r="EXM57" s="99"/>
      <c r="EXN57" s="99"/>
      <c r="EXO57" s="99"/>
      <c r="EXP57" s="99"/>
      <c r="EXQ57" s="99"/>
      <c r="EXR57" s="99"/>
      <c r="EXS57" s="99"/>
      <c r="EXT57" s="99"/>
      <c r="EXU57" s="99"/>
      <c r="EXV57" s="99"/>
      <c r="EXW57" s="99"/>
      <c r="EXX57" s="99"/>
      <c r="EXY57" s="99"/>
      <c r="EXZ57" s="99"/>
      <c r="EYA57" s="99"/>
      <c r="EYB57" s="99"/>
      <c r="EYC57" s="99"/>
      <c r="EYD57" s="99"/>
      <c r="EYE57" s="99"/>
      <c r="EYF57" s="99"/>
      <c r="EYG57" s="99"/>
      <c r="EYH57" s="99"/>
      <c r="EYI57" s="99"/>
      <c r="EYJ57" s="99"/>
      <c r="EYK57" s="99"/>
      <c r="EYL57" s="99"/>
      <c r="EYM57" s="99"/>
      <c r="EYN57" s="99"/>
      <c r="EYO57" s="99"/>
      <c r="EYP57" s="99"/>
      <c r="EYQ57" s="99"/>
      <c r="EYR57" s="99"/>
      <c r="EYS57" s="99"/>
      <c r="EYT57" s="99"/>
      <c r="EYU57" s="99"/>
      <c r="EYV57" s="99"/>
      <c r="EYW57" s="99"/>
      <c r="EYX57" s="99"/>
      <c r="EYY57" s="99"/>
      <c r="EYZ57" s="99"/>
      <c r="EZA57" s="99"/>
      <c r="EZB57" s="99"/>
      <c r="EZC57" s="99"/>
      <c r="EZD57" s="99"/>
      <c r="EZE57" s="99"/>
      <c r="EZF57" s="99"/>
      <c r="EZG57" s="99"/>
      <c r="EZH57" s="99"/>
      <c r="EZI57" s="99"/>
      <c r="EZJ57" s="99"/>
      <c r="EZK57" s="99"/>
      <c r="EZL57" s="99"/>
      <c r="EZM57" s="99"/>
      <c r="EZN57" s="99"/>
      <c r="EZO57" s="99"/>
      <c r="EZP57" s="99"/>
      <c r="EZQ57" s="99"/>
      <c r="EZR57" s="99"/>
      <c r="EZS57" s="99"/>
      <c r="EZT57" s="99"/>
      <c r="EZU57" s="99"/>
      <c r="EZV57" s="99"/>
      <c r="EZW57" s="99"/>
      <c r="EZX57" s="99"/>
      <c r="EZY57" s="99"/>
      <c r="EZZ57" s="99"/>
      <c r="FAA57" s="99"/>
      <c r="FAB57" s="99"/>
      <c r="FAC57" s="99"/>
      <c r="FAD57" s="99"/>
      <c r="FAE57" s="99"/>
      <c r="FAF57" s="99"/>
      <c r="FAG57" s="99"/>
      <c r="FAH57" s="99"/>
      <c r="FAI57" s="99"/>
      <c r="FAJ57" s="99"/>
      <c r="FAK57" s="99"/>
      <c r="FAL57" s="99"/>
      <c r="FAM57" s="99"/>
      <c r="FAN57" s="99"/>
      <c r="FAO57" s="99"/>
      <c r="FAP57" s="99"/>
      <c r="FAQ57" s="99"/>
      <c r="FAR57" s="99"/>
      <c r="FAS57" s="99"/>
      <c r="FAT57" s="99"/>
      <c r="FAU57" s="99"/>
      <c r="FAV57" s="99"/>
      <c r="FAW57" s="99"/>
      <c r="FAX57" s="99"/>
      <c r="FAY57" s="99"/>
      <c r="FAZ57" s="99"/>
      <c r="FBA57" s="99"/>
      <c r="FBB57" s="99"/>
      <c r="FBC57" s="99"/>
      <c r="FBD57" s="99"/>
      <c r="FBE57" s="99"/>
      <c r="FBF57" s="99"/>
      <c r="FBG57" s="99"/>
      <c r="FBH57" s="99"/>
      <c r="FBI57" s="99"/>
      <c r="FBJ57" s="99"/>
      <c r="FBK57" s="99"/>
      <c r="FBL57" s="99"/>
      <c r="FBM57" s="99"/>
      <c r="FBN57" s="99"/>
      <c r="FBO57" s="99"/>
      <c r="FBP57" s="99"/>
      <c r="FBQ57" s="99"/>
      <c r="FBR57" s="99"/>
      <c r="FBS57" s="99"/>
      <c r="FBT57" s="99"/>
      <c r="FBU57" s="99"/>
      <c r="FBV57" s="99"/>
      <c r="FBW57" s="99"/>
      <c r="FBX57" s="99"/>
      <c r="FBY57" s="99"/>
      <c r="FBZ57" s="99"/>
      <c r="FCA57" s="99"/>
      <c r="FCB57" s="99"/>
      <c r="FCC57" s="99"/>
      <c r="FCD57" s="99"/>
      <c r="FCE57" s="99"/>
      <c r="FCF57" s="99"/>
      <c r="FCG57" s="99"/>
      <c r="FCH57" s="99"/>
      <c r="FCI57" s="99"/>
      <c r="FCJ57" s="99"/>
      <c r="FCK57" s="99"/>
      <c r="FCL57" s="99"/>
      <c r="FCM57" s="99"/>
      <c r="FCN57" s="99"/>
      <c r="FCO57" s="99"/>
      <c r="FCP57" s="99"/>
      <c r="FCQ57" s="99"/>
      <c r="FCR57" s="99"/>
      <c r="FCS57" s="99"/>
      <c r="FCT57" s="99"/>
      <c r="FCU57" s="99"/>
      <c r="FCV57" s="99"/>
      <c r="FCW57" s="99"/>
      <c r="FCX57" s="99"/>
      <c r="FCY57" s="99"/>
      <c r="FCZ57" s="99"/>
      <c r="FDA57" s="99"/>
      <c r="FDB57" s="99"/>
      <c r="FDC57" s="99"/>
      <c r="FDD57" s="99"/>
      <c r="FDE57" s="99"/>
      <c r="FDF57" s="99"/>
      <c r="FDG57" s="99"/>
      <c r="FDH57" s="99"/>
      <c r="FDI57" s="99"/>
      <c r="FDJ57" s="99"/>
      <c r="FDK57" s="99"/>
      <c r="FDL57" s="99"/>
      <c r="FDM57" s="99"/>
      <c r="FDN57" s="99"/>
      <c r="FDO57" s="99"/>
      <c r="FDP57" s="99"/>
      <c r="FDQ57" s="99"/>
      <c r="FDR57" s="99"/>
      <c r="FDS57" s="99"/>
      <c r="FDT57" s="99"/>
      <c r="FDU57" s="99"/>
      <c r="FDV57" s="99"/>
      <c r="FDW57" s="99"/>
      <c r="FDX57" s="99"/>
      <c r="FDY57" s="99"/>
      <c r="FDZ57" s="99"/>
      <c r="FEA57" s="99"/>
      <c r="FEB57" s="99"/>
      <c r="FEC57" s="99"/>
      <c r="FED57" s="99"/>
      <c r="FEE57" s="99"/>
      <c r="FEF57" s="99"/>
      <c r="FEG57" s="99"/>
      <c r="FEH57" s="99"/>
      <c r="FEI57" s="99"/>
      <c r="FEJ57" s="99"/>
      <c r="FEK57" s="99"/>
      <c r="FEL57" s="99"/>
      <c r="FEM57" s="99"/>
      <c r="FEN57" s="99"/>
      <c r="FEO57" s="99"/>
      <c r="FEP57" s="99"/>
      <c r="FEQ57" s="99"/>
      <c r="FER57" s="99"/>
      <c r="FES57" s="99"/>
      <c r="FET57" s="99"/>
      <c r="FEU57" s="99"/>
      <c r="FEV57" s="99"/>
      <c r="FEW57" s="99"/>
      <c r="FEX57" s="99"/>
      <c r="FEY57" s="99"/>
      <c r="FEZ57" s="99"/>
      <c r="FFA57" s="99"/>
      <c r="FFB57" s="99"/>
      <c r="FFC57" s="99"/>
      <c r="FFD57" s="99"/>
      <c r="FFE57" s="99"/>
      <c r="FFF57" s="99"/>
      <c r="FFG57" s="99"/>
      <c r="FFH57" s="99"/>
      <c r="FFI57" s="99"/>
      <c r="FFJ57" s="99"/>
      <c r="FFK57" s="99"/>
      <c r="FFL57" s="99"/>
      <c r="FFM57" s="99"/>
      <c r="FFN57" s="99"/>
      <c r="FFO57" s="99"/>
      <c r="FFP57" s="99"/>
      <c r="FFQ57" s="99"/>
      <c r="FFR57" s="99"/>
      <c r="FFS57" s="99"/>
      <c r="FFT57" s="99"/>
      <c r="FFU57" s="99"/>
      <c r="FFV57" s="99"/>
      <c r="FFW57" s="99"/>
      <c r="FFX57" s="99"/>
      <c r="FFY57" s="99"/>
      <c r="FFZ57" s="99"/>
      <c r="FGA57" s="99"/>
      <c r="FGB57" s="99"/>
      <c r="FGC57" s="99"/>
      <c r="FGD57" s="99"/>
      <c r="FGE57" s="99"/>
      <c r="FGF57" s="99"/>
      <c r="FGG57" s="99"/>
      <c r="FGH57" s="99"/>
      <c r="FGI57" s="99"/>
      <c r="FGJ57" s="99"/>
      <c r="FGK57" s="99"/>
      <c r="FGL57" s="99"/>
      <c r="FGM57" s="99"/>
      <c r="FGN57" s="99"/>
      <c r="FGO57" s="99"/>
      <c r="FGP57" s="99"/>
      <c r="FGQ57" s="99"/>
      <c r="FGR57" s="99"/>
      <c r="FGS57" s="99"/>
      <c r="FGT57" s="99"/>
      <c r="FGU57" s="99"/>
      <c r="FGV57" s="99"/>
      <c r="FGW57" s="99"/>
      <c r="FGX57" s="99"/>
      <c r="FGY57" s="99"/>
      <c r="FGZ57" s="99"/>
      <c r="FHA57" s="99"/>
      <c r="FHB57" s="99"/>
      <c r="FHC57" s="99"/>
      <c r="FHD57" s="99"/>
      <c r="FHE57" s="99"/>
      <c r="FHF57" s="99"/>
      <c r="FHG57" s="99"/>
      <c r="FHH57" s="99"/>
      <c r="FHI57" s="99"/>
      <c r="FHJ57" s="99"/>
      <c r="FHK57" s="99"/>
      <c r="FHL57" s="99"/>
      <c r="FHM57" s="99"/>
      <c r="FHN57" s="99"/>
      <c r="FHO57" s="99"/>
      <c r="FHP57" s="99"/>
      <c r="FHQ57" s="99"/>
      <c r="FHR57" s="99"/>
      <c r="FHS57" s="99"/>
      <c r="FHT57" s="99"/>
      <c r="FHU57" s="99"/>
      <c r="FHV57" s="99"/>
      <c r="FHW57" s="99"/>
      <c r="FHX57" s="99"/>
      <c r="FHY57" s="99"/>
      <c r="FHZ57" s="99"/>
      <c r="FIA57" s="99"/>
      <c r="FIB57" s="99"/>
      <c r="FIC57" s="99"/>
      <c r="FID57" s="99"/>
      <c r="FIE57" s="99"/>
      <c r="FIF57" s="99"/>
      <c r="FIG57" s="99"/>
      <c r="FIH57" s="99"/>
      <c r="FII57" s="99"/>
      <c r="FIJ57" s="99"/>
      <c r="FIK57" s="99"/>
      <c r="FIL57" s="99"/>
      <c r="FIM57" s="99"/>
      <c r="FIN57" s="99"/>
      <c r="FIO57" s="99"/>
      <c r="FIP57" s="99"/>
      <c r="FIQ57" s="99"/>
      <c r="FIR57" s="99"/>
      <c r="FIS57" s="99"/>
      <c r="FIT57" s="99"/>
      <c r="FIU57" s="99"/>
      <c r="FIV57" s="99"/>
      <c r="FIW57" s="99"/>
      <c r="FIX57" s="99"/>
      <c r="FIY57" s="99"/>
      <c r="FIZ57" s="99"/>
      <c r="FJA57" s="99"/>
      <c r="FJB57" s="99"/>
      <c r="FJC57" s="99"/>
      <c r="FJD57" s="99"/>
      <c r="FJE57" s="99"/>
      <c r="FJF57" s="99"/>
      <c r="FJG57" s="99"/>
      <c r="FJH57" s="99"/>
      <c r="FJI57" s="99"/>
      <c r="FJJ57" s="99"/>
      <c r="FJK57" s="99"/>
      <c r="FJL57" s="99"/>
      <c r="FJM57" s="99"/>
      <c r="FJN57" s="99"/>
      <c r="FJO57" s="99"/>
      <c r="FJP57" s="99"/>
      <c r="FJQ57" s="99"/>
      <c r="FJR57" s="99"/>
      <c r="FJS57" s="99"/>
      <c r="FJT57" s="99"/>
      <c r="FJU57" s="99"/>
      <c r="FJV57" s="99"/>
      <c r="FJW57" s="99"/>
      <c r="FJX57" s="99"/>
      <c r="FJY57" s="99"/>
      <c r="FJZ57" s="99"/>
      <c r="FKA57" s="99"/>
      <c r="FKB57" s="99"/>
      <c r="FKC57" s="99"/>
      <c r="FKD57" s="99"/>
      <c r="FKE57" s="99"/>
      <c r="FKF57" s="99"/>
      <c r="FKG57" s="99"/>
      <c r="FKH57" s="99"/>
      <c r="FKI57" s="99"/>
      <c r="FKJ57" s="99"/>
      <c r="FKK57" s="99"/>
      <c r="FKL57" s="99"/>
      <c r="FKM57" s="99"/>
      <c r="FKN57" s="99"/>
      <c r="FKO57" s="99"/>
      <c r="FKP57" s="99"/>
      <c r="FKQ57" s="99"/>
      <c r="FKR57" s="99"/>
      <c r="FKS57" s="99"/>
      <c r="FKT57" s="99"/>
      <c r="FKU57" s="99"/>
      <c r="FKV57" s="99"/>
      <c r="FKW57" s="99"/>
      <c r="FKX57" s="99"/>
      <c r="FKY57" s="99"/>
      <c r="FKZ57" s="99"/>
      <c r="FLA57" s="99"/>
      <c r="FLB57" s="99"/>
      <c r="FLC57" s="99"/>
      <c r="FLD57" s="99"/>
      <c r="FLE57" s="99"/>
      <c r="FLF57" s="99"/>
      <c r="FLG57" s="99"/>
      <c r="FLH57" s="99"/>
      <c r="FLI57" s="99"/>
      <c r="FLJ57" s="99"/>
      <c r="FLK57" s="99"/>
      <c r="FLL57" s="99"/>
      <c r="FLM57" s="99"/>
      <c r="FLN57" s="99"/>
      <c r="FLO57" s="99"/>
      <c r="FLP57" s="99"/>
      <c r="FLQ57" s="99"/>
      <c r="FLR57" s="99"/>
      <c r="FLS57" s="99"/>
      <c r="FLT57" s="99"/>
      <c r="FLU57" s="99"/>
      <c r="FLV57" s="99"/>
      <c r="FLW57" s="99"/>
      <c r="FLX57" s="99"/>
      <c r="FLY57" s="99"/>
      <c r="FLZ57" s="99"/>
      <c r="FMA57" s="99"/>
      <c r="FMB57" s="99"/>
      <c r="FMC57" s="99"/>
      <c r="FMD57" s="99"/>
      <c r="FME57" s="99"/>
      <c r="FMF57" s="99"/>
      <c r="FMG57" s="99"/>
      <c r="FMH57" s="99"/>
      <c r="FMI57" s="99"/>
      <c r="FMJ57" s="99"/>
      <c r="FMK57" s="99"/>
      <c r="FML57" s="99"/>
      <c r="FMM57" s="99"/>
      <c r="FMN57" s="99"/>
      <c r="FMO57" s="99"/>
      <c r="FMP57" s="99"/>
      <c r="FMQ57" s="99"/>
      <c r="FMR57" s="99"/>
      <c r="FMS57" s="99"/>
      <c r="FMT57" s="99"/>
      <c r="FMU57" s="99"/>
      <c r="FMV57" s="99"/>
      <c r="FMW57" s="99"/>
      <c r="FMX57" s="99"/>
      <c r="FMY57" s="99"/>
      <c r="FMZ57" s="99"/>
      <c r="FNA57" s="99"/>
      <c r="FNB57" s="99"/>
      <c r="FNC57" s="99"/>
      <c r="FND57" s="99"/>
      <c r="FNE57" s="99"/>
      <c r="FNF57" s="99"/>
      <c r="FNG57" s="99"/>
      <c r="FNH57" s="99"/>
      <c r="FNI57" s="99"/>
      <c r="FNJ57" s="99"/>
      <c r="FNK57" s="99"/>
      <c r="FNL57" s="99"/>
      <c r="FNM57" s="99"/>
      <c r="FNN57" s="99"/>
      <c r="FNO57" s="99"/>
      <c r="FNP57" s="99"/>
      <c r="FNQ57" s="99"/>
      <c r="FNR57" s="99"/>
      <c r="FNS57" s="99"/>
      <c r="FNT57" s="99"/>
      <c r="FNU57" s="99"/>
      <c r="FNV57" s="99"/>
      <c r="FNW57" s="99"/>
      <c r="FNX57" s="99"/>
      <c r="FNY57" s="99"/>
      <c r="FNZ57" s="99"/>
      <c r="FOA57" s="99"/>
      <c r="FOB57" s="99"/>
      <c r="FOC57" s="99"/>
      <c r="FOD57" s="99"/>
      <c r="FOE57" s="99"/>
      <c r="FOF57" s="99"/>
      <c r="FOG57" s="99"/>
      <c r="FOH57" s="99"/>
      <c r="FOI57" s="99"/>
      <c r="FOJ57" s="99"/>
      <c r="FOK57" s="99"/>
      <c r="FOL57" s="99"/>
      <c r="FOM57" s="99"/>
      <c r="FON57" s="99"/>
      <c r="FOO57" s="99"/>
      <c r="FOP57" s="99"/>
      <c r="FOQ57" s="99"/>
      <c r="FOR57" s="99"/>
      <c r="FOS57" s="99"/>
      <c r="FOT57" s="99"/>
      <c r="FOU57" s="99"/>
      <c r="FOV57" s="99"/>
      <c r="FOW57" s="99"/>
      <c r="FOX57" s="99"/>
      <c r="FOY57" s="99"/>
      <c r="FOZ57" s="99"/>
      <c r="FPA57" s="99"/>
      <c r="FPB57" s="99"/>
      <c r="FPC57" s="99"/>
      <c r="FPD57" s="99"/>
      <c r="FPE57" s="99"/>
      <c r="FPF57" s="99"/>
      <c r="FPG57" s="99"/>
      <c r="FPH57" s="99"/>
      <c r="FPI57" s="99"/>
      <c r="FPJ57" s="99"/>
      <c r="FPK57" s="99"/>
      <c r="FPL57" s="99"/>
      <c r="FPM57" s="99"/>
      <c r="FPN57" s="99"/>
      <c r="FPO57" s="99"/>
      <c r="FPP57" s="99"/>
      <c r="FPQ57" s="99"/>
      <c r="FPR57" s="99"/>
      <c r="FPS57" s="99"/>
      <c r="FPT57" s="99"/>
      <c r="FPU57" s="99"/>
      <c r="FPV57" s="99"/>
      <c r="FPW57" s="99"/>
      <c r="FPX57" s="99"/>
      <c r="FPY57" s="99"/>
      <c r="FPZ57" s="99"/>
      <c r="FQA57" s="99"/>
      <c r="FQB57" s="99"/>
      <c r="FQC57" s="99"/>
      <c r="FQD57" s="99"/>
      <c r="FQE57" s="99"/>
      <c r="FQF57" s="99"/>
      <c r="FQG57" s="99"/>
      <c r="FQH57" s="99"/>
      <c r="FQI57" s="99"/>
      <c r="FQJ57" s="99"/>
      <c r="FQK57" s="99"/>
      <c r="FQL57" s="99"/>
      <c r="FQM57" s="99"/>
      <c r="FQN57" s="99"/>
      <c r="FQO57" s="99"/>
      <c r="FQP57" s="99"/>
      <c r="FQQ57" s="99"/>
      <c r="FQR57" s="99"/>
      <c r="FQS57" s="99"/>
      <c r="FQT57" s="99"/>
      <c r="FQU57" s="99"/>
      <c r="FQV57" s="99"/>
      <c r="FQW57" s="99"/>
      <c r="FQX57" s="99"/>
      <c r="FQY57" s="99"/>
      <c r="FQZ57" s="99"/>
      <c r="FRA57" s="99"/>
      <c r="FRB57" s="99"/>
      <c r="FRC57" s="99"/>
      <c r="FRD57" s="99"/>
      <c r="FRE57" s="99"/>
      <c r="FRF57" s="99"/>
      <c r="FRG57" s="99"/>
      <c r="FRH57" s="99"/>
      <c r="FRI57" s="99"/>
      <c r="FRJ57" s="99"/>
      <c r="FRK57" s="99"/>
      <c r="FRL57" s="99"/>
      <c r="FRM57" s="99"/>
      <c r="FRN57" s="99"/>
      <c r="FRO57" s="99"/>
      <c r="FRP57" s="99"/>
      <c r="FRQ57" s="99"/>
      <c r="FRR57" s="99"/>
      <c r="FRS57" s="99"/>
      <c r="FRT57" s="99"/>
      <c r="FRU57" s="99"/>
      <c r="FRV57" s="99"/>
      <c r="FRW57" s="99"/>
      <c r="FRX57" s="99"/>
      <c r="FRY57" s="99"/>
      <c r="FRZ57" s="99"/>
      <c r="FSA57" s="99"/>
      <c r="FSB57" s="99"/>
      <c r="FSC57" s="99"/>
      <c r="FSD57" s="99"/>
      <c r="FSE57" s="99"/>
      <c r="FSF57" s="99"/>
      <c r="FSG57" s="99"/>
      <c r="FSH57" s="99"/>
      <c r="FSI57" s="99"/>
      <c r="FSJ57" s="99"/>
      <c r="FSK57" s="99"/>
      <c r="FSL57" s="99"/>
      <c r="FSM57" s="99"/>
      <c r="FSN57" s="99"/>
      <c r="FSO57" s="99"/>
      <c r="FSP57" s="99"/>
      <c r="FSQ57" s="99"/>
      <c r="FSR57" s="99"/>
      <c r="FSS57" s="99"/>
      <c r="FST57" s="99"/>
      <c r="FSU57" s="99"/>
      <c r="FSV57" s="99"/>
      <c r="FSW57" s="99"/>
      <c r="FSX57" s="99"/>
      <c r="FSY57" s="99"/>
      <c r="FSZ57" s="99"/>
      <c r="FTA57" s="99"/>
      <c r="FTB57" s="99"/>
      <c r="FTC57" s="99"/>
      <c r="FTD57" s="99"/>
      <c r="FTE57" s="99"/>
      <c r="FTF57" s="99"/>
      <c r="FTG57" s="99"/>
      <c r="FTH57" s="99"/>
      <c r="FTI57" s="99"/>
      <c r="FTJ57" s="99"/>
      <c r="FTK57" s="99"/>
      <c r="FTL57" s="99"/>
      <c r="FTM57" s="99"/>
      <c r="FTN57" s="99"/>
      <c r="FTO57" s="99"/>
      <c r="FTP57" s="99"/>
      <c r="FTQ57" s="99"/>
      <c r="FTR57" s="99"/>
      <c r="FTS57" s="99"/>
      <c r="FTT57" s="99"/>
      <c r="FTU57" s="99"/>
      <c r="FTV57" s="99"/>
      <c r="FTW57" s="99"/>
      <c r="FTX57" s="99"/>
      <c r="FTY57" s="99"/>
      <c r="FTZ57" s="99"/>
      <c r="FUA57" s="99"/>
      <c r="FUB57" s="99"/>
      <c r="FUC57" s="99"/>
      <c r="FUD57" s="99"/>
      <c r="FUE57" s="99"/>
      <c r="FUF57" s="99"/>
      <c r="FUG57" s="99"/>
      <c r="FUH57" s="99"/>
      <c r="FUI57" s="99"/>
      <c r="FUJ57" s="99"/>
      <c r="FUK57" s="99"/>
      <c r="FUL57" s="99"/>
      <c r="FUM57" s="99"/>
      <c r="FUN57" s="99"/>
      <c r="FUO57" s="99"/>
      <c r="FUP57" s="99"/>
      <c r="FUQ57" s="99"/>
      <c r="FUR57" s="99"/>
      <c r="FUS57" s="99"/>
      <c r="FUT57" s="99"/>
      <c r="FUU57" s="99"/>
      <c r="FUV57" s="99"/>
      <c r="FUW57" s="99"/>
      <c r="FUX57" s="99"/>
      <c r="FUY57" s="99"/>
      <c r="FUZ57" s="99"/>
      <c r="FVA57" s="99"/>
      <c r="FVB57" s="99"/>
      <c r="FVC57" s="99"/>
      <c r="FVD57" s="99"/>
      <c r="FVE57" s="99"/>
      <c r="FVF57" s="99"/>
      <c r="FVG57" s="99"/>
      <c r="FVH57" s="99"/>
      <c r="FVI57" s="99"/>
      <c r="FVJ57" s="99"/>
      <c r="FVK57" s="99"/>
      <c r="FVL57" s="99"/>
      <c r="FVM57" s="99"/>
      <c r="FVN57" s="99"/>
      <c r="FVO57" s="99"/>
      <c r="FVP57" s="99"/>
      <c r="FVQ57" s="99"/>
      <c r="FVR57" s="99"/>
      <c r="FVS57" s="99"/>
      <c r="FVT57" s="99"/>
      <c r="FVU57" s="99"/>
      <c r="FVV57" s="99"/>
      <c r="FVW57" s="99"/>
      <c r="FVX57" s="99"/>
      <c r="FVY57" s="99"/>
      <c r="FVZ57" s="99"/>
      <c r="FWA57" s="99"/>
      <c r="FWB57" s="99"/>
      <c r="FWC57" s="99"/>
      <c r="FWD57" s="99"/>
      <c r="FWE57" s="99"/>
      <c r="FWF57" s="99"/>
      <c r="FWG57" s="99"/>
      <c r="FWH57" s="99"/>
      <c r="FWI57" s="99"/>
      <c r="FWJ57" s="99"/>
      <c r="FWK57" s="99"/>
      <c r="FWL57" s="99"/>
      <c r="FWM57" s="99"/>
      <c r="FWN57" s="99"/>
      <c r="FWO57" s="99"/>
      <c r="FWP57" s="99"/>
      <c r="FWQ57" s="99"/>
      <c r="FWR57" s="99"/>
      <c r="FWS57" s="99"/>
      <c r="FWT57" s="99"/>
      <c r="FWU57" s="99"/>
      <c r="FWV57" s="99"/>
      <c r="FWW57" s="99"/>
      <c r="FWX57" s="99"/>
      <c r="FWY57" s="99"/>
      <c r="FWZ57" s="99"/>
      <c r="FXA57" s="99"/>
      <c r="FXB57" s="99"/>
      <c r="FXC57" s="99"/>
      <c r="FXD57" s="99"/>
      <c r="FXE57" s="99"/>
      <c r="FXF57" s="99"/>
      <c r="FXG57" s="99"/>
      <c r="FXH57" s="99"/>
      <c r="FXI57" s="99"/>
      <c r="FXJ57" s="99"/>
      <c r="FXK57" s="99"/>
      <c r="FXL57" s="99"/>
      <c r="FXM57" s="99"/>
      <c r="FXN57" s="99"/>
      <c r="FXO57" s="99"/>
      <c r="FXP57" s="99"/>
      <c r="FXQ57" s="99"/>
      <c r="FXR57" s="99"/>
      <c r="FXS57" s="99"/>
      <c r="FXT57" s="99"/>
      <c r="FXU57" s="99"/>
      <c r="FXV57" s="99"/>
      <c r="FXW57" s="99"/>
      <c r="FXX57" s="99"/>
      <c r="FXY57" s="99"/>
      <c r="FXZ57" s="99"/>
      <c r="FYA57" s="99"/>
      <c r="FYB57" s="99"/>
      <c r="FYC57" s="99"/>
      <c r="FYD57" s="99"/>
      <c r="FYE57" s="99"/>
      <c r="FYF57" s="99"/>
      <c r="FYG57" s="99"/>
      <c r="FYH57" s="99"/>
      <c r="FYI57" s="99"/>
      <c r="FYJ57" s="99"/>
      <c r="FYK57" s="99"/>
      <c r="FYL57" s="99"/>
      <c r="FYM57" s="99"/>
      <c r="FYN57" s="99"/>
      <c r="FYO57" s="99"/>
      <c r="FYP57" s="99"/>
      <c r="FYQ57" s="99"/>
      <c r="FYR57" s="99"/>
      <c r="FYS57" s="99"/>
      <c r="FYT57" s="99"/>
      <c r="FYU57" s="99"/>
      <c r="FYV57" s="99"/>
      <c r="FYW57" s="99"/>
      <c r="FYX57" s="99"/>
      <c r="FYY57" s="99"/>
      <c r="FYZ57" s="99"/>
      <c r="FZA57" s="99"/>
      <c r="FZB57" s="99"/>
      <c r="FZC57" s="99"/>
      <c r="FZD57" s="99"/>
      <c r="FZE57" s="99"/>
      <c r="FZF57" s="99"/>
      <c r="FZG57" s="99"/>
      <c r="FZH57" s="99"/>
      <c r="FZI57" s="99"/>
      <c r="FZJ57" s="99"/>
      <c r="FZK57" s="99"/>
      <c r="FZL57" s="99"/>
      <c r="FZM57" s="99"/>
      <c r="FZN57" s="99"/>
      <c r="FZO57" s="99"/>
      <c r="FZP57" s="99"/>
      <c r="FZQ57" s="99"/>
      <c r="FZR57" s="99"/>
      <c r="FZS57" s="99"/>
      <c r="FZT57" s="99"/>
      <c r="FZU57" s="99"/>
      <c r="FZV57" s="99"/>
      <c r="FZW57" s="99"/>
      <c r="FZX57" s="99"/>
      <c r="FZY57" s="99"/>
      <c r="FZZ57" s="99"/>
      <c r="GAA57" s="99"/>
      <c r="GAB57" s="99"/>
      <c r="GAC57" s="99"/>
      <c r="GAD57" s="99"/>
      <c r="GAE57" s="99"/>
      <c r="GAF57" s="99"/>
      <c r="GAG57" s="99"/>
      <c r="GAH57" s="99"/>
      <c r="GAI57" s="99"/>
      <c r="GAJ57" s="99"/>
      <c r="GAK57" s="99"/>
      <c r="GAL57" s="99"/>
      <c r="GAM57" s="99"/>
      <c r="GAN57" s="99"/>
      <c r="GAO57" s="99"/>
      <c r="GAP57" s="99"/>
      <c r="GAQ57" s="99"/>
      <c r="GAR57" s="99"/>
      <c r="GAS57" s="99"/>
      <c r="GAT57" s="99"/>
      <c r="GAU57" s="99"/>
      <c r="GAV57" s="99"/>
      <c r="GAW57" s="99"/>
      <c r="GAX57" s="99"/>
      <c r="GAY57" s="99"/>
      <c r="GAZ57" s="99"/>
      <c r="GBA57" s="99"/>
      <c r="GBB57" s="99"/>
      <c r="GBC57" s="99"/>
      <c r="GBD57" s="99"/>
      <c r="GBE57" s="99"/>
      <c r="GBF57" s="99"/>
      <c r="GBG57" s="99"/>
      <c r="GBH57" s="99"/>
      <c r="GBI57" s="99"/>
      <c r="GBJ57" s="99"/>
      <c r="GBK57" s="99"/>
      <c r="GBL57" s="99"/>
      <c r="GBM57" s="99"/>
      <c r="GBN57" s="99"/>
      <c r="GBO57" s="99"/>
      <c r="GBP57" s="99"/>
      <c r="GBQ57" s="99"/>
      <c r="GBR57" s="99"/>
      <c r="GBS57" s="99"/>
      <c r="GBT57" s="99"/>
      <c r="GBU57" s="99"/>
      <c r="GBV57" s="99"/>
      <c r="GBW57" s="99"/>
      <c r="GBX57" s="99"/>
      <c r="GBY57" s="99"/>
      <c r="GBZ57" s="99"/>
      <c r="GCA57" s="99"/>
      <c r="GCB57" s="99"/>
      <c r="GCC57" s="99"/>
      <c r="GCD57" s="99"/>
      <c r="GCE57" s="99"/>
      <c r="GCF57" s="99"/>
      <c r="GCG57" s="99"/>
      <c r="GCH57" s="99"/>
      <c r="GCI57" s="99"/>
      <c r="GCJ57" s="99"/>
      <c r="GCK57" s="99"/>
      <c r="GCL57" s="99"/>
      <c r="GCM57" s="99"/>
      <c r="GCN57" s="99"/>
      <c r="GCO57" s="99"/>
      <c r="GCP57" s="99"/>
      <c r="GCQ57" s="99"/>
      <c r="GCR57" s="99"/>
      <c r="GCS57" s="99"/>
      <c r="GCT57" s="99"/>
      <c r="GCU57" s="99"/>
      <c r="GCV57" s="99"/>
      <c r="GCW57" s="99"/>
      <c r="GCX57" s="99"/>
      <c r="GCY57" s="99"/>
      <c r="GCZ57" s="99"/>
      <c r="GDA57" s="99"/>
      <c r="GDB57" s="99"/>
      <c r="GDC57" s="99"/>
      <c r="GDD57" s="99"/>
      <c r="GDE57" s="99"/>
      <c r="GDF57" s="99"/>
      <c r="GDG57" s="99"/>
      <c r="GDH57" s="99"/>
      <c r="GDI57" s="99"/>
      <c r="GDJ57" s="99"/>
      <c r="GDK57" s="99"/>
      <c r="GDL57" s="99"/>
      <c r="GDM57" s="99"/>
      <c r="GDN57" s="99"/>
      <c r="GDO57" s="99"/>
      <c r="GDP57" s="99"/>
      <c r="GDQ57" s="99"/>
      <c r="GDR57" s="99"/>
      <c r="GDS57" s="99"/>
      <c r="GDT57" s="99"/>
      <c r="GDU57" s="99"/>
      <c r="GDV57" s="99"/>
      <c r="GDW57" s="99"/>
      <c r="GDX57" s="99"/>
      <c r="GDY57" s="99"/>
      <c r="GDZ57" s="99"/>
      <c r="GEA57" s="99"/>
      <c r="GEB57" s="99"/>
      <c r="GEC57" s="99"/>
      <c r="GED57" s="99"/>
      <c r="GEE57" s="99"/>
      <c r="GEF57" s="99"/>
      <c r="GEG57" s="99"/>
      <c r="GEH57" s="99"/>
      <c r="GEI57" s="99"/>
      <c r="GEJ57" s="99"/>
      <c r="GEK57" s="99"/>
      <c r="GEL57" s="99"/>
      <c r="GEM57" s="99"/>
      <c r="GEN57" s="99"/>
      <c r="GEO57" s="99"/>
      <c r="GEP57" s="99"/>
      <c r="GEQ57" s="99"/>
      <c r="GER57" s="99"/>
      <c r="GES57" s="99"/>
      <c r="GET57" s="99"/>
      <c r="GEU57" s="99"/>
      <c r="GEV57" s="99"/>
      <c r="GEW57" s="99"/>
      <c r="GEX57" s="99"/>
      <c r="GEY57" s="99"/>
      <c r="GEZ57" s="99"/>
      <c r="GFA57" s="99"/>
      <c r="GFB57" s="99"/>
      <c r="GFC57" s="99"/>
      <c r="GFD57" s="99"/>
      <c r="GFE57" s="99"/>
      <c r="GFF57" s="99"/>
      <c r="GFG57" s="99"/>
      <c r="GFH57" s="99"/>
      <c r="GFI57" s="99"/>
      <c r="GFJ57" s="99"/>
      <c r="GFK57" s="99"/>
      <c r="GFL57" s="99"/>
      <c r="GFM57" s="99"/>
      <c r="GFN57" s="99"/>
      <c r="GFO57" s="99"/>
      <c r="GFP57" s="99"/>
      <c r="GFQ57" s="99"/>
      <c r="GFR57" s="99"/>
      <c r="GFS57" s="99"/>
      <c r="GFT57" s="99"/>
      <c r="GFU57" s="99"/>
      <c r="GFV57" s="99"/>
      <c r="GFW57" s="99"/>
      <c r="GFX57" s="99"/>
      <c r="GFY57" s="99"/>
      <c r="GFZ57" s="99"/>
      <c r="GGA57" s="99"/>
      <c r="GGB57" s="99"/>
      <c r="GGC57" s="99"/>
      <c r="GGD57" s="99"/>
      <c r="GGE57" s="99"/>
      <c r="GGF57" s="99"/>
      <c r="GGG57" s="99"/>
      <c r="GGH57" s="99"/>
      <c r="GGI57" s="99"/>
      <c r="GGJ57" s="99"/>
      <c r="GGK57" s="99"/>
      <c r="GGL57" s="99"/>
      <c r="GGM57" s="99"/>
      <c r="GGN57" s="99"/>
      <c r="GGO57" s="99"/>
      <c r="GGP57" s="99"/>
      <c r="GGQ57" s="99"/>
      <c r="GGR57" s="99"/>
      <c r="GGS57" s="99"/>
      <c r="GGT57" s="99"/>
      <c r="GGU57" s="99"/>
      <c r="GGV57" s="99"/>
      <c r="GGW57" s="99"/>
      <c r="GGX57" s="99"/>
      <c r="GGY57" s="99"/>
      <c r="GGZ57" s="99"/>
      <c r="GHA57" s="99"/>
      <c r="GHB57" s="99"/>
      <c r="GHC57" s="99"/>
      <c r="GHD57" s="99"/>
      <c r="GHE57" s="99"/>
      <c r="GHF57" s="99"/>
      <c r="GHG57" s="99"/>
      <c r="GHH57" s="99"/>
      <c r="GHI57" s="99"/>
      <c r="GHJ57" s="99"/>
      <c r="GHK57" s="99"/>
      <c r="GHL57" s="99"/>
      <c r="GHM57" s="99"/>
      <c r="GHN57" s="99"/>
      <c r="GHO57" s="99"/>
      <c r="GHP57" s="99"/>
      <c r="GHQ57" s="99"/>
      <c r="GHR57" s="99"/>
      <c r="GHS57" s="99"/>
      <c r="GHT57" s="99"/>
      <c r="GHU57" s="99"/>
      <c r="GHV57" s="99"/>
      <c r="GHW57" s="99"/>
      <c r="GHX57" s="99"/>
      <c r="GHY57" s="99"/>
      <c r="GHZ57" s="99"/>
      <c r="GIA57" s="99"/>
      <c r="GIB57" s="99"/>
      <c r="GIC57" s="99"/>
      <c r="GID57" s="99"/>
      <c r="GIE57" s="99"/>
      <c r="GIF57" s="99"/>
      <c r="GIG57" s="99"/>
      <c r="GIH57" s="99"/>
      <c r="GII57" s="99"/>
      <c r="GIJ57" s="99"/>
      <c r="GIK57" s="99"/>
      <c r="GIL57" s="99"/>
      <c r="GIM57" s="99"/>
      <c r="GIN57" s="99"/>
      <c r="GIO57" s="99"/>
      <c r="GIP57" s="99"/>
      <c r="GIQ57" s="99"/>
      <c r="GIR57" s="99"/>
      <c r="GIS57" s="99"/>
      <c r="GIT57" s="99"/>
      <c r="GIU57" s="99"/>
      <c r="GIV57" s="99"/>
      <c r="GIW57" s="99"/>
      <c r="GIX57" s="99"/>
      <c r="GIY57" s="99"/>
      <c r="GIZ57" s="99"/>
      <c r="GJA57" s="99"/>
      <c r="GJB57" s="99"/>
      <c r="GJC57" s="99"/>
      <c r="GJD57" s="99"/>
      <c r="GJE57" s="99"/>
      <c r="GJF57" s="99"/>
      <c r="GJG57" s="99"/>
      <c r="GJH57" s="99"/>
      <c r="GJI57" s="99"/>
      <c r="GJJ57" s="99"/>
      <c r="GJK57" s="99"/>
      <c r="GJL57" s="99"/>
      <c r="GJM57" s="99"/>
      <c r="GJN57" s="99"/>
      <c r="GJO57" s="99"/>
      <c r="GJP57" s="99"/>
      <c r="GJQ57" s="99"/>
      <c r="GJR57" s="99"/>
      <c r="GJS57" s="99"/>
      <c r="GJT57" s="99"/>
      <c r="GJU57" s="99"/>
      <c r="GJV57" s="99"/>
      <c r="GJW57" s="99"/>
      <c r="GJX57" s="99"/>
      <c r="GJY57" s="99"/>
      <c r="GJZ57" s="99"/>
      <c r="GKA57" s="99"/>
      <c r="GKB57" s="99"/>
      <c r="GKC57" s="99"/>
      <c r="GKD57" s="99"/>
      <c r="GKE57" s="99"/>
      <c r="GKF57" s="99"/>
      <c r="GKG57" s="99"/>
      <c r="GKH57" s="99"/>
      <c r="GKI57" s="99"/>
      <c r="GKJ57" s="99"/>
      <c r="GKK57" s="99"/>
      <c r="GKL57" s="99"/>
      <c r="GKM57" s="99"/>
      <c r="GKN57" s="99"/>
      <c r="GKO57" s="99"/>
      <c r="GKP57" s="99"/>
      <c r="GKQ57" s="99"/>
      <c r="GKR57" s="99"/>
      <c r="GKS57" s="99"/>
      <c r="GKT57" s="99"/>
      <c r="GKU57" s="99"/>
      <c r="GKV57" s="99"/>
      <c r="GKW57" s="99"/>
      <c r="GKX57" s="99"/>
      <c r="GKY57" s="99"/>
      <c r="GKZ57" s="99"/>
      <c r="GLA57" s="99"/>
      <c r="GLB57" s="99"/>
      <c r="GLC57" s="99"/>
      <c r="GLD57" s="99"/>
      <c r="GLE57" s="99"/>
      <c r="GLF57" s="99"/>
      <c r="GLG57" s="99"/>
      <c r="GLH57" s="99"/>
      <c r="GLI57" s="99"/>
      <c r="GLJ57" s="99"/>
      <c r="GLK57" s="99"/>
      <c r="GLL57" s="99"/>
      <c r="GLM57" s="99"/>
      <c r="GLN57" s="99"/>
      <c r="GLO57" s="99"/>
      <c r="GLP57" s="99"/>
      <c r="GLQ57" s="99"/>
      <c r="GLR57" s="99"/>
      <c r="GLS57" s="99"/>
      <c r="GLT57" s="99"/>
      <c r="GLU57" s="99"/>
      <c r="GLV57" s="99"/>
      <c r="GLW57" s="99"/>
      <c r="GLX57" s="99"/>
      <c r="GLY57" s="99"/>
      <c r="GLZ57" s="99"/>
      <c r="GMA57" s="99"/>
      <c r="GMB57" s="99"/>
      <c r="GMC57" s="99"/>
      <c r="GMD57" s="99"/>
      <c r="GME57" s="99"/>
      <c r="GMF57" s="99"/>
      <c r="GMG57" s="99"/>
      <c r="GMH57" s="99"/>
      <c r="GMI57" s="99"/>
      <c r="GMJ57" s="99"/>
      <c r="GMK57" s="99"/>
      <c r="GML57" s="99"/>
      <c r="GMM57" s="99"/>
      <c r="GMN57" s="99"/>
      <c r="GMO57" s="99"/>
      <c r="GMP57" s="99"/>
      <c r="GMQ57" s="99"/>
      <c r="GMR57" s="99"/>
      <c r="GMS57" s="99"/>
      <c r="GMT57" s="99"/>
      <c r="GMU57" s="99"/>
      <c r="GMV57" s="99"/>
      <c r="GMW57" s="99"/>
      <c r="GMX57" s="99"/>
      <c r="GMY57" s="99"/>
      <c r="GMZ57" s="99"/>
      <c r="GNA57" s="99"/>
      <c r="GNB57" s="99"/>
      <c r="GNC57" s="99"/>
      <c r="GND57" s="99"/>
      <c r="GNE57" s="99"/>
      <c r="GNF57" s="99"/>
      <c r="GNG57" s="99"/>
      <c r="GNH57" s="99"/>
      <c r="GNI57" s="99"/>
      <c r="GNJ57" s="99"/>
      <c r="GNK57" s="99"/>
      <c r="GNL57" s="99"/>
      <c r="GNM57" s="99"/>
      <c r="GNN57" s="99"/>
      <c r="GNO57" s="99"/>
      <c r="GNP57" s="99"/>
      <c r="GNQ57" s="99"/>
      <c r="GNR57" s="99"/>
      <c r="GNS57" s="99"/>
      <c r="GNT57" s="99"/>
      <c r="GNU57" s="99"/>
      <c r="GNV57" s="99"/>
      <c r="GNW57" s="99"/>
      <c r="GNX57" s="99"/>
      <c r="GNY57" s="99"/>
      <c r="GNZ57" s="99"/>
      <c r="GOA57" s="99"/>
      <c r="GOB57" s="99"/>
      <c r="GOC57" s="99"/>
      <c r="GOD57" s="99"/>
      <c r="GOE57" s="99"/>
      <c r="GOF57" s="99"/>
      <c r="GOG57" s="99"/>
      <c r="GOH57" s="99"/>
      <c r="GOI57" s="99"/>
      <c r="GOJ57" s="99"/>
      <c r="GOK57" s="99"/>
      <c r="GOL57" s="99"/>
      <c r="GOM57" s="99"/>
      <c r="GON57" s="99"/>
      <c r="GOO57" s="99"/>
      <c r="GOP57" s="99"/>
      <c r="GOQ57" s="99"/>
      <c r="GOR57" s="99"/>
      <c r="GOS57" s="99"/>
      <c r="GOT57" s="99"/>
      <c r="GOU57" s="99"/>
      <c r="GOV57" s="99"/>
      <c r="GOW57" s="99"/>
      <c r="GOX57" s="99"/>
      <c r="GOY57" s="99"/>
      <c r="GOZ57" s="99"/>
      <c r="GPA57" s="99"/>
      <c r="GPB57" s="99"/>
      <c r="GPC57" s="99"/>
      <c r="GPD57" s="99"/>
      <c r="GPE57" s="99"/>
      <c r="GPF57" s="99"/>
      <c r="GPG57" s="99"/>
      <c r="GPH57" s="99"/>
      <c r="GPI57" s="99"/>
      <c r="GPJ57" s="99"/>
      <c r="GPK57" s="99"/>
      <c r="GPL57" s="99"/>
      <c r="GPM57" s="99"/>
      <c r="GPN57" s="99"/>
      <c r="GPO57" s="99"/>
      <c r="GPP57" s="99"/>
      <c r="GPQ57" s="99"/>
      <c r="GPR57" s="99"/>
      <c r="GPS57" s="99"/>
      <c r="GPT57" s="99"/>
      <c r="GPU57" s="99"/>
      <c r="GPV57" s="99"/>
      <c r="GPW57" s="99"/>
      <c r="GPX57" s="99"/>
      <c r="GPY57" s="99"/>
      <c r="GPZ57" s="99"/>
      <c r="GQA57" s="99"/>
      <c r="GQB57" s="99"/>
      <c r="GQC57" s="99"/>
      <c r="GQD57" s="99"/>
      <c r="GQE57" s="99"/>
      <c r="GQF57" s="99"/>
      <c r="GQG57" s="99"/>
      <c r="GQH57" s="99"/>
      <c r="GQI57" s="99"/>
      <c r="GQJ57" s="99"/>
      <c r="GQK57" s="99"/>
      <c r="GQL57" s="99"/>
      <c r="GQM57" s="99"/>
      <c r="GQN57" s="99"/>
      <c r="GQO57" s="99"/>
      <c r="GQP57" s="99"/>
      <c r="GQQ57" s="99"/>
      <c r="GQR57" s="99"/>
      <c r="GQS57" s="99"/>
      <c r="GQT57" s="99"/>
      <c r="GQU57" s="99"/>
      <c r="GQV57" s="99"/>
      <c r="GQW57" s="99"/>
      <c r="GQX57" s="99"/>
      <c r="GQY57" s="99"/>
      <c r="GQZ57" s="99"/>
      <c r="GRA57" s="99"/>
      <c r="GRB57" s="99"/>
      <c r="GRC57" s="99"/>
      <c r="GRD57" s="99"/>
      <c r="GRE57" s="99"/>
      <c r="GRF57" s="99"/>
      <c r="GRG57" s="99"/>
      <c r="GRH57" s="99"/>
      <c r="GRI57" s="99"/>
      <c r="GRJ57" s="99"/>
      <c r="GRK57" s="99"/>
      <c r="GRL57" s="99"/>
      <c r="GRM57" s="99"/>
      <c r="GRN57" s="99"/>
      <c r="GRO57" s="99"/>
      <c r="GRP57" s="99"/>
      <c r="GRQ57" s="99"/>
      <c r="GRR57" s="99"/>
      <c r="GRS57" s="99"/>
      <c r="GRT57" s="99"/>
      <c r="GRU57" s="99"/>
      <c r="GRV57" s="99"/>
      <c r="GRW57" s="99"/>
      <c r="GRX57" s="99"/>
      <c r="GRY57" s="99"/>
      <c r="GRZ57" s="99"/>
      <c r="GSA57" s="99"/>
      <c r="GSB57" s="99"/>
      <c r="GSC57" s="99"/>
      <c r="GSD57" s="99"/>
      <c r="GSE57" s="99"/>
      <c r="GSF57" s="99"/>
      <c r="GSG57" s="99"/>
      <c r="GSH57" s="99"/>
      <c r="GSI57" s="99"/>
      <c r="GSJ57" s="99"/>
      <c r="GSK57" s="99"/>
      <c r="GSL57" s="99"/>
      <c r="GSM57" s="99"/>
      <c r="GSN57" s="99"/>
      <c r="GSO57" s="99"/>
      <c r="GSP57" s="99"/>
      <c r="GSQ57" s="99"/>
      <c r="GSR57" s="99"/>
      <c r="GSS57" s="99"/>
      <c r="GST57" s="99"/>
      <c r="GSU57" s="99"/>
      <c r="GSV57" s="99"/>
      <c r="GSW57" s="99"/>
      <c r="GSX57" s="99"/>
      <c r="GSY57" s="99"/>
      <c r="GSZ57" s="99"/>
      <c r="GTA57" s="99"/>
      <c r="GTB57" s="99"/>
      <c r="GTC57" s="99"/>
      <c r="GTD57" s="99"/>
      <c r="GTE57" s="99"/>
      <c r="GTF57" s="99"/>
      <c r="GTG57" s="99"/>
      <c r="GTH57" s="99"/>
      <c r="GTI57" s="99"/>
      <c r="GTJ57" s="99"/>
      <c r="GTK57" s="99"/>
      <c r="GTL57" s="99"/>
      <c r="GTM57" s="99"/>
      <c r="GTN57" s="99"/>
      <c r="GTO57" s="99"/>
      <c r="GTP57" s="99"/>
      <c r="GTQ57" s="99"/>
      <c r="GTR57" s="99"/>
      <c r="GTS57" s="99"/>
      <c r="GTT57" s="99"/>
      <c r="GTU57" s="99"/>
      <c r="GTV57" s="99"/>
      <c r="GTW57" s="99"/>
      <c r="GTX57" s="99"/>
      <c r="GTY57" s="99"/>
      <c r="GTZ57" s="99"/>
      <c r="GUA57" s="99"/>
      <c r="GUB57" s="99"/>
      <c r="GUC57" s="99"/>
      <c r="GUD57" s="99"/>
      <c r="GUE57" s="99"/>
      <c r="GUF57" s="99"/>
      <c r="GUG57" s="99"/>
      <c r="GUH57" s="99"/>
      <c r="GUI57" s="99"/>
      <c r="GUJ57" s="99"/>
      <c r="GUK57" s="99"/>
      <c r="GUL57" s="99"/>
      <c r="GUM57" s="99"/>
      <c r="GUN57" s="99"/>
      <c r="GUO57" s="99"/>
      <c r="GUP57" s="99"/>
      <c r="GUQ57" s="99"/>
      <c r="GUR57" s="99"/>
      <c r="GUS57" s="99"/>
      <c r="GUT57" s="99"/>
      <c r="GUU57" s="99"/>
      <c r="GUV57" s="99"/>
      <c r="GUW57" s="99"/>
      <c r="GUX57" s="99"/>
      <c r="GUY57" s="99"/>
      <c r="GUZ57" s="99"/>
      <c r="GVA57" s="99"/>
      <c r="GVB57" s="99"/>
      <c r="GVC57" s="99"/>
      <c r="GVD57" s="99"/>
      <c r="GVE57" s="99"/>
      <c r="GVF57" s="99"/>
      <c r="GVG57" s="99"/>
      <c r="GVH57" s="99"/>
      <c r="GVI57" s="99"/>
      <c r="GVJ57" s="99"/>
      <c r="GVK57" s="99"/>
      <c r="GVL57" s="99"/>
      <c r="GVM57" s="99"/>
      <c r="GVN57" s="99"/>
      <c r="GVO57" s="99"/>
      <c r="GVP57" s="99"/>
      <c r="GVQ57" s="99"/>
      <c r="GVR57" s="99"/>
      <c r="GVS57" s="99"/>
      <c r="GVT57" s="99"/>
      <c r="GVU57" s="99"/>
      <c r="GVV57" s="99"/>
      <c r="GVW57" s="99"/>
      <c r="GVX57" s="99"/>
      <c r="GVY57" s="99"/>
      <c r="GVZ57" s="99"/>
      <c r="GWA57" s="99"/>
      <c r="GWB57" s="99"/>
      <c r="GWC57" s="99"/>
      <c r="GWD57" s="99"/>
      <c r="GWE57" s="99"/>
      <c r="GWF57" s="99"/>
      <c r="GWG57" s="99"/>
      <c r="GWH57" s="99"/>
      <c r="GWI57" s="99"/>
      <c r="GWJ57" s="99"/>
      <c r="GWK57" s="99"/>
      <c r="GWL57" s="99"/>
      <c r="GWM57" s="99"/>
      <c r="GWN57" s="99"/>
      <c r="GWO57" s="99"/>
      <c r="GWP57" s="99"/>
      <c r="GWQ57" s="99"/>
      <c r="GWR57" s="99"/>
      <c r="GWS57" s="99"/>
      <c r="GWT57" s="99"/>
      <c r="GWU57" s="99"/>
      <c r="GWV57" s="99"/>
      <c r="GWW57" s="99"/>
      <c r="GWX57" s="99"/>
      <c r="GWY57" s="99"/>
      <c r="GWZ57" s="99"/>
      <c r="GXA57" s="99"/>
      <c r="GXB57" s="99"/>
      <c r="GXC57" s="99"/>
      <c r="GXD57" s="99"/>
      <c r="GXE57" s="99"/>
      <c r="GXF57" s="99"/>
      <c r="GXG57" s="99"/>
      <c r="GXH57" s="99"/>
      <c r="GXI57" s="99"/>
      <c r="GXJ57" s="99"/>
      <c r="GXK57" s="99"/>
      <c r="GXL57" s="99"/>
      <c r="GXM57" s="99"/>
      <c r="GXN57" s="99"/>
      <c r="GXO57" s="99"/>
      <c r="GXP57" s="99"/>
      <c r="GXQ57" s="99"/>
      <c r="GXR57" s="99"/>
      <c r="GXS57" s="99"/>
      <c r="GXT57" s="99"/>
      <c r="GXU57" s="99"/>
      <c r="GXV57" s="99"/>
      <c r="GXW57" s="99"/>
      <c r="GXX57" s="99"/>
      <c r="GXY57" s="99"/>
      <c r="GXZ57" s="99"/>
      <c r="GYA57" s="99"/>
      <c r="GYB57" s="99"/>
      <c r="GYC57" s="99"/>
      <c r="GYD57" s="99"/>
      <c r="GYE57" s="99"/>
      <c r="GYF57" s="99"/>
      <c r="GYG57" s="99"/>
      <c r="GYH57" s="99"/>
      <c r="GYI57" s="99"/>
      <c r="GYJ57" s="99"/>
      <c r="GYK57" s="99"/>
      <c r="GYL57" s="99"/>
      <c r="GYM57" s="99"/>
      <c r="GYN57" s="99"/>
      <c r="GYO57" s="99"/>
      <c r="GYP57" s="99"/>
      <c r="GYQ57" s="99"/>
      <c r="GYR57" s="99"/>
      <c r="GYS57" s="99"/>
      <c r="GYT57" s="99"/>
      <c r="GYU57" s="99"/>
      <c r="GYV57" s="99"/>
      <c r="GYW57" s="99"/>
      <c r="GYX57" s="99"/>
      <c r="GYY57" s="99"/>
      <c r="GYZ57" s="99"/>
      <c r="GZA57" s="99"/>
      <c r="GZB57" s="99"/>
      <c r="GZC57" s="99"/>
      <c r="GZD57" s="99"/>
      <c r="GZE57" s="99"/>
      <c r="GZF57" s="99"/>
      <c r="GZG57" s="99"/>
      <c r="GZH57" s="99"/>
      <c r="GZI57" s="99"/>
      <c r="GZJ57" s="99"/>
      <c r="GZK57" s="99"/>
      <c r="GZL57" s="99"/>
      <c r="GZM57" s="99"/>
      <c r="GZN57" s="99"/>
      <c r="GZO57" s="99"/>
      <c r="GZP57" s="99"/>
      <c r="GZQ57" s="99"/>
      <c r="GZR57" s="99"/>
      <c r="GZS57" s="99"/>
      <c r="GZT57" s="99"/>
      <c r="GZU57" s="99"/>
      <c r="GZV57" s="99"/>
      <c r="GZW57" s="99"/>
      <c r="GZX57" s="99"/>
      <c r="GZY57" s="99"/>
      <c r="GZZ57" s="99"/>
      <c r="HAA57" s="99"/>
      <c r="HAB57" s="99"/>
      <c r="HAC57" s="99"/>
      <c r="HAD57" s="99"/>
      <c r="HAE57" s="99"/>
      <c r="HAF57" s="99"/>
      <c r="HAG57" s="99"/>
      <c r="HAH57" s="99"/>
      <c r="HAI57" s="99"/>
      <c r="HAJ57" s="99"/>
      <c r="HAK57" s="99"/>
      <c r="HAL57" s="99"/>
      <c r="HAM57" s="99"/>
      <c r="HAN57" s="99"/>
      <c r="HAO57" s="99"/>
      <c r="HAP57" s="99"/>
      <c r="HAQ57" s="99"/>
      <c r="HAR57" s="99"/>
      <c r="HAS57" s="99"/>
      <c r="HAT57" s="99"/>
      <c r="HAU57" s="99"/>
      <c r="HAV57" s="99"/>
      <c r="HAW57" s="99"/>
      <c r="HAX57" s="99"/>
      <c r="HAY57" s="99"/>
      <c r="HAZ57" s="99"/>
      <c r="HBA57" s="99"/>
      <c r="HBB57" s="99"/>
      <c r="HBC57" s="99"/>
      <c r="HBD57" s="99"/>
      <c r="HBE57" s="99"/>
      <c r="HBF57" s="99"/>
      <c r="HBG57" s="99"/>
      <c r="HBH57" s="99"/>
      <c r="HBI57" s="99"/>
      <c r="HBJ57" s="99"/>
      <c r="HBK57" s="99"/>
      <c r="HBL57" s="99"/>
      <c r="HBM57" s="99"/>
      <c r="HBN57" s="99"/>
      <c r="HBO57" s="99"/>
      <c r="HBP57" s="99"/>
      <c r="HBQ57" s="99"/>
      <c r="HBR57" s="99"/>
      <c r="HBS57" s="99"/>
      <c r="HBT57" s="99"/>
      <c r="HBU57" s="99"/>
      <c r="HBV57" s="99"/>
      <c r="HBW57" s="99"/>
      <c r="HBX57" s="99"/>
      <c r="HBY57" s="99"/>
      <c r="HBZ57" s="99"/>
      <c r="HCA57" s="99"/>
      <c r="HCB57" s="99"/>
      <c r="HCC57" s="99"/>
      <c r="HCD57" s="99"/>
      <c r="HCE57" s="99"/>
      <c r="HCF57" s="99"/>
      <c r="HCG57" s="99"/>
      <c r="HCH57" s="99"/>
      <c r="HCI57" s="99"/>
      <c r="HCJ57" s="99"/>
      <c r="HCK57" s="99"/>
      <c r="HCL57" s="99"/>
      <c r="HCM57" s="99"/>
      <c r="HCN57" s="99"/>
      <c r="HCO57" s="99"/>
      <c r="HCP57" s="99"/>
      <c r="HCQ57" s="99"/>
      <c r="HCR57" s="99"/>
      <c r="HCS57" s="99"/>
      <c r="HCT57" s="99"/>
      <c r="HCU57" s="99"/>
      <c r="HCV57" s="99"/>
      <c r="HCW57" s="99"/>
      <c r="HCX57" s="99"/>
      <c r="HCY57" s="99"/>
      <c r="HCZ57" s="99"/>
      <c r="HDA57" s="99"/>
      <c r="HDB57" s="99"/>
      <c r="HDC57" s="99"/>
      <c r="HDD57" s="99"/>
      <c r="HDE57" s="99"/>
      <c r="HDF57" s="99"/>
      <c r="HDG57" s="99"/>
      <c r="HDH57" s="99"/>
      <c r="HDI57" s="99"/>
      <c r="HDJ57" s="99"/>
      <c r="HDK57" s="99"/>
      <c r="HDL57" s="99"/>
      <c r="HDM57" s="99"/>
      <c r="HDN57" s="99"/>
      <c r="HDO57" s="99"/>
      <c r="HDP57" s="99"/>
      <c r="HDQ57" s="99"/>
      <c r="HDR57" s="99"/>
      <c r="HDS57" s="99"/>
      <c r="HDT57" s="99"/>
      <c r="HDU57" s="99"/>
      <c r="HDV57" s="99"/>
      <c r="HDW57" s="99"/>
      <c r="HDX57" s="99"/>
      <c r="HDY57" s="99"/>
      <c r="HDZ57" s="99"/>
      <c r="HEA57" s="99"/>
      <c r="HEB57" s="99"/>
      <c r="HEC57" s="99"/>
      <c r="HED57" s="99"/>
      <c r="HEE57" s="99"/>
      <c r="HEF57" s="99"/>
      <c r="HEG57" s="99"/>
      <c r="HEH57" s="99"/>
      <c r="HEI57" s="99"/>
      <c r="HEJ57" s="99"/>
      <c r="HEK57" s="99"/>
      <c r="HEL57" s="99"/>
      <c r="HEM57" s="99"/>
      <c r="HEN57" s="99"/>
      <c r="HEO57" s="99"/>
      <c r="HEP57" s="99"/>
      <c r="HEQ57" s="99"/>
      <c r="HER57" s="99"/>
      <c r="HES57" s="99"/>
      <c r="HET57" s="99"/>
      <c r="HEU57" s="99"/>
      <c r="HEV57" s="99"/>
      <c r="HEW57" s="99"/>
      <c r="HEX57" s="99"/>
      <c r="HEY57" s="99"/>
      <c r="HEZ57" s="99"/>
      <c r="HFA57" s="99"/>
      <c r="HFB57" s="99"/>
      <c r="HFC57" s="99"/>
      <c r="HFD57" s="99"/>
      <c r="HFE57" s="99"/>
      <c r="HFF57" s="99"/>
      <c r="HFG57" s="99"/>
      <c r="HFH57" s="99"/>
      <c r="HFI57" s="99"/>
      <c r="HFJ57" s="99"/>
      <c r="HFK57" s="99"/>
      <c r="HFL57" s="99"/>
      <c r="HFM57" s="99"/>
      <c r="HFN57" s="99"/>
      <c r="HFO57" s="99"/>
      <c r="HFP57" s="99"/>
      <c r="HFQ57" s="99"/>
      <c r="HFR57" s="99"/>
      <c r="HFS57" s="99"/>
      <c r="HFT57" s="99"/>
      <c r="HFU57" s="99"/>
      <c r="HFV57" s="99"/>
      <c r="HFW57" s="99"/>
      <c r="HFX57" s="99"/>
      <c r="HFY57" s="99"/>
      <c r="HFZ57" s="99"/>
      <c r="HGA57" s="99"/>
      <c r="HGB57" s="99"/>
      <c r="HGC57" s="99"/>
      <c r="HGD57" s="99"/>
      <c r="HGE57" s="99"/>
      <c r="HGF57" s="99"/>
      <c r="HGG57" s="99"/>
      <c r="HGH57" s="99"/>
      <c r="HGI57" s="99"/>
      <c r="HGJ57" s="99"/>
      <c r="HGK57" s="99"/>
      <c r="HGL57" s="99"/>
      <c r="HGM57" s="99"/>
      <c r="HGN57" s="99"/>
      <c r="HGO57" s="99"/>
      <c r="HGP57" s="99"/>
      <c r="HGQ57" s="99"/>
      <c r="HGR57" s="99"/>
      <c r="HGS57" s="99"/>
      <c r="HGT57" s="99"/>
      <c r="HGU57" s="99"/>
      <c r="HGV57" s="99"/>
      <c r="HGW57" s="99"/>
      <c r="HGX57" s="99"/>
      <c r="HGY57" s="99"/>
      <c r="HGZ57" s="99"/>
      <c r="HHA57" s="99"/>
      <c r="HHB57" s="99"/>
      <c r="HHC57" s="99"/>
      <c r="HHD57" s="99"/>
      <c r="HHE57" s="99"/>
      <c r="HHF57" s="99"/>
      <c r="HHG57" s="99"/>
      <c r="HHH57" s="99"/>
      <c r="HHI57" s="99"/>
      <c r="HHJ57" s="99"/>
      <c r="HHK57" s="99"/>
      <c r="HHL57" s="99"/>
      <c r="HHM57" s="99"/>
      <c r="HHN57" s="99"/>
      <c r="HHO57" s="99"/>
      <c r="HHP57" s="99"/>
      <c r="HHQ57" s="99"/>
      <c r="HHR57" s="99"/>
      <c r="HHS57" s="99"/>
      <c r="HHT57" s="99"/>
      <c r="HHU57" s="99"/>
      <c r="HHV57" s="99"/>
      <c r="HHW57" s="99"/>
      <c r="HHX57" s="99"/>
      <c r="HHY57" s="99"/>
      <c r="HHZ57" s="99"/>
      <c r="HIA57" s="99"/>
      <c r="HIB57" s="99"/>
      <c r="HIC57" s="99"/>
      <c r="HID57" s="99"/>
      <c r="HIE57" s="99"/>
      <c r="HIF57" s="99"/>
      <c r="HIG57" s="99"/>
      <c r="HIH57" s="99"/>
      <c r="HII57" s="99"/>
      <c r="HIJ57" s="99"/>
      <c r="HIK57" s="99"/>
      <c r="HIL57" s="99"/>
      <c r="HIM57" s="99"/>
      <c r="HIN57" s="99"/>
      <c r="HIO57" s="99"/>
      <c r="HIP57" s="99"/>
      <c r="HIQ57" s="99"/>
      <c r="HIR57" s="99"/>
      <c r="HIS57" s="99"/>
      <c r="HIT57" s="99"/>
      <c r="HIU57" s="99"/>
      <c r="HIV57" s="99"/>
      <c r="HIW57" s="99"/>
      <c r="HIX57" s="99"/>
      <c r="HIY57" s="99"/>
      <c r="HIZ57" s="99"/>
      <c r="HJA57" s="99"/>
      <c r="HJB57" s="99"/>
      <c r="HJC57" s="99"/>
      <c r="HJD57" s="99"/>
      <c r="HJE57" s="99"/>
      <c r="HJF57" s="99"/>
      <c r="HJG57" s="99"/>
      <c r="HJH57" s="99"/>
      <c r="HJI57" s="99"/>
      <c r="HJJ57" s="99"/>
      <c r="HJK57" s="99"/>
      <c r="HJL57" s="99"/>
      <c r="HJM57" s="99"/>
      <c r="HJN57" s="99"/>
      <c r="HJO57" s="99"/>
      <c r="HJP57" s="99"/>
      <c r="HJQ57" s="99"/>
      <c r="HJR57" s="99"/>
      <c r="HJS57" s="99"/>
      <c r="HJT57" s="99"/>
      <c r="HJU57" s="99"/>
      <c r="HJV57" s="99"/>
      <c r="HJW57" s="99"/>
      <c r="HJX57" s="99"/>
      <c r="HJY57" s="99"/>
      <c r="HJZ57" s="99"/>
      <c r="HKA57" s="99"/>
      <c r="HKB57" s="99"/>
      <c r="HKC57" s="99"/>
      <c r="HKD57" s="99"/>
      <c r="HKE57" s="99"/>
      <c r="HKF57" s="99"/>
      <c r="HKG57" s="99"/>
      <c r="HKH57" s="99"/>
      <c r="HKI57" s="99"/>
      <c r="HKJ57" s="99"/>
      <c r="HKK57" s="99"/>
      <c r="HKL57" s="99"/>
      <c r="HKM57" s="99"/>
      <c r="HKN57" s="99"/>
      <c r="HKO57" s="99"/>
      <c r="HKP57" s="99"/>
      <c r="HKQ57" s="99"/>
      <c r="HKR57" s="99"/>
      <c r="HKS57" s="99"/>
      <c r="HKT57" s="99"/>
      <c r="HKU57" s="99"/>
      <c r="HKV57" s="99"/>
      <c r="HKW57" s="99"/>
      <c r="HKX57" s="99"/>
      <c r="HKY57" s="99"/>
      <c r="HKZ57" s="99"/>
      <c r="HLA57" s="99"/>
      <c r="HLB57" s="99"/>
      <c r="HLC57" s="99"/>
      <c r="HLD57" s="99"/>
      <c r="HLE57" s="99"/>
      <c r="HLF57" s="99"/>
      <c r="HLG57" s="99"/>
      <c r="HLH57" s="99"/>
      <c r="HLI57" s="99"/>
      <c r="HLJ57" s="99"/>
      <c r="HLK57" s="99"/>
      <c r="HLL57" s="99"/>
      <c r="HLM57" s="99"/>
      <c r="HLN57" s="99"/>
      <c r="HLO57" s="99"/>
      <c r="HLP57" s="99"/>
      <c r="HLQ57" s="99"/>
      <c r="HLR57" s="99"/>
      <c r="HLS57" s="99"/>
      <c r="HLT57" s="99"/>
      <c r="HLU57" s="99"/>
      <c r="HLV57" s="99"/>
      <c r="HLW57" s="99"/>
      <c r="HLX57" s="99"/>
      <c r="HLY57" s="99"/>
      <c r="HLZ57" s="99"/>
      <c r="HMA57" s="99"/>
      <c r="HMB57" s="99"/>
      <c r="HMC57" s="99"/>
      <c r="HMD57" s="99"/>
      <c r="HME57" s="99"/>
      <c r="HMF57" s="99"/>
      <c r="HMG57" s="99"/>
      <c r="HMH57" s="99"/>
      <c r="HMI57" s="99"/>
      <c r="HMJ57" s="99"/>
      <c r="HMK57" s="99"/>
      <c r="HML57" s="99"/>
      <c r="HMM57" s="99"/>
      <c r="HMN57" s="99"/>
      <c r="HMO57" s="99"/>
      <c r="HMP57" s="99"/>
      <c r="HMQ57" s="99"/>
      <c r="HMR57" s="99"/>
      <c r="HMS57" s="99"/>
      <c r="HMT57" s="99"/>
      <c r="HMU57" s="99"/>
      <c r="HMV57" s="99"/>
      <c r="HMW57" s="99"/>
      <c r="HMX57" s="99"/>
      <c r="HMY57" s="99"/>
      <c r="HMZ57" s="99"/>
      <c r="HNA57" s="99"/>
      <c r="HNB57" s="99"/>
      <c r="HNC57" s="99"/>
      <c r="HND57" s="99"/>
      <c r="HNE57" s="99"/>
      <c r="HNF57" s="99"/>
      <c r="HNG57" s="99"/>
      <c r="HNH57" s="99"/>
      <c r="HNI57" s="99"/>
      <c r="HNJ57" s="99"/>
      <c r="HNK57" s="99"/>
      <c r="HNL57" s="99"/>
      <c r="HNM57" s="99"/>
      <c r="HNN57" s="99"/>
      <c r="HNO57" s="99"/>
      <c r="HNP57" s="99"/>
      <c r="HNQ57" s="99"/>
      <c r="HNR57" s="99"/>
      <c r="HNS57" s="99"/>
      <c r="HNT57" s="99"/>
      <c r="HNU57" s="99"/>
      <c r="HNV57" s="99"/>
      <c r="HNW57" s="99"/>
      <c r="HNX57" s="99"/>
      <c r="HNY57" s="99"/>
      <c r="HNZ57" s="99"/>
      <c r="HOA57" s="99"/>
      <c r="HOB57" s="99"/>
      <c r="HOC57" s="99"/>
      <c r="HOD57" s="99"/>
      <c r="HOE57" s="99"/>
      <c r="HOF57" s="99"/>
      <c r="HOG57" s="99"/>
      <c r="HOH57" s="99"/>
      <c r="HOI57" s="99"/>
      <c r="HOJ57" s="99"/>
      <c r="HOK57" s="99"/>
      <c r="HOL57" s="99"/>
      <c r="HOM57" s="99"/>
      <c r="HON57" s="99"/>
      <c r="HOO57" s="99"/>
      <c r="HOP57" s="99"/>
      <c r="HOQ57" s="99"/>
      <c r="HOR57" s="99"/>
      <c r="HOS57" s="99"/>
      <c r="HOT57" s="99"/>
      <c r="HOU57" s="99"/>
      <c r="HOV57" s="99"/>
      <c r="HOW57" s="99"/>
      <c r="HOX57" s="99"/>
      <c r="HOY57" s="99"/>
      <c r="HOZ57" s="99"/>
      <c r="HPA57" s="99"/>
      <c r="HPB57" s="99"/>
      <c r="HPC57" s="99"/>
      <c r="HPD57" s="99"/>
      <c r="HPE57" s="99"/>
      <c r="HPF57" s="99"/>
      <c r="HPG57" s="99"/>
      <c r="HPH57" s="99"/>
      <c r="HPI57" s="99"/>
      <c r="HPJ57" s="99"/>
      <c r="HPK57" s="99"/>
      <c r="HPL57" s="99"/>
      <c r="HPM57" s="99"/>
      <c r="HPN57" s="99"/>
      <c r="HPO57" s="99"/>
      <c r="HPP57" s="99"/>
      <c r="HPQ57" s="99"/>
      <c r="HPR57" s="99"/>
      <c r="HPS57" s="99"/>
      <c r="HPT57" s="99"/>
      <c r="HPU57" s="99"/>
      <c r="HPV57" s="99"/>
      <c r="HPW57" s="99"/>
      <c r="HPX57" s="99"/>
      <c r="HPY57" s="99"/>
      <c r="HPZ57" s="99"/>
      <c r="HQA57" s="99"/>
      <c r="HQB57" s="99"/>
      <c r="HQC57" s="99"/>
      <c r="HQD57" s="99"/>
      <c r="HQE57" s="99"/>
      <c r="HQF57" s="99"/>
      <c r="HQG57" s="99"/>
      <c r="HQH57" s="99"/>
      <c r="HQI57" s="99"/>
      <c r="HQJ57" s="99"/>
      <c r="HQK57" s="99"/>
      <c r="HQL57" s="99"/>
      <c r="HQM57" s="99"/>
      <c r="HQN57" s="99"/>
      <c r="HQO57" s="99"/>
      <c r="HQP57" s="99"/>
      <c r="HQQ57" s="99"/>
      <c r="HQR57" s="99"/>
      <c r="HQS57" s="99"/>
      <c r="HQT57" s="99"/>
      <c r="HQU57" s="99"/>
      <c r="HQV57" s="99"/>
      <c r="HQW57" s="99"/>
      <c r="HQX57" s="99"/>
      <c r="HQY57" s="99"/>
      <c r="HQZ57" s="99"/>
      <c r="HRA57" s="99"/>
      <c r="HRB57" s="99"/>
      <c r="HRC57" s="99"/>
      <c r="HRD57" s="99"/>
      <c r="HRE57" s="99"/>
      <c r="HRF57" s="99"/>
      <c r="HRG57" s="99"/>
      <c r="HRH57" s="99"/>
      <c r="HRI57" s="99"/>
      <c r="HRJ57" s="99"/>
      <c r="HRK57" s="99"/>
      <c r="HRL57" s="99"/>
      <c r="HRM57" s="99"/>
      <c r="HRN57" s="99"/>
      <c r="HRO57" s="99"/>
      <c r="HRP57" s="99"/>
      <c r="HRQ57" s="99"/>
      <c r="HRR57" s="99"/>
      <c r="HRS57" s="99"/>
      <c r="HRT57" s="99"/>
      <c r="HRU57" s="99"/>
      <c r="HRV57" s="99"/>
      <c r="HRW57" s="99"/>
      <c r="HRX57" s="99"/>
      <c r="HRY57" s="99"/>
      <c r="HRZ57" s="99"/>
      <c r="HSA57" s="99"/>
      <c r="HSB57" s="99"/>
      <c r="HSC57" s="99"/>
      <c r="HSD57" s="99"/>
      <c r="HSE57" s="99"/>
      <c r="HSF57" s="99"/>
      <c r="HSG57" s="99"/>
      <c r="HSH57" s="99"/>
      <c r="HSI57" s="99"/>
      <c r="HSJ57" s="99"/>
      <c r="HSK57" s="99"/>
      <c r="HSL57" s="99"/>
      <c r="HSM57" s="99"/>
      <c r="HSN57" s="99"/>
      <c r="HSO57" s="99"/>
      <c r="HSP57" s="99"/>
      <c r="HSQ57" s="99"/>
      <c r="HSR57" s="99"/>
      <c r="HSS57" s="99"/>
      <c r="HST57" s="99"/>
      <c r="HSU57" s="99"/>
      <c r="HSV57" s="99"/>
      <c r="HSW57" s="99"/>
      <c r="HSX57" s="99"/>
      <c r="HSY57" s="99"/>
      <c r="HSZ57" s="99"/>
      <c r="HTA57" s="99"/>
      <c r="HTB57" s="99"/>
      <c r="HTC57" s="99"/>
      <c r="HTD57" s="99"/>
      <c r="HTE57" s="99"/>
      <c r="HTF57" s="99"/>
      <c r="HTG57" s="99"/>
      <c r="HTH57" s="99"/>
      <c r="HTI57" s="99"/>
      <c r="HTJ57" s="99"/>
      <c r="HTK57" s="99"/>
      <c r="HTL57" s="99"/>
      <c r="HTM57" s="99"/>
      <c r="HTN57" s="99"/>
      <c r="HTO57" s="99"/>
      <c r="HTP57" s="99"/>
      <c r="HTQ57" s="99"/>
      <c r="HTR57" s="99"/>
      <c r="HTS57" s="99"/>
      <c r="HTT57" s="99"/>
      <c r="HTU57" s="99"/>
      <c r="HTV57" s="99"/>
      <c r="HTW57" s="99"/>
      <c r="HTX57" s="99"/>
      <c r="HTY57" s="99"/>
      <c r="HTZ57" s="99"/>
      <c r="HUA57" s="99"/>
      <c r="HUB57" s="99"/>
      <c r="HUC57" s="99"/>
      <c r="HUD57" s="99"/>
      <c r="HUE57" s="99"/>
      <c r="HUF57" s="99"/>
      <c r="HUG57" s="99"/>
      <c r="HUH57" s="99"/>
      <c r="HUI57" s="99"/>
      <c r="HUJ57" s="99"/>
      <c r="HUK57" s="99"/>
      <c r="HUL57" s="99"/>
      <c r="HUM57" s="99"/>
      <c r="HUN57" s="99"/>
      <c r="HUO57" s="99"/>
      <c r="HUP57" s="99"/>
      <c r="HUQ57" s="99"/>
      <c r="HUR57" s="99"/>
      <c r="HUS57" s="99"/>
      <c r="HUT57" s="99"/>
      <c r="HUU57" s="99"/>
      <c r="HUV57" s="99"/>
      <c r="HUW57" s="99"/>
      <c r="HUX57" s="99"/>
      <c r="HUY57" s="99"/>
      <c r="HUZ57" s="99"/>
      <c r="HVA57" s="99"/>
      <c r="HVB57" s="99"/>
      <c r="HVC57" s="99"/>
      <c r="HVD57" s="99"/>
      <c r="HVE57" s="99"/>
      <c r="HVF57" s="99"/>
      <c r="HVG57" s="99"/>
      <c r="HVH57" s="99"/>
      <c r="HVI57" s="99"/>
      <c r="HVJ57" s="99"/>
      <c r="HVK57" s="99"/>
      <c r="HVL57" s="99"/>
      <c r="HVM57" s="99"/>
      <c r="HVN57" s="99"/>
      <c r="HVO57" s="99"/>
      <c r="HVP57" s="99"/>
      <c r="HVQ57" s="99"/>
      <c r="HVR57" s="99"/>
      <c r="HVS57" s="99"/>
      <c r="HVT57" s="99"/>
      <c r="HVU57" s="99"/>
      <c r="HVV57" s="99"/>
      <c r="HVW57" s="99"/>
      <c r="HVX57" s="99"/>
      <c r="HVY57" s="99"/>
      <c r="HVZ57" s="99"/>
      <c r="HWA57" s="99"/>
      <c r="HWB57" s="99"/>
      <c r="HWC57" s="99"/>
      <c r="HWD57" s="99"/>
      <c r="HWE57" s="99"/>
      <c r="HWF57" s="99"/>
      <c r="HWG57" s="99"/>
      <c r="HWH57" s="99"/>
      <c r="HWI57" s="99"/>
      <c r="HWJ57" s="99"/>
      <c r="HWK57" s="99"/>
      <c r="HWL57" s="99"/>
      <c r="HWM57" s="99"/>
      <c r="HWN57" s="99"/>
      <c r="HWO57" s="99"/>
      <c r="HWP57" s="99"/>
      <c r="HWQ57" s="99"/>
      <c r="HWR57" s="99"/>
      <c r="HWS57" s="99"/>
      <c r="HWT57" s="99"/>
      <c r="HWU57" s="99"/>
      <c r="HWV57" s="99"/>
      <c r="HWW57" s="99"/>
      <c r="HWX57" s="99"/>
      <c r="HWY57" s="99"/>
      <c r="HWZ57" s="99"/>
      <c r="HXA57" s="99"/>
      <c r="HXB57" s="99"/>
      <c r="HXC57" s="99"/>
      <c r="HXD57" s="99"/>
      <c r="HXE57" s="99"/>
      <c r="HXF57" s="99"/>
      <c r="HXG57" s="99"/>
      <c r="HXH57" s="99"/>
      <c r="HXI57" s="99"/>
      <c r="HXJ57" s="99"/>
      <c r="HXK57" s="99"/>
      <c r="HXL57" s="99"/>
      <c r="HXM57" s="99"/>
      <c r="HXN57" s="99"/>
      <c r="HXO57" s="99"/>
      <c r="HXP57" s="99"/>
      <c r="HXQ57" s="99"/>
      <c r="HXR57" s="99"/>
      <c r="HXS57" s="99"/>
      <c r="HXT57" s="99"/>
      <c r="HXU57" s="99"/>
      <c r="HXV57" s="99"/>
      <c r="HXW57" s="99"/>
      <c r="HXX57" s="99"/>
      <c r="HXY57" s="99"/>
      <c r="HXZ57" s="99"/>
      <c r="HYA57" s="99"/>
      <c r="HYB57" s="99"/>
      <c r="HYC57" s="99"/>
      <c r="HYD57" s="99"/>
      <c r="HYE57" s="99"/>
      <c r="HYF57" s="99"/>
      <c r="HYG57" s="99"/>
      <c r="HYH57" s="99"/>
      <c r="HYI57" s="99"/>
      <c r="HYJ57" s="99"/>
      <c r="HYK57" s="99"/>
      <c r="HYL57" s="99"/>
      <c r="HYM57" s="99"/>
      <c r="HYN57" s="99"/>
      <c r="HYO57" s="99"/>
      <c r="HYP57" s="99"/>
      <c r="HYQ57" s="99"/>
      <c r="HYR57" s="99"/>
      <c r="HYS57" s="99"/>
      <c r="HYT57" s="99"/>
      <c r="HYU57" s="99"/>
      <c r="HYV57" s="99"/>
      <c r="HYW57" s="99"/>
      <c r="HYX57" s="99"/>
      <c r="HYY57" s="99"/>
      <c r="HYZ57" s="99"/>
      <c r="HZA57" s="99"/>
      <c r="HZB57" s="99"/>
      <c r="HZC57" s="99"/>
      <c r="HZD57" s="99"/>
      <c r="HZE57" s="99"/>
      <c r="HZF57" s="99"/>
      <c r="HZG57" s="99"/>
      <c r="HZH57" s="99"/>
      <c r="HZI57" s="99"/>
      <c r="HZJ57" s="99"/>
      <c r="HZK57" s="99"/>
      <c r="HZL57" s="99"/>
      <c r="HZM57" s="99"/>
      <c r="HZN57" s="99"/>
      <c r="HZO57" s="99"/>
      <c r="HZP57" s="99"/>
      <c r="HZQ57" s="99"/>
      <c r="HZR57" s="99"/>
      <c r="HZS57" s="99"/>
      <c r="HZT57" s="99"/>
      <c r="HZU57" s="99"/>
      <c r="HZV57" s="99"/>
      <c r="HZW57" s="99"/>
      <c r="HZX57" s="99"/>
      <c r="HZY57" s="99"/>
      <c r="HZZ57" s="99"/>
      <c r="IAA57" s="99"/>
      <c r="IAB57" s="99"/>
      <c r="IAC57" s="99"/>
      <c r="IAD57" s="99"/>
      <c r="IAE57" s="99"/>
      <c r="IAF57" s="99"/>
      <c r="IAG57" s="99"/>
      <c r="IAH57" s="99"/>
      <c r="IAI57" s="99"/>
      <c r="IAJ57" s="99"/>
      <c r="IAK57" s="99"/>
      <c r="IAL57" s="99"/>
      <c r="IAM57" s="99"/>
      <c r="IAN57" s="99"/>
      <c r="IAO57" s="99"/>
      <c r="IAP57" s="99"/>
      <c r="IAQ57" s="99"/>
      <c r="IAR57" s="99"/>
      <c r="IAS57" s="99"/>
      <c r="IAT57" s="99"/>
      <c r="IAU57" s="99"/>
      <c r="IAV57" s="99"/>
      <c r="IAW57" s="99"/>
      <c r="IAX57" s="99"/>
      <c r="IAY57" s="99"/>
      <c r="IAZ57" s="99"/>
      <c r="IBA57" s="99"/>
      <c r="IBB57" s="99"/>
      <c r="IBC57" s="99"/>
      <c r="IBD57" s="99"/>
      <c r="IBE57" s="99"/>
      <c r="IBF57" s="99"/>
      <c r="IBG57" s="99"/>
      <c r="IBH57" s="99"/>
      <c r="IBI57" s="99"/>
      <c r="IBJ57" s="99"/>
      <c r="IBK57" s="99"/>
      <c r="IBL57" s="99"/>
      <c r="IBM57" s="99"/>
      <c r="IBN57" s="99"/>
      <c r="IBO57" s="99"/>
      <c r="IBP57" s="99"/>
      <c r="IBQ57" s="99"/>
      <c r="IBR57" s="99"/>
      <c r="IBS57" s="99"/>
      <c r="IBT57" s="99"/>
      <c r="IBU57" s="99"/>
      <c r="IBV57" s="99"/>
      <c r="IBW57" s="99"/>
      <c r="IBX57" s="99"/>
      <c r="IBY57" s="99"/>
      <c r="IBZ57" s="99"/>
      <c r="ICA57" s="99"/>
      <c r="ICB57" s="99"/>
      <c r="ICC57" s="99"/>
      <c r="ICD57" s="99"/>
      <c r="ICE57" s="99"/>
      <c r="ICF57" s="99"/>
      <c r="ICG57" s="99"/>
      <c r="ICH57" s="99"/>
      <c r="ICI57" s="99"/>
      <c r="ICJ57" s="99"/>
      <c r="ICK57" s="99"/>
      <c r="ICL57" s="99"/>
      <c r="ICM57" s="99"/>
      <c r="ICN57" s="99"/>
      <c r="ICO57" s="99"/>
      <c r="ICP57" s="99"/>
      <c r="ICQ57" s="99"/>
      <c r="ICR57" s="99"/>
      <c r="ICS57" s="99"/>
      <c r="ICT57" s="99"/>
      <c r="ICU57" s="99"/>
      <c r="ICV57" s="99"/>
      <c r="ICW57" s="99"/>
      <c r="ICX57" s="99"/>
      <c r="ICY57" s="99"/>
      <c r="ICZ57" s="99"/>
      <c r="IDA57" s="99"/>
      <c r="IDB57" s="99"/>
      <c r="IDC57" s="99"/>
      <c r="IDD57" s="99"/>
      <c r="IDE57" s="99"/>
      <c r="IDF57" s="99"/>
      <c r="IDG57" s="99"/>
      <c r="IDH57" s="99"/>
      <c r="IDI57" s="99"/>
      <c r="IDJ57" s="99"/>
      <c r="IDK57" s="99"/>
      <c r="IDL57" s="99"/>
      <c r="IDM57" s="99"/>
      <c r="IDN57" s="99"/>
      <c r="IDO57" s="99"/>
      <c r="IDP57" s="99"/>
      <c r="IDQ57" s="99"/>
      <c r="IDR57" s="99"/>
      <c r="IDS57" s="99"/>
      <c r="IDT57" s="99"/>
      <c r="IDU57" s="99"/>
      <c r="IDV57" s="99"/>
      <c r="IDW57" s="99"/>
      <c r="IDX57" s="99"/>
      <c r="IDY57" s="99"/>
      <c r="IDZ57" s="99"/>
      <c r="IEA57" s="99"/>
      <c r="IEB57" s="99"/>
      <c r="IEC57" s="99"/>
      <c r="IED57" s="99"/>
      <c r="IEE57" s="99"/>
      <c r="IEF57" s="99"/>
      <c r="IEG57" s="99"/>
      <c r="IEH57" s="99"/>
      <c r="IEI57" s="99"/>
      <c r="IEJ57" s="99"/>
      <c r="IEK57" s="99"/>
      <c r="IEL57" s="99"/>
      <c r="IEM57" s="99"/>
      <c r="IEN57" s="99"/>
      <c r="IEO57" s="99"/>
      <c r="IEP57" s="99"/>
      <c r="IEQ57" s="99"/>
      <c r="IER57" s="99"/>
      <c r="IES57" s="99"/>
      <c r="IET57" s="99"/>
      <c r="IEU57" s="99"/>
      <c r="IEV57" s="99"/>
      <c r="IEW57" s="99"/>
      <c r="IEX57" s="99"/>
      <c r="IEY57" s="99"/>
      <c r="IEZ57" s="99"/>
      <c r="IFA57" s="99"/>
      <c r="IFB57" s="99"/>
      <c r="IFC57" s="99"/>
      <c r="IFD57" s="99"/>
      <c r="IFE57" s="99"/>
      <c r="IFF57" s="99"/>
      <c r="IFG57" s="99"/>
      <c r="IFH57" s="99"/>
      <c r="IFI57" s="99"/>
      <c r="IFJ57" s="99"/>
      <c r="IFK57" s="99"/>
      <c r="IFL57" s="99"/>
      <c r="IFM57" s="99"/>
      <c r="IFN57" s="99"/>
      <c r="IFO57" s="99"/>
      <c r="IFP57" s="99"/>
      <c r="IFQ57" s="99"/>
      <c r="IFR57" s="99"/>
      <c r="IFS57" s="99"/>
      <c r="IFT57" s="99"/>
      <c r="IFU57" s="99"/>
      <c r="IFV57" s="99"/>
      <c r="IFW57" s="99"/>
      <c r="IFX57" s="99"/>
      <c r="IFY57" s="99"/>
      <c r="IFZ57" s="99"/>
      <c r="IGA57" s="99"/>
      <c r="IGB57" s="99"/>
      <c r="IGC57" s="99"/>
      <c r="IGD57" s="99"/>
      <c r="IGE57" s="99"/>
      <c r="IGF57" s="99"/>
      <c r="IGG57" s="99"/>
      <c r="IGH57" s="99"/>
      <c r="IGI57" s="99"/>
      <c r="IGJ57" s="99"/>
      <c r="IGK57" s="99"/>
      <c r="IGL57" s="99"/>
      <c r="IGM57" s="99"/>
      <c r="IGN57" s="99"/>
      <c r="IGO57" s="99"/>
      <c r="IGP57" s="99"/>
      <c r="IGQ57" s="99"/>
      <c r="IGR57" s="99"/>
      <c r="IGS57" s="99"/>
      <c r="IGT57" s="99"/>
      <c r="IGU57" s="99"/>
      <c r="IGV57" s="99"/>
      <c r="IGW57" s="99"/>
      <c r="IGX57" s="99"/>
      <c r="IGY57" s="99"/>
      <c r="IGZ57" s="99"/>
      <c r="IHA57" s="99"/>
      <c r="IHB57" s="99"/>
      <c r="IHC57" s="99"/>
      <c r="IHD57" s="99"/>
      <c r="IHE57" s="99"/>
      <c r="IHF57" s="99"/>
      <c r="IHG57" s="99"/>
      <c r="IHH57" s="99"/>
      <c r="IHI57" s="99"/>
      <c r="IHJ57" s="99"/>
      <c r="IHK57" s="99"/>
      <c r="IHL57" s="99"/>
      <c r="IHM57" s="99"/>
      <c r="IHN57" s="99"/>
      <c r="IHO57" s="99"/>
      <c r="IHP57" s="99"/>
      <c r="IHQ57" s="99"/>
      <c r="IHR57" s="99"/>
      <c r="IHS57" s="99"/>
      <c r="IHT57" s="99"/>
      <c r="IHU57" s="99"/>
      <c r="IHV57" s="99"/>
      <c r="IHW57" s="99"/>
      <c r="IHX57" s="99"/>
      <c r="IHY57" s="99"/>
      <c r="IHZ57" s="99"/>
      <c r="IIA57" s="99"/>
      <c r="IIB57" s="99"/>
      <c r="IIC57" s="99"/>
      <c r="IID57" s="99"/>
      <c r="IIE57" s="99"/>
      <c r="IIF57" s="99"/>
      <c r="IIG57" s="99"/>
      <c r="IIH57" s="99"/>
      <c r="III57" s="99"/>
      <c r="IIJ57" s="99"/>
      <c r="IIK57" s="99"/>
      <c r="IIL57" s="99"/>
      <c r="IIM57" s="99"/>
      <c r="IIN57" s="99"/>
      <c r="IIO57" s="99"/>
      <c r="IIP57" s="99"/>
      <c r="IIQ57" s="99"/>
      <c r="IIR57" s="99"/>
      <c r="IIS57" s="99"/>
      <c r="IIT57" s="99"/>
      <c r="IIU57" s="99"/>
      <c r="IIV57" s="99"/>
      <c r="IIW57" s="99"/>
      <c r="IIX57" s="99"/>
      <c r="IIY57" s="99"/>
      <c r="IIZ57" s="99"/>
      <c r="IJA57" s="99"/>
      <c r="IJB57" s="99"/>
      <c r="IJC57" s="99"/>
      <c r="IJD57" s="99"/>
      <c r="IJE57" s="99"/>
      <c r="IJF57" s="99"/>
      <c r="IJG57" s="99"/>
      <c r="IJH57" s="99"/>
      <c r="IJI57" s="99"/>
      <c r="IJJ57" s="99"/>
      <c r="IJK57" s="99"/>
      <c r="IJL57" s="99"/>
      <c r="IJM57" s="99"/>
      <c r="IJN57" s="99"/>
      <c r="IJO57" s="99"/>
      <c r="IJP57" s="99"/>
      <c r="IJQ57" s="99"/>
      <c r="IJR57" s="99"/>
      <c r="IJS57" s="99"/>
      <c r="IJT57" s="99"/>
      <c r="IJU57" s="99"/>
      <c r="IJV57" s="99"/>
      <c r="IJW57" s="99"/>
      <c r="IJX57" s="99"/>
      <c r="IJY57" s="99"/>
      <c r="IJZ57" s="99"/>
      <c r="IKA57" s="99"/>
      <c r="IKB57" s="99"/>
      <c r="IKC57" s="99"/>
      <c r="IKD57" s="99"/>
      <c r="IKE57" s="99"/>
      <c r="IKF57" s="99"/>
      <c r="IKG57" s="99"/>
      <c r="IKH57" s="99"/>
      <c r="IKI57" s="99"/>
      <c r="IKJ57" s="99"/>
      <c r="IKK57" s="99"/>
      <c r="IKL57" s="99"/>
      <c r="IKM57" s="99"/>
      <c r="IKN57" s="99"/>
      <c r="IKO57" s="99"/>
      <c r="IKP57" s="99"/>
      <c r="IKQ57" s="99"/>
      <c r="IKR57" s="99"/>
      <c r="IKS57" s="99"/>
      <c r="IKT57" s="99"/>
      <c r="IKU57" s="99"/>
      <c r="IKV57" s="99"/>
      <c r="IKW57" s="99"/>
      <c r="IKX57" s="99"/>
      <c r="IKY57" s="99"/>
      <c r="IKZ57" s="99"/>
      <c r="ILA57" s="99"/>
      <c r="ILB57" s="99"/>
      <c r="ILC57" s="99"/>
      <c r="ILD57" s="99"/>
      <c r="ILE57" s="99"/>
      <c r="ILF57" s="99"/>
      <c r="ILG57" s="99"/>
      <c r="ILH57" s="99"/>
      <c r="ILI57" s="99"/>
      <c r="ILJ57" s="99"/>
      <c r="ILK57" s="99"/>
      <c r="ILL57" s="99"/>
      <c r="ILM57" s="99"/>
      <c r="ILN57" s="99"/>
      <c r="ILO57" s="99"/>
      <c r="ILP57" s="99"/>
      <c r="ILQ57" s="99"/>
      <c r="ILR57" s="99"/>
      <c r="ILS57" s="99"/>
      <c r="ILT57" s="99"/>
      <c r="ILU57" s="99"/>
      <c r="ILV57" s="99"/>
      <c r="ILW57" s="99"/>
      <c r="ILX57" s="99"/>
      <c r="ILY57" s="99"/>
      <c r="ILZ57" s="99"/>
      <c r="IMA57" s="99"/>
      <c r="IMB57" s="99"/>
      <c r="IMC57" s="99"/>
      <c r="IMD57" s="99"/>
      <c r="IME57" s="99"/>
      <c r="IMF57" s="99"/>
      <c r="IMG57" s="99"/>
      <c r="IMH57" s="99"/>
      <c r="IMI57" s="99"/>
      <c r="IMJ57" s="99"/>
      <c r="IMK57" s="99"/>
      <c r="IML57" s="99"/>
      <c r="IMM57" s="99"/>
      <c r="IMN57" s="99"/>
      <c r="IMO57" s="99"/>
      <c r="IMP57" s="99"/>
      <c r="IMQ57" s="99"/>
      <c r="IMR57" s="99"/>
      <c r="IMS57" s="99"/>
      <c r="IMT57" s="99"/>
      <c r="IMU57" s="99"/>
      <c r="IMV57" s="99"/>
      <c r="IMW57" s="99"/>
      <c r="IMX57" s="99"/>
      <c r="IMY57" s="99"/>
      <c r="IMZ57" s="99"/>
      <c r="INA57" s="99"/>
      <c r="INB57" s="99"/>
      <c r="INC57" s="99"/>
      <c r="IND57" s="99"/>
      <c r="INE57" s="99"/>
      <c r="INF57" s="99"/>
      <c r="ING57" s="99"/>
      <c r="INH57" s="99"/>
      <c r="INI57" s="99"/>
      <c r="INJ57" s="99"/>
      <c r="INK57" s="99"/>
      <c r="INL57" s="99"/>
      <c r="INM57" s="99"/>
      <c r="INN57" s="99"/>
      <c r="INO57" s="99"/>
      <c r="INP57" s="99"/>
      <c r="INQ57" s="99"/>
      <c r="INR57" s="99"/>
      <c r="INS57" s="99"/>
      <c r="INT57" s="99"/>
      <c r="INU57" s="99"/>
      <c r="INV57" s="99"/>
      <c r="INW57" s="99"/>
      <c r="INX57" s="99"/>
      <c r="INY57" s="99"/>
      <c r="INZ57" s="99"/>
      <c r="IOA57" s="99"/>
      <c r="IOB57" s="99"/>
      <c r="IOC57" s="99"/>
      <c r="IOD57" s="99"/>
      <c r="IOE57" s="99"/>
      <c r="IOF57" s="99"/>
      <c r="IOG57" s="99"/>
      <c r="IOH57" s="99"/>
      <c r="IOI57" s="99"/>
      <c r="IOJ57" s="99"/>
      <c r="IOK57" s="99"/>
      <c r="IOL57" s="99"/>
      <c r="IOM57" s="99"/>
      <c r="ION57" s="99"/>
      <c r="IOO57" s="99"/>
      <c r="IOP57" s="99"/>
      <c r="IOQ57" s="99"/>
      <c r="IOR57" s="99"/>
      <c r="IOS57" s="99"/>
      <c r="IOT57" s="99"/>
      <c r="IOU57" s="99"/>
      <c r="IOV57" s="99"/>
      <c r="IOW57" s="99"/>
      <c r="IOX57" s="99"/>
      <c r="IOY57" s="99"/>
      <c r="IOZ57" s="99"/>
      <c r="IPA57" s="99"/>
      <c r="IPB57" s="99"/>
      <c r="IPC57" s="99"/>
      <c r="IPD57" s="99"/>
      <c r="IPE57" s="99"/>
      <c r="IPF57" s="99"/>
      <c r="IPG57" s="99"/>
      <c r="IPH57" s="99"/>
      <c r="IPI57" s="99"/>
      <c r="IPJ57" s="99"/>
      <c r="IPK57" s="99"/>
      <c r="IPL57" s="99"/>
      <c r="IPM57" s="99"/>
      <c r="IPN57" s="99"/>
      <c r="IPO57" s="99"/>
      <c r="IPP57" s="99"/>
      <c r="IPQ57" s="99"/>
      <c r="IPR57" s="99"/>
      <c r="IPS57" s="99"/>
      <c r="IPT57" s="99"/>
      <c r="IPU57" s="99"/>
      <c r="IPV57" s="99"/>
      <c r="IPW57" s="99"/>
      <c r="IPX57" s="99"/>
      <c r="IPY57" s="99"/>
      <c r="IPZ57" s="99"/>
      <c r="IQA57" s="99"/>
      <c r="IQB57" s="99"/>
      <c r="IQC57" s="99"/>
      <c r="IQD57" s="99"/>
      <c r="IQE57" s="99"/>
      <c r="IQF57" s="99"/>
      <c r="IQG57" s="99"/>
      <c r="IQH57" s="99"/>
      <c r="IQI57" s="99"/>
      <c r="IQJ57" s="99"/>
      <c r="IQK57" s="99"/>
      <c r="IQL57" s="99"/>
      <c r="IQM57" s="99"/>
      <c r="IQN57" s="99"/>
      <c r="IQO57" s="99"/>
      <c r="IQP57" s="99"/>
      <c r="IQQ57" s="99"/>
      <c r="IQR57" s="99"/>
      <c r="IQS57" s="99"/>
      <c r="IQT57" s="99"/>
      <c r="IQU57" s="99"/>
      <c r="IQV57" s="99"/>
      <c r="IQW57" s="99"/>
      <c r="IQX57" s="99"/>
      <c r="IQY57" s="99"/>
      <c r="IQZ57" s="99"/>
      <c r="IRA57" s="99"/>
      <c r="IRB57" s="99"/>
      <c r="IRC57" s="99"/>
      <c r="IRD57" s="99"/>
      <c r="IRE57" s="99"/>
      <c r="IRF57" s="99"/>
      <c r="IRG57" s="99"/>
      <c r="IRH57" s="99"/>
      <c r="IRI57" s="99"/>
      <c r="IRJ57" s="99"/>
      <c r="IRK57" s="99"/>
      <c r="IRL57" s="99"/>
      <c r="IRM57" s="99"/>
      <c r="IRN57" s="99"/>
      <c r="IRO57" s="99"/>
      <c r="IRP57" s="99"/>
      <c r="IRQ57" s="99"/>
      <c r="IRR57" s="99"/>
      <c r="IRS57" s="99"/>
      <c r="IRT57" s="99"/>
      <c r="IRU57" s="99"/>
      <c r="IRV57" s="99"/>
      <c r="IRW57" s="99"/>
      <c r="IRX57" s="99"/>
      <c r="IRY57" s="99"/>
      <c r="IRZ57" s="99"/>
      <c r="ISA57" s="99"/>
      <c r="ISB57" s="99"/>
      <c r="ISC57" s="99"/>
      <c r="ISD57" s="99"/>
      <c r="ISE57" s="99"/>
      <c r="ISF57" s="99"/>
      <c r="ISG57" s="99"/>
      <c r="ISH57" s="99"/>
      <c r="ISI57" s="99"/>
      <c r="ISJ57" s="99"/>
      <c r="ISK57" s="99"/>
      <c r="ISL57" s="99"/>
      <c r="ISM57" s="99"/>
      <c r="ISN57" s="99"/>
      <c r="ISO57" s="99"/>
      <c r="ISP57" s="99"/>
      <c r="ISQ57" s="99"/>
      <c r="ISR57" s="99"/>
      <c r="ISS57" s="99"/>
      <c r="IST57" s="99"/>
      <c r="ISU57" s="99"/>
      <c r="ISV57" s="99"/>
      <c r="ISW57" s="99"/>
      <c r="ISX57" s="99"/>
      <c r="ISY57" s="99"/>
      <c r="ISZ57" s="99"/>
      <c r="ITA57" s="99"/>
      <c r="ITB57" s="99"/>
      <c r="ITC57" s="99"/>
      <c r="ITD57" s="99"/>
      <c r="ITE57" s="99"/>
      <c r="ITF57" s="99"/>
      <c r="ITG57" s="99"/>
      <c r="ITH57" s="99"/>
      <c r="ITI57" s="99"/>
      <c r="ITJ57" s="99"/>
      <c r="ITK57" s="99"/>
      <c r="ITL57" s="99"/>
      <c r="ITM57" s="99"/>
      <c r="ITN57" s="99"/>
      <c r="ITO57" s="99"/>
      <c r="ITP57" s="99"/>
      <c r="ITQ57" s="99"/>
      <c r="ITR57" s="99"/>
      <c r="ITS57" s="99"/>
      <c r="ITT57" s="99"/>
      <c r="ITU57" s="99"/>
      <c r="ITV57" s="99"/>
      <c r="ITW57" s="99"/>
      <c r="ITX57" s="99"/>
      <c r="ITY57" s="99"/>
      <c r="ITZ57" s="99"/>
      <c r="IUA57" s="99"/>
      <c r="IUB57" s="99"/>
      <c r="IUC57" s="99"/>
      <c r="IUD57" s="99"/>
      <c r="IUE57" s="99"/>
      <c r="IUF57" s="99"/>
      <c r="IUG57" s="99"/>
      <c r="IUH57" s="99"/>
      <c r="IUI57" s="99"/>
      <c r="IUJ57" s="99"/>
      <c r="IUK57" s="99"/>
      <c r="IUL57" s="99"/>
      <c r="IUM57" s="99"/>
      <c r="IUN57" s="99"/>
      <c r="IUO57" s="99"/>
      <c r="IUP57" s="99"/>
      <c r="IUQ57" s="99"/>
      <c r="IUR57" s="99"/>
      <c r="IUS57" s="99"/>
      <c r="IUT57" s="99"/>
      <c r="IUU57" s="99"/>
      <c r="IUV57" s="99"/>
      <c r="IUW57" s="99"/>
      <c r="IUX57" s="99"/>
      <c r="IUY57" s="99"/>
      <c r="IUZ57" s="99"/>
      <c r="IVA57" s="99"/>
      <c r="IVB57" s="99"/>
      <c r="IVC57" s="99"/>
      <c r="IVD57" s="99"/>
      <c r="IVE57" s="99"/>
      <c r="IVF57" s="99"/>
      <c r="IVG57" s="99"/>
      <c r="IVH57" s="99"/>
      <c r="IVI57" s="99"/>
      <c r="IVJ57" s="99"/>
      <c r="IVK57" s="99"/>
      <c r="IVL57" s="99"/>
      <c r="IVM57" s="99"/>
      <c r="IVN57" s="99"/>
      <c r="IVO57" s="99"/>
      <c r="IVP57" s="99"/>
      <c r="IVQ57" s="99"/>
      <c r="IVR57" s="99"/>
      <c r="IVS57" s="99"/>
      <c r="IVT57" s="99"/>
      <c r="IVU57" s="99"/>
      <c r="IVV57" s="99"/>
      <c r="IVW57" s="99"/>
      <c r="IVX57" s="99"/>
      <c r="IVY57" s="99"/>
      <c r="IVZ57" s="99"/>
      <c r="IWA57" s="99"/>
      <c r="IWB57" s="99"/>
      <c r="IWC57" s="99"/>
      <c r="IWD57" s="99"/>
      <c r="IWE57" s="99"/>
      <c r="IWF57" s="99"/>
      <c r="IWG57" s="99"/>
      <c r="IWH57" s="99"/>
      <c r="IWI57" s="99"/>
      <c r="IWJ57" s="99"/>
      <c r="IWK57" s="99"/>
      <c r="IWL57" s="99"/>
      <c r="IWM57" s="99"/>
      <c r="IWN57" s="99"/>
      <c r="IWO57" s="99"/>
      <c r="IWP57" s="99"/>
      <c r="IWQ57" s="99"/>
      <c r="IWR57" s="99"/>
      <c r="IWS57" s="99"/>
      <c r="IWT57" s="99"/>
      <c r="IWU57" s="99"/>
      <c r="IWV57" s="99"/>
      <c r="IWW57" s="99"/>
      <c r="IWX57" s="99"/>
      <c r="IWY57" s="99"/>
      <c r="IWZ57" s="99"/>
      <c r="IXA57" s="99"/>
      <c r="IXB57" s="99"/>
      <c r="IXC57" s="99"/>
      <c r="IXD57" s="99"/>
      <c r="IXE57" s="99"/>
      <c r="IXF57" s="99"/>
      <c r="IXG57" s="99"/>
      <c r="IXH57" s="99"/>
      <c r="IXI57" s="99"/>
      <c r="IXJ57" s="99"/>
      <c r="IXK57" s="99"/>
      <c r="IXL57" s="99"/>
      <c r="IXM57" s="99"/>
      <c r="IXN57" s="99"/>
      <c r="IXO57" s="99"/>
      <c r="IXP57" s="99"/>
      <c r="IXQ57" s="99"/>
      <c r="IXR57" s="99"/>
      <c r="IXS57" s="99"/>
      <c r="IXT57" s="99"/>
      <c r="IXU57" s="99"/>
      <c r="IXV57" s="99"/>
      <c r="IXW57" s="99"/>
      <c r="IXX57" s="99"/>
      <c r="IXY57" s="99"/>
      <c r="IXZ57" s="99"/>
      <c r="IYA57" s="99"/>
      <c r="IYB57" s="99"/>
      <c r="IYC57" s="99"/>
      <c r="IYD57" s="99"/>
      <c r="IYE57" s="99"/>
      <c r="IYF57" s="99"/>
      <c r="IYG57" s="99"/>
      <c r="IYH57" s="99"/>
      <c r="IYI57" s="99"/>
      <c r="IYJ57" s="99"/>
      <c r="IYK57" s="99"/>
      <c r="IYL57" s="99"/>
      <c r="IYM57" s="99"/>
      <c r="IYN57" s="99"/>
      <c r="IYO57" s="99"/>
      <c r="IYP57" s="99"/>
      <c r="IYQ57" s="99"/>
      <c r="IYR57" s="99"/>
      <c r="IYS57" s="99"/>
      <c r="IYT57" s="99"/>
      <c r="IYU57" s="99"/>
      <c r="IYV57" s="99"/>
      <c r="IYW57" s="99"/>
      <c r="IYX57" s="99"/>
      <c r="IYY57" s="99"/>
      <c r="IYZ57" s="99"/>
      <c r="IZA57" s="99"/>
      <c r="IZB57" s="99"/>
      <c r="IZC57" s="99"/>
      <c r="IZD57" s="99"/>
      <c r="IZE57" s="99"/>
      <c r="IZF57" s="99"/>
      <c r="IZG57" s="99"/>
      <c r="IZH57" s="99"/>
      <c r="IZI57" s="99"/>
      <c r="IZJ57" s="99"/>
      <c r="IZK57" s="99"/>
      <c r="IZL57" s="99"/>
      <c r="IZM57" s="99"/>
      <c r="IZN57" s="99"/>
      <c r="IZO57" s="99"/>
      <c r="IZP57" s="99"/>
      <c r="IZQ57" s="99"/>
      <c r="IZR57" s="99"/>
      <c r="IZS57" s="99"/>
      <c r="IZT57" s="99"/>
      <c r="IZU57" s="99"/>
      <c r="IZV57" s="99"/>
      <c r="IZW57" s="99"/>
      <c r="IZX57" s="99"/>
      <c r="IZY57" s="99"/>
      <c r="IZZ57" s="99"/>
      <c r="JAA57" s="99"/>
      <c r="JAB57" s="99"/>
      <c r="JAC57" s="99"/>
      <c r="JAD57" s="99"/>
      <c r="JAE57" s="99"/>
      <c r="JAF57" s="99"/>
      <c r="JAG57" s="99"/>
      <c r="JAH57" s="99"/>
      <c r="JAI57" s="99"/>
      <c r="JAJ57" s="99"/>
      <c r="JAK57" s="99"/>
      <c r="JAL57" s="99"/>
      <c r="JAM57" s="99"/>
      <c r="JAN57" s="99"/>
      <c r="JAO57" s="99"/>
      <c r="JAP57" s="99"/>
      <c r="JAQ57" s="99"/>
      <c r="JAR57" s="99"/>
      <c r="JAS57" s="99"/>
      <c r="JAT57" s="99"/>
      <c r="JAU57" s="99"/>
      <c r="JAV57" s="99"/>
      <c r="JAW57" s="99"/>
      <c r="JAX57" s="99"/>
      <c r="JAY57" s="99"/>
      <c r="JAZ57" s="99"/>
      <c r="JBA57" s="99"/>
      <c r="JBB57" s="99"/>
      <c r="JBC57" s="99"/>
      <c r="JBD57" s="99"/>
      <c r="JBE57" s="99"/>
      <c r="JBF57" s="99"/>
      <c r="JBG57" s="99"/>
      <c r="JBH57" s="99"/>
      <c r="JBI57" s="99"/>
      <c r="JBJ57" s="99"/>
      <c r="JBK57" s="99"/>
      <c r="JBL57" s="99"/>
      <c r="JBM57" s="99"/>
      <c r="JBN57" s="99"/>
      <c r="JBO57" s="99"/>
      <c r="JBP57" s="99"/>
      <c r="JBQ57" s="99"/>
      <c r="JBR57" s="99"/>
      <c r="JBS57" s="99"/>
      <c r="JBT57" s="99"/>
      <c r="JBU57" s="99"/>
      <c r="JBV57" s="99"/>
      <c r="JBW57" s="99"/>
      <c r="JBX57" s="99"/>
      <c r="JBY57" s="99"/>
      <c r="JBZ57" s="99"/>
      <c r="JCA57" s="99"/>
      <c r="JCB57" s="99"/>
      <c r="JCC57" s="99"/>
      <c r="JCD57" s="99"/>
      <c r="JCE57" s="99"/>
      <c r="JCF57" s="99"/>
      <c r="JCG57" s="99"/>
      <c r="JCH57" s="99"/>
      <c r="JCI57" s="99"/>
      <c r="JCJ57" s="99"/>
      <c r="JCK57" s="99"/>
      <c r="JCL57" s="99"/>
      <c r="JCM57" s="99"/>
      <c r="JCN57" s="99"/>
      <c r="JCO57" s="99"/>
      <c r="JCP57" s="99"/>
      <c r="JCQ57" s="99"/>
      <c r="JCR57" s="99"/>
      <c r="JCS57" s="99"/>
      <c r="JCT57" s="99"/>
      <c r="JCU57" s="99"/>
      <c r="JCV57" s="99"/>
      <c r="JCW57" s="99"/>
      <c r="JCX57" s="99"/>
      <c r="JCY57" s="99"/>
      <c r="JCZ57" s="99"/>
      <c r="JDA57" s="99"/>
      <c r="JDB57" s="99"/>
      <c r="JDC57" s="99"/>
      <c r="JDD57" s="99"/>
      <c r="JDE57" s="99"/>
      <c r="JDF57" s="99"/>
      <c r="JDG57" s="99"/>
      <c r="JDH57" s="99"/>
      <c r="JDI57" s="99"/>
      <c r="JDJ57" s="99"/>
      <c r="JDK57" s="99"/>
      <c r="JDL57" s="99"/>
      <c r="JDM57" s="99"/>
      <c r="JDN57" s="99"/>
      <c r="JDO57" s="99"/>
      <c r="JDP57" s="99"/>
      <c r="JDQ57" s="99"/>
      <c r="JDR57" s="99"/>
      <c r="JDS57" s="99"/>
      <c r="JDT57" s="99"/>
      <c r="JDU57" s="99"/>
      <c r="JDV57" s="99"/>
      <c r="JDW57" s="99"/>
      <c r="JDX57" s="99"/>
      <c r="JDY57" s="99"/>
      <c r="JDZ57" s="99"/>
      <c r="JEA57" s="99"/>
      <c r="JEB57" s="99"/>
      <c r="JEC57" s="99"/>
      <c r="JED57" s="99"/>
      <c r="JEE57" s="99"/>
      <c r="JEF57" s="99"/>
      <c r="JEG57" s="99"/>
      <c r="JEH57" s="99"/>
      <c r="JEI57" s="99"/>
      <c r="JEJ57" s="99"/>
      <c r="JEK57" s="99"/>
      <c r="JEL57" s="99"/>
      <c r="JEM57" s="99"/>
      <c r="JEN57" s="99"/>
      <c r="JEO57" s="99"/>
      <c r="JEP57" s="99"/>
      <c r="JEQ57" s="99"/>
      <c r="JER57" s="99"/>
      <c r="JES57" s="99"/>
      <c r="JET57" s="99"/>
      <c r="JEU57" s="99"/>
      <c r="JEV57" s="99"/>
      <c r="JEW57" s="99"/>
      <c r="JEX57" s="99"/>
      <c r="JEY57" s="99"/>
      <c r="JEZ57" s="99"/>
      <c r="JFA57" s="99"/>
      <c r="JFB57" s="99"/>
      <c r="JFC57" s="99"/>
      <c r="JFD57" s="99"/>
      <c r="JFE57" s="99"/>
      <c r="JFF57" s="99"/>
      <c r="JFG57" s="99"/>
      <c r="JFH57" s="99"/>
      <c r="JFI57" s="99"/>
      <c r="JFJ57" s="99"/>
      <c r="JFK57" s="99"/>
      <c r="JFL57" s="99"/>
      <c r="JFM57" s="99"/>
      <c r="JFN57" s="99"/>
      <c r="JFO57" s="99"/>
      <c r="JFP57" s="99"/>
      <c r="JFQ57" s="99"/>
      <c r="JFR57" s="99"/>
      <c r="JFS57" s="99"/>
      <c r="JFT57" s="99"/>
      <c r="JFU57" s="99"/>
      <c r="JFV57" s="99"/>
      <c r="JFW57" s="99"/>
      <c r="JFX57" s="99"/>
      <c r="JFY57" s="99"/>
      <c r="JFZ57" s="99"/>
      <c r="JGA57" s="99"/>
      <c r="JGB57" s="99"/>
      <c r="JGC57" s="99"/>
      <c r="JGD57" s="99"/>
      <c r="JGE57" s="99"/>
      <c r="JGF57" s="99"/>
      <c r="JGG57" s="99"/>
      <c r="JGH57" s="99"/>
      <c r="JGI57" s="99"/>
      <c r="JGJ57" s="99"/>
      <c r="JGK57" s="99"/>
      <c r="JGL57" s="99"/>
      <c r="JGM57" s="99"/>
      <c r="JGN57" s="99"/>
      <c r="JGO57" s="99"/>
      <c r="JGP57" s="99"/>
      <c r="JGQ57" s="99"/>
      <c r="JGR57" s="99"/>
      <c r="JGS57" s="99"/>
      <c r="JGT57" s="99"/>
      <c r="JGU57" s="99"/>
      <c r="JGV57" s="99"/>
      <c r="JGW57" s="99"/>
      <c r="JGX57" s="99"/>
      <c r="JGY57" s="99"/>
      <c r="JGZ57" s="99"/>
      <c r="JHA57" s="99"/>
      <c r="JHB57" s="99"/>
      <c r="JHC57" s="99"/>
      <c r="JHD57" s="99"/>
      <c r="JHE57" s="99"/>
      <c r="JHF57" s="99"/>
      <c r="JHG57" s="99"/>
      <c r="JHH57" s="99"/>
      <c r="JHI57" s="99"/>
      <c r="JHJ57" s="99"/>
      <c r="JHK57" s="99"/>
      <c r="JHL57" s="99"/>
      <c r="JHM57" s="99"/>
      <c r="JHN57" s="99"/>
      <c r="JHO57" s="99"/>
      <c r="JHP57" s="99"/>
      <c r="JHQ57" s="99"/>
      <c r="JHR57" s="99"/>
      <c r="JHS57" s="99"/>
      <c r="JHT57" s="99"/>
      <c r="JHU57" s="99"/>
      <c r="JHV57" s="99"/>
      <c r="JHW57" s="99"/>
      <c r="JHX57" s="99"/>
      <c r="JHY57" s="99"/>
      <c r="JHZ57" s="99"/>
      <c r="JIA57" s="99"/>
      <c r="JIB57" s="99"/>
      <c r="JIC57" s="99"/>
      <c r="JID57" s="99"/>
      <c r="JIE57" s="99"/>
      <c r="JIF57" s="99"/>
      <c r="JIG57" s="99"/>
      <c r="JIH57" s="99"/>
      <c r="JII57" s="99"/>
      <c r="JIJ57" s="99"/>
      <c r="JIK57" s="99"/>
      <c r="JIL57" s="99"/>
      <c r="JIM57" s="99"/>
      <c r="JIN57" s="99"/>
      <c r="JIO57" s="99"/>
      <c r="JIP57" s="99"/>
      <c r="JIQ57" s="99"/>
      <c r="JIR57" s="99"/>
      <c r="JIS57" s="99"/>
      <c r="JIT57" s="99"/>
      <c r="JIU57" s="99"/>
      <c r="JIV57" s="99"/>
      <c r="JIW57" s="99"/>
      <c r="JIX57" s="99"/>
      <c r="JIY57" s="99"/>
      <c r="JIZ57" s="99"/>
      <c r="JJA57" s="99"/>
      <c r="JJB57" s="99"/>
      <c r="JJC57" s="99"/>
      <c r="JJD57" s="99"/>
      <c r="JJE57" s="99"/>
      <c r="JJF57" s="99"/>
      <c r="JJG57" s="99"/>
      <c r="JJH57" s="99"/>
      <c r="JJI57" s="99"/>
      <c r="JJJ57" s="99"/>
      <c r="JJK57" s="99"/>
      <c r="JJL57" s="99"/>
      <c r="JJM57" s="99"/>
      <c r="JJN57" s="99"/>
      <c r="JJO57" s="99"/>
      <c r="JJP57" s="99"/>
      <c r="JJQ57" s="99"/>
      <c r="JJR57" s="99"/>
      <c r="JJS57" s="99"/>
      <c r="JJT57" s="99"/>
      <c r="JJU57" s="99"/>
      <c r="JJV57" s="99"/>
      <c r="JJW57" s="99"/>
      <c r="JJX57" s="99"/>
      <c r="JJY57" s="99"/>
      <c r="JJZ57" s="99"/>
      <c r="JKA57" s="99"/>
      <c r="JKB57" s="99"/>
      <c r="JKC57" s="99"/>
      <c r="JKD57" s="99"/>
      <c r="JKE57" s="99"/>
      <c r="JKF57" s="99"/>
      <c r="JKG57" s="99"/>
      <c r="JKH57" s="99"/>
      <c r="JKI57" s="99"/>
      <c r="JKJ57" s="99"/>
      <c r="JKK57" s="99"/>
      <c r="JKL57" s="99"/>
      <c r="JKM57" s="99"/>
      <c r="JKN57" s="99"/>
      <c r="JKO57" s="99"/>
      <c r="JKP57" s="99"/>
      <c r="JKQ57" s="99"/>
      <c r="JKR57" s="99"/>
      <c r="JKS57" s="99"/>
      <c r="JKT57" s="99"/>
      <c r="JKU57" s="99"/>
      <c r="JKV57" s="99"/>
      <c r="JKW57" s="99"/>
      <c r="JKX57" s="99"/>
      <c r="JKY57" s="99"/>
      <c r="JKZ57" s="99"/>
      <c r="JLA57" s="99"/>
      <c r="JLB57" s="99"/>
      <c r="JLC57" s="99"/>
      <c r="JLD57" s="99"/>
      <c r="JLE57" s="99"/>
      <c r="JLF57" s="99"/>
      <c r="JLG57" s="99"/>
      <c r="JLH57" s="99"/>
      <c r="JLI57" s="99"/>
      <c r="JLJ57" s="99"/>
      <c r="JLK57" s="99"/>
      <c r="JLL57" s="99"/>
      <c r="JLM57" s="99"/>
      <c r="JLN57" s="99"/>
      <c r="JLO57" s="99"/>
      <c r="JLP57" s="99"/>
      <c r="JLQ57" s="99"/>
      <c r="JLR57" s="99"/>
      <c r="JLS57" s="99"/>
      <c r="JLT57" s="99"/>
      <c r="JLU57" s="99"/>
      <c r="JLV57" s="99"/>
      <c r="JLW57" s="99"/>
      <c r="JLX57" s="99"/>
      <c r="JLY57" s="99"/>
      <c r="JLZ57" s="99"/>
      <c r="JMA57" s="99"/>
      <c r="JMB57" s="99"/>
      <c r="JMC57" s="99"/>
      <c r="JMD57" s="99"/>
      <c r="JME57" s="99"/>
      <c r="JMF57" s="99"/>
      <c r="JMG57" s="99"/>
      <c r="JMH57" s="99"/>
      <c r="JMI57" s="99"/>
      <c r="JMJ57" s="99"/>
      <c r="JMK57" s="99"/>
      <c r="JML57" s="99"/>
      <c r="JMM57" s="99"/>
      <c r="JMN57" s="99"/>
      <c r="JMO57" s="99"/>
      <c r="JMP57" s="99"/>
      <c r="JMQ57" s="99"/>
      <c r="JMR57" s="99"/>
      <c r="JMS57" s="99"/>
      <c r="JMT57" s="99"/>
      <c r="JMU57" s="99"/>
      <c r="JMV57" s="99"/>
      <c r="JMW57" s="99"/>
      <c r="JMX57" s="99"/>
      <c r="JMY57" s="99"/>
      <c r="JMZ57" s="99"/>
      <c r="JNA57" s="99"/>
      <c r="JNB57" s="99"/>
      <c r="JNC57" s="99"/>
      <c r="JND57" s="99"/>
      <c r="JNE57" s="99"/>
      <c r="JNF57" s="99"/>
      <c r="JNG57" s="99"/>
      <c r="JNH57" s="99"/>
      <c r="JNI57" s="99"/>
      <c r="JNJ57" s="99"/>
      <c r="JNK57" s="99"/>
      <c r="JNL57" s="99"/>
      <c r="JNM57" s="99"/>
      <c r="JNN57" s="99"/>
      <c r="JNO57" s="99"/>
      <c r="JNP57" s="99"/>
      <c r="JNQ57" s="99"/>
      <c r="JNR57" s="99"/>
      <c r="JNS57" s="99"/>
      <c r="JNT57" s="99"/>
      <c r="JNU57" s="99"/>
      <c r="JNV57" s="99"/>
      <c r="JNW57" s="99"/>
      <c r="JNX57" s="99"/>
      <c r="JNY57" s="99"/>
      <c r="JNZ57" s="99"/>
      <c r="JOA57" s="99"/>
      <c r="JOB57" s="99"/>
      <c r="JOC57" s="99"/>
      <c r="JOD57" s="99"/>
      <c r="JOE57" s="99"/>
      <c r="JOF57" s="99"/>
      <c r="JOG57" s="99"/>
      <c r="JOH57" s="99"/>
      <c r="JOI57" s="99"/>
      <c r="JOJ57" s="99"/>
      <c r="JOK57" s="99"/>
      <c r="JOL57" s="99"/>
      <c r="JOM57" s="99"/>
      <c r="JON57" s="99"/>
      <c r="JOO57" s="99"/>
      <c r="JOP57" s="99"/>
      <c r="JOQ57" s="99"/>
      <c r="JOR57" s="99"/>
      <c r="JOS57" s="99"/>
      <c r="JOT57" s="99"/>
      <c r="JOU57" s="99"/>
      <c r="JOV57" s="99"/>
      <c r="JOW57" s="99"/>
      <c r="JOX57" s="99"/>
      <c r="JOY57" s="99"/>
      <c r="JOZ57" s="99"/>
      <c r="JPA57" s="99"/>
      <c r="JPB57" s="99"/>
      <c r="JPC57" s="99"/>
      <c r="JPD57" s="99"/>
      <c r="JPE57" s="99"/>
      <c r="JPF57" s="99"/>
      <c r="JPG57" s="99"/>
      <c r="JPH57" s="99"/>
      <c r="JPI57" s="99"/>
      <c r="JPJ57" s="99"/>
      <c r="JPK57" s="99"/>
      <c r="JPL57" s="99"/>
      <c r="JPM57" s="99"/>
      <c r="JPN57" s="99"/>
      <c r="JPO57" s="99"/>
      <c r="JPP57" s="99"/>
      <c r="JPQ57" s="99"/>
      <c r="JPR57" s="99"/>
      <c r="JPS57" s="99"/>
      <c r="JPT57" s="99"/>
      <c r="JPU57" s="99"/>
      <c r="JPV57" s="99"/>
      <c r="JPW57" s="99"/>
      <c r="JPX57" s="99"/>
      <c r="JPY57" s="99"/>
      <c r="JPZ57" s="99"/>
      <c r="JQA57" s="99"/>
      <c r="JQB57" s="99"/>
      <c r="JQC57" s="99"/>
      <c r="JQD57" s="99"/>
      <c r="JQE57" s="99"/>
      <c r="JQF57" s="99"/>
      <c r="JQG57" s="99"/>
      <c r="JQH57" s="99"/>
      <c r="JQI57" s="99"/>
      <c r="JQJ57" s="99"/>
      <c r="JQK57" s="99"/>
      <c r="JQL57" s="99"/>
      <c r="JQM57" s="99"/>
      <c r="JQN57" s="99"/>
      <c r="JQO57" s="99"/>
      <c r="JQP57" s="99"/>
      <c r="JQQ57" s="99"/>
      <c r="JQR57" s="99"/>
      <c r="JQS57" s="99"/>
      <c r="JQT57" s="99"/>
      <c r="JQU57" s="99"/>
      <c r="JQV57" s="99"/>
      <c r="JQW57" s="99"/>
      <c r="JQX57" s="99"/>
      <c r="JQY57" s="99"/>
      <c r="JQZ57" s="99"/>
      <c r="JRA57" s="99"/>
      <c r="JRB57" s="99"/>
      <c r="JRC57" s="99"/>
      <c r="JRD57" s="99"/>
      <c r="JRE57" s="99"/>
      <c r="JRF57" s="99"/>
      <c r="JRG57" s="99"/>
      <c r="JRH57" s="99"/>
      <c r="JRI57" s="99"/>
      <c r="JRJ57" s="99"/>
      <c r="JRK57" s="99"/>
      <c r="JRL57" s="99"/>
      <c r="JRM57" s="99"/>
      <c r="JRN57" s="99"/>
      <c r="JRO57" s="99"/>
      <c r="JRP57" s="99"/>
      <c r="JRQ57" s="99"/>
      <c r="JRR57" s="99"/>
      <c r="JRS57" s="99"/>
      <c r="JRT57" s="99"/>
      <c r="JRU57" s="99"/>
      <c r="JRV57" s="99"/>
      <c r="JRW57" s="99"/>
      <c r="JRX57" s="99"/>
      <c r="JRY57" s="99"/>
      <c r="JRZ57" s="99"/>
      <c r="JSA57" s="99"/>
      <c r="JSB57" s="99"/>
      <c r="JSC57" s="99"/>
      <c r="JSD57" s="99"/>
      <c r="JSE57" s="99"/>
      <c r="JSF57" s="99"/>
      <c r="JSG57" s="99"/>
      <c r="JSH57" s="99"/>
      <c r="JSI57" s="99"/>
      <c r="JSJ57" s="99"/>
      <c r="JSK57" s="99"/>
      <c r="JSL57" s="99"/>
      <c r="JSM57" s="99"/>
      <c r="JSN57" s="99"/>
      <c r="JSO57" s="99"/>
      <c r="JSP57" s="99"/>
      <c r="JSQ57" s="99"/>
      <c r="JSR57" s="99"/>
      <c r="JSS57" s="99"/>
      <c r="JST57" s="99"/>
      <c r="JSU57" s="99"/>
      <c r="JSV57" s="99"/>
      <c r="JSW57" s="99"/>
      <c r="JSX57" s="99"/>
      <c r="JSY57" s="99"/>
      <c r="JSZ57" s="99"/>
      <c r="JTA57" s="99"/>
      <c r="JTB57" s="99"/>
      <c r="JTC57" s="99"/>
      <c r="JTD57" s="99"/>
      <c r="JTE57" s="99"/>
      <c r="JTF57" s="99"/>
      <c r="JTG57" s="99"/>
      <c r="JTH57" s="99"/>
      <c r="JTI57" s="99"/>
      <c r="JTJ57" s="99"/>
      <c r="JTK57" s="99"/>
      <c r="JTL57" s="99"/>
      <c r="JTM57" s="99"/>
      <c r="JTN57" s="99"/>
      <c r="JTO57" s="99"/>
      <c r="JTP57" s="99"/>
      <c r="JTQ57" s="99"/>
      <c r="JTR57" s="99"/>
      <c r="JTS57" s="99"/>
      <c r="JTT57" s="99"/>
      <c r="JTU57" s="99"/>
      <c r="JTV57" s="99"/>
      <c r="JTW57" s="99"/>
      <c r="JTX57" s="99"/>
      <c r="JTY57" s="99"/>
      <c r="JTZ57" s="99"/>
      <c r="JUA57" s="99"/>
      <c r="JUB57" s="99"/>
      <c r="JUC57" s="99"/>
      <c r="JUD57" s="99"/>
      <c r="JUE57" s="99"/>
      <c r="JUF57" s="99"/>
      <c r="JUG57" s="99"/>
      <c r="JUH57" s="99"/>
      <c r="JUI57" s="99"/>
      <c r="JUJ57" s="99"/>
      <c r="JUK57" s="99"/>
      <c r="JUL57" s="99"/>
      <c r="JUM57" s="99"/>
      <c r="JUN57" s="99"/>
      <c r="JUO57" s="99"/>
      <c r="JUP57" s="99"/>
      <c r="JUQ57" s="99"/>
      <c r="JUR57" s="99"/>
      <c r="JUS57" s="99"/>
      <c r="JUT57" s="99"/>
      <c r="JUU57" s="99"/>
      <c r="JUV57" s="99"/>
      <c r="JUW57" s="99"/>
      <c r="JUX57" s="99"/>
      <c r="JUY57" s="99"/>
      <c r="JUZ57" s="99"/>
      <c r="JVA57" s="99"/>
      <c r="JVB57" s="99"/>
      <c r="JVC57" s="99"/>
      <c r="JVD57" s="99"/>
      <c r="JVE57" s="99"/>
      <c r="JVF57" s="99"/>
      <c r="JVG57" s="99"/>
      <c r="JVH57" s="99"/>
      <c r="JVI57" s="99"/>
      <c r="JVJ57" s="99"/>
      <c r="JVK57" s="99"/>
      <c r="JVL57" s="99"/>
      <c r="JVM57" s="99"/>
      <c r="JVN57" s="99"/>
      <c r="JVO57" s="99"/>
      <c r="JVP57" s="99"/>
      <c r="JVQ57" s="99"/>
      <c r="JVR57" s="99"/>
      <c r="JVS57" s="99"/>
      <c r="JVT57" s="99"/>
      <c r="JVU57" s="99"/>
      <c r="JVV57" s="99"/>
      <c r="JVW57" s="99"/>
      <c r="JVX57" s="99"/>
      <c r="JVY57" s="99"/>
      <c r="JVZ57" s="99"/>
      <c r="JWA57" s="99"/>
      <c r="JWB57" s="99"/>
      <c r="JWC57" s="99"/>
      <c r="JWD57" s="99"/>
      <c r="JWE57" s="99"/>
      <c r="JWF57" s="99"/>
      <c r="JWG57" s="99"/>
      <c r="JWH57" s="99"/>
      <c r="JWI57" s="99"/>
      <c r="JWJ57" s="99"/>
      <c r="JWK57" s="99"/>
      <c r="JWL57" s="99"/>
      <c r="JWM57" s="99"/>
      <c r="JWN57" s="99"/>
      <c r="JWO57" s="99"/>
      <c r="JWP57" s="99"/>
      <c r="JWQ57" s="99"/>
      <c r="JWR57" s="99"/>
      <c r="JWS57" s="99"/>
      <c r="JWT57" s="99"/>
      <c r="JWU57" s="99"/>
      <c r="JWV57" s="99"/>
      <c r="JWW57" s="99"/>
      <c r="JWX57" s="99"/>
      <c r="JWY57" s="99"/>
      <c r="JWZ57" s="99"/>
      <c r="JXA57" s="99"/>
      <c r="JXB57" s="99"/>
      <c r="JXC57" s="99"/>
      <c r="JXD57" s="99"/>
      <c r="JXE57" s="99"/>
      <c r="JXF57" s="99"/>
      <c r="JXG57" s="99"/>
      <c r="JXH57" s="99"/>
      <c r="JXI57" s="99"/>
      <c r="JXJ57" s="99"/>
      <c r="JXK57" s="99"/>
      <c r="JXL57" s="99"/>
      <c r="JXM57" s="99"/>
      <c r="JXN57" s="99"/>
      <c r="JXO57" s="99"/>
      <c r="JXP57" s="99"/>
      <c r="JXQ57" s="99"/>
      <c r="JXR57" s="99"/>
      <c r="JXS57" s="99"/>
      <c r="JXT57" s="99"/>
      <c r="JXU57" s="99"/>
      <c r="JXV57" s="99"/>
      <c r="JXW57" s="99"/>
      <c r="JXX57" s="99"/>
      <c r="JXY57" s="99"/>
      <c r="JXZ57" s="99"/>
      <c r="JYA57" s="99"/>
      <c r="JYB57" s="99"/>
      <c r="JYC57" s="99"/>
      <c r="JYD57" s="99"/>
      <c r="JYE57" s="99"/>
      <c r="JYF57" s="99"/>
      <c r="JYG57" s="99"/>
      <c r="JYH57" s="99"/>
      <c r="JYI57" s="99"/>
      <c r="JYJ57" s="99"/>
      <c r="JYK57" s="99"/>
      <c r="JYL57" s="99"/>
      <c r="JYM57" s="99"/>
      <c r="JYN57" s="99"/>
      <c r="JYO57" s="99"/>
      <c r="JYP57" s="99"/>
      <c r="JYQ57" s="99"/>
      <c r="JYR57" s="99"/>
      <c r="JYS57" s="99"/>
      <c r="JYT57" s="99"/>
      <c r="JYU57" s="99"/>
      <c r="JYV57" s="99"/>
      <c r="JYW57" s="99"/>
      <c r="JYX57" s="99"/>
      <c r="JYY57" s="99"/>
      <c r="JYZ57" s="99"/>
      <c r="JZA57" s="99"/>
      <c r="JZB57" s="99"/>
      <c r="JZC57" s="99"/>
      <c r="JZD57" s="99"/>
      <c r="JZE57" s="99"/>
      <c r="JZF57" s="99"/>
      <c r="JZG57" s="99"/>
      <c r="JZH57" s="99"/>
      <c r="JZI57" s="99"/>
      <c r="JZJ57" s="99"/>
      <c r="JZK57" s="99"/>
      <c r="JZL57" s="99"/>
      <c r="JZM57" s="99"/>
      <c r="JZN57" s="99"/>
      <c r="JZO57" s="99"/>
      <c r="JZP57" s="99"/>
      <c r="JZQ57" s="99"/>
      <c r="JZR57" s="99"/>
      <c r="JZS57" s="99"/>
      <c r="JZT57" s="99"/>
      <c r="JZU57" s="99"/>
      <c r="JZV57" s="99"/>
      <c r="JZW57" s="99"/>
      <c r="JZX57" s="99"/>
      <c r="JZY57" s="99"/>
      <c r="JZZ57" s="99"/>
      <c r="KAA57" s="99"/>
      <c r="KAB57" s="99"/>
      <c r="KAC57" s="99"/>
      <c r="KAD57" s="99"/>
      <c r="KAE57" s="99"/>
      <c r="KAF57" s="99"/>
      <c r="KAG57" s="99"/>
      <c r="KAH57" s="99"/>
      <c r="KAI57" s="99"/>
      <c r="KAJ57" s="99"/>
      <c r="KAK57" s="99"/>
      <c r="KAL57" s="99"/>
      <c r="KAM57" s="99"/>
      <c r="KAN57" s="99"/>
      <c r="KAO57" s="99"/>
      <c r="KAP57" s="99"/>
      <c r="KAQ57" s="99"/>
      <c r="KAR57" s="99"/>
      <c r="KAS57" s="99"/>
      <c r="KAT57" s="99"/>
      <c r="KAU57" s="99"/>
      <c r="KAV57" s="99"/>
      <c r="KAW57" s="99"/>
      <c r="KAX57" s="99"/>
      <c r="KAY57" s="99"/>
      <c r="KAZ57" s="99"/>
      <c r="KBA57" s="99"/>
      <c r="KBB57" s="99"/>
      <c r="KBC57" s="99"/>
      <c r="KBD57" s="99"/>
      <c r="KBE57" s="99"/>
      <c r="KBF57" s="99"/>
      <c r="KBG57" s="99"/>
      <c r="KBH57" s="99"/>
      <c r="KBI57" s="99"/>
      <c r="KBJ57" s="99"/>
      <c r="KBK57" s="99"/>
      <c r="KBL57" s="99"/>
      <c r="KBM57" s="99"/>
      <c r="KBN57" s="99"/>
      <c r="KBO57" s="99"/>
      <c r="KBP57" s="99"/>
      <c r="KBQ57" s="99"/>
      <c r="KBR57" s="99"/>
      <c r="KBS57" s="99"/>
      <c r="KBT57" s="99"/>
      <c r="KBU57" s="99"/>
      <c r="KBV57" s="99"/>
      <c r="KBW57" s="99"/>
      <c r="KBX57" s="99"/>
      <c r="KBY57" s="99"/>
      <c r="KBZ57" s="99"/>
      <c r="KCA57" s="99"/>
      <c r="KCB57" s="99"/>
      <c r="KCC57" s="99"/>
      <c r="KCD57" s="99"/>
      <c r="KCE57" s="99"/>
      <c r="KCF57" s="99"/>
      <c r="KCG57" s="99"/>
      <c r="KCH57" s="99"/>
      <c r="KCI57" s="99"/>
      <c r="KCJ57" s="99"/>
      <c r="KCK57" s="99"/>
      <c r="KCL57" s="99"/>
      <c r="KCM57" s="99"/>
      <c r="KCN57" s="99"/>
      <c r="KCO57" s="99"/>
      <c r="KCP57" s="99"/>
      <c r="KCQ57" s="99"/>
      <c r="KCR57" s="99"/>
      <c r="KCS57" s="99"/>
      <c r="KCT57" s="99"/>
      <c r="KCU57" s="99"/>
      <c r="KCV57" s="99"/>
      <c r="KCW57" s="99"/>
      <c r="KCX57" s="99"/>
      <c r="KCY57" s="99"/>
      <c r="KCZ57" s="99"/>
      <c r="KDA57" s="99"/>
      <c r="KDB57" s="99"/>
      <c r="KDC57" s="99"/>
      <c r="KDD57" s="99"/>
      <c r="KDE57" s="99"/>
      <c r="KDF57" s="99"/>
      <c r="KDG57" s="99"/>
      <c r="KDH57" s="99"/>
      <c r="KDI57" s="99"/>
      <c r="KDJ57" s="99"/>
      <c r="KDK57" s="99"/>
      <c r="KDL57" s="99"/>
      <c r="KDM57" s="99"/>
      <c r="KDN57" s="99"/>
      <c r="KDO57" s="99"/>
      <c r="KDP57" s="99"/>
      <c r="KDQ57" s="99"/>
      <c r="KDR57" s="99"/>
      <c r="KDS57" s="99"/>
      <c r="KDT57" s="99"/>
      <c r="KDU57" s="99"/>
      <c r="KDV57" s="99"/>
      <c r="KDW57" s="99"/>
      <c r="KDX57" s="99"/>
      <c r="KDY57" s="99"/>
      <c r="KDZ57" s="99"/>
      <c r="KEA57" s="99"/>
      <c r="KEB57" s="99"/>
      <c r="KEC57" s="99"/>
      <c r="KED57" s="99"/>
      <c r="KEE57" s="99"/>
      <c r="KEF57" s="99"/>
      <c r="KEG57" s="99"/>
      <c r="KEH57" s="99"/>
      <c r="KEI57" s="99"/>
      <c r="KEJ57" s="99"/>
      <c r="KEK57" s="99"/>
      <c r="KEL57" s="99"/>
      <c r="KEM57" s="99"/>
      <c r="KEN57" s="99"/>
      <c r="KEO57" s="99"/>
      <c r="KEP57" s="99"/>
      <c r="KEQ57" s="99"/>
      <c r="KER57" s="99"/>
      <c r="KES57" s="99"/>
      <c r="KET57" s="99"/>
      <c r="KEU57" s="99"/>
      <c r="KEV57" s="99"/>
      <c r="KEW57" s="99"/>
      <c r="KEX57" s="99"/>
      <c r="KEY57" s="99"/>
      <c r="KEZ57" s="99"/>
      <c r="KFA57" s="99"/>
      <c r="KFB57" s="99"/>
      <c r="KFC57" s="99"/>
      <c r="KFD57" s="99"/>
      <c r="KFE57" s="99"/>
      <c r="KFF57" s="99"/>
      <c r="KFG57" s="99"/>
      <c r="KFH57" s="99"/>
      <c r="KFI57" s="99"/>
      <c r="KFJ57" s="99"/>
      <c r="KFK57" s="99"/>
      <c r="KFL57" s="99"/>
      <c r="KFM57" s="99"/>
      <c r="KFN57" s="99"/>
      <c r="KFO57" s="99"/>
      <c r="KFP57" s="99"/>
      <c r="KFQ57" s="99"/>
      <c r="KFR57" s="99"/>
      <c r="KFS57" s="99"/>
      <c r="KFT57" s="99"/>
      <c r="KFU57" s="99"/>
      <c r="KFV57" s="99"/>
      <c r="KFW57" s="99"/>
      <c r="KFX57" s="99"/>
      <c r="KFY57" s="99"/>
      <c r="KFZ57" s="99"/>
      <c r="KGA57" s="99"/>
      <c r="KGB57" s="99"/>
      <c r="KGC57" s="99"/>
      <c r="KGD57" s="99"/>
      <c r="KGE57" s="99"/>
      <c r="KGF57" s="99"/>
      <c r="KGG57" s="99"/>
      <c r="KGH57" s="99"/>
      <c r="KGI57" s="99"/>
      <c r="KGJ57" s="99"/>
      <c r="KGK57" s="99"/>
      <c r="KGL57" s="99"/>
      <c r="KGM57" s="99"/>
      <c r="KGN57" s="99"/>
      <c r="KGO57" s="99"/>
      <c r="KGP57" s="99"/>
      <c r="KGQ57" s="99"/>
      <c r="KGR57" s="99"/>
      <c r="KGS57" s="99"/>
      <c r="KGT57" s="99"/>
      <c r="KGU57" s="99"/>
      <c r="KGV57" s="99"/>
      <c r="KGW57" s="99"/>
      <c r="KGX57" s="99"/>
      <c r="KGY57" s="99"/>
      <c r="KGZ57" s="99"/>
      <c r="KHA57" s="99"/>
      <c r="KHB57" s="99"/>
      <c r="KHC57" s="99"/>
      <c r="KHD57" s="99"/>
      <c r="KHE57" s="99"/>
      <c r="KHF57" s="99"/>
      <c r="KHG57" s="99"/>
      <c r="KHH57" s="99"/>
      <c r="KHI57" s="99"/>
      <c r="KHJ57" s="99"/>
      <c r="KHK57" s="99"/>
      <c r="KHL57" s="99"/>
      <c r="KHM57" s="99"/>
      <c r="KHN57" s="99"/>
      <c r="KHO57" s="99"/>
      <c r="KHP57" s="99"/>
      <c r="KHQ57" s="99"/>
      <c r="KHR57" s="99"/>
      <c r="KHS57" s="99"/>
      <c r="KHT57" s="99"/>
      <c r="KHU57" s="99"/>
      <c r="KHV57" s="99"/>
      <c r="KHW57" s="99"/>
      <c r="KHX57" s="99"/>
      <c r="KHY57" s="99"/>
      <c r="KHZ57" s="99"/>
      <c r="KIA57" s="99"/>
      <c r="KIB57" s="99"/>
      <c r="KIC57" s="99"/>
      <c r="KID57" s="99"/>
      <c r="KIE57" s="99"/>
      <c r="KIF57" s="99"/>
      <c r="KIG57" s="99"/>
      <c r="KIH57" s="99"/>
      <c r="KII57" s="99"/>
      <c r="KIJ57" s="99"/>
      <c r="KIK57" s="99"/>
      <c r="KIL57" s="99"/>
      <c r="KIM57" s="99"/>
      <c r="KIN57" s="99"/>
      <c r="KIO57" s="99"/>
      <c r="KIP57" s="99"/>
      <c r="KIQ57" s="99"/>
      <c r="KIR57" s="99"/>
      <c r="KIS57" s="99"/>
      <c r="KIT57" s="99"/>
      <c r="KIU57" s="99"/>
      <c r="KIV57" s="99"/>
      <c r="KIW57" s="99"/>
      <c r="KIX57" s="99"/>
      <c r="KIY57" s="99"/>
      <c r="KIZ57" s="99"/>
      <c r="KJA57" s="99"/>
      <c r="KJB57" s="99"/>
      <c r="KJC57" s="99"/>
      <c r="KJD57" s="99"/>
      <c r="KJE57" s="99"/>
      <c r="KJF57" s="99"/>
      <c r="KJG57" s="99"/>
      <c r="KJH57" s="99"/>
      <c r="KJI57" s="99"/>
      <c r="KJJ57" s="99"/>
      <c r="KJK57" s="99"/>
      <c r="KJL57" s="99"/>
      <c r="KJM57" s="99"/>
      <c r="KJN57" s="99"/>
      <c r="KJO57" s="99"/>
      <c r="KJP57" s="99"/>
      <c r="KJQ57" s="99"/>
      <c r="KJR57" s="99"/>
      <c r="KJS57" s="99"/>
      <c r="KJT57" s="99"/>
      <c r="KJU57" s="99"/>
      <c r="KJV57" s="99"/>
      <c r="KJW57" s="99"/>
      <c r="KJX57" s="99"/>
      <c r="KJY57" s="99"/>
      <c r="KJZ57" s="99"/>
      <c r="KKA57" s="99"/>
      <c r="KKB57" s="99"/>
      <c r="KKC57" s="99"/>
      <c r="KKD57" s="99"/>
      <c r="KKE57" s="99"/>
      <c r="KKF57" s="99"/>
      <c r="KKG57" s="99"/>
      <c r="KKH57" s="99"/>
      <c r="KKI57" s="99"/>
      <c r="KKJ57" s="99"/>
      <c r="KKK57" s="99"/>
      <c r="KKL57" s="99"/>
      <c r="KKM57" s="99"/>
      <c r="KKN57" s="99"/>
      <c r="KKO57" s="99"/>
      <c r="KKP57" s="99"/>
      <c r="KKQ57" s="99"/>
      <c r="KKR57" s="99"/>
      <c r="KKS57" s="99"/>
      <c r="KKT57" s="99"/>
      <c r="KKU57" s="99"/>
      <c r="KKV57" s="99"/>
      <c r="KKW57" s="99"/>
      <c r="KKX57" s="99"/>
      <c r="KKY57" s="99"/>
      <c r="KKZ57" s="99"/>
      <c r="KLA57" s="99"/>
      <c r="KLB57" s="99"/>
      <c r="KLC57" s="99"/>
      <c r="KLD57" s="99"/>
      <c r="KLE57" s="99"/>
      <c r="KLF57" s="99"/>
      <c r="KLG57" s="99"/>
      <c r="KLH57" s="99"/>
      <c r="KLI57" s="99"/>
      <c r="KLJ57" s="99"/>
      <c r="KLK57" s="99"/>
      <c r="KLL57" s="99"/>
      <c r="KLM57" s="99"/>
      <c r="KLN57" s="99"/>
      <c r="KLO57" s="99"/>
      <c r="KLP57" s="99"/>
      <c r="KLQ57" s="99"/>
      <c r="KLR57" s="99"/>
      <c r="KLS57" s="99"/>
      <c r="KLT57" s="99"/>
      <c r="KLU57" s="99"/>
      <c r="KLV57" s="99"/>
      <c r="KLW57" s="99"/>
      <c r="KLX57" s="99"/>
      <c r="KLY57" s="99"/>
      <c r="KLZ57" s="99"/>
      <c r="KMA57" s="99"/>
      <c r="KMB57" s="99"/>
      <c r="KMC57" s="99"/>
      <c r="KMD57" s="99"/>
      <c r="KME57" s="99"/>
      <c r="KMF57" s="99"/>
      <c r="KMG57" s="99"/>
      <c r="KMH57" s="99"/>
      <c r="KMI57" s="99"/>
      <c r="KMJ57" s="99"/>
      <c r="KMK57" s="99"/>
      <c r="KML57" s="99"/>
      <c r="KMM57" s="99"/>
      <c r="KMN57" s="99"/>
      <c r="KMO57" s="99"/>
      <c r="KMP57" s="99"/>
      <c r="KMQ57" s="99"/>
      <c r="KMR57" s="99"/>
      <c r="KMS57" s="99"/>
      <c r="KMT57" s="99"/>
      <c r="KMU57" s="99"/>
      <c r="KMV57" s="99"/>
      <c r="KMW57" s="99"/>
      <c r="KMX57" s="99"/>
      <c r="KMY57" s="99"/>
      <c r="KMZ57" s="99"/>
      <c r="KNA57" s="99"/>
      <c r="KNB57" s="99"/>
      <c r="KNC57" s="99"/>
      <c r="KND57" s="99"/>
      <c r="KNE57" s="99"/>
      <c r="KNF57" s="99"/>
      <c r="KNG57" s="99"/>
      <c r="KNH57" s="99"/>
      <c r="KNI57" s="99"/>
      <c r="KNJ57" s="99"/>
      <c r="KNK57" s="99"/>
      <c r="KNL57" s="99"/>
      <c r="KNM57" s="99"/>
      <c r="KNN57" s="99"/>
      <c r="KNO57" s="99"/>
      <c r="KNP57" s="99"/>
      <c r="KNQ57" s="99"/>
      <c r="KNR57" s="99"/>
      <c r="KNS57" s="99"/>
      <c r="KNT57" s="99"/>
      <c r="KNU57" s="99"/>
      <c r="KNV57" s="99"/>
      <c r="KNW57" s="99"/>
      <c r="KNX57" s="99"/>
      <c r="KNY57" s="99"/>
      <c r="KNZ57" s="99"/>
      <c r="KOA57" s="99"/>
      <c r="KOB57" s="99"/>
      <c r="KOC57" s="99"/>
      <c r="KOD57" s="99"/>
      <c r="KOE57" s="99"/>
      <c r="KOF57" s="99"/>
      <c r="KOG57" s="99"/>
      <c r="KOH57" s="99"/>
      <c r="KOI57" s="99"/>
      <c r="KOJ57" s="99"/>
      <c r="KOK57" s="99"/>
      <c r="KOL57" s="99"/>
      <c r="KOM57" s="99"/>
      <c r="KON57" s="99"/>
      <c r="KOO57" s="99"/>
      <c r="KOP57" s="99"/>
      <c r="KOQ57" s="99"/>
      <c r="KOR57" s="99"/>
      <c r="KOS57" s="99"/>
      <c r="KOT57" s="99"/>
      <c r="KOU57" s="99"/>
      <c r="KOV57" s="99"/>
      <c r="KOW57" s="99"/>
      <c r="KOX57" s="99"/>
      <c r="KOY57" s="99"/>
      <c r="KOZ57" s="99"/>
      <c r="KPA57" s="99"/>
      <c r="KPB57" s="99"/>
      <c r="KPC57" s="99"/>
      <c r="KPD57" s="99"/>
      <c r="KPE57" s="99"/>
      <c r="KPF57" s="99"/>
      <c r="KPG57" s="99"/>
      <c r="KPH57" s="99"/>
      <c r="KPI57" s="99"/>
      <c r="KPJ57" s="99"/>
      <c r="KPK57" s="99"/>
      <c r="KPL57" s="99"/>
      <c r="KPM57" s="99"/>
      <c r="KPN57" s="99"/>
      <c r="KPO57" s="99"/>
      <c r="KPP57" s="99"/>
      <c r="KPQ57" s="99"/>
      <c r="KPR57" s="99"/>
      <c r="KPS57" s="99"/>
      <c r="KPT57" s="99"/>
      <c r="KPU57" s="99"/>
      <c r="KPV57" s="99"/>
      <c r="KPW57" s="99"/>
      <c r="KPX57" s="99"/>
      <c r="KPY57" s="99"/>
      <c r="KPZ57" s="99"/>
      <c r="KQA57" s="99"/>
      <c r="KQB57" s="99"/>
      <c r="KQC57" s="99"/>
      <c r="KQD57" s="99"/>
      <c r="KQE57" s="99"/>
      <c r="KQF57" s="99"/>
      <c r="KQG57" s="99"/>
      <c r="KQH57" s="99"/>
      <c r="KQI57" s="99"/>
      <c r="KQJ57" s="99"/>
      <c r="KQK57" s="99"/>
      <c r="KQL57" s="99"/>
      <c r="KQM57" s="99"/>
      <c r="KQN57" s="99"/>
      <c r="KQO57" s="99"/>
      <c r="KQP57" s="99"/>
      <c r="KQQ57" s="99"/>
      <c r="KQR57" s="99"/>
      <c r="KQS57" s="99"/>
      <c r="KQT57" s="99"/>
      <c r="KQU57" s="99"/>
      <c r="KQV57" s="99"/>
      <c r="KQW57" s="99"/>
      <c r="KQX57" s="99"/>
      <c r="KQY57" s="99"/>
      <c r="KQZ57" s="99"/>
      <c r="KRA57" s="99"/>
      <c r="KRB57" s="99"/>
      <c r="KRC57" s="99"/>
      <c r="KRD57" s="99"/>
      <c r="KRE57" s="99"/>
      <c r="KRF57" s="99"/>
      <c r="KRG57" s="99"/>
      <c r="KRH57" s="99"/>
      <c r="KRI57" s="99"/>
      <c r="KRJ57" s="99"/>
      <c r="KRK57" s="99"/>
      <c r="KRL57" s="99"/>
      <c r="KRM57" s="99"/>
      <c r="KRN57" s="99"/>
      <c r="KRO57" s="99"/>
      <c r="KRP57" s="99"/>
      <c r="KRQ57" s="99"/>
      <c r="KRR57" s="99"/>
      <c r="KRS57" s="99"/>
      <c r="KRT57" s="99"/>
      <c r="KRU57" s="99"/>
      <c r="KRV57" s="99"/>
      <c r="KRW57" s="99"/>
      <c r="KRX57" s="99"/>
      <c r="KRY57" s="99"/>
      <c r="KRZ57" s="99"/>
      <c r="KSA57" s="99"/>
      <c r="KSB57" s="99"/>
      <c r="KSC57" s="99"/>
      <c r="KSD57" s="99"/>
      <c r="KSE57" s="99"/>
      <c r="KSF57" s="99"/>
      <c r="KSG57" s="99"/>
      <c r="KSH57" s="99"/>
      <c r="KSI57" s="99"/>
      <c r="KSJ57" s="99"/>
      <c r="KSK57" s="99"/>
      <c r="KSL57" s="99"/>
      <c r="KSM57" s="99"/>
      <c r="KSN57" s="99"/>
      <c r="KSO57" s="99"/>
      <c r="KSP57" s="99"/>
      <c r="KSQ57" s="99"/>
      <c r="KSR57" s="99"/>
      <c r="KSS57" s="99"/>
      <c r="KST57" s="99"/>
      <c r="KSU57" s="99"/>
      <c r="KSV57" s="99"/>
      <c r="KSW57" s="99"/>
      <c r="KSX57" s="99"/>
      <c r="KSY57" s="99"/>
      <c r="KSZ57" s="99"/>
      <c r="KTA57" s="99"/>
      <c r="KTB57" s="99"/>
      <c r="KTC57" s="99"/>
      <c r="KTD57" s="99"/>
      <c r="KTE57" s="99"/>
      <c r="KTF57" s="99"/>
      <c r="KTG57" s="99"/>
      <c r="KTH57" s="99"/>
      <c r="KTI57" s="99"/>
      <c r="KTJ57" s="99"/>
      <c r="KTK57" s="99"/>
      <c r="KTL57" s="99"/>
      <c r="KTM57" s="99"/>
      <c r="KTN57" s="99"/>
      <c r="KTO57" s="99"/>
      <c r="KTP57" s="99"/>
      <c r="KTQ57" s="99"/>
      <c r="KTR57" s="99"/>
      <c r="KTS57" s="99"/>
      <c r="KTT57" s="99"/>
      <c r="KTU57" s="99"/>
      <c r="KTV57" s="99"/>
      <c r="KTW57" s="99"/>
      <c r="KTX57" s="99"/>
      <c r="KTY57" s="99"/>
      <c r="KTZ57" s="99"/>
      <c r="KUA57" s="99"/>
      <c r="KUB57" s="99"/>
      <c r="KUC57" s="99"/>
      <c r="KUD57" s="99"/>
      <c r="KUE57" s="99"/>
      <c r="KUF57" s="99"/>
      <c r="KUG57" s="99"/>
      <c r="KUH57" s="99"/>
      <c r="KUI57" s="99"/>
      <c r="KUJ57" s="99"/>
      <c r="KUK57" s="99"/>
      <c r="KUL57" s="99"/>
      <c r="KUM57" s="99"/>
      <c r="KUN57" s="99"/>
      <c r="KUO57" s="99"/>
      <c r="KUP57" s="99"/>
      <c r="KUQ57" s="99"/>
      <c r="KUR57" s="99"/>
      <c r="KUS57" s="99"/>
      <c r="KUT57" s="99"/>
      <c r="KUU57" s="99"/>
      <c r="KUV57" s="99"/>
      <c r="KUW57" s="99"/>
      <c r="KUX57" s="99"/>
      <c r="KUY57" s="99"/>
      <c r="KUZ57" s="99"/>
      <c r="KVA57" s="99"/>
      <c r="KVB57" s="99"/>
      <c r="KVC57" s="99"/>
      <c r="KVD57" s="99"/>
      <c r="KVE57" s="99"/>
      <c r="KVF57" s="99"/>
      <c r="KVG57" s="99"/>
      <c r="KVH57" s="99"/>
      <c r="KVI57" s="99"/>
      <c r="KVJ57" s="99"/>
      <c r="KVK57" s="99"/>
      <c r="KVL57" s="99"/>
      <c r="KVM57" s="99"/>
      <c r="KVN57" s="99"/>
      <c r="KVO57" s="99"/>
      <c r="KVP57" s="99"/>
      <c r="KVQ57" s="99"/>
      <c r="KVR57" s="99"/>
      <c r="KVS57" s="99"/>
      <c r="KVT57" s="99"/>
      <c r="KVU57" s="99"/>
      <c r="KVV57" s="99"/>
      <c r="KVW57" s="99"/>
      <c r="KVX57" s="99"/>
      <c r="KVY57" s="99"/>
      <c r="KVZ57" s="99"/>
      <c r="KWA57" s="99"/>
      <c r="KWB57" s="99"/>
      <c r="KWC57" s="99"/>
      <c r="KWD57" s="99"/>
      <c r="KWE57" s="99"/>
      <c r="KWF57" s="99"/>
      <c r="KWG57" s="99"/>
      <c r="KWH57" s="99"/>
      <c r="KWI57" s="99"/>
      <c r="KWJ57" s="99"/>
      <c r="KWK57" s="99"/>
      <c r="KWL57" s="99"/>
      <c r="KWM57" s="99"/>
      <c r="KWN57" s="99"/>
      <c r="KWO57" s="99"/>
      <c r="KWP57" s="99"/>
      <c r="KWQ57" s="99"/>
      <c r="KWR57" s="99"/>
      <c r="KWS57" s="99"/>
      <c r="KWT57" s="99"/>
      <c r="KWU57" s="99"/>
      <c r="KWV57" s="99"/>
      <c r="KWW57" s="99"/>
      <c r="KWX57" s="99"/>
      <c r="KWY57" s="99"/>
      <c r="KWZ57" s="99"/>
      <c r="KXA57" s="99"/>
      <c r="KXB57" s="99"/>
      <c r="KXC57" s="99"/>
      <c r="KXD57" s="99"/>
      <c r="KXE57" s="99"/>
      <c r="KXF57" s="99"/>
      <c r="KXG57" s="99"/>
      <c r="KXH57" s="99"/>
      <c r="KXI57" s="99"/>
      <c r="KXJ57" s="99"/>
      <c r="KXK57" s="99"/>
      <c r="KXL57" s="99"/>
      <c r="KXM57" s="99"/>
      <c r="KXN57" s="99"/>
      <c r="KXO57" s="99"/>
      <c r="KXP57" s="99"/>
      <c r="KXQ57" s="99"/>
      <c r="KXR57" s="99"/>
      <c r="KXS57" s="99"/>
      <c r="KXT57" s="99"/>
      <c r="KXU57" s="99"/>
      <c r="KXV57" s="99"/>
      <c r="KXW57" s="99"/>
      <c r="KXX57" s="99"/>
      <c r="KXY57" s="99"/>
      <c r="KXZ57" s="99"/>
      <c r="KYA57" s="99"/>
      <c r="KYB57" s="99"/>
      <c r="KYC57" s="99"/>
      <c r="KYD57" s="99"/>
      <c r="KYE57" s="99"/>
      <c r="KYF57" s="99"/>
      <c r="KYG57" s="99"/>
      <c r="KYH57" s="99"/>
      <c r="KYI57" s="99"/>
      <c r="KYJ57" s="99"/>
      <c r="KYK57" s="99"/>
      <c r="KYL57" s="99"/>
      <c r="KYM57" s="99"/>
      <c r="KYN57" s="99"/>
      <c r="KYO57" s="99"/>
      <c r="KYP57" s="99"/>
      <c r="KYQ57" s="99"/>
      <c r="KYR57" s="99"/>
      <c r="KYS57" s="99"/>
      <c r="KYT57" s="99"/>
      <c r="KYU57" s="99"/>
      <c r="KYV57" s="99"/>
      <c r="KYW57" s="99"/>
      <c r="KYX57" s="99"/>
      <c r="KYY57" s="99"/>
      <c r="KYZ57" s="99"/>
      <c r="KZA57" s="99"/>
      <c r="KZB57" s="99"/>
      <c r="KZC57" s="99"/>
      <c r="KZD57" s="99"/>
      <c r="KZE57" s="99"/>
      <c r="KZF57" s="99"/>
      <c r="KZG57" s="99"/>
      <c r="KZH57" s="99"/>
      <c r="KZI57" s="99"/>
      <c r="KZJ57" s="99"/>
      <c r="KZK57" s="99"/>
      <c r="KZL57" s="99"/>
      <c r="KZM57" s="99"/>
      <c r="KZN57" s="99"/>
      <c r="KZO57" s="99"/>
      <c r="KZP57" s="99"/>
      <c r="KZQ57" s="99"/>
      <c r="KZR57" s="99"/>
      <c r="KZS57" s="99"/>
      <c r="KZT57" s="99"/>
      <c r="KZU57" s="99"/>
      <c r="KZV57" s="99"/>
      <c r="KZW57" s="99"/>
      <c r="KZX57" s="99"/>
      <c r="KZY57" s="99"/>
      <c r="KZZ57" s="99"/>
      <c r="LAA57" s="99"/>
      <c r="LAB57" s="99"/>
      <c r="LAC57" s="99"/>
      <c r="LAD57" s="99"/>
      <c r="LAE57" s="99"/>
      <c r="LAF57" s="99"/>
      <c r="LAG57" s="99"/>
      <c r="LAH57" s="99"/>
      <c r="LAI57" s="99"/>
      <c r="LAJ57" s="99"/>
      <c r="LAK57" s="99"/>
      <c r="LAL57" s="99"/>
      <c r="LAM57" s="99"/>
      <c r="LAN57" s="99"/>
      <c r="LAO57" s="99"/>
      <c r="LAP57" s="99"/>
      <c r="LAQ57" s="99"/>
      <c r="LAR57" s="99"/>
      <c r="LAS57" s="99"/>
      <c r="LAT57" s="99"/>
      <c r="LAU57" s="99"/>
      <c r="LAV57" s="99"/>
      <c r="LAW57" s="99"/>
      <c r="LAX57" s="99"/>
      <c r="LAY57" s="99"/>
      <c r="LAZ57" s="99"/>
      <c r="LBA57" s="99"/>
      <c r="LBB57" s="99"/>
      <c r="LBC57" s="99"/>
      <c r="LBD57" s="99"/>
      <c r="LBE57" s="99"/>
      <c r="LBF57" s="99"/>
      <c r="LBG57" s="99"/>
      <c r="LBH57" s="99"/>
      <c r="LBI57" s="99"/>
      <c r="LBJ57" s="99"/>
      <c r="LBK57" s="99"/>
      <c r="LBL57" s="99"/>
      <c r="LBM57" s="99"/>
      <c r="LBN57" s="99"/>
      <c r="LBO57" s="99"/>
      <c r="LBP57" s="99"/>
      <c r="LBQ57" s="99"/>
      <c r="LBR57" s="99"/>
      <c r="LBS57" s="99"/>
      <c r="LBT57" s="99"/>
      <c r="LBU57" s="99"/>
      <c r="LBV57" s="99"/>
      <c r="LBW57" s="99"/>
      <c r="LBX57" s="99"/>
      <c r="LBY57" s="99"/>
      <c r="LBZ57" s="99"/>
      <c r="LCA57" s="99"/>
      <c r="LCB57" s="99"/>
      <c r="LCC57" s="99"/>
      <c r="LCD57" s="99"/>
      <c r="LCE57" s="99"/>
      <c r="LCF57" s="99"/>
      <c r="LCG57" s="99"/>
      <c r="LCH57" s="99"/>
      <c r="LCI57" s="99"/>
      <c r="LCJ57" s="99"/>
      <c r="LCK57" s="99"/>
      <c r="LCL57" s="99"/>
      <c r="LCM57" s="99"/>
      <c r="LCN57" s="99"/>
      <c r="LCO57" s="99"/>
      <c r="LCP57" s="99"/>
      <c r="LCQ57" s="99"/>
      <c r="LCR57" s="99"/>
      <c r="LCS57" s="99"/>
      <c r="LCT57" s="99"/>
      <c r="LCU57" s="99"/>
      <c r="LCV57" s="99"/>
      <c r="LCW57" s="99"/>
      <c r="LCX57" s="99"/>
      <c r="LCY57" s="99"/>
      <c r="LCZ57" s="99"/>
      <c r="LDA57" s="99"/>
      <c r="LDB57" s="99"/>
      <c r="LDC57" s="99"/>
      <c r="LDD57" s="99"/>
      <c r="LDE57" s="99"/>
      <c r="LDF57" s="99"/>
      <c r="LDG57" s="99"/>
      <c r="LDH57" s="99"/>
      <c r="LDI57" s="99"/>
      <c r="LDJ57" s="99"/>
      <c r="LDK57" s="99"/>
      <c r="LDL57" s="99"/>
      <c r="LDM57" s="99"/>
      <c r="LDN57" s="99"/>
      <c r="LDO57" s="99"/>
      <c r="LDP57" s="99"/>
      <c r="LDQ57" s="99"/>
      <c r="LDR57" s="99"/>
      <c r="LDS57" s="99"/>
      <c r="LDT57" s="99"/>
      <c r="LDU57" s="99"/>
      <c r="LDV57" s="99"/>
      <c r="LDW57" s="99"/>
      <c r="LDX57" s="99"/>
      <c r="LDY57" s="99"/>
      <c r="LDZ57" s="99"/>
      <c r="LEA57" s="99"/>
      <c r="LEB57" s="99"/>
      <c r="LEC57" s="99"/>
      <c r="LED57" s="99"/>
      <c r="LEE57" s="99"/>
      <c r="LEF57" s="99"/>
      <c r="LEG57" s="99"/>
      <c r="LEH57" s="99"/>
      <c r="LEI57" s="99"/>
      <c r="LEJ57" s="99"/>
      <c r="LEK57" s="99"/>
      <c r="LEL57" s="99"/>
      <c r="LEM57" s="99"/>
      <c r="LEN57" s="99"/>
      <c r="LEO57" s="99"/>
      <c r="LEP57" s="99"/>
      <c r="LEQ57" s="99"/>
      <c r="LER57" s="99"/>
      <c r="LES57" s="99"/>
      <c r="LET57" s="99"/>
      <c r="LEU57" s="99"/>
      <c r="LEV57" s="99"/>
      <c r="LEW57" s="99"/>
      <c r="LEX57" s="99"/>
      <c r="LEY57" s="99"/>
      <c r="LEZ57" s="99"/>
      <c r="LFA57" s="99"/>
      <c r="LFB57" s="99"/>
      <c r="LFC57" s="99"/>
      <c r="LFD57" s="99"/>
      <c r="LFE57" s="99"/>
      <c r="LFF57" s="99"/>
      <c r="LFG57" s="99"/>
      <c r="LFH57" s="99"/>
      <c r="LFI57" s="99"/>
      <c r="LFJ57" s="99"/>
      <c r="LFK57" s="99"/>
      <c r="LFL57" s="99"/>
      <c r="LFM57" s="99"/>
      <c r="LFN57" s="99"/>
      <c r="LFO57" s="99"/>
      <c r="LFP57" s="99"/>
      <c r="LFQ57" s="99"/>
      <c r="LFR57" s="99"/>
      <c r="LFS57" s="99"/>
      <c r="LFT57" s="99"/>
      <c r="LFU57" s="99"/>
      <c r="LFV57" s="99"/>
      <c r="LFW57" s="99"/>
      <c r="LFX57" s="99"/>
      <c r="LFY57" s="99"/>
      <c r="LFZ57" s="99"/>
      <c r="LGA57" s="99"/>
      <c r="LGB57" s="99"/>
      <c r="LGC57" s="99"/>
      <c r="LGD57" s="99"/>
      <c r="LGE57" s="99"/>
      <c r="LGF57" s="99"/>
      <c r="LGG57" s="99"/>
      <c r="LGH57" s="99"/>
      <c r="LGI57" s="99"/>
      <c r="LGJ57" s="99"/>
      <c r="LGK57" s="99"/>
      <c r="LGL57" s="99"/>
      <c r="LGM57" s="99"/>
      <c r="LGN57" s="99"/>
      <c r="LGO57" s="99"/>
      <c r="LGP57" s="99"/>
      <c r="LGQ57" s="99"/>
      <c r="LGR57" s="99"/>
      <c r="LGS57" s="99"/>
      <c r="LGT57" s="99"/>
      <c r="LGU57" s="99"/>
      <c r="LGV57" s="99"/>
      <c r="LGW57" s="99"/>
      <c r="LGX57" s="99"/>
      <c r="LGY57" s="99"/>
      <c r="LGZ57" s="99"/>
      <c r="LHA57" s="99"/>
      <c r="LHB57" s="99"/>
      <c r="LHC57" s="99"/>
      <c r="LHD57" s="99"/>
      <c r="LHE57" s="99"/>
      <c r="LHF57" s="99"/>
      <c r="LHG57" s="99"/>
      <c r="LHH57" s="99"/>
      <c r="LHI57" s="99"/>
      <c r="LHJ57" s="99"/>
      <c r="LHK57" s="99"/>
      <c r="LHL57" s="99"/>
      <c r="LHM57" s="99"/>
      <c r="LHN57" s="99"/>
      <c r="LHO57" s="99"/>
      <c r="LHP57" s="99"/>
      <c r="LHQ57" s="99"/>
      <c r="LHR57" s="99"/>
      <c r="LHS57" s="99"/>
      <c r="LHT57" s="99"/>
      <c r="LHU57" s="99"/>
      <c r="LHV57" s="99"/>
      <c r="LHW57" s="99"/>
      <c r="LHX57" s="99"/>
      <c r="LHY57" s="99"/>
      <c r="LHZ57" s="99"/>
      <c r="LIA57" s="99"/>
      <c r="LIB57" s="99"/>
      <c r="LIC57" s="99"/>
      <c r="LID57" s="99"/>
      <c r="LIE57" s="99"/>
      <c r="LIF57" s="99"/>
      <c r="LIG57" s="99"/>
      <c r="LIH57" s="99"/>
      <c r="LII57" s="99"/>
      <c r="LIJ57" s="99"/>
      <c r="LIK57" s="99"/>
      <c r="LIL57" s="99"/>
      <c r="LIM57" s="99"/>
      <c r="LIN57" s="99"/>
      <c r="LIO57" s="99"/>
      <c r="LIP57" s="99"/>
      <c r="LIQ57" s="99"/>
      <c r="LIR57" s="99"/>
      <c r="LIS57" s="99"/>
      <c r="LIT57" s="99"/>
      <c r="LIU57" s="99"/>
      <c r="LIV57" s="99"/>
      <c r="LIW57" s="99"/>
      <c r="LIX57" s="99"/>
      <c r="LIY57" s="99"/>
      <c r="LIZ57" s="99"/>
      <c r="LJA57" s="99"/>
      <c r="LJB57" s="99"/>
      <c r="LJC57" s="99"/>
      <c r="LJD57" s="99"/>
      <c r="LJE57" s="99"/>
      <c r="LJF57" s="99"/>
      <c r="LJG57" s="99"/>
      <c r="LJH57" s="99"/>
      <c r="LJI57" s="99"/>
      <c r="LJJ57" s="99"/>
      <c r="LJK57" s="99"/>
      <c r="LJL57" s="99"/>
      <c r="LJM57" s="99"/>
      <c r="LJN57" s="99"/>
      <c r="LJO57" s="99"/>
      <c r="LJP57" s="99"/>
      <c r="LJQ57" s="99"/>
      <c r="LJR57" s="99"/>
      <c r="LJS57" s="99"/>
      <c r="LJT57" s="99"/>
      <c r="LJU57" s="99"/>
      <c r="LJV57" s="99"/>
      <c r="LJW57" s="99"/>
      <c r="LJX57" s="99"/>
      <c r="LJY57" s="99"/>
      <c r="LJZ57" s="99"/>
      <c r="LKA57" s="99"/>
      <c r="LKB57" s="99"/>
      <c r="LKC57" s="99"/>
      <c r="LKD57" s="99"/>
      <c r="LKE57" s="99"/>
      <c r="LKF57" s="99"/>
      <c r="LKG57" s="99"/>
      <c r="LKH57" s="99"/>
      <c r="LKI57" s="99"/>
      <c r="LKJ57" s="99"/>
      <c r="LKK57" s="99"/>
      <c r="LKL57" s="99"/>
      <c r="LKM57" s="99"/>
      <c r="LKN57" s="99"/>
      <c r="LKO57" s="99"/>
      <c r="LKP57" s="99"/>
      <c r="LKQ57" s="99"/>
      <c r="LKR57" s="99"/>
      <c r="LKS57" s="99"/>
      <c r="LKT57" s="99"/>
      <c r="LKU57" s="99"/>
      <c r="LKV57" s="99"/>
      <c r="LKW57" s="99"/>
      <c r="LKX57" s="99"/>
      <c r="LKY57" s="99"/>
      <c r="LKZ57" s="99"/>
      <c r="LLA57" s="99"/>
      <c r="LLB57" s="99"/>
      <c r="LLC57" s="99"/>
      <c r="LLD57" s="99"/>
      <c r="LLE57" s="99"/>
      <c r="LLF57" s="99"/>
      <c r="LLG57" s="99"/>
      <c r="LLH57" s="99"/>
      <c r="LLI57" s="99"/>
      <c r="LLJ57" s="99"/>
      <c r="LLK57" s="99"/>
      <c r="LLL57" s="99"/>
      <c r="LLM57" s="99"/>
      <c r="LLN57" s="99"/>
      <c r="LLO57" s="99"/>
      <c r="LLP57" s="99"/>
      <c r="LLQ57" s="99"/>
      <c r="LLR57" s="99"/>
      <c r="LLS57" s="99"/>
      <c r="LLT57" s="99"/>
      <c r="LLU57" s="99"/>
      <c r="LLV57" s="99"/>
      <c r="LLW57" s="99"/>
      <c r="LLX57" s="99"/>
      <c r="LLY57" s="99"/>
      <c r="LLZ57" s="99"/>
      <c r="LMA57" s="99"/>
      <c r="LMB57" s="99"/>
      <c r="LMC57" s="99"/>
      <c r="LMD57" s="99"/>
      <c r="LME57" s="99"/>
      <c r="LMF57" s="99"/>
      <c r="LMG57" s="99"/>
      <c r="LMH57" s="99"/>
      <c r="LMI57" s="99"/>
      <c r="LMJ57" s="99"/>
      <c r="LMK57" s="99"/>
      <c r="LML57" s="99"/>
      <c r="LMM57" s="99"/>
      <c r="LMN57" s="99"/>
      <c r="LMO57" s="99"/>
      <c r="LMP57" s="99"/>
      <c r="LMQ57" s="99"/>
      <c r="LMR57" s="99"/>
      <c r="LMS57" s="99"/>
      <c r="LMT57" s="99"/>
      <c r="LMU57" s="99"/>
      <c r="LMV57" s="99"/>
      <c r="LMW57" s="99"/>
      <c r="LMX57" s="99"/>
      <c r="LMY57" s="99"/>
      <c r="LMZ57" s="99"/>
      <c r="LNA57" s="99"/>
      <c r="LNB57" s="99"/>
      <c r="LNC57" s="99"/>
      <c r="LND57" s="99"/>
      <c r="LNE57" s="99"/>
      <c r="LNF57" s="99"/>
      <c r="LNG57" s="99"/>
      <c r="LNH57" s="99"/>
      <c r="LNI57" s="99"/>
      <c r="LNJ57" s="99"/>
      <c r="LNK57" s="99"/>
      <c r="LNL57" s="99"/>
      <c r="LNM57" s="99"/>
      <c r="LNN57" s="99"/>
      <c r="LNO57" s="99"/>
      <c r="LNP57" s="99"/>
      <c r="LNQ57" s="99"/>
      <c r="LNR57" s="99"/>
      <c r="LNS57" s="99"/>
      <c r="LNT57" s="99"/>
      <c r="LNU57" s="99"/>
      <c r="LNV57" s="99"/>
      <c r="LNW57" s="99"/>
      <c r="LNX57" s="99"/>
      <c r="LNY57" s="99"/>
      <c r="LNZ57" s="99"/>
      <c r="LOA57" s="99"/>
      <c r="LOB57" s="99"/>
      <c r="LOC57" s="99"/>
      <c r="LOD57" s="99"/>
      <c r="LOE57" s="99"/>
      <c r="LOF57" s="99"/>
      <c r="LOG57" s="99"/>
      <c r="LOH57" s="99"/>
      <c r="LOI57" s="99"/>
      <c r="LOJ57" s="99"/>
      <c r="LOK57" s="99"/>
      <c r="LOL57" s="99"/>
      <c r="LOM57" s="99"/>
      <c r="LON57" s="99"/>
      <c r="LOO57" s="99"/>
      <c r="LOP57" s="99"/>
      <c r="LOQ57" s="99"/>
      <c r="LOR57" s="99"/>
      <c r="LOS57" s="99"/>
      <c r="LOT57" s="99"/>
      <c r="LOU57" s="99"/>
      <c r="LOV57" s="99"/>
      <c r="LOW57" s="99"/>
      <c r="LOX57" s="99"/>
      <c r="LOY57" s="99"/>
      <c r="LOZ57" s="99"/>
      <c r="LPA57" s="99"/>
      <c r="LPB57" s="99"/>
      <c r="LPC57" s="99"/>
      <c r="LPD57" s="99"/>
      <c r="LPE57" s="99"/>
      <c r="LPF57" s="99"/>
      <c r="LPG57" s="99"/>
      <c r="LPH57" s="99"/>
      <c r="LPI57" s="99"/>
      <c r="LPJ57" s="99"/>
      <c r="LPK57" s="99"/>
      <c r="LPL57" s="99"/>
      <c r="LPM57" s="99"/>
      <c r="LPN57" s="99"/>
      <c r="LPO57" s="99"/>
      <c r="LPP57" s="99"/>
      <c r="LPQ57" s="99"/>
      <c r="LPR57" s="99"/>
      <c r="LPS57" s="99"/>
      <c r="LPT57" s="99"/>
      <c r="LPU57" s="99"/>
      <c r="LPV57" s="99"/>
      <c r="LPW57" s="99"/>
      <c r="LPX57" s="99"/>
      <c r="LPY57" s="99"/>
      <c r="LPZ57" s="99"/>
      <c r="LQA57" s="99"/>
      <c r="LQB57" s="99"/>
      <c r="LQC57" s="99"/>
      <c r="LQD57" s="99"/>
      <c r="LQE57" s="99"/>
      <c r="LQF57" s="99"/>
      <c r="LQG57" s="99"/>
      <c r="LQH57" s="99"/>
      <c r="LQI57" s="99"/>
      <c r="LQJ57" s="99"/>
      <c r="LQK57" s="99"/>
      <c r="LQL57" s="99"/>
      <c r="LQM57" s="99"/>
      <c r="LQN57" s="99"/>
      <c r="LQO57" s="99"/>
      <c r="LQP57" s="99"/>
      <c r="LQQ57" s="99"/>
      <c r="LQR57" s="99"/>
      <c r="LQS57" s="99"/>
      <c r="LQT57" s="99"/>
      <c r="LQU57" s="99"/>
      <c r="LQV57" s="99"/>
      <c r="LQW57" s="99"/>
      <c r="LQX57" s="99"/>
      <c r="LQY57" s="99"/>
      <c r="LQZ57" s="99"/>
      <c r="LRA57" s="99"/>
      <c r="LRB57" s="99"/>
      <c r="LRC57" s="99"/>
      <c r="LRD57" s="99"/>
      <c r="LRE57" s="99"/>
      <c r="LRF57" s="99"/>
      <c r="LRG57" s="99"/>
      <c r="LRH57" s="99"/>
      <c r="LRI57" s="99"/>
      <c r="LRJ57" s="99"/>
      <c r="LRK57" s="99"/>
      <c r="LRL57" s="99"/>
      <c r="LRM57" s="99"/>
      <c r="LRN57" s="99"/>
      <c r="LRO57" s="99"/>
      <c r="LRP57" s="99"/>
      <c r="LRQ57" s="99"/>
      <c r="LRR57" s="99"/>
      <c r="LRS57" s="99"/>
      <c r="LRT57" s="99"/>
      <c r="LRU57" s="99"/>
      <c r="LRV57" s="99"/>
      <c r="LRW57" s="99"/>
      <c r="LRX57" s="99"/>
      <c r="LRY57" s="99"/>
      <c r="LRZ57" s="99"/>
      <c r="LSA57" s="99"/>
      <c r="LSB57" s="99"/>
      <c r="LSC57" s="99"/>
      <c r="LSD57" s="99"/>
      <c r="LSE57" s="99"/>
      <c r="LSF57" s="99"/>
      <c r="LSG57" s="99"/>
      <c r="LSH57" s="99"/>
      <c r="LSI57" s="99"/>
      <c r="LSJ57" s="99"/>
      <c r="LSK57" s="99"/>
      <c r="LSL57" s="99"/>
      <c r="LSM57" s="99"/>
      <c r="LSN57" s="99"/>
      <c r="LSO57" s="99"/>
      <c r="LSP57" s="99"/>
      <c r="LSQ57" s="99"/>
      <c r="LSR57" s="99"/>
      <c r="LSS57" s="99"/>
      <c r="LST57" s="99"/>
      <c r="LSU57" s="99"/>
      <c r="LSV57" s="99"/>
      <c r="LSW57" s="99"/>
      <c r="LSX57" s="99"/>
      <c r="LSY57" s="99"/>
      <c r="LSZ57" s="99"/>
      <c r="LTA57" s="99"/>
      <c r="LTB57" s="99"/>
      <c r="LTC57" s="99"/>
      <c r="LTD57" s="99"/>
      <c r="LTE57" s="99"/>
      <c r="LTF57" s="99"/>
      <c r="LTG57" s="99"/>
      <c r="LTH57" s="99"/>
      <c r="LTI57" s="99"/>
      <c r="LTJ57" s="99"/>
      <c r="LTK57" s="99"/>
      <c r="LTL57" s="99"/>
      <c r="LTM57" s="99"/>
      <c r="LTN57" s="99"/>
      <c r="LTO57" s="99"/>
      <c r="LTP57" s="99"/>
      <c r="LTQ57" s="99"/>
      <c r="LTR57" s="99"/>
      <c r="LTS57" s="99"/>
      <c r="LTT57" s="99"/>
      <c r="LTU57" s="99"/>
      <c r="LTV57" s="99"/>
      <c r="LTW57" s="99"/>
      <c r="LTX57" s="99"/>
      <c r="LTY57" s="99"/>
      <c r="LTZ57" s="99"/>
      <c r="LUA57" s="99"/>
      <c r="LUB57" s="99"/>
      <c r="LUC57" s="99"/>
      <c r="LUD57" s="99"/>
      <c r="LUE57" s="99"/>
      <c r="LUF57" s="99"/>
      <c r="LUG57" s="99"/>
      <c r="LUH57" s="99"/>
      <c r="LUI57" s="99"/>
      <c r="LUJ57" s="99"/>
      <c r="LUK57" s="99"/>
      <c r="LUL57" s="99"/>
      <c r="LUM57" s="99"/>
      <c r="LUN57" s="99"/>
      <c r="LUO57" s="99"/>
      <c r="LUP57" s="99"/>
      <c r="LUQ57" s="99"/>
      <c r="LUR57" s="99"/>
      <c r="LUS57" s="99"/>
      <c r="LUT57" s="99"/>
      <c r="LUU57" s="99"/>
      <c r="LUV57" s="99"/>
      <c r="LUW57" s="99"/>
      <c r="LUX57" s="99"/>
      <c r="LUY57" s="99"/>
      <c r="LUZ57" s="99"/>
      <c r="LVA57" s="99"/>
      <c r="LVB57" s="99"/>
      <c r="LVC57" s="99"/>
      <c r="LVD57" s="99"/>
      <c r="LVE57" s="99"/>
      <c r="LVF57" s="99"/>
      <c r="LVG57" s="99"/>
      <c r="LVH57" s="99"/>
      <c r="LVI57" s="99"/>
      <c r="LVJ57" s="99"/>
      <c r="LVK57" s="99"/>
      <c r="LVL57" s="99"/>
      <c r="LVM57" s="99"/>
      <c r="LVN57" s="99"/>
      <c r="LVO57" s="99"/>
      <c r="LVP57" s="99"/>
      <c r="LVQ57" s="99"/>
      <c r="LVR57" s="99"/>
      <c r="LVS57" s="99"/>
      <c r="LVT57" s="99"/>
      <c r="LVU57" s="99"/>
      <c r="LVV57" s="99"/>
      <c r="LVW57" s="99"/>
      <c r="LVX57" s="99"/>
      <c r="LVY57" s="99"/>
      <c r="LVZ57" s="99"/>
      <c r="LWA57" s="99"/>
      <c r="LWB57" s="99"/>
      <c r="LWC57" s="99"/>
      <c r="LWD57" s="99"/>
      <c r="LWE57" s="99"/>
      <c r="LWF57" s="99"/>
      <c r="LWG57" s="99"/>
      <c r="LWH57" s="99"/>
      <c r="LWI57" s="99"/>
      <c r="LWJ57" s="99"/>
      <c r="LWK57" s="99"/>
      <c r="LWL57" s="99"/>
      <c r="LWM57" s="99"/>
      <c r="LWN57" s="99"/>
      <c r="LWO57" s="99"/>
      <c r="LWP57" s="99"/>
      <c r="LWQ57" s="99"/>
      <c r="LWR57" s="99"/>
      <c r="LWS57" s="99"/>
      <c r="LWT57" s="99"/>
      <c r="LWU57" s="99"/>
      <c r="LWV57" s="99"/>
      <c r="LWW57" s="99"/>
      <c r="LWX57" s="99"/>
      <c r="LWY57" s="99"/>
      <c r="LWZ57" s="99"/>
      <c r="LXA57" s="99"/>
      <c r="LXB57" s="99"/>
      <c r="LXC57" s="99"/>
      <c r="LXD57" s="99"/>
      <c r="LXE57" s="99"/>
      <c r="LXF57" s="99"/>
      <c r="LXG57" s="99"/>
      <c r="LXH57" s="99"/>
      <c r="LXI57" s="99"/>
      <c r="LXJ57" s="99"/>
      <c r="LXK57" s="99"/>
      <c r="LXL57" s="99"/>
      <c r="LXM57" s="99"/>
      <c r="LXN57" s="99"/>
      <c r="LXO57" s="99"/>
      <c r="LXP57" s="99"/>
      <c r="LXQ57" s="99"/>
      <c r="LXR57" s="99"/>
      <c r="LXS57" s="99"/>
      <c r="LXT57" s="99"/>
      <c r="LXU57" s="99"/>
      <c r="LXV57" s="99"/>
      <c r="LXW57" s="99"/>
      <c r="LXX57" s="99"/>
      <c r="LXY57" s="99"/>
      <c r="LXZ57" s="99"/>
      <c r="LYA57" s="99"/>
      <c r="LYB57" s="99"/>
      <c r="LYC57" s="99"/>
      <c r="LYD57" s="99"/>
      <c r="LYE57" s="99"/>
      <c r="LYF57" s="99"/>
      <c r="LYG57" s="99"/>
      <c r="LYH57" s="99"/>
      <c r="LYI57" s="99"/>
      <c r="LYJ57" s="99"/>
      <c r="LYK57" s="99"/>
      <c r="LYL57" s="99"/>
      <c r="LYM57" s="99"/>
      <c r="LYN57" s="99"/>
      <c r="LYO57" s="99"/>
      <c r="LYP57" s="99"/>
      <c r="LYQ57" s="99"/>
      <c r="LYR57" s="99"/>
      <c r="LYS57" s="99"/>
      <c r="LYT57" s="99"/>
      <c r="LYU57" s="99"/>
      <c r="LYV57" s="99"/>
      <c r="LYW57" s="99"/>
      <c r="LYX57" s="99"/>
      <c r="LYY57" s="99"/>
      <c r="LYZ57" s="99"/>
      <c r="LZA57" s="99"/>
      <c r="LZB57" s="99"/>
      <c r="LZC57" s="99"/>
      <c r="LZD57" s="99"/>
      <c r="LZE57" s="99"/>
      <c r="LZF57" s="99"/>
      <c r="LZG57" s="99"/>
      <c r="LZH57" s="99"/>
      <c r="LZI57" s="99"/>
      <c r="LZJ57" s="99"/>
      <c r="LZK57" s="99"/>
      <c r="LZL57" s="99"/>
      <c r="LZM57" s="99"/>
      <c r="LZN57" s="99"/>
      <c r="LZO57" s="99"/>
      <c r="LZP57" s="99"/>
      <c r="LZQ57" s="99"/>
      <c r="LZR57" s="99"/>
      <c r="LZS57" s="99"/>
      <c r="LZT57" s="99"/>
      <c r="LZU57" s="99"/>
      <c r="LZV57" s="99"/>
      <c r="LZW57" s="99"/>
      <c r="LZX57" s="99"/>
      <c r="LZY57" s="99"/>
      <c r="LZZ57" s="99"/>
      <c r="MAA57" s="99"/>
      <c r="MAB57" s="99"/>
      <c r="MAC57" s="99"/>
      <c r="MAD57" s="99"/>
      <c r="MAE57" s="99"/>
      <c r="MAF57" s="99"/>
      <c r="MAG57" s="99"/>
      <c r="MAH57" s="99"/>
      <c r="MAI57" s="99"/>
      <c r="MAJ57" s="99"/>
      <c r="MAK57" s="99"/>
      <c r="MAL57" s="99"/>
      <c r="MAM57" s="99"/>
      <c r="MAN57" s="99"/>
      <c r="MAO57" s="99"/>
      <c r="MAP57" s="99"/>
      <c r="MAQ57" s="99"/>
      <c r="MAR57" s="99"/>
      <c r="MAS57" s="99"/>
      <c r="MAT57" s="99"/>
      <c r="MAU57" s="99"/>
      <c r="MAV57" s="99"/>
      <c r="MAW57" s="99"/>
      <c r="MAX57" s="99"/>
      <c r="MAY57" s="99"/>
      <c r="MAZ57" s="99"/>
      <c r="MBA57" s="99"/>
      <c r="MBB57" s="99"/>
      <c r="MBC57" s="99"/>
      <c r="MBD57" s="99"/>
      <c r="MBE57" s="99"/>
      <c r="MBF57" s="99"/>
      <c r="MBG57" s="99"/>
      <c r="MBH57" s="99"/>
      <c r="MBI57" s="99"/>
      <c r="MBJ57" s="99"/>
      <c r="MBK57" s="99"/>
      <c r="MBL57" s="99"/>
      <c r="MBM57" s="99"/>
      <c r="MBN57" s="99"/>
      <c r="MBO57" s="99"/>
      <c r="MBP57" s="99"/>
      <c r="MBQ57" s="99"/>
      <c r="MBR57" s="99"/>
      <c r="MBS57" s="99"/>
      <c r="MBT57" s="99"/>
      <c r="MBU57" s="99"/>
      <c r="MBV57" s="99"/>
      <c r="MBW57" s="99"/>
      <c r="MBX57" s="99"/>
      <c r="MBY57" s="99"/>
      <c r="MBZ57" s="99"/>
      <c r="MCA57" s="99"/>
      <c r="MCB57" s="99"/>
      <c r="MCC57" s="99"/>
      <c r="MCD57" s="99"/>
      <c r="MCE57" s="99"/>
      <c r="MCF57" s="99"/>
      <c r="MCG57" s="99"/>
      <c r="MCH57" s="99"/>
      <c r="MCI57" s="99"/>
      <c r="MCJ57" s="99"/>
      <c r="MCK57" s="99"/>
      <c r="MCL57" s="99"/>
      <c r="MCM57" s="99"/>
      <c r="MCN57" s="99"/>
      <c r="MCO57" s="99"/>
      <c r="MCP57" s="99"/>
      <c r="MCQ57" s="99"/>
      <c r="MCR57" s="99"/>
      <c r="MCS57" s="99"/>
      <c r="MCT57" s="99"/>
      <c r="MCU57" s="99"/>
      <c r="MCV57" s="99"/>
      <c r="MCW57" s="99"/>
      <c r="MCX57" s="99"/>
      <c r="MCY57" s="99"/>
      <c r="MCZ57" s="99"/>
      <c r="MDA57" s="99"/>
      <c r="MDB57" s="99"/>
      <c r="MDC57" s="99"/>
      <c r="MDD57" s="99"/>
      <c r="MDE57" s="99"/>
      <c r="MDF57" s="99"/>
      <c r="MDG57" s="99"/>
      <c r="MDH57" s="99"/>
      <c r="MDI57" s="99"/>
      <c r="MDJ57" s="99"/>
      <c r="MDK57" s="99"/>
      <c r="MDL57" s="99"/>
      <c r="MDM57" s="99"/>
      <c r="MDN57" s="99"/>
      <c r="MDO57" s="99"/>
      <c r="MDP57" s="99"/>
      <c r="MDQ57" s="99"/>
      <c r="MDR57" s="99"/>
      <c r="MDS57" s="99"/>
      <c r="MDT57" s="99"/>
      <c r="MDU57" s="99"/>
      <c r="MDV57" s="99"/>
      <c r="MDW57" s="99"/>
      <c r="MDX57" s="99"/>
      <c r="MDY57" s="99"/>
      <c r="MDZ57" s="99"/>
      <c r="MEA57" s="99"/>
      <c r="MEB57" s="99"/>
      <c r="MEC57" s="99"/>
      <c r="MED57" s="99"/>
      <c r="MEE57" s="99"/>
      <c r="MEF57" s="99"/>
      <c r="MEG57" s="99"/>
      <c r="MEH57" s="99"/>
      <c r="MEI57" s="99"/>
      <c r="MEJ57" s="99"/>
      <c r="MEK57" s="99"/>
      <c r="MEL57" s="99"/>
      <c r="MEM57" s="99"/>
      <c r="MEN57" s="99"/>
      <c r="MEO57" s="99"/>
      <c r="MEP57" s="99"/>
      <c r="MEQ57" s="99"/>
      <c r="MER57" s="99"/>
      <c r="MES57" s="99"/>
      <c r="MET57" s="99"/>
      <c r="MEU57" s="99"/>
      <c r="MEV57" s="99"/>
      <c r="MEW57" s="99"/>
      <c r="MEX57" s="99"/>
      <c r="MEY57" s="99"/>
      <c r="MEZ57" s="99"/>
      <c r="MFA57" s="99"/>
      <c r="MFB57" s="99"/>
      <c r="MFC57" s="99"/>
      <c r="MFD57" s="99"/>
      <c r="MFE57" s="99"/>
      <c r="MFF57" s="99"/>
      <c r="MFG57" s="99"/>
      <c r="MFH57" s="99"/>
      <c r="MFI57" s="99"/>
      <c r="MFJ57" s="99"/>
      <c r="MFK57" s="99"/>
      <c r="MFL57" s="99"/>
      <c r="MFM57" s="99"/>
      <c r="MFN57" s="99"/>
      <c r="MFO57" s="99"/>
      <c r="MFP57" s="99"/>
      <c r="MFQ57" s="99"/>
      <c r="MFR57" s="99"/>
      <c r="MFS57" s="99"/>
      <c r="MFT57" s="99"/>
      <c r="MFU57" s="99"/>
      <c r="MFV57" s="99"/>
      <c r="MFW57" s="99"/>
      <c r="MFX57" s="99"/>
      <c r="MFY57" s="99"/>
      <c r="MFZ57" s="99"/>
      <c r="MGA57" s="99"/>
      <c r="MGB57" s="99"/>
      <c r="MGC57" s="99"/>
      <c r="MGD57" s="99"/>
      <c r="MGE57" s="99"/>
      <c r="MGF57" s="99"/>
      <c r="MGG57" s="99"/>
      <c r="MGH57" s="99"/>
      <c r="MGI57" s="99"/>
      <c r="MGJ57" s="99"/>
      <c r="MGK57" s="99"/>
      <c r="MGL57" s="99"/>
      <c r="MGM57" s="99"/>
      <c r="MGN57" s="99"/>
      <c r="MGO57" s="99"/>
      <c r="MGP57" s="99"/>
      <c r="MGQ57" s="99"/>
      <c r="MGR57" s="99"/>
      <c r="MGS57" s="99"/>
      <c r="MGT57" s="99"/>
      <c r="MGU57" s="99"/>
      <c r="MGV57" s="99"/>
      <c r="MGW57" s="99"/>
      <c r="MGX57" s="99"/>
      <c r="MGY57" s="99"/>
      <c r="MGZ57" s="99"/>
      <c r="MHA57" s="99"/>
      <c r="MHB57" s="99"/>
      <c r="MHC57" s="99"/>
      <c r="MHD57" s="99"/>
      <c r="MHE57" s="99"/>
      <c r="MHF57" s="99"/>
      <c r="MHG57" s="99"/>
      <c r="MHH57" s="99"/>
      <c r="MHI57" s="99"/>
      <c r="MHJ57" s="99"/>
      <c r="MHK57" s="99"/>
      <c r="MHL57" s="99"/>
      <c r="MHM57" s="99"/>
      <c r="MHN57" s="99"/>
      <c r="MHO57" s="99"/>
      <c r="MHP57" s="99"/>
      <c r="MHQ57" s="99"/>
      <c r="MHR57" s="99"/>
      <c r="MHS57" s="99"/>
      <c r="MHT57" s="99"/>
      <c r="MHU57" s="99"/>
      <c r="MHV57" s="99"/>
      <c r="MHW57" s="99"/>
      <c r="MHX57" s="99"/>
      <c r="MHY57" s="99"/>
      <c r="MHZ57" s="99"/>
      <c r="MIA57" s="99"/>
      <c r="MIB57" s="99"/>
      <c r="MIC57" s="99"/>
      <c r="MID57" s="99"/>
      <c r="MIE57" s="99"/>
      <c r="MIF57" s="99"/>
      <c r="MIG57" s="99"/>
      <c r="MIH57" s="99"/>
      <c r="MII57" s="99"/>
      <c r="MIJ57" s="99"/>
      <c r="MIK57" s="99"/>
      <c r="MIL57" s="99"/>
      <c r="MIM57" s="99"/>
      <c r="MIN57" s="99"/>
      <c r="MIO57" s="99"/>
      <c r="MIP57" s="99"/>
      <c r="MIQ57" s="99"/>
      <c r="MIR57" s="99"/>
      <c r="MIS57" s="99"/>
      <c r="MIT57" s="99"/>
      <c r="MIU57" s="99"/>
      <c r="MIV57" s="99"/>
      <c r="MIW57" s="99"/>
      <c r="MIX57" s="99"/>
      <c r="MIY57" s="99"/>
      <c r="MIZ57" s="99"/>
      <c r="MJA57" s="99"/>
      <c r="MJB57" s="99"/>
      <c r="MJC57" s="99"/>
      <c r="MJD57" s="99"/>
      <c r="MJE57" s="99"/>
      <c r="MJF57" s="99"/>
      <c r="MJG57" s="99"/>
      <c r="MJH57" s="99"/>
      <c r="MJI57" s="99"/>
      <c r="MJJ57" s="99"/>
      <c r="MJK57" s="99"/>
      <c r="MJL57" s="99"/>
      <c r="MJM57" s="99"/>
      <c r="MJN57" s="99"/>
      <c r="MJO57" s="99"/>
      <c r="MJP57" s="99"/>
      <c r="MJQ57" s="99"/>
      <c r="MJR57" s="99"/>
      <c r="MJS57" s="99"/>
      <c r="MJT57" s="99"/>
      <c r="MJU57" s="99"/>
      <c r="MJV57" s="99"/>
      <c r="MJW57" s="99"/>
      <c r="MJX57" s="99"/>
      <c r="MJY57" s="99"/>
      <c r="MJZ57" s="99"/>
      <c r="MKA57" s="99"/>
      <c r="MKB57" s="99"/>
      <c r="MKC57" s="99"/>
      <c r="MKD57" s="99"/>
      <c r="MKE57" s="99"/>
      <c r="MKF57" s="99"/>
      <c r="MKG57" s="99"/>
      <c r="MKH57" s="99"/>
      <c r="MKI57" s="99"/>
      <c r="MKJ57" s="99"/>
      <c r="MKK57" s="99"/>
      <c r="MKL57" s="99"/>
      <c r="MKM57" s="99"/>
      <c r="MKN57" s="99"/>
      <c r="MKO57" s="99"/>
      <c r="MKP57" s="99"/>
      <c r="MKQ57" s="99"/>
      <c r="MKR57" s="99"/>
      <c r="MKS57" s="99"/>
      <c r="MKT57" s="99"/>
      <c r="MKU57" s="99"/>
      <c r="MKV57" s="99"/>
      <c r="MKW57" s="99"/>
      <c r="MKX57" s="99"/>
      <c r="MKY57" s="99"/>
      <c r="MKZ57" s="99"/>
      <c r="MLA57" s="99"/>
      <c r="MLB57" s="99"/>
      <c r="MLC57" s="99"/>
      <c r="MLD57" s="99"/>
      <c r="MLE57" s="99"/>
      <c r="MLF57" s="99"/>
      <c r="MLG57" s="99"/>
      <c r="MLH57" s="99"/>
      <c r="MLI57" s="99"/>
      <c r="MLJ57" s="99"/>
      <c r="MLK57" s="99"/>
      <c r="MLL57" s="99"/>
      <c r="MLM57" s="99"/>
      <c r="MLN57" s="99"/>
      <c r="MLO57" s="99"/>
      <c r="MLP57" s="99"/>
      <c r="MLQ57" s="99"/>
      <c r="MLR57" s="99"/>
      <c r="MLS57" s="99"/>
      <c r="MLT57" s="99"/>
      <c r="MLU57" s="99"/>
      <c r="MLV57" s="99"/>
      <c r="MLW57" s="99"/>
      <c r="MLX57" s="99"/>
      <c r="MLY57" s="99"/>
      <c r="MLZ57" s="99"/>
      <c r="MMA57" s="99"/>
      <c r="MMB57" s="99"/>
      <c r="MMC57" s="99"/>
      <c r="MMD57" s="99"/>
      <c r="MME57" s="99"/>
      <c r="MMF57" s="99"/>
      <c r="MMG57" s="99"/>
      <c r="MMH57" s="99"/>
      <c r="MMI57" s="99"/>
      <c r="MMJ57" s="99"/>
      <c r="MMK57" s="99"/>
      <c r="MML57" s="99"/>
      <c r="MMM57" s="99"/>
      <c r="MMN57" s="99"/>
      <c r="MMO57" s="99"/>
      <c r="MMP57" s="99"/>
      <c r="MMQ57" s="99"/>
      <c r="MMR57" s="99"/>
      <c r="MMS57" s="99"/>
      <c r="MMT57" s="99"/>
      <c r="MMU57" s="99"/>
      <c r="MMV57" s="99"/>
      <c r="MMW57" s="99"/>
      <c r="MMX57" s="99"/>
      <c r="MMY57" s="99"/>
      <c r="MMZ57" s="99"/>
      <c r="MNA57" s="99"/>
      <c r="MNB57" s="99"/>
      <c r="MNC57" s="99"/>
      <c r="MND57" s="99"/>
      <c r="MNE57" s="99"/>
      <c r="MNF57" s="99"/>
      <c r="MNG57" s="99"/>
      <c r="MNH57" s="99"/>
      <c r="MNI57" s="99"/>
      <c r="MNJ57" s="99"/>
      <c r="MNK57" s="99"/>
      <c r="MNL57" s="99"/>
      <c r="MNM57" s="99"/>
      <c r="MNN57" s="99"/>
      <c r="MNO57" s="99"/>
      <c r="MNP57" s="99"/>
      <c r="MNQ57" s="99"/>
      <c r="MNR57" s="99"/>
      <c r="MNS57" s="99"/>
      <c r="MNT57" s="99"/>
      <c r="MNU57" s="99"/>
      <c r="MNV57" s="99"/>
      <c r="MNW57" s="99"/>
      <c r="MNX57" s="99"/>
      <c r="MNY57" s="99"/>
      <c r="MNZ57" s="99"/>
      <c r="MOA57" s="99"/>
      <c r="MOB57" s="99"/>
      <c r="MOC57" s="99"/>
      <c r="MOD57" s="99"/>
      <c r="MOE57" s="99"/>
      <c r="MOF57" s="99"/>
      <c r="MOG57" s="99"/>
      <c r="MOH57" s="99"/>
      <c r="MOI57" s="99"/>
      <c r="MOJ57" s="99"/>
      <c r="MOK57" s="99"/>
      <c r="MOL57" s="99"/>
      <c r="MOM57" s="99"/>
      <c r="MON57" s="99"/>
      <c r="MOO57" s="99"/>
      <c r="MOP57" s="99"/>
      <c r="MOQ57" s="99"/>
      <c r="MOR57" s="99"/>
      <c r="MOS57" s="99"/>
      <c r="MOT57" s="99"/>
      <c r="MOU57" s="99"/>
      <c r="MOV57" s="99"/>
      <c r="MOW57" s="99"/>
      <c r="MOX57" s="99"/>
      <c r="MOY57" s="99"/>
      <c r="MOZ57" s="99"/>
      <c r="MPA57" s="99"/>
      <c r="MPB57" s="99"/>
      <c r="MPC57" s="99"/>
      <c r="MPD57" s="99"/>
      <c r="MPE57" s="99"/>
      <c r="MPF57" s="99"/>
      <c r="MPG57" s="99"/>
      <c r="MPH57" s="99"/>
      <c r="MPI57" s="99"/>
      <c r="MPJ57" s="99"/>
      <c r="MPK57" s="99"/>
      <c r="MPL57" s="99"/>
      <c r="MPM57" s="99"/>
      <c r="MPN57" s="99"/>
      <c r="MPO57" s="99"/>
      <c r="MPP57" s="99"/>
      <c r="MPQ57" s="99"/>
      <c r="MPR57" s="99"/>
      <c r="MPS57" s="99"/>
      <c r="MPT57" s="99"/>
      <c r="MPU57" s="99"/>
      <c r="MPV57" s="99"/>
      <c r="MPW57" s="99"/>
      <c r="MPX57" s="99"/>
      <c r="MPY57" s="99"/>
      <c r="MPZ57" s="99"/>
      <c r="MQA57" s="99"/>
      <c r="MQB57" s="99"/>
      <c r="MQC57" s="99"/>
      <c r="MQD57" s="99"/>
      <c r="MQE57" s="99"/>
      <c r="MQF57" s="99"/>
      <c r="MQG57" s="99"/>
      <c r="MQH57" s="99"/>
      <c r="MQI57" s="99"/>
      <c r="MQJ57" s="99"/>
      <c r="MQK57" s="99"/>
      <c r="MQL57" s="99"/>
      <c r="MQM57" s="99"/>
      <c r="MQN57" s="99"/>
      <c r="MQO57" s="99"/>
      <c r="MQP57" s="99"/>
      <c r="MQQ57" s="99"/>
      <c r="MQR57" s="99"/>
      <c r="MQS57" s="99"/>
      <c r="MQT57" s="99"/>
      <c r="MQU57" s="99"/>
      <c r="MQV57" s="99"/>
      <c r="MQW57" s="99"/>
      <c r="MQX57" s="99"/>
      <c r="MQY57" s="99"/>
      <c r="MQZ57" s="99"/>
      <c r="MRA57" s="99"/>
      <c r="MRB57" s="99"/>
      <c r="MRC57" s="99"/>
      <c r="MRD57" s="99"/>
      <c r="MRE57" s="99"/>
      <c r="MRF57" s="99"/>
      <c r="MRG57" s="99"/>
      <c r="MRH57" s="99"/>
      <c r="MRI57" s="99"/>
      <c r="MRJ57" s="99"/>
      <c r="MRK57" s="99"/>
      <c r="MRL57" s="99"/>
      <c r="MRM57" s="99"/>
      <c r="MRN57" s="99"/>
      <c r="MRO57" s="99"/>
      <c r="MRP57" s="99"/>
      <c r="MRQ57" s="99"/>
      <c r="MRR57" s="99"/>
      <c r="MRS57" s="99"/>
      <c r="MRT57" s="99"/>
      <c r="MRU57" s="99"/>
      <c r="MRV57" s="99"/>
      <c r="MRW57" s="99"/>
      <c r="MRX57" s="99"/>
      <c r="MRY57" s="99"/>
      <c r="MRZ57" s="99"/>
      <c r="MSA57" s="99"/>
      <c r="MSB57" s="99"/>
      <c r="MSC57" s="99"/>
      <c r="MSD57" s="99"/>
      <c r="MSE57" s="99"/>
      <c r="MSF57" s="99"/>
      <c r="MSG57" s="99"/>
      <c r="MSH57" s="99"/>
      <c r="MSI57" s="99"/>
      <c r="MSJ57" s="99"/>
      <c r="MSK57" s="99"/>
      <c r="MSL57" s="99"/>
      <c r="MSM57" s="99"/>
      <c r="MSN57" s="99"/>
      <c r="MSO57" s="99"/>
      <c r="MSP57" s="99"/>
      <c r="MSQ57" s="99"/>
      <c r="MSR57" s="99"/>
      <c r="MSS57" s="99"/>
      <c r="MST57" s="99"/>
      <c r="MSU57" s="99"/>
      <c r="MSV57" s="99"/>
      <c r="MSW57" s="99"/>
      <c r="MSX57" s="99"/>
      <c r="MSY57" s="99"/>
      <c r="MSZ57" s="99"/>
      <c r="MTA57" s="99"/>
      <c r="MTB57" s="99"/>
      <c r="MTC57" s="99"/>
      <c r="MTD57" s="99"/>
      <c r="MTE57" s="99"/>
      <c r="MTF57" s="99"/>
      <c r="MTG57" s="99"/>
      <c r="MTH57" s="99"/>
      <c r="MTI57" s="99"/>
      <c r="MTJ57" s="99"/>
      <c r="MTK57" s="99"/>
      <c r="MTL57" s="99"/>
      <c r="MTM57" s="99"/>
      <c r="MTN57" s="99"/>
      <c r="MTO57" s="99"/>
      <c r="MTP57" s="99"/>
      <c r="MTQ57" s="99"/>
      <c r="MTR57" s="99"/>
      <c r="MTS57" s="99"/>
      <c r="MTT57" s="99"/>
      <c r="MTU57" s="99"/>
      <c r="MTV57" s="99"/>
      <c r="MTW57" s="99"/>
      <c r="MTX57" s="99"/>
      <c r="MTY57" s="99"/>
      <c r="MTZ57" s="99"/>
      <c r="MUA57" s="99"/>
      <c r="MUB57" s="99"/>
      <c r="MUC57" s="99"/>
      <c r="MUD57" s="99"/>
      <c r="MUE57" s="99"/>
      <c r="MUF57" s="99"/>
      <c r="MUG57" s="99"/>
      <c r="MUH57" s="99"/>
      <c r="MUI57" s="99"/>
      <c r="MUJ57" s="99"/>
      <c r="MUK57" s="99"/>
      <c r="MUL57" s="99"/>
      <c r="MUM57" s="99"/>
      <c r="MUN57" s="99"/>
      <c r="MUO57" s="99"/>
      <c r="MUP57" s="99"/>
      <c r="MUQ57" s="99"/>
      <c r="MUR57" s="99"/>
      <c r="MUS57" s="99"/>
      <c r="MUT57" s="99"/>
      <c r="MUU57" s="99"/>
      <c r="MUV57" s="99"/>
      <c r="MUW57" s="99"/>
      <c r="MUX57" s="99"/>
      <c r="MUY57" s="99"/>
      <c r="MUZ57" s="99"/>
      <c r="MVA57" s="99"/>
      <c r="MVB57" s="99"/>
      <c r="MVC57" s="99"/>
      <c r="MVD57" s="99"/>
      <c r="MVE57" s="99"/>
      <c r="MVF57" s="99"/>
      <c r="MVG57" s="99"/>
      <c r="MVH57" s="99"/>
      <c r="MVI57" s="99"/>
      <c r="MVJ57" s="99"/>
      <c r="MVK57" s="99"/>
      <c r="MVL57" s="99"/>
      <c r="MVM57" s="99"/>
      <c r="MVN57" s="99"/>
      <c r="MVO57" s="99"/>
      <c r="MVP57" s="99"/>
      <c r="MVQ57" s="99"/>
      <c r="MVR57" s="99"/>
      <c r="MVS57" s="99"/>
      <c r="MVT57" s="99"/>
      <c r="MVU57" s="99"/>
      <c r="MVV57" s="99"/>
      <c r="MVW57" s="99"/>
      <c r="MVX57" s="99"/>
      <c r="MVY57" s="99"/>
      <c r="MVZ57" s="99"/>
      <c r="MWA57" s="99"/>
      <c r="MWB57" s="99"/>
      <c r="MWC57" s="99"/>
      <c r="MWD57" s="99"/>
      <c r="MWE57" s="99"/>
      <c r="MWF57" s="99"/>
      <c r="MWG57" s="99"/>
      <c r="MWH57" s="99"/>
      <c r="MWI57" s="99"/>
      <c r="MWJ57" s="99"/>
      <c r="MWK57" s="99"/>
      <c r="MWL57" s="99"/>
      <c r="MWM57" s="99"/>
      <c r="MWN57" s="99"/>
      <c r="MWO57" s="99"/>
      <c r="MWP57" s="99"/>
      <c r="MWQ57" s="99"/>
      <c r="MWR57" s="99"/>
      <c r="MWS57" s="99"/>
      <c r="MWT57" s="99"/>
      <c r="MWU57" s="99"/>
      <c r="MWV57" s="99"/>
      <c r="MWW57" s="99"/>
      <c r="MWX57" s="99"/>
      <c r="MWY57" s="99"/>
      <c r="MWZ57" s="99"/>
      <c r="MXA57" s="99"/>
      <c r="MXB57" s="99"/>
      <c r="MXC57" s="99"/>
      <c r="MXD57" s="99"/>
      <c r="MXE57" s="99"/>
      <c r="MXF57" s="99"/>
      <c r="MXG57" s="99"/>
      <c r="MXH57" s="99"/>
      <c r="MXI57" s="99"/>
      <c r="MXJ57" s="99"/>
      <c r="MXK57" s="99"/>
      <c r="MXL57" s="99"/>
      <c r="MXM57" s="99"/>
      <c r="MXN57" s="99"/>
      <c r="MXO57" s="99"/>
      <c r="MXP57" s="99"/>
      <c r="MXQ57" s="99"/>
      <c r="MXR57" s="99"/>
      <c r="MXS57" s="99"/>
      <c r="MXT57" s="99"/>
      <c r="MXU57" s="99"/>
      <c r="MXV57" s="99"/>
      <c r="MXW57" s="99"/>
      <c r="MXX57" s="99"/>
      <c r="MXY57" s="99"/>
      <c r="MXZ57" s="99"/>
      <c r="MYA57" s="99"/>
      <c r="MYB57" s="99"/>
      <c r="MYC57" s="99"/>
      <c r="MYD57" s="99"/>
      <c r="MYE57" s="99"/>
      <c r="MYF57" s="99"/>
      <c r="MYG57" s="99"/>
      <c r="MYH57" s="99"/>
      <c r="MYI57" s="99"/>
      <c r="MYJ57" s="99"/>
      <c r="MYK57" s="99"/>
      <c r="MYL57" s="99"/>
      <c r="MYM57" s="99"/>
      <c r="MYN57" s="99"/>
      <c r="MYO57" s="99"/>
      <c r="MYP57" s="99"/>
      <c r="MYQ57" s="99"/>
      <c r="MYR57" s="99"/>
      <c r="MYS57" s="99"/>
      <c r="MYT57" s="99"/>
      <c r="MYU57" s="99"/>
      <c r="MYV57" s="99"/>
      <c r="MYW57" s="99"/>
      <c r="MYX57" s="99"/>
      <c r="MYY57" s="99"/>
      <c r="MYZ57" s="99"/>
      <c r="MZA57" s="99"/>
      <c r="MZB57" s="99"/>
      <c r="MZC57" s="99"/>
      <c r="MZD57" s="99"/>
      <c r="MZE57" s="99"/>
      <c r="MZF57" s="99"/>
      <c r="MZG57" s="99"/>
      <c r="MZH57" s="99"/>
      <c r="MZI57" s="99"/>
      <c r="MZJ57" s="99"/>
      <c r="MZK57" s="99"/>
      <c r="MZL57" s="99"/>
      <c r="MZM57" s="99"/>
      <c r="MZN57" s="99"/>
      <c r="MZO57" s="99"/>
      <c r="MZP57" s="99"/>
      <c r="MZQ57" s="99"/>
      <c r="MZR57" s="99"/>
      <c r="MZS57" s="99"/>
      <c r="MZT57" s="99"/>
      <c r="MZU57" s="99"/>
      <c r="MZV57" s="99"/>
      <c r="MZW57" s="99"/>
      <c r="MZX57" s="99"/>
      <c r="MZY57" s="99"/>
      <c r="MZZ57" s="99"/>
      <c r="NAA57" s="99"/>
      <c r="NAB57" s="99"/>
      <c r="NAC57" s="99"/>
      <c r="NAD57" s="99"/>
      <c r="NAE57" s="99"/>
      <c r="NAF57" s="99"/>
      <c r="NAG57" s="99"/>
      <c r="NAH57" s="99"/>
      <c r="NAI57" s="99"/>
      <c r="NAJ57" s="99"/>
      <c r="NAK57" s="99"/>
      <c r="NAL57" s="99"/>
      <c r="NAM57" s="99"/>
      <c r="NAN57" s="99"/>
      <c r="NAO57" s="99"/>
      <c r="NAP57" s="99"/>
      <c r="NAQ57" s="99"/>
      <c r="NAR57" s="99"/>
      <c r="NAS57" s="99"/>
      <c r="NAT57" s="99"/>
      <c r="NAU57" s="99"/>
      <c r="NAV57" s="99"/>
      <c r="NAW57" s="99"/>
      <c r="NAX57" s="99"/>
      <c r="NAY57" s="99"/>
      <c r="NAZ57" s="99"/>
      <c r="NBA57" s="99"/>
      <c r="NBB57" s="99"/>
      <c r="NBC57" s="99"/>
      <c r="NBD57" s="99"/>
      <c r="NBE57" s="99"/>
      <c r="NBF57" s="99"/>
      <c r="NBG57" s="99"/>
      <c r="NBH57" s="99"/>
      <c r="NBI57" s="99"/>
      <c r="NBJ57" s="99"/>
      <c r="NBK57" s="99"/>
      <c r="NBL57" s="99"/>
      <c r="NBM57" s="99"/>
      <c r="NBN57" s="99"/>
      <c r="NBO57" s="99"/>
      <c r="NBP57" s="99"/>
      <c r="NBQ57" s="99"/>
      <c r="NBR57" s="99"/>
      <c r="NBS57" s="99"/>
      <c r="NBT57" s="99"/>
      <c r="NBU57" s="99"/>
      <c r="NBV57" s="99"/>
      <c r="NBW57" s="99"/>
      <c r="NBX57" s="99"/>
      <c r="NBY57" s="99"/>
      <c r="NBZ57" s="99"/>
      <c r="NCA57" s="99"/>
      <c r="NCB57" s="99"/>
      <c r="NCC57" s="99"/>
      <c r="NCD57" s="99"/>
      <c r="NCE57" s="99"/>
      <c r="NCF57" s="99"/>
      <c r="NCG57" s="99"/>
      <c r="NCH57" s="99"/>
      <c r="NCI57" s="99"/>
      <c r="NCJ57" s="99"/>
      <c r="NCK57" s="99"/>
      <c r="NCL57" s="99"/>
      <c r="NCM57" s="99"/>
      <c r="NCN57" s="99"/>
      <c r="NCO57" s="99"/>
      <c r="NCP57" s="99"/>
      <c r="NCQ57" s="99"/>
      <c r="NCR57" s="99"/>
      <c r="NCS57" s="99"/>
      <c r="NCT57" s="99"/>
      <c r="NCU57" s="99"/>
      <c r="NCV57" s="99"/>
      <c r="NCW57" s="99"/>
      <c r="NCX57" s="99"/>
      <c r="NCY57" s="99"/>
      <c r="NCZ57" s="99"/>
      <c r="NDA57" s="99"/>
      <c r="NDB57" s="99"/>
      <c r="NDC57" s="99"/>
      <c r="NDD57" s="99"/>
      <c r="NDE57" s="99"/>
      <c r="NDF57" s="99"/>
      <c r="NDG57" s="99"/>
      <c r="NDH57" s="99"/>
      <c r="NDI57" s="99"/>
      <c r="NDJ57" s="99"/>
      <c r="NDK57" s="99"/>
      <c r="NDL57" s="99"/>
      <c r="NDM57" s="99"/>
      <c r="NDN57" s="99"/>
      <c r="NDO57" s="99"/>
      <c r="NDP57" s="99"/>
      <c r="NDQ57" s="99"/>
      <c r="NDR57" s="99"/>
      <c r="NDS57" s="99"/>
      <c r="NDT57" s="99"/>
      <c r="NDU57" s="99"/>
      <c r="NDV57" s="99"/>
      <c r="NDW57" s="99"/>
      <c r="NDX57" s="99"/>
      <c r="NDY57" s="99"/>
      <c r="NDZ57" s="99"/>
      <c r="NEA57" s="99"/>
      <c r="NEB57" s="99"/>
      <c r="NEC57" s="99"/>
      <c r="NED57" s="99"/>
      <c r="NEE57" s="99"/>
      <c r="NEF57" s="99"/>
      <c r="NEG57" s="99"/>
      <c r="NEH57" s="99"/>
      <c r="NEI57" s="99"/>
      <c r="NEJ57" s="99"/>
      <c r="NEK57" s="99"/>
      <c r="NEL57" s="99"/>
      <c r="NEM57" s="99"/>
      <c r="NEN57" s="99"/>
      <c r="NEO57" s="99"/>
      <c r="NEP57" s="99"/>
      <c r="NEQ57" s="99"/>
      <c r="NER57" s="99"/>
      <c r="NES57" s="99"/>
      <c r="NET57" s="99"/>
      <c r="NEU57" s="99"/>
      <c r="NEV57" s="99"/>
      <c r="NEW57" s="99"/>
      <c r="NEX57" s="99"/>
      <c r="NEY57" s="99"/>
      <c r="NEZ57" s="99"/>
      <c r="NFA57" s="99"/>
      <c r="NFB57" s="99"/>
      <c r="NFC57" s="99"/>
      <c r="NFD57" s="99"/>
      <c r="NFE57" s="99"/>
      <c r="NFF57" s="99"/>
      <c r="NFG57" s="99"/>
      <c r="NFH57" s="99"/>
      <c r="NFI57" s="99"/>
      <c r="NFJ57" s="99"/>
      <c r="NFK57" s="99"/>
      <c r="NFL57" s="99"/>
      <c r="NFM57" s="99"/>
      <c r="NFN57" s="99"/>
      <c r="NFO57" s="99"/>
      <c r="NFP57" s="99"/>
      <c r="NFQ57" s="99"/>
      <c r="NFR57" s="99"/>
      <c r="NFS57" s="99"/>
      <c r="NFT57" s="99"/>
      <c r="NFU57" s="99"/>
      <c r="NFV57" s="99"/>
      <c r="NFW57" s="99"/>
      <c r="NFX57" s="99"/>
      <c r="NFY57" s="99"/>
      <c r="NFZ57" s="99"/>
      <c r="NGA57" s="99"/>
      <c r="NGB57" s="99"/>
      <c r="NGC57" s="99"/>
      <c r="NGD57" s="99"/>
      <c r="NGE57" s="99"/>
      <c r="NGF57" s="99"/>
      <c r="NGG57" s="99"/>
      <c r="NGH57" s="99"/>
      <c r="NGI57" s="99"/>
      <c r="NGJ57" s="99"/>
      <c r="NGK57" s="99"/>
      <c r="NGL57" s="99"/>
      <c r="NGM57" s="99"/>
      <c r="NGN57" s="99"/>
      <c r="NGO57" s="99"/>
      <c r="NGP57" s="99"/>
      <c r="NGQ57" s="99"/>
      <c r="NGR57" s="99"/>
      <c r="NGS57" s="99"/>
      <c r="NGT57" s="99"/>
      <c r="NGU57" s="99"/>
      <c r="NGV57" s="99"/>
      <c r="NGW57" s="99"/>
      <c r="NGX57" s="99"/>
      <c r="NGY57" s="99"/>
      <c r="NGZ57" s="99"/>
      <c r="NHA57" s="99"/>
      <c r="NHB57" s="99"/>
      <c r="NHC57" s="99"/>
      <c r="NHD57" s="99"/>
      <c r="NHE57" s="99"/>
      <c r="NHF57" s="99"/>
      <c r="NHG57" s="99"/>
      <c r="NHH57" s="99"/>
      <c r="NHI57" s="99"/>
      <c r="NHJ57" s="99"/>
      <c r="NHK57" s="99"/>
      <c r="NHL57" s="99"/>
      <c r="NHM57" s="99"/>
      <c r="NHN57" s="99"/>
      <c r="NHO57" s="99"/>
      <c r="NHP57" s="99"/>
      <c r="NHQ57" s="99"/>
      <c r="NHR57" s="99"/>
      <c r="NHS57" s="99"/>
      <c r="NHT57" s="99"/>
      <c r="NHU57" s="99"/>
      <c r="NHV57" s="99"/>
      <c r="NHW57" s="99"/>
      <c r="NHX57" s="99"/>
      <c r="NHY57" s="99"/>
      <c r="NHZ57" s="99"/>
      <c r="NIA57" s="99"/>
      <c r="NIB57" s="99"/>
      <c r="NIC57" s="99"/>
      <c r="NID57" s="99"/>
      <c r="NIE57" s="99"/>
      <c r="NIF57" s="99"/>
      <c r="NIG57" s="99"/>
      <c r="NIH57" s="99"/>
      <c r="NII57" s="99"/>
      <c r="NIJ57" s="99"/>
      <c r="NIK57" s="99"/>
      <c r="NIL57" s="99"/>
      <c r="NIM57" s="99"/>
      <c r="NIN57" s="99"/>
      <c r="NIO57" s="99"/>
      <c r="NIP57" s="99"/>
      <c r="NIQ57" s="99"/>
      <c r="NIR57" s="99"/>
      <c r="NIS57" s="99"/>
      <c r="NIT57" s="99"/>
      <c r="NIU57" s="99"/>
      <c r="NIV57" s="99"/>
      <c r="NIW57" s="99"/>
      <c r="NIX57" s="99"/>
      <c r="NIY57" s="99"/>
      <c r="NIZ57" s="99"/>
      <c r="NJA57" s="99"/>
      <c r="NJB57" s="99"/>
      <c r="NJC57" s="99"/>
      <c r="NJD57" s="99"/>
      <c r="NJE57" s="99"/>
      <c r="NJF57" s="99"/>
      <c r="NJG57" s="99"/>
      <c r="NJH57" s="99"/>
      <c r="NJI57" s="99"/>
      <c r="NJJ57" s="99"/>
      <c r="NJK57" s="99"/>
      <c r="NJL57" s="99"/>
      <c r="NJM57" s="99"/>
      <c r="NJN57" s="99"/>
      <c r="NJO57" s="99"/>
      <c r="NJP57" s="99"/>
      <c r="NJQ57" s="99"/>
      <c r="NJR57" s="99"/>
      <c r="NJS57" s="99"/>
      <c r="NJT57" s="99"/>
      <c r="NJU57" s="99"/>
      <c r="NJV57" s="99"/>
      <c r="NJW57" s="99"/>
      <c r="NJX57" s="99"/>
      <c r="NJY57" s="99"/>
      <c r="NJZ57" s="99"/>
      <c r="NKA57" s="99"/>
      <c r="NKB57" s="99"/>
      <c r="NKC57" s="99"/>
      <c r="NKD57" s="99"/>
      <c r="NKE57" s="99"/>
      <c r="NKF57" s="99"/>
      <c r="NKG57" s="99"/>
      <c r="NKH57" s="99"/>
      <c r="NKI57" s="99"/>
      <c r="NKJ57" s="99"/>
      <c r="NKK57" s="99"/>
      <c r="NKL57" s="99"/>
      <c r="NKM57" s="99"/>
      <c r="NKN57" s="99"/>
      <c r="NKO57" s="99"/>
      <c r="NKP57" s="99"/>
      <c r="NKQ57" s="99"/>
      <c r="NKR57" s="99"/>
      <c r="NKS57" s="99"/>
      <c r="NKT57" s="99"/>
      <c r="NKU57" s="99"/>
      <c r="NKV57" s="99"/>
      <c r="NKW57" s="99"/>
      <c r="NKX57" s="99"/>
      <c r="NKY57" s="99"/>
      <c r="NKZ57" s="99"/>
      <c r="NLA57" s="99"/>
      <c r="NLB57" s="99"/>
      <c r="NLC57" s="99"/>
      <c r="NLD57" s="99"/>
      <c r="NLE57" s="99"/>
      <c r="NLF57" s="99"/>
      <c r="NLG57" s="99"/>
      <c r="NLH57" s="99"/>
      <c r="NLI57" s="99"/>
      <c r="NLJ57" s="99"/>
      <c r="NLK57" s="99"/>
      <c r="NLL57" s="99"/>
      <c r="NLM57" s="99"/>
      <c r="NLN57" s="99"/>
      <c r="NLO57" s="99"/>
      <c r="NLP57" s="99"/>
      <c r="NLQ57" s="99"/>
      <c r="NLR57" s="99"/>
      <c r="NLS57" s="99"/>
      <c r="NLT57" s="99"/>
      <c r="NLU57" s="99"/>
      <c r="NLV57" s="99"/>
      <c r="NLW57" s="99"/>
      <c r="NLX57" s="99"/>
      <c r="NLY57" s="99"/>
      <c r="NLZ57" s="99"/>
      <c r="NMA57" s="99"/>
      <c r="NMB57" s="99"/>
      <c r="NMC57" s="99"/>
      <c r="NMD57" s="99"/>
      <c r="NME57" s="99"/>
      <c r="NMF57" s="99"/>
      <c r="NMG57" s="99"/>
      <c r="NMH57" s="99"/>
      <c r="NMI57" s="99"/>
      <c r="NMJ57" s="99"/>
      <c r="NMK57" s="99"/>
      <c r="NML57" s="99"/>
      <c r="NMM57" s="99"/>
      <c r="NMN57" s="99"/>
      <c r="NMO57" s="99"/>
      <c r="NMP57" s="99"/>
      <c r="NMQ57" s="99"/>
      <c r="NMR57" s="99"/>
      <c r="NMS57" s="99"/>
      <c r="NMT57" s="99"/>
      <c r="NMU57" s="99"/>
      <c r="NMV57" s="99"/>
      <c r="NMW57" s="99"/>
      <c r="NMX57" s="99"/>
      <c r="NMY57" s="99"/>
      <c r="NMZ57" s="99"/>
      <c r="NNA57" s="99"/>
      <c r="NNB57" s="99"/>
      <c r="NNC57" s="99"/>
      <c r="NND57" s="99"/>
      <c r="NNE57" s="99"/>
      <c r="NNF57" s="99"/>
      <c r="NNG57" s="99"/>
      <c r="NNH57" s="99"/>
      <c r="NNI57" s="99"/>
      <c r="NNJ57" s="99"/>
      <c r="NNK57" s="99"/>
      <c r="NNL57" s="99"/>
      <c r="NNM57" s="99"/>
      <c r="NNN57" s="99"/>
      <c r="NNO57" s="99"/>
      <c r="NNP57" s="99"/>
      <c r="NNQ57" s="99"/>
      <c r="NNR57" s="99"/>
      <c r="NNS57" s="99"/>
      <c r="NNT57" s="99"/>
      <c r="NNU57" s="99"/>
      <c r="NNV57" s="99"/>
      <c r="NNW57" s="99"/>
      <c r="NNX57" s="99"/>
      <c r="NNY57" s="99"/>
      <c r="NNZ57" s="99"/>
      <c r="NOA57" s="99"/>
      <c r="NOB57" s="99"/>
      <c r="NOC57" s="99"/>
      <c r="NOD57" s="99"/>
      <c r="NOE57" s="99"/>
      <c r="NOF57" s="99"/>
      <c r="NOG57" s="99"/>
      <c r="NOH57" s="99"/>
      <c r="NOI57" s="99"/>
      <c r="NOJ57" s="99"/>
      <c r="NOK57" s="99"/>
      <c r="NOL57" s="99"/>
      <c r="NOM57" s="99"/>
      <c r="NON57" s="99"/>
      <c r="NOO57" s="99"/>
      <c r="NOP57" s="99"/>
      <c r="NOQ57" s="99"/>
      <c r="NOR57" s="99"/>
      <c r="NOS57" s="99"/>
      <c r="NOT57" s="99"/>
      <c r="NOU57" s="99"/>
      <c r="NOV57" s="99"/>
      <c r="NOW57" s="99"/>
      <c r="NOX57" s="99"/>
      <c r="NOY57" s="99"/>
      <c r="NOZ57" s="99"/>
      <c r="NPA57" s="99"/>
      <c r="NPB57" s="99"/>
      <c r="NPC57" s="99"/>
      <c r="NPD57" s="99"/>
      <c r="NPE57" s="99"/>
      <c r="NPF57" s="99"/>
      <c r="NPG57" s="99"/>
      <c r="NPH57" s="99"/>
      <c r="NPI57" s="99"/>
      <c r="NPJ57" s="99"/>
      <c r="NPK57" s="99"/>
      <c r="NPL57" s="99"/>
      <c r="NPM57" s="99"/>
      <c r="NPN57" s="99"/>
      <c r="NPO57" s="99"/>
      <c r="NPP57" s="99"/>
      <c r="NPQ57" s="99"/>
      <c r="NPR57" s="99"/>
      <c r="NPS57" s="99"/>
      <c r="NPT57" s="99"/>
      <c r="NPU57" s="99"/>
      <c r="NPV57" s="99"/>
      <c r="NPW57" s="99"/>
      <c r="NPX57" s="99"/>
      <c r="NPY57" s="99"/>
      <c r="NPZ57" s="99"/>
      <c r="NQA57" s="99"/>
      <c r="NQB57" s="99"/>
      <c r="NQC57" s="99"/>
      <c r="NQD57" s="99"/>
      <c r="NQE57" s="99"/>
      <c r="NQF57" s="99"/>
      <c r="NQG57" s="99"/>
      <c r="NQH57" s="99"/>
      <c r="NQI57" s="99"/>
      <c r="NQJ57" s="99"/>
      <c r="NQK57" s="99"/>
      <c r="NQL57" s="99"/>
      <c r="NQM57" s="99"/>
      <c r="NQN57" s="99"/>
      <c r="NQO57" s="99"/>
      <c r="NQP57" s="99"/>
      <c r="NQQ57" s="99"/>
      <c r="NQR57" s="99"/>
      <c r="NQS57" s="99"/>
      <c r="NQT57" s="99"/>
      <c r="NQU57" s="99"/>
      <c r="NQV57" s="99"/>
      <c r="NQW57" s="99"/>
      <c r="NQX57" s="99"/>
      <c r="NQY57" s="99"/>
      <c r="NQZ57" s="99"/>
      <c r="NRA57" s="99"/>
      <c r="NRB57" s="99"/>
      <c r="NRC57" s="99"/>
      <c r="NRD57" s="99"/>
      <c r="NRE57" s="99"/>
      <c r="NRF57" s="99"/>
      <c r="NRG57" s="99"/>
      <c r="NRH57" s="99"/>
      <c r="NRI57" s="99"/>
      <c r="NRJ57" s="99"/>
      <c r="NRK57" s="99"/>
      <c r="NRL57" s="99"/>
      <c r="NRM57" s="99"/>
      <c r="NRN57" s="99"/>
      <c r="NRO57" s="99"/>
      <c r="NRP57" s="99"/>
      <c r="NRQ57" s="99"/>
      <c r="NRR57" s="99"/>
      <c r="NRS57" s="99"/>
      <c r="NRT57" s="99"/>
      <c r="NRU57" s="99"/>
      <c r="NRV57" s="99"/>
      <c r="NRW57" s="99"/>
      <c r="NRX57" s="99"/>
      <c r="NRY57" s="99"/>
      <c r="NRZ57" s="99"/>
      <c r="NSA57" s="99"/>
      <c r="NSB57" s="99"/>
      <c r="NSC57" s="99"/>
      <c r="NSD57" s="99"/>
      <c r="NSE57" s="99"/>
      <c r="NSF57" s="99"/>
      <c r="NSG57" s="99"/>
      <c r="NSH57" s="99"/>
      <c r="NSI57" s="99"/>
      <c r="NSJ57" s="99"/>
      <c r="NSK57" s="99"/>
      <c r="NSL57" s="99"/>
      <c r="NSM57" s="99"/>
      <c r="NSN57" s="99"/>
      <c r="NSO57" s="99"/>
      <c r="NSP57" s="99"/>
      <c r="NSQ57" s="99"/>
      <c r="NSR57" s="99"/>
      <c r="NSS57" s="99"/>
      <c r="NST57" s="99"/>
      <c r="NSU57" s="99"/>
      <c r="NSV57" s="99"/>
      <c r="NSW57" s="99"/>
      <c r="NSX57" s="99"/>
      <c r="NSY57" s="99"/>
      <c r="NSZ57" s="99"/>
      <c r="NTA57" s="99"/>
      <c r="NTB57" s="99"/>
      <c r="NTC57" s="99"/>
      <c r="NTD57" s="99"/>
      <c r="NTE57" s="99"/>
      <c r="NTF57" s="99"/>
      <c r="NTG57" s="99"/>
      <c r="NTH57" s="99"/>
      <c r="NTI57" s="99"/>
      <c r="NTJ57" s="99"/>
      <c r="NTK57" s="99"/>
      <c r="NTL57" s="99"/>
      <c r="NTM57" s="99"/>
      <c r="NTN57" s="99"/>
      <c r="NTO57" s="99"/>
      <c r="NTP57" s="99"/>
      <c r="NTQ57" s="99"/>
      <c r="NTR57" s="99"/>
      <c r="NTS57" s="99"/>
      <c r="NTT57" s="99"/>
      <c r="NTU57" s="99"/>
      <c r="NTV57" s="99"/>
      <c r="NTW57" s="99"/>
      <c r="NTX57" s="99"/>
      <c r="NTY57" s="99"/>
      <c r="NTZ57" s="99"/>
      <c r="NUA57" s="99"/>
      <c r="NUB57" s="99"/>
      <c r="NUC57" s="99"/>
      <c r="NUD57" s="99"/>
      <c r="NUE57" s="99"/>
      <c r="NUF57" s="99"/>
      <c r="NUG57" s="99"/>
      <c r="NUH57" s="99"/>
      <c r="NUI57" s="99"/>
      <c r="NUJ57" s="99"/>
      <c r="NUK57" s="99"/>
      <c r="NUL57" s="99"/>
      <c r="NUM57" s="99"/>
      <c r="NUN57" s="99"/>
      <c r="NUO57" s="99"/>
      <c r="NUP57" s="99"/>
      <c r="NUQ57" s="99"/>
      <c r="NUR57" s="99"/>
      <c r="NUS57" s="99"/>
      <c r="NUT57" s="99"/>
      <c r="NUU57" s="99"/>
      <c r="NUV57" s="99"/>
      <c r="NUW57" s="99"/>
      <c r="NUX57" s="99"/>
      <c r="NUY57" s="99"/>
      <c r="NUZ57" s="99"/>
      <c r="NVA57" s="99"/>
      <c r="NVB57" s="99"/>
      <c r="NVC57" s="99"/>
      <c r="NVD57" s="99"/>
      <c r="NVE57" s="99"/>
      <c r="NVF57" s="99"/>
      <c r="NVG57" s="99"/>
      <c r="NVH57" s="99"/>
      <c r="NVI57" s="99"/>
      <c r="NVJ57" s="99"/>
      <c r="NVK57" s="99"/>
      <c r="NVL57" s="99"/>
      <c r="NVM57" s="99"/>
      <c r="NVN57" s="99"/>
      <c r="NVO57" s="99"/>
      <c r="NVP57" s="99"/>
      <c r="NVQ57" s="99"/>
      <c r="NVR57" s="99"/>
      <c r="NVS57" s="99"/>
      <c r="NVT57" s="99"/>
      <c r="NVU57" s="99"/>
      <c r="NVV57" s="99"/>
      <c r="NVW57" s="99"/>
      <c r="NVX57" s="99"/>
      <c r="NVY57" s="99"/>
      <c r="NVZ57" s="99"/>
      <c r="NWA57" s="99"/>
      <c r="NWB57" s="99"/>
      <c r="NWC57" s="99"/>
      <c r="NWD57" s="99"/>
      <c r="NWE57" s="99"/>
      <c r="NWF57" s="99"/>
      <c r="NWG57" s="99"/>
      <c r="NWH57" s="99"/>
      <c r="NWI57" s="99"/>
      <c r="NWJ57" s="99"/>
      <c r="NWK57" s="99"/>
      <c r="NWL57" s="99"/>
      <c r="NWM57" s="99"/>
      <c r="NWN57" s="99"/>
      <c r="NWO57" s="99"/>
      <c r="NWP57" s="99"/>
      <c r="NWQ57" s="99"/>
      <c r="NWR57" s="99"/>
      <c r="NWS57" s="99"/>
      <c r="NWT57" s="99"/>
      <c r="NWU57" s="99"/>
      <c r="NWV57" s="99"/>
      <c r="NWW57" s="99"/>
      <c r="NWX57" s="99"/>
      <c r="NWY57" s="99"/>
      <c r="NWZ57" s="99"/>
      <c r="NXA57" s="99"/>
      <c r="NXB57" s="99"/>
      <c r="NXC57" s="99"/>
      <c r="NXD57" s="99"/>
      <c r="NXE57" s="99"/>
      <c r="NXF57" s="99"/>
      <c r="NXG57" s="99"/>
      <c r="NXH57" s="99"/>
      <c r="NXI57" s="99"/>
      <c r="NXJ57" s="99"/>
      <c r="NXK57" s="99"/>
      <c r="NXL57" s="99"/>
      <c r="NXM57" s="99"/>
      <c r="NXN57" s="99"/>
      <c r="NXO57" s="99"/>
      <c r="NXP57" s="99"/>
      <c r="NXQ57" s="99"/>
      <c r="NXR57" s="99"/>
      <c r="NXS57" s="99"/>
      <c r="NXT57" s="99"/>
      <c r="NXU57" s="99"/>
      <c r="NXV57" s="99"/>
      <c r="NXW57" s="99"/>
      <c r="NXX57" s="99"/>
      <c r="NXY57" s="99"/>
      <c r="NXZ57" s="99"/>
      <c r="NYA57" s="99"/>
      <c r="NYB57" s="99"/>
      <c r="NYC57" s="99"/>
      <c r="NYD57" s="99"/>
      <c r="NYE57" s="99"/>
      <c r="NYF57" s="99"/>
      <c r="NYG57" s="99"/>
      <c r="NYH57" s="99"/>
      <c r="NYI57" s="99"/>
      <c r="NYJ57" s="99"/>
      <c r="NYK57" s="99"/>
      <c r="NYL57" s="99"/>
      <c r="NYM57" s="99"/>
      <c r="NYN57" s="99"/>
      <c r="NYO57" s="99"/>
      <c r="NYP57" s="99"/>
      <c r="NYQ57" s="99"/>
      <c r="NYR57" s="99"/>
      <c r="NYS57" s="99"/>
      <c r="NYT57" s="99"/>
      <c r="NYU57" s="99"/>
      <c r="NYV57" s="99"/>
      <c r="NYW57" s="99"/>
      <c r="NYX57" s="99"/>
      <c r="NYY57" s="99"/>
      <c r="NYZ57" s="99"/>
      <c r="NZA57" s="99"/>
      <c r="NZB57" s="99"/>
      <c r="NZC57" s="99"/>
      <c r="NZD57" s="99"/>
      <c r="NZE57" s="99"/>
      <c r="NZF57" s="99"/>
      <c r="NZG57" s="99"/>
      <c r="NZH57" s="99"/>
      <c r="NZI57" s="99"/>
      <c r="NZJ57" s="99"/>
      <c r="NZK57" s="99"/>
      <c r="NZL57" s="99"/>
      <c r="NZM57" s="99"/>
      <c r="NZN57" s="99"/>
      <c r="NZO57" s="99"/>
      <c r="NZP57" s="99"/>
      <c r="NZQ57" s="99"/>
      <c r="NZR57" s="99"/>
      <c r="NZS57" s="99"/>
      <c r="NZT57" s="99"/>
      <c r="NZU57" s="99"/>
      <c r="NZV57" s="99"/>
      <c r="NZW57" s="99"/>
      <c r="NZX57" s="99"/>
      <c r="NZY57" s="99"/>
      <c r="NZZ57" s="99"/>
      <c r="OAA57" s="99"/>
      <c r="OAB57" s="99"/>
      <c r="OAC57" s="99"/>
      <c r="OAD57" s="99"/>
      <c r="OAE57" s="99"/>
      <c r="OAF57" s="99"/>
      <c r="OAG57" s="99"/>
      <c r="OAH57" s="99"/>
      <c r="OAI57" s="99"/>
      <c r="OAJ57" s="99"/>
      <c r="OAK57" s="99"/>
      <c r="OAL57" s="99"/>
      <c r="OAM57" s="99"/>
      <c r="OAN57" s="99"/>
      <c r="OAO57" s="99"/>
      <c r="OAP57" s="99"/>
      <c r="OAQ57" s="99"/>
      <c r="OAR57" s="99"/>
      <c r="OAS57" s="99"/>
      <c r="OAT57" s="99"/>
      <c r="OAU57" s="99"/>
      <c r="OAV57" s="99"/>
      <c r="OAW57" s="99"/>
      <c r="OAX57" s="99"/>
      <c r="OAY57" s="99"/>
      <c r="OAZ57" s="99"/>
      <c r="OBA57" s="99"/>
      <c r="OBB57" s="99"/>
      <c r="OBC57" s="99"/>
      <c r="OBD57" s="99"/>
      <c r="OBE57" s="99"/>
      <c r="OBF57" s="99"/>
      <c r="OBG57" s="99"/>
      <c r="OBH57" s="99"/>
      <c r="OBI57" s="99"/>
      <c r="OBJ57" s="99"/>
      <c r="OBK57" s="99"/>
      <c r="OBL57" s="99"/>
      <c r="OBM57" s="99"/>
      <c r="OBN57" s="99"/>
      <c r="OBO57" s="99"/>
      <c r="OBP57" s="99"/>
      <c r="OBQ57" s="99"/>
      <c r="OBR57" s="99"/>
      <c r="OBS57" s="99"/>
      <c r="OBT57" s="99"/>
      <c r="OBU57" s="99"/>
      <c r="OBV57" s="99"/>
      <c r="OBW57" s="99"/>
      <c r="OBX57" s="99"/>
      <c r="OBY57" s="99"/>
      <c r="OBZ57" s="99"/>
      <c r="OCA57" s="99"/>
      <c r="OCB57" s="99"/>
      <c r="OCC57" s="99"/>
      <c r="OCD57" s="99"/>
      <c r="OCE57" s="99"/>
      <c r="OCF57" s="99"/>
      <c r="OCG57" s="99"/>
      <c r="OCH57" s="99"/>
      <c r="OCI57" s="99"/>
      <c r="OCJ57" s="99"/>
      <c r="OCK57" s="99"/>
      <c r="OCL57" s="99"/>
      <c r="OCM57" s="99"/>
      <c r="OCN57" s="99"/>
      <c r="OCO57" s="99"/>
      <c r="OCP57" s="99"/>
      <c r="OCQ57" s="99"/>
      <c r="OCR57" s="99"/>
      <c r="OCS57" s="99"/>
      <c r="OCT57" s="99"/>
      <c r="OCU57" s="99"/>
      <c r="OCV57" s="99"/>
      <c r="OCW57" s="99"/>
      <c r="OCX57" s="99"/>
      <c r="OCY57" s="99"/>
      <c r="OCZ57" s="99"/>
      <c r="ODA57" s="99"/>
      <c r="ODB57" s="99"/>
      <c r="ODC57" s="99"/>
      <c r="ODD57" s="99"/>
      <c r="ODE57" s="99"/>
      <c r="ODF57" s="99"/>
      <c r="ODG57" s="99"/>
      <c r="ODH57" s="99"/>
      <c r="ODI57" s="99"/>
      <c r="ODJ57" s="99"/>
      <c r="ODK57" s="99"/>
      <c r="ODL57" s="99"/>
      <c r="ODM57" s="99"/>
      <c r="ODN57" s="99"/>
      <c r="ODO57" s="99"/>
      <c r="ODP57" s="99"/>
      <c r="ODQ57" s="99"/>
      <c r="ODR57" s="99"/>
      <c r="ODS57" s="99"/>
      <c r="ODT57" s="99"/>
      <c r="ODU57" s="99"/>
      <c r="ODV57" s="99"/>
      <c r="ODW57" s="99"/>
      <c r="ODX57" s="99"/>
      <c r="ODY57" s="99"/>
      <c r="ODZ57" s="99"/>
      <c r="OEA57" s="99"/>
      <c r="OEB57" s="99"/>
      <c r="OEC57" s="99"/>
      <c r="OED57" s="99"/>
      <c r="OEE57" s="99"/>
      <c r="OEF57" s="99"/>
      <c r="OEG57" s="99"/>
      <c r="OEH57" s="99"/>
      <c r="OEI57" s="99"/>
      <c r="OEJ57" s="99"/>
      <c r="OEK57" s="99"/>
      <c r="OEL57" s="99"/>
      <c r="OEM57" s="99"/>
      <c r="OEN57" s="99"/>
      <c r="OEO57" s="99"/>
      <c r="OEP57" s="99"/>
      <c r="OEQ57" s="99"/>
      <c r="OER57" s="99"/>
      <c r="OES57" s="99"/>
      <c r="OET57" s="99"/>
      <c r="OEU57" s="99"/>
      <c r="OEV57" s="99"/>
      <c r="OEW57" s="99"/>
      <c r="OEX57" s="99"/>
      <c r="OEY57" s="99"/>
      <c r="OEZ57" s="99"/>
      <c r="OFA57" s="99"/>
      <c r="OFB57" s="99"/>
      <c r="OFC57" s="99"/>
      <c r="OFD57" s="99"/>
      <c r="OFE57" s="99"/>
      <c r="OFF57" s="99"/>
      <c r="OFG57" s="99"/>
      <c r="OFH57" s="99"/>
      <c r="OFI57" s="99"/>
      <c r="OFJ57" s="99"/>
      <c r="OFK57" s="99"/>
      <c r="OFL57" s="99"/>
      <c r="OFM57" s="99"/>
      <c r="OFN57" s="99"/>
      <c r="OFO57" s="99"/>
      <c r="OFP57" s="99"/>
      <c r="OFQ57" s="99"/>
      <c r="OFR57" s="99"/>
      <c r="OFS57" s="99"/>
      <c r="OFT57" s="99"/>
      <c r="OFU57" s="99"/>
      <c r="OFV57" s="99"/>
      <c r="OFW57" s="99"/>
      <c r="OFX57" s="99"/>
      <c r="OFY57" s="99"/>
      <c r="OFZ57" s="99"/>
      <c r="OGA57" s="99"/>
      <c r="OGB57" s="99"/>
      <c r="OGC57" s="99"/>
      <c r="OGD57" s="99"/>
      <c r="OGE57" s="99"/>
      <c r="OGF57" s="99"/>
      <c r="OGG57" s="99"/>
      <c r="OGH57" s="99"/>
      <c r="OGI57" s="99"/>
      <c r="OGJ57" s="99"/>
      <c r="OGK57" s="99"/>
      <c r="OGL57" s="99"/>
      <c r="OGM57" s="99"/>
      <c r="OGN57" s="99"/>
      <c r="OGO57" s="99"/>
      <c r="OGP57" s="99"/>
      <c r="OGQ57" s="99"/>
      <c r="OGR57" s="99"/>
      <c r="OGS57" s="99"/>
      <c r="OGT57" s="99"/>
      <c r="OGU57" s="99"/>
      <c r="OGV57" s="99"/>
      <c r="OGW57" s="99"/>
      <c r="OGX57" s="99"/>
      <c r="OGY57" s="99"/>
      <c r="OGZ57" s="99"/>
      <c r="OHA57" s="99"/>
      <c r="OHB57" s="99"/>
      <c r="OHC57" s="99"/>
      <c r="OHD57" s="99"/>
      <c r="OHE57" s="99"/>
      <c r="OHF57" s="99"/>
      <c r="OHG57" s="99"/>
      <c r="OHH57" s="99"/>
      <c r="OHI57" s="99"/>
      <c r="OHJ57" s="99"/>
      <c r="OHK57" s="99"/>
      <c r="OHL57" s="99"/>
      <c r="OHM57" s="99"/>
      <c r="OHN57" s="99"/>
      <c r="OHO57" s="99"/>
      <c r="OHP57" s="99"/>
      <c r="OHQ57" s="99"/>
      <c r="OHR57" s="99"/>
      <c r="OHS57" s="99"/>
      <c r="OHT57" s="99"/>
      <c r="OHU57" s="99"/>
      <c r="OHV57" s="99"/>
      <c r="OHW57" s="99"/>
      <c r="OHX57" s="99"/>
      <c r="OHY57" s="99"/>
      <c r="OHZ57" s="99"/>
      <c r="OIA57" s="99"/>
      <c r="OIB57" s="99"/>
      <c r="OIC57" s="99"/>
      <c r="OID57" s="99"/>
      <c r="OIE57" s="99"/>
      <c r="OIF57" s="99"/>
      <c r="OIG57" s="99"/>
      <c r="OIH57" s="99"/>
      <c r="OII57" s="99"/>
      <c r="OIJ57" s="99"/>
      <c r="OIK57" s="99"/>
      <c r="OIL57" s="99"/>
      <c r="OIM57" s="99"/>
      <c r="OIN57" s="99"/>
      <c r="OIO57" s="99"/>
      <c r="OIP57" s="99"/>
      <c r="OIQ57" s="99"/>
      <c r="OIR57" s="99"/>
      <c r="OIS57" s="99"/>
      <c r="OIT57" s="99"/>
      <c r="OIU57" s="99"/>
      <c r="OIV57" s="99"/>
      <c r="OIW57" s="99"/>
      <c r="OIX57" s="99"/>
      <c r="OIY57" s="99"/>
      <c r="OIZ57" s="99"/>
      <c r="OJA57" s="99"/>
      <c r="OJB57" s="99"/>
      <c r="OJC57" s="99"/>
      <c r="OJD57" s="99"/>
      <c r="OJE57" s="99"/>
      <c r="OJF57" s="99"/>
      <c r="OJG57" s="99"/>
      <c r="OJH57" s="99"/>
      <c r="OJI57" s="99"/>
      <c r="OJJ57" s="99"/>
      <c r="OJK57" s="99"/>
      <c r="OJL57" s="99"/>
      <c r="OJM57" s="99"/>
      <c r="OJN57" s="99"/>
      <c r="OJO57" s="99"/>
      <c r="OJP57" s="99"/>
      <c r="OJQ57" s="99"/>
      <c r="OJR57" s="99"/>
      <c r="OJS57" s="99"/>
      <c r="OJT57" s="99"/>
      <c r="OJU57" s="99"/>
      <c r="OJV57" s="99"/>
      <c r="OJW57" s="99"/>
      <c r="OJX57" s="99"/>
      <c r="OJY57" s="99"/>
      <c r="OJZ57" s="99"/>
      <c r="OKA57" s="99"/>
      <c r="OKB57" s="99"/>
      <c r="OKC57" s="99"/>
      <c r="OKD57" s="99"/>
      <c r="OKE57" s="99"/>
      <c r="OKF57" s="99"/>
      <c r="OKG57" s="99"/>
      <c r="OKH57" s="99"/>
      <c r="OKI57" s="99"/>
      <c r="OKJ57" s="99"/>
      <c r="OKK57" s="99"/>
      <c r="OKL57" s="99"/>
      <c r="OKM57" s="99"/>
      <c r="OKN57" s="99"/>
      <c r="OKO57" s="99"/>
      <c r="OKP57" s="99"/>
      <c r="OKQ57" s="99"/>
      <c r="OKR57" s="99"/>
      <c r="OKS57" s="99"/>
      <c r="OKT57" s="99"/>
      <c r="OKU57" s="99"/>
      <c r="OKV57" s="99"/>
      <c r="OKW57" s="99"/>
      <c r="OKX57" s="99"/>
      <c r="OKY57" s="99"/>
      <c r="OKZ57" s="99"/>
      <c r="OLA57" s="99"/>
      <c r="OLB57" s="99"/>
      <c r="OLC57" s="99"/>
      <c r="OLD57" s="99"/>
      <c r="OLE57" s="99"/>
      <c r="OLF57" s="99"/>
      <c r="OLG57" s="99"/>
      <c r="OLH57" s="99"/>
      <c r="OLI57" s="99"/>
      <c r="OLJ57" s="99"/>
      <c r="OLK57" s="99"/>
      <c r="OLL57" s="99"/>
      <c r="OLM57" s="99"/>
      <c r="OLN57" s="99"/>
      <c r="OLO57" s="99"/>
      <c r="OLP57" s="99"/>
      <c r="OLQ57" s="99"/>
      <c r="OLR57" s="99"/>
      <c r="OLS57" s="99"/>
      <c r="OLT57" s="99"/>
      <c r="OLU57" s="99"/>
      <c r="OLV57" s="99"/>
      <c r="OLW57" s="99"/>
      <c r="OLX57" s="99"/>
      <c r="OLY57" s="99"/>
      <c r="OLZ57" s="99"/>
      <c r="OMA57" s="99"/>
      <c r="OMB57" s="99"/>
      <c r="OMC57" s="99"/>
      <c r="OMD57" s="99"/>
      <c r="OME57" s="99"/>
      <c r="OMF57" s="99"/>
      <c r="OMG57" s="99"/>
      <c r="OMH57" s="99"/>
      <c r="OMI57" s="99"/>
      <c r="OMJ57" s="99"/>
      <c r="OMK57" s="99"/>
      <c r="OML57" s="99"/>
      <c r="OMM57" s="99"/>
      <c r="OMN57" s="99"/>
      <c r="OMO57" s="99"/>
      <c r="OMP57" s="99"/>
      <c r="OMQ57" s="99"/>
      <c r="OMR57" s="99"/>
      <c r="OMS57" s="99"/>
      <c r="OMT57" s="99"/>
      <c r="OMU57" s="99"/>
      <c r="OMV57" s="99"/>
      <c r="OMW57" s="99"/>
      <c r="OMX57" s="99"/>
      <c r="OMY57" s="99"/>
      <c r="OMZ57" s="99"/>
      <c r="ONA57" s="99"/>
      <c r="ONB57" s="99"/>
      <c r="ONC57" s="99"/>
      <c r="OND57" s="99"/>
      <c r="ONE57" s="99"/>
      <c r="ONF57" s="99"/>
      <c r="ONG57" s="99"/>
      <c r="ONH57" s="99"/>
      <c r="ONI57" s="99"/>
      <c r="ONJ57" s="99"/>
      <c r="ONK57" s="99"/>
      <c r="ONL57" s="99"/>
      <c r="ONM57" s="99"/>
      <c r="ONN57" s="99"/>
      <c r="ONO57" s="99"/>
      <c r="ONP57" s="99"/>
      <c r="ONQ57" s="99"/>
      <c r="ONR57" s="99"/>
      <c r="ONS57" s="99"/>
      <c r="ONT57" s="99"/>
      <c r="ONU57" s="99"/>
      <c r="ONV57" s="99"/>
      <c r="ONW57" s="99"/>
      <c r="ONX57" s="99"/>
      <c r="ONY57" s="99"/>
      <c r="ONZ57" s="99"/>
      <c r="OOA57" s="99"/>
      <c r="OOB57" s="99"/>
      <c r="OOC57" s="99"/>
      <c r="OOD57" s="99"/>
      <c r="OOE57" s="99"/>
      <c r="OOF57" s="99"/>
      <c r="OOG57" s="99"/>
      <c r="OOH57" s="99"/>
      <c r="OOI57" s="99"/>
      <c r="OOJ57" s="99"/>
      <c r="OOK57" s="99"/>
      <c r="OOL57" s="99"/>
      <c r="OOM57" s="99"/>
      <c r="OON57" s="99"/>
      <c r="OOO57" s="99"/>
      <c r="OOP57" s="99"/>
      <c r="OOQ57" s="99"/>
      <c r="OOR57" s="99"/>
      <c r="OOS57" s="99"/>
      <c r="OOT57" s="99"/>
      <c r="OOU57" s="99"/>
      <c r="OOV57" s="99"/>
      <c r="OOW57" s="99"/>
      <c r="OOX57" s="99"/>
      <c r="OOY57" s="99"/>
      <c r="OOZ57" s="99"/>
      <c r="OPA57" s="99"/>
      <c r="OPB57" s="99"/>
      <c r="OPC57" s="99"/>
      <c r="OPD57" s="99"/>
      <c r="OPE57" s="99"/>
      <c r="OPF57" s="99"/>
      <c r="OPG57" s="99"/>
      <c r="OPH57" s="99"/>
      <c r="OPI57" s="99"/>
      <c r="OPJ57" s="99"/>
      <c r="OPK57" s="99"/>
      <c r="OPL57" s="99"/>
      <c r="OPM57" s="99"/>
      <c r="OPN57" s="99"/>
      <c r="OPO57" s="99"/>
      <c r="OPP57" s="99"/>
      <c r="OPQ57" s="99"/>
      <c r="OPR57" s="99"/>
      <c r="OPS57" s="99"/>
      <c r="OPT57" s="99"/>
      <c r="OPU57" s="99"/>
      <c r="OPV57" s="99"/>
      <c r="OPW57" s="99"/>
      <c r="OPX57" s="99"/>
      <c r="OPY57" s="99"/>
      <c r="OPZ57" s="99"/>
      <c r="OQA57" s="99"/>
      <c r="OQB57" s="99"/>
      <c r="OQC57" s="99"/>
      <c r="OQD57" s="99"/>
      <c r="OQE57" s="99"/>
      <c r="OQF57" s="99"/>
      <c r="OQG57" s="99"/>
      <c r="OQH57" s="99"/>
      <c r="OQI57" s="99"/>
      <c r="OQJ57" s="99"/>
      <c r="OQK57" s="99"/>
      <c r="OQL57" s="99"/>
      <c r="OQM57" s="99"/>
      <c r="OQN57" s="99"/>
      <c r="OQO57" s="99"/>
      <c r="OQP57" s="99"/>
      <c r="OQQ57" s="99"/>
      <c r="OQR57" s="99"/>
      <c r="OQS57" s="99"/>
      <c r="OQT57" s="99"/>
      <c r="OQU57" s="99"/>
      <c r="OQV57" s="99"/>
      <c r="OQW57" s="99"/>
      <c r="OQX57" s="99"/>
      <c r="OQY57" s="99"/>
      <c r="OQZ57" s="99"/>
      <c r="ORA57" s="99"/>
      <c r="ORB57" s="99"/>
      <c r="ORC57" s="99"/>
      <c r="ORD57" s="99"/>
      <c r="ORE57" s="99"/>
      <c r="ORF57" s="99"/>
      <c r="ORG57" s="99"/>
      <c r="ORH57" s="99"/>
      <c r="ORI57" s="99"/>
      <c r="ORJ57" s="99"/>
      <c r="ORK57" s="99"/>
      <c r="ORL57" s="99"/>
      <c r="ORM57" s="99"/>
      <c r="ORN57" s="99"/>
      <c r="ORO57" s="99"/>
      <c r="ORP57" s="99"/>
      <c r="ORQ57" s="99"/>
      <c r="ORR57" s="99"/>
      <c r="ORS57" s="99"/>
      <c r="ORT57" s="99"/>
      <c r="ORU57" s="99"/>
      <c r="ORV57" s="99"/>
      <c r="ORW57" s="99"/>
      <c r="ORX57" s="99"/>
      <c r="ORY57" s="99"/>
      <c r="ORZ57" s="99"/>
      <c r="OSA57" s="99"/>
      <c r="OSB57" s="99"/>
      <c r="OSC57" s="99"/>
      <c r="OSD57" s="99"/>
      <c r="OSE57" s="99"/>
      <c r="OSF57" s="99"/>
      <c r="OSG57" s="99"/>
      <c r="OSH57" s="99"/>
      <c r="OSI57" s="99"/>
      <c r="OSJ57" s="99"/>
      <c r="OSK57" s="99"/>
      <c r="OSL57" s="99"/>
      <c r="OSM57" s="99"/>
      <c r="OSN57" s="99"/>
      <c r="OSO57" s="99"/>
      <c r="OSP57" s="99"/>
      <c r="OSQ57" s="99"/>
      <c r="OSR57" s="99"/>
      <c r="OSS57" s="99"/>
      <c r="OST57" s="99"/>
      <c r="OSU57" s="99"/>
      <c r="OSV57" s="99"/>
      <c r="OSW57" s="99"/>
      <c r="OSX57" s="99"/>
      <c r="OSY57" s="99"/>
      <c r="OSZ57" s="99"/>
      <c r="OTA57" s="99"/>
      <c r="OTB57" s="99"/>
      <c r="OTC57" s="99"/>
      <c r="OTD57" s="99"/>
      <c r="OTE57" s="99"/>
      <c r="OTF57" s="99"/>
      <c r="OTG57" s="99"/>
      <c r="OTH57" s="99"/>
      <c r="OTI57" s="99"/>
      <c r="OTJ57" s="99"/>
      <c r="OTK57" s="99"/>
      <c r="OTL57" s="99"/>
      <c r="OTM57" s="99"/>
      <c r="OTN57" s="99"/>
      <c r="OTO57" s="99"/>
      <c r="OTP57" s="99"/>
      <c r="OTQ57" s="99"/>
      <c r="OTR57" s="99"/>
      <c r="OTS57" s="99"/>
      <c r="OTT57" s="99"/>
      <c r="OTU57" s="99"/>
      <c r="OTV57" s="99"/>
      <c r="OTW57" s="99"/>
      <c r="OTX57" s="99"/>
      <c r="OTY57" s="99"/>
      <c r="OTZ57" s="99"/>
      <c r="OUA57" s="99"/>
      <c r="OUB57" s="99"/>
      <c r="OUC57" s="99"/>
      <c r="OUD57" s="99"/>
      <c r="OUE57" s="99"/>
      <c r="OUF57" s="99"/>
      <c r="OUG57" s="99"/>
      <c r="OUH57" s="99"/>
      <c r="OUI57" s="99"/>
      <c r="OUJ57" s="99"/>
      <c r="OUK57" s="99"/>
      <c r="OUL57" s="99"/>
      <c r="OUM57" s="99"/>
      <c r="OUN57" s="99"/>
      <c r="OUO57" s="99"/>
      <c r="OUP57" s="99"/>
      <c r="OUQ57" s="99"/>
      <c r="OUR57" s="99"/>
      <c r="OUS57" s="99"/>
      <c r="OUT57" s="99"/>
      <c r="OUU57" s="99"/>
      <c r="OUV57" s="99"/>
      <c r="OUW57" s="99"/>
      <c r="OUX57" s="99"/>
      <c r="OUY57" s="99"/>
      <c r="OUZ57" s="99"/>
      <c r="OVA57" s="99"/>
      <c r="OVB57" s="99"/>
      <c r="OVC57" s="99"/>
      <c r="OVD57" s="99"/>
      <c r="OVE57" s="99"/>
      <c r="OVF57" s="99"/>
      <c r="OVG57" s="99"/>
      <c r="OVH57" s="99"/>
      <c r="OVI57" s="99"/>
      <c r="OVJ57" s="99"/>
      <c r="OVK57" s="99"/>
      <c r="OVL57" s="99"/>
      <c r="OVM57" s="99"/>
      <c r="OVN57" s="99"/>
      <c r="OVO57" s="99"/>
      <c r="OVP57" s="99"/>
      <c r="OVQ57" s="99"/>
      <c r="OVR57" s="99"/>
      <c r="OVS57" s="99"/>
      <c r="OVT57" s="99"/>
      <c r="OVU57" s="99"/>
      <c r="OVV57" s="99"/>
      <c r="OVW57" s="99"/>
      <c r="OVX57" s="99"/>
      <c r="OVY57" s="99"/>
      <c r="OVZ57" s="99"/>
      <c r="OWA57" s="99"/>
      <c r="OWB57" s="99"/>
      <c r="OWC57" s="99"/>
      <c r="OWD57" s="99"/>
      <c r="OWE57" s="99"/>
      <c r="OWF57" s="99"/>
      <c r="OWG57" s="99"/>
      <c r="OWH57" s="99"/>
      <c r="OWI57" s="99"/>
      <c r="OWJ57" s="99"/>
      <c r="OWK57" s="99"/>
      <c r="OWL57" s="99"/>
      <c r="OWM57" s="99"/>
      <c r="OWN57" s="99"/>
      <c r="OWO57" s="99"/>
      <c r="OWP57" s="99"/>
      <c r="OWQ57" s="99"/>
      <c r="OWR57" s="99"/>
      <c r="OWS57" s="99"/>
      <c r="OWT57" s="99"/>
      <c r="OWU57" s="99"/>
      <c r="OWV57" s="99"/>
      <c r="OWW57" s="99"/>
      <c r="OWX57" s="99"/>
      <c r="OWY57" s="99"/>
      <c r="OWZ57" s="99"/>
      <c r="OXA57" s="99"/>
      <c r="OXB57" s="99"/>
      <c r="OXC57" s="99"/>
      <c r="OXD57" s="99"/>
      <c r="OXE57" s="99"/>
      <c r="OXF57" s="99"/>
      <c r="OXG57" s="99"/>
      <c r="OXH57" s="99"/>
      <c r="OXI57" s="99"/>
      <c r="OXJ57" s="99"/>
      <c r="OXK57" s="99"/>
      <c r="OXL57" s="99"/>
      <c r="OXM57" s="99"/>
      <c r="OXN57" s="99"/>
      <c r="OXO57" s="99"/>
      <c r="OXP57" s="99"/>
      <c r="OXQ57" s="99"/>
      <c r="OXR57" s="99"/>
      <c r="OXS57" s="99"/>
      <c r="OXT57" s="99"/>
      <c r="OXU57" s="99"/>
      <c r="OXV57" s="99"/>
      <c r="OXW57" s="99"/>
      <c r="OXX57" s="99"/>
      <c r="OXY57" s="99"/>
      <c r="OXZ57" s="99"/>
      <c r="OYA57" s="99"/>
      <c r="OYB57" s="99"/>
      <c r="OYC57" s="99"/>
      <c r="OYD57" s="99"/>
      <c r="OYE57" s="99"/>
      <c r="OYF57" s="99"/>
      <c r="OYG57" s="99"/>
      <c r="OYH57" s="99"/>
      <c r="OYI57" s="99"/>
      <c r="OYJ57" s="99"/>
      <c r="OYK57" s="99"/>
      <c r="OYL57" s="99"/>
      <c r="OYM57" s="99"/>
      <c r="OYN57" s="99"/>
      <c r="OYO57" s="99"/>
      <c r="OYP57" s="99"/>
      <c r="OYQ57" s="99"/>
      <c r="OYR57" s="99"/>
      <c r="OYS57" s="99"/>
      <c r="OYT57" s="99"/>
      <c r="OYU57" s="99"/>
      <c r="OYV57" s="99"/>
      <c r="OYW57" s="99"/>
      <c r="OYX57" s="99"/>
      <c r="OYY57" s="99"/>
      <c r="OYZ57" s="99"/>
      <c r="OZA57" s="99"/>
      <c r="OZB57" s="99"/>
      <c r="OZC57" s="99"/>
      <c r="OZD57" s="99"/>
      <c r="OZE57" s="99"/>
      <c r="OZF57" s="99"/>
      <c r="OZG57" s="99"/>
      <c r="OZH57" s="99"/>
      <c r="OZI57" s="99"/>
      <c r="OZJ57" s="99"/>
      <c r="OZK57" s="99"/>
      <c r="OZL57" s="99"/>
      <c r="OZM57" s="99"/>
      <c r="OZN57" s="99"/>
      <c r="OZO57" s="99"/>
      <c r="OZP57" s="99"/>
      <c r="OZQ57" s="99"/>
      <c r="OZR57" s="99"/>
      <c r="OZS57" s="99"/>
      <c r="OZT57" s="99"/>
      <c r="OZU57" s="99"/>
      <c r="OZV57" s="99"/>
      <c r="OZW57" s="99"/>
      <c r="OZX57" s="99"/>
      <c r="OZY57" s="99"/>
      <c r="OZZ57" s="99"/>
      <c r="PAA57" s="99"/>
      <c r="PAB57" s="99"/>
      <c r="PAC57" s="99"/>
      <c r="PAD57" s="99"/>
      <c r="PAE57" s="99"/>
      <c r="PAF57" s="99"/>
      <c r="PAG57" s="99"/>
      <c r="PAH57" s="99"/>
      <c r="PAI57" s="99"/>
      <c r="PAJ57" s="99"/>
      <c r="PAK57" s="99"/>
      <c r="PAL57" s="99"/>
      <c r="PAM57" s="99"/>
      <c r="PAN57" s="99"/>
      <c r="PAO57" s="99"/>
      <c r="PAP57" s="99"/>
      <c r="PAQ57" s="99"/>
      <c r="PAR57" s="99"/>
      <c r="PAS57" s="99"/>
      <c r="PAT57" s="99"/>
      <c r="PAU57" s="99"/>
      <c r="PAV57" s="99"/>
      <c r="PAW57" s="99"/>
      <c r="PAX57" s="99"/>
      <c r="PAY57" s="99"/>
      <c r="PAZ57" s="99"/>
      <c r="PBA57" s="99"/>
      <c r="PBB57" s="99"/>
      <c r="PBC57" s="99"/>
      <c r="PBD57" s="99"/>
      <c r="PBE57" s="99"/>
      <c r="PBF57" s="99"/>
      <c r="PBG57" s="99"/>
      <c r="PBH57" s="99"/>
      <c r="PBI57" s="99"/>
      <c r="PBJ57" s="99"/>
      <c r="PBK57" s="99"/>
      <c r="PBL57" s="99"/>
      <c r="PBM57" s="99"/>
      <c r="PBN57" s="99"/>
      <c r="PBO57" s="99"/>
      <c r="PBP57" s="99"/>
      <c r="PBQ57" s="99"/>
      <c r="PBR57" s="99"/>
      <c r="PBS57" s="99"/>
      <c r="PBT57" s="99"/>
      <c r="PBU57" s="99"/>
      <c r="PBV57" s="99"/>
      <c r="PBW57" s="99"/>
      <c r="PBX57" s="99"/>
      <c r="PBY57" s="99"/>
      <c r="PBZ57" s="99"/>
      <c r="PCA57" s="99"/>
      <c r="PCB57" s="99"/>
      <c r="PCC57" s="99"/>
      <c r="PCD57" s="99"/>
      <c r="PCE57" s="99"/>
      <c r="PCF57" s="99"/>
      <c r="PCG57" s="99"/>
      <c r="PCH57" s="99"/>
      <c r="PCI57" s="99"/>
      <c r="PCJ57" s="99"/>
      <c r="PCK57" s="99"/>
      <c r="PCL57" s="99"/>
      <c r="PCM57" s="99"/>
      <c r="PCN57" s="99"/>
      <c r="PCO57" s="99"/>
      <c r="PCP57" s="99"/>
      <c r="PCQ57" s="99"/>
      <c r="PCR57" s="99"/>
      <c r="PCS57" s="99"/>
      <c r="PCT57" s="99"/>
      <c r="PCU57" s="99"/>
      <c r="PCV57" s="99"/>
      <c r="PCW57" s="99"/>
      <c r="PCX57" s="99"/>
      <c r="PCY57" s="99"/>
      <c r="PCZ57" s="99"/>
      <c r="PDA57" s="99"/>
      <c r="PDB57" s="99"/>
      <c r="PDC57" s="99"/>
      <c r="PDD57" s="99"/>
      <c r="PDE57" s="99"/>
      <c r="PDF57" s="99"/>
      <c r="PDG57" s="99"/>
      <c r="PDH57" s="99"/>
      <c r="PDI57" s="99"/>
      <c r="PDJ57" s="99"/>
      <c r="PDK57" s="99"/>
      <c r="PDL57" s="99"/>
      <c r="PDM57" s="99"/>
      <c r="PDN57" s="99"/>
      <c r="PDO57" s="99"/>
      <c r="PDP57" s="99"/>
      <c r="PDQ57" s="99"/>
      <c r="PDR57" s="99"/>
      <c r="PDS57" s="99"/>
      <c r="PDT57" s="99"/>
      <c r="PDU57" s="99"/>
      <c r="PDV57" s="99"/>
      <c r="PDW57" s="99"/>
      <c r="PDX57" s="99"/>
      <c r="PDY57" s="99"/>
      <c r="PDZ57" s="99"/>
      <c r="PEA57" s="99"/>
      <c r="PEB57" s="99"/>
      <c r="PEC57" s="99"/>
      <c r="PED57" s="99"/>
      <c r="PEE57" s="99"/>
      <c r="PEF57" s="99"/>
      <c r="PEG57" s="99"/>
      <c r="PEH57" s="99"/>
      <c r="PEI57" s="99"/>
      <c r="PEJ57" s="99"/>
      <c r="PEK57" s="99"/>
      <c r="PEL57" s="99"/>
      <c r="PEM57" s="99"/>
      <c r="PEN57" s="99"/>
      <c r="PEO57" s="99"/>
      <c r="PEP57" s="99"/>
      <c r="PEQ57" s="99"/>
      <c r="PER57" s="99"/>
      <c r="PES57" s="99"/>
      <c r="PET57" s="99"/>
      <c r="PEU57" s="99"/>
      <c r="PEV57" s="99"/>
      <c r="PEW57" s="99"/>
      <c r="PEX57" s="99"/>
      <c r="PEY57" s="99"/>
      <c r="PEZ57" s="99"/>
      <c r="PFA57" s="99"/>
      <c r="PFB57" s="99"/>
      <c r="PFC57" s="99"/>
      <c r="PFD57" s="99"/>
      <c r="PFE57" s="99"/>
      <c r="PFF57" s="99"/>
      <c r="PFG57" s="99"/>
      <c r="PFH57" s="99"/>
      <c r="PFI57" s="99"/>
      <c r="PFJ57" s="99"/>
      <c r="PFK57" s="99"/>
      <c r="PFL57" s="99"/>
      <c r="PFM57" s="99"/>
      <c r="PFN57" s="99"/>
      <c r="PFO57" s="99"/>
      <c r="PFP57" s="99"/>
      <c r="PFQ57" s="99"/>
      <c r="PFR57" s="99"/>
      <c r="PFS57" s="99"/>
      <c r="PFT57" s="99"/>
      <c r="PFU57" s="99"/>
      <c r="PFV57" s="99"/>
      <c r="PFW57" s="99"/>
      <c r="PFX57" s="99"/>
      <c r="PFY57" s="99"/>
      <c r="PFZ57" s="99"/>
      <c r="PGA57" s="99"/>
      <c r="PGB57" s="99"/>
      <c r="PGC57" s="99"/>
      <c r="PGD57" s="99"/>
      <c r="PGE57" s="99"/>
      <c r="PGF57" s="99"/>
      <c r="PGG57" s="99"/>
      <c r="PGH57" s="99"/>
      <c r="PGI57" s="99"/>
      <c r="PGJ57" s="99"/>
      <c r="PGK57" s="99"/>
      <c r="PGL57" s="99"/>
      <c r="PGM57" s="99"/>
      <c r="PGN57" s="99"/>
      <c r="PGO57" s="99"/>
      <c r="PGP57" s="99"/>
      <c r="PGQ57" s="99"/>
      <c r="PGR57" s="99"/>
      <c r="PGS57" s="99"/>
      <c r="PGT57" s="99"/>
      <c r="PGU57" s="99"/>
      <c r="PGV57" s="99"/>
      <c r="PGW57" s="99"/>
      <c r="PGX57" s="99"/>
      <c r="PGY57" s="99"/>
      <c r="PGZ57" s="99"/>
      <c r="PHA57" s="99"/>
      <c r="PHB57" s="99"/>
      <c r="PHC57" s="99"/>
      <c r="PHD57" s="99"/>
      <c r="PHE57" s="99"/>
      <c r="PHF57" s="99"/>
      <c r="PHG57" s="99"/>
      <c r="PHH57" s="99"/>
      <c r="PHI57" s="99"/>
      <c r="PHJ57" s="99"/>
      <c r="PHK57" s="99"/>
      <c r="PHL57" s="99"/>
      <c r="PHM57" s="99"/>
      <c r="PHN57" s="99"/>
      <c r="PHO57" s="99"/>
      <c r="PHP57" s="99"/>
      <c r="PHQ57" s="99"/>
      <c r="PHR57" s="99"/>
      <c r="PHS57" s="99"/>
      <c r="PHT57" s="99"/>
      <c r="PHU57" s="99"/>
      <c r="PHV57" s="99"/>
      <c r="PHW57" s="99"/>
      <c r="PHX57" s="99"/>
      <c r="PHY57" s="99"/>
      <c r="PHZ57" s="99"/>
      <c r="PIA57" s="99"/>
      <c r="PIB57" s="99"/>
      <c r="PIC57" s="99"/>
      <c r="PID57" s="99"/>
      <c r="PIE57" s="99"/>
      <c r="PIF57" s="99"/>
      <c r="PIG57" s="99"/>
      <c r="PIH57" s="99"/>
      <c r="PII57" s="99"/>
      <c r="PIJ57" s="99"/>
      <c r="PIK57" s="99"/>
      <c r="PIL57" s="99"/>
      <c r="PIM57" s="99"/>
      <c r="PIN57" s="99"/>
      <c r="PIO57" s="99"/>
      <c r="PIP57" s="99"/>
      <c r="PIQ57" s="99"/>
      <c r="PIR57" s="99"/>
      <c r="PIS57" s="99"/>
      <c r="PIT57" s="99"/>
      <c r="PIU57" s="99"/>
      <c r="PIV57" s="99"/>
      <c r="PIW57" s="99"/>
      <c r="PIX57" s="99"/>
      <c r="PIY57" s="99"/>
      <c r="PIZ57" s="99"/>
      <c r="PJA57" s="99"/>
      <c r="PJB57" s="99"/>
      <c r="PJC57" s="99"/>
      <c r="PJD57" s="99"/>
      <c r="PJE57" s="99"/>
      <c r="PJF57" s="99"/>
      <c r="PJG57" s="99"/>
      <c r="PJH57" s="99"/>
      <c r="PJI57" s="99"/>
      <c r="PJJ57" s="99"/>
      <c r="PJK57" s="99"/>
      <c r="PJL57" s="99"/>
      <c r="PJM57" s="99"/>
      <c r="PJN57" s="99"/>
      <c r="PJO57" s="99"/>
      <c r="PJP57" s="99"/>
      <c r="PJQ57" s="99"/>
      <c r="PJR57" s="99"/>
      <c r="PJS57" s="99"/>
      <c r="PJT57" s="99"/>
      <c r="PJU57" s="99"/>
      <c r="PJV57" s="99"/>
      <c r="PJW57" s="99"/>
      <c r="PJX57" s="99"/>
      <c r="PJY57" s="99"/>
      <c r="PJZ57" s="99"/>
      <c r="PKA57" s="99"/>
      <c r="PKB57" s="99"/>
      <c r="PKC57" s="99"/>
      <c r="PKD57" s="99"/>
      <c r="PKE57" s="99"/>
      <c r="PKF57" s="99"/>
      <c r="PKG57" s="99"/>
      <c r="PKH57" s="99"/>
      <c r="PKI57" s="99"/>
      <c r="PKJ57" s="99"/>
      <c r="PKK57" s="99"/>
      <c r="PKL57" s="99"/>
      <c r="PKM57" s="99"/>
      <c r="PKN57" s="99"/>
      <c r="PKO57" s="99"/>
      <c r="PKP57" s="99"/>
      <c r="PKQ57" s="99"/>
      <c r="PKR57" s="99"/>
      <c r="PKS57" s="99"/>
      <c r="PKT57" s="99"/>
      <c r="PKU57" s="99"/>
      <c r="PKV57" s="99"/>
      <c r="PKW57" s="99"/>
      <c r="PKX57" s="99"/>
      <c r="PKY57" s="99"/>
      <c r="PKZ57" s="99"/>
      <c r="PLA57" s="99"/>
      <c r="PLB57" s="99"/>
      <c r="PLC57" s="99"/>
      <c r="PLD57" s="99"/>
      <c r="PLE57" s="99"/>
      <c r="PLF57" s="99"/>
      <c r="PLG57" s="99"/>
      <c r="PLH57" s="99"/>
      <c r="PLI57" s="99"/>
      <c r="PLJ57" s="99"/>
      <c r="PLK57" s="99"/>
      <c r="PLL57" s="99"/>
      <c r="PLM57" s="99"/>
      <c r="PLN57" s="99"/>
      <c r="PLO57" s="99"/>
      <c r="PLP57" s="99"/>
      <c r="PLQ57" s="99"/>
      <c r="PLR57" s="99"/>
      <c r="PLS57" s="99"/>
      <c r="PLT57" s="99"/>
      <c r="PLU57" s="99"/>
      <c r="PLV57" s="99"/>
      <c r="PLW57" s="99"/>
      <c r="PLX57" s="99"/>
      <c r="PLY57" s="99"/>
      <c r="PLZ57" s="99"/>
      <c r="PMA57" s="99"/>
      <c r="PMB57" s="99"/>
      <c r="PMC57" s="99"/>
      <c r="PMD57" s="99"/>
      <c r="PME57" s="99"/>
      <c r="PMF57" s="99"/>
      <c r="PMG57" s="99"/>
      <c r="PMH57" s="99"/>
      <c r="PMI57" s="99"/>
      <c r="PMJ57" s="99"/>
      <c r="PMK57" s="99"/>
      <c r="PML57" s="99"/>
      <c r="PMM57" s="99"/>
      <c r="PMN57" s="99"/>
      <c r="PMO57" s="99"/>
      <c r="PMP57" s="99"/>
      <c r="PMQ57" s="99"/>
      <c r="PMR57" s="99"/>
      <c r="PMS57" s="99"/>
      <c r="PMT57" s="99"/>
      <c r="PMU57" s="99"/>
      <c r="PMV57" s="99"/>
      <c r="PMW57" s="99"/>
      <c r="PMX57" s="99"/>
      <c r="PMY57" s="99"/>
      <c r="PMZ57" s="99"/>
      <c r="PNA57" s="99"/>
      <c r="PNB57" s="99"/>
      <c r="PNC57" s="99"/>
      <c r="PND57" s="99"/>
      <c r="PNE57" s="99"/>
      <c r="PNF57" s="99"/>
      <c r="PNG57" s="99"/>
      <c r="PNH57" s="99"/>
      <c r="PNI57" s="99"/>
      <c r="PNJ57" s="99"/>
      <c r="PNK57" s="99"/>
      <c r="PNL57" s="99"/>
      <c r="PNM57" s="99"/>
      <c r="PNN57" s="99"/>
      <c r="PNO57" s="99"/>
      <c r="PNP57" s="99"/>
      <c r="PNQ57" s="99"/>
      <c r="PNR57" s="99"/>
      <c r="PNS57" s="99"/>
      <c r="PNT57" s="99"/>
      <c r="PNU57" s="99"/>
      <c r="PNV57" s="99"/>
      <c r="PNW57" s="99"/>
      <c r="PNX57" s="99"/>
      <c r="PNY57" s="99"/>
      <c r="PNZ57" s="99"/>
      <c r="POA57" s="99"/>
      <c r="POB57" s="99"/>
      <c r="POC57" s="99"/>
      <c r="POD57" s="99"/>
      <c r="POE57" s="99"/>
      <c r="POF57" s="99"/>
      <c r="POG57" s="99"/>
      <c r="POH57" s="99"/>
      <c r="POI57" s="99"/>
      <c r="POJ57" s="99"/>
      <c r="POK57" s="99"/>
      <c r="POL57" s="99"/>
      <c r="POM57" s="99"/>
      <c r="PON57" s="99"/>
      <c r="POO57" s="99"/>
      <c r="POP57" s="99"/>
      <c r="POQ57" s="99"/>
      <c r="POR57" s="99"/>
      <c r="POS57" s="99"/>
      <c r="POT57" s="99"/>
      <c r="POU57" s="99"/>
      <c r="POV57" s="99"/>
      <c r="POW57" s="99"/>
      <c r="POX57" s="99"/>
      <c r="POY57" s="99"/>
      <c r="POZ57" s="99"/>
      <c r="PPA57" s="99"/>
      <c r="PPB57" s="99"/>
      <c r="PPC57" s="99"/>
      <c r="PPD57" s="99"/>
      <c r="PPE57" s="99"/>
      <c r="PPF57" s="99"/>
      <c r="PPG57" s="99"/>
      <c r="PPH57" s="99"/>
      <c r="PPI57" s="99"/>
      <c r="PPJ57" s="99"/>
      <c r="PPK57" s="99"/>
      <c r="PPL57" s="99"/>
      <c r="PPM57" s="99"/>
      <c r="PPN57" s="99"/>
      <c r="PPO57" s="99"/>
      <c r="PPP57" s="99"/>
      <c r="PPQ57" s="99"/>
      <c r="PPR57" s="99"/>
      <c r="PPS57" s="99"/>
      <c r="PPT57" s="99"/>
      <c r="PPU57" s="99"/>
      <c r="PPV57" s="99"/>
      <c r="PPW57" s="99"/>
      <c r="PPX57" s="99"/>
      <c r="PPY57" s="99"/>
      <c r="PPZ57" s="99"/>
      <c r="PQA57" s="99"/>
      <c r="PQB57" s="99"/>
      <c r="PQC57" s="99"/>
      <c r="PQD57" s="99"/>
      <c r="PQE57" s="99"/>
      <c r="PQF57" s="99"/>
      <c r="PQG57" s="99"/>
      <c r="PQH57" s="99"/>
      <c r="PQI57" s="99"/>
      <c r="PQJ57" s="99"/>
      <c r="PQK57" s="99"/>
      <c r="PQL57" s="99"/>
      <c r="PQM57" s="99"/>
      <c r="PQN57" s="99"/>
      <c r="PQO57" s="99"/>
      <c r="PQP57" s="99"/>
      <c r="PQQ57" s="99"/>
      <c r="PQR57" s="99"/>
      <c r="PQS57" s="99"/>
      <c r="PQT57" s="99"/>
      <c r="PQU57" s="99"/>
      <c r="PQV57" s="99"/>
      <c r="PQW57" s="99"/>
      <c r="PQX57" s="99"/>
      <c r="PQY57" s="99"/>
      <c r="PQZ57" s="99"/>
      <c r="PRA57" s="99"/>
      <c r="PRB57" s="99"/>
      <c r="PRC57" s="99"/>
      <c r="PRD57" s="99"/>
      <c r="PRE57" s="99"/>
      <c r="PRF57" s="99"/>
      <c r="PRG57" s="99"/>
      <c r="PRH57" s="99"/>
      <c r="PRI57" s="99"/>
      <c r="PRJ57" s="99"/>
      <c r="PRK57" s="99"/>
      <c r="PRL57" s="99"/>
      <c r="PRM57" s="99"/>
      <c r="PRN57" s="99"/>
      <c r="PRO57" s="99"/>
      <c r="PRP57" s="99"/>
      <c r="PRQ57" s="99"/>
      <c r="PRR57" s="99"/>
      <c r="PRS57" s="99"/>
      <c r="PRT57" s="99"/>
      <c r="PRU57" s="99"/>
      <c r="PRV57" s="99"/>
      <c r="PRW57" s="99"/>
      <c r="PRX57" s="99"/>
      <c r="PRY57" s="99"/>
      <c r="PRZ57" s="99"/>
      <c r="PSA57" s="99"/>
      <c r="PSB57" s="99"/>
      <c r="PSC57" s="99"/>
      <c r="PSD57" s="99"/>
      <c r="PSE57" s="99"/>
      <c r="PSF57" s="99"/>
      <c r="PSG57" s="99"/>
      <c r="PSH57" s="99"/>
      <c r="PSI57" s="99"/>
      <c r="PSJ57" s="99"/>
      <c r="PSK57" s="99"/>
      <c r="PSL57" s="99"/>
      <c r="PSM57" s="99"/>
      <c r="PSN57" s="99"/>
      <c r="PSO57" s="99"/>
      <c r="PSP57" s="99"/>
      <c r="PSQ57" s="99"/>
      <c r="PSR57" s="99"/>
      <c r="PSS57" s="99"/>
      <c r="PST57" s="99"/>
      <c r="PSU57" s="99"/>
      <c r="PSV57" s="99"/>
      <c r="PSW57" s="99"/>
      <c r="PSX57" s="99"/>
      <c r="PSY57" s="99"/>
      <c r="PSZ57" s="99"/>
      <c r="PTA57" s="99"/>
      <c r="PTB57" s="99"/>
      <c r="PTC57" s="99"/>
      <c r="PTD57" s="99"/>
      <c r="PTE57" s="99"/>
      <c r="PTF57" s="99"/>
      <c r="PTG57" s="99"/>
      <c r="PTH57" s="99"/>
      <c r="PTI57" s="99"/>
      <c r="PTJ57" s="99"/>
      <c r="PTK57" s="99"/>
      <c r="PTL57" s="99"/>
      <c r="PTM57" s="99"/>
      <c r="PTN57" s="99"/>
      <c r="PTO57" s="99"/>
      <c r="PTP57" s="99"/>
      <c r="PTQ57" s="99"/>
      <c r="PTR57" s="99"/>
      <c r="PTS57" s="99"/>
      <c r="PTT57" s="99"/>
      <c r="PTU57" s="99"/>
      <c r="PTV57" s="99"/>
      <c r="PTW57" s="99"/>
      <c r="PTX57" s="99"/>
      <c r="PTY57" s="99"/>
      <c r="PTZ57" s="99"/>
      <c r="PUA57" s="99"/>
      <c r="PUB57" s="99"/>
      <c r="PUC57" s="99"/>
      <c r="PUD57" s="99"/>
      <c r="PUE57" s="99"/>
      <c r="PUF57" s="99"/>
      <c r="PUG57" s="99"/>
      <c r="PUH57" s="99"/>
      <c r="PUI57" s="99"/>
      <c r="PUJ57" s="99"/>
      <c r="PUK57" s="99"/>
      <c r="PUL57" s="99"/>
      <c r="PUM57" s="99"/>
      <c r="PUN57" s="99"/>
      <c r="PUO57" s="99"/>
      <c r="PUP57" s="99"/>
      <c r="PUQ57" s="99"/>
      <c r="PUR57" s="99"/>
      <c r="PUS57" s="99"/>
      <c r="PUT57" s="99"/>
      <c r="PUU57" s="99"/>
      <c r="PUV57" s="99"/>
      <c r="PUW57" s="99"/>
      <c r="PUX57" s="99"/>
      <c r="PUY57" s="99"/>
      <c r="PUZ57" s="99"/>
      <c r="PVA57" s="99"/>
      <c r="PVB57" s="99"/>
      <c r="PVC57" s="99"/>
      <c r="PVD57" s="99"/>
      <c r="PVE57" s="99"/>
      <c r="PVF57" s="99"/>
      <c r="PVG57" s="99"/>
      <c r="PVH57" s="99"/>
      <c r="PVI57" s="99"/>
      <c r="PVJ57" s="99"/>
      <c r="PVK57" s="99"/>
      <c r="PVL57" s="99"/>
      <c r="PVM57" s="99"/>
      <c r="PVN57" s="99"/>
      <c r="PVO57" s="99"/>
      <c r="PVP57" s="99"/>
      <c r="PVQ57" s="99"/>
      <c r="PVR57" s="99"/>
      <c r="PVS57" s="99"/>
      <c r="PVT57" s="99"/>
      <c r="PVU57" s="99"/>
      <c r="PVV57" s="99"/>
      <c r="PVW57" s="99"/>
      <c r="PVX57" s="99"/>
      <c r="PVY57" s="99"/>
      <c r="PVZ57" s="99"/>
      <c r="PWA57" s="99"/>
      <c r="PWB57" s="99"/>
      <c r="PWC57" s="99"/>
      <c r="PWD57" s="99"/>
      <c r="PWE57" s="99"/>
      <c r="PWF57" s="99"/>
      <c r="PWG57" s="99"/>
      <c r="PWH57" s="99"/>
      <c r="PWI57" s="99"/>
      <c r="PWJ57" s="99"/>
      <c r="PWK57" s="99"/>
      <c r="PWL57" s="99"/>
      <c r="PWM57" s="99"/>
      <c r="PWN57" s="99"/>
      <c r="PWO57" s="99"/>
      <c r="PWP57" s="99"/>
      <c r="PWQ57" s="99"/>
      <c r="PWR57" s="99"/>
      <c r="PWS57" s="99"/>
      <c r="PWT57" s="99"/>
      <c r="PWU57" s="99"/>
      <c r="PWV57" s="99"/>
      <c r="PWW57" s="99"/>
      <c r="PWX57" s="99"/>
      <c r="PWY57" s="99"/>
      <c r="PWZ57" s="99"/>
      <c r="PXA57" s="99"/>
      <c r="PXB57" s="99"/>
      <c r="PXC57" s="99"/>
      <c r="PXD57" s="99"/>
      <c r="PXE57" s="99"/>
      <c r="PXF57" s="99"/>
      <c r="PXG57" s="99"/>
      <c r="PXH57" s="99"/>
      <c r="PXI57" s="99"/>
      <c r="PXJ57" s="99"/>
      <c r="PXK57" s="99"/>
      <c r="PXL57" s="99"/>
      <c r="PXM57" s="99"/>
      <c r="PXN57" s="99"/>
      <c r="PXO57" s="99"/>
      <c r="PXP57" s="99"/>
      <c r="PXQ57" s="99"/>
      <c r="PXR57" s="99"/>
      <c r="PXS57" s="99"/>
      <c r="PXT57" s="99"/>
      <c r="PXU57" s="99"/>
      <c r="PXV57" s="99"/>
      <c r="PXW57" s="99"/>
      <c r="PXX57" s="99"/>
      <c r="PXY57" s="99"/>
      <c r="PXZ57" s="99"/>
      <c r="PYA57" s="99"/>
      <c r="PYB57" s="99"/>
      <c r="PYC57" s="99"/>
      <c r="PYD57" s="99"/>
      <c r="PYE57" s="99"/>
      <c r="PYF57" s="99"/>
      <c r="PYG57" s="99"/>
      <c r="PYH57" s="99"/>
      <c r="PYI57" s="99"/>
      <c r="PYJ57" s="99"/>
      <c r="PYK57" s="99"/>
      <c r="PYL57" s="99"/>
      <c r="PYM57" s="99"/>
      <c r="PYN57" s="99"/>
      <c r="PYO57" s="99"/>
      <c r="PYP57" s="99"/>
      <c r="PYQ57" s="99"/>
      <c r="PYR57" s="99"/>
      <c r="PYS57" s="99"/>
      <c r="PYT57" s="99"/>
      <c r="PYU57" s="99"/>
      <c r="PYV57" s="99"/>
      <c r="PYW57" s="99"/>
      <c r="PYX57" s="99"/>
      <c r="PYY57" s="99"/>
      <c r="PYZ57" s="99"/>
      <c r="PZA57" s="99"/>
      <c r="PZB57" s="99"/>
      <c r="PZC57" s="99"/>
      <c r="PZD57" s="99"/>
      <c r="PZE57" s="99"/>
      <c r="PZF57" s="99"/>
      <c r="PZG57" s="99"/>
      <c r="PZH57" s="99"/>
      <c r="PZI57" s="99"/>
      <c r="PZJ57" s="99"/>
      <c r="PZK57" s="99"/>
      <c r="PZL57" s="99"/>
      <c r="PZM57" s="99"/>
      <c r="PZN57" s="99"/>
      <c r="PZO57" s="99"/>
      <c r="PZP57" s="99"/>
      <c r="PZQ57" s="99"/>
      <c r="PZR57" s="99"/>
      <c r="PZS57" s="99"/>
      <c r="PZT57" s="99"/>
      <c r="PZU57" s="99"/>
      <c r="PZV57" s="99"/>
      <c r="PZW57" s="99"/>
      <c r="PZX57" s="99"/>
      <c r="PZY57" s="99"/>
      <c r="PZZ57" s="99"/>
      <c r="QAA57" s="99"/>
      <c r="QAB57" s="99"/>
      <c r="QAC57" s="99"/>
      <c r="QAD57" s="99"/>
      <c r="QAE57" s="99"/>
      <c r="QAF57" s="99"/>
      <c r="QAG57" s="99"/>
      <c r="QAH57" s="99"/>
      <c r="QAI57" s="99"/>
      <c r="QAJ57" s="99"/>
      <c r="QAK57" s="99"/>
      <c r="QAL57" s="99"/>
      <c r="QAM57" s="99"/>
      <c r="QAN57" s="99"/>
      <c r="QAO57" s="99"/>
      <c r="QAP57" s="99"/>
      <c r="QAQ57" s="99"/>
      <c r="QAR57" s="99"/>
      <c r="QAS57" s="99"/>
      <c r="QAT57" s="99"/>
      <c r="QAU57" s="99"/>
      <c r="QAV57" s="99"/>
      <c r="QAW57" s="99"/>
      <c r="QAX57" s="99"/>
      <c r="QAY57" s="99"/>
      <c r="QAZ57" s="99"/>
      <c r="QBA57" s="99"/>
      <c r="QBB57" s="99"/>
      <c r="QBC57" s="99"/>
      <c r="QBD57" s="99"/>
      <c r="QBE57" s="99"/>
      <c r="QBF57" s="99"/>
      <c r="QBG57" s="99"/>
      <c r="QBH57" s="99"/>
      <c r="QBI57" s="99"/>
      <c r="QBJ57" s="99"/>
      <c r="QBK57" s="99"/>
      <c r="QBL57" s="99"/>
      <c r="QBM57" s="99"/>
      <c r="QBN57" s="99"/>
      <c r="QBO57" s="99"/>
      <c r="QBP57" s="99"/>
      <c r="QBQ57" s="99"/>
      <c r="QBR57" s="99"/>
      <c r="QBS57" s="99"/>
      <c r="QBT57" s="99"/>
      <c r="QBU57" s="99"/>
      <c r="QBV57" s="99"/>
      <c r="QBW57" s="99"/>
      <c r="QBX57" s="99"/>
      <c r="QBY57" s="99"/>
      <c r="QBZ57" s="99"/>
      <c r="QCA57" s="99"/>
      <c r="QCB57" s="99"/>
      <c r="QCC57" s="99"/>
      <c r="QCD57" s="99"/>
      <c r="QCE57" s="99"/>
      <c r="QCF57" s="99"/>
      <c r="QCG57" s="99"/>
      <c r="QCH57" s="99"/>
      <c r="QCI57" s="99"/>
      <c r="QCJ57" s="99"/>
      <c r="QCK57" s="99"/>
      <c r="QCL57" s="99"/>
      <c r="QCM57" s="99"/>
      <c r="QCN57" s="99"/>
      <c r="QCO57" s="99"/>
      <c r="QCP57" s="99"/>
      <c r="QCQ57" s="99"/>
      <c r="QCR57" s="99"/>
      <c r="QCS57" s="99"/>
      <c r="QCT57" s="99"/>
      <c r="QCU57" s="99"/>
      <c r="QCV57" s="99"/>
      <c r="QCW57" s="99"/>
      <c r="QCX57" s="99"/>
      <c r="QCY57" s="99"/>
      <c r="QCZ57" s="99"/>
      <c r="QDA57" s="99"/>
      <c r="QDB57" s="99"/>
      <c r="QDC57" s="99"/>
      <c r="QDD57" s="99"/>
      <c r="QDE57" s="99"/>
      <c r="QDF57" s="99"/>
      <c r="QDG57" s="99"/>
      <c r="QDH57" s="99"/>
      <c r="QDI57" s="99"/>
      <c r="QDJ57" s="99"/>
      <c r="QDK57" s="99"/>
      <c r="QDL57" s="99"/>
      <c r="QDM57" s="99"/>
      <c r="QDN57" s="99"/>
      <c r="QDO57" s="99"/>
      <c r="QDP57" s="99"/>
      <c r="QDQ57" s="99"/>
      <c r="QDR57" s="99"/>
      <c r="QDS57" s="99"/>
      <c r="QDT57" s="99"/>
      <c r="QDU57" s="99"/>
      <c r="QDV57" s="99"/>
      <c r="QDW57" s="99"/>
      <c r="QDX57" s="99"/>
      <c r="QDY57" s="99"/>
      <c r="QDZ57" s="99"/>
      <c r="QEA57" s="99"/>
      <c r="QEB57" s="99"/>
      <c r="QEC57" s="99"/>
      <c r="QED57" s="99"/>
      <c r="QEE57" s="99"/>
      <c r="QEF57" s="99"/>
      <c r="QEG57" s="99"/>
      <c r="QEH57" s="99"/>
      <c r="QEI57" s="99"/>
      <c r="QEJ57" s="99"/>
      <c r="QEK57" s="99"/>
      <c r="QEL57" s="99"/>
      <c r="QEM57" s="99"/>
      <c r="QEN57" s="99"/>
      <c r="QEO57" s="99"/>
      <c r="QEP57" s="99"/>
      <c r="QEQ57" s="99"/>
      <c r="QER57" s="99"/>
      <c r="QES57" s="99"/>
      <c r="QET57" s="99"/>
      <c r="QEU57" s="99"/>
      <c r="QEV57" s="99"/>
      <c r="QEW57" s="99"/>
      <c r="QEX57" s="99"/>
      <c r="QEY57" s="99"/>
      <c r="QEZ57" s="99"/>
      <c r="QFA57" s="99"/>
      <c r="QFB57" s="99"/>
      <c r="QFC57" s="99"/>
      <c r="QFD57" s="99"/>
      <c r="QFE57" s="99"/>
      <c r="QFF57" s="99"/>
      <c r="QFG57" s="99"/>
      <c r="QFH57" s="99"/>
      <c r="QFI57" s="99"/>
      <c r="QFJ57" s="99"/>
      <c r="QFK57" s="99"/>
      <c r="QFL57" s="99"/>
      <c r="QFM57" s="99"/>
      <c r="QFN57" s="99"/>
      <c r="QFO57" s="99"/>
      <c r="QFP57" s="99"/>
      <c r="QFQ57" s="99"/>
      <c r="QFR57" s="99"/>
      <c r="QFS57" s="99"/>
      <c r="QFT57" s="99"/>
      <c r="QFU57" s="99"/>
      <c r="QFV57" s="99"/>
      <c r="QFW57" s="99"/>
      <c r="QFX57" s="99"/>
      <c r="QFY57" s="99"/>
      <c r="QFZ57" s="99"/>
      <c r="QGA57" s="99"/>
      <c r="QGB57" s="99"/>
      <c r="QGC57" s="99"/>
      <c r="QGD57" s="99"/>
      <c r="QGE57" s="99"/>
      <c r="QGF57" s="99"/>
      <c r="QGG57" s="99"/>
      <c r="QGH57" s="99"/>
      <c r="QGI57" s="99"/>
      <c r="QGJ57" s="99"/>
      <c r="QGK57" s="99"/>
      <c r="QGL57" s="99"/>
      <c r="QGM57" s="99"/>
      <c r="QGN57" s="99"/>
      <c r="QGO57" s="99"/>
      <c r="QGP57" s="99"/>
      <c r="QGQ57" s="99"/>
      <c r="QGR57" s="99"/>
      <c r="QGS57" s="99"/>
      <c r="QGT57" s="99"/>
      <c r="QGU57" s="99"/>
      <c r="QGV57" s="99"/>
      <c r="QGW57" s="99"/>
      <c r="QGX57" s="99"/>
      <c r="QGY57" s="99"/>
      <c r="QGZ57" s="99"/>
      <c r="QHA57" s="99"/>
      <c r="QHB57" s="99"/>
      <c r="QHC57" s="99"/>
      <c r="QHD57" s="99"/>
      <c r="QHE57" s="99"/>
      <c r="QHF57" s="99"/>
      <c r="QHG57" s="99"/>
      <c r="QHH57" s="99"/>
      <c r="QHI57" s="99"/>
      <c r="QHJ57" s="99"/>
      <c r="QHK57" s="99"/>
      <c r="QHL57" s="99"/>
      <c r="QHM57" s="99"/>
      <c r="QHN57" s="99"/>
      <c r="QHO57" s="99"/>
      <c r="QHP57" s="99"/>
      <c r="QHQ57" s="99"/>
      <c r="QHR57" s="99"/>
      <c r="QHS57" s="99"/>
      <c r="QHT57" s="99"/>
      <c r="QHU57" s="99"/>
      <c r="QHV57" s="99"/>
      <c r="QHW57" s="99"/>
      <c r="QHX57" s="99"/>
      <c r="QHY57" s="99"/>
      <c r="QHZ57" s="99"/>
      <c r="QIA57" s="99"/>
      <c r="QIB57" s="99"/>
      <c r="QIC57" s="99"/>
      <c r="QID57" s="99"/>
      <c r="QIE57" s="99"/>
      <c r="QIF57" s="99"/>
      <c r="QIG57" s="99"/>
      <c r="QIH57" s="99"/>
      <c r="QII57" s="99"/>
      <c r="QIJ57" s="99"/>
      <c r="QIK57" s="99"/>
      <c r="QIL57" s="99"/>
      <c r="QIM57" s="99"/>
      <c r="QIN57" s="99"/>
      <c r="QIO57" s="99"/>
      <c r="QIP57" s="99"/>
      <c r="QIQ57" s="99"/>
      <c r="QIR57" s="99"/>
      <c r="QIS57" s="99"/>
      <c r="QIT57" s="99"/>
      <c r="QIU57" s="99"/>
      <c r="QIV57" s="99"/>
      <c r="QIW57" s="99"/>
      <c r="QIX57" s="99"/>
      <c r="QIY57" s="99"/>
      <c r="QIZ57" s="99"/>
      <c r="QJA57" s="99"/>
      <c r="QJB57" s="99"/>
      <c r="QJC57" s="99"/>
      <c r="QJD57" s="99"/>
      <c r="QJE57" s="99"/>
      <c r="QJF57" s="99"/>
      <c r="QJG57" s="99"/>
      <c r="QJH57" s="99"/>
      <c r="QJI57" s="99"/>
      <c r="QJJ57" s="99"/>
      <c r="QJK57" s="99"/>
      <c r="QJL57" s="99"/>
      <c r="QJM57" s="99"/>
      <c r="QJN57" s="99"/>
      <c r="QJO57" s="99"/>
      <c r="QJP57" s="99"/>
      <c r="QJQ57" s="99"/>
      <c r="QJR57" s="99"/>
      <c r="QJS57" s="99"/>
      <c r="QJT57" s="99"/>
      <c r="QJU57" s="99"/>
      <c r="QJV57" s="99"/>
      <c r="QJW57" s="99"/>
      <c r="QJX57" s="99"/>
      <c r="QJY57" s="99"/>
      <c r="QJZ57" s="99"/>
      <c r="QKA57" s="99"/>
      <c r="QKB57" s="99"/>
      <c r="QKC57" s="99"/>
      <c r="QKD57" s="99"/>
      <c r="QKE57" s="99"/>
      <c r="QKF57" s="99"/>
      <c r="QKG57" s="99"/>
      <c r="QKH57" s="99"/>
      <c r="QKI57" s="99"/>
      <c r="QKJ57" s="99"/>
      <c r="QKK57" s="99"/>
      <c r="QKL57" s="99"/>
      <c r="QKM57" s="99"/>
      <c r="QKN57" s="99"/>
      <c r="QKO57" s="99"/>
      <c r="QKP57" s="99"/>
      <c r="QKQ57" s="99"/>
      <c r="QKR57" s="99"/>
      <c r="QKS57" s="99"/>
      <c r="QKT57" s="99"/>
      <c r="QKU57" s="99"/>
      <c r="QKV57" s="99"/>
      <c r="QKW57" s="99"/>
      <c r="QKX57" s="99"/>
      <c r="QKY57" s="99"/>
      <c r="QKZ57" s="99"/>
      <c r="QLA57" s="99"/>
      <c r="QLB57" s="99"/>
      <c r="QLC57" s="99"/>
      <c r="QLD57" s="99"/>
      <c r="QLE57" s="99"/>
      <c r="QLF57" s="99"/>
      <c r="QLG57" s="99"/>
      <c r="QLH57" s="99"/>
      <c r="QLI57" s="99"/>
      <c r="QLJ57" s="99"/>
      <c r="QLK57" s="99"/>
      <c r="QLL57" s="99"/>
      <c r="QLM57" s="99"/>
      <c r="QLN57" s="99"/>
      <c r="QLO57" s="99"/>
      <c r="QLP57" s="99"/>
      <c r="QLQ57" s="99"/>
      <c r="QLR57" s="99"/>
      <c r="QLS57" s="99"/>
      <c r="QLT57" s="99"/>
      <c r="QLU57" s="99"/>
      <c r="QLV57" s="99"/>
      <c r="QLW57" s="99"/>
      <c r="QLX57" s="99"/>
      <c r="QLY57" s="99"/>
      <c r="QLZ57" s="99"/>
      <c r="QMA57" s="99"/>
      <c r="QMB57" s="99"/>
      <c r="QMC57" s="99"/>
      <c r="QMD57" s="99"/>
      <c r="QME57" s="99"/>
      <c r="QMF57" s="99"/>
      <c r="QMG57" s="99"/>
      <c r="QMH57" s="99"/>
      <c r="QMI57" s="99"/>
      <c r="QMJ57" s="99"/>
      <c r="QMK57" s="99"/>
      <c r="QML57" s="99"/>
      <c r="QMM57" s="99"/>
      <c r="QMN57" s="99"/>
      <c r="QMO57" s="99"/>
      <c r="QMP57" s="99"/>
      <c r="QMQ57" s="99"/>
      <c r="QMR57" s="99"/>
      <c r="QMS57" s="99"/>
      <c r="QMT57" s="99"/>
      <c r="QMU57" s="99"/>
      <c r="QMV57" s="99"/>
      <c r="QMW57" s="99"/>
      <c r="QMX57" s="99"/>
      <c r="QMY57" s="99"/>
      <c r="QMZ57" s="99"/>
      <c r="QNA57" s="99"/>
      <c r="QNB57" s="99"/>
      <c r="QNC57" s="99"/>
      <c r="QND57" s="99"/>
      <c r="QNE57" s="99"/>
      <c r="QNF57" s="99"/>
      <c r="QNG57" s="99"/>
      <c r="QNH57" s="99"/>
      <c r="QNI57" s="99"/>
      <c r="QNJ57" s="99"/>
      <c r="QNK57" s="99"/>
      <c r="QNL57" s="99"/>
      <c r="QNM57" s="99"/>
      <c r="QNN57" s="99"/>
      <c r="QNO57" s="99"/>
      <c r="QNP57" s="99"/>
      <c r="QNQ57" s="99"/>
      <c r="QNR57" s="99"/>
      <c r="QNS57" s="99"/>
      <c r="QNT57" s="99"/>
      <c r="QNU57" s="99"/>
      <c r="QNV57" s="99"/>
      <c r="QNW57" s="99"/>
      <c r="QNX57" s="99"/>
      <c r="QNY57" s="99"/>
      <c r="QNZ57" s="99"/>
      <c r="QOA57" s="99"/>
      <c r="QOB57" s="99"/>
      <c r="QOC57" s="99"/>
      <c r="QOD57" s="99"/>
      <c r="QOE57" s="99"/>
      <c r="QOF57" s="99"/>
      <c r="QOG57" s="99"/>
      <c r="QOH57" s="99"/>
      <c r="QOI57" s="99"/>
      <c r="QOJ57" s="99"/>
      <c r="QOK57" s="99"/>
      <c r="QOL57" s="99"/>
      <c r="QOM57" s="99"/>
      <c r="QON57" s="99"/>
      <c r="QOO57" s="99"/>
      <c r="QOP57" s="99"/>
      <c r="QOQ57" s="99"/>
      <c r="QOR57" s="99"/>
      <c r="QOS57" s="99"/>
      <c r="QOT57" s="99"/>
      <c r="QOU57" s="99"/>
      <c r="QOV57" s="99"/>
      <c r="QOW57" s="99"/>
      <c r="QOX57" s="99"/>
      <c r="QOY57" s="99"/>
      <c r="QOZ57" s="99"/>
      <c r="QPA57" s="99"/>
      <c r="QPB57" s="99"/>
      <c r="QPC57" s="99"/>
      <c r="QPD57" s="99"/>
      <c r="QPE57" s="99"/>
      <c r="QPF57" s="99"/>
      <c r="QPG57" s="99"/>
      <c r="QPH57" s="99"/>
      <c r="QPI57" s="99"/>
      <c r="QPJ57" s="99"/>
      <c r="QPK57" s="99"/>
      <c r="QPL57" s="99"/>
      <c r="QPM57" s="99"/>
      <c r="QPN57" s="99"/>
      <c r="QPO57" s="99"/>
      <c r="QPP57" s="99"/>
      <c r="QPQ57" s="99"/>
      <c r="QPR57" s="99"/>
      <c r="QPS57" s="99"/>
      <c r="QPT57" s="99"/>
      <c r="QPU57" s="99"/>
      <c r="QPV57" s="99"/>
      <c r="QPW57" s="99"/>
      <c r="QPX57" s="99"/>
      <c r="QPY57" s="99"/>
      <c r="QPZ57" s="99"/>
      <c r="QQA57" s="99"/>
      <c r="QQB57" s="99"/>
      <c r="QQC57" s="99"/>
      <c r="QQD57" s="99"/>
      <c r="QQE57" s="99"/>
      <c r="QQF57" s="99"/>
      <c r="QQG57" s="99"/>
      <c r="QQH57" s="99"/>
      <c r="QQI57" s="99"/>
      <c r="QQJ57" s="99"/>
      <c r="QQK57" s="99"/>
      <c r="QQL57" s="99"/>
      <c r="QQM57" s="99"/>
      <c r="QQN57" s="99"/>
      <c r="QQO57" s="99"/>
      <c r="QQP57" s="99"/>
      <c r="QQQ57" s="99"/>
      <c r="QQR57" s="99"/>
      <c r="QQS57" s="99"/>
      <c r="QQT57" s="99"/>
      <c r="QQU57" s="99"/>
      <c r="QQV57" s="99"/>
      <c r="QQW57" s="99"/>
      <c r="QQX57" s="99"/>
      <c r="QQY57" s="99"/>
      <c r="QQZ57" s="99"/>
      <c r="QRA57" s="99"/>
      <c r="QRB57" s="99"/>
      <c r="QRC57" s="99"/>
      <c r="QRD57" s="99"/>
      <c r="QRE57" s="99"/>
      <c r="QRF57" s="99"/>
      <c r="QRG57" s="99"/>
      <c r="QRH57" s="99"/>
      <c r="QRI57" s="99"/>
      <c r="QRJ57" s="99"/>
      <c r="QRK57" s="99"/>
      <c r="QRL57" s="99"/>
      <c r="QRM57" s="99"/>
      <c r="QRN57" s="99"/>
      <c r="QRO57" s="99"/>
      <c r="QRP57" s="99"/>
      <c r="QRQ57" s="99"/>
      <c r="QRR57" s="99"/>
      <c r="QRS57" s="99"/>
      <c r="QRT57" s="99"/>
      <c r="QRU57" s="99"/>
      <c r="QRV57" s="99"/>
      <c r="QRW57" s="99"/>
      <c r="QRX57" s="99"/>
      <c r="QRY57" s="99"/>
      <c r="QRZ57" s="99"/>
      <c r="QSA57" s="99"/>
      <c r="QSB57" s="99"/>
      <c r="QSC57" s="99"/>
      <c r="QSD57" s="99"/>
      <c r="QSE57" s="99"/>
      <c r="QSF57" s="99"/>
      <c r="QSG57" s="99"/>
      <c r="QSH57" s="99"/>
      <c r="QSI57" s="99"/>
      <c r="QSJ57" s="99"/>
      <c r="QSK57" s="99"/>
      <c r="QSL57" s="99"/>
      <c r="QSM57" s="99"/>
      <c r="QSN57" s="99"/>
      <c r="QSO57" s="99"/>
      <c r="QSP57" s="99"/>
      <c r="QSQ57" s="99"/>
      <c r="QSR57" s="99"/>
      <c r="QSS57" s="99"/>
      <c r="QST57" s="99"/>
      <c r="QSU57" s="99"/>
      <c r="QSV57" s="99"/>
      <c r="QSW57" s="99"/>
      <c r="QSX57" s="99"/>
      <c r="QSY57" s="99"/>
      <c r="QSZ57" s="99"/>
      <c r="QTA57" s="99"/>
      <c r="QTB57" s="99"/>
      <c r="QTC57" s="99"/>
      <c r="QTD57" s="99"/>
      <c r="QTE57" s="99"/>
      <c r="QTF57" s="99"/>
      <c r="QTG57" s="99"/>
      <c r="QTH57" s="99"/>
      <c r="QTI57" s="99"/>
      <c r="QTJ57" s="99"/>
      <c r="QTK57" s="99"/>
      <c r="QTL57" s="99"/>
      <c r="QTM57" s="99"/>
      <c r="QTN57" s="99"/>
      <c r="QTO57" s="99"/>
      <c r="QTP57" s="99"/>
      <c r="QTQ57" s="99"/>
      <c r="QTR57" s="99"/>
      <c r="QTS57" s="99"/>
      <c r="QTT57" s="99"/>
      <c r="QTU57" s="99"/>
      <c r="QTV57" s="99"/>
      <c r="QTW57" s="99"/>
      <c r="QTX57" s="99"/>
      <c r="QTY57" s="99"/>
      <c r="QTZ57" s="99"/>
      <c r="QUA57" s="99"/>
      <c r="QUB57" s="99"/>
      <c r="QUC57" s="99"/>
      <c r="QUD57" s="99"/>
      <c r="QUE57" s="99"/>
      <c r="QUF57" s="99"/>
      <c r="QUG57" s="99"/>
      <c r="QUH57" s="99"/>
      <c r="QUI57" s="99"/>
      <c r="QUJ57" s="99"/>
      <c r="QUK57" s="99"/>
      <c r="QUL57" s="99"/>
      <c r="QUM57" s="99"/>
      <c r="QUN57" s="99"/>
      <c r="QUO57" s="99"/>
      <c r="QUP57" s="99"/>
      <c r="QUQ57" s="99"/>
      <c r="QUR57" s="99"/>
      <c r="QUS57" s="99"/>
      <c r="QUT57" s="99"/>
      <c r="QUU57" s="99"/>
      <c r="QUV57" s="99"/>
      <c r="QUW57" s="99"/>
      <c r="QUX57" s="99"/>
      <c r="QUY57" s="99"/>
      <c r="QUZ57" s="99"/>
      <c r="QVA57" s="99"/>
      <c r="QVB57" s="99"/>
      <c r="QVC57" s="99"/>
      <c r="QVD57" s="99"/>
      <c r="QVE57" s="99"/>
      <c r="QVF57" s="99"/>
      <c r="QVG57" s="99"/>
      <c r="QVH57" s="99"/>
      <c r="QVI57" s="99"/>
      <c r="QVJ57" s="99"/>
      <c r="QVK57" s="99"/>
      <c r="QVL57" s="99"/>
      <c r="QVM57" s="99"/>
      <c r="QVN57" s="99"/>
      <c r="QVO57" s="99"/>
      <c r="QVP57" s="99"/>
      <c r="QVQ57" s="99"/>
      <c r="QVR57" s="99"/>
      <c r="QVS57" s="99"/>
      <c r="QVT57" s="99"/>
      <c r="QVU57" s="99"/>
      <c r="QVV57" s="99"/>
      <c r="QVW57" s="99"/>
      <c r="QVX57" s="99"/>
      <c r="QVY57" s="99"/>
      <c r="QVZ57" s="99"/>
      <c r="QWA57" s="99"/>
      <c r="QWB57" s="99"/>
      <c r="QWC57" s="99"/>
      <c r="QWD57" s="99"/>
      <c r="QWE57" s="99"/>
      <c r="QWF57" s="99"/>
      <c r="QWG57" s="99"/>
      <c r="QWH57" s="99"/>
      <c r="QWI57" s="99"/>
      <c r="QWJ57" s="99"/>
      <c r="QWK57" s="99"/>
      <c r="QWL57" s="99"/>
      <c r="QWM57" s="99"/>
      <c r="QWN57" s="99"/>
      <c r="QWO57" s="99"/>
      <c r="QWP57" s="99"/>
      <c r="QWQ57" s="99"/>
      <c r="QWR57" s="99"/>
      <c r="QWS57" s="99"/>
      <c r="QWT57" s="99"/>
      <c r="QWU57" s="99"/>
      <c r="QWV57" s="99"/>
      <c r="QWW57" s="99"/>
      <c r="QWX57" s="99"/>
      <c r="QWY57" s="99"/>
      <c r="QWZ57" s="99"/>
      <c r="QXA57" s="99"/>
      <c r="QXB57" s="99"/>
      <c r="QXC57" s="99"/>
      <c r="QXD57" s="99"/>
      <c r="QXE57" s="99"/>
      <c r="QXF57" s="99"/>
      <c r="QXG57" s="99"/>
      <c r="QXH57" s="99"/>
      <c r="QXI57" s="99"/>
      <c r="QXJ57" s="99"/>
      <c r="QXK57" s="99"/>
      <c r="QXL57" s="99"/>
      <c r="QXM57" s="99"/>
      <c r="QXN57" s="99"/>
      <c r="QXO57" s="99"/>
      <c r="QXP57" s="99"/>
      <c r="QXQ57" s="99"/>
      <c r="QXR57" s="99"/>
      <c r="QXS57" s="99"/>
      <c r="QXT57" s="99"/>
      <c r="QXU57" s="99"/>
      <c r="QXV57" s="99"/>
      <c r="QXW57" s="99"/>
      <c r="QXX57" s="99"/>
      <c r="QXY57" s="99"/>
      <c r="QXZ57" s="99"/>
      <c r="QYA57" s="99"/>
      <c r="QYB57" s="99"/>
      <c r="QYC57" s="99"/>
      <c r="QYD57" s="99"/>
      <c r="QYE57" s="99"/>
      <c r="QYF57" s="99"/>
      <c r="QYG57" s="99"/>
      <c r="QYH57" s="99"/>
      <c r="QYI57" s="99"/>
      <c r="QYJ57" s="99"/>
      <c r="QYK57" s="99"/>
      <c r="QYL57" s="99"/>
      <c r="QYM57" s="99"/>
      <c r="QYN57" s="99"/>
      <c r="QYO57" s="99"/>
      <c r="QYP57" s="99"/>
      <c r="QYQ57" s="99"/>
      <c r="QYR57" s="99"/>
      <c r="QYS57" s="99"/>
      <c r="QYT57" s="99"/>
      <c r="QYU57" s="99"/>
      <c r="QYV57" s="99"/>
      <c r="QYW57" s="99"/>
      <c r="QYX57" s="99"/>
      <c r="QYY57" s="99"/>
      <c r="QYZ57" s="99"/>
      <c r="QZA57" s="99"/>
      <c r="QZB57" s="99"/>
      <c r="QZC57" s="99"/>
      <c r="QZD57" s="99"/>
      <c r="QZE57" s="99"/>
      <c r="QZF57" s="99"/>
      <c r="QZG57" s="99"/>
      <c r="QZH57" s="99"/>
      <c r="QZI57" s="99"/>
      <c r="QZJ57" s="99"/>
      <c r="QZK57" s="99"/>
      <c r="QZL57" s="99"/>
      <c r="QZM57" s="99"/>
      <c r="QZN57" s="99"/>
      <c r="QZO57" s="99"/>
      <c r="QZP57" s="99"/>
      <c r="QZQ57" s="99"/>
      <c r="QZR57" s="99"/>
      <c r="QZS57" s="99"/>
      <c r="QZT57" s="99"/>
      <c r="QZU57" s="99"/>
      <c r="QZV57" s="99"/>
      <c r="QZW57" s="99"/>
      <c r="QZX57" s="99"/>
      <c r="QZY57" s="99"/>
      <c r="QZZ57" s="99"/>
      <c r="RAA57" s="99"/>
      <c r="RAB57" s="99"/>
      <c r="RAC57" s="99"/>
      <c r="RAD57" s="99"/>
      <c r="RAE57" s="99"/>
      <c r="RAF57" s="99"/>
      <c r="RAG57" s="99"/>
      <c r="RAH57" s="99"/>
      <c r="RAI57" s="99"/>
      <c r="RAJ57" s="99"/>
      <c r="RAK57" s="99"/>
      <c r="RAL57" s="99"/>
      <c r="RAM57" s="99"/>
      <c r="RAN57" s="99"/>
      <c r="RAO57" s="99"/>
      <c r="RAP57" s="99"/>
      <c r="RAQ57" s="99"/>
      <c r="RAR57" s="99"/>
      <c r="RAS57" s="99"/>
      <c r="RAT57" s="99"/>
      <c r="RAU57" s="99"/>
      <c r="RAV57" s="99"/>
      <c r="RAW57" s="99"/>
      <c r="RAX57" s="99"/>
      <c r="RAY57" s="99"/>
      <c r="RAZ57" s="99"/>
      <c r="RBA57" s="99"/>
      <c r="RBB57" s="99"/>
      <c r="RBC57" s="99"/>
      <c r="RBD57" s="99"/>
      <c r="RBE57" s="99"/>
      <c r="RBF57" s="99"/>
      <c r="RBG57" s="99"/>
      <c r="RBH57" s="99"/>
      <c r="RBI57" s="99"/>
      <c r="RBJ57" s="99"/>
      <c r="RBK57" s="99"/>
      <c r="RBL57" s="99"/>
      <c r="RBM57" s="99"/>
      <c r="RBN57" s="99"/>
      <c r="RBO57" s="99"/>
      <c r="RBP57" s="99"/>
      <c r="RBQ57" s="99"/>
      <c r="RBR57" s="99"/>
      <c r="RBS57" s="99"/>
      <c r="RBT57" s="99"/>
      <c r="RBU57" s="99"/>
      <c r="RBV57" s="99"/>
      <c r="RBW57" s="99"/>
      <c r="RBX57" s="99"/>
      <c r="RBY57" s="99"/>
      <c r="RBZ57" s="99"/>
      <c r="RCA57" s="99"/>
      <c r="RCB57" s="99"/>
      <c r="RCC57" s="99"/>
      <c r="RCD57" s="99"/>
      <c r="RCE57" s="99"/>
      <c r="RCF57" s="99"/>
      <c r="RCG57" s="99"/>
      <c r="RCH57" s="99"/>
      <c r="RCI57" s="99"/>
      <c r="RCJ57" s="99"/>
      <c r="RCK57" s="99"/>
      <c r="RCL57" s="99"/>
      <c r="RCM57" s="99"/>
      <c r="RCN57" s="99"/>
      <c r="RCO57" s="99"/>
      <c r="RCP57" s="99"/>
      <c r="RCQ57" s="99"/>
      <c r="RCR57" s="99"/>
      <c r="RCS57" s="99"/>
      <c r="RCT57" s="99"/>
      <c r="RCU57" s="99"/>
      <c r="RCV57" s="99"/>
      <c r="RCW57" s="99"/>
      <c r="RCX57" s="99"/>
      <c r="RCY57" s="99"/>
      <c r="RCZ57" s="99"/>
      <c r="RDA57" s="99"/>
      <c r="RDB57" s="99"/>
      <c r="RDC57" s="99"/>
      <c r="RDD57" s="99"/>
      <c r="RDE57" s="99"/>
      <c r="RDF57" s="99"/>
      <c r="RDG57" s="99"/>
      <c r="RDH57" s="99"/>
      <c r="RDI57" s="99"/>
      <c r="RDJ57" s="99"/>
      <c r="RDK57" s="99"/>
      <c r="RDL57" s="99"/>
      <c r="RDM57" s="99"/>
      <c r="RDN57" s="99"/>
      <c r="RDO57" s="99"/>
      <c r="RDP57" s="99"/>
      <c r="RDQ57" s="99"/>
      <c r="RDR57" s="99"/>
      <c r="RDS57" s="99"/>
      <c r="RDT57" s="99"/>
      <c r="RDU57" s="99"/>
      <c r="RDV57" s="99"/>
      <c r="RDW57" s="99"/>
      <c r="RDX57" s="99"/>
      <c r="RDY57" s="99"/>
      <c r="RDZ57" s="99"/>
      <c r="REA57" s="99"/>
      <c r="REB57" s="99"/>
      <c r="REC57" s="99"/>
      <c r="RED57" s="99"/>
      <c r="REE57" s="99"/>
      <c r="REF57" s="99"/>
      <c r="REG57" s="99"/>
      <c r="REH57" s="99"/>
      <c r="REI57" s="99"/>
      <c r="REJ57" s="99"/>
      <c r="REK57" s="99"/>
      <c r="REL57" s="99"/>
      <c r="REM57" s="99"/>
      <c r="REN57" s="99"/>
      <c r="REO57" s="99"/>
      <c r="REP57" s="99"/>
      <c r="REQ57" s="99"/>
      <c r="RER57" s="99"/>
      <c r="RES57" s="99"/>
      <c r="RET57" s="99"/>
      <c r="REU57" s="99"/>
      <c r="REV57" s="99"/>
      <c r="REW57" s="99"/>
      <c r="REX57" s="99"/>
      <c r="REY57" s="99"/>
      <c r="REZ57" s="99"/>
      <c r="RFA57" s="99"/>
      <c r="RFB57" s="99"/>
      <c r="RFC57" s="99"/>
      <c r="RFD57" s="99"/>
      <c r="RFE57" s="99"/>
      <c r="RFF57" s="99"/>
      <c r="RFG57" s="99"/>
      <c r="RFH57" s="99"/>
      <c r="RFI57" s="99"/>
      <c r="RFJ57" s="99"/>
      <c r="RFK57" s="99"/>
      <c r="RFL57" s="99"/>
      <c r="RFM57" s="99"/>
      <c r="RFN57" s="99"/>
      <c r="RFO57" s="99"/>
      <c r="RFP57" s="99"/>
      <c r="RFQ57" s="99"/>
      <c r="RFR57" s="99"/>
      <c r="RFS57" s="99"/>
      <c r="RFT57" s="99"/>
      <c r="RFU57" s="99"/>
      <c r="RFV57" s="99"/>
      <c r="RFW57" s="99"/>
      <c r="RFX57" s="99"/>
      <c r="RFY57" s="99"/>
      <c r="RFZ57" s="99"/>
      <c r="RGA57" s="99"/>
      <c r="RGB57" s="99"/>
      <c r="RGC57" s="99"/>
      <c r="RGD57" s="99"/>
      <c r="RGE57" s="99"/>
      <c r="RGF57" s="99"/>
      <c r="RGG57" s="99"/>
      <c r="RGH57" s="99"/>
      <c r="RGI57" s="99"/>
      <c r="RGJ57" s="99"/>
      <c r="RGK57" s="99"/>
      <c r="RGL57" s="99"/>
      <c r="RGM57" s="99"/>
      <c r="RGN57" s="99"/>
      <c r="RGO57" s="99"/>
      <c r="RGP57" s="99"/>
      <c r="RGQ57" s="99"/>
      <c r="RGR57" s="99"/>
      <c r="RGS57" s="99"/>
      <c r="RGT57" s="99"/>
      <c r="RGU57" s="99"/>
      <c r="RGV57" s="99"/>
      <c r="RGW57" s="99"/>
      <c r="RGX57" s="99"/>
      <c r="RGY57" s="99"/>
      <c r="RGZ57" s="99"/>
      <c r="RHA57" s="99"/>
      <c r="RHB57" s="99"/>
      <c r="RHC57" s="99"/>
      <c r="RHD57" s="99"/>
      <c r="RHE57" s="99"/>
      <c r="RHF57" s="99"/>
      <c r="RHG57" s="99"/>
      <c r="RHH57" s="99"/>
      <c r="RHI57" s="99"/>
      <c r="RHJ57" s="99"/>
      <c r="RHK57" s="99"/>
      <c r="RHL57" s="99"/>
      <c r="RHM57" s="99"/>
      <c r="RHN57" s="99"/>
      <c r="RHO57" s="99"/>
      <c r="RHP57" s="99"/>
      <c r="RHQ57" s="99"/>
      <c r="RHR57" s="99"/>
      <c r="RHS57" s="99"/>
      <c r="RHT57" s="99"/>
      <c r="RHU57" s="99"/>
      <c r="RHV57" s="99"/>
      <c r="RHW57" s="99"/>
      <c r="RHX57" s="99"/>
      <c r="RHY57" s="99"/>
      <c r="RHZ57" s="99"/>
      <c r="RIA57" s="99"/>
      <c r="RIB57" s="99"/>
      <c r="RIC57" s="99"/>
      <c r="RID57" s="99"/>
      <c r="RIE57" s="99"/>
      <c r="RIF57" s="99"/>
      <c r="RIG57" s="99"/>
      <c r="RIH57" s="99"/>
      <c r="RII57" s="99"/>
      <c r="RIJ57" s="99"/>
      <c r="RIK57" s="99"/>
      <c r="RIL57" s="99"/>
      <c r="RIM57" s="99"/>
      <c r="RIN57" s="99"/>
      <c r="RIO57" s="99"/>
      <c r="RIP57" s="99"/>
      <c r="RIQ57" s="99"/>
      <c r="RIR57" s="99"/>
      <c r="RIS57" s="99"/>
      <c r="RIT57" s="99"/>
      <c r="RIU57" s="99"/>
      <c r="RIV57" s="99"/>
      <c r="RIW57" s="99"/>
      <c r="RIX57" s="99"/>
      <c r="RIY57" s="99"/>
      <c r="RIZ57" s="99"/>
      <c r="RJA57" s="99"/>
      <c r="RJB57" s="99"/>
      <c r="RJC57" s="99"/>
      <c r="RJD57" s="99"/>
      <c r="RJE57" s="99"/>
      <c r="RJF57" s="99"/>
      <c r="RJG57" s="99"/>
      <c r="RJH57" s="99"/>
      <c r="RJI57" s="99"/>
      <c r="RJJ57" s="99"/>
      <c r="RJK57" s="99"/>
      <c r="RJL57" s="99"/>
      <c r="RJM57" s="99"/>
      <c r="RJN57" s="99"/>
      <c r="RJO57" s="99"/>
      <c r="RJP57" s="99"/>
      <c r="RJQ57" s="99"/>
      <c r="RJR57" s="99"/>
      <c r="RJS57" s="99"/>
      <c r="RJT57" s="99"/>
      <c r="RJU57" s="99"/>
      <c r="RJV57" s="99"/>
      <c r="RJW57" s="99"/>
      <c r="RJX57" s="99"/>
      <c r="RJY57" s="99"/>
      <c r="RJZ57" s="99"/>
      <c r="RKA57" s="99"/>
      <c r="RKB57" s="99"/>
      <c r="RKC57" s="99"/>
      <c r="RKD57" s="99"/>
      <c r="RKE57" s="99"/>
      <c r="RKF57" s="99"/>
      <c r="RKG57" s="99"/>
      <c r="RKH57" s="99"/>
      <c r="RKI57" s="99"/>
      <c r="RKJ57" s="99"/>
      <c r="RKK57" s="99"/>
      <c r="RKL57" s="99"/>
      <c r="RKM57" s="99"/>
      <c r="RKN57" s="99"/>
      <c r="RKO57" s="99"/>
      <c r="RKP57" s="99"/>
      <c r="RKQ57" s="99"/>
      <c r="RKR57" s="99"/>
      <c r="RKS57" s="99"/>
      <c r="RKT57" s="99"/>
      <c r="RKU57" s="99"/>
      <c r="RKV57" s="99"/>
      <c r="RKW57" s="99"/>
      <c r="RKX57" s="99"/>
      <c r="RKY57" s="99"/>
      <c r="RKZ57" s="99"/>
      <c r="RLA57" s="99"/>
      <c r="RLB57" s="99"/>
      <c r="RLC57" s="99"/>
      <c r="RLD57" s="99"/>
      <c r="RLE57" s="99"/>
      <c r="RLF57" s="99"/>
      <c r="RLG57" s="99"/>
      <c r="RLH57" s="99"/>
      <c r="RLI57" s="99"/>
      <c r="RLJ57" s="99"/>
      <c r="RLK57" s="99"/>
      <c r="RLL57" s="99"/>
      <c r="RLM57" s="99"/>
      <c r="RLN57" s="99"/>
      <c r="RLO57" s="99"/>
      <c r="RLP57" s="99"/>
      <c r="RLQ57" s="99"/>
      <c r="RLR57" s="99"/>
      <c r="RLS57" s="99"/>
      <c r="RLT57" s="99"/>
      <c r="RLU57" s="99"/>
      <c r="RLV57" s="99"/>
      <c r="RLW57" s="99"/>
      <c r="RLX57" s="99"/>
      <c r="RLY57" s="99"/>
      <c r="RLZ57" s="99"/>
      <c r="RMA57" s="99"/>
      <c r="RMB57" s="99"/>
      <c r="RMC57" s="99"/>
      <c r="RMD57" s="99"/>
      <c r="RME57" s="99"/>
      <c r="RMF57" s="99"/>
      <c r="RMG57" s="99"/>
      <c r="RMH57" s="99"/>
      <c r="RMI57" s="99"/>
      <c r="RMJ57" s="99"/>
      <c r="RMK57" s="99"/>
      <c r="RML57" s="99"/>
      <c r="RMM57" s="99"/>
      <c r="RMN57" s="99"/>
      <c r="RMO57" s="99"/>
      <c r="RMP57" s="99"/>
      <c r="RMQ57" s="99"/>
      <c r="RMR57" s="99"/>
      <c r="RMS57" s="99"/>
      <c r="RMT57" s="99"/>
      <c r="RMU57" s="99"/>
      <c r="RMV57" s="99"/>
      <c r="RMW57" s="99"/>
      <c r="RMX57" s="99"/>
      <c r="RMY57" s="99"/>
      <c r="RMZ57" s="99"/>
      <c r="RNA57" s="99"/>
      <c r="RNB57" s="99"/>
      <c r="RNC57" s="99"/>
      <c r="RND57" s="99"/>
      <c r="RNE57" s="99"/>
      <c r="RNF57" s="99"/>
      <c r="RNG57" s="99"/>
      <c r="RNH57" s="99"/>
      <c r="RNI57" s="99"/>
      <c r="RNJ57" s="99"/>
      <c r="RNK57" s="99"/>
      <c r="RNL57" s="99"/>
      <c r="RNM57" s="99"/>
      <c r="RNN57" s="99"/>
      <c r="RNO57" s="99"/>
      <c r="RNP57" s="99"/>
      <c r="RNQ57" s="99"/>
      <c r="RNR57" s="99"/>
      <c r="RNS57" s="99"/>
      <c r="RNT57" s="99"/>
      <c r="RNU57" s="99"/>
      <c r="RNV57" s="99"/>
      <c r="RNW57" s="99"/>
      <c r="RNX57" s="99"/>
      <c r="RNY57" s="99"/>
      <c r="RNZ57" s="99"/>
      <c r="ROA57" s="99"/>
      <c r="ROB57" s="99"/>
      <c r="ROC57" s="99"/>
      <c r="ROD57" s="99"/>
      <c r="ROE57" s="99"/>
      <c r="ROF57" s="99"/>
      <c r="ROG57" s="99"/>
      <c r="ROH57" s="99"/>
      <c r="ROI57" s="99"/>
      <c r="ROJ57" s="99"/>
      <c r="ROK57" s="99"/>
      <c r="ROL57" s="99"/>
      <c r="ROM57" s="99"/>
      <c r="RON57" s="99"/>
      <c r="ROO57" s="99"/>
      <c r="ROP57" s="99"/>
      <c r="ROQ57" s="99"/>
      <c r="ROR57" s="99"/>
      <c r="ROS57" s="99"/>
      <c r="ROT57" s="99"/>
      <c r="ROU57" s="99"/>
      <c r="ROV57" s="99"/>
      <c r="ROW57" s="99"/>
      <c r="ROX57" s="99"/>
      <c r="ROY57" s="99"/>
      <c r="ROZ57" s="99"/>
      <c r="RPA57" s="99"/>
      <c r="RPB57" s="99"/>
      <c r="RPC57" s="99"/>
      <c r="RPD57" s="99"/>
      <c r="RPE57" s="99"/>
      <c r="RPF57" s="99"/>
      <c r="RPG57" s="99"/>
      <c r="RPH57" s="99"/>
      <c r="RPI57" s="99"/>
      <c r="RPJ57" s="99"/>
      <c r="RPK57" s="99"/>
      <c r="RPL57" s="99"/>
      <c r="RPM57" s="99"/>
      <c r="RPN57" s="99"/>
      <c r="RPO57" s="99"/>
      <c r="RPP57" s="99"/>
      <c r="RPQ57" s="99"/>
      <c r="RPR57" s="99"/>
      <c r="RPS57" s="99"/>
      <c r="RPT57" s="99"/>
      <c r="RPU57" s="99"/>
      <c r="RPV57" s="99"/>
      <c r="RPW57" s="99"/>
      <c r="RPX57" s="99"/>
      <c r="RPY57" s="99"/>
      <c r="RPZ57" s="99"/>
      <c r="RQA57" s="99"/>
      <c r="RQB57" s="99"/>
      <c r="RQC57" s="99"/>
      <c r="RQD57" s="99"/>
      <c r="RQE57" s="99"/>
      <c r="RQF57" s="99"/>
      <c r="RQG57" s="99"/>
      <c r="RQH57" s="99"/>
      <c r="RQI57" s="99"/>
      <c r="RQJ57" s="99"/>
      <c r="RQK57" s="99"/>
      <c r="RQL57" s="99"/>
      <c r="RQM57" s="99"/>
      <c r="RQN57" s="99"/>
      <c r="RQO57" s="99"/>
      <c r="RQP57" s="99"/>
      <c r="RQQ57" s="99"/>
      <c r="RQR57" s="99"/>
      <c r="RQS57" s="99"/>
      <c r="RQT57" s="99"/>
      <c r="RQU57" s="99"/>
      <c r="RQV57" s="99"/>
      <c r="RQW57" s="99"/>
      <c r="RQX57" s="99"/>
      <c r="RQY57" s="99"/>
      <c r="RQZ57" s="99"/>
      <c r="RRA57" s="99"/>
      <c r="RRB57" s="99"/>
      <c r="RRC57" s="99"/>
      <c r="RRD57" s="99"/>
      <c r="RRE57" s="99"/>
      <c r="RRF57" s="99"/>
      <c r="RRG57" s="99"/>
      <c r="RRH57" s="99"/>
      <c r="RRI57" s="99"/>
      <c r="RRJ57" s="99"/>
      <c r="RRK57" s="99"/>
      <c r="RRL57" s="99"/>
      <c r="RRM57" s="99"/>
      <c r="RRN57" s="99"/>
      <c r="RRO57" s="99"/>
      <c r="RRP57" s="99"/>
      <c r="RRQ57" s="99"/>
      <c r="RRR57" s="99"/>
      <c r="RRS57" s="99"/>
      <c r="RRT57" s="99"/>
      <c r="RRU57" s="99"/>
      <c r="RRV57" s="99"/>
      <c r="RRW57" s="99"/>
      <c r="RRX57" s="99"/>
      <c r="RRY57" s="99"/>
      <c r="RRZ57" s="99"/>
      <c r="RSA57" s="99"/>
      <c r="RSB57" s="99"/>
      <c r="RSC57" s="99"/>
      <c r="RSD57" s="99"/>
      <c r="RSE57" s="99"/>
      <c r="RSF57" s="99"/>
      <c r="RSG57" s="99"/>
      <c r="RSH57" s="99"/>
      <c r="RSI57" s="99"/>
      <c r="RSJ57" s="99"/>
      <c r="RSK57" s="99"/>
      <c r="RSL57" s="99"/>
      <c r="RSM57" s="99"/>
      <c r="RSN57" s="99"/>
      <c r="RSO57" s="99"/>
      <c r="RSP57" s="99"/>
      <c r="RSQ57" s="99"/>
      <c r="RSR57" s="99"/>
      <c r="RSS57" s="99"/>
      <c r="RST57" s="99"/>
      <c r="RSU57" s="99"/>
      <c r="RSV57" s="99"/>
      <c r="RSW57" s="99"/>
      <c r="RSX57" s="99"/>
      <c r="RSY57" s="99"/>
      <c r="RSZ57" s="99"/>
      <c r="RTA57" s="99"/>
      <c r="RTB57" s="99"/>
      <c r="RTC57" s="99"/>
      <c r="RTD57" s="99"/>
      <c r="RTE57" s="99"/>
      <c r="RTF57" s="99"/>
      <c r="RTG57" s="99"/>
      <c r="RTH57" s="99"/>
      <c r="RTI57" s="99"/>
      <c r="RTJ57" s="99"/>
      <c r="RTK57" s="99"/>
      <c r="RTL57" s="99"/>
      <c r="RTM57" s="99"/>
      <c r="RTN57" s="99"/>
      <c r="RTO57" s="99"/>
      <c r="RTP57" s="99"/>
      <c r="RTQ57" s="99"/>
      <c r="RTR57" s="99"/>
      <c r="RTS57" s="99"/>
      <c r="RTT57" s="99"/>
      <c r="RTU57" s="99"/>
      <c r="RTV57" s="99"/>
      <c r="RTW57" s="99"/>
      <c r="RTX57" s="99"/>
      <c r="RTY57" s="99"/>
      <c r="RTZ57" s="99"/>
      <c r="RUA57" s="99"/>
      <c r="RUB57" s="99"/>
      <c r="RUC57" s="99"/>
      <c r="RUD57" s="99"/>
      <c r="RUE57" s="99"/>
      <c r="RUF57" s="99"/>
      <c r="RUG57" s="99"/>
      <c r="RUH57" s="99"/>
      <c r="RUI57" s="99"/>
      <c r="RUJ57" s="99"/>
      <c r="RUK57" s="99"/>
      <c r="RUL57" s="99"/>
      <c r="RUM57" s="99"/>
      <c r="RUN57" s="99"/>
      <c r="RUO57" s="99"/>
      <c r="RUP57" s="99"/>
      <c r="RUQ57" s="99"/>
      <c r="RUR57" s="99"/>
      <c r="RUS57" s="99"/>
      <c r="RUT57" s="99"/>
      <c r="RUU57" s="99"/>
      <c r="RUV57" s="99"/>
      <c r="RUW57" s="99"/>
      <c r="RUX57" s="99"/>
      <c r="RUY57" s="99"/>
      <c r="RUZ57" s="99"/>
      <c r="RVA57" s="99"/>
      <c r="RVB57" s="99"/>
      <c r="RVC57" s="99"/>
      <c r="RVD57" s="99"/>
      <c r="RVE57" s="99"/>
      <c r="RVF57" s="99"/>
      <c r="RVG57" s="99"/>
      <c r="RVH57" s="99"/>
      <c r="RVI57" s="99"/>
      <c r="RVJ57" s="99"/>
      <c r="RVK57" s="99"/>
      <c r="RVL57" s="99"/>
      <c r="RVM57" s="99"/>
      <c r="RVN57" s="99"/>
      <c r="RVO57" s="99"/>
      <c r="RVP57" s="99"/>
      <c r="RVQ57" s="99"/>
      <c r="RVR57" s="99"/>
      <c r="RVS57" s="99"/>
      <c r="RVT57" s="99"/>
      <c r="RVU57" s="99"/>
      <c r="RVV57" s="99"/>
      <c r="RVW57" s="99"/>
      <c r="RVX57" s="99"/>
      <c r="RVY57" s="99"/>
      <c r="RVZ57" s="99"/>
      <c r="RWA57" s="99"/>
      <c r="RWB57" s="99"/>
      <c r="RWC57" s="99"/>
      <c r="RWD57" s="99"/>
      <c r="RWE57" s="99"/>
      <c r="RWF57" s="99"/>
      <c r="RWG57" s="99"/>
      <c r="RWH57" s="99"/>
      <c r="RWI57" s="99"/>
      <c r="RWJ57" s="99"/>
      <c r="RWK57" s="99"/>
      <c r="RWL57" s="99"/>
      <c r="RWM57" s="99"/>
      <c r="RWN57" s="99"/>
      <c r="RWO57" s="99"/>
      <c r="RWP57" s="99"/>
      <c r="RWQ57" s="99"/>
      <c r="RWR57" s="99"/>
      <c r="RWS57" s="99"/>
      <c r="RWT57" s="99"/>
      <c r="RWU57" s="99"/>
      <c r="RWV57" s="99"/>
      <c r="RWW57" s="99"/>
      <c r="RWX57" s="99"/>
      <c r="RWY57" s="99"/>
      <c r="RWZ57" s="99"/>
      <c r="RXA57" s="99"/>
      <c r="RXB57" s="99"/>
      <c r="RXC57" s="99"/>
      <c r="RXD57" s="99"/>
      <c r="RXE57" s="99"/>
      <c r="RXF57" s="99"/>
      <c r="RXG57" s="99"/>
      <c r="RXH57" s="99"/>
      <c r="RXI57" s="99"/>
      <c r="RXJ57" s="99"/>
      <c r="RXK57" s="99"/>
      <c r="RXL57" s="99"/>
      <c r="RXM57" s="99"/>
      <c r="RXN57" s="99"/>
      <c r="RXO57" s="99"/>
      <c r="RXP57" s="99"/>
      <c r="RXQ57" s="99"/>
      <c r="RXR57" s="99"/>
      <c r="RXS57" s="99"/>
      <c r="RXT57" s="99"/>
      <c r="RXU57" s="99"/>
      <c r="RXV57" s="99"/>
      <c r="RXW57" s="99"/>
      <c r="RXX57" s="99"/>
      <c r="RXY57" s="99"/>
      <c r="RXZ57" s="99"/>
      <c r="RYA57" s="99"/>
      <c r="RYB57" s="99"/>
      <c r="RYC57" s="99"/>
      <c r="RYD57" s="99"/>
      <c r="RYE57" s="99"/>
      <c r="RYF57" s="99"/>
      <c r="RYG57" s="99"/>
      <c r="RYH57" s="99"/>
      <c r="RYI57" s="99"/>
      <c r="RYJ57" s="99"/>
      <c r="RYK57" s="99"/>
      <c r="RYL57" s="99"/>
      <c r="RYM57" s="99"/>
      <c r="RYN57" s="99"/>
      <c r="RYO57" s="99"/>
      <c r="RYP57" s="99"/>
      <c r="RYQ57" s="99"/>
      <c r="RYR57" s="99"/>
      <c r="RYS57" s="99"/>
      <c r="RYT57" s="99"/>
      <c r="RYU57" s="99"/>
      <c r="RYV57" s="99"/>
      <c r="RYW57" s="99"/>
      <c r="RYX57" s="99"/>
      <c r="RYY57" s="99"/>
      <c r="RYZ57" s="99"/>
      <c r="RZA57" s="99"/>
      <c r="RZB57" s="99"/>
      <c r="RZC57" s="99"/>
      <c r="RZD57" s="99"/>
      <c r="RZE57" s="99"/>
      <c r="RZF57" s="99"/>
      <c r="RZG57" s="99"/>
      <c r="RZH57" s="99"/>
      <c r="RZI57" s="99"/>
      <c r="RZJ57" s="99"/>
      <c r="RZK57" s="99"/>
      <c r="RZL57" s="99"/>
      <c r="RZM57" s="99"/>
      <c r="RZN57" s="99"/>
      <c r="RZO57" s="99"/>
      <c r="RZP57" s="99"/>
      <c r="RZQ57" s="99"/>
      <c r="RZR57" s="99"/>
      <c r="RZS57" s="99"/>
      <c r="RZT57" s="99"/>
      <c r="RZU57" s="99"/>
      <c r="RZV57" s="99"/>
      <c r="RZW57" s="99"/>
      <c r="RZX57" s="99"/>
      <c r="RZY57" s="99"/>
      <c r="RZZ57" s="99"/>
      <c r="SAA57" s="99"/>
      <c r="SAB57" s="99"/>
      <c r="SAC57" s="99"/>
      <c r="SAD57" s="99"/>
      <c r="SAE57" s="99"/>
      <c r="SAF57" s="99"/>
      <c r="SAG57" s="99"/>
      <c r="SAH57" s="99"/>
      <c r="SAI57" s="99"/>
      <c r="SAJ57" s="99"/>
      <c r="SAK57" s="99"/>
      <c r="SAL57" s="99"/>
      <c r="SAM57" s="99"/>
      <c r="SAN57" s="99"/>
      <c r="SAO57" s="99"/>
      <c r="SAP57" s="99"/>
      <c r="SAQ57" s="99"/>
      <c r="SAR57" s="99"/>
      <c r="SAS57" s="99"/>
      <c r="SAT57" s="99"/>
      <c r="SAU57" s="99"/>
      <c r="SAV57" s="99"/>
      <c r="SAW57" s="99"/>
      <c r="SAX57" s="99"/>
      <c r="SAY57" s="99"/>
      <c r="SAZ57" s="99"/>
      <c r="SBA57" s="99"/>
      <c r="SBB57" s="99"/>
      <c r="SBC57" s="99"/>
      <c r="SBD57" s="99"/>
      <c r="SBE57" s="99"/>
      <c r="SBF57" s="99"/>
      <c r="SBG57" s="99"/>
      <c r="SBH57" s="99"/>
      <c r="SBI57" s="99"/>
      <c r="SBJ57" s="99"/>
      <c r="SBK57" s="99"/>
      <c r="SBL57" s="99"/>
      <c r="SBM57" s="99"/>
      <c r="SBN57" s="99"/>
      <c r="SBO57" s="99"/>
      <c r="SBP57" s="99"/>
      <c r="SBQ57" s="99"/>
      <c r="SBR57" s="99"/>
      <c r="SBS57" s="99"/>
      <c r="SBT57" s="99"/>
      <c r="SBU57" s="99"/>
      <c r="SBV57" s="99"/>
      <c r="SBW57" s="99"/>
      <c r="SBX57" s="99"/>
      <c r="SBY57" s="99"/>
      <c r="SBZ57" s="99"/>
      <c r="SCA57" s="99"/>
      <c r="SCB57" s="99"/>
      <c r="SCC57" s="99"/>
      <c r="SCD57" s="99"/>
      <c r="SCE57" s="99"/>
      <c r="SCF57" s="99"/>
      <c r="SCG57" s="99"/>
      <c r="SCH57" s="99"/>
      <c r="SCI57" s="99"/>
      <c r="SCJ57" s="99"/>
      <c r="SCK57" s="99"/>
      <c r="SCL57" s="99"/>
      <c r="SCM57" s="99"/>
      <c r="SCN57" s="99"/>
      <c r="SCO57" s="99"/>
      <c r="SCP57" s="99"/>
      <c r="SCQ57" s="99"/>
      <c r="SCR57" s="99"/>
      <c r="SCS57" s="99"/>
      <c r="SCT57" s="99"/>
      <c r="SCU57" s="99"/>
      <c r="SCV57" s="99"/>
      <c r="SCW57" s="99"/>
      <c r="SCX57" s="99"/>
      <c r="SCY57" s="99"/>
      <c r="SCZ57" s="99"/>
      <c r="SDA57" s="99"/>
      <c r="SDB57" s="99"/>
      <c r="SDC57" s="99"/>
      <c r="SDD57" s="99"/>
      <c r="SDE57" s="99"/>
      <c r="SDF57" s="99"/>
      <c r="SDG57" s="99"/>
      <c r="SDH57" s="99"/>
      <c r="SDI57" s="99"/>
      <c r="SDJ57" s="99"/>
      <c r="SDK57" s="99"/>
      <c r="SDL57" s="99"/>
      <c r="SDM57" s="99"/>
      <c r="SDN57" s="99"/>
      <c r="SDO57" s="99"/>
      <c r="SDP57" s="99"/>
      <c r="SDQ57" s="99"/>
      <c r="SDR57" s="99"/>
      <c r="SDS57" s="99"/>
      <c r="SDT57" s="99"/>
      <c r="SDU57" s="99"/>
      <c r="SDV57" s="99"/>
      <c r="SDW57" s="99"/>
      <c r="SDX57" s="99"/>
      <c r="SDY57" s="99"/>
      <c r="SDZ57" s="99"/>
      <c r="SEA57" s="99"/>
      <c r="SEB57" s="99"/>
      <c r="SEC57" s="99"/>
      <c r="SED57" s="99"/>
      <c r="SEE57" s="99"/>
      <c r="SEF57" s="99"/>
      <c r="SEG57" s="99"/>
      <c r="SEH57" s="99"/>
      <c r="SEI57" s="99"/>
      <c r="SEJ57" s="99"/>
      <c r="SEK57" s="99"/>
      <c r="SEL57" s="99"/>
      <c r="SEM57" s="99"/>
      <c r="SEN57" s="99"/>
      <c r="SEO57" s="99"/>
      <c r="SEP57" s="99"/>
      <c r="SEQ57" s="99"/>
      <c r="SER57" s="99"/>
      <c r="SES57" s="99"/>
      <c r="SET57" s="99"/>
      <c r="SEU57" s="99"/>
      <c r="SEV57" s="99"/>
      <c r="SEW57" s="99"/>
      <c r="SEX57" s="99"/>
      <c r="SEY57" s="99"/>
      <c r="SEZ57" s="99"/>
      <c r="SFA57" s="99"/>
      <c r="SFB57" s="99"/>
      <c r="SFC57" s="99"/>
      <c r="SFD57" s="99"/>
      <c r="SFE57" s="99"/>
      <c r="SFF57" s="99"/>
      <c r="SFG57" s="99"/>
      <c r="SFH57" s="99"/>
      <c r="SFI57" s="99"/>
      <c r="SFJ57" s="99"/>
      <c r="SFK57" s="99"/>
      <c r="SFL57" s="99"/>
      <c r="SFM57" s="99"/>
      <c r="SFN57" s="99"/>
      <c r="SFO57" s="99"/>
      <c r="SFP57" s="99"/>
      <c r="SFQ57" s="99"/>
      <c r="SFR57" s="99"/>
      <c r="SFS57" s="99"/>
      <c r="SFT57" s="99"/>
      <c r="SFU57" s="99"/>
      <c r="SFV57" s="99"/>
      <c r="SFW57" s="99"/>
      <c r="SFX57" s="99"/>
      <c r="SFY57" s="99"/>
      <c r="SFZ57" s="99"/>
      <c r="SGA57" s="99"/>
      <c r="SGB57" s="99"/>
      <c r="SGC57" s="99"/>
      <c r="SGD57" s="99"/>
      <c r="SGE57" s="99"/>
      <c r="SGF57" s="99"/>
      <c r="SGG57" s="99"/>
      <c r="SGH57" s="99"/>
      <c r="SGI57" s="99"/>
      <c r="SGJ57" s="99"/>
      <c r="SGK57" s="99"/>
      <c r="SGL57" s="99"/>
      <c r="SGM57" s="99"/>
      <c r="SGN57" s="99"/>
      <c r="SGO57" s="99"/>
      <c r="SGP57" s="99"/>
      <c r="SGQ57" s="99"/>
      <c r="SGR57" s="99"/>
      <c r="SGS57" s="99"/>
      <c r="SGT57" s="99"/>
      <c r="SGU57" s="99"/>
      <c r="SGV57" s="99"/>
      <c r="SGW57" s="99"/>
      <c r="SGX57" s="99"/>
      <c r="SGY57" s="99"/>
      <c r="SGZ57" s="99"/>
      <c r="SHA57" s="99"/>
      <c r="SHB57" s="99"/>
      <c r="SHC57" s="99"/>
      <c r="SHD57" s="99"/>
      <c r="SHE57" s="99"/>
      <c r="SHF57" s="99"/>
      <c r="SHG57" s="99"/>
      <c r="SHH57" s="99"/>
      <c r="SHI57" s="99"/>
      <c r="SHJ57" s="99"/>
      <c r="SHK57" s="99"/>
      <c r="SHL57" s="99"/>
      <c r="SHM57" s="99"/>
      <c r="SHN57" s="99"/>
      <c r="SHO57" s="99"/>
      <c r="SHP57" s="99"/>
      <c r="SHQ57" s="99"/>
      <c r="SHR57" s="99"/>
      <c r="SHS57" s="99"/>
      <c r="SHT57" s="99"/>
      <c r="SHU57" s="99"/>
      <c r="SHV57" s="99"/>
      <c r="SHW57" s="99"/>
      <c r="SHX57" s="99"/>
      <c r="SHY57" s="99"/>
      <c r="SHZ57" s="99"/>
      <c r="SIA57" s="99"/>
      <c r="SIB57" s="99"/>
      <c r="SIC57" s="99"/>
      <c r="SID57" s="99"/>
      <c r="SIE57" s="99"/>
      <c r="SIF57" s="99"/>
      <c r="SIG57" s="99"/>
      <c r="SIH57" s="99"/>
      <c r="SII57" s="99"/>
      <c r="SIJ57" s="99"/>
      <c r="SIK57" s="99"/>
      <c r="SIL57" s="99"/>
      <c r="SIM57" s="99"/>
      <c r="SIN57" s="99"/>
      <c r="SIO57" s="99"/>
      <c r="SIP57" s="99"/>
      <c r="SIQ57" s="99"/>
      <c r="SIR57" s="99"/>
      <c r="SIS57" s="99"/>
      <c r="SIT57" s="99"/>
      <c r="SIU57" s="99"/>
      <c r="SIV57" s="99"/>
      <c r="SIW57" s="99"/>
      <c r="SIX57" s="99"/>
      <c r="SIY57" s="99"/>
      <c r="SIZ57" s="99"/>
      <c r="SJA57" s="99"/>
      <c r="SJB57" s="99"/>
      <c r="SJC57" s="99"/>
      <c r="SJD57" s="99"/>
      <c r="SJE57" s="99"/>
      <c r="SJF57" s="99"/>
      <c r="SJG57" s="99"/>
      <c r="SJH57" s="99"/>
      <c r="SJI57" s="99"/>
      <c r="SJJ57" s="99"/>
      <c r="SJK57" s="99"/>
      <c r="SJL57" s="99"/>
      <c r="SJM57" s="99"/>
      <c r="SJN57" s="99"/>
      <c r="SJO57" s="99"/>
      <c r="SJP57" s="99"/>
      <c r="SJQ57" s="99"/>
      <c r="SJR57" s="99"/>
      <c r="SJS57" s="99"/>
      <c r="SJT57" s="99"/>
      <c r="SJU57" s="99"/>
      <c r="SJV57" s="99"/>
      <c r="SJW57" s="99"/>
      <c r="SJX57" s="99"/>
      <c r="SJY57" s="99"/>
      <c r="SJZ57" s="99"/>
      <c r="SKA57" s="99"/>
      <c r="SKB57" s="99"/>
      <c r="SKC57" s="99"/>
      <c r="SKD57" s="99"/>
      <c r="SKE57" s="99"/>
      <c r="SKF57" s="99"/>
      <c r="SKG57" s="99"/>
      <c r="SKH57" s="99"/>
      <c r="SKI57" s="99"/>
      <c r="SKJ57" s="99"/>
      <c r="SKK57" s="99"/>
      <c r="SKL57" s="99"/>
      <c r="SKM57" s="99"/>
      <c r="SKN57" s="99"/>
      <c r="SKO57" s="99"/>
      <c r="SKP57" s="99"/>
      <c r="SKQ57" s="99"/>
      <c r="SKR57" s="99"/>
      <c r="SKS57" s="99"/>
      <c r="SKT57" s="99"/>
      <c r="SKU57" s="99"/>
      <c r="SKV57" s="99"/>
      <c r="SKW57" s="99"/>
      <c r="SKX57" s="99"/>
      <c r="SKY57" s="99"/>
      <c r="SKZ57" s="99"/>
      <c r="SLA57" s="99"/>
      <c r="SLB57" s="99"/>
      <c r="SLC57" s="99"/>
      <c r="SLD57" s="99"/>
      <c r="SLE57" s="99"/>
      <c r="SLF57" s="99"/>
      <c r="SLG57" s="99"/>
      <c r="SLH57" s="99"/>
      <c r="SLI57" s="99"/>
      <c r="SLJ57" s="99"/>
      <c r="SLK57" s="99"/>
      <c r="SLL57" s="99"/>
      <c r="SLM57" s="99"/>
      <c r="SLN57" s="99"/>
      <c r="SLO57" s="99"/>
      <c r="SLP57" s="99"/>
      <c r="SLQ57" s="99"/>
      <c r="SLR57" s="99"/>
      <c r="SLS57" s="99"/>
      <c r="SLT57" s="99"/>
      <c r="SLU57" s="99"/>
      <c r="SLV57" s="99"/>
      <c r="SLW57" s="99"/>
      <c r="SLX57" s="99"/>
      <c r="SLY57" s="99"/>
      <c r="SLZ57" s="99"/>
      <c r="SMA57" s="99"/>
      <c r="SMB57" s="99"/>
      <c r="SMC57" s="99"/>
      <c r="SMD57" s="99"/>
      <c r="SME57" s="99"/>
      <c r="SMF57" s="99"/>
      <c r="SMG57" s="99"/>
      <c r="SMH57" s="99"/>
      <c r="SMI57" s="99"/>
      <c r="SMJ57" s="99"/>
      <c r="SMK57" s="99"/>
      <c r="SML57" s="99"/>
      <c r="SMM57" s="99"/>
      <c r="SMN57" s="99"/>
      <c r="SMO57" s="99"/>
      <c r="SMP57" s="99"/>
      <c r="SMQ57" s="99"/>
      <c r="SMR57" s="99"/>
      <c r="SMS57" s="99"/>
      <c r="SMT57" s="99"/>
      <c r="SMU57" s="99"/>
      <c r="SMV57" s="99"/>
      <c r="SMW57" s="99"/>
      <c r="SMX57" s="99"/>
      <c r="SMY57" s="99"/>
      <c r="SMZ57" s="99"/>
      <c r="SNA57" s="99"/>
      <c r="SNB57" s="99"/>
      <c r="SNC57" s="99"/>
      <c r="SND57" s="99"/>
      <c r="SNE57" s="99"/>
      <c r="SNF57" s="99"/>
      <c r="SNG57" s="99"/>
      <c r="SNH57" s="99"/>
      <c r="SNI57" s="99"/>
      <c r="SNJ57" s="99"/>
      <c r="SNK57" s="99"/>
      <c r="SNL57" s="99"/>
      <c r="SNM57" s="99"/>
      <c r="SNN57" s="99"/>
      <c r="SNO57" s="99"/>
      <c r="SNP57" s="99"/>
      <c r="SNQ57" s="99"/>
      <c r="SNR57" s="99"/>
      <c r="SNS57" s="99"/>
      <c r="SNT57" s="99"/>
      <c r="SNU57" s="99"/>
      <c r="SNV57" s="99"/>
      <c r="SNW57" s="99"/>
      <c r="SNX57" s="99"/>
      <c r="SNY57" s="99"/>
      <c r="SNZ57" s="99"/>
      <c r="SOA57" s="99"/>
      <c r="SOB57" s="99"/>
      <c r="SOC57" s="99"/>
      <c r="SOD57" s="99"/>
      <c r="SOE57" s="99"/>
      <c r="SOF57" s="99"/>
      <c r="SOG57" s="99"/>
      <c r="SOH57" s="99"/>
      <c r="SOI57" s="99"/>
      <c r="SOJ57" s="99"/>
      <c r="SOK57" s="99"/>
      <c r="SOL57" s="99"/>
      <c r="SOM57" s="99"/>
      <c r="SON57" s="99"/>
      <c r="SOO57" s="99"/>
      <c r="SOP57" s="99"/>
      <c r="SOQ57" s="99"/>
      <c r="SOR57" s="99"/>
      <c r="SOS57" s="99"/>
      <c r="SOT57" s="99"/>
      <c r="SOU57" s="99"/>
      <c r="SOV57" s="99"/>
      <c r="SOW57" s="99"/>
      <c r="SOX57" s="99"/>
      <c r="SOY57" s="99"/>
      <c r="SOZ57" s="99"/>
      <c r="SPA57" s="99"/>
      <c r="SPB57" s="99"/>
      <c r="SPC57" s="99"/>
      <c r="SPD57" s="99"/>
      <c r="SPE57" s="99"/>
      <c r="SPF57" s="99"/>
      <c r="SPG57" s="99"/>
      <c r="SPH57" s="99"/>
      <c r="SPI57" s="99"/>
      <c r="SPJ57" s="99"/>
      <c r="SPK57" s="99"/>
      <c r="SPL57" s="99"/>
      <c r="SPM57" s="99"/>
      <c r="SPN57" s="99"/>
      <c r="SPO57" s="99"/>
      <c r="SPP57" s="99"/>
      <c r="SPQ57" s="99"/>
      <c r="SPR57" s="99"/>
      <c r="SPS57" s="99"/>
      <c r="SPT57" s="99"/>
      <c r="SPU57" s="99"/>
      <c r="SPV57" s="99"/>
      <c r="SPW57" s="99"/>
      <c r="SPX57" s="99"/>
      <c r="SPY57" s="99"/>
      <c r="SPZ57" s="99"/>
      <c r="SQA57" s="99"/>
      <c r="SQB57" s="99"/>
      <c r="SQC57" s="99"/>
      <c r="SQD57" s="99"/>
      <c r="SQE57" s="99"/>
      <c r="SQF57" s="99"/>
      <c r="SQG57" s="99"/>
      <c r="SQH57" s="99"/>
      <c r="SQI57" s="99"/>
      <c r="SQJ57" s="99"/>
      <c r="SQK57" s="99"/>
      <c r="SQL57" s="99"/>
      <c r="SQM57" s="99"/>
      <c r="SQN57" s="99"/>
      <c r="SQO57" s="99"/>
      <c r="SQP57" s="99"/>
      <c r="SQQ57" s="99"/>
      <c r="SQR57" s="99"/>
      <c r="SQS57" s="99"/>
      <c r="SQT57" s="99"/>
      <c r="SQU57" s="99"/>
      <c r="SQV57" s="99"/>
      <c r="SQW57" s="99"/>
      <c r="SQX57" s="99"/>
      <c r="SQY57" s="99"/>
      <c r="SQZ57" s="99"/>
      <c r="SRA57" s="99"/>
      <c r="SRB57" s="99"/>
      <c r="SRC57" s="99"/>
      <c r="SRD57" s="99"/>
      <c r="SRE57" s="99"/>
      <c r="SRF57" s="99"/>
      <c r="SRG57" s="99"/>
      <c r="SRH57" s="99"/>
      <c r="SRI57" s="99"/>
      <c r="SRJ57" s="99"/>
      <c r="SRK57" s="99"/>
      <c r="SRL57" s="99"/>
      <c r="SRM57" s="99"/>
      <c r="SRN57" s="99"/>
      <c r="SRO57" s="99"/>
      <c r="SRP57" s="99"/>
      <c r="SRQ57" s="99"/>
      <c r="SRR57" s="99"/>
      <c r="SRS57" s="99"/>
      <c r="SRT57" s="99"/>
      <c r="SRU57" s="99"/>
      <c r="SRV57" s="99"/>
      <c r="SRW57" s="99"/>
      <c r="SRX57" s="99"/>
      <c r="SRY57" s="99"/>
      <c r="SRZ57" s="99"/>
      <c r="SSA57" s="99"/>
      <c r="SSB57" s="99"/>
      <c r="SSC57" s="99"/>
      <c r="SSD57" s="99"/>
      <c r="SSE57" s="99"/>
      <c r="SSF57" s="99"/>
      <c r="SSG57" s="99"/>
      <c r="SSH57" s="99"/>
      <c r="SSI57" s="99"/>
      <c r="SSJ57" s="99"/>
      <c r="SSK57" s="99"/>
      <c r="SSL57" s="99"/>
      <c r="SSM57" s="99"/>
      <c r="SSN57" s="99"/>
      <c r="SSO57" s="99"/>
      <c r="SSP57" s="99"/>
      <c r="SSQ57" s="99"/>
      <c r="SSR57" s="99"/>
      <c r="SSS57" s="99"/>
      <c r="SST57" s="99"/>
      <c r="SSU57" s="99"/>
      <c r="SSV57" s="99"/>
      <c r="SSW57" s="99"/>
      <c r="SSX57" s="99"/>
      <c r="SSY57" s="99"/>
      <c r="SSZ57" s="99"/>
      <c r="STA57" s="99"/>
      <c r="STB57" s="99"/>
      <c r="STC57" s="99"/>
      <c r="STD57" s="99"/>
      <c r="STE57" s="99"/>
      <c r="STF57" s="99"/>
      <c r="STG57" s="99"/>
      <c r="STH57" s="99"/>
      <c r="STI57" s="99"/>
      <c r="STJ57" s="99"/>
      <c r="STK57" s="99"/>
      <c r="STL57" s="99"/>
      <c r="STM57" s="99"/>
      <c r="STN57" s="99"/>
      <c r="STO57" s="99"/>
      <c r="STP57" s="99"/>
      <c r="STQ57" s="99"/>
      <c r="STR57" s="99"/>
      <c r="STS57" s="99"/>
      <c r="STT57" s="99"/>
      <c r="STU57" s="99"/>
      <c r="STV57" s="99"/>
      <c r="STW57" s="99"/>
      <c r="STX57" s="99"/>
      <c r="STY57" s="99"/>
      <c r="STZ57" s="99"/>
      <c r="SUA57" s="99"/>
      <c r="SUB57" s="99"/>
      <c r="SUC57" s="99"/>
      <c r="SUD57" s="99"/>
      <c r="SUE57" s="99"/>
      <c r="SUF57" s="99"/>
      <c r="SUG57" s="99"/>
      <c r="SUH57" s="99"/>
      <c r="SUI57" s="99"/>
      <c r="SUJ57" s="99"/>
      <c r="SUK57" s="99"/>
      <c r="SUL57" s="99"/>
      <c r="SUM57" s="99"/>
      <c r="SUN57" s="99"/>
      <c r="SUO57" s="99"/>
      <c r="SUP57" s="99"/>
      <c r="SUQ57" s="99"/>
      <c r="SUR57" s="99"/>
      <c r="SUS57" s="99"/>
      <c r="SUT57" s="99"/>
      <c r="SUU57" s="99"/>
      <c r="SUV57" s="99"/>
      <c r="SUW57" s="99"/>
      <c r="SUX57" s="99"/>
      <c r="SUY57" s="99"/>
      <c r="SUZ57" s="99"/>
      <c r="SVA57" s="99"/>
      <c r="SVB57" s="99"/>
      <c r="SVC57" s="99"/>
      <c r="SVD57" s="99"/>
      <c r="SVE57" s="99"/>
      <c r="SVF57" s="99"/>
      <c r="SVG57" s="99"/>
      <c r="SVH57" s="99"/>
      <c r="SVI57" s="99"/>
      <c r="SVJ57" s="99"/>
      <c r="SVK57" s="99"/>
      <c r="SVL57" s="99"/>
      <c r="SVM57" s="99"/>
      <c r="SVN57" s="99"/>
      <c r="SVO57" s="99"/>
      <c r="SVP57" s="99"/>
      <c r="SVQ57" s="99"/>
      <c r="SVR57" s="99"/>
      <c r="SVS57" s="99"/>
      <c r="SVT57" s="99"/>
      <c r="SVU57" s="99"/>
      <c r="SVV57" s="99"/>
      <c r="SVW57" s="99"/>
      <c r="SVX57" s="99"/>
      <c r="SVY57" s="99"/>
      <c r="SVZ57" s="99"/>
      <c r="SWA57" s="99"/>
      <c r="SWB57" s="99"/>
      <c r="SWC57" s="99"/>
      <c r="SWD57" s="99"/>
      <c r="SWE57" s="99"/>
      <c r="SWF57" s="99"/>
      <c r="SWG57" s="99"/>
      <c r="SWH57" s="99"/>
      <c r="SWI57" s="99"/>
      <c r="SWJ57" s="99"/>
      <c r="SWK57" s="99"/>
      <c r="SWL57" s="99"/>
      <c r="SWM57" s="99"/>
      <c r="SWN57" s="99"/>
      <c r="SWO57" s="99"/>
      <c r="SWP57" s="99"/>
      <c r="SWQ57" s="99"/>
      <c r="SWR57" s="99"/>
      <c r="SWS57" s="99"/>
      <c r="SWT57" s="99"/>
      <c r="SWU57" s="99"/>
      <c r="SWV57" s="99"/>
      <c r="SWW57" s="99"/>
      <c r="SWX57" s="99"/>
      <c r="SWY57" s="99"/>
      <c r="SWZ57" s="99"/>
      <c r="SXA57" s="99"/>
      <c r="SXB57" s="99"/>
      <c r="SXC57" s="99"/>
      <c r="SXD57" s="99"/>
      <c r="SXE57" s="99"/>
      <c r="SXF57" s="99"/>
      <c r="SXG57" s="99"/>
      <c r="SXH57" s="99"/>
      <c r="SXI57" s="99"/>
      <c r="SXJ57" s="99"/>
      <c r="SXK57" s="99"/>
      <c r="SXL57" s="99"/>
      <c r="SXM57" s="99"/>
      <c r="SXN57" s="99"/>
      <c r="SXO57" s="99"/>
      <c r="SXP57" s="99"/>
      <c r="SXQ57" s="99"/>
      <c r="SXR57" s="99"/>
      <c r="SXS57" s="99"/>
      <c r="SXT57" s="99"/>
      <c r="SXU57" s="99"/>
      <c r="SXV57" s="99"/>
      <c r="SXW57" s="99"/>
      <c r="SXX57" s="99"/>
      <c r="SXY57" s="99"/>
      <c r="SXZ57" s="99"/>
      <c r="SYA57" s="99"/>
      <c r="SYB57" s="99"/>
      <c r="SYC57" s="99"/>
      <c r="SYD57" s="99"/>
      <c r="SYE57" s="99"/>
      <c r="SYF57" s="99"/>
      <c r="SYG57" s="99"/>
      <c r="SYH57" s="99"/>
      <c r="SYI57" s="99"/>
      <c r="SYJ57" s="99"/>
      <c r="SYK57" s="99"/>
      <c r="SYL57" s="99"/>
      <c r="SYM57" s="99"/>
      <c r="SYN57" s="99"/>
      <c r="SYO57" s="99"/>
      <c r="SYP57" s="99"/>
      <c r="SYQ57" s="99"/>
      <c r="SYR57" s="99"/>
      <c r="SYS57" s="99"/>
      <c r="SYT57" s="99"/>
      <c r="SYU57" s="99"/>
      <c r="SYV57" s="99"/>
      <c r="SYW57" s="99"/>
      <c r="SYX57" s="99"/>
      <c r="SYY57" s="99"/>
      <c r="SYZ57" s="99"/>
      <c r="SZA57" s="99"/>
      <c r="SZB57" s="99"/>
      <c r="SZC57" s="99"/>
      <c r="SZD57" s="99"/>
      <c r="SZE57" s="99"/>
      <c r="SZF57" s="99"/>
      <c r="SZG57" s="99"/>
      <c r="SZH57" s="99"/>
      <c r="SZI57" s="99"/>
      <c r="SZJ57" s="99"/>
      <c r="SZK57" s="99"/>
      <c r="SZL57" s="99"/>
      <c r="SZM57" s="99"/>
      <c r="SZN57" s="99"/>
      <c r="SZO57" s="99"/>
      <c r="SZP57" s="99"/>
      <c r="SZQ57" s="99"/>
      <c r="SZR57" s="99"/>
      <c r="SZS57" s="99"/>
      <c r="SZT57" s="99"/>
      <c r="SZU57" s="99"/>
      <c r="SZV57" s="99"/>
      <c r="SZW57" s="99"/>
      <c r="SZX57" s="99"/>
      <c r="SZY57" s="99"/>
      <c r="SZZ57" s="99"/>
      <c r="TAA57" s="99"/>
      <c r="TAB57" s="99"/>
      <c r="TAC57" s="99"/>
      <c r="TAD57" s="99"/>
      <c r="TAE57" s="99"/>
      <c r="TAF57" s="99"/>
      <c r="TAG57" s="99"/>
      <c r="TAH57" s="99"/>
      <c r="TAI57" s="99"/>
      <c r="TAJ57" s="99"/>
      <c r="TAK57" s="99"/>
      <c r="TAL57" s="99"/>
      <c r="TAM57" s="99"/>
      <c r="TAN57" s="99"/>
      <c r="TAO57" s="99"/>
      <c r="TAP57" s="99"/>
      <c r="TAQ57" s="99"/>
      <c r="TAR57" s="99"/>
      <c r="TAS57" s="99"/>
      <c r="TAT57" s="99"/>
      <c r="TAU57" s="99"/>
      <c r="TAV57" s="99"/>
      <c r="TAW57" s="99"/>
      <c r="TAX57" s="99"/>
      <c r="TAY57" s="99"/>
      <c r="TAZ57" s="99"/>
      <c r="TBA57" s="99"/>
      <c r="TBB57" s="99"/>
      <c r="TBC57" s="99"/>
      <c r="TBD57" s="99"/>
      <c r="TBE57" s="99"/>
      <c r="TBF57" s="99"/>
      <c r="TBG57" s="99"/>
      <c r="TBH57" s="99"/>
      <c r="TBI57" s="99"/>
      <c r="TBJ57" s="99"/>
      <c r="TBK57" s="99"/>
      <c r="TBL57" s="99"/>
      <c r="TBM57" s="99"/>
      <c r="TBN57" s="99"/>
      <c r="TBO57" s="99"/>
      <c r="TBP57" s="99"/>
      <c r="TBQ57" s="99"/>
      <c r="TBR57" s="99"/>
      <c r="TBS57" s="99"/>
      <c r="TBT57" s="99"/>
      <c r="TBU57" s="99"/>
      <c r="TBV57" s="99"/>
      <c r="TBW57" s="99"/>
      <c r="TBX57" s="99"/>
      <c r="TBY57" s="99"/>
      <c r="TBZ57" s="99"/>
      <c r="TCA57" s="99"/>
      <c r="TCB57" s="99"/>
      <c r="TCC57" s="99"/>
      <c r="TCD57" s="99"/>
      <c r="TCE57" s="99"/>
      <c r="TCF57" s="99"/>
      <c r="TCG57" s="99"/>
      <c r="TCH57" s="99"/>
      <c r="TCI57" s="99"/>
      <c r="TCJ57" s="99"/>
      <c r="TCK57" s="99"/>
      <c r="TCL57" s="99"/>
      <c r="TCM57" s="99"/>
      <c r="TCN57" s="99"/>
      <c r="TCO57" s="99"/>
      <c r="TCP57" s="99"/>
      <c r="TCQ57" s="99"/>
      <c r="TCR57" s="99"/>
      <c r="TCS57" s="99"/>
      <c r="TCT57" s="99"/>
      <c r="TCU57" s="99"/>
      <c r="TCV57" s="99"/>
      <c r="TCW57" s="99"/>
      <c r="TCX57" s="99"/>
      <c r="TCY57" s="99"/>
      <c r="TCZ57" s="99"/>
      <c r="TDA57" s="99"/>
      <c r="TDB57" s="99"/>
      <c r="TDC57" s="99"/>
      <c r="TDD57" s="99"/>
      <c r="TDE57" s="99"/>
      <c r="TDF57" s="99"/>
      <c r="TDG57" s="99"/>
      <c r="TDH57" s="99"/>
      <c r="TDI57" s="99"/>
      <c r="TDJ57" s="99"/>
      <c r="TDK57" s="99"/>
      <c r="TDL57" s="99"/>
      <c r="TDM57" s="99"/>
      <c r="TDN57" s="99"/>
      <c r="TDO57" s="99"/>
      <c r="TDP57" s="99"/>
      <c r="TDQ57" s="99"/>
      <c r="TDR57" s="99"/>
      <c r="TDS57" s="99"/>
      <c r="TDT57" s="99"/>
      <c r="TDU57" s="99"/>
      <c r="TDV57" s="99"/>
      <c r="TDW57" s="99"/>
      <c r="TDX57" s="99"/>
      <c r="TDY57" s="99"/>
      <c r="TDZ57" s="99"/>
      <c r="TEA57" s="99"/>
      <c r="TEB57" s="99"/>
      <c r="TEC57" s="99"/>
      <c r="TED57" s="99"/>
      <c r="TEE57" s="99"/>
      <c r="TEF57" s="99"/>
      <c r="TEG57" s="99"/>
      <c r="TEH57" s="99"/>
      <c r="TEI57" s="99"/>
      <c r="TEJ57" s="99"/>
      <c r="TEK57" s="99"/>
      <c r="TEL57" s="99"/>
      <c r="TEM57" s="99"/>
      <c r="TEN57" s="99"/>
      <c r="TEO57" s="99"/>
      <c r="TEP57" s="99"/>
      <c r="TEQ57" s="99"/>
      <c r="TER57" s="99"/>
      <c r="TES57" s="99"/>
      <c r="TET57" s="99"/>
      <c r="TEU57" s="99"/>
      <c r="TEV57" s="99"/>
      <c r="TEW57" s="99"/>
      <c r="TEX57" s="99"/>
      <c r="TEY57" s="99"/>
      <c r="TEZ57" s="99"/>
      <c r="TFA57" s="99"/>
      <c r="TFB57" s="99"/>
      <c r="TFC57" s="99"/>
      <c r="TFD57" s="99"/>
      <c r="TFE57" s="99"/>
      <c r="TFF57" s="99"/>
      <c r="TFG57" s="99"/>
      <c r="TFH57" s="99"/>
      <c r="TFI57" s="99"/>
      <c r="TFJ57" s="99"/>
      <c r="TFK57" s="99"/>
      <c r="TFL57" s="99"/>
      <c r="TFM57" s="99"/>
      <c r="TFN57" s="99"/>
      <c r="TFO57" s="99"/>
      <c r="TFP57" s="99"/>
      <c r="TFQ57" s="99"/>
      <c r="TFR57" s="99"/>
      <c r="TFS57" s="99"/>
      <c r="TFT57" s="99"/>
      <c r="TFU57" s="99"/>
      <c r="TFV57" s="99"/>
      <c r="TFW57" s="99"/>
      <c r="TFX57" s="99"/>
      <c r="TFY57" s="99"/>
      <c r="TFZ57" s="99"/>
      <c r="TGA57" s="99"/>
      <c r="TGB57" s="99"/>
      <c r="TGC57" s="99"/>
      <c r="TGD57" s="99"/>
      <c r="TGE57" s="99"/>
      <c r="TGF57" s="99"/>
      <c r="TGG57" s="99"/>
      <c r="TGH57" s="99"/>
      <c r="TGI57" s="99"/>
      <c r="TGJ57" s="99"/>
      <c r="TGK57" s="99"/>
      <c r="TGL57" s="99"/>
      <c r="TGM57" s="99"/>
      <c r="TGN57" s="99"/>
      <c r="TGO57" s="99"/>
      <c r="TGP57" s="99"/>
      <c r="TGQ57" s="99"/>
      <c r="TGR57" s="99"/>
      <c r="TGS57" s="99"/>
      <c r="TGT57" s="99"/>
      <c r="TGU57" s="99"/>
      <c r="TGV57" s="99"/>
      <c r="TGW57" s="99"/>
      <c r="TGX57" s="99"/>
      <c r="TGY57" s="99"/>
      <c r="TGZ57" s="99"/>
      <c r="THA57" s="99"/>
      <c r="THB57" s="99"/>
      <c r="THC57" s="99"/>
      <c r="THD57" s="99"/>
      <c r="THE57" s="99"/>
      <c r="THF57" s="99"/>
      <c r="THG57" s="99"/>
      <c r="THH57" s="99"/>
      <c r="THI57" s="99"/>
      <c r="THJ57" s="99"/>
      <c r="THK57" s="99"/>
      <c r="THL57" s="99"/>
      <c r="THM57" s="99"/>
      <c r="THN57" s="99"/>
      <c r="THO57" s="99"/>
      <c r="THP57" s="99"/>
      <c r="THQ57" s="99"/>
      <c r="THR57" s="99"/>
      <c r="THS57" s="99"/>
      <c r="THT57" s="99"/>
      <c r="THU57" s="99"/>
      <c r="THV57" s="99"/>
      <c r="THW57" s="99"/>
      <c r="THX57" s="99"/>
      <c r="THY57" s="99"/>
      <c r="THZ57" s="99"/>
      <c r="TIA57" s="99"/>
      <c r="TIB57" s="99"/>
      <c r="TIC57" s="99"/>
      <c r="TID57" s="99"/>
      <c r="TIE57" s="99"/>
      <c r="TIF57" s="99"/>
      <c r="TIG57" s="99"/>
      <c r="TIH57" s="99"/>
      <c r="TII57" s="99"/>
      <c r="TIJ57" s="99"/>
      <c r="TIK57" s="99"/>
      <c r="TIL57" s="99"/>
      <c r="TIM57" s="99"/>
      <c r="TIN57" s="99"/>
      <c r="TIO57" s="99"/>
      <c r="TIP57" s="99"/>
      <c r="TIQ57" s="99"/>
      <c r="TIR57" s="99"/>
      <c r="TIS57" s="99"/>
      <c r="TIT57" s="99"/>
      <c r="TIU57" s="99"/>
      <c r="TIV57" s="99"/>
      <c r="TIW57" s="99"/>
      <c r="TIX57" s="99"/>
      <c r="TIY57" s="99"/>
      <c r="TIZ57" s="99"/>
      <c r="TJA57" s="99"/>
      <c r="TJB57" s="99"/>
      <c r="TJC57" s="99"/>
      <c r="TJD57" s="99"/>
      <c r="TJE57" s="99"/>
      <c r="TJF57" s="99"/>
      <c r="TJG57" s="99"/>
      <c r="TJH57" s="99"/>
      <c r="TJI57" s="99"/>
      <c r="TJJ57" s="99"/>
      <c r="TJK57" s="99"/>
      <c r="TJL57" s="99"/>
      <c r="TJM57" s="99"/>
      <c r="TJN57" s="99"/>
      <c r="TJO57" s="99"/>
      <c r="TJP57" s="99"/>
      <c r="TJQ57" s="99"/>
      <c r="TJR57" s="99"/>
      <c r="TJS57" s="99"/>
      <c r="TJT57" s="99"/>
      <c r="TJU57" s="99"/>
      <c r="TJV57" s="99"/>
      <c r="TJW57" s="99"/>
      <c r="TJX57" s="99"/>
      <c r="TJY57" s="99"/>
      <c r="TJZ57" s="99"/>
      <c r="TKA57" s="99"/>
      <c r="TKB57" s="99"/>
      <c r="TKC57" s="99"/>
      <c r="TKD57" s="99"/>
      <c r="TKE57" s="99"/>
      <c r="TKF57" s="99"/>
      <c r="TKG57" s="99"/>
      <c r="TKH57" s="99"/>
      <c r="TKI57" s="99"/>
      <c r="TKJ57" s="99"/>
      <c r="TKK57" s="99"/>
      <c r="TKL57" s="99"/>
      <c r="TKM57" s="99"/>
      <c r="TKN57" s="99"/>
      <c r="TKO57" s="99"/>
      <c r="TKP57" s="99"/>
      <c r="TKQ57" s="99"/>
      <c r="TKR57" s="99"/>
      <c r="TKS57" s="99"/>
      <c r="TKT57" s="99"/>
      <c r="TKU57" s="99"/>
      <c r="TKV57" s="99"/>
      <c r="TKW57" s="99"/>
      <c r="TKX57" s="99"/>
      <c r="TKY57" s="99"/>
      <c r="TKZ57" s="99"/>
      <c r="TLA57" s="99"/>
      <c r="TLB57" s="99"/>
      <c r="TLC57" s="99"/>
      <c r="TLD57" s="99"/>
      <c r="TLE57" s="99"/>
      <c r="TLF57" s="99"/>
      <c r="TLG57" s="99"/>
      <c r="TLH57" s="99"/>
      <c r="TLI57" s="99"/>
      <c r="TLJ57" s="99"/>
      <c r="TLK57" s="99"/>
      <c r="TLL57" s="99"/>
      <c r="TLM57" s="99"/>
      <c r="TLN57" s="99"/>
      <c r="TLO57" s="99"/>
      <c r="TLP57" s="99"/>
      <c r="TLQ57" s="99"/>
      <c r="TLR57" s="99"/>
      <c r="TLS57" s="99"/>
      <c r="TLT57" s="99"/>
      <c r="TLU57" s="99"/>
      <c r="TLV57" s="99"/>
      <c r="TLW57" s="99"/>
      <c r="TLX57" s="99"/>
      <c r="TLY57" s="99"/>
      <c r="TLZ57" s="99"/>
      <c r="TMA57" s="99"/>
      <c r="TMB57" s="99"/>
      <c r="TMC57" s="99"/>
      <c r="TMD57" s="99"/>
      <c r="TME57" s="99"/>
      <c r="TMF57" s="99"/>
      <c r="TMG57" s="99"/>
      <c r="TMH57" s="99"/>
      <c r="TMI57" s="99"/>
      <c r="TMJ57" s="99"/>
      <c r="TMK57" s="99"/>
      <c r="TML57" s="99"/>
      <c r="TMM57" s="99"/>
      <c r="TMN57" s="99"/>
      <c r="TMO57" s="99"/>
      <c r="TMP57" s="99"/>
      <c r="TMQ57" s="99"/>
      <c r="TMR57" s="99"/>
      <c r="TMS57" s="99"/>
      <c r="TMT57" s="99"/>
      <c r="TMU57" s="99"/>
      <c r="TMV57" s="99"/>
      <c r="TMW57" s="99"/>
      <c r="TMX57" s="99"/>
      <c r="TMY57" s="99"/>
      <c r="TMZ57" s="99"/>
      <c r="TNA57" s="99"/>
      <c r="TNB57" s="99"/>
      <c r="TNC57" s="99"/>
      <c r="TND57" s="99"/>
      <c r="TNE57" s="99"/>
      <c r="TNF57" s="99"/>
      <c r="TNG57" s="99"/>
      <c r="TNH57" s="99"/>
      <c r="TNI57" s="99"/>
      <c r="TNJ57" s="99"/>
      <c r="TNK57" s="99"/>
      <c r="TNL57" s="99"/>
      <c r="TNM57" s="99"/>
      <c r="TNN57" s="99"/>
      <c r="TNO57" s="99"/>
      <c r="TNP57" s="99"/>
      <c r="TNQ57" s="99"/>
      <c r="TNR57" s="99"/>
      <c r="TNS57" s="99"/>
      <c r="TNT57" s="99"/>
      <c r="TNU57" s="99"/>
      <c r="TNV57" s="99"/>
      <c r="TNW57" s="99"/>
      <c r="TNX57" s="99"/>
      <c r="TNY57" s="99"/>
      <c r="TNZ57" s="99"/>
      <c r="TOA57" s="99"/>
      <c r="TOB57" s="99"/>
      <c r="TOC57" s="99"/>
      <c r="TOD57" s="99"/>
      <c r="TOE57" s="99"/>
      <c r="TOF57" s="99"/>
      <c r="TOG57" s="99"/>
      <c r="TOH57" s="99"/>
      <c r="TOI57" s="99"/>
      <c r="TOJ57" s="99"/>
      <c r="TOK57" s="99"/>
      <c r="TOL57" s="99"/>
      <c r="TOM57" s="99"/>
      <c r="TON57" s="99"/>
      <c r="TOO57" s="99"/>
      <c r="TOP57" s="99"/>
      <c r="TOQ57" s="99"/>
      <c r="TOR57" s="99"/>
      <c r="TOS57" s="99"/>
      <c r="TOT57" s="99"/>
      <c r="TOU57" s="99"/>
      <c r="TOV57" s="99"/>
      <c r="TOW57" s="99"/>
      <c r="TOX57" s="99"/>
      <c r="TOY57" s="99"/>
      <c r="TOZ57" s="99"/>
      <c r="TPA57" s="99"/>
      <c r="TPB57" s="99"/>
      <c r="TPC57" s="99"/>
      <c r="TPD57" s="99"/>
      <c r="TPE57" s="99"/>
      <c r="TPF57" s="99"/>
      <c r="TPG57" s="99"/>
      <c r="TPH57" s="99"/>
      <c r="TPI57" s="99"/>
      <c r="TPJ57" s="99"/>
      <c r="TPK57" s="99"/>
      <c r="TPL57" s="99"/>
      <c r="TPM57" s="99"/>
      <c r="TPN57" s="99"/>
      <c r="TPO57" s="99"/>
      <c r="TPP57" s="99"/>
      <c r="TPQ57" s="99"/>
      <c r="TPR57" s="99"/>
      <c r="TPS57" s="99"/>
      <c r="TPT57" s="99"/>
      <c r="TPU57" s="99"/>
      <c r="TPV57" s="99"/>
      <c r="TPW57" s="99"/>
      <c r="TPX57" s="99"/>
      <c r="TPY57" s="99"/>
      <c r="TPZ57" s="99"/>
      <c r="TQA57" s="99"/>
      <c r="TQB57" s="99"/>
      <c r="TQC57" s="99"/>
      <c r="TQD57" s="99"/>
      <c r="TQE57" s="99"/>
      <c r="TQF57" s="99"/>
      <c r="TQG57" s="99"/>
      <c r="TQH57" s="99"/>
      <c r="TQI57" s="99"/>
      <c r="TQJ57" s="99"/>
      <c r="TQK57" s="99"/>
      <c r="TQL57" s="99"/>
      <c r="TQM57" s="99"/>
      <c r="TQN57" s="99"/>
      <c r="TQO57" s="99"/>
      <c r="TQP57" s="99"/>
      <c r="TQQ57" s="99"/>
      <c r="TQR57" s="99"/>
      <c r="TQS57" s="99"/>
      <c r="TQT57" s="99"/>
      <c r="TQU57" s="99"/>
      <c r="TQV57" s="99"/>
      <c r="TQW57" s="99"/>
      <c r="TQX57" s="99"/>
      <c r="TQY57" s="99"/>
      <c r="TQZ57" s="99"/>
      <c r="TRA57" s="99"/>
      <c r="TRB57" s="99"/>
      <c r="TRC57" s="99"/>
      <c r="TRD57" s="99"/>
      <c r="TRE57" s="99"/>
      <c r="TRF57" s="99"/>
      <c r="TRG57" s="99"/>
      <c r="TRH57" s="99"/>
      <c r="TRI57" s="99"/>
      <c r="TRJ57" s="99"/>
      <c r="TRK57" s="99"/>
      <c r="TRL57" s="99"/>
      <c r="TRM57" s="99"/>
      <c r="TRN57" s="99"/>
      <c r="TRO57" s="99"/>
      <c r="TRP57" s="99"/>
      <c r="TRQ57" s="99"/>
      <c r="TRR57" s="99"/>
      <c r="TRS57" s="99"/>
      <c r="TRT57" s="99"/>
      <c r="TRU57" s="99"/>
      <c r="TRV57" s="99"/>
      <c r="TRW57" s="99"/>
      <c r="TRX57" s="99"/>
      <c r="TRY57" s="99"/>
      <c r="TRZ57" s="99"/>
      <c r="TSA57" s="99"/>
      <c r="TSB57" s="99"/>
      <c r="TSC57" s="99"/>
      <c r="TSD57" s="99"/>
      <c r="TSE57" s="99"/>
      <c r="TSF57" s="99"/>
      <c r="TSG57" s="99"/>
      <c r="TSH57" s="99"/>
      <c r="TSI57" s="99"/>
      <c r="TSJ57" s="99"/>
      <c r="TSK57" s="99"/>
      <c r="TSL57" s="99"/>
      <c r="TSM57" s="99"/>
      <c r="TSN57" s="99"/>
      <c r="TSO57" s="99"/>
      <c r="TSP57" s="99"/>
      <c r="TSQ57" s="99"/>
      <c r="TSR57" s="99"/>
      <c r="TSS57" s="99"/>
      <c r="TST57" s="99"/>
      <c r="TSU57" s="99"/>
      <c r="TSV57" s="99"/>
      <c r="TSW57" s="99"/>
      <c r="TSX57" s="99"/>
      <c r="TSY57" s="99"/>
      <c r="TSZ57" s="99"/>
      <c r="TTA57" s="99"/>
      <c r="TTB57" s="99"/>
      <c r="TTC57" s="99"/>
      <c r="TTD57" s="99"/>
      <c r="TTE57" s="99"/>
      <c r="TTF57" s="99"/>
      <c r="TTG57" s="99"/>
      <c r="TTH57" s="99"/>
      <c r="TTI57" s="99"/>
      <c r="TTJ57" s="99"/>
      <c r="TTK57" s="99"/>
      <c r="TTL57" s="99"/>
      <c r="TTM57" s="99"/>
      <c r="TTN57" s="99"/>
      <c r="TTO57" s="99"/>
      <c r="TTP57" s="99"/>
      <c r="TTQ57" s="99"/>
      <c r="TTR57" s="99"/>
      <c r="TTS57" s="99"/>
      <c r="TTT57" s="99"/>
      <c r="TTU57" s="99"/>
      <c r="TTV57" s="99"/>
      <c r="TTW57" s="99"/>
      <c r="TTX57" s="99"/>
      <c r="TTY57" s="99"/>
      <c r="TTZ57" s="99"/>
      <c r="TUA57" s="99"/>
      <c r="TUB57" s="99"/>
      <c r="TUC57" s="99"/>
      <c r="TUD57" s="99"/>
      <c r="TUE57" s="99"/>
      <c r="TUF57" s="99"/>
      <c r="TUG57" s="99"/>
      <c r="TUH57" s="99"/>
      <c r="TUI57" s="99"/>
      <c r="TUJ57" s="99"/>
      <c r="TUK57" s="99"/>
      <c r="TUL57" s="99"/>
      <c r="TUM57" s="99"/>
      <c r="TUN57" s="99"/>
      <c r="TUO57" s="99"/>
      <c r="TUP57" s="99"/>
      <c r="TUQ57" s="99"/>
      <c r="TUR57" s="99"/>
      <c r="TUS57" s="99"/>
      <c r="TUT57" s="99"/>
      <c r="TUU57" s="99"/>
      <c r="TUV57" s="99"/>
      <c r="TUW57" s="99"/>
      <c r="TUX57" s="99"/>
      <c r="TUY57" s="99"/>
      <c r="TUZ57" s="99"/>
      <c r="TVA57" s="99"/>
      <c r="TVB57" s="99"/>
      <c r="TVC57" s="99"/>
      <c r="TVD57" s="99"/>
      <c r="TVE57" s="99"/>
      <c r="TVF57" s="99"/>
      <c r="TVG57" s="99"/>
      <c r="TVH57" s="99"/>
      <c r="TVI57" s="99"/>
      <c r="TVJ57" s="99"/>
      <c r="TVK57" s="99"/>
      <c r="TVL57" s="99"/>
      <c r="TVM57" s="99"/>
      <c r="TVN57" s="99"/>
      <c r="TVO57" s="99"/>
      <c r="TVP57" s="99"/>
      <c r="TVQ57" s="99"/>
      <c r="TVR57" s="99"/>
      <c r="TVS57" s="99"/>
      <c r="TVT57" s="99"/>
      <c r="TVU57" s="99"/>
      <c r="TVV57" s="99"/>
      <c r="TVW57" s="99"/>
      <c r="TVX57" s="99"/>
      <c r="TVY57" s="99"/>
      <c r="TVZ57" s="99"/>
      <c r="TWA57" s="99"/>
      <c r="TWB57" s="99"/>
      <c r="TWC57" s="99"/>
      <c r="TWD57" s="99"/>
      <c r="TWE57" s="99"/>
      <c r="TWF57" s="99"/>
      <c r="TWG57" s="99"/>
      <c r="TWH57" s="99"/>
      <c r="TWI57" s="99"/>
      <c r="TWJ57" s="99"/>
      <c r="TWK57" s="99"/>
      <c r="TWL57" s="99"/>
      <c r="TWM57" s="99"/>
      <c r="TWN57" s="99"/>
      <c r="TWO57" s="99"/>
      <c r="TWP57" s="99"/>
      <c r="TWQ57" s="99"/>
      <c r="TWR57" s="99"/>
      <c r="TWS57" s="99"/>
      <c r="TWT57" s="99"/>
      <c r="TWU57" s="99"/>
      <c r="TWV57" s="99"/>
      <c r="TWW57" s="99"/>
      <c r="TWX57" s="99"/>
      <c r="TWY57" s="99"/>
      <c r="TWZ57" s="99"/>
      <c r="TXA57" s="99"/>
      <c r="TXB57" s="99"/>
      <c r="TXC57" s="99"/>
      <c r="TXD57" s="99"/>
      <c r="TXE57" s="99"/>
      <c r="TXF57" s="99"/>
      <c r="TXG57" s="99"/>
      <c r="TXH57" s="99"/>
      <c r="TXI57" s="99"/>
      <c r="TXJ57" s="99"/>
      <c r="TXK57" s="99"/>
      <c r="TXL57" s="99"/>
      <c r="TXM57" s="99"/>
      <c r="TXN57" s="99"/>
      <c r="TXO57" s="99"/>
      <c r="TXP57" s="99"/>
      <c r="TXQ57" s="99"/>
      <c r="TXR57" s="99"/>
      <c r="TXS57" s="99"/>
      <c r="TXT57" s="99"/>
      <c r="TXU57" s="99"/>
      <c r="TXV57" s="99"/>
      <c r="TXW57" s="99"/>
      <c r="TXX57" s="99"/>
      <c r="TXY57" s="99"/>
      <c r="TXZ57" s="99"/>
      <c r="TYA57" s="99"/>
      <c r="TYB57" s="99"/>
      <c r="TYC57" s="99"/>
      <c r="TYD57" s="99"/>
      <c r="TYE57" s="99"/>
      <c r="TYF57" s="99"/>
      <c r="TYG57" s="99"/>
      <c r="TYH57" s="99"/>
      <c r="TYI57" s="99"/>
      <c r="TYJ57" s="99"/>
      <c r="TYK57" s="99"/>
      <c r="TYL57" s="99"/>
      <c r="TYM57" s="99"/>
      <c r="TYN57" s="99"/>
      <c r="TYO57" s="99"/>
      <c r="TYP57" s="99"/>
      <c r="TYQ57" s="99"/>
      <c r="TYR57" s="99"/>
      <c r="TYS57" s="99"/>
      <c r="TYT57" s="99"/>
      <c r="TYU57" s="99"/>
      <c r="TYV57" s="99"/>
      <c r="TYW57" s="99"/>
      <c r="TYX57" s="99"/>
      <c r="TYY57" s="99"/>
      <c r="TYZ57" s="99"/>
      <c r="TZA57" s="99"/>
      <c r="TZB57" s="99"/>
      <c r="TZC57" s="99"/>
      <c r="TZD57" s="99"/>
      <c r="TZE57" s="99"/>
      <c r="TZF57" s="99"/>
      <c r="TZG57" s="99"/>
      <c r="TZH57" s="99"/>
      <c r="TZI57" s="99"/>
      <c r="TZJ57" s="99"/>
      <c r="TZK57" s="99"/>
      <c r="TZL57" s="99"/>
      <c r="TZM57" s="99"/>
      <c r="TZN57" s="99"/>
      <c r="TZO57" s="99"/>
      <c r="TZP57" s="99"/>
      <c r="TZQ57" s="99"/>
      <c r="TZR57" s="99"/>
      <c r="TZS57" s="99"/>
      <c r="TZT57" s="99"/>
      <c r="TZU57" s="99"/>
      <c r="TZV57" s="99"/>
      <c r="TZW57" s="99"/>
      <c r="TZX57" s="99"/>
      <c r="TZY57" s="99"/>
      <c r="TZZ57" s="99"/>
      <c r="UAA57" s="99"/>
      <c r="UAB57" s="99"/>
      <c r="UAC57" s="99"/>
      <c r="UAD57" s="99"/>
      <c r="UAE57" s="99"/>
      <c r="UAF57" s="99"/>
      <c r="UAG57" s="99"/>
      <c r="UAH57" s="99"/>
      <c r="UAI57" s="99"/>
      <c r="UAJ57" s="99"/>
      <c r="UAK57" s="99"/>
      <c r="UAL57" s="99"/>
      <c r="UAM57" s="99"/>
      <c r="UAN57" s="99"/>
      <c r="UAO57" s="99"/>
      <c r="UAP57" s="99"/>
      <c r="UAQ57" s="99"/>
      <c r="UAR57" s="99"/>
      <c r="UAS57" s="99"/>
      <c r="UAT57" s="99"/>
      <c r="UAU57" s="99"/>
      <c r="UAV57" s="99"/>
      <c r="UAW57" s="99"/>
      <c r="UAX57" s="99"/>
      <c r="UAY57" s="99"/>
      <c r="UAZ57" s="99"/>
      <c r="UBA57" s="99"/>
      <c r="UBB57" s="99"/>
      <c r="UBC57" s="99"/>
      <c r="UBD57" s="99"/>
      <c r="UBE57" s="99"/>
      <c r="UBF57" s="99"/>
      <c r="UBG57" s="99"/>
      <c r="UBH57" s="99"/>
      <c r="UBI57" s="99"/>
      <c r="UBJ57" s="99"/>
      <c r="UBK57" s="99"/>
      <c r="UBL57" s="99"/>
      <c r="UBM57" s="99"/>
      <c r="UBN57" s="99"/>
      <c r="UBO57" s="99"/>
      <c r="UBP57" s="99"/>
      <c r="UBQ57" s="99"/>
      <c r="UBR57" s="99"/>
      <c r="UBS57" s="99"/>
      <c r="UBT57" s="99"/>
      <c r="UBU57" s="99"/>
      <c r="UBV57" s="99"/>
      <c r="UBW57" s="99"/>
      <c r="UBX57" s="99"/>
      <c r="UBY57" s="99"/>
      <c r="UBZ57" s="99"/>
      <c r="UCA57" s="99"/>
      <c r="UCB57" s="99"/>
      <c r="UCC57" s="99"/>
      <c r="UCD57" s="99"/>
      <c r="UCE57" s="99"/>
      <c r="UCF57" s="99"/>
      <c r="UCG57" s="99"/>
      <c r="UCH57" s="99"/>
      <c r="UCI57" s="99"/>
      <c r="UCJ57" s="99"/>
      <c r="UCK57" s="99"/>
      <c r="UCL57" s="99"/>
      <c r="UCM57" s="99"/>
      <c r="UCN57" s="99"/>
      <c r="UCO57" s="99"/>
      <c r="UCP57" s="99"/>
      <c r="UCQ57" s="99"/>
      <c r="UCR57" s="99"/>
      <c r="UCS57" s="99"/>
      <c r="UCT57" s="99"/>
      <c r="UCU57" s="99"/>
      <c r="UCV57" s="99"/>
      <c r="UCW57" s="99"/>
      <c r="UCX57" s="99"/>
      <c r="UCY57" s="99"/>
      <c r="UCZ57" s="99"/>
      <c r="UDA57" s="99"/>
      <c r="UDB57" s="99"/>
      <c r="UDC57" s="99"/>
      <c r="UDD57" s="99"/>
      <c r="UDE57" s="99"/>
      <c r="UDF57" s="99"/>
      <c r="UDG57" s="99"/>
      <c r="UDH57" s="99"/>
      <c r="UDI57" s="99"/>
      <c r="UDJ57" s="99"/>
      <c r="UDK57" s="99"/>
      <c r="UDL57" s="99"/>
      <c r="UDM57" s="99"/>
      <c r="UDN57" s="99"/>
      <c r="UDO57" s="99"/>
      <c r="UDP57" s="99"/>
      <c r="UDQ57" s="99"/>
      <c r="UDR57" s="99"/>
      <c r="UDS57" s="99"/>
      <c r="UDT57" s="99"/>
      <c r="UDU57" s="99"/>
      <c r="UDV57" s="99"/>
      <c r="UDW57" s="99"/>
      <c r="UDX57" s="99"/>
      <c r="UDY57" s="99"/>
      <c r="UDZ57" s="99"/>
      <c r="UEA57" s="99"/>
      <c r="UEB57" s="99"/>
      <c r="UEC57" s="99"/>
      <c r="UED57" s="99"/>
      <c r="UEE57" s="99"/>
      <c r="UEF57" s="99"/>
      <c r="UEG57" s="99"/>
      <c r="UEH57" s="99"/>
      <c r="UEI57" s="99"/>
      <c r="UEJ57" s="99"/>
      <c r="UEK57" s="99"/>
      <c r="UEL57" s="99"/>
      <c r="UEM57" s="99"/>
      <c r="UEN57" s="99"/>
      <c r="UEO57" s="99"/>
      <c r="UEP57" s="99"/>
      <c r="UEQ57" s="99"/>
      <c r="UER57" s="99"/>
      <c r="UES57" s="99"/>
      <c r="UET57" s="99"/>
      <c r="UEU57" s="99"/>
      <c r="UEV57" s="99"/>
      <c r="UEW57" s="99"/>
      <c r="UEX57" s="99"/>
      <c r="UEY57" s="99"/>
      <c r="UEZ57" s="99"/>
      <c r="UFA57" s="99"/>
      <c r="UFB57" s="99"/>
      <c r="UFC57" s="99"/>
      <c r="UFD57" s="99"/>
      <c r="UFE57" s="99"/>
      <c r="UFF57" s="99"/>
      <c r="UFG57" s="99"/>
      <c r="UFH57" s="99"/>
      <c r="UFI57" s="99"/>
      <c r="UFJ57" s="99"/>
      <c r="UFK57" s="99"/>
      <c r="UFL57" s="99"/>
      <c r="UFM57" s="99"/>
      <c r="UFN57" s="99"/>
      <c r="UFO57" s="99"/>
      <c r="UFP57" s="99"/>
      <c r="UFQ57" s="99"/>
      <c r="UFR57" s="99"/>
      <c r="UFS57" s="99"/>
      <c r="UFT57" s="99"/>
      <c r="UFU57" s="99"/>
      <c r="UFV57" s="99"/>
      <c r="UFW57" s="99"/>
      <c r="UFX57" s="99"/>
      <c r="UFY57" s="99"/>
      <c r="UFZ57" s="99"/>
      <c r="UGA57" s="99"/>
      <c r="UGB57" s="99"/>
      <c r="UGC57" s="99"/>
      <c r="UGD57" s="99"/>
      <c r="UGE57" s="99"/>
      <c r="UGF57" s="99"/>
      <c r="UGG57" s="99"/>
      <c r="UGH57" s="99"/>
      <c r="UGI57" s="99"/>
      <c r="UGJ57" s="99"/>
      <c r="UGK57" s="99"/>
      <c r="UGL57" s="99"/>
      <c r="UGM57" s="99"/>
      <c r="UGN57" s="99"/>
      <c r="UGO57" s="99"/>
      <c r="UGP57" s="99"/>
      <c r="UGQ57" s="99"/>
      <c r="UGR57" s="99"/>
      <c r="UGS57" s="99"/>
      <c r="UGT57" s="99"/>
      <c r="UGU57" s="99"/>
      <c r="UGV57" s="99"/>
      <c r="UGW57" s="99"/>
      <c r="UGX57" s="99"/>
      <c r="UGY57" s="99"/>
      <c r="UGZ57" s="99"/>
      <c r="UHA57" s="99"/>
      <c r="UHB57" s="99"/>
      <c r="UHC57" s="99"/>
      <c r="UHD57" s="99"/>
      <c r="UHE57" s="99"/>
      <c r="UHF57" s="99"/>
      <c r="UHG57" s="99"/>
      <c r="UHH57" s="99"/>
      <c r="UHI57" s="99"/>
      <c r="UHJ57" s="99"/>
      <c r="UHK57" s="99"/>
      <c r="UHL57" s="99"/>
      <c r="UHM57" s="99"/>
      <c r="UHN57" s="99"/>
      <c r="UHO57" s="99"/>
      <c r="UHP57" s="99"/>
      <c r="UHQ57" s="99"/>
      <c r="UHR57" s="99"/>
      <c r="UHS57" s="99"/>
      <c r="UHT57" s="99"/>
      <c r="UHU57" s="99"/>
      <c r="UHV57" s="99"/>
      <c r="UHW57" s="99"/>
      <c r="UHX57" s="99"/>
      <c r="UHY57" s="99"/>
      <c r="UHZ57" s="99"/>
      <c r="UIA57" s="99"/>
      <c r="UIB57" s="99"/>
      <c r="UIC57" s="99"/>
      <c r="UID57" s="99"/>
      <c r="UIE57" s="99"/>
      <c r="UIF57" s="99"/>
      <c r="UIG57" s="99"/>
      <c r="UIH57" s="99"/>
      <c r="UII57" s="99"/>
      <c r="UIJ57" s="99"/>
      <c r="UIK57" s="99"/>
      <c r="UIL57" s="99"/>
      <c r="UIM57" s="99"/>
      <c r="UIN57" s="99"/>
      <c r="UIO57" s="99"/>
      <c r="UIP57" s="99"/>
      <c r="UIQ57" s="99"/>
      <c r="UIR57" s="99"/>
      <c r="UIS57" s="99"/>
      <c r="UIT57" s="99"/>
      <c r="UIU57" s="99"/>
      <c r="UIV57" s="99"/>
      <c r="UIW57" s="99"/>
      <c r="UIX57" s="99"/>
      <c r="UIY57" s="99"/>
      <c r="UIZ57" s="99"/>
      <c r="UJA57" s="99"/>
      <c r="UJB57" s="99"/>
      <c r="UJC57" s="99"/>
      <c r="UJD57" s="99"/>
      <c r="UJE57" s="99"/>
      <c r="UJF57" s="99"/>
      <c r="UJG57" s="99"/>
      <c r="UJH57" s="99"/>
      <c r="UJI57" s="99"/>
      <c r="UJJ57" s="99"/>
      <c r="UJK57" s="99"/>
      <c r="UJL57" s="99"/>
      <c r="UJM57" s="99"/>
      <c r="UJN57" s="99"/>
      <c r="UJO57" s="99"/>
      <c r="UJP57" s="99"/>
      <c r="UJQ57" s="99"/>
      <c r="UJR57" s="99"/>
      <c r="UJS57" s="99"/>
      <c r="UJT57" s="99"/>
      <c r="UJU57" s="99"/>
      <c r="UJV57" s="99"/>
      <c r="UJW57" s="99"/>
      <c r="UJX57" s="99"/>
      <c r="UJY57" s="99"/>
      <c r="UJZ57" s="99"/>
      <c r="UKA57" s="99"/>
      <c r="UKB57" s="99"/>
      <c r="UKC57" s="99"/>
      <c r="UKD57" s="99"/>
      <c r="UKE57" s="99"/>
      <c r="UKF57" s="99"/>
      <c r="UKG57" s="99"/>
      <c r="UKH57" s="99"/>
      <c r="UKI57" s="99"/>
      <c r="UKJ57" s="99"/>
      <c r="UKK57" s="99"/>
      <c r="UKL57" s="99"/>
      <c r="UKM57" s="99"/>
      <c r="UKN57" s="99"/>
      <c r="UKO57" s="99"/>
      <c r="UKP57" s="99"/>
      <c r="UKQ57" s="99"/>
      <c r="UKR57" s="99"/>
      <c r="UKS57" s="99"/>
      <c r="UKT57" s="99"/>
      <c r="UKU57" s="99"/>
      <c r="UKV57" s="99"/>
      <c r="UKW57" s="99"/>
      <c r="UKX57" s="99"/>
      <c r="UKY57" s="99"/>
      <c r="UKZ57" s="99"/>
      <c r="ULA57" s="99"/>
      <c r="ULB57" s="99"/>
      <c r="ULC57" s="99"/>
      <c r="ULD57" s="99"/>
      <c r="ULE57" s="99"/>
      <c r="ULF57" s="99"/>
      <c r="ULG57" s="99"/>
      <c r="ULH57" s="99"/>
      <c r="ULI57" s="99"/>
      <c r="ULJ57" s="99"/>
      <c r="ULK57" s="99"/>
      <c r="ULL57" s="99"/>
      <c r="ULM57" s="99"/>
      <c r="ULN57" s="99"/>
      <c r="ULO57" s="99"/>
      <c r="ULP57" s="99"/>
      <c r="ULQ57" s="99"/>
      <c r="ULR57" s="99"/>
      <c r="ULS57" s="99"/>
      <c r="ULT57" s="99"/>
      <c r="ULU57" s="99"/>
      <c r="ULV57" s="99"/>
      <c r="ULW57" s="99"/>
      <c r="ULX57" s="99"/>
      <c r="ULY57" s="99"/>
      <c r="ULZ57" s="99"/>
      <c r="UMA57" s="99"/>
      <c r="UMB57" s="99"/>
      <c r="UMC57" s="99"/>
      <c r="UMD57" s="99"/>
      <c r="UME57" s="99"/>
      <c r="UMF57" s="99"/>
      <c r="UMG57" s="99"/>
      <c r="UMH57" s="99"/>
      <c r="UMI57" s="99"/>
      <c r="UMJ57" s="99"/>
      <c r="UMK57" s="99"/>
      <c r="UML57" s="99"/>
      <c r="UMM57" s="99"/>
      <c r="UMN57" s="99"/>
      <c r="UMO57" s="99"/>
      <c r="UMP57" s="99"/>
      <c r="UMQ57" s="99"/>
      <c r="UMR57" s="99"/>
      <c r="UMS57" s="99"/>
      <c r="UMT57" s="99"/>
      <c r="UMU57" s="99"/>
      <c r="UMV57" s="99"/>
      <c r="UMW57" s="99"/>
      <c r="UMX57" s="99"/>
      <c r="UMY57" s="99"/>
      <c r="UMZ57" s="99"/>
      <c r="UNA57" s="99"/>
      <c r="UNB57" s="99"/>
      <c r="UNC57" s="99"/>
      <c r="UND57" s="99"/>
      <c r="UNE57" s="99"/>
      <c r="UNF57" s="99"/>
      <c r="UNG57" s="99"/>
      <c r="UNH57" s="99"/>
      <c r="UNI57" s="99"/>
      <c r="UNJ57" s="99"/>
      <c r="UNK57" s="99"/>
      <c r="UNL57" s="99"/>
      <c r="UNM57" s="99"/>
      <c r="UNN57" s="99"/>
      <c r="UNO57" s="99"/>
      <c r="UNP57" s="99"/>
      <c r="UNQ57" s="99"/>
      <c r="UNR57" s="99"/>
      <c r="UNS57" s="99"/>
      <c r="UNT57" s="99"/>
      <c r="UNU57" s="99"/>
      <c r="UNV57" s="99"/>
      <c r="UNW57" s="99"/>
      <c r="UNX57" s="99"/>
      <c r="UNY57" s="99"/>
      <c r="UNZ57" s="99"/>
      <c r="UOA57" s="99"/>
      <c r="UOB57" s="99"/>
      <c r="UOC57" s="99"/>
      <c r="UOD57" s="99"/>
      <c r="UOE57" s="99"/>
      <c r="UOF57" s="99"/>
      <c r="UOG57" s="99"/>
      <c r="UOH57" s="99"/>
      <c r="UOI57" s="99"/>
      <c r="UOJ57" s="99"/>
      <c r="UOK57" s="99"/>
      <c r="UOL57" s="99"/>
      <c r="UOM57" s="99"/>
      <c r="UON57" s="99"/>
      <c r="UOO57" s="99"/>
      <c r="UOP57" s="99"/>
      <c r="UOQ57" s="99"/>
      <c r="UOR57" s="99"/>
      <c r="UOS57" s="99"/>
      <c r="UOT57" s="99"/>
      <c r="UOU57" s="99"/>
      <c r="UOV57" s="99"/>
      <c r="UOW57" s="99"/>
      <c r="UOX57" s="99"/>
      <c r="UOY57" s="99"/>
      <c r="UOZ57" s="99"/>
      <c r="UPA57" s="99"/>
      <c r="UPB57" s="99"/>
      <c r="UPC57" s="99"/>
      <c r="UPD57" s="99"/>
      <c r="UPE57" s="99"/>
      <c r="UPF57" s="99"/>
      <c r="UPG57" s="99"/>
      <c r="UPH57" s="99"/>
      <c r="UPI57" s="99"/>
      <c r="UPJ57" s="99"/>
      <c r="UPK57" s="99"/>
      <c r="UPL57" s="99"/>
      <c r="UPM57" s="99"/>
      <c r="UPN57" s="99"/>
      <c r="UPO57" s="99"/>
      <c r="UPP57" s="99"/>
      <c r="UPQ57" s="99"/>
      <c r="UPR57" s="99"/>
      <c r="UPS57" s="99"/>
      <c r="UPT57" s="99"/>
      <c r="UPU57" s="99"/>
      <c r="UPV57" s="99"/>
      <c r="UPW57" s="99"/>
      <c r="UPX57" s="99"/>
      <c r="UPY57" s="99"/>
      <c r="UPZ57" s="99"/>
      <c r="UQA57" s="99"/>
      <c r="UQB57" s="99"/>
      <c r="UQC57" s="99"/>
      <c r="UQD57" s="99"/>
      <c r="UQE57" s="99"/>
      <c r="UQF57" s="99"/>
      <c r="UQG57" s="99"/>
      <c r="UQH57" s="99"/>
      <c r="UQI57" s="99"/>
      <c r="UQJ57" s="99"/>
      <c r="UQK57" s="99"/>
      <c r="UQL57" s="99"/>
      <c r="UQM57" s="99"/>
      <c r="UQN57" s="99"/>
      <c r="UQO57" s="99"/>
      <c r="UQP57" s="99"/>
      <c r="UQQ57" s="99"/>
      <c r="UQR57" s="99"/>
      <c r="UQS57" s="99"/>
      <c r="UQT57" s="99"/>
      <c r="UQU57" s="99"/>
      <c r="UQV57" s="99"/>
      <c r="UQW57" s="99"/>
      <c r="UQX57" s="99"/>
      <c r="UQY57" s="99"/>
      <c r="UQZ57" s="99"/>
      <c r="URA57" s="99"/>
      <c r="URB57" s="99"/>
      <c r="URC57" s="99"/>
      <c r="URD57" s="99"/>
      <c r="URE57" s="99"/>
      <c r="URF57" s="99"/>
      <c r="URG57" s="99"/>
      <c r="URH57" s="99"/>
      <c r="URI57" s="99"/>
      <c r="URJ57" s="99"/>
      <c r="URK57" s="99"/>
      <c r="URL57" s="99"/>
      <c r="URM57" s="99"/>
      <c r="URN57" s="99"/>
      <c r="URO57" s="99"/>
      <c r="URP57" s="99"/>
      <c r="URQ57" s="99"/>
      <c r="URR57" s="99"/>
      <c r="URS57" s="99"/>
      <c r="URT57" s="99"/>
      <c r="URU57" s="99"/>
      <c r="URV57" s="99"/>
      <c r="URW57" s="99"/>
      <c r="URX57" s="99"/>
      <c r="URY57" s="99"/>
      <c r="URZ57" s="99"/>
      <c r="USA57" s="99"/>
      <c r="USB57" s="99"/>
      <c r="USC57" s="99"/>
      <c r="USD57" s="99"/>
      <c r="USE57" s="99"/>
      <c r="USF57" s="99"/>
      <c r="USG57" s="99"/>
      <c r="USH57" s="99"/>
      <c r="USI57" s="99"/>
      <c r="USJ57" s="99"/>
      <c r="USK57" s="99"/>
      <c r="USL57" s="99"/>
      <c r="USM57" s="99"/>
      <c r="USN57" s="99"/>
      <c r="USO57" s="99"/>
      <c r="USP57" s="99"/>
      <c r="USQ57" s="99"/>
      <c r="USR57" s="99"/>
      <c r="USS57" s="99"/>
      <c r="UST57" s="99"/>
      <c r="USU57" s="99"/>
      <c r="USV57" s="99"/>
      <c r="USW57" s="99"/>
      <c r="USX57" s="99"/>
      <c r="USY57" s="99"/>
      <c r="USZ57" s="99"/>
      <c r="UTA57" s="99"/>
      <c r="UTB57" s="99"/>
      <c r="UTC57" s="99"/>
      <c r="UTD57" s="99"/>
      <c r="UTE57" s="99"/>
      <c r="UTF57" s="99"/>
      <c r="UTG57" s="99"/>
      <c r="UTH57" s="99"/>
      <c r="UTI57" s="99"/>
      <c r="UTJ57" s="99"/>
      <c r="UTK57" s="99"/>
      <c r="UTL57" s="99"/>
      <c r="UTM57" s="99"/>
      <c r="UTN57" s="99"/>
      <c r="UTO57" s="99"/>
      <c r="UTP57" s="99"/>
      <c r="UTQ57" s="99"/>
      <c r="UTR57" s="99"/>
      <c r="UTS57" s="99"/>
      <c r="UTT57" s="99"/>
      <c r="UTU57" s="99"/>
      <c r="UTV57" s="99"/>
      <c r="UTW57" s="99"/>
      <c r="UTX57" s="99"/>
      <c r="UTY57" s="99"/>
      <c r="UTZ57" s="99"/>
      <c r="UUA57" s="99"/>
      <c r="UUB57" s="99"/>
      <c r="UUC57" s="99"/>
      <c r="UUD57" s="99"/>
      <c r="UUE57" s="99"/>
      <c r="UUF57" s="99"/>
      <c r="UUG57" s="99"/>
      <c r="UUH57" s="99"/>
      <c r="UUI57" s="99"/>
      <c r="UUJ57" s="99"/>
      <c r="UUK57" s="99"/>
      <c r="UUL57" s="99"/>
      <c r="UUM57" s="99"/>
      <c r="UUN57" s="99"/>
      <c r="UUO57" s="99"/>
      <c r="UUP57" s="99"/>
      <c r="UUQ57" s="99"/>
      <c r="UUR57" s="99"/>
      <c r="UUS57" s="99"/>
      <c r="UUT57" s="99"/>
      <c r="UUU57" s="99"/>
      <c r="UUV57" s="99"/>
      <c r="UUW57" s="99"/>
      <c r="UUX57" s="99"/>
      <c r="UUY57" s="99"/>
      <c r="UUZ57" s="99"/>
      <c r="UVA57" s="99"/>
      <c r="UVB57" s="99"/>
      <c r="UVC57" s="99"/>
      <c r="UVD57" s="99"/>
      <c r="UVE57" s="99"/>
      <c r="UVF57" s="99"/>
      <c r="UVG57" s="99"/>
      <c r="UVH57" s="99"/>
      <c r="UVI57" s="99"/>
      <c r="UVJ57" s="99"/>
      <c r="UVK57" s="99"/>
      <c r="UVL57" s="99"/>
      <c r="UVM57" s="99"/>
      <c r="UVN57" s="99"/>
      <c r="UVO57" s="99"/>
      <c r="UVP57" s="99"/>
      <c r="UVQ57" s="99"/>
      <c r="UVR57" s="99"/>
      <c r="UVS57" s="99"/>
      <c r="UVT57" s="99"/>
      <c r="UVU57" s="99"/>
      <c r="UVV57" s="99"/>
      <c r="UVW57" s="99"/>
      <c r="UVX57" s="99"/>
      <c r="UVY57" s="99"/>
      <c r="UVZ57" s="99"/>
      <c r="UWA57" s="99"/>
      <c r="UWB57" s="99"/>
      <c r="UWC57" s="99"/>
      <c r="UWD57" s="99"/>
      <c r="UWE57" s="99"/>
      <c r="UWF57" s="99"/>
      <c r="UWG57" s="99"/>
      <c r="UWH57" s="99"/>
      <c r="UWI57" s="99"/>
      <c r="UWJ57" s="99"/>
      <c r="UWK57" s="99"/>
      <c r="UWL57" s="99"/>
      <c r="UWM57" s="99"/>
      <c r="UWN57" s="99"/>
      <c r="UWO57" s="99"/>
      <c r="UWP57" s="99"/>
      <c r="UWQ57" s="99"/>
      <c r="UWR57" s="99"/>
      <c r="UWS57" s="99"/>
      <c r="UWT57" s="99"/>
      <c r="UWU57" s="99"/>
      <c r="UWV57" s="99"/>
      <c r="UWW57" s="99"/>
      <c r="UWX57" s="99"/>
      <c r="UWY57" s="99"/>
      <c r="UWZ57" s="99"/>
      <c r="UXA57" s="99"/>
      <c r="UXB57" s="99"/>
      <c r="UXC57" s="99"/>
      <c r="UXD57" s="99"/>
      <c r="UXE57" s="99"/>
      <c r="UXF57" s="99"/>
      <c r="UXG57" s="99"/>
      <c r="UXH57" s="99"/>
      <c r="UXI57" s="99"/>
      <c r="UXJ57" s="99"/>
      <c r="UXK57" s="99"/>
      <c r="UXL57" s="99"/>
      <c r="UXM57" s="99"/>
      <c r="UXN57" s="99"/>
      <c r="UXO57" s="99"/>
      <c r="UXP57" s="99"/>
      <c r="UXQ57" s="99"/>
      <c r="UXR57" s="99"/>
      <c r="UXS57" s="99"/>
      <c r="UXT57" s="99"/>
      <c r="UXU57" s="99"/>
      <c r="UXV57" s="99"/>
      <c r="UXW57" s="99"/>
      <c r="UXX57" s="99"/>
      <c r="UXY57" s="99"/>
      <c r="UXZ57" s="99"/>
      <c r="UYA57" s="99"/>
      <c r="UYB57" s="99"/>
      <c r="UYC57" s="99"/>
      <c r="UYD57" s="99"/>
      <c r="UYE57" s="99"/>
      <c r="UYF57" s="99"/>
      <c r="UYG57" s="99"/>
      <c r="UYH57" s="99"/>
      <c r="UYI57" s="99"/>
      <c r="UYJ57" s="99"/>
      <c r="UYK57" s="99"/>
      <c r="UYL57" s="99"/>
      <c r="UYM57" s="99"/>
      <c r="UYN57" s="99"/>
      <c r="UYO57" s="99"/>
      <c r="UYP57" s="99"/>
      <c r="UYQ57" s="99"/>
      <c r="UYR57" s="99"/>
      <c r="UYS57" s="99"/>
      <c r="UYT57" s="99"/>
      <c r="UYU57" s="99"/>
      <c r="UYV57" s="99"/>
      <c r="UYW57" s="99"/>
      <c r="UYX57" s="99"/>
      <c r="UYY57" s="99"/>
      <c r="UYZ57" s="99"/>
      <c r="UZA57" s="99"/>
      <c r="UZB57" s="99"/>
      <c r="UZC57" s="99"/>
      <c r="UZD57" s="99"/>
      <c r="UZE57" s="99"/>
      <c r="UZF57" s="99"/>
      <c r="UZG57" s="99"/>
      <c r="UZH57" s="99"/>
      <c r="UZI57" s="99"/>
      <c r="UZJ57" s="99"/>
      <c r="UZK57" s="99"/>
      <c r="UZL57" s="99"/>
      <c r="UZM57" s="99"/>
      <c r="UZN57" s="99"/>
      <c r="UZO57" s="99"/>
      <c r="UZP57" s="99"/>
      <c r="UZQ57" s="99"/>
      <c r="UZR57" s="99"/>
      <c r="UZS57" s="99"/>
      <c r="UZT57" s="99"/>
      <c r="UZU57" s="99"/>
      <c r="UZV57" s="99"/>
      <c r="UZW57" s="99"/>
      <c r="UZX57" s="99"/>
      <c r="UZY57" s="99"/>
      <c r="UZZ57" s="99"/>
      <c r="VAA57" s="99"/>
      <c r="VAB57" s="99"/>
      <c r="VAC57" s="99"/>
      <c r="VAD57" s="99"/>
      <c r="VAE57" s="99"/>
      <c r="VAF57" s="99"/>
      <c r="VAG57" s="99"/>
      <c r="VAH57" s="99"/>
      <c r="VAI57" s="99"/>
      <c r="VAJ57" s="99"/>
      <c r="VAK57" s="99"/>
      <c r="VAL57" s="99"/>
      <c r="VAM57" s="99"/>
      <c r="VAN57" s="99"/>
      <c r="VAO57" s="99"/>
      <c r="VAP57" s="99"/>
      <c r="VAQ57" s="99"/>
      <c r="VAR57" s="99"/>
      <c r="VAS57" s="99"/>
      <c r="VAT57" s="99"/>
      <c r="VAU57" s="99"/>
      <c r="VAV57" s="99"/>
      <c r="VAW57" s="99"/>
      <c r="VAX57" s="99"/>
      <c r="VAY57" s="99"/>
      <c r="VAZ57" s="99"/>
      <c r="VBA57" s="99"/>
      <c r="VBB57" s="99"/>
      <c r="VBC57" s="99"/>
      <c r="VBD57" s="99"/>
      <c r="VBE57" s="99"/>
      <c r="VBF57" s="99"/>
      <c r="VBG57" s="99"/>
      <c r="VBH57" s="99"/>
      <c r="VBI57" s="99"/>
      <c r="VBJ57" s="99"/>
      <c r="VBK57" s="99"/>
      <c r="VBL57" s="99"/>
      <c r="VBM57" s="99"/>
      <c r="VBN57" s="99"/>
      <c r="VBO57" s="99"/>
      <c r="VBP57" s="99"/>
      <c r="VBQ57" s="99"/>
      <c r="VBR57" s="99"/>
      <c r="VBS57" s="99"/>
      <c r="VBT57" s="99"/>
      <c r="VBU57" s="99"/>
      <c r="VBV57" s="99"/>
      <c r="VBW57" s="99"/>
      <c r="VBX57" s="99"/>
      <c r="VBY57" s="99"/>
      <c r="VBZ57" s="99"/>
      <c r="VCA57" s="99"/>
      <c r="VCB57" s="99"/>
      <c r="VCC57" s="99"/>
      <c r="VCD57" s="99"/>
      <c r="VCE57" s="99"/>
      <c r="VCF57" s="99"/>
      <c r="VCG57" s="99"/>
      <c r="VCH57" s="99"/>
      <c r="VCI57" s="99"/>
      <c r="VCJ57" s="99"/>
      <c r="VCK57" s="99"/>
      <c r="VCL57" s="99"/>
      <c r="VCM57" s="99"/>
      <c r="VCN57" s="99"/>
      <c r="VCO57" s="99"/>
      <c r="VCP57" s="99"/>
      <c r="VCQ57" s="99"/>
      <c r="VCR57" s="99"/>
      <c r="VCS57" s="99"/>
      <c r="VCT57" s="99"/>
      <c r="VCU57" s="99"/>
      <c r="VCV57" s="99"/>
      <c r="VCW57" s="99"/>
      <c r="VCX57" s="99"/>
      <c r="VCY57" s="99"/>
      <c r="VCZ57" s="99"/>
      <c r="VDA57" s="99"/>
      <c r="VDB57" s="99"/>
      <c r="VDC57" s="99"/>
      <c r="VDD57" s="99"/>
      <c r="VDE57" s="99"/>
      <c r="VDF57" s="99"/>
      <c r="VDG57" s="99"/>
      <c r="VDH57" s="99"/>
      <c r="VDI57" s="99"/>
      <c r="VDJ57" s="99"/>
      <c r="VDK57" s="99"/>
      <c r="VDL57" s="99"/>
      <c r="VDM57" s="99"/>
      <c r="VDN57" s="99"/>
      <c r="VDO57" s="99"/>
      <c r="VDP57" s="99"/>
      <c r="VDQ57" s="99"/>
      <c r="VDR57" s="99"/>
      <c r="VDS57" s="99"/>
      <c r="VDT57" s="99"/>
      <c r="VDU57" s="99"/>
      <c r="VDV57" s="99"/>
      <c r="VDW57" s="99"/>
      <c r="VDX57" s="99"/>
      <c r="VDY57" s="99"/>
      <c r="VDZ57" s="99"/>
      <c r="VEA57" s="99"/>
      <c r="VEB57" s="99"/>
      <c r="VEC57" s="99"/>
      <c r="VED57" s="99"/>
      <c r="VEE57" s="99"/>
      <c r="VEF57" s="99"/>
      <c r="VEG57" s="99"/>
      <c r="VEH57" s="99"/>
      <c r="VEI57" s="99"/>
      <c r="VEJ57" s="99"/>
      <c r="VEK57" s="99"/>
      <c r="VEL57" s="99"/>
      <c r="VEM57" s="99"/>
      <c r="VEN57" s="99"/>
      <c r="VEO57" s="99"/>
      <c r="VEP57" s="99"/>
      <c r="VEQ57" s="99"/>
      <c r="VER57" s="99"/>
      <c r="VES57" s="99"/>
      <c r="VET57" s="99"/>
      <c r="VEU57" s="99"/>
      <c r="VEV57" s="99"/>
      <c r="VEW57" s="99"/>
      <c r="VEX57" s="99"/>
      <c r="VEY57" s="99"/>
      <c r="VEZ57" s="99"/>
      <c r="VFA57" s="99"/>
      <c r="VFB57" s="99"/>
      <c r="VFC57" s="99"/>
      <c r="VFD57" s="99"/>
      <c r="VFE57" s="99"/>
      <c r="VFF57" s="99"/>
      <c r="VFG57" s="99"/>
      <c r="VFH57" s="99"/>
      <c r="VFI57" s="99"/>
      <c r="VFJ57" s="99"/>
      <c r="VFK57" s="99"/>
      <c r="VFL57" s="99"/>
      <c r="VFM57" s="99"/>
      <c r="VFN57" s="99"/>
      <c r="VFO57" s="99"/>
      <c r="VFP57" s="99"/>
      <c r="VFQ57" s="99"/>
      <c r="VFR57" s="99"/>
      <c r="VFS57" s="99"/>
      <c r="VFT57" s="99"/>
      <c r="VFU57" s="99"/>
      <c r="VFV57" s="99"/>
      <c r="VFW57" s="99"/>
      <c r="VFX57" s="99"/>
      <c r="VFY57" s="99"/>
      <c r="VFZ57" s="99"/>
      <c r="VGA57" s="99"/>
      <c r="VGB57" s="99"/>
      <c r="VGC57" s="99"/>
      <c r="VGD57" s="99"/>
      <c r="VGE57" s="99"/>
      <c r="VGF57" s="99"/>
      <c r="VGG57" s="99"/>
      <c r="VGH57" s="99"/>
      <c r="VGI57" s="99"/>
      <c r="VGJ57" s="99"/>
      <c r="VGK57" s="99"/>
      <c r="VGL57" s="99"/>
      <c r="VGM57" s="99"/>
      <c r="VGN57" s="99"/>
      <c r="VGO57" s="99"/>
      <c r="VGP57" s="99"/>
      <c r="VGQ57" s="99"/>
      <c r="VGR57" s="99"/>
      <c r="VGS57" s="99"/>
      <c r="VGT57" s="99"/>
      <c r="VGU57" s="99"/>
      <c r="VGV57" s="99"/>
      <c r="VGW57" s="99"/>
      <c r="VGX57" s="99"/>
      <c r="VGY57" s="99"/>
      <c r="VGZ57" s="99"/>
      <c r="VHA57" s="99"/>
      <c r="VHB57" s="99"/>
      <c r="VHC57" s="99"/>
      <c r="VHD57" s="99"/>
      <c r="VHE57" s="99"/>
      <c r="VHF57" s="99"/>
      <c r="VHG57" s="99"/>
      <c r="VHH57" s="99"/>
      <c r="VHI57" s="99"/>
      <c r="VHJ57" s="99"/>
      <c r="VHK57" s="99"/>
      <c r="VHL57" s="99"/>
      <c r="VHM57" s="99"/>
      <c r="VHN57" s="99"/>
      <c r="VHO57" s="99"/>
      <c r="VHP57" s="99"/>
      <c r="VHQ57" s="99"/>
      <c r="VHR57" s="99"/>
      <c r="VHS57" s="99"/>
      <c r="VHT57" s="99"/>
      <c r="VHU57" s="99"/>
      <c r="VHV57" s="99"/>
      <c r="VHW57" s="99"/>
      <c r="VHX57" s="99"/>
      <c r="VHY57" s="99"/>
      <c r="VHZ57" s="99"/>
      <c r="VIA57" s="99"/>
      <c r="VIB57" s="99"/>
      <c r="VIC57" s="99"/>
      <c r="VID57" s="99"/>
      <c r="VIE57" s="99"/>
      <c r="VIF57" s="99"/>
      <c r="VIG57" s="99"/>
      <c r="VIH57" s="99"/>
      <c r="VII57" s="99"/>
      <c r="VIJ57" s="99"/>
      <c r="VIK57" s="99"/>
      <c r="VIL57" s="99"/>
      <c r="VIM57" s="99"/>
      <c r="VIN57" s="99"/>
      <c r="VIO57" s="99"/>
      <c r="VIP57" s="99"/>
      <c r="VIQ57" s="99"/>
      <c r="VIR57" s="99"/>
      <c r="VIS57" s="99"/>
      <c r="VIT57" s="99"/>
      <c r="VIU57" s="99"/>
      <c r="VIV57" s="99"/>
      <c r="VIW57" s="99"/>
      <c r="VIX57" s="99"/>
      <c r="VIY57" s="99"/>
      <c r="VIZ57" s="99"/>
      <c r="VJA57" s="99"/>
      <c r="VJB57" s="99"/>
      <c r="VJC57" s="99"/>
      <c r="VJD57" s="99"/>
      <c r="VJE57" s="99"/>
      <c r="VJF57" s="99"/>
      <c r="VJG57" s="99"/>
      <c r="VJH57" s="99"/>
      <c r="VJI57" s="99"/>
      <c r="VJJ57" s="99"/>
      <c r="VJK57" s="99"/>
      <c r="VJL57" s="99"/>
      <c r="VJM57" s="99"/>
      <c r="VJN57" s="99"/>
      <c r="VJO57" s="99"/>
      <c r="VJP57" s="99"/>
      <c r="VJQ57" s="99"/>
      <c r="VJR57" s="99"/>
      <c r="VJS57" s="99"/>
      <c r="VJT57" s="99"/>
      <c r="VJU57" s="99"/>
      <c r="VJV57" s="99"/>
      <c r="VJW57" s="99"/>
      <c r="VJX57" s="99"/>
      <c r="VJY57" s="99"/>
      <c r="VJZ57" s="99"/>
      <c r="VKA57" s="99"/>
      <c r="VKB57" s="99"/>
      <c r="VKC57" s="99"/>
      <c r="VKD57" s="99"/>
      <c r="VKE57" s="99"/>
      <c r="VKF57" s="99"/>
      <c r="VKG57" s="99"/>
      <c r="VKH57" s="99"/>
      <c r="VKI57" s="99"/>
      <c r="VKJ57" s="99"/>
      <c r="VKK57" s="99"/>
      <c r="VKL57" s="99"/>
      <c r="VKM57" s="99"/>
      <c r="VKN57" s="99"/>
      <c r="VKO57" s="99"/>
      <c r="VKP57" s="99"/>
      <c r="VKQ57" s="99"/>
      <c r="VKR57" s="99"/>
      <c r="VKS57" s="99"/>
      <c r="VKT57" s="99"/>
      <c r="VKU57" s="99"/>
      <c r="VKV57" s="99"/>
      <c r="VKW57" s="99"/>
      <c r="VKX57" s="99"/>
      <c r="VKY57" s="99"/>
      <c r="VKZ57" s="99"/>
      <c r="VLA57" s="99"/>
      <c r="VLB57" s="99"/>
      <c r="VLC57" s="99"/>
      <c r="VLD57" s="99"/>
      <c r="VLE57" s="99"/>
      <c r="VLF57" s="99"/>
      <c r="VLG57" s="99"/>
      <c r="VLH57" s="99"/>
      <c r="VLI57" s="99"/>
      <c r="VLJ57" s="99"/>
      <c r="VLK57" s="99"/>
      <c r="VLL57" s="99"/>
      <c r="VLM57" s="99"/>
      <c r="VLN57" s="99"/>
      <c r="VLO57" s="99"/>
      <c r="VLP57" s="99"/>
      <c r="VLQ57" s="99"/>
      <c r="VLR57" s="99"/>
      <c r="VLS57" s="99"/>
      <c r="VLT57" s="99"/>
      <c r="VLU57" s="99"/>
      <c r="VLV57" s="99"/>
      <c r="VLW57" s="99"/>
      <c r="VLX57" s="99"/>
      <c r="VLY57" s="99"/>
      <c r="VLZ57" s="99"/>
      <c r="VMA57" s="99"/>
      <c r="VMB57" s="99"/>
      <c r="VMC57" s="99"/>
      <c r="VMD57" s="99"/>
      <c r="VME57" s="99"/>
      <c r="VMF57" s="99"/>
      <c r="VMG57" s="99"/>
      <c r="VMH57" s="99"/>
      <c r="VMI57" s="99"/>
      <c r="VMJ57" s="99"/>
      <c r="VMK57" s="99"/>
      <c r="VML57" s="99"/>
      <c r="VMM57" s="99"/>
      <c r="VMN57" s="99"/>
      <c r="VMO57" s="99"/>
      <c r="VMP57" s="99"/>
      <c r="VMQ57" s="99"/>
      <c r="VMR57" s="99"/>
      <c r="VMS57" s="99"/>
      <c r="VMT57" s="99"/>
      <c r="VMU57" s="99"/>
      <c r="VMV57" s="99"/>
      <c r="VMW57" s="99"/>
      <c r="VMX57" s="99"/>
      <c r="VMY57" s="99"/>
      <c r="VMZ57" s="99"/>
      <c r="VNA57" s="99"/>
      <c r="VNB57" s="99"/>
      <c r="VNC57" s="99"/>
      <c r="VND57" s="99"/>
      <c r="VNE57" s="99"/>
      <c r="VNF57" s="99"/>
      <c r="VNG57" s="99"/>
      <c r="VNH57" s="99"/>
      <c r="VNI57" s="99"/>
      <c r="VNJ57" s="99"/>
      <c r="VNK57" s="99"/>
      <c r="VNL57" s="99"/>
      <c r="VNM57" s="99"/>
      <c r="VNN57" s="99"/>
      <c r="VNO57" s="99"/>
      <c r="VNP57" s="99"/>
      <c r="VNQ57" s="99"/>
      <c r="VNR57" s="99"/>
      <c r="VNS57" s="99"/>
      <c r="VNT57" s="99"/>
      <c r="VNU57" s="99"/>
      <c r="VNV57" s="99"/>
      <c r="VNW57" s="99"/>
      <c r="VNX57" s="99"/>
      <c r="VNY57" s="99"/>
      <c r="VNZ57" s="99"/>
      <c r="VOA57" s="99"/>
      <c r="VOB57" s="99"/>
      <c r="VOC57" s="99"/>
      <c r="VOD57" s="99"/>
      <c r="VOE57" s="99"/>
      <c r="VOF57" s="99"/>
      <c r="VOG57" s="99"/>
      <c r="VOH57" s="99"/>
      <c r="VOI57" s="99"/>
      <c r="VOJ57" s="99"/>
      <c r="VOK57" s="99"/>
      <c r="VOL57" s="99"/>
      <c r="VOM57" s="99"/>
      <c r="VON57" s="99"/>
      <c r="VOO57" s="99"/>
      <c r="VOP57" s="99"/>
      <c r="VOQ57" s="99"/>
      <c r="VOR57" s="99"/>
      <c r="VOS57" s="99"/>
      <c r="VOT57" s="99"/>
      <c r="VOU57" s="99"/>
      <c r="VOV57" s="99"/>
      <c r="VOW57" s="99"/>
      <c r="VOX57" s="99"/>
      <c r="VOY57" s="99"/>
      <c r="VOZ57" s="99"/>
      <c r="VPA57" s="99"/>
      <c r="VPB57" s="99"/>
      <c r="VPC57" s="99"/>
      <c r="VPD57" s="99"/>
      <c r="VPE57" s="99"/>
      <c r="VPF57" s="99"/>
      <c r="VPG57" s="99"/>
      <c r="VPH57" s="99"/>
      <c r="VPI57" s="99"/>
      <c r="VPJ57" s="99"/>
      <c r="VPK57" s="99"/>
      <c r="VPL57" s="99"/>
      <c r="VPM57" s="99"/>
      <c r="VPN57" s="99"/>
      <c r="VPO57" s="99"/>
      <c r="VPP57" s="99"/>
      <c r="VPQ57" s="99"/>
      <c r="VPR57" s="99"/>
      <c r="VPS57" s="99"/>
      <c r="VPT57" s="99"/>
      <c r="VPU57" s="99"/>
      <c r="VPV57" s="99"/>
      <c r="VPW57" s="99"/>
      <c r="VPX57" s="99"/>
      <c r="VPY57" s="99"/>
      <c r="VPZ57" s="99"/>
      <c r="VQA57" s="99"/>
      <c r="VQB57" s="99"/>
      <c r="VQC57" s="99"/>
      <c r="VQD57" s="99"/>
      <c r="VQE57" s="99"/>
      <c r="VQF57" s="99"/>
      <c r="VQG57" s="99"/>
      <c r="VQH57" s="99"/>
      <c r="VQI57" s="99"/>
      <c r="VQJ57" s="99"/>
      <c r="VQK57" s="99"/>
      <c r="VQL57" s="99"/>
      <c r="VQM57" s="99"/>
      <c r="VQN57" s="99"/>
      <c r="VQO57" s="99"/>
      <c r="VQP57" s="99"/>
      <c r="VQQ57" s="99"/>
      <c r="VQR57" s="99"/>
      <c r="VQS57" s="99"/>
      <c r="VQT57" s="99"/>
      <c r="VQU57" s="99"/>
      <c r="VQV57" s="99"/>
      <c r="VQW57" s="99"/>
      <c r="VQX57" s="99"/>
      <c r="VQY57" s="99"/>
      <c r="VQZ57" s="99"/>
      <c r="VRA57" s="99"/>
      <c r="VRB57" s="99"/>
      <c r="VRC57" s="99"/>
      <c r="VRD57" s="99"/>
      <c r="VRE57" s="99"/>
      <c r="VRF57" s="99"/>
      <c r="VRG57" s="99"/>
      <c r="VRH57" s="99"/>
      <c r="VRI57" s="99"/>
      <c r="VRJ57" s="99"/>
      <c r="VRK57" s="99"/>
      <c r="VRL57" s="99"/>
      <c r="VRM57" s="99"/>
      <c r="VRN57" s="99"/>
      <c r="VRO57" s="99"/>
      <c r="VRP57" s="99"/>
      <c r="VRQ57" s="99"/>
      <c r="VRR57" s="99"/>
      <c r="VRS57" s="99"/>
      <c r="VRT57" s="99"/>
      <c r="VRU57" s="99"/>
      <c r="VRV57" s="99"/>
      <c r="VRW57" s="99"/>
      <c r="VRX57" s="99"/>
      <c r="VRY57" s="99"/>
      <c r="VRZ57" s="99"/>
      <c r="VSA57" s="99"/>
      <c r="VSB57" s="99"/>
      <c r="VSC57" s="99"/>
      <c r="VSD57" s="99"/>
      <c r="VSE57" s="99"/>
      <c r="VSF57" s="99"/>
      <c r="VSG57" s="99"/>
      <c r="VSH57" s="99"/>
      <c r="VSI57" s="99"/>
      <c r="VSJ57" s="99"/>
      <c r="VSK57" s="99"/>
      <c r="VSL57" s="99"/>
      <c r="VSM57" s="99"/>
      <c r="VSN57" s="99"/>
      <c r="VSO57" s="99"/>
      <c r="VSP57" s="99"/>
      <c r="VSQ57" s="99"/>
      <c r="VSR57" s="99"/>
      <c r="VSS57" s="99"/>
      <c r="VST57" s="99"/>
      <c r="VSU57" s="99"/>
      <c r="VSV57" s="99"/>
      <c r="VSW57" s="99"/>
      <c r="VSX57" s="99"/>
      <c r="VSY57" s="99"/>
      <c r="VSZ57" s="99"/>
      <c r="VTA57" s="99"/>
      <c r="VTB57" s="99"/>
      <c r="VTC57" s="99"/>
      <c r="VTD57" s="99"/>
      <c r="VTE57" s="99"/>
      <c r="VTF57" s="99"/>
      <c r="VTG57" s="99"/>
      <c r="VTH57" s="99"/>
      <c r="VTI57" s="99"/>
      <c r="VTJ57" s="99"/>
      <c r="VTK57" s="99"/>
      <c r="VTL57" s="99"/>
      <c r="VTM57" s="99"/>
      <c r="VTN57" s="99"/>
      <c r="VTO57" s="99"/>
      <c r="VTP57" s="99"/>
      <c r="VTQ57" s="99"/>
      <c r="VTR57" s="99"/>
      <c r="VTS57" s="99"/>
      <c r="VTT57" s="99"/>
      <c r="VTU57" s="99"/>
      <c r="VTV57" s="99"/>
      <c r="VTW57" s="99"/>
      <c r="VTX57" s="99"/>
      <c r="VTY57" s="99"/>
      <c r="VTZ57" s="99"/>
      <c r="VUA57" s="99"/>
      <c r="VUB57" s="99"/>
      <c r="VUC57" s="99"/>
      <c r="VUD57" s="99"/>
      <c r="VUE57" s="99"/>
      <c r="VUF57" s="99"/>
      <c r="VUG57" s="99"/>
      <c r="VUH57" s="99"/>
      <c r="VUI57" s="99"/>
      <c r="VUJ57" s="99"/>
      <c r="VUK57" s="99"/>
      <c r="VUL57" s="99"/>
      <c r="VUM57" s="99"/>
      <c r="VUN57" s="99"/>
      <c r="VUO57" s="99"/>
      <c r="VUP57" s="99"/>
      <c r="VUQ57" s="99"/>
      <c r="VUR57" s="99"/>
      <c r="VUS57" s="99"/>
      <c r="VUT57" s="99"/>
      <c r="VUU57" s="99"/>
      <c r="VUV57" s="99"/>
      <c r="VUW57" s="99"/>
      <c r="VUX57" s="99"/>
      <c r="VUY57" s="99"/>
      <c r="VUZ57" s="99"/>
      <c r="VVA57" s="99"/>
      <c r="VVB57" s="99"/>
      <c r="VVC57" s="99"/>
      <c r="VVD57" s="99"/>
      <c r="VVE57" s="99"/>
      <c r="VVF57" s="99"/>
      <c r="VVG57" s="99"/>
      <c r="VVH57" s="99"/>
      <c r="VVI57" s="99"/>
      <c r="VVJ57" s="99"/>
      <c r="VVK57" s="99"/>
      <c r="VVL57" s="99"/>
      <c r="VVM57" s="99"/>
      <c r="VVN57" s="99"/>
      <c r="VVO57" s="99"/>
      <c r="VVP57" s="99"/>
      <c r="VVQ57" s="99"/>
      <c r="VVR57" s="99"/>
      <c r="VVS57" s="99"/>
      <c r="VVT57" s="99"/>
      <c r="VVU57" s="99"/>
      <c r="VVV57" s="99"/>
      <c r="VVW57" s="99"/>
      <c r="VVX57" s="99"/>
      <c r="VVY57" s="99"/>
      <c r="VVZ57" s="99"/>
      <c r="VWA57" s="99"/>
      <c r="VWB57" s="99"/>
      <c r="VWC57" s="99"/>
      <c r="VWD57" s="99"/>
      <c r="VWE57" s="99"/>
      <c r="VWF57" s="99"/>
      <c r="VWG57" s="99"/>
      <c r="VWH57" s="99"/>
      <c r="VWI57" s="99"/>
      <c r="VWJ57" s="99"/>
      <c r="VWK57" s="99"/>
      <c r="VWL57" s="99"/>
      <c r="VWM57" s="99"/>
      <c r="VWN57" s="99"/>
      <c r="VWO57" s="99"/>
      <c r="VWP57" s="99"/>
      <c r="VWQ57" s="99"/>
      <c r="VWR57" s="99"/>
      <c r="VWS57" s="99"/>
      <c r="VWT57" s="99"/>
      <c r="VWU57" s="99"/>
      <c r="VWV57" s="99"/>
      <c r="VWW57" s="99"/>
      <c r="VWX57" s="99"/>
      <c r="VWY57" s="99"/>
      <c r="VWZ57" s="99"/>
      <c r="VXA57" s="99"/>
      <c r="VXB57" s="99"/>
      <c r="VXC57" s="99"/>
      <c r="VXD57" s="99"/>
      <c r="VXE57" s="99"/>
      <c r="VXF57" s="99"/>
      <c r="VXG57" s="99"/>
      <c r="VXH57" s="99"/>
      <c r="VXI57" s="99"/>
      <c r="VXJ57" s="99"/>
      <c r="VXK57" s="99"/>
      <c r="VXL57" s="99"/>
      <c r="VXM57" s="99"/>
      <c r="VXN57" s="99"/>
      <c r="VXO57" s="99"/>
      <c r="VXP57" s="99"/>
      <c r="VXQ57" s="99"/>
      <c r="VXR57" s="99"/>
      <c r="VXS57" s="99"/>
      <c r="VXT57" s="99"/>
      <c r="VXU57" s="99"/>
      <c r="VXV57" s="99"/>
      <c r="VXW57" s="99"/>
      <c r="VXX57" s="99"/>
      <c r="VXY57" s="99"/>
      <c r="VXZ57" s="99"/>
      <c r="VYA57" s="99"/>
      <c r="VYB57" s="99"/>
      <c r="VYC57" s="99"/>
      <c r="VYD57" s="99"/>
      <c r="VYE57" s="99"/>
      <c r="VYF57" s="99"/>
      <c r="VYG57" s="99"/>
      <c r="VYH57" s="99"/>
      <c r="VYI57" s="99"/>
      <c r="VYJ57" s="99"/>
      <c r="VYK57" s="99"/>
      <c r="VYL57" s="99"/>
      <c r="VYM57" s="99"/>
      <c r="VYN57" s="99"/>
      <c r="VYO57" s="99"/>
      <c r="VYP57" s="99"/>
      <c r="VYQ57" s="99"/>
      <c r="VYR57" s="99"/>
      <c r="VYS57" s="99"/>
      <c r="VYT57" s="99"/>
      <c r="VYU57" s="99"/>
      <c r="VYV57" s="99"/>
      <c r="VYW57" s="99"/>
      <c r="VYX57" s="99"/>
      <c r="VYY57" s="99"/>
      <c r="VYZ57" s="99"/>
      <c r="VZA57" s="99"/>
      <c r="VZB57" s="99"/>
      <c r="VZC57" s="99"/>
      <c r="VZD57" s="99"/>
      <c r="VZE57" s="99"/>
      <c r="VZF57" s="99"/>
      <c r="VZG57" s="99"/>
      <c r="VZH57" s="99"/>
      <c r="VZI57" s="99"/>
      <c r="VZJ57" s="99"/>
      <c r="VZK57" s="99"/>
      <c r="VZL57" s="99"/>
      <c r="VZM57" s="99"/>
      <c r="VZN57" s="99"/>
      <c r="VZO57" s="99"/>
      <c r="VZP57" s="99"/>
      <c r="VZQ57" s="99"/>
      <c r="VZR57" s="99"/>
      <c r="VZS57" s="99"/>
      <c r="VZT57" s="99"/>
      <c r="VZU57" s="99"/>
      <c r="VZV57" s="99"/>
      <c r="VZW57" s="99"/>
      <c r="VZX57" s="99"/>
      <c r="VZY57" s="99"/>
      <c r="VZZ57" s="99"/>
      <c r="WAA57" s="99"/>
      <c r="WAB57" s="99"/>
      <c r="WAC57" s="99"/>
      <c r="WAD57" s="99"/>
      <c r="WAE57" s="99"/>
      <c r="WAF57" s="99"/>
      <c r="WAG57" s="99"/>
      <c r="WAH57" s="99"/>
      <c r="WAI57" s="99"/>
      <c r="WAJ57" s="99"/>
      <c r="WAK57" s="99"/>
      <c r="WAL57" s="99"/>
      <c r="WAM57" s="99"/>
      <c r="WAN57" s="99"/>
      <c r="WAO57" s="99"/>
      <c r="WAP57" s="99"/>
      <c r="WAQ57" s="99"/>
      <c r="WAR57" s="99"/>
      <c r="WAS57" s="99"/>
      <c r="WAT57" s="99"/>
      <c r="WAU57" s="99"/>
      <c r="WAV57" s="99"/>
      <c r="WAW57" s="99"/>
      <c r="WAX57" s="99"/>
      <c r="WAY57" s="99"/>
      <c r="WAZ57" s="99"/>
      <c r="WBA57" s="99"/>
      <c r="WBB57" s="99"/>
      <c r="WBC57" s="99"/>
      <c r="WBD57" s="99"/>
      <c r="WBE57" s="99"/>
      <c r="WBF57" s="99"/>
      <c r="WBG57" s="99"/>
      <c r="WBH57" s="99"/>
      <c r="WBI57" s="99"/>
      <c r="WBJ57" s="99"/>
      <c r="WBK57" s="99"/>
      <c r="WBL57" s="99"/>
      <c r="WBM57" s="99"/>
      <c r="WBN57" s="99"/>
      <c r="WBO57" s="99"/>
      <c r="WBP57" s="99"/>
      <c r="WBQ57" s="99"/>
      <c r="WBR57" s="99"/>
      <c r="WBS57" s="99"/>
      <c r="WBT57" s="99"/>
      <c r="WBU57" s="99"/>
      <c r="WBV57" s="99"/>
      <c r="WBW57" s="99"/>
      <c r="WBX57" s="99"/>
      <c r="WBY57" s="99"/>
      <c r="WBZ57" s="99"/>
      <c r="WCA57" s="99"/>
      <c r="WCB57" s="99"/>
      <c r="WCC57" s="99"/>
      <c r="WCD57" s="99"/>
      <c r="WCE57" s="99"/>
      <c r="WCF57" s="99"/>
      <c r="WCG57" s="99"/>
      <c r="WCH57" s="99"/>
      <c r="WCI57" s="99"/>
      <c r="WCJ57" s="99"/>
      <c r="WCK57" s="99"/>
      <c r="WCL57" s="99"/>
      <c r="WCM57" s="99"/>
      <c r="WCN57" s="99"/>
      <c r="WCO57" s="99"/>
      <c r="WCP57" s="99"/>
      <c r="WCQ57" s="99"/>
      <c r="WCR57" s="99"/>
      <c r="WCS57" s="99"/>
      <c r="WCT57" s="99"/>
      <c r="WCU57" s="99"/>
      <c r="WCV57" s="99"/>
      <c r="WCW57" s="99"/>
      <c r="WCX57" s="99"/>
      <c r="WCY57" s="99"/>
      <c r="WCZ57" s="99"/>
      <c r="WDA57" s="99"/>
      <c r="WDB57" s="99"/>
      <c r="WDC57" s="99"/>
      <c r="WDD57" s="99"/>
      <c r="WDE57" s="99"/>
      <c r="WDF57" s="99"/>
      <c r="WDG57" s="99"/>
      <c r="WDH57" s="99"/>
      <c r="WDI57" s="99"/>
      <c r="WDJ57" s="99"/>
      <c r="WDK57" s="99"/>
      <c r="WDL57" s="99"/>
      <c r="WDM57" s="99"/>
      <c r="WDN57" s="99"/>
      <c r="WDO57" s="99"/>
      <c r="WDP57" s="99"/>
      <c r="WDQ57" s="99"/>
      <c r="WDR57" s="99"/>
      <c r="WDS57" s="99"/>
      <c r="WDT57" s="99"/>
      <c r="WDU57" s="99"/>
      <c r="WDV57" s="99"/>
      <c r="WDW57" s="99"/>
      <c r="WDX57" s="99"/>
      <c r="WDY57" s="99"/>
      <c r="WDZ57" s="99"/>
      <c r="WEA57" s="99"/>
      <c r="WEB57" s="99"/>
      <c r="WEC57" s="99"/>
      <c r="WED57" s="99"/>
      <c r="WEE57" s="99"/>
      <c r="WEF57" s="99"/>
      <c r="WEG57" s="99"/>
      <c r="WEH57" s="99"/>
      <c r="WEI57" s="99"/>
      <c r="WEJ57" s="99"/>
      <c r="WEK57" s="99"/>
      <c r="WEL57" s="99"/>
      <c r="WEM57" s="99"/>
      <c r="WEN57" s="99"/>
      <c r="WEO57" s="99"/>
      <c r="WEP57" s="99"/>
      <c r="WEQ57" s="99"/>
      <c r="WER57" s="99"/>
      <c r="WES57" s="99"/>
      <c r="WET57" s="99"/>
      <c r="WEU57" s="99"/>
      <c r="WEV57" s="99"/>
      <c r="WEW57" s="99"/>
      <c r="WEX57" s="99"/>
      <c r="WEY57" s="99"/>
      <c r="WEZ57" s="99"/>
      <c r="WFA57" s="99"/>
      <c r="WFB57" s="99"/>
      <c r="WFC57" s="99"/>
      <c r="WFD57" s="99"/>
      <c r="WFE57" s="99"/>
      <c r="WFF57" s="99"/>
      <c r="WFG57" s="99"/>
      <c r="WFH57" s="99"/>
      <c r="WFI57" s="99"/>
      <c r="WFJ57" s="99"/>
      <c r="WFK57" s="99"/>
      <c r="WFL57" s="99"/>
      <c r="WFM57" s="99"/>
      <c r="WFN57" s="99"/>
      <c r="WFO57" s="99"/>
      <c r="WFP57" s="99"/>
      <c r="WFQ57" s="99"/>
      <c r="WFR57" s="99"/>
      <c r="WFS57" s="99"/>
      <c r="WFT57" s="99"/>
      <c r="WFU57" s="99"/>
      <c r="WFV57" s="99"/>
      <c r="WFW57" s="99"/>
      <c r="WFX57" s="99"/>
      <c r="WFY57" s="99"/>
      <c r="WFZ57" s="99"/>
      <c r="WGA57" s="99"/>
      <c r="WGB57" s="99"/>
      <c r="WGC57" s="99"/>
      <c r="WGD57" s="99"/>
      <c r="WGE57" s="99"/>
      <c r="WGF57" s="99"/>
      <c r="WGG57" s="99"/>
      <c r="WGH57" s="99"/>
      <c r="WGI57" s="99"/>
      <c r="WGJ57" s="99"/>
      <c r="WGK57" s="99"/>
      <c r="WGL57" s="99"/>
      <c r="WGM57" s="99"/>
      <c r="WGN57" s="99"/>
      <c r="WGO57" s="99"/>
      <c r="WGP57" s="99"/>
      <c r="WGQ57" s="99"/>
      <c r="WGR57" s="99"/>
      <c r="WGS57" s="99"/>
      <c r="WGT57" s="99"/>
      <c r="WGU57" s="99"/>
      <c r="WGV57" s="99"/>
      <c r="WGW57" s="99"/>
      <c r="WGX57" s="99"/>
      <c r="WGY57" s="99"/>
      <c r="WGZ57" s="99"/>
      <c r="WHA57" s="99"/>
      <c r="WHB57" s="99"/>
      <c r="WHC57" s="99"/>
      <c r="WHD57" s="99"/>
      <c r="WHE57" s="99"/>
      <c r="WHF57" s="99"/>
      <c r="WHG57" s="99"/>
      <c r="WHH57" s="99"/>
      <c r="WHI57" s="99"/>
      <c r="WHJ57" s="99"/>
      <c r="WHK57" s="99"/>
      <c r="WHL57" s="99"/>
      <c r="WHM57" s="99"/>
      <c r="WHN57" s="99"/>
      <c r="WHO57" s="99"/>
      <c r="WHP57" s="99"/>
      <c r="WHQ57" s="99"/>
      <c r="WHR57" s="99"/>
      <c r="WHS57" s="99"/>
      <c r="WHT57" s="99"/>
      <c r="WHU57" s="99"/>
      <c r="WHV57" s="99"/>
      <c r="WHW57" s="99"/>
      <c r="WHX57" s="99"/>
      <c r="WHY57" s="99"/>
      <c r="WHZ57" s="99"/>
      <c r="WIA57" s="99"/>
      <c r="WIB57" s="99"/>
      <c r="WIC57" s="99"/>
      <c r="WID57" s="99"/>
      <c r="WIE57" s="99"/>
      <c r="WIF57" s="99"/>
      <c r="WIG57" s="99"/>
      <c r="WIH57" s="99"/>
      <c r="WII57" s="99"/>
      <c r="WIJ57" s="99"/>
      <c r="WIK57" s="99"/>
      <c r="WIL57" s="99"/>
      <c r="WIM57" s="99"/>
      <c r="WIN57" s="99"/>
      <c r="WIO57" s="99"/>
      <c r="WIP57" s="99"/>
      <c r="WIQ57" s="99"/>
      <c r="WIR57" s="99"/>
      <c r="WIS57" s="99"/>
      <c r="WIT57" s="99"/>
      <c r="WIU57" s="99"/>
      <c r="WIV57" s="99"/>
      <c r="WIW57" s="99"/>
      <c r="WIX57" s="99"/>
      <c r="WIY57" s="99"/>
      <c r="WIZ57" s="99"/>
      <c r="WJA57" s="99"/>
      <c r="WJB57" s="99"/>
      <c r="WJC57" s="99"/>
      <c r="WJD57" s="99"/>
      <c r="WJE57" s="99"/>
      <c r="WJF57" s="99"/>
      <c r="WJG57" s="99"/>
      <c r="WJH57" s="99"/>
      <c r="WJI57" s="99"/>
      <c r="WJJ57" s="99"/>
      <c r="WJK57" s="99"/>
      <c r="WJL57" s="99"/>
      <c r="WJM57" s="99"/>
      <c r="WJN57" s="99"/>
      <c r="WJO57" s="99"/>
      <c r="WJP57" s="99"/>
      <c r="WJQ57" s="99"/>
      <c r="WJR57" s="99"/>
      <c r="WJS57" s="99"/>
      <c r="WJT57" s="99"/>
      <c r="WJU57" s="99"/>
      <c r="WJV57" s="99"/>
      <c r="WJW57" s="99"/>
      <c r="WJX57" s="99"/>
      <c r="WJY57" s="99"/>
      <c r="WJZ57" s="99"/>
      <c r="WKA57" s="99"/>
      <c r="WKB57" s="99"/>
      <c r="WKC57" s="99"/>
      <c r="WKD57" s="99"/>
      <c r="WKE57" s="99"/>
      <c r="WKF57" s="99"/>
      <c r="WKG57" s="99"/>
      <c r="WKH57" s="99"/>
      <c r="WKI57" s="99"/>
      <c r="WKJ57" s="99"/>
      <c r="WKK57" s="99"/>
      <c r="WKL57" s="99"/>
      <c r="WKM57" s="99"/>
      <c r="WKN57" s="99"/>
      <c r="WKO57" s="99"/>
      <c r="WKP57" s="99"/>
      <c r="WKQ57" s="99"/>
      <c r="WKR57" s="99"/>
      <c r="WKS57" s="99"/>
      <c r="WKT57" s="99"/>
      <c r="WKU57" s="99"/>
      <c r="WKV57" s="99"/>
      <c r="WKW57" s="99"/>
      <c r="WKX57" s="99"/>
      <c r="WKY57" s="99"/>
      <c r="WKZ57" s="99"/>
      <c r="WLA57" s="99"/>
      <c r="WLB57" s="99"/>
      <c r="WLC57" s="99"/>
      <c r="WLD57" s="99"/>
      <c r="WLE57" s="99"/>
      <c r="WLF57" s="99"/>
      <c r="WLG57" s="99"/>
      <c r="WLH57" s="99"/>
      <c r="WLI57" s="99"/>
      <c r="WLJ57" s="99"/>
      <c r="WLK57" s="99"/>
      <c r="WLL57" s="99"/>
      <c r="WLM57" s="99"/>
      <c r="WLN57" s="99"/>
      <c r="WLO57" s="99"/>
      <c r="WLP57" s="99"/>
      <c r="WLQ57" s="99"/>
      <c r="WLR57" s="99"/>
      <c r="WLS57" s="99"/>
      <c r="WLT57" s="99"/>
      <c r="WLU57" s="99"/>
      <c r="WLV57" s="99"/>
      <c r="WLW57" s="99"/>
      <c r="WLX57" s="99"/>
      <c r="WLY57" s="99"/>
      <c r="WLZ57" s="99"/>
      <c r="WMA57" s="99"/>
      <c r="WMB57" s="99"/>
      <c r="WMC57" s="99"/>
      <c r="WMD57" s="99"/>
      <c r="WME57" s="99"/>
      <c r="WMF57" s="99"/>
      <c r="WMG57" s="99"/>
      <c r="WMH57" s="99"/>
      <c r="WMI57" s="99"/>
      <c r="WMJ57" s="99"/>
      <c r="WMK57" s="99"/>
      <c r="WML57" s="99"/>
      <c r="WMM57" s="99"/>
      <c r="WMN57" s="99"/>
      <c r="WMO57" s="99"/>
      <c r="WMP57" s="99"/>
      <c r="WMQ57" s="99"/>
      <c r="WMR57" s="99"/>
      <c r="WMS57" s="99"/>
      <c r="WMT57" s="99"/>
      <c r="WMU57" s="99"/>
      <c r="WMV57" s="99"/>
      <c r="WMW57" s="99"/>
      <c r="WMX57" s="99"/>
      <c r="WMY57" s="99"/>
      <c r="WMZ57" s="99"/>
      <c r="WNA57" s="99"/>
      <c r="WNB57" s="99"/>
      <c r="WNC57" s="99"/>
      <c r="WND57" s="99"/>
      <c r="WNE57" s="99"/>
      <c r="WNF57" s="99"/>
      <c r="WNG57" s="99"/>
      <c r="WNH57" s="99"/>
      <c r="WNI57" s="99"/>
      <c r="WNJ57" s="99"/>
      <c r="WNK57" s="99"/>
      <c r="WNL57" s="99"/>
      <c r="WNM57" s="99"/>
      <c r="WNN57" s="99"/>
      <c r="WNO57" s="99"/>
      <c r="WNP57" s="99"/>
      <c r="WNQ57" s="99"/>
      <c r="WNR57" s="99"/>
      <c r="WNS57" s="99"/>
      <c r="WNT57" s="99"/>
      <c r="WNU57" s="99"/>
      <c r="WNV57" s="99"/>
      <c r="WNW57" s="99"/>
      <c r="WNX57" s="99"/>
      <c r="WNY57" s="99"/>
      <c r="WNZ57" s="99"/>
      <c r="WOA57" s="99"/>
      <c r="WOB57" s="99"/>
      <c r="WOC57" s="99"/>
      <c r="WOD57" s="99"/>
      <c r="WOE57" s="99"/>
      <c r="WOF57" s="99"/>
      <c r="WOG57" s="99"/>
      <c r="WOH57" s="99"/>
      <c r="WOI57" s="99"/>
      <c r="WOJ57" s="99"/>
      <c r="WOK57" s="99"/>
      <c r="WOL57" s="99"/>
      <c r="WOM57" s="99"/>
      <c r="WON57" s="99"/>
      <c r="WOO57" s="99"/>
      <c r="WOP57" s="99"/>
      <c r="WOQ57" s="99"/>
      <c r="WOR57" s="99"/>
      <c r="WOS57" s="99"/>
      <c r="WOT57" s="99"/>
      <c r="WOU57" s="99"/>
      <c r="WOV57" s="99"/>
      <c r="WOW57" s="99"/>
      <c r="WOX57" s="99"/>
      <c r="WOY57" s="99"/>
      <c r="WOZ57" s="99"/>
      <c r="WPA57" s="99"/>
      <c r="WPB57" s="99"/>
      <c r="WPC57" s="99"/>
      <c r="WPD57" s="99"/>
      <c r="WPE57" s="99"/>
      <c r="WPF57" s="99"/>
      <c r="WPG57" s="99"/>
      <c r="WPH57" s="99"/>
      <c r="WPI57" s="99"/>
      <c r="WPJ57" s="99"/>
      <c r="WPK57" s="99"/>
      <c r="WPL57" s="99"/>
      <c r="WPM57" s="99"/>
      <c r="WPN57" s="99"/>
      <c r="WPO57" s="99"/>
      <c r="WPP57" s="99"/>
      <c r="WPQ57" s="99"/>
      <c r="WPR57" s="99"/>
      <c r="WPS57" s="99"/>
      <c r="WPT57" s="99"/>
      <c r="WPU57" s="99"/>
      <c r="WPV57" s="99"/>
      <c r="WPW57" s="99"/>
      <c r="WPX57" s="99"/>
      <c r="WPY57" s="99"/>
      <c r="WPZ57" s="99"/>
      <c r="WQA57" s="99"/>
      <c r="WQB57" s="99"/>
      <c r="WQC57" s="99"/>
      <c r="WQD57" s="99"/>
      <c r="WQE57" s="99"/>
      <c r="WQF57" s="99"/>
      <c r="WQG57" s="99"/>
      <c r="WQH57" s="99"/>
      <c r="WQI57" s="99"/>
      <c r="WQJ57" s="99"/>
      <c r="WQK57" s="99"/>
      <c r="WQL57" s="99"/>
      <c r="WQM57" s="99"/>
      <c r="WQN57" s="99"/>
      <c r="WQO57" s="99"/>
      <c r="WQP57" s="99"/>
      <c r="WQQ57" s="99"/>
      <c r="WQR57" s="99"/>
      <c r="WQS57" s="99"/>
      <c r="WQT57" s="99"/>
      <c r="WQU57" s="99"/>
      <c r="WQV57" s="99"/>
      <c r="WQW57" s="99"/>
      <c r="WQX57" s="99"/>
      <c r="WQY57" s="99"/>
      <c r="WQZ57" s="99"/>
      <c r="WRA57" s="99"/>
      <c r="WRB57" s="99"/>
      <c r="WRC57" s="99"/>
      <c r="WRD57" s="99"/>
      <c r="WRE57" s="99"/>
      <c r="WRF57" s="99"/>
      <c r="WRG57" s="99"/>
      <c r="WRH57" s="99"/>
      <c r="WRI57" s="99"/>
      <c r="WRJ57" s="99"/>
      <c r="WRK57" s="99"/>
      <c r="WRL57" s="99"/>
      <c r="WRM57" s="99"/>
      <c r="WRN57" s="99"/>
      <c r="WRO57" s="99"/>
      <c r="WRP57" s="99"/>
      <c r="WRQ57" s="99"/>
      <c r="WRR57" s="99"/>
      <c r="WRS57" s="99"/>
      <c r="WRT57" s="99"/>
      <c r="WRU57" s="99"/>
      <c r="WRV57" s="99"/>
      <c r="WRW57" s="99"/>
      <c r="WRX57" s="99"/>
      <c r="WRY57" s="99"/>
      <c r="WRZ57" s="99"/>
      <c r="WSA57" s="99"/>
      <c r="WSB57" s="99"/>
      <c r="WSC57" s="99"/>
      <c r="WSD57" s="99"/>
      <c r="WSE57" s="99"/>
      <c r="WSF57" s="99"/>
      <c r="WSG57" s="99"/>
      <c r="WSH57" s="99"/>
      <c r="WSI57" s="99"/>
      <c r="WSJ57" s="99"/>
      <c r="WSK57" s="99"/>
      <c r="WSL57" s="99"/>
      <c r="WSM57" s="99"/>
      <c r="WSN57" s="99"/>
      <c r="WSO57" s="99"/>
      <c r="WSP57" s="99"/>
      <c r="WSQ57" s="99"/>
      <c r="WSR57" s="99"/>
      <c r="WSS57" s="99"/>
      <c r="WST57" s="99"/>
      <c r="WSU57" s="99"/>
      <c r="WSV57" s="99"/>
      <c r="WSW57" s="99"/>
      <c r="WSX57" s="99"/>
      <c r="WSY57" s="99"/>
      <c r="WSZ57" s="99"/>
      <c r="WTA57" s="99"/>
      <c r="WTB57" s="99"/>
      <c r="WTC57" s="99"/>
      <c r="WTD57" s="99"/>
      <c r="WTE57" s="99"/>
      <c r="WTF57" s="99"/>
      <c r="WTG57" s="99"/>
      <c r="WTH57" s="99"/>
      <c r="WTI57" s="99"/>
      <c r="WTJ57" s="99"/>
      <c r="WTK57" s="99"/>
      <c r="WTL57" s="99"/>
      <c r="WTM57" s="99"/>
      <c r="WTN57" s="99"/>
      <c r="WTO57" s="99"/>
      <c r="WTP57" s="99"/>
      <c r="WTQ57" s="99"/>
      <c r="WTR57" s="99"/>
      <c r="WTS57" s="99"/>
      <c r="WTT57" s="99"/>
      <c r="WTU57" s="99"/>
      <c r="WTV57" s="99"/>
      <c r="WTW57" s="99"/>
      <c r="WTX57" s="99"/>
      <c r="WTY57" s="99"/>
      <c r="WTZ57" s="99"/>
      <c r="WUA57" s="99"/>
      <c r="WUB57" s="99"/>
      <c r="WUC57" s="99"/>
      <c r="WUD57" s="99"/>
      <c r="WUE57" s="99"/>
      <c r="WUF57" s="99"/>
      <c r="WUG57" s="99"/>
      <c r="WUH57" s="99"/>
      <c r="WUI57" s="99"/>
      <c r="WUJ57" s="99"/>
      <c r="WUK57" s="99"/>
      <c r="WUL57" s="99"/>
      <c r="WUM57" s="99"/>
      <c r="WUN57" s="99"/>
      <c r="WUO57" s="99"/>
      <c r="WUP57" s="99"/>
      <c r="WUQ57" s="99"/>
      <c r="WUR57" s="99"/>
      <c r="WUS57" s="99"/>
      <c r="WUT57" s="99"/>
      <c r="WUU57" s="99"/>
      <c r="WUV57" s="99"/>
      <c r="WUW57" s="99"/>
      <c r="WUX57" s="99"/>
      <c r="WUY57" s="99"/>
      <c r="WUZ57" s="99"/>
      <c r="WVA57" s="99"/>
      <c r="WVB57" s="99"/>
      <c r="WVC57" s="99"/>
      <c r="WVD57" s="99"/>
      <c r="WVE57" s="99"/>
      <c r="WVF57" s="99"/>
      <c r="WVG57" s="99"/>
      <c r="WVH57" s="99"/>
      <c r="WVI57" s="99"/>
      <c r="WVJ57" s="99"/>
      <c r="WVK57" s="99"/>
      <c r="WVL57" s="99"/>
      <c r="WVM57" s="99"/>
      <c r="WVN57" s="99"/>
      <c r="WVO57" s="99"/>
      <c r="WVP57" s="99"/>
      <c r="WVQ57" s="99"/>
      <c r="WVR57" s="99"/>
      <c r="WVS57" s="99"/>
      <c r="WVT57" s="99"/>
      <c r="WVU57" s="99"/>
      <c r="WVV57" s="99"/>
      <c r="WVW57" s="99"/>
      <c r="WVX57" s="99"/>
      <c r="WVY57" s="99"/>
      <c r="WVZ57" s="99"/>
      <c r="WWA57" s="99"/>
      <c r="WWB57" s="99"/>
      <c r="WWC57" s="99"/>
      <c r="WWD57" s="99"/>
      <c r="WWE57" s="99"/>
      <c r="WWF57" s="99"/>
      <c r="WWG57" s="99"/>
      <c r="WWH57" s="99"/>
      <c r="WWI57" s="99"/>
      <c r="WWJ57" s="99"/>
      <c r="WWK57" s="99"/>
      <c r="WWL57" s="99"/>
      <c r="WWM57" s="99"/>
      <c r="WWN57" s="99"/>
      <c r="WWO57" s="99"/>
      <c r="WWP57" s="99"/>
      <c r="WWQ57" s="99"/>
      <c r="WWR57" s="99"/>
      <c r="WWS57" s="99"/>
      <c r="WWT57" s="99"/>
      <c r="WWU57" s="99"/>
      <c r="WWV57" s="99"/>
      <c r="WWW57" s="99"/>
      <c r="WWX57" s="99"/>
      <c r="WWY57" s="99"/>
      <c r="WWZ57" s="99"/>
      <c r="WXA57" s="99"/>
      <c r="WXB57" s="99"/>
      <c r="WXC57" s="99"/>
      <c r="WXD57" s="99"/>
      <c r="WXE57" s="99"/>
      <c r="WXF57" s="99"/>
      <c r="WXG57" s="99"/>
      <c r="WXH57" s="99"/>
      <c r="WXI57" s="99"/>
      <c r="WXJ57" s="99"/>
      <c r="WXK57" s="99"/>
      <c r="WXL57" s="99"/>
      <c r="WXM57" s="99"/>
      <c r="WXN57" s="99"/>
      <c r="WXO57" s="99"/>
      <c r="WXP57" s="99"/>
      <c r="WXQ57" s="99"/>
      <c r="WXR57" s="99"/>
      <c r="WXS57" s="99"/>
      <c r="WXT57" s="99"/>
      <c r="WXU57" s="99"/>
      <c r="WXV57" s="99"/>
      <c r="WXW57" s="99"/>
      <c r="WXX57" s="99"/>
      <c r="WXY57" s="99"/>
      <c r="WXZ57" s="99"/>
      <c r="WYA57" s="99"/>
      <c r="WYB57" s="99"/>
      <c r="WYC57" s="99"/>
      <c r="WYD57" s="99"/>
      <c r="WYE57" s="99"/>
      <c r="WYF57" s="99"/>
      <c r="WYG57" s="99"/>
      <c r="WYH57" s="99"/>
      <c r="WYI57" s="99"/>
      <c r="WYJ57" s="99"/>
      <c r="WYK57" s="99"/>
      <c r="WYL57" s="99"/>
      <c r="WYM57" s="99"/>
      <c r="WYN57" s="99"/>
      <c r="WYO57" s="99"/>
      <c r="WYP57" s="99"/>
      <c r="WYQ57" s="99"/>
      <c r="WYR57" s="99"/>
      <c r="WYS57" s="99"/>
      <c r="WYT57" s="99"/>
      <c r="WYU57" s="99"/>
      <c r="WYV57" s="99"/>
      <c r="WYW57" s="99"/>
      <c r="WYX57" s="99"/>
      <c r="WYY57" s="99"/>
      <c r="WYZ57" s="99"/>
      <c r="WZA57" s="99"/>
      <c r="WZB57" s="99"/>
      <c r="WZC57" s="99"/>
      <c r="WZD57" s="99"/>
      <c r="WZE57" s="99"/>
      <c r="WZF57" s="99"/>
      <c r="WZG57" s="99"/>
      <c r="WZH57" s="99"/>
      <c r="WZI57" s="99"/>
      <c r="WZJ57" s="99"/>
      <c r="WZK57" s="99"/>
      <c r="WZL57" s="99"/>
      <c r="WZM57" s="99"/>
      <c r="WZN57" s="99"/>
      <c r="WZO57" s="99"/>
      <c r="WZP57" s="99"/>
      <c r="WZQ57" s="99"/>
      <c r="WZR57" s="99"/>
      <c r="WZS57" s="99"/>
      <c r="WZT57" s="99"/>
      <c r="WZU57" s="99"/>
      <c r="WZV57" s="99"/>
      <c r="WZW57" s="99"/>
      <c r="WZX57" s="99"/>
      <c r="WZY57" s="99"/>
      <c r="WZZ57" s="99"/>
      <c r="XAA57" s="99"/>
      <c r="XAB57" s="99"/>
      <c r="XAC57" s="99"/>
      <c r="XAD57" s="99"/>
      <c r="XAE57" s="99"/>
      <c r="XAF57" s="99"/>
      <c r="XAG57" s="99"/>
      <c r="XAH57" s="99"/>
      <c r="XAI57" s="99"/>
      <c r="XAJ57" s="99"/>
      <c r="XAK57" s="99"/>
      <c r="XAL57" s="99"/>
      <c r="XAM57" s="99"/>
      <c r="XAN57" s="99"/>
      <c r="XAO57" s="99"/>
      <c r="XAP57" s="99"/>
    </row>
    <row r="58" spans="1:16266" s="80" customFormat="1" ht="21" customHeight="1">
      <c r="A58" s="64">
        <f t="shared" si="1"/>
        <v>47</v>
      </c>
      <c r="B58" s="61" t="s">
        <v>41</v>
      </c>
      <c r="C58" s="61" t="s">
        <v>310</v>
      </c>
      <c r="D58" s="61" t="s">
        <v>311</v>
      </c>
      <c r="E58" s="93" t="s">
        <v>632</v>
      </c>
      <c r="F58" s="61" t="s">
        <v>44</v>
      </c>
      <c r="G58" s="61" t="s">
        <v>0</v>
      </c>
      <c r="H58" s="61" t="s">
        <v>1</v>
      </c>
      <c r="I58" s="61" t="s">
        <v>45</v>
      </c>
      <c r="J58" s="61" t="s">
        <v>5</v>
      </c>
      <c r="K58" s="63" t="s">
        <v>633</v>
      </c>
      <c r="L58" s="92" t="s">
        <v>312</v>
      </c>
      <c r="M58" s="413">
        <f t="shared" si="0"/>
        <v>802</v>
      </c>
      <c r="N58" s="51">
        <v>802</v>
      </c>
      <c r="O58" s="51"/>
      <c r="P58" s="51"/>
      <c r="Q58" s="76">
        <v>2679</v>
      </c>
      <c r="R58" s="76">
        <v>5726</v>
      </c>
      <c r="S58" s="53" t="s">
        <v>313</v>
      </c>
      <c r="T58" s="76">
        <v>1</v>
      </c>
      <c r="U58" s="77">
        <v>37500</v>
      </c>
      <c r="V58" s="78" t="s">
        <v>314</v>
      </c>
      <c r="W58" s="78" t="s">
        <v>315</v>
      </c>
      <c r="X58" s="64" t="s">
        <v>316</v>
      </c>
    </row>
    <row r="59" spans="1:16266" s="80" customFormat="1" ht="21" customHeight="1">
      <c r="A59" s="64">
        <f t="shared" si="1"/>
        <v>48</v>
      </c>
      <c r="B59" s="61" t="s">
        <v>41</v>
      </c>
      <c r="C59" s="61" t="s">
        <v>310</v>
      </c>
      <c r="D59" s="61" t="s">
        <v>317</v>
      </c>
      <c r="E59" s="93" t="s">
        <v>318</v>
      </c>
      <c r="F59" s="58" t="s">
        <v>52</v>
      </c>
      <c r="G59" s="61" t="s">
        <v>3</v>
      </c>
      <c r="H59" s="61" t="s">
        <v>1</v>
      </c>
      <c r="I59" s="58" t="s">
        <v>319</v>
      </c>
      <c r="J59" s="61" t="s">
        <v>5</v>
      </c>
      <c r="K59" s="61" t="s">
        <v>511</v>
      </c>
      <c r="L59" s="92" t="s">
        <v>676</v>
      </c>
      <c r="M59" s="413">
        <f t="shared" si="0"/>
        <v>203</v>
      </c>
      <c r="N59" s="51">
        <v>203</v>
      </c>
      <c r="O59" s="51">
        <v>0</v>
      </c>
      <c r="P59" s="51">
        <v>0</v>
      </c>
      <c r="Q59" s="76">
        <v>1527</v>
      </c>
      <c r="R59" s="76">
        <v>1353.84</v>
      </c>
      <c r="S59" s="53" t="s">
        <v>207</v>
      </c>
      <c r="T59" s="76">
        <v>1</v>
      </c>
      <c r="U59" s="77">
        <v>43159</v>
      </c>
      <c r="V59" s="78" t="s">
        <v>320</v>
      </c>
      <c r="W59" s="78" t="s">
        <v>321</v>
      </c>
      <c r="X59" s="64" t="s">
        <v>322</v>
      </c>
    </row>
    <row r="60" spans="1:16266" s="80" customFormat="1" ht="21" customHeight="1">
      <c r="A60" s="64">
        <f t="shared" si="1"/>
        <v>49</v>
      </c>
      <c r="B60" s="64" t="s">
        <v>41</v>
      </c>
      <c r="C60" s="64" t="s">
        <v>310</v>
      </c>
      <c r="D60" s="64" t="s">
        <v>323</v>
      </c>
      <c r="E60" s="140" t="s">
        <v>324</v>
      </c>
      <c r="F60" s="64" t="s">
        <v>52</v>
      </c>
      <c r="G60" s="61" t="s">
        <v>3</v>
      </c>
      <c r="H60" s="61" t="s">
        <v>1</v>
      </c>
      <c r="I60" s="64" t="s">
        <v>319</v>
      </c>
      <c r="J60" s="61" t="s">
        <v>5</v>
      </c>
      <c r="K60" s="64" t="s">
        <v>558</v>
      </c>
      <c r="L60" s="65" t="s">
        <v>325</v>
      </c>
      <c r="M60" s="413">
        <f t="shared" si="0"/>
        <v>200</v>
      </c>
      <c r="N60" s="51">
        <v>200</v>
      </c>
      <c r="O60" s="51">
        <v>0</v>
      </c>
      <c r="P60" s="51">
        <v>0</v>
      </c>
      <c r="Q60" s="76">
        <v>1046</v>
      </c>
      <c r="R60" s="76">
        <v>1463</v>
      </c>
      <c r="S60" s="53" t="s">
        <v>257</v>
      </c>
      <c r="T60" s="76">
        <v>1</v>
      </c>
      <c r="U60" s="77">
        <v>44467</v>
      </c>
      <c r="V60" s="78" t="s">
        <v>326</v>
      </c>
      <c r="W60" s="78" t="s">
        <v>327</v>
      </c>
      <c r="X60" s="64" t="s">
        <v>583</v>
      </c>
    </row>
    <row r="61" spans="1:16266" s="80" customFormat="1" ht="21" customHeight="1">
      <c r="A61" s="64">
        <f t="shared" si="1"/>
        <v>50</v>
      </c>
      <c r="B61" s="143" t="s">
        <v>41</v>
      </c>
      <c r="C61" s="143" t="s">
        <v>328</v>
      </c>
      <c r="D61" s="143" t="s">
        <v>329</v>
      </c>
      <c r="E61" s="144" t="s">
        <v>330</v>
      </c>
      <c r="F61" s="159" t="s">
        <v>52</v>
      </c>
      <c r="G61" s="61" t="s">
        <v>0</v>
      </c>
      <c r="H61" s="61" t="s">
        <v>1</v>
      </c>
      <c r="I61" s="159" t="s">
        <v>331</v>
      </c>
      <c r="J61" s="61" t="s">
        <v>5</v>
      </c>
      <c r="K61" s="159" t="s">
        <v>479</v>
      </c>
      <c r="L61" s="92" t="s">
        <v>332</v>
      </c>
      <c r="M61" s="413">
        <f t="shared" si="0"/>
        <v>352</v>
      </c>
      <c r="N61" s="51">
        <v>352</v>
      </c>
      <c r="O61" s="51"/>
      <c r="P61" s="51"/>
      <c r="Q61" s="76">
        <v>602</v>
      </c>
      <c r="R61" s="76">
        <v>2148</v>
      </c>
      <c r="S61" s="53" t="s">
        <v>251</v>
      </c>
      <c r="T61" s="76">
        <v>1</v>
      </c>
      <c r="U61" s="77">
        <v>35748</v>
      </c>
      <c r="V61" s="78" t="s">
        <v>333</v>
      </c>
      <c r="W61" s="78" t="s">
        <v>334</v>
      </c>
      <c r="X61" s="64" t="s">
        <v>335</v>
      </c>
    </row>
    <row r="62" spans="1:16266" s="80" customFormat="1" ht="21" customHeight="1">
      <c r="A62" s="64">
        <f t="shared" si="1"/>
        <v>51</v>
      </c>
      <c r="B62" s="145" t="s">
        <v>41</v>
      </c>
      <c r="C62" s="145" t="s">
        <v>328</v>
      </c>
      <c r="D62" s="145" t="s">
        <v>336</v>
      </c>
      <c r="E62" s="146" t="s">
        <v>337</v>
      </c>
      <c r="F62" s="145" t="s">
        <v>52</v>
      </c>
      <c r="G62" s="61" t="s">
        <v>0</v>
      </c>
      <c r="H62" s="61" t="s">
        <v>1</v>
      </c>
      <c r="I62" s="145" t="s">
        <v>331</v>
      </c>
      <c r="J62" s="61" t="s">
        <v>5</v>
      </c>
      <c r="K62" s="145" t="s">
        <v>473</v>
      </c>
      <c r="L62" s="92" t="s">
        <v>338</v>
      </c>
      <c r="M62" s="413">
        <f t="shared" si="0"/>
        <v>706</v>
      </c>
      <c r="N62" s="51">
        <v>706</v>
      </c>
      <c r="O62" s="51"/>
      <c r="P62" s="51"/>
      <c r="Q62" s="111">
        <v>10206.5</v>
      </c>
      <c r="R62" s="111">
        <v>7422.9</v>
      </c>
      <c r="S62" s="112" t="s">
        <v>47</v>
      </c>
      <c r="T62" s="111">
        <v>1</v>
      </c>
      <c r="U62" s="113">
        <v>36876</v>
      </c>
      <c r="V62" s="114" t="s">
        <v>339</v>
      </c>
      <c r="W62" s="114" t="s">
        <v>340</v>
      </c>
      <c r="X62" s="106" t="s">
        <v>341</v>
      </c>
    </row>
    <row r="63" spans="1:16266" s="80" customFormat="1" ht="21" customHeight="1">
      <c r="A63" s="64">
        <f t="shared" si="1"/>
        <v>52</v>
      </c>
      <c r="B63" s="147" t="s">
        <v>41</v>
      </c>
      <c r="C63" s="147" t="s">
        <v>328</v>
      </c>
      <c r="D63" s="147" t="s">
        <v>342</v>
      </c>
      <c r="E63" s="148" t="s">
        <v>343</v>
      </c>
      <c r="F63" s="63" t="s">
        <v>204</v>
      </c>
      <c r="G63" s="61" t="s">
        <v>11</v>
      </c>
      <c r="H63" s="61" t="s">
        <v>1</v>
      </c>
      <c r="I63" s="147" t="s">
        <v>344</v>
      </c>
      <c r="J63" s="61" t="s">
        <v>2</v>
      </c>
      <c r="K63" s="147" t="s">
        <v>658</v>
      </c>
      <c r="L63" s="92" t="s">
        <v>345</v>
      </c>
      <c r="M63" s="413">
        <f t="shared" si="0"/>
        <v>787</v>
      </c>
      <c r="N63" s="51"/>
      <c r="O63" s="51">
        <v>787</v>
      </c>
      <c r="P63" s="51"/>
      <c r="Q63" s="76">
        <v>11570</v>
      </c>
      <c r="R63" s="76">
        <v>24979</v>
      </c>
      <c r="S63" s="53" t="s">
        <v>346</v>
      </c>
      <c r="T63" s="76">
        <v>1</v>
      </c>
      <c r="U63" s="77">
        <v>33121</v>
      </c>
      <c r="V63" s="78" t="s">
        <v>584</v>
      </c>
      <c r="W63" s="78" t="s">
        <v>347</v>
      </c>
      <c r="X63" s="64" t="s">
        <v>348</v>
      </c>
    </row>
    <row r="64" spans="1:16266" s="80" customFormat="1" ht="21" customHeight="1">
      <c r="A64" s="64">
        <f t="shared" si="1"/>
        <v>53</v>
      </c>
      <c r="B64" s="147" t="s">
        <v>41</v>
      </c>
      <c r="C64" s="147" t="s">
        <v>328</v>
      </c>
      <c r="D64" s="147" t="s">
        <v>349</v>
      </c>
      <c r="E64" s="148" t="s">
        <v>350</v>
      </c>
      <c r="F64" s="61" t="s">
        <v>52</v>
      </c>
      <c r="G64" s="61" t="s">
        <v>3</v>
      </c>
      <c r="H64" s="61" t="s">
        <v>1</v>
      </c>
      <c r="I64" s="61" t="s">
        <v>331</v>
      </c>
      <c r="J64" s="61" t="s">
        <v>5</v>
      </c>
      <c r="K64" s="147" t="s">
        <v>480</v>
      </c>
      <c r="L64" s="92" t="s">
        <v>351</v>
      </c>
      <c r="M64" s="413">
        <f t="shared" si="0"/>
        <v>273</v>
      </c>
      <c r="N64" s="51">
        <v>273</v>
      </c>
      <c r="O64" s="51"/>
      <c r="P64" s="51"/>
      <c r="Q64" s="76">
        <v>476</v>
      </c>
      <c r="R64" s="76">
        <v>2455</v>
      </c>
      <c r="S64" s="53" t="s">
        <v>352</v>
      </c>
      <c r="T64" s="76">
        <v>1</v>
      </c>
      <c r="U64" s="77">
        <v>43560</v>
      </c>
      <c r="V64" s="78" t="s">
        <v>353</v>
      </c>
      <c r="W64" s="78" t="s">
        <v>354</v>
      </c>
      <c r="X64" s="64" t="s">
        <v>585</v>
      </c>
    </row>
    <row r="65" spans="1:16266" s="80" customFormat="1" ht="21" customHeight="1">
      <c r="A65" s="64">
        <f t="shared" si="1"/>
        <v>54</v>
      </c>
      <c r="B65" s="147" t="s">
        <v>41</v>
      </c>
      <c r="C65" s="64" t="s">
        <v>328</v>
      </c>
      <c r="D65" s="64" t="s">
        <v>355</v>
      </c>
      <c r="E65" s="140" t="s">
        <v>586</v>
      </c>
      <c r="F65" s="64" t="s">
        <v>52</v>
      </c>
      <c r="G65" s="61" t="s">
        <v>12</v>
      </c>
      <c r="H65" s="61" t="s">
        <v>1</v>
      </c>
      <c r="I65" s="64" t="s">
        <v>331</v>
      </c>
      <c r="J65" s="61" t="s">
        <v>5</v>
      </c>
      <c r="K65" s="64" t="s">
        <v>678</v>
      </c>
      <c r="L65" s="65" t="s">
        <v>356</v>
      </c>
      <c r="M65" s="413">
        <f t="shared" si="0"/>
        <v>310</v>
      </c>
      <c r="N65" s="51">
        <v>310</v>
      </c>
      <c r="O65" s="51"/>
      <c r="P65" s="51"/>
      <c r="Q65" s="76">
        <v>710</v>
      </c>
      <c r="R65" s="76">
        <v>2740</v>
      </c>
      <c r="S65" s="53" t="s">
        <v>659</v>
      </c>
      <c r="T65" s="76">
        <v>1</v>
      </c>
      <c r="U65" s="77">
        <v>43983</v>
      </c>
      <c r="V65" s="78" t="s">
        <v>357</v>
      </c>
      <c r="W65" s="78" t="s">
        <v>358</v>
      </c>
      <c r="X65" s="64" t="s">
        <v>587</v>
      </c>
    </row>
    <row r="66" spans="1:16266" s="80" customFormat="1" ht="21" customHeight="1">
      <c r="A66" s="64">
        <f t="shared" si="1"/>
        <v>55</v>
      </c>
      <c r="B66" s="61" t="s">
        <v>41</v>
      </c>
      <c r="C66" s="61" t="s">
        <v>359</v>
      </c>
      <c r="D66" s="61" t="s">
        <v>588</v>
      </c>
      <c r="E66" s="93" t="s">
        <v>634</v>
      </c>
      <c r="F66" s="61" t="s">
        <v>44</v>
      </c>
      <c r="G66" s="61" t="s">
        <v>12</v>
      </c>
      <c r="H66" s="61" t="s">
        <v>1</v>
      </c>
      <c r="I66" s="61" t="s">
        <v>45</v>
      </c>
      <c r="J66" s="61" t="s">
        <v>5</v>
      </c>
      <c r="K66" s="61" t="s">
        <v>589</v>
      </c>
      <c r="L66" s="92" t="s">
        <v>590</v>
      </c>
      <c r="M66" s="413">
        <f t="shared" si="0"/>
        <v>800</v>
      </c>
      <c r="N66" s="51">
        <v>800</v>
      </c>
      <c r="O66" s="51"/>
      <c r="P66" s="51"/>
      <c r="Q66" s="76">
        <v>14403</v>
      </c>
      <c r="R66" s="76">
        <v>4825</v>
      </c>
      <c r="S66" s="53" t="s">
        <v>591</v>
      </c>
      <c r="T66" s="76">
        <v>2</v>
      </c>
      <c r="U66" s="77">
        <v>41261</v>
      </c>
      <c r="V66" s="78" t="s">
        <v>59</v>
      </c>
      <c r="W66" s="78" t="s">
        <v>60</v>
      </c>
      <c r="X66" s="64" t="s">
        <v>61</v>
      </c>
    </row>
    <row r="67" spans="1:16266" s="80" customFormat="1" ht="21" customHeight="1">
      <c r="A67" s="64">
        <f t="shared" si="1"/>
        <v>56</v>
      </c>
      <c r="B67" s="61" t="s">
        <v>41</v>
      </c>
      <c r="C67" s="61" t="s">
        <v>359</v>
      </c>
      <c r="D67" s="61" t="s">
        <v>360</v>
      </c>
      <c r="E67" s="93" t="s">
        <v>635</v>
      </c>
      <c r="F67" s="61" t="s">
        <v>44</v>
      </c>
      <c r="G67" s="61" t="s">
        <v>0</v>
      </c>
      <c r="H67" s="61" t="s">
        <v>1</v>
      </c>
      <c r="I67" s="61" t="s">
        <v>45</v>
      </c>
      <c r="J67" s="61" t="s">
        <v>5</v>
      </c>
      <c r="K67" s="61" t="s">
        <v>558</v>
      </c>
      <c r="L67" s="92" t="s">
        <v>361</v>
      </c>
      <c r="M67" s="413">
        <f t="shared" si="0"/>
        <v>810</v>
      </c>
      <c r="N67" s="51">
        <v>810</v>
      </c>
      <c r="O67" s="51"/>
      <c r="P67" s="51"/>
      <c r="Q67" s="76">
        <v>5744</v>
      </c>
      <c r="R67" s="76">
        <v>6203</v>
      </c>
      <c r="S67" s="53" t="s">
        <v>109</v>
      </c>
      <c r="T67" s="76">
        <v>1</v>
      </c>
      <c r="U67" s="77">
        <v>32492</v>
      </c>
      <c r="V67" s="78" t="s">
        <v>362</v>
      </c>
      <c r="W67" s="78" t="s">
        <v>363</v>
      </c>
      <c r="X67" s="64" t="s">
        <v>364</v>
      </c>
    </row>
    <row r="68" spans="1:16266" s="80" customFormat="1" ht="21" customHeight="1">
      <c r="A68" s="64">
        <f t="shared" si="1"/>
        <v>57</v>
      </c>
      <c r="B68" s="61" t="s">
        <v>41</v>
      </c>
      <c r="C68" s="61" t="s">
        <v>359</v>
      </c>
      <c r="D68" s="61" t="s">
        <v>365</v>
      </c>
      <c r="E68" s="93" t="s">
        <v>366</v>
      </c>
      <c r="F68" s="61" t="s">
        <v>52</v>
      </c>
      <c r="G68" s="61" t="s">
        <v>3</v>
      </c>
      <c r="H68" s="61" t="s">
        <v>1</v>
      </c>
      <c r="I68" s="61" t="s">
        <v>367</v>
      </c>
      <c r="J68" s="61" t="s">
        <v>5</v>
      </c>
      <c r="K68" s="61" t="s">
        <v>592</v>
      </c>
      <c r="L68" s="92" t="s">
        <v>368</v>
      </c>
      <c r="M68" s="413">
        <f t="shared" si="0"/>
        <v>440</v>
      </c>
      <c r="N68" s="51">
        <v>440</v>
      </c>
      <c r="O68" s="51">
        <v>0</v>
      </c>
      <c r="P68" s="51">
        <v>0</v>
      </c>
      <c r="Q68" s="76">
        <v>1580</v>
      </c>
      <c r="R68" s="76">
        <v>1949</v>
      </c>
      <c r="S68" s="53" t="s">
        <v>62</v>
      </c>
      <c r="T68" s="76">
        <v>1</v>
      </c>
      <c r="U68" s="77">
        <v>37432</v>
      </c>
      <c r="V68" s="78" t="s">
        <v>593</v>
      </c>
      <c r="W68" s="78" t="s">
        <v>369</v>
      </c>
      <c r="X68" s="64" t="s">
        <v>594</v>
      </c>
    </row>
    <row r="69" spans="1:16266" s="80" customFormat="1" ht="21" customHeight="1">
      <c r="A69" s="64">
        <f t="shared" si="1"/>
        <v>58</v>
      </c>
      <c r="B69" s="58" t="s">
        <v>499</v>
      </c>
      <c r="C69" s="58" t="s">
        <v>359</v>
      </c>
      <c r="D69" s="58" t="s">
        <v>509</v>
      </c>
      <c r="E69" s="97" t="s">
        <v>636</v>
      </c>
      <c r="F69" s="58" t="s">
        <v>44</v>
      </c>
      <c r="G69" s="61" t="s">
        <v>12</v>
      </c>
      <c r="H69" s="61" t="s">
        <v>1</v>
      </c>
      <c r="I69" s="58" t="s">
        <v>45</v>
      </c>
      <c r="J69" s="61" t="s">
        <v>5</v>
      </c>
      <c r="K69" s="64" t="s">
        <v>595</v>
      </c>
      <c r="L69" s="65" t="s">
        <v>637</v>
      </c>
      <c r="M69" s="413">
        <f t="shared" si="0"/>
        <v>774</v>
      </c>
      <c r="N69" s="51">
        <v>774</v>
      </c>
      <c r="O69" s="51">
        <v>0</v>
      </c>
      <c r="P69" s="51">
        <v>0</v>
      </c>
      <c r="Q69" s="76">
        <v>1935.8</v>
      </c>
      <c r="R69" s="76">
        <v>5422.07</v>
      </c>
      <c r="S69" s="53" t="s">
        <v>596</v>
      </c>
      <c r="T69" s="76">
        <v>1</v>
      </c>
      <c r="U69" s="77">
        <v>45050</v>
      </c>
      <c r="V69" s="78" t="s">
        <v>597</v>
      </c>
      <c r="W69" s="78" t="s">
        <v>598</v>
      </c>
      <c r="X69" s="64" t="s">
        <v>507</v>
      </c>
      <c r="Y69" s="150"/>
      <c r="Z69" s="150"/>
      <c r="AA69" s="150"/>
      <c r="AB69" s="150"/>
      <c r="AC69" s="150"/>
      <c r="AD69" s="150"/>
      <c r="AE69" s="150"/>
      <c r="AF69" s="150"/>
      <c r="AG69" s="150"/>
      <c r="AH69" s="150"/>
      <c r="AI69" s="150"/>
      <c r="AJ69" s="150"/>
      <c r="AK69" s="150"/>
      <c r="AL69" s="150"/>
      <c r="AM69" s="150"/>
      <c r="AN69" s="150"/>
      <c r="AO69" s="150"/>
      <c r="AP69" s="150"/>
      <c r="AQ69" s="150"/>
      <c r="AR69" s="150"/>
      <c r="AS69" s="150"/>
      <c r="AT69" s="150"/>
      <c r="AU69" s="150"/>
      <c r="AV69" s="150"/>
      <c r="AW69" s="150"/>
      <c r="AX69" s="150"/>
      <c r="AY69" s="150"/>
      <c r="AZ69" s="150"/>
      <c r="BA69" s="150"/>
      <c r="BB69" s="150"/>
      <c r="BC69" s="150"/>
      <c r="BD69" s="150"/>
      <c r="BE69" s="150"/>
      <c r="BF69" s="150"/>
      <c r="BG69" s="150"/>
      <c r="BH69" s="150"/>
      <c r="BI69" s="150"/>
      <c r="BJ69" s="150"/>
      <c r="BK69" s="150"/>
      <c r="BL69" s="150"/>
      <c r="BM69" s="150"/>
      <c r="BN69" s="150"/>
      <c r="BO69" s="150"/>
      <c r="BP69" s="150"/>
      <c r="BQ69" s="150"/>
      <c r="BR69" s="150"/>
      <c r="BS69" s="150"/>
      <c r="BT69" s="150"/>
      <c r="BU69" s="150"/>
      <c r="BV69" s="150"/>
      <c r="BW69" s="150"/>
      <c r="BX69" s="150"/>
      <c r="BY69" s="150"/>
      <c r="BZ69" s="150"/>
      <c r="CA69" s="150"/>
      <c r="CB69" s="150"/>
      <c r="CC69" s="150"/>
      <c r="CD69" s="150"/>
      <c r="CE69" s="150"/>
      <c r="CF69" s="150"/>
      <c r="CG69" s="150"/>
      <c r="CH69" s="150"/>
      <c r="CI69" s="150"/>
      <c r="CJ69" s="150"/>
      <c r="CK69" s="150"/>
      <c r="CL69" s="150"/>
      <c r="CM69" s="150"/>
      <c r="CN69" s="150"/>
      <c r="CO69" s="150"/>
      <c r="CP69" s="150"/>
      <c r="CQ69" s="150"/>
      <c r="CR69" s="150"/>
      <c r="CS69" s="150"/>
      <c r="CT69" s="150"/>
      <c r="CU69" s="150"/>
      <c r="CV69" s="150"/>
      <c r="CW69" s="150"/>
      <c r="CX69" s="150"/>
      <c r="CY69" s="150"/>
      <c r="CZ69" s="150"/>
      <c r="DA69" s="150"/>
      <c r="DB69" s="150"/>
      <c r="DC69" s="150"/>
      <c r="DD69" s="150"/>
      <c r="DE69" s="150"/>
      <c r="DF69" s="150"/>
      <c r="DG69" s="150"/>
      <c r="DH69" s="150"/>
      <c r="DI69" s="150"/>
      <c r="DJ69" s="150"/>
      <c r="DK69" s="150"/>
      <c r="DL69" s="150"/>
      <c r="DM69" s="150"/>
      <c r="DN69" s="150"/>
      <c r="DO69" s="150"/>
      <c r="DP69" s="150"/>
      <c r="DQ69" s="150"/>
      <c r="DR69" s="150"/>
      <c r="DS69" s="150"/>
      <c r="DT69" s="150"/>
      <c r="DU69" s="150"/>
      <c r="DV69" s="150"/>
      <c r="DW69" s="150"/>
      <c r="DX69" s="150"/>
      <c r="DY69" s="150"/>
      <c r="DZ69" s="150"/>
      <c r="EA69" s="150"/>
      <c r="EB69" s="150"/>
      <c r="EC69" s="150"/>
      <c r="ED69" s="150"/>
      <c r="EE69" s="150"/>
      <c r="EF69" s="150"/>
      <c r="EG69" s="150"/>
      <c r="EH69" s="150"/>
      <c r="EI69" s="150"/>
      <c r="EJ69" s="150"/>
      <c r="EK69" s="150"/>
      <c r="EL69" s="150"/>
      <c r="EM69" s="150"/>
      <c r="EN69" s="150"/>
      <c r="EO69" s="150"/>
      <c r="EP69" s="150"/>
      <c r="EQ69" s="150"/>
      <c r="ER69" s="150"/>
      <c r="ES69" s="150"/>
      <c r="ET69" s="150"/>
      <c r="EU69" s="150"/>
      <c r="EV69" s="150"/>
      <c r="EW69" s="150"/>
      <c r="EX69" s="150"/>
      <c r="EY69" s="150"/>
      <c r="EZ69" s="150"/>
      <c r="FA69" s="150"/>
      <c r="FB69" s="150"/>
      <c r="FC69" s="150"/>
      <c r="FD69" s="150"/>
      <c r="FE69" s="150"/>
      <c r="FF69" s="150"/>
      <c r="FG69" s="150"/>
      <c r="FH69" s="150"/>
      <c r="FI69" s="150"/>
      <c r="FJ69" s="150"/>
      <c r="FK69" s="150"/>
      <c r="FL69" s="150"/>
      <c r="FM69" s="150"/>
      <c r="FN69" s="150"/>
      <c r="FO69" s="150"/>
      <c r="FP69" s="150"/>
      <c r="FQ69" s="150"/>
      <c r="FR69" s="150"/>
      <c r="FS69" s="150"/>
      <c r="FT69" s="150"/>
      <c r="FU69" s="150"/>
      <c r="FV69" s="150"/>
      <c r="FW69" s="150"/>
      <c r="FX69" s="150"/>
      <c r="FY69" s="150"/>
      <c r="FZ69" s="150"/>
      <c r="GA69" s="150"/>
      <c r="GB69" s="150"/>
      <c r="GC69" s="150"/>
      <c r="GD69" s="150"/>
      <c r="GE69" s="150"/>
      <c r="GF69" s="150"/>
      <c r="GG69" s="150"/>
      <c r="GH69" s="150"/>
      <c r="GI69" s="150"/>
      <c r="GJ69" s="150"/>
      <c r="GK69" s="150"/>
      <c r="GL69" s="150"/>
      <c r="GM69" s="150"/>
      <c r="GN69" s="150"/>
      <c r="GO69" s="150"/>
      <c r="GP69" s="150"/>
      <c r="GQ69" s="150"/>
      <c r="GR69" s="150"/>
      <c r="GS69" s="150"/>
      <c r="GT69" s="150"/>
      <c r="GU69" s="150"/>
      <c r="GV69" s="150"/>
      <c r="GW69" s="150"/>
      <c r="GX69" s="150"/>
      <c r="GY69" s="150"/>
      <c r="GZ69" s="150"/>
      <c r="HA69" s="150"/>
      <c r="HB69" s="150"/>
      <c r="HC69" s="150"/>
      <c r="HD69" s="150"/>
      <c r="HE69" s="150"/>
      <c r="HF69" s="150"/>
      <c r="HG69" s="150"/>
      <c r="HH69" s="150"/>
      <c r="HI69" s="150"/>
      <c r="HJ69" s="150"/>
      <c r="HK69" s="150"/>
      <c r="HL69" s="150"/>
      <c r="HM69" s="150"/>
      <c r="HN69" s="150"/>
      <c r="HO69" s="150"/>
      <c r="HP69" s="150"/>
      <c r="HQ69" s="150"/>
      <c r="HR69" s="150"/>
      <c r="HS69" s="150"/>
      <c r="HT69" s="150"/>
      <c r="HU69" s="150"/>
      <c r="HV69" s="150"/>
      <c r="HW69" s="150"/>
      <c r="HX69" s="150"/>
      <c r="HY69" s="150"/>
      <c r="HZ69" s="150"/>
      <c r="IA69" s="150"/>
      <c r="IB69" s="150"/>
      <c r="IC69" s="150"/>
      <c r="ID69" s="150"/>
      <c r="IE69" s="150"/>
      <c r="IF69" s="150"/>
      <c r="IG69" s="150"/>
      <c r="IH69" s="150"/>
      <c r="II69" s="150"/>
      <c r="IJ69" s="150"/>
      <c r="IK69" s="150"/>
      <c r="IL69" s="150"/>
      <c r="IM69" s="150"/>
      <c r="IN69" s="150"/>
      <c r="IO69" s="150"/>
      <c r="IP69" s="150"/>
      <c r="IQ69" s="150"/>
      <c r="IR69" s="150"/>
      <c r="IS69" s="150"/>
      <c r="IT69" s="150"/>
      <c r="IU69" s="150"/>
      <c r="IV69" s="150"/>
      <c r="IW69" s="150"/>
      <c r="IX69" s="150"/>
      <c r="IY69" s="150"/>
      <c r="IZ69" s="150"/>
      <c r="JA69" s="150"/>
      <c r="JB69" s="150"/>
      <c r="JC69" s="150"/>
      <c r="JD69" s="150"/>
      <c r="JE69" s="150"/>
      <c r="JF69" s="150"/>
      <c r="JG69" s="150"/>
      <c r="JH69" s="150"/>
      <c r="JI69" s="150"/>
      <c r="JJ69" s="150"/>
      <c r="JK69" s="150"/>
      <c r="JL69" s="150"/>
      <c r="JM69" s="150"/>
      <c r="JN69" s="150"/>
      <c r="JO69" s="150"/>
      <c r="JP69" s="150"/>
      <c r="JQ69" s="150"/>
      <c r="JR69" s="150"/>
      <c r="JS69" s="150"/>
      <c r="JT69" s="150"/>
      <c r="JU69" s="150"/>
      <c r="JV69" s="150"/>
      <c r="JW69" s="150"/>
      <c r="JX69" s="150"/>
      <c r="JY69" s="150"/>
      <c r="JZ69" s="150"/>
      <c r="KA69" s="150"/>
      <c r="KB69" s="150"/>
      <c r="KC69" s="150"/>
      <c r="KD69" s="150"/>
      <c r="KE69" s="150"/>
      <c r="KF69" s="150"/>
      <c r="KG69" s="150"/>
      <c r="KH69" s="150"/>
      <c r="KI69" s="150"/>
      <c r="KJ69" s="150"/>
      <c r="KK69" s="150"/>
      <c r="KL69" s="150"/>
      <c r="KM69" s="150"/>
      <c r="KN69" s="150"/>
      <c r="KO69" s="150"/>
      <c r="KP69" s="150"/>
      <c r="KQ69" s="150"/>
      <c r="KR69" s="150"/>
      <c r="KS69" s="150"/>
      <c r="KT69" s="150"/>
      <c r="KU69" s="150"/>
      <c r="KV69" s="150"/>
      <c r="KW69" s="150"/>
      <c r="KX69" s="150"/>
      <c r="KY69" s="150"/>
      <c r="KZ69" s="150"/>
      <c r="LA69" s="150"/>
      <c r="LB69" s="150"/>
      <c r="LC69" s="150"/>
      <c r="LD69" s="150"/>
      <c r="LE69" s="150"/>
      <c r="LF69" s="150"/>
      <c r="LG69" s="150"/>
      <c r="LH69" s="150"/>
      <c r="LI69" s="150"/>
      <c r="LJ69" s="150"/>
      <c r="LK69" s="150"/>
      <c r="LL69" s="150"/>
      <c r="LM69" s="150"/>
      <c r="LN69" s="150"/>
      <c r="LO69" s="150"/>
      <c r="LP69" s="150"/>
      <c r="LQ69" s="150"/>
      <c r="LR69" s="150"/>
      <c r="LS69" s="150"/>
      <c r="LT69" s="150"/>
      <c r="LU69" s="150"/>
      <c r="LV69" s="150"/>
      <c r="LW69" s="150"/>
      <c r="LX69" s="150"/>
      <c r="LY69" s="150"/>
      <c r="LZ69" s="150"/>
      <c r="MA69" s="150"/>
      <c r="MB69" s="150"/>
      <c r="MC69" s="150"/>
      <c r="MD69" s="150"/>
      <c r="ME69" s="150"/>
      <c r="MF69" s="150"/>
      <c r="MG69" s="150"/>
      <c r="MH69" s="150"/>
      <c r="MI69" s="150"/>
      <c r="MJ69" s="150"/>
      <c r="MK69" s="150"/>
      <c r="ML69" s="150"/>
      <c r="MM69" s="150"/>
      <c r="MN69" s="150"/>
      <c r="MO69" s="150"/>
      <c r="MP69" s="150"/>
      <c r="MQ69" s="150"/>
      <c r="MR69" s="150"/>
      <c r="MS69" s="150"/>
      <c r="MT69" s="150"/>
      <c r="MU69" s="150"/>
      <c r="MV69" s="150"/>
      <c r="MW69" s="150"/>
      <c r="MX69" s="150"/>
      <c r="MY69" s="150"/>
      <c r="MZ69" s="150"/>
      <c r="NA69" s="150"/>
      <c r="NB69" s="150"/>
      <c r="NC69" s="150"/>
      <c r="ND69" s="150"/>
      <c r="NE69" s="150"/>
      <c r="NF69" s="150"/>
      <c r="NG69" s="150"/>
      <c r="NH69" s="150"/>
      <c r="NI69" s="150"/>
      <c r="NJ69" s="150"/>
      <c r="NK69" s="150"/>
      <c r="NL69" s="150"/>
      <c r="NM69" s="150"/>
      <c r="NN69" s="150"/>
      <c r="NO69" s="150"/>
      <c r="NP69" s="150"/>
      <c r="NQ69" s="150"/>
      <c r="NR69" s="150"/>
      <c r="NS69" s="150"/>
      <c r="NT69" s="150"/>
      <c r="NU69" s="150"/>
      <c r="NV69" s="150"/>
      <c r="NW69" s="150"/>
      <c r="NX69" s="150"/>
      <c r="NY69" s="150"/>
      <c r="NZ69" s="150"/>
      <c r="OA69" s="150"/>
      <c r="OB69" s="150"/>
      <c r="OC69" s="150"/>
      <c r="OD69" s="150"/>
      <c r="OE69" s="150"/>
      <c r="OF69" s="150"/>
      <c r="OG69" s="150"/>
      <c r="OH69" s="150"/>
      <c r="OI69" s="150"/>
      <c r="OJ69" s="150"/>
      <c r="OK69" s="150"/>
      <c r="OL69" s="150"/>
      <c r="OM69" s="150"/>
      <c r="ON69" s="150"/>
      <c r="OO69" s="150"/>
      <c r="OP69" s="150"/>
      <c r="OQ69" s="150"/>
      <c r="OR69" s="150"/>
      <c r="OS69" s="150"/>
      <c r="OT69" s="150"/>
      <c r="OU69" s="150"/>
      <c r="OV69" s="150"/>
      <c r="OW69" s="150"/>
      <c r="OX69" s="150"/>
      <c r="OY69" s="150"/>
      <c r="OZ69" s="150"/>
      <c r="PA69" s="150"/>
      <c r="PB69" s="150"/>
      <c r="PC69" s="150"/>
      <c r="PD69" s="150"/>
      <c r="PE69" s="150"/>
      <c r="PF69" s="150"/>
      <c r="PG69" s="150"/>
      <c r="PH69" s="150"/>
      <c r="PI69" s="150"/>
      <c r="PJ69" s="150"/>
      <c r="PK69" s="150"/>
      <c r="PL69" s="150"/>
      <c r="PM69" s="150"/>
      <c r="PN69" s="150"/>
      <c r="PO69" s="150"/>
      <c r="PP69" s="150"/>
      <c r="PQ69" s="150"/>
      <c r="PR69" s="150"/>
      <c r="PS69" s="150"/>
      <c r="PT69" s="150"/>
      <c r="PU69" s="150"/>
      <c r="PV69" s="150"/>
      <c r="PW69" s="150"/>
      <c r="PX69" s="150"/>
      <c r="PY69" s="150"/>
      <c r="PZ69" s="150"/>
      <c r="QA69" s="150"/>
      <c r="QB69" s="150"/>
      <c r="QC69" s="150"/>
      <c r="QD69" s="150"/>
      <c r="QE69" s="150"/>
      <c r="QF69" s="150"/>
      <c r="QG69" s="150"/>
      <c r="QH69" s="150"/>
      <c r="QI69" s="150"/>
      <c r="QJ69" s="150"/>
      <c r="QK69" s="150"/>
      <c r="QL69" s="150"/>
      <c r="QM69" s="150"/>
      <c r="QN69" s="150"/>
      <c r="QO69" s="150"/>
      <c r="QP69" s="150"/>
      <c r="QQ69" s="150"/>
      <c r="QR69" s="150"/>
      <c r="QS69" s="150"/>
      <c r="QT69" s="150"/>
      <c r="QU69" s="150"/>
      <c r="QV69" s="150"/>
      <c r="QW69" s="150"/>
      <c r="QX69" s="150"/>
      <c r="QY69" s="150"/>
      <c r="QZ69" s="150"/>
      <c r="RA69" s="150"/>
      <c r="RB69" s="150"/>
      <c r="RC69" s="150"/>
      <c r="RD69" s="150"/>
      <c r="RE69" s="150"/>
      <c r="RF69" s="150"/>
      <c r="RG69" s="150"/>
      <c r="RH69" s="150"/>
      <c r="RI69" s="150"/>
      <c r="RJ69" s="150"/>
      <c r="RK69" s="150"/>
      <c r="RL69" s="150"/>
      <c r="RM69" s="150"/>
      <c r="RN69" s="150"/>
      <c r="RO69" s="150"/>
      <c r="RP69" s="150"/>
      <c r="RQ69" s="150"/>
      <c r="RR69" s="150"/>
      <c r="RS69" s="150"/>
      <c r="RT69" s="150"/>
      <c r="RU69" s="150"/>
      <c r="RV69" s="150"/>
      <c r="RW69" s="150"/>
      <c r="RX69" s="150"/>
      <c r="RY69" s="150"/>
      <c r="RZ69" s="150"/>
      <c r="SA69" s="150"/>
      <c r="SB69" s="150"/>
      <c r="SC69" s="150"/>
      <c r="SD69" s="150"/>
      <c r="SE69" s="150"/>
      <c r="SF69" s="150"/>
      <c r="SG69" s="150"/>
      <c r="SH69" s="150"/>
      <c r="SI69" s="150"/>
      <c r="SJ69" s="150"/>
      <c r="SK69" s="150"/>
      <c r="SL69" s="150"/>
      <c r="SM69" s="150"/>
      <c r="SN69" s="150"/>
      <c r="SO69" s="150"/>
      <c r="SP69" s="150"/>
      <c r="SQ69" s="150"/>
      <c r="SR69" s="150"/>
      <c r="SS69" s="150"/>
      <c r="ST69" s="150"/>
      <c r="SU69" s="150"/>
      <c r="SV69" s="150"/>
      <c r="SW69" s="150"/>
      <c r="SX69" s="150"/>
      <c r="SY69" s="150"/>
      <c r="SZ69" s="150"/>
      <c r="TA69" s="150"/>
      <c r="TB69" s="150"/>
      <c r="TC69" s="150"/>
      <c r="TD69" s="150"/>
      <c r="TE69" s="150"/>
      <c r="TF69" s="150"/>
      <c r="TG69" s="150"/>
      <c r="TH69" s="150"/>
      <c r="TI69" s="150"/>
      <c r="TJ69" s="150"/>
      <c r="TK69" s="150"/>
      <c r="TL69" s="150"/>
      <c r="TM69" s="150"/>
      <c r="TN69" s="150"/>
      <c r="TO69" s="150"/>
      <c r="TP69" s="150"/>
      <c r="TQ69" s="150"/>
      <c r="TR69" s="150"/>
      <c r="TS69" s="150"/>
      <c r="TT69" s="150"/>
      <c r="TU69" s="150"/>
      <c r="TV69" s="150"/>
      <c r="TW69" s="150"/>
      <c r="TX69" s="150"/>
      <c r="TY69" s="150"/>
      <c r="TZ69" s="150"/>
      <c r="UA69" s="150"/>
      <c r="UB69" s="150"/>
      <c r="UC69" s="150"/>
      <c r="UD69" s="150"/>
      <c r="UE69" s="150"/>
      <c r="UF69" s="150"/>
      <c r="UG69" s="150"/>
      <c r="UH69" s="150"/>
      <c r="UI69" s="150"/>
      <c r="UJ69" s="150"/>
      <c r="UK69" s="150"/>
      <c r="UL69" s="150"/>
      <c r="UM69" s="150"/>
      <c r="UN69" s="150"/>
      <c r="UO69" s="150"/>
      <c r="UP69" s="150"/>
      <c r="UQ69" s="150"/>
      <c r="UR69" s="150"/>
      <c r="US69" s="150"/>
      <c r="UT69" s="150"/>
      <c r="UU69" s="150"/>
      <c r="UV69" s="150"/>
      <c r="UW69" s="150"/>
      <c r="UX69" s="150"/>
      <c r="UY69" s="150"/>
      <c r="UZ69" s="150"/>
      <c r="VA69" s="150"/>
      <c r="VB69" s="150"/>
      <c r="VC69" s="150"/>
      <c r="VD69" s="150"/>
      <c r="VE69" s="150"/>
      <c r="VF69" s="150"/>
      <c r="VG69" s="150"/>
      <c r="VH69" s="150"/>
      <c r="VI69" s="150"/>
      <c r="VJ69" s="150"/>
      <c r="VK69" s="150"/>
      <c r="VL69" s="150"/>
      <c r="VM69" s="150"/>
      <c r="VN69" s="150"/>
      <c r="VO69" s="150"/>
      <c r="VP69" s="150"/>
      <c r="VQ69" s="150"/>
      <c r="VR69" s="150"/>
      <c r="VS69" s="150"/>
      <c r="VT69" s="150"/>
      <c r="VU69" s="150"/>
      <c r="VV69" s="150"/>
      <c r="VW69" s="150"/>
      <c r="VX69" s="150"/>
      <c r="VY69" s="150"/>
      <c r="VZ69" s="150"/>
      <c r="WA69" s="150"/>
      <c r="WB69" s="150"/>
      <c r="WC69" s="150"/>
      <c r="WD69" s="150"/>
      <c r="WE69" s="150"/>
      <c r="WF69" s="150"/>
      <c r="WG69" s="150"/>
      <c r="WH69" s="150"/>
      <c r="WI69" s="150"/>
      <c r="WJ69" s="150"/>
      <c r="WK69" s="150"/>
      <c r="WL69" s="150"/>
      <c r="WM69" s="150"/>
      <c r="WN69" s="150"/>
      <c r="WO69" s="150"/>
      <c r="WP69" s="150"/>
      <c r="WQ69" s="150"/>
      <c r="WR69" s="150"/>
      <c r="WS69" s="150"/>
      <c r="WT69" s="150"/>
      <c r="WU69" s="150"/>
      <c r="WV69" s="150"/>
      <c r="WW69" s="150"/>
      <c r="WX69" s="150"/>
      <c r="WY69" s="150"/>
      <c r="WZ69" s="150"/>
      <c r="XA69" s="150"/>
      <c r="XB69" s="150"/>
      <c r="XC69" s="150"/>
      <c r="XD69" s="150"/>
      <c r="XE69" s="150"/>
      <c r="XF69" s="150"/>
      <c r="XG69" s="150"/>
      <c r="XH69" s="150"/>
      <c r="XI69" s="150"/>
      <c r="XJ69" s="150"/>
      <c r="XK69" s="150"/>
      <c r="XL69" s="150"/>
      <c r="XM69" s="150"/>
      <c r="XN69" s="150"/>
      <c r="XO69" s="150"/>
      <c r="XP69" s="150"/>
      <c r="XQ69" s="150"/>
      <c r="XR69" s="150"/>
      <c r="XS69" s="150"/>
      <c r="XT69" s="150"/>
      <c r="XU69" s="150"/>
      <c r="XV69" s="150"/>
      <c r="XW69" s="150"/>
      <c r="XX69" s="150"/>
      <c r="XY69" s="150"/>
      <c r="XZ69" s="150"/>
      <c r="YA69" s="150"/>
      <c r="YB69" s="150"/>
      <c r="YC69" s="150"/>
      <c r="YD69" s="150"/>
      <c r="YE69" s="150"/>
      <c r="YF69" s="150"/>
      <c r="YG69" s="150"/>
      <c r="YH69" s="150"/>
      <c r="YI69" s="150"/>
      <c r="YJ69" s="150"/>
      <c r="YK69" s="150"/>
      <c r="YL69" s="150"/>
      <c r="YM69" s="150"/>
      <c r="YN69" s="150"/>
      <c r="YO69" s="150"/>
      <c r="YP69" s="150"/>
      <c r="YQ69" s="150"/>
      <c r="YR69" s="150"/>
      <c r="YS69" s="150"/>
      <c r="YT69" s="150"/>
      <c r="YU69" s="150"/>
      <c r="YV69" s="150"/>
      <c r="YW69" s="150"/>
      <c r="YX69" s="150"/>
      <c r="YY69" s="150"/>
      <c r="YZ69" s="150"/>
      <c r="ZA69" s="150"/>
      <c r="ZB69" s="150"/>
      <c r="ZC69" s="150"/>
      <c r="ZD69" s="150"/>
      <c r="ZE69" s="150"/>
      <c r="ZF69" s="150"/>
      <c r="ZG69" s="150"/>
      <c r="ZH69" s="150"/>
      <c r="ZI69" s="150"/>
      <c r="ZJ69" s="150"/>
      <c r="ZK69" s="150"/>
      <c r="ZL69" s="150"/>
      <c r="ZM69" s="150"/>
      <c r="ZN69" s="150"/>
      <c r="ZO69" s="150"/>
      <c r="ZP69" s="150"/>
      <c r="ZQ69" s="150"/>
      <c r="ZR69" s="150"/>
      <c r="ZS69" s="150"/>
      <c r="ZT69" s="150"/>
      <c r="ZU69" s="150"/>
      <c r="ZV69" s="150"/>
      <c r="ZW69" s="150"/>
      <c r="ZX69" s="150"/>
      <c r="ZY69" s="150"/>
      <c r="ZZ69" s="150"/>
      <c r="AAA69" s="150"/>
      <c r="AAB69" s="150"/>
      <c r="AAC69" s="150"/>
      <c r="AAD69" s="150"/>
      <c r="AAE69" s="150"/>
      <c r="AAF69" s="150"/>
      <c r="AAG69" s="150"/>
      <c r="AAH69" s="150"/>
      <c r="AAI69" s="150"/>
      <c r="AAJ69" s="150"/>
      <c r="AAK69" s="150"/>
      <c r="AAL69" s="150"/>
      <c r="AAM69" s="150"/>
      <c r="AAN69" s="150"/>
      <c r="AAO69" s="150"/>
      <c r="AAP69" s="150"/>
      <c r="AAQ69" s="150"/>
      <c r="AAR69" s="150"/>
      <c r="AAS69" s="150"/>
      <c r="AAT69" s="150"/>
      <c r="AAU69" s="150"/>
      <c r="AAV69" s="150"/>
      <c r="AAW69" s="150"/>
      <c r="AAX69" s="150"/>
      <c r="AAY69" s="150"/>
      <c r="AAZ69" s="150"/>
      <c r="ABA69" s="150"/>
      <c r="ABB69" s="150"/>
      <c r="ABC69" s="150"/>
      <c r="ABD69" s="150"/>
      <c r="ABE69" s="150"/>
      <c r="ABF69" s="150"/>
      <c r="ABG69" s="150"/>
      <c r="ABH69" s="150"/>
      <c r="ABI69" s="150"/>
      <c r="ABJ69" s="150"/>
      <c r="ABK69" s="150"/>
      <c r="ABL69" s="150"/>
      <c r="ABM69" s="150"/>
      <c r="ABN69" s="150"/>
      <c r="ABO69" s="150"/>
      <c r="ABP69" s="150"/>
      <c r="ABQ69" s="150"/>
      <c r="ABR69" s="150"/>
      <c r="ABS69" s="150"/>
      <c r="ABT69" s="150"/>
      <c r="ABU69" s="150"/>
      <c r="ABV69" s="150"/>
      <c r="ABW69" s="150"/>
      <c r="ABX69" s="150"/>
      <c r="ABY69" s="150"/>
      <c r="ABZ69" s="150"/>
      <c r="ACA69" s="150"/>
      <c r="ACB69" s="150"/>
      <c r="ACC69" s="150"/>
      <c r="ACD69" s="150"/>
      <c r="ACE69" s="150"/>
      <c r="ACF69" s="150"/>
      <c r="ACG69" s="150"/>
      <c r="ACH69" s="150"/>
      <c r="ACI69" s="150"/>
      <c r="ACJ69" s="150"/>
      <c r="ACK69" s="150"/>
      <c r="ACL69" s="150"/>
      <c r="ACM69" s="150"/>
      <c r="ACN69" s="150"/>
      <c r="ACO69" s="150"/>
      <c r="ACP69" s="150"/>
      <c r="ACQ69" s="150"/>
      <c r="ACR69" s="150"/>
      <c r="ACS69" s="150"/>
      <c r="ACT69" s="150"/>
      <c r="ACU69" s="150"/>
      <c r="ACV69" s="150"/>
      <c r="ACW69" s="150"/>
      <c r="ACX69" s="150"/>
      <c r="ACY69" s="150"/>
      <c r="ACZ69" s="150"/>
      <c r="ADA69" s="150"/>
      <c r="ADB69" s="150"/>
      <c r="ADC69" s="150"/>
      <c r="ADD69" s="150"/>
      <c r="ADE69" s="150"/>
      <c r="ADF69" s="150"/>
      <c r="ADG69" s="150"/>
      <c r="ADH69" s="150"/>
      <c r="ADI69" s="150"/>
      <c r="ADJ69" s="150"/>
      <c r="ADK69" s="150"/>
      <c r="ADL69" s="150"/>
      <c r="ADM69" s="150"/>
      <c r="ADN69" s="150"/>
      <c r="ADO69" s="150"/>
      <c r="ADP69" s="150"/>
      <c r="ADQ69" s="150"/>
      <c r="ADR69" s="150"/>
      <c r="ADS69" s="150"/>
      <c r="ADT69" s="150"/>
      <c r="ADU69" s="150"/>
      <c r="ADV69" s="150"/>
      <c r="ADW69" s="150"/>
      <c r="ADX69" s="150"/>
      <c r="ADY69" s="150"/>
      <c r="ADZ69" s="150"/>
      <c r="AEA69" s="150"/>
      <c r="AEB69" s="150"/>
      <c r="AEC69" s="150"/>
      <c r="AED69" s="150"/>
      <c r="AEE69" s="150"/>
      <c r="AEF69" s="150"/>
      <c r="AEG69" s="150"/>
      <c r="AEH69" s="150"/>
      <c r="AEI69" s="150"/>
      <c r="AEJ69" s="150"/>
      <c r="AEK69" s="150"/>
      <c r="AEL69" s="150"/>
      <c r="AEM69" s="150"/>
      <c r="AEN69" s="150"/>
      <c r="AEO69" s="150"/>
      <c r="AEP69" s="150"/>
      <c r="AEQ69" s="150"/>
      <c r="AER69" s="150"/>
      <c r="AES69" s="150"/>
      <c r="AET69" s="150"/>
      <c r="AEU69" s="150"/>
      <c r="AEV69" s="150"/>
      <c r="AEW69" s="150"/>
      <c r="AEX69" s="150"/>
      <c r="AEY69" s="150"/>
      <c r="AEZ69" s="150"/>
      <c r="AFA69" s="150"/>
      <c r="AFB69" s="150"/>
      <c r="AFC69" s="150"/>
      <c r="AFD69" s="150"/>
      <c r="AFE69" s="150"/>
      <c r="AFF69" s="150"/>
      <c r="AFG69" s="150"/>
      <c r="AFH69" s="150"/>
      <c r="AFI69" s="150"/>
      <c r="AFJ69" s="150"/>
      <c r="AFK69" s="150"/>
      <c r="AFL69" s="150"/>
      <c r="AFM69" s="150"/>
      <c r="AFN69" s="150"/>
      <c r="AFO69" s="150"/>
      <c r="AFP69" s="150"/>
      <c r="AFQ69" s="150"/>
      <c r="AFR69" s="150"/>
      <c r="AFS69" s="150"/>
      <c r="AFT69" s="150"/>
      <c r="AFU69" s="150"/>
      <c r="AFV69" s="150"/>
      <c r="AFW69" s="150"/>
      <c r="AFX69" s="150"/>
      <c r="AFY69" s="150"/>
      <c r="AFZ69" s="150"/>
      <c r="AGA69" s="150"/>
      <c r="AGB69" s="150"/>
      <c r="AGC69" s="150"/>
      <c r="AGD69" s="150"/>
      <c r="AGE69" s="150"/>
      <c r="AGF69" s="150"/>
      <c r="AGG69" s="150"/>
      <c r="AGH69" s="150"/>
      <c r="AGI69" s="150"/>
      <c r="AGJ69" s="150"/>
      <c r="AGK69" s="150"/>
      <c r="AGL69" s="150"/>
      <c r="AGM69" s="150"/>
      <c r="AGN69" s="150"/>
      <c r="AGO69" s="150"/>
      <c r="AGP69" s="150"/>
      <c r="AGQ69" s="150"/>
      <c r="AGR69" s="150"/>
      <c r="AGS69" s="150"/>
      <c r="AGT69" s="150"/>
      <c r="AGU69" s="150"/>
      <c r="AGV69" s="150"/>
      <c r="AGW69" s="150"/>
      <c r="AGX69" s="150"/>
      <c r="AGY69" s="150"/>
      <c r="AGZ69" s="150"/>
      <c r="AHA69" s="150"/>
      <c r="AHB69" s="150"/>
      <c r="AHC69" s="150"/>
      <c r="AHD69" s="150"/>
      <c r="AHE69" s="150"/>
      <c r="AHF69" s="150"/>
      <c r="AHG69" s="150"/>
      <c r="AHH69" s="150"/>
      <c r="AHI69" s="150"/>
      <c r="AHJ69" s="150"/>
      <c r="AHK69" s="150"/>
      <c r="AHL69" s="150"/>
      <c r="AHM69" s="150"/>
      <c r="AHN69" s="150"/>
      <c r="AHO69" s="150"/>
      <c r="AHP69" s="150"/>
      <c r="AHQ69" s="150"/>
      <c r="AHR69" s="150"/>
      <c r="AHS69" s="150"/>
      <c r="AHT69" s="150"/>
      <c r="AHU69" s="150"/>
      <c r="AHV69" s="150"/>
      <c r="AHW69" s="150"/>
      <c r="AHX69" s="150"/>
      <c r="AHY69" s="150"/>
      <c r="AHZ69" s="150"/>
      <c r="AIA69" s="150"/>
      <c r="AIB69" s="150"/>
      <c r="AIC69" s="150"/>
      <c r="AID69" s="150"/>
      <c r="AIE69" s="150"/>
      <c r="AIF69" s="150"/>
      <c r="AIG69" s="150"/>
      <c r="AIH69" s="150"/>
      <c r="AII69" s="150"/>
      <c r="AIJ69" s="150"/>
      <c r="AIK69" s="150"/>
      <c r="AIL69" s="150"/>
      <c r="AIM69" s="150"/>
      <c r="AIN69" s="150"/>
      <c r="AIO69" s="150"/>
      <c r="AIP69" s="150"/>
      <c r="AIQ69" s="150"/>
      <c r="AIR69" s="150"/>
      <c r="AIS69" s="150"/>
      <c r="AIT69" s="150"/>
      <c r="AIU69" s="150"/>
      <c r="AIV69" s="150"/>
      <c r="AIW69" s="150"/>
      <c r="AIX69" s="150"/>
      <c r="AIY69" s="150"/>
      <c r="AIZ69" s="150"/>
      <c r="AJA69" s="150"/>
      <c r="AJB69" s="150"/>
      <c r="AJC69" s="150"/>
      <c r="AJD69" s="150"/>
      <c r="AJE69" s="150"/>
      <c r="AJF69" s="150"/>
      <c r="AJG69" s="150"/>
      <c r="AJH69" s="150"/>
      <c r="AJI69" s="150"/>
      <c r="AJJ69" s="150"/>
      <c r="AJK69" s="150"/>
      <c r="AJL69" s="150"/>
      <c r="AJM69" s="150"/>
      <c r="AJN69" s="150"/>
      <c r="AJO69" s="150"/>
      <c r="AJP69" s="150"/>
      <c r="AJQ69" s="150"/>
      <c r="AJR69" s="150"/>
      <c r="AJS69" s="150"/>
      <c r="AJT69" s="150"/>
      <c r="AJU69" s="150"/>
      <c r="AJV69" s="150"/>
      <c r="AJW69" s="150"/>
      <c r="AJX69" s="150"/>
      <c r="AJY69" s="150"/>
      <c r="AJZ69" s="150"/>
      <c r="AKA69" s="150"/>
      <c r="AKB69" s="150"/>
      <c r="AKC69" s="150"/>
      <c r="AKD69" s="150"/>
      <c r="AKE69" s="150"/>
      <c r="AKF69" s="150"/>
      <c r="AKG69" s="150"/>
      <c r="AKH69" s="150"/>
      <c r="AKI69" s="150"/>
      <c r="AKJ69" s="150"/>
      <c r="AKK69" s="150"/>
      <c r="AKL69" s="150"/>
      <c r="AKM69" s="150"/>
      <c r="AKN69" s="150"/>
      <c r="AKO69" s="150"/>
      <c r="AKP69" s="150"/>
      <c r="AKQ69" s="150"/>
      <c r="AKR69" s="150"/>
      <c r="AKS69" s="150"/>
      <c r="AKT69" s="150"/>
      <c r="AKU69" s="150"/>
      <c r="AKV69" s="150"/>
      <c r="AKW69" s="150"/>
      <c r="AKX69" s="150"/>
      <c r="AKY69" s="150"/>
      <c r="AKZ69" s="150"/>
      <c r="ALA69" s="150"/>
      <c r="ALB69" s="150"/>
      <c r="ALC69" s="150"/>
      <c r="ALD69" s="150"/>
      <c r="ALE69" s="150"/>
      <c r="ALF69" s="150"/>
      <c r="ALG69" s="150"/>
      <c r="ALH69" s="150"/>
      <c r="ALI69" s="150"/>
      <c r="ALJ69" s="150"/>
      <c r="ALK69" s="150"/>
      <c r="ALL69" s="150"/>
      <c r="ALM69" s="150"/>
      <c r="ALN69" s="150"/>
      <c r="ALO69" s="150"/>
      <c r="ALP69" s="150"/>
      <c r="ALQ69" s="150"/>
      <c r="ALR69" s="150"/>
      <c r="ALS69" s="150"/>
      <c r="ALT69" s="150"/>
      <c r="ALU69" s="150"/>
      <c r="ALV69" s="150"/>
      <c r="ALW69" s="150"/>
      <c r="ALX69" s="150"/>
      <c r="ALY69" s="150"/>
      <c r="ALZ69" s="150"/>
      <c r="AMA69" s="150"/>
      <c r="AMB69" s="150"/>
      <c r="AMC69" s="150"/>
      <c r="AMD69" s="150"/>
      <c r="AME69" s="150"/>
      <c r="AMF69" s="150"/>
      <c r="AMG69" s="150"/>
      <c r="AMH69" s="150"/>
      <c r="AMI69" s="150"/>
      <c r="AMJ69" s="150"/>
      <c r="AMK69" s="150"/>
      <c r="AML69" s="150"/>
      <c r="AMM69" s="150"/>
      <c r="AMN69" s="150"/>
      <c r="AMO69" s="150"/>
      <c r="AMP69" s="150"/>
      <c r="AMQ69" s="150"/>
      <c r="AMR69" s="150"/>
      <c r="AMS69" s="150"/>
      <c r="AMT69" s="150"/>
      <c r="AMU69" s="150"/>
      <c r="AMV69" s="150"/>
      <c r="AMW69" s="150"/>
      <c r="AMX69" s="150"/>
      <c r="AMY69" s="150"/>
      <c r="AMZ69" s="150"/>
      <c r="ANA69" s="150"/>
      <c r="ANB69" s="150"/>
      <c r="ANC69" s="150"/>
      <c r="AND69" s="150"/>
      <c r="ANE69" s="150"/>
      <c r="ANF69" s="150"/>
      <c r="ANG69" s="150"/>
      <c r="ANH69" s="150"/>
      <c r="ANI69" s="150"/>
      <c r="ANJ69" s="150"/>
      <c r="ANK69" s="150"/>
      <c r="ANL69" s="150"/>
      <c r="ANM69" s="150"/>
      <c r="ANN69" s="150"/>
      <c r="ANO69" s="150"/>
      <c r="ANP69" s="150"/>
      <c r="ANQ69" s="150"/>
      <c r="ANR69" s="150"/>
      <c r="ANS69" s="150"/>
      <c r="ANT69" s="150"/>
      <c r="ANU69" s="150"/>
      <c r="ANV69" s="150"/>
      <c r="ANW69" s="150"/>
      <c r="ANX69" s="150"/>
      <c r="ANY69" s="150"/>
      <c r="ANZ69" s="150"/>
      <c r="AOA69" s="150"/>
      <c r="AOB69" s="150"/>
      <c r="AOC69" s="150"/>
      <c r="AOD69" s="150"/>
      <c r="AOE69" s="150"/>
      <c r="AOF69" s="150"/>
      <c r="AOG69" s="150"/>
      <c r="AOH69" s="150"/>
      <c r="AOI69" s="150"/>
      <c r="AOJ69" s="150"/>
      <c r="AOK69" s="150"/>
      <c r="AOL69" s="150"/>
      <c r="AOM69" s="150"/>
      <c r="AON69" s="150"/>
      <c r="AOO69" s="150"/>
      <c r="AOP69" s="150"/>
      <c r="AOQ69" s="150"/>
      <c r="AOR69" s="150"/>
      <c r="AOS69" s="150"/>
      <c r="AOT69" s="150"/>
      <c r="AOU69" s="150"/>
      <c r="AOV69" s="150"/>
      <c r="AOW69" s="150"/>
      <c r="AOX69" s="150"/>
      <c r="AOY69" s="150"/>
      <c r="AOZ69" s="150"/>
      <c r="APA69" s="150"/>
      <c r="APB69" s="150"/>
      <c r="APC69" s="150"/>
      <c r="APD69" s="150"/>
      <c r="APE69" s="150"/>
      <c r="APF69" s="150"/>
      <c r="APG69" s="150"/>
      <c r="APH69" s="150"/>
      <c r="API69" s="150"/>
      <c r="APJ69" s="150"/>
      <c r="APK69" s="150"/>
      <c r="APL69" s="150"/>
      <c r="APM69" s="150"/>
      <c r="APN69" s="150"/>
      <c r="APO69" s="150"/>
      <c r="APP69" s="150"/>
      <c r="APQ69" s="150"/>
      <c r="APR69" s="150"/>
      <c r="APS69" s="150"/>
      <c r="APT69" s="150"/>
      <c r="APU69" s="150"/>
      <c r="APV69" s="150"/>
      <c r="APW69" s="150"/>
      <c r="APX69" s="150"/>
      <c r="APY69" s="150"/>
      <c r="APZ69" s="150"/>
      <c r="AQA69" s="150"/>
      <c r="AQB69" s="150"/>
      <c r="AQC69" s="150"/>
      <c r="AQD69" s="150"/>
      <c r="AQE69" s="150"/>
      <c r="AQF69" s="150"/>
      <c r="AQG69" s="150"/>
      <c r="AQH69" s="150"/>
      <c r="AQI69" s="150"/>
      <c r="AQJ69" s="150"/>
      <c r="AQK69" s="150"/>
      <c r="AQL69" s="150"/>
      <c r="AQM69" s="150"/>
      <c r="AQN69" s="150"/>
      <c r="AQO69" s="150"/>
      <c r="AQP69" s="150"/>
      <c r="AQQ69" s="150"/>
      <c r="AQR69" s="150"/>
      <c r="AQS69" s="150"/>
      <c r="AQT69" s="150"/>
      <c r="AQU69" s="150"/>
      <c r="AQV69" s="150"/>
      <c r="AQW69" s="150"/>
      <c r="AQX69" s="150"/>
      <c r="AQY69" s="150"/>
      <c r="AQZ69" s="150"/>
      <c r="ARA69" s="150"/>
      <c r="ARB69" s="150"/>
      <c r="ARC69" s="150"/>
      <c r="ARD69" s="150"/>
      <c r="ARE69" s="150"/>
      <c r="ARF69" s="150"/>
      <c r="ARG69" s="150"/>
      <c r="ARH69" s="150"/>
      <c r="ARI69" s="150"/>
      <c r="ARJ69" s="150"/>
      <c r="ARK69" s="150"/>
      <c r="ARL69" s="150"/>
      <c r="ARM69" s="150"/>
      <c r="ARN69" s="150"/>
      <c r="ARO69" s="150"/>
      <c r="ARP69" s="150"/>
      <c r="ARQ69" s="150"/>
      <c r="ARR69" s="150"/>
      <c r="ARS69" s="150"/>
      <c r="ART69" s="150"/>
      <c r="ARU69" s="150"/>
      <c r="ARV69" s="150"/>
      <c r="ARW69" s="150"/>
      <c r="ARX69" s="150"/>
      <c r="ARY69" s="150"/>
      <c r="ARZ69" s="150"/>
      <c r="ASA69" s="150"/>
      <c r="ASB69" s="150"/>
      <c r="ASC69" s="150"/>
      <c r="ASD69" s="150"/>
      <c r="ASE69" s="150"/>
      <c r="ASF69" s="150"/>
      <c r="ASG69" s="150"/>
      <c r="ASH69" s="150"/>
      <c r="ASI69" s="150"/>
      <c r="ASJ69" s="150"/>
      <c r="ASK69" s="150"/>
      <c r="ASL69" s="150"/>
      <c r="ASM69" s="150"/>
      <c r="ASN69" s="150"/>
      <c r="ASO69" s="150"/>
      <c r="ASP69" s="150"/>
      <c r="ASQ69" s="150"/>
      <c r="ASR69" s="150"/>
      <c r="ASS69" s="150"/>
      <c r="AST69" s="150"/>
      <c r="ASU69" s="150"/>
      <c r="ASV69" s="150"/>
      <c r="ASW69" s="150"/>
      <c r="ASX69" s="150"/>
      <c r="ASY69" s="150"/>
      <c r="ASZ69" s="150"/>
      <c r="ATA69" s="150"/>
      <c r="ATB69" s="150"/>
      <c r="ATC69" s="150"/>
      <c r="ATD69" s="150"/>
      <c r="ATE69" s="150"/>
      <c r="ATF69" s="150"/>
      <c r="ATG69" s="150"/>
      <c r="ATH69" s="150"/>
      <c r="ATI69" s="150"/>
      <c r="ATJ69" s="150"/>
      <c r="ATK69" s="150"/>
      <c r="ATL69" s="150"/>
      <c r="ATM69" s="150"/>
      <c r="ATN69" s="150"/>
      <c r="ATO69" s="150"/>
      <c r="ATP69" s="150"/>
      <c r="ATQ69" s="150"/>
      <c r="ATR69" s="150"/>
      <c r="ATS69" s="150"/>
      <c r="ATT69" s="150"/>
      <c r="ATU69" s="150"/>
      <c r="ATV69" s="150"/>
      <c r="ATW69" s="150"/>
      <c r="ATX69" s="150"/>
      <c r="ATY69" s="150"/>
      <c r="ATZ69" s="150"/>
      <c r="AUA69" s="150"/>
      <c r="AUB69" s="150"/>
      <c r="AUC69" s="150"/>
      <c r="AUD69" s="150"/>
      <c r="AUE69" s="150"/>
      <c r="AUF69" s="150"/>
      <c r="AUG69" s="150"/>
      <c r="AUH69" s="150"/>
      <c r="AUI69" s="150"/>
      <c r="AUJ69" s="150"/>
      <c r="AUK69" s="150"/>
      <c r="AUL69" s="150"/>
      <c r="AUM69" s="150"/>
      <c r="AUN69" s="150"/>
      <c r="AUO69" s="150"/>
      <c r="AUP69" s="150"/>
      <c r="AUQ69" s="150"/>
      <c r="AUR69" s="150"/>
      <c r="AUS69" s="150"/>
      <c r="AUT69" s="150"/>
      <c r="AUU69" s="150"/>
      <c r="AUV69" s="150"/>
      <c r="AUW69" s="150"/>
      <c r="AUX69" s="150"/>
      <c r="AUY69" s="150"/>
      <c r="AUZ69" s="150"/>
      <c r="AVA69" s="150"/>
      <c r="AVB69" s="150"/>
      <c r="AVC69" s="150"/>
      <c r="AVD69" s="150"/>
      <c r="AVE69" s="150"/>
      <c r="AVF69" s="150"/>
      <c r="AVG69" s="150"/>
      <c r="AVH69" s="150"/>
      <c r="AVI69" s="150"/>
      <c r="AVJ69" s="150"/>
      <c r="AVK69" s="150"/>
      <c r="AVL69" s="150"/>
      <c r="AVM69" s="150"/>
      <c r="AVN69" s="150"/>
      <c r="AVO69" s="150"/>
      <c r="AVP69" s="150"/>
      <c r="AVQ69" s="150"/>
      <c r="AVR69" s="150"/>
      <c r="AVS69" s="150"/>
      <c r="AVT69" s="150"/>
      <c r="AVU69" s="150"/>
      <c r="AVV69" s="150"/>
      <c r="AVW69" s="150"/>
      <c r="AVX69" s="150"/>
      <c r="AVY69" s="150"/>
      <c r="AVZ69" s="150"/>
      <c r="AWA69" s="150"/>
      <c r="AWB69" s="150"/>
      <c r="AWC69" s="150"/>
      <c r="AWD69" s="150"/>
      <c r="AWE69" s="150"/>
      <c r="AWF69" s="150"/>
      <c r="AWG69" s="150"/>
      <c r="AWH69" s="150"/>
      <c r="AWI69" s="150"/>
      <c r="AWJ69" s="150"/>
      <c r="AWK69" s="150"/>
      <c r="AWL69" s="150"/>
      <c r="AWM69" s="150"/>
      <c r="AWN69" s="150"/>
      <c r="AWO69" s="150"/>
      <c r="AWP69" s="150"/>
      <c r="AWQ69" s="150"/>
      <c r="AWR69" s="150"/>
      <c r="AWS69" s="150"/>
      <c r="AWT69" s="150"/>
      <c r="AWU69" s="150"/>
      <c r="AWV69" s="150"/>
      <c r="AWW69" s="150"/>
      <c r="AWX69" s="150"/>
      <c r="AWY69" s="150"/>
      <c r="AWZ69" s="150"/>
      <c r="AXA69" s="150"/>
      <c r="AXB69" s="150"/>
      <c r="AXC69" s="150"/>
      <c r="AXD69" s="150"/>
      <c r="AXE69" s="150"/>
      <c r="AXF69" s="150"/>
      <c r="AXG69" s="150"/>
      <c r="AXH69" s="150"/>
      <c r="AXI69" s="150"/>
      <c r="AXJ69" s="150"/>
      <c r="AXK69" s="150"/>
      <c r="AXL69" s="150"/>
      <c r="AXM69" s="150"/>
      <c r="AXN69" s="150"/>
      <c r="AXO69" s="150"/>
      <c r="AXP69" s="150"/>
      <c r="AXQ69" s="150"/>
      <c r="AXR69" s="150"/>
      <c r="AXS69" s="150"/>
      <c r="AXT69" s="150"/>
      <c r="AXU69" s="150"/>
      <c r="AXV69" s="150"/>
      <c r="AXW69" s="150"/>
      <c r="AXX69" s="150"/>
      <c r="AXY69" s="150"/>
      <c r="AXZ69" s="150"/>
      <c r="AYA69" s="150"/>
      <c r="AYB69" s="150"/>
      <c r="AYC69" s="150"/>
      <c r="AYD69" s="150"/>
      <c r="AYE69" s="150"/>
      <c r="AYF69" s="150"/>
      <c r="AYG69" s="150"/>
      <c r="AYH69" s="150"/>
      <c r="AYI69" s="150"/>
      <c r="AYJ69" s="150"/>
      <c r="AYK69" s="150"/>
      <c r="AYL69" s="150"/>
      <c r="AYM69" s="150"/>
      <c r="AYN69" s="150"/>
      <c r="AYO69" s="150"/>
      <c r="AYP69" s="150"/>
      <c r="AYQ69" s="150"/>
      <c r="AYR69" s="150"/>
      <c r="AYS69" s="150"/>
      <c r="AYT69" s="150"/>
      <c r="AYU69" s="150"/>
      <c r="AYV69" s="150"/>
      <c r="AYW69" s="150"/>
      <c r="AYX69" s="150"/>
      <c r="AYY69" s="150"/>
      <c r="AYZ69" s="150"/>
      <c r="AZA69" s="150"/>
      <c r="AZB69" s="150"/>
      <c r="AZC69" s="150"/>
      <c r="AZD69" s="150"/>
      <c r="AZE69" s="150"/>
      <c r="AZF69" s="150"/>
      <c r="AZG69" s="150"/>
      <c r="AZH69" s="150"/>
      <c r="AZI69" s="150"/>
      <c r="AZJ69" s="150"/>
      <c r="AZK69" s="150"/>
      <c r="AZL69" s="150"/>
      <c r="AZM69" s="150"/>
      <c r="AZN69" s="150"/>
      <c r="AZO69" s="150"/>
      <c r="AZP69" s="150"/>
      <c r="AZQ69" s="150"/>
      <c r="AZR69" s="150"/>
      <c r="AZS69" s="150"/>
      <c r="AZT69" s="150"/>
      <c r="AZU69" s="150"/>
      <c r="AZV69" s="150"/>
      <c r="AZW69" s="150"/>
      <c r="AZX69" s="150"/>
      <c r="AZY69" s="150"/>
      <c r="AZZ69" s="150"/>
      <c r="BAA69" s="150"/>
      <c r="BAB69" s="150"/>
      <c r="BAC69" s="150"/>
      <c r="BAD69" s="150"/>
      <c r="BAE69" s="150"/>
      <c r="BAF69" s="150"/>
      <c r="BAG69" s="150"/>
      <c r="BAH69" s="150"/>
      <c r="BAI69" s="150"/>
      <c r="BAJ69" s="150"/>
      <c r="BAK69" s="150"/>
      <c r="BAL69" s="150"/>
      <c r="BAM69" s="150"/>
      <c r="BAN69" s="150"/>
      <c r="BAO69" s="150"/>
      <c r="BAP69" s="150"/>
      <c r="BAQ69" s="150"/>
      <c r="BAR69" s="150"/>
      <c r="BAS69" s="150"/>
      <c r="BAT69" s="150"/>
      <c r="BAU69" s="150"/>
      <c r="BAV69" s="150"/>
      <c r="BAW69" s="150"/>
      <c r="BAX69" s="150"/>
      <c r="BAY69" s="150"/>
      <c r="BAZ69" s="150"/>
      <c r="BBA69" s="150"/>
      <c r="BBB69" s="150"/>
      <c r="BBC69" s="150"/>
      <c r="BBD69" s="150"/>
      <c r="BBE69" s="150"/>
      <c r="BBF69" s="150"/>
      <c r="BBG69" s="150"/>
      <c r="BBH69" s="150"/>
      <c r="BBI69" s="150"/>
      <c r="BBJ69" s="150"/>
      <c r="BBK69" s="150"/>
      <c r="BBL69" s="150"/>
      <c r="BBM69" s="150"/>
      <c r="BBN69" s="150"/>
      <c r="BBO69" s="150"/>
      <c r="BBP69" s="150"/>
      <c r="BBQ69" s="150"/>
      <c r="BBR69" s="150"/>
      <c r="BBS69" s="150"/>
      <c r="BBT69" s="150"/>
      <c r="BBU69" s="150"/>
      <c r="BBV69" s="150"/>
      <c r="BBW69" s="150"/>
      <c r="BBX69" s="150"/>
      <c r="BBY69" s="150"/>
      <c r="BBZ69" s="150"/>
      <c r="BCA69" s="150"/>
      <c r="BCB69" s="150"/>
      <c r="BCC69" s="150"/>
      <c r="BCD69" s="150"/>
      <c r="BCE69" s="150"/>
      <c r="BCF69" s="150"/>
      <c r="BCG69" s="150"/>
      <c r="BCH69" s="150"/>
      <c r="BCI69" s="150"/>
      <c r="BCJ69" s="150"/>
      <c r="BCK69" s="150"/>
      <c r="BCL69" s="150"/>
      <c r="BCM69" s="150"/>
      <c r="BCN69" s="150"/>
      <c r="BCO69" s="150"/>
      <c r="BCP69" s="150"/>
      <c r="BCQ69" s="150"/>
      <c r="BCR69" s="150"/>
      <c r="BCS69" s="150"/>
      <c r="BCT69" s="150"/>
      <c r="BCU69" s="150"/>
      <c r="BCV69" s="150"/>
      <c r="BCW69" s="150"/>
      <c r="BCX69" s="150"/>
      <c r="BCY69" s="150"/>
      <c r="BCZ69" s="150"/>
      <c r="BDA69" s="150"/>
      <c r="BDB69" s="150"/>
      <c r="BDC69" s="150"/>
      <c r="BDD69" s="150"/>
      <c r="BDE69" s="150"/>
      <c r="BDF69" s="150"/>
      <c r="BDG69" s="150"/>
      <c r="BDH69" s="150"/>
      <c r="BDI69" s="150"/>
      <c r="BDJ69" s="150"/>
      <c r="BDK69" s="150"/>
      <c r="BDL69" s="150"/>
      <c r="BDM69" s="150"/>
      <c r="BDN69" s="150"/>
      <c r="BDO69" s="150"/>
      <c r="BDP69" s="150"/>
      <c r="BDQ69" s="150"/>
      <c r="BDR69" s="150"/>
      <c r="BDS69" s="150"/>
      <c r="BDT69" s="150"/>
      <c r="BDU69" s="150"/>
      <c r="BDV69" s="150"/>
      <c r="BDW69" s="150"/>
      <c r="BDX69" s="150"/>
      <c r="BDY69" s="150"/>
      <c r="BDZ69" s="150"/>
      <c r="BEA69" s="150"/>
      <c r="BEB69" s="150"/>
      <c r="BEC69" s="150"/>
      <c r="BED69" s="150"/>
      <c r="BEE69" s="150"/>
      <c r="BEF69" s="150"/>
      <c r="BEG69" s="150"/>
      <c r="BEH69" s="150"/>
      <c r="BEI69" s="150"/>
      <c r="BEJ69" s="150"/>
      <c r="BEK69" s="150"/>
      <c r="BEL69" s="150"/>
      <c r="BEM69" s="150"/>
      <c r="BEN69" s="150"/>
      <c r="BEO69" s="150"/>
      <c r="BEP69" s="150"/>
      <c r="BEQ69" s="150"/>
      <c r="BER69" s="150"/>
      <c r="BES69" s="150"/>
      <c r="BET69" s="150"/>
      <c r="BEU69" s="150"/>
      <c r="BEV69" s="150"/>
      <c r="BEW69" s="150"/>
      <c r="BEX69" s="150"/>
      <c r="BEY69" s="150"/>
      <c r="BEZ69" s="150"/>
      <c r="BFA69" s="150"/>
      <c r="BFB69" s="150"/>
      <c r="BFC69" s="150"/>
      <c r="BFD69" s="150"/>
      <c r="BFE69" s="150"/>
      <c r="BFF69" s="150"/>
      <c r="BFG69" s="150"/>
      <c r="BFH69" s="150"/>
      <c r="BFI69" s="150"/>
      <c r="BFJ69" s="150"/>
      <c r="BFK69" s="150"/>
      <c r="BFL69" s="150"/>
      <c r="BFM69" s="150"/>
      <c r="BFN69" s="150"/>
      <c r="BFO69" s="150"/>
      <c r="BFP69" s="150"/>
      <c r="BFQ69" s="150"/>
      <c r="BFR69" s="150"/>
      <c r="BFS69" s="150"/>
      <c r="BFT69" s="150"/>
      <c r="BFU69" s="150"/>
      <c r="BFV69" s="150"/>
      <c r="BFW69" s="150"/>
      <c r="BFX69" s="150"/>
      <c r="BFY69" s="150"/>
      <c r="BFZ69" s="150"/>
      <c r="BGA69" s="150"/>
      <c r="BGB69" s="150"/>
      <c r="BGC69" s="150"/>
      <c r="BGD69" s="150"/>
      <c r="BGE69" s="150"/>
      <c r="BGF69" s="150"/>
      <c r="BGG69" s="150"/>
      <c r="BGH69" s="150"/>
      <c r="BGI69" s="150"/>
      <c r="BGJ69" s="150"/>
      <c r="BGK69" s="150"/>
      <c r="BGL69" s="150"/>
      <c r="BGM69" s="150"/>
      <c r="BGN69" s="150"/>
      <c r="BGO69" s="150"/>
      <c r="BGP69" s="150"/>
      <c r="BGQ69" s="150"/>
      <c r="BGR69" s="150"/>
      <c r="BGS69" s="150"/>
      <c r="BGT69" s="150"/>
      <c r="BGU69" s="150"/>
      <c r="BGV69" s="150"/>
      <c r="BGW69" s="150"/>
      <c r="BGX69" s="150"/>
      <c r="BGY69" s="150"/>
      <c r="BGZ69" s="150"/>
      <c r="BHA69" s="150"/>
      <c r="BHB69" s="150"/>
      <c r="BHC69" s="150"/>
      <c r="BHD69" s="150"/>
      <c r="BHE69" s="150"/>
      <c r="BHF69" s="150"/>
      <c r="BHG69" s="150"/>
      <c r="BHH69" s="150"/>
      <c r="BHI69" s="150"/>
      <c r="BHJ69" s="150"/>
      <c r="BHK69" s="150"/>
      <c r="BHL69" s="150"/>
      <c r="BHM69" s="150"/>
      <c r="BHN69" s="150"/>
      <c r="BHO69" s="150"/>
      <c r="BHP69" s="150"/>
      <c r="BHQ69" s="150"/>
      <c r="BHR69" s="150"/>
      <c r="BHS69" s="150"/>
      <c r="BHT69" s="150"/>
      <c r="BHU69" s="150"/>
      <c r="BHV69" s="150"/>
      <c r="BHW69" s="150"/>
      <c r="BHX69" s="150"/>
      <c r="BHY69" s="150"/>
      <c r="BHZ69" s="150"/>
      <c r="BIA69" s="150"/>
      <c r="BIB69" s="150"/>
      <c r="BIC69" s="150"/>
      <c r="BID69" s="150"/>
      <c r="BIE69" s="150"/>
      <c r="BIF69" s="150"/>
      <c r="BIG69" s="150"/>
      <c r="BIH69" s="150"/>
      <c r="BII69" s="150"/>
      <c r="BIJ69" s="150"/>
      <c r="BIK69" s="150"/>
      <c r="BIL69" s="150"/>
      <c r="BIM69" s="150"/>
      <c r="BIN69" s="150"/>
      <c r="BIO69" s="150"/>
      <c r="BIP69" s="150"/>
      <c r="BIQ69" s="150"/>
      <c r="BIR69" s="150"/>
      <c r="BIS69" s="150"/>
      <c r="BIT69" s="150"/>
      <c r="BIU69" s="150"/>
      <c r="BIV69" s="150"/>
      <c r="BIW69" s="150"/>
      <c r="BIX69" s="150"/>
      <c r="BIY69" s="150"/>
      <c r="BIZ69" s="150"/>
      <c r="BJA69" s="150"/>
      <c r="BJB69" s="150"/>
      <c r="BJC69" s="150"/>
      <c r="BJD69" s="150"/>
      <c r="BJE69" s="150"/>
      <c r="BJF69" s="150"/>
      <c r="BJG69" s="150"/>
      <c r="BJH69" s="150"/>
      <c r="BJI69" s="150"/>
      <c r="BJJ69" s="150"/>
      <c r="BJK69" s="150"/>
      <c r="BJL69" s="150"/>
      <c r="BJM69" s="150"/>
      <c r="BJN69" s="150"/>
      <c r="BJO69" s="150"/>
      <c r="BJP69" s="150"/>
      <c r="BJQ69" s="150"/>
      <c r="BJR69" s="150"/>
      <c r="BJS69" s="150"/>
      <c r="BJT69" s="150"/>
      <c r="BJU69" s="150"/>
      <c r="BJV69" s="150"/>
      <c r="BJW69" s="150"/>
      <c r="BJX69" s="150"/>
      <c r="BJY69" s="150"/>
      <c r="BJZ69" s="150"/>
      <c r="BKA69" s="150"/>
      <c r="BKB69" s="150"/>
      <c r="BKC69" s="150"/>
      <c r="BKD69" s="150"/>
      <c r="BKE69" s="150"/>
      <c r="BKF69" s="150"/>
      <c r="BKG69" s="150"/>
      <c r="BKH69" s="150"/>
      <c r="BKI69" s="150"/>
      <c r="BKJ69" s="150"/>
      <c r="BKK69" s="150"/>
      <c r="BKL69" s="150"/>
      <c r="BKM69" s="150"/>
      <c r="BKN69" s="150"/>
      <c r="BKO69" s="150"/>
      <c r="BKP69" s="150"/>
      <c r="BKQ69" s="150"/>
      <c r="BKR69" s="150"/>
      <c r="BKS69" s="150"/>
      <c r="BKT69" s="150"/>
      <c r="BKU69" s="150"/>
      <c r="BKV69" s="150"/>
      <c r="BKW69" s="150"/>
      <c r="BKX69" s="150"/>
      <c r="BKY69" s="150"/>
      <c r="BKZ69" s="150"/>
      <c r="BLA69" s="150"/>
      <c r="BLB69" s="150"/>
      <c r="BLC69" s="150"/>
      <c r="BLD69" s="150"/>
      <c r="BLE69" s="150"/>
      <c r="BLF69" s="150"/>
      <c r="BLG69" s="150"/>
      <c r="BLH69" s="150"/>
      <c r="BLI69" s="150"/>
      <c r="BLJ69" s="150"/>
      <c r="BLK69" s="150"/>
      <c r="BLL69" s="150"/>
      <c r="BLM69" s="150"/>
      <c r="BLN69" s="150"/>
      <c r="BLO69" s="150"/>
      <c r="BLP69" s="150"/>
      <c r="BLQ69" s="150"/>
      <c r="BLR69" s="150"/>
      <c r="BLS69" s="150"/>
      <c r="BLT69" s="150"/>
      <c r="BLU69" s="150"/>
      <c r="BLV69" s="150"/>
      <c r="BLW69" s="150"/>
      <c r="BLX69" s="150"/>
      <c r="BLY69" s="150"/>
      <c r="BLZ69" s="150"/>
      <c r="BMA69" s="150"/>
      <c r="BMB69" s="150"/>
      <c r="BMC69" s="150"/>
      <c r="BMD69" s="150"/>
      <c r="BME69" s="150"/>
      <c r="BMF69" s="150"/>
      <c r="BMG69" s="150"/>
      <c r="BMH69" s="150"/>
      <c r="BMI69" s="150"/>
      <c r="BMJ69" s="150"/>
      <c r="BMK69" s="150"/>
      <c r="BML69" s="150"/>
      <c r="BMM69" s="150"/>
      <c r="BMN69" s="150"/>
      <c r="BMO69" s="150"/>
      <c r="BMP69" s="150"/>
      <c r="BMQ69" s="150"/>
      <c r="BMR69" s="150"/>
      <c r="BMS69" s="150"/>
      <c r="BMT69" s="150"/>
      <c r="BMU69" s="150"/>
      <c r="BMV69" s="150"/>
      <c r="BMW69" s="150"/>
      <c r="BMX69" s="150"/>
      <c r="BMY69" s="150"/>
      <c r="BMZ69" s="150"/>
      <c r="BNA69" s="150"/>
      <c r="BNB69" s="150"/>
      <c r="BNC69" s="150"/>
      <c r="BND69" s="150"/>
      <c r="BNE69" s="150"/>
      <c r="BNF69" s="150"/>
      <c r="BNG69" s="150"/>
      <c r="BNH69" s="150"/>
      <c r="BNI69" s="150"/>
      <c r="BNJ69" s="150"/>
      <c r="BNK69" s="150"/>
      <c r="BNL69" s="150"/>
      <c r="BNM69" s="150"/>
      <c r="BNN69" s="150"/>
      <c r="BNO69" s="150"/>
      <c r="BNP69" s="150"/>
      <c r="BNQ69" s="150"/>
      <c r="BNR69" s="150"/>
      <c r="BNS69" s="150"/>
      <c r="BNT69" s="150"/>
      <c r="BNU69" s="150"/>
      <c r="BNV69" s="150"/>
      <c r="BNW69" s="150"/>
      <c r="BNX69" s="150"/>
      <c r="BNY69" s="150"/>
      <c r="BNZ69" s="150"/>
      <c r="BOA69" s="150"/>
      <c r="BOB69" s="150"/>
      <c r="BOC69" s="150"/>
      <c r="BOD69" s="150"/>
      <c r="BOE69" s="150"/>
      <c r="BOF69" s="150"/>
      <c r="BOG69" s="150"/>
      <c r="BOH69" s="150"/>
      <c r="BOI69" s="150"/>
      <c r="BOJ69" s="150"/>
      <c r="BOK69" s="150"/>
      <c r="BOL69" s="150"/>
      <c r="BOM69" s="150"/>
      <c r="BON69" s="150"/>
      <c r="BOO69" s="150"/>
      <c r="BOP69" s="150"/>
      <c r="BOQ69" s="150"/>
      <c r="BOR69" s="150"/>
      <c r="BOS69" s="150"/>
      <c r="BOT69" s="150"/>
      <c r="BOU69" s="150"/>
      <c r="BOV69" s="150"/>
      <c r="BOW69" s="150"/>
      <c r="BOX69" s="150"/>
      <c r="BOY69" s="150"/>
      <c r="BOZ69" s="150"/>
      <c r="BPA69" s="150"/>
      <c r="BPB69" s="150"/>
      <c r="BPC69" s="150"/>
      <c r="BPD69" s="150"/>
      <c r="BPE69" s="150"/>
      <c r="BPF69" s="150"/>
      <c r="BPG69" s="150"/>
      <c r="BPH69" s="150"/>
      <c r="BPI69" s="150"/>
      <c r="BPJ69" s="150"/>
      <c r="BPK69" s="150"/>
      <c r="BPL69" s="150"/>
      <c r="BPM69" s="150"/>
      <c r="BPN69" s="150"/>
      <c r="BPO69" s="150"/>
      <c r="BPP69" s="150"/>
      <c r="BPQ69" s="150"/>
      <c r="BPR69" s="150"/>
      <c r="BPS69" s="150"/>
      <c r="BPT69" s="150"/>
      <c r="BPU69" s="150"/>
      <c r="BPV69" s="150"/>
      <c r="BPW69" s="150"/>
      <c r="BPX69" s="150"/>
      <c r="BPY69" s="150"/>
      <c r="BPZ69" s="150"/>
      <c r="BQA69" s="150"/>
      <c r="BQB69" s="150"/>
      <c r="BQC69" s="150"/>
      <c r="BQD69" s="150"/>
      <c r="BQE69" s="150"/>
      <c r="BQF69" s="150"/>
      <c r="BQG69" s="150"/>
      <c r="BQH69" s="150"/>
      <c r="BQI69" s="150"/>
      <c r="BQJ69" s="150"/>
      <c r="BQK69" s="150"/>
      <c r="BQL69" s="150"/>
      <c r="BQM69" s="150"/>
      <c r="BQN69" s="150"/>
      <c r="BQO69" s="150"/>
      <c r="BQP69" s="150"/>
      <c r="BQQ69" s="150"/>
      <c r="BQR69" s="150"/>
      <c r="BQS69" s="150"/>
      <c r="BQT69" s="150"/>
      <c r="BQU69" s="150"/>
      <c r="BQV69" s="150"/>
      <c r="BQW69" s="150"/>
      <c r="BQX69" s="150"/>
      <c r="BQY69" s="150"/>
      <c r="BQZ69" s="150"/>
      <c r="BRA69" s="150"/>
      <c r="BRB69" s="150"/>
      <c r="BRC69" s="150"/>
      <c r="BRD69" s="150"/>
      <c r="BRE69" s="150"/>
      <c r="BRF69" s="150"/>
      <c r="BRG69" s="150"/>
      <c r="BRH69" s="150"/>
      <c r="BRI69" s="150"/>
      <c r="BRJ69" s="150"/>
      <c r="BRK69" s="150"/>
      <c r="BRL69" s="150"/>
      <c r="BRM69" s="150"/>
      <c r="BRN69" s="150"/>
      <c r="BRO69" s="150"/>
      <c r="BRP69" s="150"/>
      <c r="BRQ69" s="150"/>
      <c r="BRR69" s="150"/>
      <c r="BRS69" s="150"/>
      <c r="BRT69" s="150"/>
      <c r="BRU69" s="150"/>
      <c r="BRV69" s="150"/>
      <c r="BRW69" s="150"/>
      <c r="BRX69" s="150"/>
      <c r="BRY69" s="150"/>
      <c r="BRZ69" s="150"/>
      <c r="BSA69" s="150"/>
      <c r="BSB69" s="150"/>
      <c r="BSC69" s="150"/>
      <c r="BSD69" s="150"/>
      <c r="BSE69" s="150"/>
      <c r="BSF69" s="150"/>
      <c r="BSG69" s="150"/>
      <c r="BSH69" s="150"/>
      <c r="BSI69" s="150"/>
      <c r="BSJ69" s="150"/>
      <c r="BSK69" s="150"/>
      <c r="BSL69" s="150"/>
      <c r="BSM69" s="150"/>
      <c r="BSN69" s="150"/>
      <c r="BSO69" s="150"/>
      <c r="BSP69" s="150"/>
      <c r="BSQ69" s="150"/>
      <c r="BSR69" s="150"/>
      <c r="BSS69" s="150"/>
      <c r="BST69" s="150"/>
      <c r="BSU69" s="150"/>
      <c r="BSV69" s="150"/>
      <c r="BSW69" s="150"/>
      <c r="BSX69" s="150"/>
      <c r="BSY69" s="150"/>
      <c r="BSZ69" s="150"/>
      <c r="BTA69" s="150"/>
      <c r="BTB69" s="150"/>
      <c r="BTC69" s="150"/>
      <c r="BTD69" s="150"/>
      <c r="BTE69" s="150"/>
      <c r="BTF69" s="150"/>
      <c r="BTG69" s="150"/>
      <c r="BTH69" s="150"/>
      <c r="BTI69" s="150"/>
      <c r="BTJ69" s="150"/>
      <c r="BTK69" s="150"/>
      <c r="BTL69" s="150"/>
      <c r="BTM69" s="150"/>
      <c r="BTN69" s="150"/>
      <c r="BTO69" s="150"/>
      <c r="BTP69" s="150"/>
      <c r="BTQ69" s="150"/>
      <c r="BTR69" s="150"/>
      <c r="BTS69" s="150"/>
      <c r="BTT69" s="150"/>
      <c r="BTU69" s="150"/>
      <c r="BTV69" s="150"/>
      <c r="BTW69" s="150"/>
      <c r="BTX69" s="150"/>
      <c r="BTY69" s="150"/>
      <c r="BTZ69" s="150"/>
      <c r="BUA69" s="150"/>
      <c r="BUB69" s="150"/>
      <c r="BUC69" s="150"/>
      <c r="BUD69" s="150"/>
      <c r="BUE69" s="150"/>
      <c r="BUF69" s="150"/>
      <c r="BUG69" s="150"/>
      <c r="BUH69" s="150"/>
      <c r="BUI69" s="150"/>
      <c r="BUJ69" s="150"/>
      <c r="BUK69" s="150"/>
      <c r="BUL69" s="150"/>
      <c r="BUM69" s="150"/>
      <c r="BUN69" s="150"/>
      <c r="BUO69" s="150"/>
      <c r="BUP69" s="150"/>
      <c r="BUQ69" s="150"/>
      <c r="BUR69" s="150"/>
      <c r="BUS69" s="150"/>
      <c r="BUT69" s="150"/>
      <c r="BUU69" s="150"/>
      <c r="BUV69" s="150"/>
      <c r="BUW69" s="150"/>
      <c r="BUX69" s="150"/>
      <c r="BUY69" s="150"/>
      <c r="BUZ69" s="150"/>
      <c r="BVA69" s="150"/>
      <c r="BVB69" s="150"/>
      <c r="BVC69" s="150"/>
      <c r="BVD69" s="150"/>
      <c r="BVE69" s="150"/>
      <c r="BVF69" s="150"/>
      <c r="BVG69" s="150"/>
      <c r="BVH69" s="150"/>
      <c r="BVI69" s="150"/>
      <c r="BVJ69" s="150"/>
      <c r="BVK69" s="150"/>
      <c r="BVL69" s="150"/>
      <c r="BVM69" s="150"/>
      <c r="BVN69" s="150"/>
      <c r="BVO69" s="150"/>
      <c r="BVP69" s="150"/>
      <c r="BVQ69" s="150"/>
      <c r="BVR69" s="150"/>
      <c r="BVS69" s="150"/>
      <c r="BVT69" s="150"/>
      <c r="BVU69" s="150"/>
      <c r="BVV69" s="150"/>
      <c r="BVW69" s="150"/>
      <c r="BVX69" s="150"/>
      <c r="BVY69" s="150"/>
      <c r="BVZ69" s="150"/>
      <c r="BWA69" s="150"/>
      <c r="BWB69" s="150"/>
      <c r="BWC69" s="150"/>
      <c r="BWD69" s="150"/>
      <c r="BWE69" s="150"/>
      <c r="BWF69" s="150"/>
      <c r="BWG69" s="150"/>
      <c r="BWH69" s="150"/>
      <c r="BWI69" s="150"/>
      <c r="BWJ69" s="150"/>
      <c r="BWK69" s="150"/>
      <c r="BWL69" s="150"/>
      <c r="BWM69" s="150"/>
      <c r="BWN69" s="150"/>
      <c r="BWO69" s="150"/>
      <c r="BWP69" s="150"/>
      <c r="BWQ69" s="150"/>
      <c r="BWR69" s="150"/>
      <c r="BWS69" s="150"/>
      <c r="BWT69" s="150"/>
      <c r="BWU69" s="150"/>
      <c r="BWV69" s="150"/>
      <c r="BWW69" s="150"/>
      <c r="BWX69" s="150"/>
      <c r="BWY69" s="150"/>
      <c r="BWZ69" s="150"/>
      <c r="BXA69" s="150"/>
      <c r="BXB69" s="150"/>
      <c r="BXC69" s="150"/>
      <c r="BXD69" s="150"/>
      <c r="BXE69" s="150"/>
      <c r="BXF69" s="150"/>
      <c r="BXG69" s="150"/>
      <c r="BXH69" s="150"/>
      <c r="BXI69" s="150"/>
      <c r="BXJ69" s="150"/>
      <c r="BXK69" s="150"/>
      <c r="BXL69" s="150"/>
      <c r="BXM69" s="150"/>
      <c r="BXN69" s="150"/>
      <c r="BXO69" s="150"/>
      <c r="BXP69" s="150"/>
      <c r="BXQ69" s="150"/>
      <c r="BXR69" s="150"/>
      <c r="BXS69" s="150"/>
      <c r="BXT69" s="150"/>
      <c r="BXU69" s="150"/>
      <c r="BXV69" s="150"/>
      <c r="BXW69" s="150"/>
      <c r="BXX69" s="150"/>
      <c r="BXY69" s="150"/>
      <c r="BXZ69" s="150"/>
      <c r="BYA69" s="150"/>
      <c r="BYB69" s="150"/>
      <c r="BYC69" s="150"/>
      <c r="BYD69" s="150"/>
      <c r="BYE69" s="150"/>
      <c r="BYF69" s="150"/>
      <c r="BYG69" s="150"/>
      <c r="BYH69" s="150"/>
      <c r="BYI69" s="150"/>
      <c r="BYJ69" s="150"/>
      <c r="BYK69" s="150"/>
      <c r="BYL69" s="150"/>
      <c r="BYM69" s="150"/>
      <c r="BYN69" s="150"/>
      <c r="BYO69" s="150"/>
      <c r="BYP69" s="150"/>
      <c r="BYQ69" s="150"/>
      <c r="BYR69" s="150"/>
      <c r="BYS69" s="150"/>
      <c r="BYT69" s="150"/>
      <c r="BYU69" s="150"/>
      <c r="BYV69" s="150"/>
      <c r="BYW69" s="150"/>
      <c r="BYX69" s="150"/>
      <c r="BYY69" s="150"/>
      <c r="BYZ69" s="150"/>
      <c r="BZA69" s="150"/>
      <c r="BZB69" s="150"/>
      <c r="BZC69" s="150"/>
      <c r="BZD69" s="150"/>
      <c r="BZE69" s="150"/>
      <c r="BZF69" s="150"/>
      <c r="BZG69" s="150"/>
      <c r="BZH69" s="150"/>
      <c r="BZI69" s="150"/>
      <c r="BZJ69" s="150"/>
      <c r="BZK69" s="150"/>
      <c r="BZL69" s="150"/>
      <c r="BZM69" s="150"/>
      <c r="BZN69" s="150"/>
      <c r="BZO69" s="150"/>
      <c r="BZP69" s="150"/>
      <c r="BZQ69" s="150"/>
      <c r="BZR69" s="150"/>
      <c r="BZS69" s="150"/>
      <c r="BZT69" s="150"/>
      <c r="BZU69" s="150"/>
      <c r="BZV69" s="150"/>
      <c r="BZW69" s="150"/>
      <c r="BZX69" s="150"/>
      <c r="BZY69" s="150"/>
      <c r="BZZ69" s="150"/>
      <c r="CAA69" s="150"/>
      <c r="CAB69" s="150"/>
      <c r="CAC69" s="150"/>
      <c r="CAD69" s="150"/>
      <c r="CAE69" s="150"/>
      <c r="CAF69" s="150"/>
      <c r="CAG69" s="150"/>
      <c r="CAH69" s="150"/>
      <c r="CAI69" s="150"/>
      <c r="CAJ69" s="150"/>
      <c r="CAK69" s="150"/>
      <c r="CAL69" s="150"/>
      <c r="CAM69" s="150"/>
      <c r="CAN69" s="150"/>
      <c r="CAO69" s="150"/>
      <c r="CAP69" s="150"/>
      <c r="CAQ69" s="150"/>
      <c r="CAR69" s="150"/>
      <c r="CAS69" s="150"/>
      <c r="CAT69" s="150"/>
      <c r="CAU69" s="150"/>
      <c r="CAV69" s="150"/>
      <c r="CAW69" s="150"/>
      <c r="CAX69" s="150"/>
      <c r="CAY69" s="150"/>
      <c r="CAZ69" s="150"/>
      <c r="CBA69" s="150"/>
      <c r="CBB69" s="150"/>
      <c r="CBC69" s="150"/>
      <c r="CBD69" s="150"/>
      <c r="CBE69" s="150"/>
      <c r="CBF69" s="150"/>
      <c r="CBG69" s="150"/>
      <c r="CBH69" s="150"/>
      <c r="CBI69" s="150"/>
      <c r="CBJ69" s="150"/>
      <c r="CBK69" s="150"/>
      <c r="CBL69" s="150"/>
      <c r="CBM69" s="150"/>
      <c r="CBN69" s="150"/>
      <c r="CBO69" s="150"/>
      <c r="CBP69" s="150"/>
      <c r="CBQ69" s="150"/>
      <c r="CBR69" s="150"/>
      <c r="CBS69" s="150"/>
      <c r="CBT69" s="150"/>
      <c r="CBU69" s="150"/>
      <c r="CBV69" s="150"/>
      <c r="CBW69" s="150"/>
      <c r="CBX69" s="150"/>
      <c r="CBY69" s="150"/>
      <c r="CBZ69" s="150"/>
      <c r="CCA69" s="150"/>
      <c r="CCB69" s="150"/>
      <c r="CCC69" s="150"/>
      <c r="CCD69" s="150"/>
      <c r="CCE69" s="150"/>
      <c r="CCF69" s="150"/>
      <c r="CCG69" s="150"/>
      <c r="CCH69" s="150"/>
      <c r="CCI69" s="150"/>
      <c r="CCJ69" s="150"/>
      <c r="CCK69" s="150"/>
      <c r="CCL69" s="150"/>
      <c r="CCM69" s="150"/>
      <c r="CCN69" s="150"/>
      <c r="CCO69" s="150"/>
      <c r="CCP69" s="150"/>
      <c r="CCQ69" s="150"/>
      <c r="CCR69" s="150"/>
      <c r="CCS69" s="150"/>
      <c r="CCT69" s="150"/>
      <c r="CCU69" s="150"/>
      <c r="CCV69" s="150"/>
      <c r="CCW69" s="150"/>
      <c r="CCX69" s="150"/>
      <c r="CCY69" s="150"/>
      <c r="CCZ69" s="150"/>
      <c r="CDA69" s="150"/>
      <c r="CDB69" s="150"/>
      <c r="CDC69" s="150"/>
      <c r="CDD69" s="150"/>
      <c r="CDE69" s="150"/>
      <c r="CDF69" s="150"/>
      <c r="CDG69" s="150"/>
      <c r="CDH69" s="150"/>
      <c r="CDI69" s="150"/>
      <c r="CDJ69" s="150"/>
      <c r="CDK69" s="150"/>
      <c r="CDL69" s="150"/>
      <c r="CDM69" s="150"/>
      <c r="CDN69" s="150"/>
      <c r="CDO69" s="150"/>
      <c r="CDP69" s="150"/>
      <c r="CDQ69" s="150"/>
      <c r="CDR69" s="150"/>
      <c r="CDS69" s="150"/>
      <c r="CDT69" s="150"/>
      <c r="CDU69" s="150"/>
      <c r="CDV69" s="150"/>
      <c r="CDW69" s="150"/>
      <c r="CDX69" s="150"/>
      <c r="CDY69" s="150"/>
      <c r="CDZ69" s="150"/>
      <c r="CEA69" s="150"/>
      <c r="CEB69" s="150"/>
      <c r="CEC69" s="150"/>
      <c r="CED69" s="150"/>
      <c r="CEE69" s="150"/>
      <c r="CEF69" s="150"/>
      <c r="CEG69" s="150"/>
      <c r="CEH69" s="150"/>
      <c r="CEI69" s="150"/>
      <c r="CEJ69" s="150"/>
      <c r="CEK69" s="150"/>
      <c r="CEL69" s="150"/>
      <c r="CEM69" s="150"/>
      <c r="CEN69" s="150"/>
      <c r="CEO69" s="150"/>
      <c r="CEP69" s="150"/>
      <c r="CEQ69" s="150"/>
      <c r="CER69" s="150"/>
      <c r="CES69" s="150"/>
      <c r="CET69" s="150"/>
      <c r="CEU69" s="150"/>
      <c r="CEV69" s="150"/>
      <c r="CEW69" s="150"/>
      <c r="CEX69" s="150"/>
      <c r="CEY69" s="150"/>
      <c r="CEZ69" s="150"/>
      <c r="CFA69" s="150"/>
      <c r="CFB69" s="150"/>
      <c r="CFC69" s="150"/>
      <c r="CFD69" s="150"/>
      <c r="CFE69" s="150"/>
      <c r="CFF69" s="150"/>
      <c r="CFG69" s="150"/>
      <c r="CFH69" s="150"/>
      <c r="CFI69" s="150"/>
      <c r="CFJ69" s="150"/>
      <c r="CFK69" s="150"/>
      <c r="CFL69" s="150"/>
      <c r="CFM69" s="150"/>
      <c r="CFN69" s="150"/>
      <c r="CFO69" s="150"/>
      <c r="CFP69" s="150"/>
      <c r="CFQ69" s="150"/>
      <c r="CFR69" s="150"/>
      <c r="CFS69" s="150"/>
      <c r="CFT69" s="150"/>
      <c r="CFU69" s="150"/>
      <c r="CFV69" s="150"/>
      <c r="CFW69" s="150"/>
      <c r="CFX69" s="150"/>
      <c r="CFY69" s="150"/>
      <c r="CFZ69" s="150"/>
      <c r="CGA69" s="150"/>
      <c r="CGB69" s="150"/>
      <c r="CGC69" s="150"/>
      <c r="CGD69" s="150"/>
      <c r="CGE69" s="150"/>
      <c r="CGF69" s="150"/>
      <c r="CGG69" s="150"/>
      <c r="CGH69" s="150"/>
      <c r="CGI69" s="150"/>
      <c r="CGJ69" s="150"/>
      <c r="CGK69" s="150"/>
      <c r="CGL69" s="150"/>
      <c r="CGM69" s="150"/>
      <c r="CGN69" s="150"/>
      <c r="CGO69" s="150"/>
      <c r="CGP69" s="150"/>
      <c r="CGQ69" s="150"/>
      <c r="CGR69" s="150"/>
      <c r="CGS69" s="150"/>
      <c r="CGT69" s="150"/>
      <c r="CGU69" s="150"/>
      <c r="CGV69" s="150"/>
      <c r="CGW69" s="150"/>
      <c r="CGX69" s="150"/>
      <c r="CGY69" s="150"/>
      <c r="CGZ69" s="150"/>
      <c r="CHA69" s="150"/>
      <c r="CHB69" s="150"/>
      <c r="CHC69" s="150"/>
      <c r="CHD69" s="150"/>
      <c r="CHE69" s="150"/>
      <c r="CHF69" s="150"/>
      <c r="CHG69" s="150"/>
      <c r="CHH69" s="150"/>
      <c r="CHI69" s="150"/>
      <c r="CHJ69" s="150"/>
      <c r="CHK69" s="150"/>
      <c r="CHL69" s="150"/>
      <c r="CHM69" s="150"/>
      <c r="CHN69" s="150"/>
      <c r="CHO69" s="150"/>
      <c r="CHP69" s="150"/>
      <c r="CHQ69" s="150"/>
      <c r="CHR69" s="150"/>
      <c r="CHS69" s="150"/>
      <c r="CHT69" s="150"/>
      <c r="CHU69" s="150"/>
      <c r="CHV69" s="150"/>
      <c r="CHW69" s="150"/>
      <c r="CHX69" s="150"/>
      <c r="CHY69" s="150"/>
      <c r="CHZ69" s="150"/>
      <c r="CIA69" s="150"/>
      <c r="CIB69" s="150"/>
      <c r="CIC69" s="150"/>
      <c r="CID69" s="150"/>
      <c r="CIE69" s="150"/>
      <c r="CIF69" s="150"/>
      <c r="CIG69" s="150"/>
      <c r="CIH69" s="150"/>
      <c r="CII69" s="150"/>
      <c r="CIJ69" s="150"/>
      <c r="CIK69" s="150"/>
      <c r="CIL69" s="150"/>
      <c r="CIM69" s="150"/>
      <c r="CIN69" s="150"/>
      <c r="CIO69" s="150"/>
      <c r="CIP69" s="150"/>
      <c r="CIQ69" s="150"/>
      <c r="CIR69" s="150"/>
      <c r="CIS69" s="150"/>
      <c r="CIT69" s="150"/>
      <c r="CIU69" s="150"/>
      <c r="CIV69" s="150"/>
      <c r="CIW69" s="150"/>
      <c r="CIX69" s="150"/>
      <c r="CIY69" s="150"/>
      <c r="CIZ69" s="150"/>
      <c r="CJA69" s="150"/>
      <c r="CJB69" s="150"/>
      <c r="CJC69" s="150"/>
      <c r="CJD69" s="150"/>
      <c r="CJE69" s="150"/>
      <c r="CJF69" s="150"/>
      <c r="CJG69" s="150"/>
      <c r="CJH69" s="150"/>
      <c r="CJI69" s="150"/>
      <c r="CJJ69" s="150"/>
      <c r="CJK69" s="150"/>
      <c r="CJL69" s="150"/>
      <c r="CJM69" s="150"/>
      <c r="CJN69" s="150"/>
      <c r="CJO69" s="150"/>
      <c r="CJP69" s="150"/>
      <c r="CJQ69" s="150"/>
      <c r="CJR69" s="150"/>
      <c r="CJS69" s="150"/>
      <c r="CJT69" s="150"/>
      <c r="CJU69" s="150"/>
      <c r="CJV69" s="150"/>
      <c r="CJW69" s="150"/>
      <c r="CJX69" s="150"/>
      <c r="CJY69" s="150"/>
      <c r="CJZ69" s="150"/>
      <c r="CKA69" s="150"/>
      <c r="CKB69" s="150"/>
      <c r="CKC69" s="150"/>
      <c r="CKD69" s="150"/>
      <c r="CKE69" s="150"/>
      <c r="CKF69" s="150"/>
      <c r="CKG69" s="150"/>
      <c r="CKH69" s="150"/>
      <c r="CKI69" s="150"/>
      <c r="CKJ69" s="150"/>
      <c r="CKK69" s="150"/>
      <c r="CKL69" s="150"/>
      <c r="CKM69" s="150"/>
      <c r="CKN69" s="150"/>
      <c r="CKO69" s="150"/>
      <c r="CKP69" s="150"/>
      <c r="CKQ69" s="150"/>
      <c r="CKR69" s="150"/>
      <c r="CKS69" s="150"/>
      <c r="CKT69" s="150"/>
      <c r="CKU69" s="150"/>
      <c r="CKV69" s="150"/>
      <c r="CKW69" s="150"/>
      <c r="CKX69" s="150"/>
      <c r="CKY69" s="150"/>
      <c r="CKZ69" s="150"/>
      <c r="CLA69" s="150"/>
      <c r="CLB69" s="150"/>
      <c r="CLC69" s="150"/>
      <c r="CLD69" s="150"/>
      <c r="CLE69" s="150"/>
      <c r="CLF69" s="150"/>
      <c r="CLG69" s="150"/>
      <c r="CLH69" s="150"/>
      <c r="CLI69" s="150"/>
      <c r="CLJ69" s="150"/>
      <c r="CLK69" s="150"/>
      <c r="CLL69" s="150"/>
      <c r="CLM69" s="150"/>
      <c r="CLN69" s="150"/>
      <c r="CLO69" s="150"/>
      <c r="CLP69" s="150"/>
      <c r="CLQ69" s="150"/>
      <c r="CLR69" s="150"/>
      <c r="CLS69" s="150"/>
      <c r="CLT69" s="150"/>
      <c r="CLU69" s="150"/>
      <c r="CLV69" s="150"/>
      <c r="CLW69" s="150"/>
      <c r="CLX69" s="150"/>
      <c r="CLY69" s="150"/>
      <c r="CLZ69" s="150"/>
      <c r="CMA69" s="150"/>
      <c r="CMB69" s="150"/>
      <c r="CMC69" s="150"/>
      <c r="CMD69" s="150"/>
      <c r="CME69" s="150"/>
      <c r="CMF69" s="150"/>
      <c r="CMG69" s="150"/>
      <c r="CMH69" s="150"/>
      <c r="CMI69" s="150"/>
      <c r="CMJ69" s="150"/>
      <c r="CMK69" s="150"/>
      <c r="CML69" s="150"/>
      <c r="CMM69" s="150"/>
      <c r="CMN69" s="150"/>
      <c r="CMO69" s="150"/>
      <c r="CMP69" s="150"/>
      <c r="CMQ69" s="150"/>
      <c r="CMR69" s="150"/>
      <c r="CMS69" s="150"/>
      <c r="CMT69" s="150"/>
      <c r="CMU69" s="150"/>
      <c r="CMV69" s="150"/>
      <c r="CMW69" s="150"/>
      <c r="CMX69" s="150"/>
      <c r="CMY69" s="150"/>
      <c r="CMZ69" s="150"/>
      <c r="CNA69" s="150"/>
      <c r="CNB69" s="150"/>
      <c r="CNC69" s="150"/>
      <c r="CND69" s="150"/>
      <c r="CNE69" s="150"/>
      <c r="CNF69" s="150"/>
      <c r="CNG69" s="150"/>
      <c r="CNH69" s="150"/>
      <c r="CNI69" s="150"/>
      <c r="CNJ69" s="150"/>
      <c r="CNK69" s="150"/>
      <c r="CNL69" s="150"/>
      <c r="CNM69" s="150"/>
      <c r="CNN69" s="150"/>
      <c r="CNO69" s="150"/>
      <c r="CNP69" s="150"/>
      <c r="CNQ69" s="150"/>
      <c r="CNR69" s="150"/>
      <c r="CNS69" s="150"/>
      <c r="CNT69" s="150"/>
      <c r="CNU69" s="150"/>
      <c r="CNV69" s="150"/>
      <c r="CNW69" s="150"/>
      <c r="CNX69" s="150"/>
      <c r="CNY69" s="150"/>
      <c r="CNZ69" s="150"/>
      <c r="COA69" s="150"/>
      <c r="COB69" s="150"/>
      <c r="COC69" s="150"/>
      <c r="COD69" s="150"/>
      <c r="COE69" s="150"/>
      <c r="COF69" s="150"/>
      <c r="COG69" s="150"/>
      <c r="COH69" s="150"/>
      <c r="COI69" s="150"/>
      <c r="COJ69" s="150"/>
      <c r="COK69" s="150"/>
      <c r="COL69" s="150"/>
      <c r="COM69" s="150"/>
      <c r="CON69" s="150"/>
      <c r="COO69" s="150"/>
      <c r="COP69" s="150"/>
      <c r="COQ69" s="150"/>
      <c r="COR69" s="150"/>
      <c r="COS69" s="150"/>
      <c r="COT69" s="150"/>
      <c r="COU69" s="150"/>
      <c r="COV69" s="150"/>
      <c r="COW69" s="150"/>
      <c r="COX69" s="150"/>
      <c r="COY69" s="150"/>
      <c r="COZ69" s="150"/>
      <c r="CPA69" s="150"/>
      <c r="CPB69" s="150"/>
      <c r="CPC69" s="150"/>
      <c r="CPD69" s="150"/>
      <c r="CPE69" s="150"/>
      <c r="CPF69" s="150"/>
      <c r="CPG69" s="150"/>
      <c r="CPH69" s="150"/>
      <c r="CPI69" s="150"/>
      <c r="CPJ69" s="150"/>
      <c r="CPK69" s="150"/>
      <c r="CPL69" s="150"/>
      <c r="CPM69" s="150"/>
      <c r="CPN69" s="150"/>
      <c r="CPO69" s="150"/>
      <c r="CPP69" s="150"/>
      <c r="CPQ69" s="150"/>
      <c r="CPR69" s="150"/>
      <c r="CPS69" s="150"/>
      <c r="CPT69" s="150"/>
      <c r="CPU69" s="150"/>
      <c r="CPV69" s="150"/>
      <c r="CPW69" s="150"/>
      <c r="CPX69" s="150"/>
      <c r="CPY69" s="150"/>
      <c r="CPZ69" s="150"/>
      <c r="CQA69" s="150"/>
      <c r="CQB69" s="150"/>
      <c r="CQC69" s="150"/>
      <c r="CQD69" s="150"/>
      <c r="CQE69" s="150"/>
      <c r="CQF69" s="150"/>
      <c r="CQG69" s="150"/>
      <c r="CQH69" s="150"/>
      <c r="CQI69" s="150"/>
      <c r="CQJ69" s="150"/>
      <c r="CQK69" s="150"/>
      <c r="CQL69" s="150"/>
      <c r="CQM69" s="150"/>
      <c r="CQN69" s="150"/>
      <c r="CQO69" s="150"/>
      <c r="CQP69" s="150"/>
      <c r="CQQ69" s="150"/>
      <c r="CQR69" s="150"/>
      <c r="CQS69" s="150"/>
      <c r="CQT69" s="150"/>
      <c r="CQU69" s="150"/>
      <c r="CQV69" s="150"/>
      <c r="CQW69" s="150"/>
      <c r="CQX69" s="150"/>
      <c r="CQY69" s="150"/>
      <c r="CQZ69" s="150"/>
      <c r="CRA69" s="150"/>
      <c r="CRB69" s="150"/>
      <c r="CRC69" s="150"/>
      <c r="CRD69" s="150"/>
      <c r="CRE69" s="150"/>
      <c r="CRF69" s="150"/>
      <c r="CRG69" s="150"/>
      <c r="CRH69" s="150"/>
      <c r="CRI69" s="150"/>
      <c r="CRJ69" s="150"/>
      <c r="CRK69" s="150"/>
      <c r="CRL69" s="150"/>
      <c r="CRM69" s="150"/>
      <c r="CRN69" s="150"/>
      <c r="CRO69" s="150"/>
      <c r="CRP69" s="150"/>
      <c r="CRQ69" s="150"/>
      <c r="CRR69" s="150"/>
      <c r="CRS69" s="150"/>
      <c r="CRT69" s="150"/>
      <c r="CRU69" s="150"/>
      <c r="CRV69" s="150"/>
      <c r="CRW69" s="150"/>
      <c r="CRX69" s="150"/>
      <c r="CRY69" s="150"/>
      <c r="CRZ69" s="150"/>
      <c r="CSA69" s="150"/>
      <c r="CSB69" s="150"/>
      <c r="CSC69" s="150"/>
      <c r="CSD69" s="150"/>
      <c r="CSE69" s="150"/>
      <c r="CSF69" s="150"/>
      <c r="CSG69" s="150"/>
      <c r="CSH69" s="150"/>
      <c r="CSI69" s="150"/>
      <c r="CSJ69" s="150"/>
      <c r="CSK69" s="150"/>
      <c r="CSL69" s="150"/>
      <c r="CSM69" s="150"/>
      <c r="CSN69" s="150"/>
      <c r="CSO69" s="150"/>
      <c r="CSP69" s="150"/>
      <c r="CSQ69" s="150"/>
      <c r="CSR69" s="150"/>
      <c r="CSS69" s="150"/>
      <c r="CST69" s="150"/>
      <c r="CSU69" s="150"/>
      <c r="CSV69" s="150"/>
      <c r="CSW69" s="150"/>
      <c r="CSX69" s="150"/>
      <c r="CSY69" s="150"/>
      <c r="CSZ69" s="150"/>
      <c r="CTA69" s="150"/>
      <c r="CTB69" s="150"/>
      <c r="CTC69" s="150"/>
      <c r="CTD69" s="150"/>
      <c r="CTE69" s="150"/>
      <c r="CTF69" s="150"/>
      <c r="CTG69" s="150"/>
      <c r="CTH69" s="150"/>
      <c r="CTI69" s="150"/>
      <c r="CTJ69" s="150"/>
      <c r="CTK69" s="150"/>
      <c r="CTL69" s="150"/>
      <c r="CTM69" s="150"/>
      <c r="CTN69" s="150"/>
      <c r="CTO69" s="150"/>
      <c r="CTP69" s="150"/>
      <c r="CTQ69" s="150"/>
      <c r="CTR69" s="150"/>
      <c r="CTS69" s="150"/>
      <c r="CTT69" s="150"/>
      <c r="CTU69" s="150"/>
      <c r="CTV69" s="150"/>
      <c r="CTW69" s="150"/>
      <c r="CTX69" s="150"/>
      <c r="CTY69" s="150"/>
      <c r="CTZ69" s="150"/>
      <c r="CUA69" s="150"/>
      <c r="CUB69" s="150"/>
      <c r="CUC69" s="150"/>
      <c r="CUD69" s="150"/>
      <c r="CUE69" s="150"/>
      <c r="CUF69" s="150"/>
      <c r="CUG69" s="150"/>
      <c r="CUH69" s="150"/>
      <c r="CUI69" s="150"/>
      <c r="CUJ69" s="150"/>
      <c r="CUK69" s="150"/>
      <c r="CUL69" s="150"/>
      <c r="CUM69" s="150"/>
      <c r="CUN69" s="150"/>
      <c r="CUO69" s="150"/>
      <c r="CUP69" s="150"/>
      <c r="CUQ69" s="150"/>
      <c r="CUR69" s="150"/>
      <c r="CUS69" s="150"/>
      <c r="CUT69" s="150"/>
      <c r="CUU69" s="150"/>
      <c r="CUV69" s="150"/>
      <c r="CUW69" s="150"/>
      <c r="CUX69" s="150"/>
      <c r="CUY69" s="150"/>
      <c r="CUZ69" s="150"/>
      <c r="CVA69" s="150"/>
      <c r="CVB69" s="150"/>
      <c r="CVC69" s="150"/>
      <c r="CVD69" s="150"/>
      <c r="CVE69" s="150"/>
      <c r="CVF69" s="150"/>
      <c r="CVG69" s="150"/>
      <c r="CVH69" s="150"/>
      <c r="CVI69" s="150"/>
      <c r="CVJ69" s="150"/>
      <c r="CVK69" s="150"/>
      <c r="CVL69" s="150"/>
      <c r="CVM69" s="150"/>
      <c r="CVN69" s="150"/>
      <c r="CVO69" s="150"/>
      <c r="CVP69" s="150"/>
      <c r="CVQ69" s="150"/>
      <c r="CVR69" s="150"/>
      <c r="CVS69" s="150"/>
      <c r="CVT69" s="150"/>
      <c r="CVU69" s="150"/>
      <c r="CVV69" s="150"/>
      <c r="CVW69" s="150"/>
      <c r="CVX69" s="150"/>
      <c r="CVY69" s="150"/>
      <c r="CVZ69" s="150"/>
      <c r="CWA69" s="150"/>
      <c r="CWB69" s="150"/>
      <c r="CWC69" s="150"/>
      <c r="CWD69" s="150"/>
      <c r="CWE69" s="150"/>
      <c r="CWF69" s="150"/>
      <c r="CWG69" s="150"/>
      <c r="CWH69" s="150"/>
      <c r="CWI69" s="150"/>
      <c r="CWJ69" s="150"/>
      <c r="CWK69" s="150"/>
      <c r="CWL69" s="150"/>
      <c r="CWM69" s="150"/>
      <c r="CWN69" s="150"/>
      <c r="CWO69" s="150"/>
      <c r="CWP69" s="150"/>
      <c r="CWQ69" s="150"/>
      <c r="CWR69" s="150"/>
      <c r="CWS69" s="150"/>
      <c r="CWT69" s="150"/>
      <c r="CWU69" s="150"/>
      <c r="CWV69" s="150"/>
      <c r="CWW69" s="150"/>
      <c r="CWX69" s="150"/>
      <c r="CWY69" s="150"/>
      <c r="CWZ69" s="150"/>
      <c r="CXA69" s="150"/>
      <c r="CXB69" s="150"/>
      <c r="CXC69" s="150"/>
      <c r="CXD69" s="150"/>
      <c r="CXE69" s="150"/>
      <c r="CXF69" s="150"/>
      <c r="CXG69" s="150"/>
      <c r="CXH69" s="150"/>
      <c r="CXI69" s="150"/>
      <c r="CXJ69" s="150"/>
      <c r="CXK69" s="150"/>
      <c r="CXL69" s="150"/>
      <c r="CXM69" s="150"/>
      <c r="CXN69" s="150"/>
      <c r="CXO69" s="150"/>
      <c r="CXP69" s="150"/>
      <c r="CXQ69" s="150"/>
      <c r="CXR69" s="150"/>
      <c r="CXS69" s="150"/>
      <c r="CXT69" s="150"/>
      <c r="CXU69" s="150"/>
      <c r="CXV69" s="150"/>
      <c r="CXW69" s="150"/>
      <c r="CXX69" s="150"/>
      <c r="CXY69" s="150"/>
      <c r="CXZ69" s="150"/>
      <c r="CYA69" s="150"/>
      <c r="CYB69" s="150"/>
      <c r="CYC69" s="150"/>
      <c r="CYD69" s="150"/>
      <c r="CYE69" s="150"/>
      <c r="CYF69" s="150"/>
      <c r="CYG69" s="150"/>
      <c r="CYH69" s="150"/>
      <c r="CYI69" s="150"/>
      <c r="CYJ69" s="150"/>
      <c r="CYK69" s="150"/>
      <c r="CYL69" s="150"/>
      <c r="CYM69" s="150"/>
      <c r="CYN69" s="150"/>
      <c r="CYO69" s="150"/>
      <c r="CYP69" s="150"/>
      <c r="CYQ69" s="150"/>
      <c r="CYR69" s="150"/>
      <c r="CYS69" s="150"/>
      <c r="CYT69" s="150"/>
      <c r="CYU69" s="150"/>
      <c r="CYV69" s="150"/>
      <c r="CYW69" s="150"/>
      <c r="CYX69" s="150"/>
      <c r="CYY69" s="150"/>
      <c r="CYZ69" s="150"/>
      <c r="CZA69" s="150"/>
      <c r="CZB69" s="150"/>
      <c r="CZC69" s="150"/>
      <c r="CZD69" s="150"/>
      <c r="CZE69" s="150"/>
      <c r="CZF69" s="150"/>
      <c r="CZG69" s="150"/>
      <c r="CZH69" s="150"/>
      <c r="CZI69" s="150"/>
      <c r="CZJ69" s="150"/>
      <c r="CZK69" s="150"/>
      <c r="CZL69" s="150"/>
      <c r="CZM69" s="150"/>
      <c r="CZN69" s="150"/>
      <c r="CZO69" s="150"/>
      <c r="CZP69" s="150"/>
      <c r="CZQ69" s="150"/>
      <c r="CZR69" s="150"/>
      <c r="CZS69" s="150"/>
      <c r="CZT69" s="150"/>
      <c r="CZU69" s="150"/>
      <c r="CZV69" s="150"/>
      <c r="CZW69" s="150"/>
      <c r="CZX69" s="150"/>
      <c r="CZY69" s="150"/>
      <c r="CZZ69" s="150"/>
      <c r="DAA69" s="150"/>
      <c r="DAB69" s="150"/>
      <c r="DAC69" s="150"/>
      <c r="DAD69" s="150"/>
      <c r="DAE69" s="150"/>
      <c r="DAF69" s="150"/>
      <c r="DAG69" s="150"/>
      <c r="DAH69" s="150"/>
      <c r="DAI69" s="150"/>
      <c r="DAJ69" s="150"/>
      <c r="DAK69" s="150"/>
      <c r="DAL69" s="150"/>
      <c r="DAM69" s="150"/>
      <c r="DAN69" s="150"/>
      <c r="DAO69" s="150"/>
      <c r="DAP69" s="150"/>
      <c r="DAQ69" s="150"/>
      <c r="DAR69" s="150"/>
      <c r="DAS69" s="150"/>
      <c r="DAT69" s="150"/>
      <c r="DAU69" s="150"/>
      <c r="DAV69" s="150"/>
      <c r="DAW69" s="150"/>
      <c r="DAX69" s="150"/>
      <c r="DAY69" s="150"/>
      <c r="DAZ69" s="150"/>
      <c r="DBA69" s="150"/>
      <c r="DBB69" s="150"/>
      <c r="DBC69" s="150"/>
      <c r="DBD69" s="150"/>
      <c r="DBE69" s="150"/>
      <c r="DBF69" s="150"/>
      <c r="DBG69" s="150"/>
      <c r="DBH69" s="150"/>
      <c r="DBI69" s="150"/>
      <c r="DBJ69" s="150"/>
      <c r="DBK69" s="150"/>
      <c r="DBL69" s="150"/>
      <c r="DBM69" s="150"/>
      <c r="DBN69" s="150"/>
      <c r="DBO69" s="150"/>
      <c r="DBP69" s="150"/>
      <c r="DBQ69" s="150"/>
      <c r="DBR69" s="150"/>
      <c r="DBS69" s="150"/>
      <c r="DBT69" s="150"/>
      <c r="DBU69" s="150"/>
      <c r="DBV69" s="150"/>
      <c r="DBW69" s="150"/>
      <c r="DBX69" s="150"/>
      <c r="DBY69" s="150"/>
      <c r="DBZ69" s="150"/>
      <c r="DCA69" s="150"/>
      <c r="DCB69" s="150"/>
      <c r="DCC69" s="150"/>
      <c r="DCD69" s="150"/>
      <c r="DCE69" s="150"/>
      <c r="DCF69" s="150"/>
      <c r="DCG69" s="150"/>
      <c r="DCH69" s="150"/>
      <c r="DCI69" s="150"/>
      <c r="DCJ69" s="150"/>
      <c r="DCK69" s="150"/>
      <c r="DCL69" s="150"/>
      <c r="DCM69" s="150"/>
      <c r="DCN69" s="150"/>
      <c r="DCO69" s="150"/>
      <c r="DCP69" s="150"/>
      <c r="DCQ69" s="150"/>
      <c r="DCR69" s="150"/>
      <c r="DCS69" s="150"/>
      <c r="DCT69" s="150"/>
      <c r="DCU69" s="150"/>
      <c r="DCV69" s="150"/>
      <c r="DCW69" s="150"/>
      <c r="DCX69" s="150"/>
      <c r="DCY69" s="150"/>
      <c r="DCZ69" s="150"/>
      <c r="DDA69" s="150"/>
      <c r="DDB69" s="150"/>
      <c r="DDC69" s="150"/>
      <c r="DDD69" s="150"/>
      <c r="DDE69" s="150"/>
      <c r="DDF69" s="150"/>
      <c r="DDG69" s="150"/>
      <c r="DDH69" s="150"/>
      <c r="DDI69" s="150"/>
      <c r="DDJ69" s="150"/>
      <c r="DDK69" s="150"/>
      <c r="DDL69" s="150"/>
      <c r="DDM69" s="150"/>
      <c r="DDN69" s="150"/>
      <c r="DDO69" s="150"/>
      <c r="DDP69" s="150"/>
      <c r="DDQ69" s="150"/>
      <c r="DDR69" s="150"/>
      <c r="DDS69" s="150"/>
      <c r="DDT69" s="150"/>
      <c r="DDU69" s="150"/>
      <c r="DDV69" s="150"/>
      <c r="DDW69" s="150"/>
      <c r="DDX69" s="150"/>
      <c r="DDY69" s="150"/>
      <c r="DDZ69" s="150"/>
      <c r="DEA69" s="150"/>
      <c r="DEB69" s="150"/>
      <c r="DEC69" s="150"/>
      <c r="DED69" s="150"/>
      <c r="DEE69" s="150"/>
      <c r="DEF69" s="150"/>
      <c r="DEG69" s="150"/>
      <c r="DEH69" s="150"/>
      <c r="DEI69" s="150"/>
      <c r="DEJ69" s="150"/>
      <c r="DEK69" s="150"/>
      <c r="DEL69" s="150"/>
      <c r="DEM69" s="150"/>
      <c r="DEN69" s="150"/>
      <c r="DEO69" s="150"/>
      <c r="DEP69" s="150"/>
      <c r="DEQ69" s="150"/>
      <c r="DER69" s="150"/>
      <c r="DES69" s="150"/>
      <c r="DET69" s="150"/>
      <c r="DEU69" s="150"/>
      <c r="DEV69" s="150"/>
      <c r="DEW69" s="150"/>
      <c r="DEX69" s="150"/>
      <c r="DEY69" s="150"/>
      <c r="DEZ69" s="150"/>
      <c r="DFA69" s="150"/>
      <c r="DFB69" s="150"/>
      <c r="DFC69" s="150"/>
      <c r="DFD69" s="150"/>
      <c r="DFE69" s="150"/>
      <c r="DFF69" s="150"/>
      <c r="DFG69" s="150"/>
      <c r="DFH69" s="150"/>
      <c r="DFI69" s="150"/>
      <c r="DFJ69" s="150"/>
      <c r="DFK69" s="150"/>
      <c r="DFL69" s="150"/>
      <c r="DFM69" s="150"/>
      <c r="DFN69" s="150"/>
      <c r="DFO69" s="150"/>
      <c r="DFP69" s="150"/>
      <c r="DFQ69" s="150"/>
      <c r="DFR69" s="150"/>
      <c r="DFS69" s="150"/>
      <c r="DFT69" s="150"/>
      <c r="DFU69" s="150"/>
      <c r="DFV69" s="150"/>
      <c r="DFW69" s="150"/>
      <c r="DFX69" s="150"/>
      <c r="DFY69" s="150"/>
      <c r="DFZ69" s="150"/>
      <c r="DGA69" s="150"/>
      <c r="DGB69" s="150"/>
      <c r="DGC69" s="150"/>
      <c r="DGD69" s="150"/>
      <c r="DGE69" s="150"/>
      <c r="DGF69" s="150"/>
      <c r="DGG69" s="150"/>
      <c r="DGH69" s="150"/>
      <c r="DGI69" s="150"/>
      <c r="DGJ69" s="150"/>
      <c r="DGK69" s="150"/>
      <c r="DGL69" s="150"/>
      <c r="DGM69" s="150"/>
      <c r="DGN69" s="150"/>
      <c r="DGO69" s="150"/>
      <c r="DGP69" s="150"/>
      <c r="DGQ69" s="150"/>
      <c r="DGR69" s="150"/>
      <c r="DGS69" s="150"/>
      <c r="DGT69" s="150"/>
      <c r="DGU69" s="150"/>
      <c r="DGV69" s="150"/>
      <c r="DGW69" s="150"/>
      <c r="DGX69" s="150"/>
      <c r="DGY69" s="150"/>
      <c r="DGZ69" s="150"/>
      <c r="DHA69" s="150"/>
      <c r="DHB69" s="150"/>
      <c r="DHC69" s="150"/>
      <c r="DHD69" s="150"/>
      <c r="DHE69" s="150"/>
      <c r="DHF69" s="150"/>
      <c r="DHG69" s="150"/>
      <c r="DHH69" s="150"/>
      <c r="DHI69" s="150"/>
      <c r="DHJ69" s="150"/>
      <c r="DHK69" s="150"/>
      <c r="DHL69" s="150"/>
      <c r="DHM69" s="150"/>
      <c r="DHN69" s="150"/>
      <c r="DHO69" s="150"/>
      <c r="DHP69" s="150"/>
      <c r="DHQ69" s="150"/>
      <c r="DHR69" s="150"/>
      <c r="DHS69" s="150"/>
      <c r="DHT69" s="150"/>
      <c r="DHU69" s="150"/>
      <c r="DHV69" s="150"/>
      <c r="DHW69" s="150"/>
      <c r="DHX69" s="150"/>
      <c r="DHY69" s="150"/>
      <c r="DHZ69" s="150"/>
      <c r="DIA69" s="150"/>
      <c r="DIB69" s="150"/>
      <c r="DIC69" s="150"/>
      <c r="DID69" s="150"/>
      <c r="DIE69" s="150"/>
      <c r="DIF69" s="150"/>
      <c r="DIG69" s="150"/>
      <c r="DIH69" s="150"/>
      <c r="DII69" s="150"/>
      <c r="DIJ69" s="150"/>
      <c r="DIK69" s="150"/>
      <c r="DIL69" s="150"/>
      <c r="DIM69" s="150"/>
      <c r="DIN69" s="150"/>
      <c r="DIO69" s="150"/>
      <c r="DIP69" s="150"/>
      <c r="DIQ69" s="150"/>
      <c r="DIR69" s="150"/>
      <c r="DIS69" s="150"/>
      <c r="DIT69" s="150"/>
      <c r="DIU69" s="150"/>
      <c r="DIV69" s="150"/>
      <c r="DIW69" s="150"/>
      <c r="DIX69" s="150"/>
      <c r="DIY69" s="150"/>
      <c r="DIZ69" s="150"/>
      <c r="DJA69" s="150"/>
      <c r="DJB69" s="150"/>
      <c r="DJC69" s="150"/>
      <c r="DJD69" s="150"/>
      <c r="DJE69" s="150"/>
      <c r="DJF69" s="150"/>
      <c r="DJG69" s="150"/>
      <c r="DJH69" s="150"/>
      <c r="DJI69" s="150"/>
      <c r="DJJ69" s="150"/>
      <c r="DJK69" s="150"/>
      <c r="DJL69" s="150"/>
      <c r="DJM69" s="150"/>
      <c r="DJN69" s="150"/>
      <c r="DJO69" s="150"/>
      <c r="DJP69" s="150"/>
      <c r="DJQ69" s="150"/>
      <c r="DJR69" s="150"/>
      <c r="DJS69" s="150"/>
      <c r="DJT69" s="150"/>
      <c r="DJU69" s="150"/>
      <c r="DJV69" s="150"/>
      <c r="DJW69" s="150"/>
      <c r="DJX69" s="150"/>
      <c r="DJY69" s="150"/>
      <c r="DJZ69" s="150"/>
      <c r="DKA69" s="150"/>
      <c r="DKB69" s="150"/>
      <c r="DKC69" s="150"/>
      <c r="DKD69" s="150"/>
      <c r="DKE69" s="150"/>
      <c r="DKF69" s="150"/>
      <c r="DKG69" s="150"/>
      <c r="DKH69" s="150"/>
      <c r="DKI69" s="150"/>
      <c r="DKJ69" s="150"/>
      <c r="DKK69" s="150"/>
      <c r="DKL69" s="150"/>
      <c r="DKM69" s="150"/>
      <c r="DKN69" s="150"/>
      <c r="DKO69" s="150"/>
      <c r="DKP69" s="150"/>
      <c r="DKQ69" s="150"/>
      <c r="DKR69" s="150"/>
      <c r="DKS69" s="150"/>
      <c r="DKT69" s="150"/>
      <c r="DKU69" s="150"/>
      <c r="DKV69" s="150"/>
      <c r="DKW69" s="150"/>
      <c r="DKX69" s="150"/>
      <c r="DKY69" s="150"/>
      <c r="DKZ69" s="150"/>
      <c r="DLA69" s="150"/>
      <c r="DLB69" s="150"/>
      <c r="DLC69" s="150"/>
      <c r="DLD69" s="150"/>
      <c r="DLE69" s="150"/>
      <c r="DLF69" s="150"/>
      <c r="DLG69" s="150"/>
      <c r="DLH69" s="150"/>
      <c r="DLI69" s="150"/>
      <c r="DLJ69" s="150"/>
      <c r="DLK69" s="150"/>
      <c r="DLL69" s="150"/>
      <c r="DLM69" s="150"/>
      <c r="DLN69" s="150"/>
      <c r="DLO69" s="150"/>
      <c r="DLP69" s="150"/>
      <c r="DLQ69" s="150"/>
      <c r="DLR69" s="150"/>
      <c r="DLS69" s="150"/>
      <c r="DLT69" s="150"/>
      <c r="DLU69" s="150"/>
      <c r="DLV69" s="150"/>
      <c r="DLW69" s="150"/>
      <c r="DLX69" s="150"/>
      <c r="DLY69" s="150"/>
      <c r="DLZ69" s="150"/>
      <c r="DMA69" s="150"/>
      <c r="DMB69" s="150"/>
      <c r="DMC69" s="150"/>
      <c r="DMD69" s="150"/>
      <c r="DME69" s="150"/>
      <c r="DMF69" s="150"/>
      <c r="DMG69" s="150"/>
      <c r="DMH69" s="150"/>
      <c r="DMI69" s="150"/>
      <c r="DMJ69" s="150"/>
      <c r="DMK69" s="150"/>
      <c r="DML69" s="150"/>
      <c r="DMM69" s="150"/>
      <c r="DMN69" s="150"/>
      <c r="DMO69" s="150"/>
      <c r="DMP69" s="150"/>
      <c r="DMQ69" s="150"/>
      <c r="DMR69" s="150"/>
      <c r="DMS69" s="150"/>
      <c r="DMT69" s="150"/>
      <c r="DMU69" s="150"/>
      <c r="DMV69" s="150"/>
      <c r="DMW69" s="150"/>
      <c r="DMX69" s="150"/>
      <c r="DMY69" s="150"/>
      <c r="DMZ69" s="150"/>
      <c r="DNA69" s="150"/>
      <c r="DNB69" s="150"/>
      <c r="DNC69" s="150"/>
      <c r="DND69" s="150"/>
      <c r="DNE69" s="150"/>
      <c r="DNF69" s="150"/>
      <c r="DNG69" s="150"/>
      <c r="DNH69" s="150"/>
      <c r="DNI69" s="150"/>
      <c r="DNJ69" s="150"/>
      <c r="DNK69" s="150"/>
      <c r="DNL69" s="150"/>
      <c r="DNM69" s="150"/>
      <c r="DNN69" s="150"/>
      <c r="DNO69" s="150"/>
      <c r="DNP69" s="150"/>
      <c r="DNQ69" s="150"/>
      <c r="DNR69" s="150"/>
      <c r="DNS69" s="150"/>
      <c r="DNT69" s="150"/>
      <c r="DNU69" s="150"/>
      <c r="DNV69" s="150"/>
      <c r="DNW69" s="150"/>
      <c r="DNX69" s="150"/>
      <c r="DNY69" s="150"/>
      <c r="DNZ69" s="150"/>
      <c r="DOA69" s="150"/>
      <c r="DOB69" s="150"/>
      <c r="DOC69" s="150"/>
      <c r="DOD69" s="150"/>
      <c r="DOE69" s="150"/>
      <c r="DOF69" s="150"/>
      <c r="DOG69" s="150"/>
      <c r="DOH69" s="150"/>
      <c r="DOI69" s="150"/>
      <c r="DOJ69" s="150"/>
      <c r="DOK69" s="150"/>
      <c r="DOL69" s="150"/>
      <c r="DOM69" s="150"/>
      <c r="DON69" s="150"/>
      <c r="DOO69" s="150"/>
      <c r="DOP69" s="150"/>
      <c r="DOQ69" s="150"/>
      <c r="DOR69" s="150"/>
      <c r="DOS69" s="150"/>
      <c r="DOT69" s="150"/>
      <c r="DOU69" s="150"/>
      <c r="DOV69" s="150"/>
      <c r="DOW69" s="150"/>
      <c r="DOX69" s="150"/>
      <c r="DOY69" s="150"/>
      <c r="DOZ69" s="150"/>
      <c r="DPA69" s="150"/>
      <c r="DPB69" s="150"/>
      <c r="DPC69" s="150"/>
      <c r="DPD69" s="150"/>
      <c r="DPE69" s="150"/>
      <c r="DPF69" s="150"/>
      <c r="DPG69" s="150"/>
      <c r="DPH69" s="150"/>
      <c r="DPI69" s="150"/>
      <c r="DPJ69" s="150"/>
      <c r="DPK69" s="150"/>
      <c r="DPL69" s="150"/>
      <c r="DPM69" s="150"/>
      <c r="DPN69" s="150"/>
      <c r="DPO69" s="150"/>
      <c r="DPP69" s="150"/>
      <c r="DPQ69" s="150"/>
      <c r="DPR69" s="150"/>
      <c r="DPS69" s="150"/>
      <c r="DPT69" s="150"/>
      <c r="DPU69" s="150"/>
      <c r="DPV69" s="150"/>
      <c r="DPW69" s="150"/>
      <c r="DPX69" s="150"/>
      <c r="DPY69" s="150"/>
      <c r="DPZ69" s="150"/>
      <c r="DQA69" s="150"/>
      <c r="DQB69" s="150"/>
      <c r="DQC69" s="150"/>
      <c r="DQD69" s="150"/>
      <c r="DQE69" s="150"/>
      <c r="DQF69" s="150"/>
      <c r="DQG69" s="150"/>
      <c r="DQH69" s="150"/>
      <c r="DQI69" s="150"/>
      <c r="DQJ69" s="150"/>
      <c r="DQK69" s="150"/>
      <c r="DQL69" s="150"/>
      <c r="DQM69" s="150"/>
      <c r="DQN69" s="150"/>
      <c r="DQO69" s="150"/>
      <c r="DQP69" s="150"/>
      <c r="DQQ69" s="150"/>
      <c r="DQR69" s="150"/>
      <c r="DQS69" s="150"/>
      <c r="DQT69" s="150"/>
      <c r="DQU69" s="150"/>
      <c r="DQV69" s="150"/>
      <c r="DQW69" s="150"/>
      <c r="DQX69" s="150"/>
      <c r="DQY69" s="150"/>
      <c r="DQZ69" s="150"/>
      <c r="DRA69" s="150"/>
      <c r="DRB69" s="150"/>
      <c r="DRC69" s="150"/>
      <c r="DRD69" s="150"/>
      <c r="DRE69" s="150"/>
      <c r="DRF69" s="150"/>
      <c r="DRG69" s="150"/>
      <c r="DRH69" s="150"/>
      <c r="DRI69" s="150"/>
      <c r="DRJ69" s="150"/>
      <c r="DRK69" s="150"/>
      <c r="DRL69" s="150"/>
      <c r="DRM69" s="150"/>
      <c r="DRN69" s="150"/>
      <c r="DRO69" s="150"/>
      <c r="DRP69" s="150"/>
      <c r="DRQ69" s="150"/>
      <c r="DRR69" s="150"/>
      <c r="DRS69" s="150"/>
      <c r="DRT69" s="150"/>
      <c r="DRU69" s="150"/>
      <c r="DRV69" s="150"/>
      <c r="DRW69" s="150"/>
      <c r="DRX69" s="150"/>
      <c r="DRY69" s="150"/>
      <c r="DRZ69" s="150"/>
      <c r="DSA69" s="150"/>
      <c r="DSB69" s="150"/>
      <c r="DSC69" s="150"/>
      <c r="DSD69" s="150"/>
      <c r="DSE69" s="150"/>
      <c r="DSF69" s="150"/>
      <c r="DSG69" s="150"/>
      <c r="DSH69" s="150"/>
      <c r="DSI69" s="150"/>
      <c r="DSJ69" s="150"/>
      <c r="DSK69" s="150"/>
      <c r="DSL69" s="150"/>
      <c r="DSM69" s="150"/>
      <c r="DSN69" s="150"/>
      <c r="DSO69" s="150"/>
      <c r="DSP69" s="150"/>
      <c r="DSQ69" s="150"/>
      <c r="DSR69" s="150"/>
      <c r="DSS69" s="150"/>
      <c r="DST69" s="150"/>
      <c r="DSU69" s="150"/>
      <c r="DSV69" s="150"/>
      <c r="DSW69" s="150"/>
      <c r="DSX69" s="150"/>
      <c r="DSY69" s="150"/>
      <c r="DSZ69" s="150"/>
      <c r="DTA69" s="150"/>
      <c r="DTB69" s="150"/>
      <c r="DTC69" s="150"/>
      <c r="DTD69" s="150"/>
      <c r="DTE69" s="150"/>
      <c r="DTF69" s="150"/>
      <c r="DTG69" s="150"/>
      <c r="DTH69" s="150"/>
      <c r="DTI69" s="150"/>
      <c r="DTJ69" s="150"/>
      <c r="DTK69" s="150"/>
      <c r="DTL69" s="150"/>
      <c r="DTM69" s="150"/>
      <c r="DTN69" s="150"/>
      <c r="DTO69" s="150"/>
      <c r="DTP69" s="150"/>
      <c r="DTQ69" s="150"/>
      <c r="DTR69" s="150"/>
      <c r="DTS69" s="150"/>
      <c r="DTT69" s="150"/>
      <c r="DTU69" s="150"/>
      <c r="DTV69" s="150"/>
      <c r="DTW69" s="150"/>
      <c r="DTX69" s="150"/>
      <c r="DTY69" s="150"/>
      <c r="DTZ69" s="150"/>
      <c r="DUA69" s="150"/>
      <c r="DUB69" s="150"/>
      <c r="DUC69" s="150"/>
      <c r="DUD69" s="150"/>
      <c r="DUE69" s="150"/>
      <c r="DUF69" s="150"/>
      <c r="DUG69" s="150"/>
      <c r="DUH69" s="150"/>
      <c r="DUI69" s="150"/>
      <c r="DUJ69" s="150"/>
      <c r="DUK69" s="150"/>
      <c r="DUL69" s="150"/>
      <c r="DUM69" s="150"/>
      <c r="DUN69" s="150"/>
      <c r="DUO69" s="150"/>
      <c r="DUP69" s="150"/>
      <c r="DUQ69" s="150"/>
      <c r="DUR69" s="150"/>
      <c r="DUS69" s="150"/>
      <c r="DUT69" s="150"/>
      <c r="DUU69" s="150"/>
      <c r="DUV69" s="150"/>
      <c r="DUW69" s="150"/>
      <c r="DUX69" s="150"/>
      <c r="DUY69" s="150"/>
      <c r="DUZ69" s="150"/>
      <c r="DVA69" s="150"/>
      <c r="DVB69" s="150"/>
      <c r="DVC69" s="150"/>
      <c r="DVD69" s="150"/>
      <c r="DVE69" s="150"/>
      <c r="DVF69" s="150"/>
      <c r="DVG69" s="150"/>
      <c r="DVH69" s="150"/>
      <c r="DVI69" s="150"/>
      <c r="DVJ69" s="150"/>
      <c r="DVK69" s="150"/>
      <c r="DVL69" s="150"/>
      <c r="DVM69" s="150"/>
      <c r="DVN69" s="150"/>
      <c r="DVO69" s="150"/>
      <c r="DVP69" s="150"/>
      <c r="DVQ69" s="150"/>
      <c r="DVR69" s="150"/>
      <c r="DVS69" s="150"/>
      <c r="DVT69" s="150"/>
      <c r="DVU69" s="150"/>
      <c r="DVV69" s="150"/>
      <c r="DVW69" s="150"/>
      <c r="DVX69" s="150"/>
      <c r="DVY69" s="150"/>
      <c r="DVZ69" s="150"/>
      <c r="DWA69" s="150"/>
      <c r="DWB69" s="150"/>
      <c r="DWC69" s="150"/>
      <c r="DWD69" s="150"/>
      <c r="DWE69" s="150"/>
      <c r="DWF69" s="150"/>
      <c r="DWG69" s="150"/>
      <c r="DWH69" s="150"/>
      <c r="DWI69" s="150"/>
      <c r="DWJ69" s="150"/>
      <c r="DWK69" s="150"/>
      <c r="DWL69" s="150"/>
      <c r="DWM69" s="150"/>
      <c r="DWN69" s="150"/>
      <c r="DWO69" s="150"/>
      <c r="DWP69" s="150"/>
      <c r="DWQ69" s="150"/>
      <c r="DWR69" s="150"/>
      <c r="DWS69" s="150"/>
      <c r="DWT69" s="150"/>
      <c r="DWU69" s="150"/>
      <c r="DWV69" s="150"/>
      <c r="DWW69" s="150"/>
      <c r="DWX69" s="150"/>
      <c r="DWY69" s="150"/>
      <c r="DWZ69" s="150"/>
      <c r="DXA69" s="150"/>
      <c r="DXB69" s="150"/>
      <c r="DXC69" s="150"/>
      <c r="DXD69" s="150"/>
      <c r="DXE69" s="150"/>
      <c r="DXF69" s="150"/>
      <c r="DXG69" s="150"/>
      <c r="DXH69" s="150"/>
      <c r="DXI69" s="150"/>
      <c r="DXJ69" s="150"/>
      <c r="DXK69" s="150"/>
      <c r="DXL69" s="150"/>
      <c r="DXM69" s="150"/>
      <c r="DXN69" s="150"/>
      <c r="DXO69" s="150"/>
      <c r="DXP69" s="150"/>
      <c r="DXQ69" s="150"/>
      <c r="DXR69" s="150"/>
      <c r="DXS69" s="150"/>
      <c r="DXT69" s="150"/>
      <c r="DXU69" s="150"/>
      <c r="DXV69" s="150"/>
      <c r="DXW69" s="150"/>
      <c r="DXX69" s="150"/>
      <c r="DXY69" s="150"/>
      <c r="DXZ69" s="150"/>
      <c r="DYA69" s="150"/>
      <c r="DYB69" s="150"/>
      <c r="DYC69" s="150"/>
      <c r="DYD69" s="150"/>
      <c r="DYE69" s="150"/>
      <c r="DYF69" s="150"/>
      <c r="DYG69" s="150"/>
      <c r="DYH69" s="150"/>
      <c r="DYI69" s="150"/>
      <c r="DYJ69" s="150"/>
      <c r="DYK69" s="150"/>
      <c r="DYL69" s="150"/>
      <c r="DYM69" s="150"/>
      <c r="DYN69" s="150"/>
      <c r="DYO69" s="150"/>
      <c r="DYP69" s="150"/>
      <c r="DYQ69" s="150"/>
      <c r="DYR69" s="150"/>
      <c r="DYS69" s="150"/>
      <c r="DYT69" s="150"/>
      <c r="DYU69" s="150"/>
      <c r="DYV69" s="150"/>
      <c r="DYW69" s="150"/>
      <c r="DYX69" s="150"/>
      <c r="DYY69" s="150"/>
      <c r="DYZ69" s="150"/>
      <c r="DZA69" s="150"/>
      <c r="DZB69" s="150"/>
      <c r="DZC69" s="150"/>
      <c r="DZD69" s="150"/>
      <c r="DZE69" s="150"/>
      <c r="DZF69" s="150"/>
      <c r="DZG69" s="150"/>
      <c r="DZH69" s="150"/>
      <c r="DZI69" s="150"/>
      <c r="DZJ69" s="150"/>
      <c r="DZK69" s="150"/>
      <c r="DZL69" s="150"/>
      <c r="DZM69" s="150"/>
      <c r="DZN69" s="150"/>
      <c r="DZO69" s="150"/>
      <c r="DZP69" s="150"/>
      <c r="DZQ69" s="150"/>
      <c r="DZR69" s="150"/>
      <c r="DZS69" s="150"/>
      <c r="DZT69" s="150"/>
      <c r="DZU69" s="150"/>
      <c r="DZV69" s="150"/>
      <c r="DZW69" s="150"/>
      <c r="DZX69" s="150"/>
      <c r="DZY69" s="150"/>
      <c r="DZZ69" s="150"/>
      <c r="EAA69" s="150"/>
      <c r="EAB69" s="150"/>
      <c r="EAC69" s="150"/>
      <c r="EAD69" s="150"/>
      <c r="EAE69" s="150"/>
      <c r="EAF69" s="150"/>
      <c r="EAG69" s="150"/>
      <c r="EAH69" s="150"/>
      <c r="EAI69" s="150"/>
      <c r="EAJ69" s="150"/>
      <c r="EAK69" s="150"/>
      <c r="EAL69" s="150"/>
      <c r="EAM69" s="150"/>
      <c r="EAN69" s="150"/>
      <c r="EAO69" s="150"/>
      <c r="EAP69" s="150"/>
      <c r="EAQ69" s="150"/>
      <c r="EAR69" s="150"/>
      <c r="EAS69" s="150"/>
      <c r="EAT69" s="150"/>
      <c r="EAU69" s="150"/>
      <c r="EAV69" s="150"/>
      <c r="EAW69" s="150"/>
      <c r="EAX69" s="150"/>
      <c r="EAY69" s="150"/>
      <c r="EAZ69" s="150"/>
      <c r="EBA69" s="150"/>
      <c r="EBB69" s="150"/>
      <c r="EBC69" s="150"/>
      <c r="EBD69" s="150"/>
      <c r="EBE69" s="150"/>
      <c r="EBF69" s="150"/>
      <c r="EBG69" s="150"/>
      <c r="EBH69" s="150"/>
      <c r="EBI69" s="150"/>
      <c r="EBJ69" s="150"/>
      <c r="EBK69" s="150"/>
      <c r="EBL69" s="150"/>
      <c r="EBM69" s="150"/>
      <c r="EBN69" s="150"/>
      <c r="EBO69" s="150"/>
      <c r="EBP69" s="150"/>
      <c r="EBQ69" s="150"/>
      <c r="EBR69" s="150"/>
      <c r="EBS69" s="150"/>
      <c r="EBT69" s="150"/>
      <c r="EBU69" s="150"/>
      <c r="EBV69" s="150"/>
      <c r="EBW69" s="150"/>
      <c r="EBX69" s="150"/>
      <c r="EBY69" s="150"/>
      <c r="EBZ69" s="150"/>
      <c r="ECA69" s="150"/>
      <c r="ECB69" s="150"/>
      <c r="ECC69" s="150"/>
      <c r="ECD69" s="150"/>
      <c r="ECE69" s="150"/>
      <c r="ECF69" s="150"/>
      <c r="ECG69" s="150"/>
      <c r="ECH69" s="150"/>
      <c r="ECI69" s="150"/>
      <c r="ECJ69" s="150"/>
      <c r="ECK69" s="150"/>
      <c r="ECL69" s="150"/>
      <c r="ECM69" s="150"/>
      <c r="ECN69" s="150"/>
      <c r="ECO69" s="150"/>
      <c r="ECP69" s="150"/>
      <c r="ECQ69" s="150"/>
      <c r="ECR69" s="150"/>
      <c r="ECS69" s="150"/>
      <c r="ECT69" s="150"/>
      <c r="ECU69" s="150"/>
      <c r="ECV69" s="150"/>
      <c r="ECW69" s="150"/>
      <c r="ECX69" s="150"/>
      <c r="ECY69" s="150"/>
      <c r="ECZ69" s="150"/>
      <c r="EDA69" s="150"/>
      <c r="EDB69" s="150"/>
      <c r="EDC69" s="150"/>
      <c r="EDD69" s="150"/>
      <c r="EDE69" s="150"/>
      <c r="EDF69" s="150"/>
      <c r="EDG69" s="150"/>
      <c r="EDH69" s="150"/>
      <c r="EDI69" s="150"/>
      <c r="EDJ69" s="150"/>
      <c r="EDK69" s="150"/>
      <c r="EDL69" s="150"/>
      <c r="EDM69" s="150"/>
      <c r="EDN69" s="150"/>
      <c r="EDO69" s="150"/>
      <c r="EDP69" s="150"/>
      <c r="EDQ69" s="150"/>
      <c r="EDR69" s="150"/>
      <c r="EDS69" s="150"/>
      <c r="EDT69" s="150"/>
      <c r="EDU69" s="150"/>
      <c r="EDV69" s="150"/>
      <c r="EDW69" s="150"/>
      <c r="EDX69" s="150"/>
      <c r="EDY69" s="150"/>
      <c r="EDZ69" s="150"/>
      <c r="EEA69" s="150"/>
      <c r="EEB69" s="150"/>
      <c r="EEC69" s="150"/>
      <c r="EED69" s="150"/>
      <c r="EEE69" s="150"/>
      <c r="EEF69" s="150"/>
      <c r="EEG69" s="150"/>
      <c r="EEH69" s="150"/>
      <c r="EEI69" s="150"/>
      <c r="EEJ69" s="150"/>
      <c r="EEK69" s="150"/>
      <c r="EEL69" s="150"/>
      <c r="EEM69" s="150"/>
      <c r="EEN69" s="150"/>
      <c r="EEO69" s="150"/>
      <c r="EEP69" s="150"/>
      <c r="EEQ69" s="150"/>
      <c r="EER69" s="150"/>
      <c r="EES69" s="150"/>
      <c r="EET69" s="150"/>
      <c r="EEU69" s="150"/>
      <c r="EEV69" s="150"/>
      <c r="EEW69" s="150"/>
      <c r="EEX69" s="150"/>
      <c r="EEY69" s="150"/>
      <c r="EEZ69" s="150"/>
      <c r="EFA69" s="150"/>
      <c r="EFB69" s="150"/>
      <c r="EFC69" s="150"/>
      <c r="EFD69" s="150"/>
      <c r="EFE69" s="150"/>
      <c r="EFF69" s="150"/>
      <c r="EFG69" s="150"/>
      <c r="EFH69" s="150"/>
      <c r="EFI69" s="150"/>
      <c r="EFJ69" s="150"/>
      <c r="EFK69" s="150"/>
      <c r="EFL69" s="150"/>
      <c r="EFM69" s="150"/>
      <c r="EFN69" s="150"/>
      <c r="EFO69" s="150"/>
      <c r="EFP69" s="150"/>
      <c r="EFQ69" s="150"/>
      <c r="EFR69" s="150"/>
      <c r="EFS69" s="150"/>
      <c r="EFT69" s="150"/>
      <c r="EFU69" s="150"/>
      <c r="EFV69" s="150"/>
      <c r="EFW69" s="150"/>
      <c r="EFX69" s="150"/>
      <c r="EFY69" s="150"/>
      <c r="EFZ69" s="150"/>
      <c r="EGA69" s="150"/>
      <c r="EGB69" s="150"/>
      <c r="EGC69" s="150"/>
      <c r="EGD69" s="150"/>
      <c r="EGE69" s="150"/>
      <c r="EGF69" s="150"/>
      <c r="EGG69" s="150"/>
      <c r="EGH69" s="150"/>
      <c r="EGI69" s="150"/>
      <c r="EGJ69" s="150"/>
      <c r="EGK69" s="150"/>
      <c r="EGL69" s="150"/>
      <c r="EGM69" s="150"/>
      <c r="EGN69" s="150"/>
      <c r="EGO69" s="150"/>
      <c r="EGP69" s="150"/>
      <c r="EGQ69" s="150"/>
      <c r="EGR69" s="150"/>
      <c r="EGS69" s="150"/>
      <c r="EGT69" s="150"/>
      <c r="EGU69" s="150"/>
      <c r="EGV69" s="150"/>
      <c r="EGW69" s="150"/>
      <c r="EGX69" s="150"/>
      <c r="EGY69" s="150"/>
      <c r="EGZ69" s="150"/>
      <c r="EHA69" s="150"/>
      <c r="EHB69" s="150"/>
      <c r="EHC69" s="150"/>
      <c r="EHD69" s="150"/>
      <c r="EHE69" s="150"/>
      <c r="EHF69" s="150"/>
      <c r="EHG69" s="150"/>
      <c r="EHH69" s="150"/>
      <c r="EHI69" s="150"/>
      <c r="EHJ69" s="150"/>
      <c r="EHK69" s="150"/>
      <c r="EHL69" s="150"/>
      <c r="EHM69" s="150"/>
      <c r="EHN69" s="150"/>
      <c r="EHO69" s="150"/>
      <c r="EHP69" s="150"/>
      <c r="EHQ69" s="150"/>
      <c r="EHR69" s="150"/>
      <c r="EHS69" s="150"/>
      <c r="EHT69" s="150"/>
      <c r="EHU69" s="150"/>
      <c r="EHV69" s="150"/>
      <c r="EHW69" s="150"/>
      <c r="EHX69" s="150"/>
      <c r="EHY69" s="150"/>
      <c r="EHZ69" s="150"/>
      <c r="EIA69" s="150"/>
      <c r="EIB69" s="150"/>
      <c r="EIC69" s="150"/>
      <c r="EID69" s="150"/>
      <c r="EIE69" s="150"/>
      <c r="EIF69" s="150"/>
      <c r="EIG69" s="150"/>
      <c r="EIH69" s="150"/>
      <c r="EII69" s="150"/>
      <c r="EIJ69" s="150"/>
      <c r="EIK69" s="150"/>
      <c r="EIL69" s="150"/>
      <c r="EIM69" s="150"/>
      <c r="EIN69" s="150"/>
      <c r="EIO69" s="150"/>
      <c r="EIP69" s="150"/>
      <c r="EIQ69" s="150"/>
      <c r="EIR69" s="150"/>
      <c r="EIS69" s="150"/>
      <c r="EIT69" s="150"/>
      <c r="EIU69" s="150"/>
      <c r="EIV69" s="150"/>
      <c r="EIW69" s="150"/>
      <c r="EIX69" s="150"/>
      <c r="EIY69" s="150"/>
      <c r="EIZ69" s="150"/>
      <c r="EJA69" s="150"/>
      <c r="EJB69" s="150"/>
      <c r="EJC69" s="150"/>
      <c r="EJD69" s="150"/>
      <c r="EJE69" s="150"/>
      <c r="EJF69" s="150"/>
      <c r="EJG69" s="150"/>
      <c r="EJH69" s="150"/>
      <c r="EJI69" s="150"/>
      <c r="EJJ69" s="150"/>
      <c r="EJK69" s="150"/>
      <c r="EJL69" s="150"/>
      <c r="EJM69" s="150"/>
      <c r="EJN69" s="150"/>
      <c r="EJO69" s="150"/>
      <c r="EJP69" s="150"/>
      <c r="EJQ69" s="150"/>
      <c r="EJR69" s="150"/>
      <c r="EJS69" s="150"/>
      <c r="EJT69" s="150"/>
      <c r="EJU69" s="150"/>
      <c r="EJV69" s="150"/>
      <c r="EJW69" s="150"/>
      <c r="EJX69" s="150"/>
      <c r="EJY69" s="150"/>
      <c r="EJZ69" s="150"/>
      <c r="EKA69" s="150"/>
      <c r="EKB69" s="150"/>
      <c r="EKC69" s="150"/>
      <c r="EKD69" s="150"/>
      <c r="EKE69" s="150"/>
      <c r="EKF69" s="150"/>
      <c r="EKG69" s="150"/>
      <c r="EKH69" s="150"/>
      <c r="EKI69" s="150"/>
      <c r="EKJ69" s="150"/>
      <c r="EKK69" s="150"/>
      <c r="EKL69" s="150"/>
      <c r="EKM69" s="150"/>
      <c r="EKN69" s="150"/>
      <c r="EKO69" s="150"/>
      <c r="EKP69" s="150"/>
      <c r="EKQ69" s="150"/>
      <c r="EKR69" s="150"/>
      <c r="EKS69" s="150"/>
      <c r="EKT69" s="150"/>
      <c r="EKU69" s="150"/>
      <c r="EKV69" s="150"/>
      <c r="EKW69" s="150"/>
      <c r="EKX69" s="150"/>
      <c r="EKY69" s="150"/>
      <c r="EKZ69" s="150"/>
      <c r="ELA69" s="150"/>
      <c r="ELB69" s="150"/>
      <c r="ELC69" s="150"/>
      <c r="ELD69" s="150"/>
      <c r="ELE69" s="150"/>
      <c r="ELF69" s="150"/>
      <c r="ELG69" s="150"/>
      <c r="ELH69" s="150"/>
      <c r="ELI69" s="150"/>
      <c r="ELJ69" s="150"/>
      <c r="ELK69" s="150"/>
      <c r="ELL69" s="150"/>
      <c r="ELM69" s="150"/>
      <c r="ELN69" s="150"/>
      <c r="ELO69" s="150"/>
      <c r="ELP69" s="150"/>
      <c r="ELQ69" s="150"/>
      <c r="ELR69" s="150"/>
      <c r="ELS69" s="150"/>
      <c r="ELT69" s="150"/>
      <c r="ELU69" s="150"/>
      <c r="ELV69" s="150"/>
      <c r="ELW69" s="150"/>
      <c r="ELX69" s="150"/>
      <c r="ELY69" s="150"/>
      <c r="ELZ69" s="150"/>
      <c r="EMA69" s="150"/>
      <c r="EMB69" s="150"/>
      <c r="EMC69" s="150"/>
      <c r="EMD69" s="150"/>
      <c r="EME69" s="150"/>
      <c r="EMF69" s="150"/>
      <c r="EMG69" s="150"/>
      <c r="EMH69" s="150"/>
      <c r="EMI69" s="150"/>
      <c r="EMJ69" s="150"/>
      <c r="EMK69" s="150"/>
      <c r="EML69" s="150"/>
      <c r="EMM69" s="150"/>
      <c r="EMN69" s="150"/>
      <c r="EMO69" s="150"/>
      <c r="EMP69" s="150"/>
      <c r="EMQ69" s="150"/>
      <c r="EMR69" s="150"/>
      <c r="EMS69" s="150"/>
      <c r="EMT69" s="150"/>
      <c r="EMU69" s="150"/>
      <c r="EMV69" s="150"/>
      <c r="EMW69" s="150"/>
      <c r="EMX69" s="150"/>
      <c r="EMY69" s="150"/>
      <c r="EMZ69" s="150"/>
      <c r="ENA69" s="150"/>
      <c r="ENB69" s="150"/>
      <c r="ENC69" s="150"/>
      <c r="END69" s="150"/>
      <c r="ENE69" s="150"/>
      <c r="ENF69" s="150"/>
      <c r="ENG69" s="150"/>
      <c r="ENH69" s="150"/>
      <c r="ENI69" s="150"/>
      <c r="ENJ69" s="150"/>
      <c r="ENK69" s="150"/>
      <c r="ENL69" s="150"/>
      <c r="ENM69" s="150"/>
      <c r="ENN69" s="150"/>
      <c r="ENO69" s="150"/>
      <c r="ENP69" s="150"/>
      <c r="ENQ69" s="150"/>
      <c r="ENR69" s="150"/>
      <c r="ENS69" s="150"/>
      <c r="ENT69" s="150"/>
      <c r="ENU69" s="150"/>
      <c r="ENV69" s="150"/>
      <c r="ENW69" s="150"/>
      <c r="ENX69" s="150"/>
      <c r="ENY69" s="150"/>
      <c r="ENZ69" s="150"/>
      <c r="EOA69" s="150"/>
      <c r="EOB69" s="150"/>
      <c r="EOC69" s="150"/>
      <c r="EOD69" s="150"/>
      <c r="EOE69" s="150"/>
      <c r="EOF69" s="150"/>
      <c r="EOG69" s="150"/>
      <c r="EOH69" s="150"/>
      <c r="EOI69" s="150"/>
      <c r="EOJ69" s="150"/>
      <c r="EOK69" s="150"/>
      <c r="EOL69" s="150"/>
      <c r="EOM69" s="150"/>
      <c r="EON69" s="150"/>
      <c r="EOO69" s="150"/>
      <c r="EOP69" s="150"/>
      <c r="EOQ69" s="150"/>
      <c r="EOR69" s="150"/>
      <c r="EOS69" s="150"/>
      <c r="EOT69" s="150"/>
      <c r="EOU69" s="150"/>
      <c r="EOV69" s="150"/>
      <c r="EOW69" s="150"/>
      <c r="EOX69" s="150"/>
      <c r="EOY69" s="150"/>
      <c r="EOZ69" s="150"/>
      <c r="EPA69" s="150"/>
      <c r="EPB69" s="150"/>
      <c r="EPC69" s="150"/>
      <c r="EPD69" s="150"/>
      <c r="EPE69" s="150"/>
      <c r="EPF69" s="150"/>
      <c r="EPG69" s="150"/>
      <c r="EPH69" s="150"/>
      <c r="EPI69" s="150"/>
      <c r="EPJ69" s="150"/>
      <c r="EPK69" s="150"/>
      <c r="EPL69" s="150"/>
      <c r="EPM69" s="150"/>
      <c r="EPN69" s="150"/>
      <c r="EPO69" s="150"/>
      <c r="EPP69" s="150"/>
      <c r="EPQ69" s="150"/>
      <c r="EPR69" s="150"/>
      <c r="EPS69" s="150"/>
      <c r="EPT69" s="150"/>
      <c r="EPU69" s="150"/>
      <c r="EPV69" s="150"/>
      <c r="EPW69" s="150"/>
      <c r="EPX69" s="150"/>
      <c r="EPY69" s="150"/>
      <c r="EPZ69" s="150"/>
      <c r="EQA69" s="150"/>
      <c r="EQB69" s="150"/>
      <c r="EQC69" s="150"/>
      <c r="EQD69" s="150"/>
      <c r="EQE69" s="150"/>
      <c r="EQF69" s="150"/>
      <c r="EQG69" s="150"/>
      <c r="EQH69" s="150"/>
      <c r="EQI69" s="150"/>
      <c r="EQJ69" s="150"/>
      <c r="EQK69" s="150"/>
      <c r="EQL69" s="150"/>
      <c r="EQM69" s="150"/>
      <c r="EQN69" s="150"/>
      <c r="EQO69" s="150"/>
      <c r="EQP69" s="150"/>
      <c r="EQQ69" s="150"/>
      <c r="EQR69" s="150"/>
      <c r="EQS69" s="150"/>
      <c r="EQT69" s="150"/>
      <c r="EQU69" s="150"/>
      <c r="EQV69" s="150"/>
      <c r="EQW69" s="150"/>
      <c r="EQX69" s="150"/>
      <c r="EQY69" s="150"/>
      <c r="EQZ69" s="150"/>
      <c r="ERA69" s="150"/>
      <c r="ERB69" s="150"/>
      <c r="ERC69" s="150"/>
      <c r="ERD69" s="150"/>
      <c r="ERE69" s="150"/>
      <c r="ERF69" s="150"/>
      <c r="ERG69" s="150"/>
      <c r="ERH69" s="150"/>
      <c r="ERI69" s="150"/>
      <c r="ERJ69" s="150"/>
      <c r="ERK69" s="150"/>
      <c r="ERL69" s="150"/>
      <c r="ERM69" s="150"/>
      <c r="ERN69" s="150"/>
      <c r="ERO69" s="150"/>
      <c r="ERP69" s="150"/>
      <c r="ERQ69" s="150"/>
      <c r="ERR69" s="150"/>
      <c r="ERS69" s="150"/>
      <c r="ERT69" s="150"/>
      <c r="ERU69" s="150"/>
      <c r="ERV69" s="150"/>
      <c r="ERW69" s="150"/>
      <c r="ERX69" s="150"/>
      <c r="ERY69" s="150"/>
      <c r="ERZ69" s="150"/>
      <c r="ESA69" s="150"/>
      <c r="ESB69" s="150"/>
      <c r="ESC69" s="150"/>
      <c r="ESD69" s="150"/>
      <c r="ESE69" s="150"/>
      <c r="ESF69" s="150"/>
      <c r="ESG69" s="150"/>
      <c r="ESH69" s="150"/>
      <c r="ESI69" s="150"/>
      <c r="ESJ69" s="150"/>
      <c r="ESK69" s="150"/>
      <c r="ESL69" s="150"/>
      <c r="ESM69" s="150"/>
      <c r="ESN69" s="150"/>
      <c r="ESO69" s="150"/>
      <c r="ESP69" s="150"/>
      <c r="ESQ69" s="150"/>
      <c r="ESR69" s="150"/>
      <c r="ESS69" s="150"/>
      <c r="EST69" s="150"/>
      <c r="ESU69" s="150"/>
      <c r="ESV69" s="150"/>
      <c r="ESW69" s="150"/>
      <c r="ESX69" s="150"/>
      <c r="ESY69" s="150"/>
      <c r="ESZ69" s="150"/>
      <c r="ETA69" s="150"/>
      <c r="ETB69" s="150"/>
      <c r="ETC69" s="150"/>
      <c r="ETD69" s="150"/>
      <c r="ETE69" s="150"/>
      <c r="ETF69" s="150"/>
      <c r="ETG69" s="150"/>
      <c r="ETH69" s="150"/>
      <c r="ETI69" s="150"/>
      <c r="ETJ69" s="150"/>
      <c r="ETK69" s="150"/>
      <c r="ETL69" s="150"/>
      <c r="ETM69" s="150"/>
      <c r="ETN69" s="150"/>
      <c r="ETO69" s="150"/>
      <c r="ETP69" s="150"/>
      <c r="ETQ69" s="150"/>
      <c r="ETR69" s="150"/>
      <c r="ETS69" s="150"/>
      <c r="ETT69" s="150"/>
      <c r="ETU69" s="150"/>
      <c r="ETV69" s="150"/>
      <c r="ETW69" s="150"/>
      <c r="ETX69" s="150"/>
      <c r="ETY69" s="150"/>
      <c r="ETZ69" s="150"/>
      <c r="EUA69" s="150"/>
      <c r="EUB69" s="150"/>
      <c r="EUC69" s="150"/>
      <c r="EUD69" s="150"/>
      <c r="EUE69" s="150"/>
      <c r="EUF69" s="150"/>
      <c r="EUG69" s="150"/>
      <c r="EUH69" s="150"/>
      <c r="EUI69" s="150"/>
      <c r="EUJ69" s="150"/>
      <c r="EUK69" s="150"/>
      <c r="EUL69" s="150"/>
      <c r="EUM69" s="150"/>
      <c r="EUN69" s="150"/>
      <c r="EUO69" s="150"/>
      <c r="EUP69" s="150"/>
      <c r="EUQ69" s="150"/>
      <c r="EUR69" s="150"/>
      <c r="EUS69" s="150"/>
      <c r="EUT69" s="150"/>
      <c r="EUU69" s="150"/>
      <c r="EUV69" s="150"/>
      <c r="EUW69" s="150"/>
      <c r="EUX69" s="150"/>
      <c r="EUY69" s="150"/>
      <c r="EUZ69" s="150"/>
      <c r="EVA69" s="150"/>
      <c r="EVB69" s="150"/>
      <c r="EVC69" s="150"/>
      <c r="EVD69" s="150"/>
      <c r="EVE69" s="150"/>
      <c r="EVF69" s="150"/>
      <c r="EVG69" s="150"/>
      <c r="EVH69" s="150"/>
      <c r="EVI69" s="150"/>
      <c r="EVJ69" s="150"/>
      <c r="EVK69" s="150"/>
      <c r="EVL69" s="150"/>
      <c r="EVM69" s="150"/>
      <c r="EVN69" s="150"/>
      <c r="EVO69" s="150"/>
      <c r="EVP69" s="150"/>
      <c r="EVQ69" s="150"/>
      <c r="EVR69" s="150"/>
      <c r="EVS69" s="150"/>
      <c r="EVT69" s="150"/>
      <c r="EVU69" s="150"/>
      <c r="EVV69" s="150"/>
      <c r="EVW69" s="150"/>
      <c r="EVX69" s="150"/>
      <c r="EVY69" s="150"/>
      <c r="EVZ69" s="150"/>
      <c r="EWA69" s="150"/>
      <c r="EWB69" s="150"/>
      <c r="EWC69" s="150"/>
      <c r="EWD69" s="150"/>
      <c r="EWE69" s="150"/>
      <c r="EWF69" s="150"/>
      <c r="EWG69" s="150"/>
      <c r="EWH69" s="150"/>
      <c r="EWI69" s="150"/>
      <c r="EWJ69" s="150"/>
      <c r="EWK69" s="150"/>
      <c r="EWL69" s="150"/>
      <c r="EWM69" s="150"/>
      <c r="EWN69" s="150"/>
      <c r="EWO69" s="150"/>
      <c r="EWP69" s="150"/>
      <c r="EWQ69" s="150"/>
      <c r="EWR69" s="150"/>
      <c r="EWS69" s="150"/>
      <c r="EWT69" s="150"/>
      <c r="EWU69" s="150"/>
      <c r="EWV69" s="150"/>
      <c r="EWW69" s="150"/>
      <c r="EWX69" s="150"/>
      <c r="EWY69" s="150"/>
      <c r="EWZ69" s="150"/>
      <c r="EXA69" s="150"/>
      <c r="EXB69" s="150"/>
      <c r="EXC69" s="150"/>
      <c r="EXD69" s="150"/>
      <c r="EXE69" s="150"/>
      <c r="EXF69" s="150"/>
      <c r="EXG69" s="150"/>
      <c r="EXH69" s="150"/>
      <c r="EXI69" s="150"/>
      <c r="EXJ69" s="150"/>
      <c r="EXK69" s="150"/>
      <c r="EXL69" s="150"/>
      <c r="EXM69" s="150"/>
      <c r="EXN69" s="150"/>
      <c r="EXO69" s="150"/>
      <c r="EXP69" s="150"/>
      <c r="EXQ69" s="150"/>
      <c r="EXR69" s="150"/>
      <c r="EXS69" s="150"/>
      <c r="EXT69" s="150"/>
      <c r="EXU69" s="150"/>
      <c r="EXV69" s="150"/>
      <c r="EXW69" s="150"/>
      <c r="EXX69" s="150"/>
      <c r="EXY69" s="150"/>
      <c r="EXZ69" s="150"/>
      <c r="EYA69" s="150"/>
      <c r="EYB69" s="150"/>
      <c r="EYC69" s="150"/>
      <c r="EYD69" s="150"/>
      <c r="EYE69" s="150"/>
      <c r="EYF69" s="150"/>
      <c r="EYG69" s="150"/>
      <c r="EYH69" s="150"/>
      <c r="EYI69" s="150"/>
      <c r="EYJ69" s="150"/>
      <c r="EYK69" s="150"/>
      <c r="EYL69" s="150"/>
      <c r="EYM69" s="150"/>
      <c r="EYN69" s="150"/>
      <c r="EYO69" s="150"/>
      <c r="EYP69" s="150"/>
      <c r="EYQ69" s="150"/>
      <c r="EYR69" s="150"/>
      <c r="EYS69" s="150"/>
      <c r="EYT69" s="150"/>
      <c r="EYU69" s="150"/>
      <c r="EYV69" s="150"/>
      <c r="EYW69" s="150"/>
      <c r="EYX69" s="150"/>
      <c r="EYY69" s="150"/>
      <c r="EYZ69" s="150"/>
      <c r="EZA69" s="150"/>
      <c r="EZB69" s="150"/>
      <c r="EZC69" s="150"/>
      <c r="EZD69" s="150"/>
      <c r="EZE69" s="150"/>
      <c r="EZF69" s="150"/>
      <c r="EZG69" s="150"/>
      <c r="EZH69" s="150"/>
      <c r="EZI69" s="150"/>
      <c r="EZJ69" s="150"/>
      <c r="EZK69" s="150"/>
      <c r="EZL69" s="150"/>
      <c r="EZM69" s="150"/>
      <c r="EZN69" s="150"/>
      <c r="EZO69" s="150"/>
      <c r="EZP69" s="150"/>
      <c r="EZQ69" s="150"/>
      <c r="EZR69" s="150"/>
      <c r="EZS69" s="150"/>
      <c r="EZT69" s="150"/>
      <c r="EZU69" s="150"/>
      <c r="EZV69" s="150"/>
      <c r="EZW69" s="150"/>
      <c r="EZX69" s="150"/>
      <c r="EZY69" s="150"/>
      <c r="EZZ69" s="150"/>
      <c r="FAA69" s="150"/>
      <c r="FAB69" s="150"/>
      <c r="FAC69" s="150"/>
      <c r="FAD69" s="150"/>
      <c r="FAE69" s="150"/>
      <c r="FAF69" s="150"/>
      <c r="FAG69" s="150"/>
      <c r="FAH69" s="150"/>
      <c r="FAI69" s="150"/>
      <c r="FAJ69" s="150"/>
      <c r="FAK69" s="150"/>
      <c r="FAL69" s="150"/>
      <c r="FAM69" s="150"/>
      <c r="FAN69" s="150"/>
      <c r="FAO69" s="150"/>
      <c r="FAP69" s="150"/>
      <c r="FAQ69" s="150"/>
      <c r="FAR69" s="150"/>
      <c r="FAS69" s="150"/>
      <c r="FAT69" s="150"/>
      <c r="FAU69" s="150"/>
      <c r="FAV69" s="150"/>
      <c r="FAW69" s="150"/>
      <c r="FAX69" s="150"/>
      <c r="FAY69" s="150"/>
      <c r="FAZ69" s="150"/>
      <c r="FBA69" s="150"/>
      <c r="FBB69" s="150"/>
      <c r="FBC69" s="150"/>
      <c r="FBD69" s="150"/>
      <c r="FBE69" s="150"/>
      <c r="FBF69" s="150"/>
      <c r="FBG69" s="150"/>
      <c r="FBH69" s="150"/>
      <c r="FBI69" s="150"/>
      <c r="FBJ69" s="150"/>
      <c r="FBK69" s="150"/>
      <c r="FBL69" s="150"/>
      <c r="FBM69" s="150"/>
      <c r="FBN69" s="150"/>
      <c r="FBO69" s="150"/>
      <c r="FBP69" s="150"/>
      <c r="FBQ69" s="150"/>
      <c r="FBR69" s="150"/>
      <c r="FBS69" s="150"/>
      <c r="FBT69" s="150"/>
      <c r="FBU69" s="150"/>
      <c r="FBV69" s="150"/>
      <c r="FBW69" s="150"/>
      <c r="FBX69" s="150"/>
      <c r="FBY69" s="150"/>
      <c r="FBZ69" s="150"/>
      <c r="FCA69" s="150"/>
      <c r="FCB69" s="150"/>
      <c r="FCC69" s="150"/>
      <c r="FCD69" s="150"/>
      <c r="FCE69" s="150"/>
      <c r="FCF69" s="150"/>
      <c r="FCG69" s="150"/>
      <c r="FCH69" s="150"/>
      <c r="FCI69" s="150"/>
      <c r="FCJ69" s="150"/>
      <c r="FCK69" s="150"/>
      <c r="FCL69" s="150"/>
      <c r="FCM69" s="150"/>
      <c r="FCN69" s="150"/>
      <c r="FCO69" s="150"/>
      <c r="FCP69" s="150"/>
      <c r="FCQ69" s="150"/>
      <c r="FCR69" s="150"/>
      <c r="FCS69" s="150"/>
      <c r="FCT69" s="150"/>
      <c r="FCU69" s="150"/>
      <c r="FCV69" s="150"/>
      <c r="FCW69" s="150"/>
      <c r="FCX69" s="150"/>
      <c r="FCY69" s="150"/>
      <c r="FCZ69" s="150"/>
      <c r="FDA69" s="150"/>
      <c r="FDB69" s="150"/>
      <c r="FDC69" s="150"/>
      <c r="FDD69" s="150"/>
      <c r="FDE69" s="150"/>
      <c r="FDF69" s="150"/>
      <c r="FDG69" s="150"/>
      <c r="FDH69" s="150"/>
      <c r="FDI69" s="150"/>
      <c r="FDJ69" s="150"/>
      <c r="FDK69" s="150"/>
      <c r="FDL69" s="150"/>
      <c r="FDM69" s="150"/>
      <c r="FDN69" s="150"/>
      <c r="FDO69" s="150"/>
      <c r="FDP69" s="150"/>
      <c r="FDQ69" s="150"/>
      <c r="FDR69" s="150"/>
      <c r="FDS69" s="150"/>
      <c r="FDT69" s="150"/>
      <c r="FDU69" s="150"/>
      <c r="FDV69" s="150"/>
      <c r="FDW69" s="150"/>
      <c r="FDX69" s="150"/>
      <c r="FDY69" s="150"/>
      <c r="FDZ69" s="150"/>
      <c r="FEA69" s="150"/>
      <c r="FEB69" s="150"/>
      <c r="FEC69" s="150"/>
      <c r="FED69" s="150"/>
      <c r="FEE69" s="150"/>
      <c r="FEF69" s="150"/>
      <c r="FEG69" s="150"/>
      <c r="FEH69" s="150"/>
      <c r="FEI69" s="150"/>
      <c r="FEJ69" s="150"/>
      <c r="FEK69" s="150"/>
      <c r="FEL69" s="150"/>
      <c r="FEM69" s="150"/>
      <c r="FEN69" s="150"/>
      <c r="FEO69" s="150"/>
      <c r="FEP69" s="150"/>
      <c r="FEQ69" s="150"/>
      <c r="FER69" s="150"/>
      <c r="FES69" s="150"/>
      <c r="FET69" s="150"/>
      <c r="FEU69" s="150"/>
      <c r="FEV69" s="150"/>
      <c r="FEW69" s="150"/>
      <c r="FEX69" s="150"/>
      <c r="FEY69" s="150"/>
      <c r="FEZ69" s="150"/>
      <c r="FFA69" s="150"/>
      <c r="FFB69" s="150"/>
      <c r="FFC69" s="150"/>
      <c r="FFD69" s="150"/>
      <c r="FFE69" s="150"/>
      <c r="FFF69" s="150"/>
      <c r="FFG69" s="150"/>
      <c r="FFH69" s="150"/>
      <c r="FFI69" s="150"/>
      <c r="FFJ69" s="150"/>
      <c r="FFK69" s="150"/>
      <c r="FFL69" s="150"/>
      <c r="FFM69" s="150"/>
      <c r="FFN69" s="150"/>
      <c r="FFO69" s="150"/>
      <c r="FFP69" s="150"/>
      <c r="FFQ69" s="150"/>
      <c r="FFR69" s="150"/>
      <c r="FFS69" s="150"/>
      <c r="FFT69" s="150"/>
      <c r="FFU69" s="150"/>
      <c r="FFV69" s="150"/>
      <c r="FFW69" s="150"/>
      <c r="FFX69" s="150"/>
      <c r="FFY69" s="150"/>
      <c r="FFZ69" s="150"/>
      <c r="FGA69" s="150"/>
      <c r="FGB69" s="150"/>
      <c r="FGC69" s="150"/>
      <c r="FGD69" s="150"/>
      <c r="FGE69" s="150"/>
      <c r="FGF69" s="150"/>
      <c r="FGG69" s="150"/>
      <c r="FGH69" s="150"/>
      <c r="FGI69" s="150"/>
      <c r="FGJ69" s="150"/>
      <c r="FGK69" s="150"/>
      <c r="FGL69" s="150"/>
      <c r="FGM69" s="150"/>
      <c r="FGN69" s="150"/>
      <c r="FGO69" s="150"/>
      <c r="FGP69" s="150"/>
      <c r="FGQ69" s="150"/>
      <c r="FGR69" s="150"/>
      <c r="FGS69" s="150"/>
      <c r="FGT69" s="150"/>
      <c r="FGU69" s="150"/>
      <c r="FGV69" s="150"/>
      <c r="FGW69" s="150"/>
      <c r="FGX69" s="150"/>
      <c r="FGY69" s="150"/>
      <c r="FGZ69" s="150"/>
      <c r="FHA69" s="150"/>
      <c r="FHB69" s="150"/>
      <c r="FHC69" s="150"/>
      <c r="FHD69" s="150"/>
      <c r="FHE69" s="150"/>
      <c r="FHF69" s="150"/>
      <c r="FHG69" s="150"/>
      <c r="FHH69" s="150"/>
      <c r="FHI69" s="150"/>
      <c r="FHJ69" s="150"/>
      <c r="FHK69" s="150"/>
      <c r="FHL69" s="150"/>
      <c r="FHM69" s="150"/>
      <c r="FHN69" s="150"/>
      <c r="FHO69" s="150"/>
      <c r="FHP69" s="150"/>
      <c r="FHQ69" s="150"/>
      <c r="FHR69" s="150"/>
      <c r="FHS69" s="150"/>
      <c r="FHT69" s="150"/>
      <c r="FHU69" s="150"/>
      <c r="FHV69" s="150"/>
      <c r="FHW69" s="150"/>
      <c r="FHX69" s="150"/>
      <c r="FHY69" s="150"/>
      <c r="FHZ69" s="150"/>
      <c r="FIA69" s="150"/>
      <c r="FIB69" s="150"/>
      <c r="FIC69" s="150"/>
      <c r="FID69" s="150"/>
      <c r="FIE69" s="150"/>
      <c r="FIF69" s="150"/>
      <c r="FIG69" s="150"/>
      <c r="FIH69" s="150"/>
      <c r="FII69" s="150"/>
      <c r="FIJ69" s="150"/>
      <c r="FIK69" s="150"/>
      <c r="FIL69" s="150"/>
      <c r="FIM69" s="150"/>
      <c r="FIN69" s="150"/>
      <c r="FIO69" s="150"/>
      <c r="FIP69" s="150"/>
      <c r="FIQ69" s="150"/>
      <c r="FIR69" s="150"/>
      <c r="FIS69" s="150"/>
      <c r="FIT69" s="150"/>
      <c r="FIU69" s="150"/>
      <c r="FIV69" s="150"/>
      <c r="FIW69" s="150"/>
      <c r="FIX69" s="150"/>
      <c r="FIY69" s="150"/>
      <c r="FIZ69" s="150"/>
      <c r="FJA69" s="150"/>
      <c r="FJB69" s="150"/>
      <c r="FJC69" s="150"/>
      <c r="FJD69" s="150"/>
      <c r="FJE69" s="150"/>
      <c r="FJF69" s="150"/>
      <c r="FJG69" s="150"/>
      <c r="FJH69" s="150"/>
      <c r="FJI69" s="150"/>
      <c r="FJJ69" s="150"/>
      <c r="FJK69" s="150"/>
      <c r="FJL69" s="150"/>
      <c r="FJM69" s="150"/>
      <c r="FJN69" s="150"/>
      <c r="FJO69" s="150"/>
      <c r="FJP69" s="150"/>
      <c r="FJQ69" s="150"/>
      <c r="FJR69" s="150"/>
      <c r="FJS69" s="150"/>
      <c r="FJT69" s="150"/>
      <c r="FJU69" s="150"/>
      <c r="FJV69" s="150"/>
      <c r="FJW69" s="150"/>
      <c r="FJX69" s="150"/>
      <c r="FJY69" s="150"/>
      <c r="FJZ69" s="150"/>
      <c r="FKA69" s="150"/>
      <c r="FKB69" s="150"/>
      <c r="FKC69" s="150"/>
      <c r="FKD69" s="150"/>
      <c r="FKE69" s="150"/>
      <c r="FKF69" s="150"/>
      <c r="FKG69" s="150"/>
      <c r="FKH69" s="150"/>
      <c r="FKI69" s="150"/>
      <c r="FKJ69" s="150"/>
      <c r="FKK69" s="150"/>
      <c r="FKL69" s="150"/>
      <c r="FKM69" s="150"/>
      <c r="FKN69" s="150"/>
      <c r="FKO69" s="150"/>
      <c r="FKP69" s="150"/>
      <c r="FKQ69" s="150"/>
      <c r="FKR69" s="150"/>
      <c r="FKS69" s="150"/>
      <c r="FKT69" s="150"/>
      <c r="FKU69" s="150"/>
      <c r="FKV69" s="150"/>
      <c r="FKW69" s="150"/>
      <c r="FKX69" s="150"/>
      <c r="FKY69" s="150"/>
      <c r="FKZ69" s="150"/>
      <c r="FLA69" s="150"/>
      <c r="FLB69" s="150"/>
      <c r="FLC69" s="150"/>
      <c r="FLD69" s="150"/>
      <c r="FLE69" s="150"/>
      <c r="FLF69" s="150"/>
      <c r="FLG69" s="150"/>
      <c r="FLH69" s="150"/>
      <c r="FLI69" s="150"/>
      <c r="FLJ69" s="150"/>
      <c r="FLK69" s="150"/>
      <c r="FLL69" s="150"/>
      <c r="FLM69" s="150"/>
      <c r="FLN69" s="150"/>
      <c r="FLO69" s="150"/>
      <c r="FLP69" s="150"/>
      <c r="FLQ69" s="150"/>
      <c r="FLR69" s="150"/>
      <c r="FLS69" s="150"/>
      <c r="FLT69" s="150"/>
      <c r="FLU69" s="150"/>
      <c r="FLV69" s="150"/>
      <c r="FLW69" s="150"/>
      <c r="FLX69" s="150"/>
      <c r="FLY69" s="150"/>
      <c r="FLZ69" s="150"/>
      <c r="FMA69" s="150"/>
      <c r="FMB69" s="150"/>
      <c r="FMC69" s="150"/>
      <c r="FMD69" s="150"/>
      <c r="FME69" s="150"/>
      <c r="FMF69" s="150"/>
      <c r="FMG69" s="150"/>
      <c r="FMH69" s="150"/>
      <c r="FMI69" s="150"/>
      <c r="FMJ69" s="150"/>
      <c r="FMK69" s="150"/>
      <c r="FML69" s="150"/>
      <c r="FMM69" s="150"/>
      <c r="FMN69" s="150"/>
      <c r="FMO69" s="150"/>
      <c r="FMP69" s="150"/>
      <c r="FMQ69" s="150"/>
      <c r="FMR69" s="150"/>
      <c r="FMS69" s="150"/>
      <c r="FMT69" s="150"/>
      <c r="FMU69" s="150"/>
      <c r="FMV69" s="150"/>
      <c r="FMW69" s="150"/>
      <c r="FMX69" s="150"/>
      <c r="FMY69" s="150"/>
      <c r="FMZ69" s="150"/>
      <c r="FNA69" s="150"/>
      <c r="FNB69" s="150"/>
      <c r="FNC69" s="150"/>
      <c r="FND69" s="150"/>
      <c r="FNE69" s="150"/>
      <c r="FNF69" s="150"/>
      <c r="FNG69" s="150"/>
      <c r="FNH69" s="150"/>
      <c r="FNI69" s="150"/>
      <c r="FNJ69" s="150"/>
      <c r="FNK69" s="150"/>
      <c r="FNL69" s="150"/>
      <c r="FNM69" s="150"/>
      <c r="FNN69" s="150"/>
      <c r="FNO69" s="150"/>
      <c r="FNP69" s="150"/>
      <c r="FNQ69" s="150"/>
      <c r="FNR69" s="150"/>
      <c r="FNS69" s="150"/>
      <c r="FNT69" s="150"/>
      <c r="FNU69" s="150"/>
      <c r="FNV69" s="150"/>
      <c r="FNW69" s="150"/>
      <c r="FNX69" s="150"/>
      <c r="FNY69" s="150"/>
      <c r="FNZ69" s="150"/>
      <c r="FOA69" s="150"/>
      <c r="FOB69" s="150"/>
      <c r="FOC69" s="150"/>
      <c r="FOD69" s="150"/>
      <c r="FOE69" s="150"/>
      <c r="FOF69" s="150"/>
      <c r="FOG69" s="150"/>
      <c r="FOH69" s="150"/>
      <c r="FOI69" s="150"/>
      <c r="FOJ69" s="150"/>
      <c r="FOK69" s="150"/>
      <c r="FOL69" s="150"/>
      <c r="FOM69" s="150"/>
      <c r="FON69" s="150"/>
      <c r="FOO69" s="150"/>
      <c r="FOP69" s="150"/>
      <c r="FOQ69" s="150"/>
      <c r="FOR69" s="150"/>
      <c r="FOS69" s="150"/>
      <c r="FOT69" s="150"/>
      <c r="FOU69" s="150"/>
      <c r="FOV69" s="150"/>
      <c r="FOW69" s="150"/>
      <c r="FOX69" s="150"/>
      <c r="FOY69" s="150"/>
      <c r="FOZ69" s="150"/>
      <c r="FPA69" s="150"/>
      <c r="FPB69" s="150"/>
      <c r="FPC69" s="150"/>
      <c r="FPD69" s="150"/>
      <c r="FPE69" s="150"/>
      <c r="FPF69" s="150"/>
      <c r="FPG69" s="150"/>
      <c r="FPH69" s="150"/>
      <c r="FPI69" s="150"/>
      <c r="FPJ69" s="150"/>
      <c r="FPK69" s="150"/>
      <c r="FPL69" s="150"/>
      <c r="FPM69" s="150"/>
      <c r="FPN69" s="150"/>
      <c r="FPO69" s="150"/>
      <c r="FPP69" s="150"/>
      <c r="FPQ69" s="150"/>
      <c r="FPR69" s="150"/>
      <c r="FPS69" s="150"/>
      <c r="FPT69" s="150"/>
      <c r="FPU69" s="150"/>
      <c r="FPV69" s="150"/>
      <c r="FPW69" s="150"/>
      <c r="FPX69" s="150"/>
      <c r="FPY69" s="150"/>
      <c r="FPZ69" s="150"/>
      <c r="FQA69" s="150"/>
      <c r="FQB69" s="150"/>
      <c r="FQC69" s="150"/>
      <c r="FQD69" s="150"/>
      <c r="FQE69" s="150"/>
      <c r="FQF69" s="150"/>
      <c r="FQG69" s="150"/>
      <c r="FQH69" s="150"/>
      <c r="FQI69" s="150"/>
      <c r="FQJ69" s="150"/>
      <c r="FQK69" s="150"/>
      <c r="FQL69" s="150"/>
      <c r="FQM69" s="150"/>
      <c r="FQN69" s="150"/>
      <c r="FQO69" s="150"/>
      <c r="FQP69" s="150"/>
      <c r="FQQ69" s="150"/>
      <c r="FQR69" s="150"/>
      <c r="FQS69" s="150"/>
      <c r="FQT69" s="150"/>
      <c r="FQU69" s="150"/>
      <c r="FQV69" s="150"/>
      <c r="FQW69" s="150"/>
      <c r="FQX69" s="150"/>
      <c r="FQY69" s="150"/>
      <c r="FQZ69" s="150"/>
      <c r="FRA69" s="150"/>
      <c r="FRB69" s="150"/>
      <c r="FRC69" s="150"/>
      <c r="FRD69" s="150"/>
      <c r="FRE69" s="150"/>
      <c r="FRF69" s="150"/>
      <c r="FRG69" s="150"/>
      <c r="FRH69" s="150"/>
      <c r="FRI69" s="150"/>
      <c r="FRJ69" s="150"/>
      <c r="FRK69" s="150"/>
      <c r="FRL69" s="150"/>
      <c r="FRM69" s="150"/>
      <c r="FRN69" s="150"/>
      <c r="FRO69" s="150"/>
      <c r="FRP69" s="150"/>
      <c r="FRQ69" s="150"/>
      <c r="FRR69" s="150"/>
      <c r="FRS69" s="150"/>
      <c r="FRT69" s="150"/>
      <c r="FRU69" s="150"/>
      <c r="FRV69" s="150"/>
      <c r="FRW69" s="150"/>
      <c r="FRX69" s="150"/>
      <c r="FRY69" s="150"/>
      <c r="FRZ69" s="150"/>
      <c r="FSA69" s="150"/>
      <c r="FSB69" s="150"/>
      <c r="FSC69" s="150"/>
      <c r="FSD69" s="150"/>
      <c r="FSE69" s="150"/>
      <c r="FSF69" s="150"/>
      <c r="FSG69" s="150"/>
      <c r="FSH69" s="150"/>
      <c r="FSI69" s="150"/>
      <c r="FSJ69" s="150"/>
      <c r="FSK69" s="150"/>
      <c r="FSL69" s="150"/>
      <c r="FSM69" s="150"/>
      <c r="FSN69" s="150"/>
      <c r="FSO69" s="150"/>
      <c r="FSP69" s="150"/>
      <c r="FSQ69" s="150"/>
      <c r="FSR69" s="150"/>
      <c r="FSS69" s="150"/>
      <c r="FST69" s="150"/>
      <c r="FSU69" s="150"/>
      <c r="FSV69" s="150"/>
      <c r="FSW69" s="150"/>
      <c r="FSX69" s="150"/>
      <c r="FSY69" s="150"/>
      <c r="FSZ69" s="150"/>
      <c r="FTA69" s="150"/>
      <c r="FTB69" s="150"/>
      <c r="FTC69" s="150"/>
      <c r="FTD69" s="150"/>
      <c r="FTE69" s="150"/>
      <c r="FTF69" s="150"/>
      <c r="FTG69" s="150"/>
      <c r="FTH69" s="150"/>
      <c r="FTI69" s="150"/>
      <c r="FTJ69" s="150"/>
      <c r="FTK69" s="150"/>
      <c r="FTL69" s="150"/>
      <c r="FTM69" s="150"/>
      <c r="FTN69" s="150"/>
      <c r="FTO69" s="150"/>
      <c r="FTP69" s="150"/>
      <c r="FTQ69" s="150"/>
      <c r="FTR69" s="150"/>
      <c r="FTS69" s="150"/>
      <c r="FTT69" s="150"/>
      <c r="FTU69" s="150"/>
      <c r="FTV69" s="150"/>
      <c r="FTW69" s="150"/>
      <c r="FTX69" s="150"/>
      <c r="FTY69" s="150"/>
      <c r="FTZ69" s="150"/>
      <c r="FUA69" s="150"/>
      <c r="FUB69" s="150"/>
      <c r="FUC69" s="150"/>
      <c r="FUD69" s="150"/>
      <c r="FUE69" s="150"/>
      <c r="FUF69" s="150"/>
      <c r="FUG69" s="150"/>
      <c r="FUH69" s="150"/>
      <c r="FUI69" s="150"/>
      <c r="FUJ69" s="150"/>
      <c r="FUK69" s="150"/>
      <c r="FUL69" s="150"/>
      <c r="FUM69" s="150"/>
      <c r="FUN69" s="150"/>
      <c r="FUO69" s="150"/>
      <c r="FUP69" s="150"/>
      <c r="FUQ69" s="150"/>
      <c r="FUR69" s="150"/>
      <c r="FUS69" s="150"/>
      <c r="FUT69" s="150"/>
      <c r="FUU69" s="150"/>
      <c r="FUV69" s="150"/>
      <c r="FUW69" s="150"/>
      <c r="FUX69" s="150"/>
      <c r="FUY69" s="150"/>
      <c r="FUZ69" s="150"/>
      <c r="FVA69" s="150"/>
      <c r="FVB69" s="150"/>
      <c r="FVC69" s="150"/>
      <c r="FVD69" s="150"/>
      <c r="FVE69" s="150"/>
      <c r="FVF69" s="150"/>
      <c r="FVG69" s="150"/>
      <c r="FVH69" s="150"/>
      <c r="FVI69" s="150"/>
      <c r="FVJ69" s="150"/>
      <c r="FVK69" s="150"/>
      <c r="FVL69" s="150"/>
      <c r="FVM69" s="150"/>
      <c r="FVN69" s="150"/>
      <c r="FVO69" s="150"/>
      <c r="FVP69" s="150"/>
      <c r="FVQ69" s="150"/>
      <c r="FVR69" s="150"/>
      <c r="FVS69" s="150"/>
      <c r="FVT69" s="150"/>
      <c r="FVU69" s="150"/>
      <c r="FVV69" s="150"/>
      <c r="FVW69" s="150"/>
      <c r="FVX69" s="150"/>
      <c r="FVY69" s="150"/>
      <c r="FVZ69" s="150"/>
      <c r="FWA69" s="150"/>
      <c r="FWB69" s="150"/>
      <c r="FWC69" s="150"/>
      <c r="FWD69" s="150"/>
      <c r="FWE69" s="150"/>
      <c r="FWF69" s="150"/>
      <c r="FWG69" s="150"/>
      <c r="FWH69" s="150"/>
      <c r="FWI69" s="150"/>
      <c r="FWJ69" s="150"/>
      <c r="FWK69" s="150"/>
      <c r="FWL69" s="150"/>
      <c r="FWM69" s="150"/>
      <c r="FWN69" s="150"/>
      <c r="FWO69" s="150"/>
      <c r="FWP69" s="150"/>
      <c r="FWQ69" s="150"/>
      <c r="FWR69" s="150"/>
      <c r="FWS69" s="150"/>
      <c r="FWT69" s="150"/>
      <c r="FWU69" s="150"/>
      <c r="FWV69" s="150"/>
      <c r="FWW69" s="150"/>
      <c r="FWX69" s="150"/>
      <c r="FWY69" s="150"/>
      <c r="FWZ69" s="150"/>
      <c r="FXA69" s="150"/>
      <c r="FXB69" s="150"/>
      <c r="FXC69" s="150"/>
      <c r="FXD69" s="150"/>
      <c r="FXE69" s="150"/>
      <c r="FXF69" s="150"/>
      <c r="FXG69" s="150"/>
      <c r="FXH69" s="150"/>
      <c r="FXI69" s="150"/>
      <c r="FXJ69" s="150"/>
      <c r="FXK69" s="150"/>
      <c r="FXL69" s="150"/>
      <c r="FXM69" s="150"/>
      <c r="FXN69" s="150"/>
      <c r="FXO69" s="150"/>
      <c r="FXP69" s="150"/>
      <c r="FXQ69" s="150"/>
      <c r="FXR69" s="150"/>
      <c r="FXS69" s="150"/>
      <c r="FXT69" s="150"/>
      <c r="FXU69" s="150"/>
      <c r="FXV69" s="150"/>
      <c r="FXW69" s="150"/>
      <c r="FXX69" s="150"/>
      <c r="FXY69" s="150"/>
      <c r="FXZ69" s="150"/>
      <c r="FYA69" s="150"/>
      <c r="FYB69" s="150"/>
      <c r="FYC69" s="150"/>
      <c r="FYD69" s="150"/>
      <c r="FYE69" s="150"/>
      <c r="FYF69" s="150"/>
      <c r="FYG69" s="150"/>
      <c r="FYH69" s="150"/>
      <c r="FYI69" s="150"/>
      <c r="FYJ69" s="150"/>
      <c r="FYK69" s="150"/>
      <c r="FYL69" s="150"/>
      <c r="FYM69" s="150"/>
      <c r="FYN69" s="150"/>
      <c r="FYO69" s="150"/>
      <c r="FYP69" s="150"/>
      <c r="FYQ69" s="150"/>
      <c r="FYR69" s="150"/>
      <c r="FYS69" s="150"/>
      <c r="FYT69" s="150"/>
      <c r="FYU69" s="150"/>
      <c r="FYV69" s="150"/>
      <c r="FYW69" s="150"/>
      <c r="FYX69" s="150"/>
      <c r="FYY69" s="150"/>
      <c r="FYZ69" s="150"/>
      <c r="FZA69" s="150"/>
      <c r="FZB69" s="150"/>
      <c r="FZC69" s="150"/>
      <c r="FZD69" s="150"/>
      <c r="FZE69" s="150"/>
      <c r="FZF69" s="150"/>
      <c r="FZG69" s="150"/>
      <c r="FZH69" s="150"/>
      <c r="FZI69" s="150"/>
      <c r="FZJ69" s="150"/>
      <c r="FZK69" s="150"/>
      <c r="FZL69" s="150"/>
      <c r="FZM69" s="150"/>
      <c r="FZN69" s="150"/>
      <c r="FZO69" s="150"/>
      <c r="FZP69" s="150"/>
      <c r="FZQ69" s="150"/>
      <c r="FZR69" s="150"/>
      <c r="FZS69" s="150"/>
      <c r="FZT69" s="150"/>
      <c r="FZU69" s="150"/>
      <c r="FZV69" s="150"/>
      <c r="FZW69" s="150"/>
      <c r="FZX69" s="150"/>
      <c r="FZY69" s="150"/>
      <c r="FZZ69" s="150"/>
      <c r="GAA69" s="150"/>
      <c r="GAB69" s="150"/>
      <c r="GAC69" s="150"/>
      <c r="GAD69" s="150"/>
      <c r="GAE69" s="150"/>
      <c r="GAF69" s="150"/>
      <c r="GAG69" s="150"/>
      <c r="GAH69" s="150"/>
      <c r="GAI69" s="150"/>
      <c r="GAJ69" s="150"/>
      <c r="GAK69" s="150"/>
      <c r="GAL69" s="150"/>
      <c r="GAM69" s="150"/>
      <c r="GAN69" s="150"/>
      <c r="GAO69" s="150"/>
      <c r="GAP69" s="150"/>
      <c r="GAQ69" s="150"/>
      <c r="GAR69" s="150"/>
      <c r="GAS69" s="150"/>
      <c r="GAT69" s="150"/>
      <c r="GAU69" s="150"/>
      <c r="GAV69" s="150"/>
      <c r="GAW69" s="150"/>
      <c r="GAX69" s="150"/>
      <c r="GAY69" s="150"/>
      <c r="GAZ69" s="150"/>
      <c r="GBA69" s="150"/>
      <c r="GBB69" s="150"/>
      <c r="GBC69" s="150"/>
      <c r="GBD69" s="150"/>
      <c r="GBE69" s="150"/>
      <c r="GBF69" s="150"/>
      <c r="GBG69" s="150"/>
      <c r="GBH69" s="150"/>
      <c r="GBI69" s="150"/>
      <c r="GBJ69" s="150"/>
      <c r="GBK69" s="150"/>
      <c r="GBL69" s="150"/>
      <c r="GBM69" s="150"/>
      <c r="GBN69" s="150"/>
      <c r="GBO69" s="150"/>
      <c r="GBP69" s="150"/>
      <c r="GBQ69" s="150"/>
      <c r="GBR69" s="150"/>
      <c r="GBS69" s="150"/>
      <c r="GBT69" s="150"/>
      <c r="GBU69" s="150"/>
      <c r="GBV69" s="150"/>
      <c r="GBW69" s="150"/>
      <c r="GBX69" s="150"/>
      <c r="GBY69" s="150"/>
      <c r="GBZ69" s="150"/>
      <c r="GCA69" s="150"/>
      <c r="GCB69" s="150"/>
      <c r="GCC69" s="150"/>
      <c r="GCD69" s="150"/>
      <c r="GCE69" s="150"/>
      <c r="GCF69" s="150"/>
      <c r="GCG69" s="150"/>
      <c r="GCH69" s="150"/>
      <c r="GCI69" s="150"/>
      <c r="GCJ69" s="150"/>
      <c r="GCK69" s="150"/>
      <c r="GCL69" s="150"/>
      <c r="GCM69" s="150"/>
      <c r="GCN69" s="150"/>
      <c r="GCO69" s="150"/>
      <c r="GCP69" s="150"/>
      <c r="GCQ69" s="150"/>
      <c r="GCR69" s="150"/>
      <c r="GCS69" s="150"/>
      <c r="GCT69" s="150"/>
      <c r="GCU69" s="150"/>
      <c r="GCV69" s="150"/>
      <c r="GCW69" s="150"/>
      <c r="GCX69" s="150"/>
      <c r="GCY69" s="150"/>
      <c r="GCZ69" s="150"/>
      <c r="GDA69" s="150"/>
      <c r="GDB69" s="150"/>
      <c r="GDC69" s="150"/>
      <c r="GDD69" s="150"/>
      <c r="GDE69" s="150"/>
      <c r="GDF69" s="150"/>
      <c r="GDG69" s="150"/>
      <c r="GDH69" s="150"/>
      <c r="GDI69" s="150"/>
      <c r="GDJ69" s="150"/>
      <c r="GDK69" s="150"/>
      <c r="GDL69" s="150"/>
      <c r="GDM69" s="150"/>
      <c r="GDN69" s="150"/>
      <c r="GDO69" s="150"/>
      <c r="GDP69" s="150"/>
      <c r="GDQ69" s="150"/>
      <c r="GDR69" s="150"/>
      <c r="GDS69" s="150"/>
      <c r="GDT69" s="150"/>
      <c r="GDU69" s="150"/>
      <c r="GDV69" s="150"/>
      <c r="GDW69" s="150"/>
      <c r="GDX69" s="150"/>
      <c r="GDY69" s="150"/>
      <c r="GDZ69" s="150"/>
      <c r="GEA69" s="150"/>
      <c r="GEB69" s="150"/>
      <c r="GEC69" s="150"/>
      <c r="GED69" s="150"/>
      <c r="GEE69" s="150"/>
      <c r="GEF69" s="150"/>
      <c r="GEG69" s="150"/>
      <c r="GEH69" s="150"/>
      <c r="GEI69" s="150"/>
      <c r="GEJ69" s="150"/>
      <c r="GEK69" s="150"/>
      <c r="GEL69" s="150"/>
      <c r="GEM69" s="150"/>
      <c r="GEN69" s="150"/>
      <c r="GEO69" s="150"/>
      <c r="GEP69" s="150"/>
      <c r="GEQ69" s="150"/>
      <c r="GER69" s="150"/>
      <c r="GES69" s="150"/>
      <c r="GET69" s="150"/>
      <c r="GEU69" s="150"/>
      <c r="GEV69" s="150"/>
      <c r="GEW69" s="150"/>
      <c r="GEX69" s="150"/>
      <c r="GEY69" s="150"/>
      <c r="GEZ69" s="150"/>
      <c r="GFA69" s="150"/>
      <c r="GFB69" s="150"/>
      <c r="GFC69" s="150"/>
      <c r="GFD69" s="150"/>
      <c r="GFE69" s="150"/>
      <c r="GFF69" s="150"/>
      <c r="GFG69" s="150"/>
      <c r="GFH69" s="150"/>
      <c r="GFI69" s="150"/>
      <c r="GFJ69" s="150"/>
      <c r="GFK69" s="150"/>
      <c r="GFL69" s="150"/>
      <c r="GFM69" s="150"/>
      <c r="GFN69" s="150"/>
      <c r="GFO69" s="150"/>
      <c r="GFP69" s="150"/>
      <c r="GFQ69" s="150"/>
      <c r="GFR69" s="150"/>
      <c r="GFS69" s="150"/>
      <c r="GFT69" s="150"/>
      <c r="GFU69" s="150"/>
      <c r="GFV69" s="150"/>
      <c r="GFW69" s="150"/>
      <c r="GFX69" s="150"/>
      <c r="GFY69" s="150"/>
      <c r="GFZ69" s="150"/>
      <c r="GGA69" s="150"/>
      <c r="GGB69" s="150"/>
      <c r="GGC69" s="150"/>
      <c r="GGD69" s="150"/>
      <c r="GGE69" s="150"/>
      <c r="GGF69" s="150"/>
      <c r="GGG69" s="150"/>
      <c r="GGH69" s="150"/>
      <c r="GGI69" s="150"/>
      <c r="GGJ69" s="150"/>
      <c r="GGK69" s="150"/>
      <c r="GGL69" s="150"/>
      <c r="GGM69" s="150"/>
      <c r="GGN69" s="150"/>
      <c r="GGO69" s="150"/>
      <c r="GGP69" s="150"/>
      <c r="GGQ69" s="150"/>
      <c r="GGR69" s="150"/>
      <c r="GGS69" s="150"/>
      <c r="GGT69" s="150"/>
      <c r="GGU69" s="150"/>
      <c r="GGV69" s="150"/>
      <c r="GGW69" s="150"/>
      <c r="GGX69" s="150"/>
      <c r="GGY69" s="150"/>
      <c r="GGZ69" s="150"/>
      <c r="GHA69" s="150"/>
      <c r="GHB69" s="150"/>
      <c r="GHC69" s="150"/>
      <c r="GHD69" s="150"/>
      <c r="GHE69" s="150"/>
      <c r="GHF69" s="150"/>
      <c r="GHG69" s="150"/>
      <c r="GHH69" s="150"/>
      <c r="GHI69" s="150"/>
      <c r="GHJ69" s="150"/>
      <c r="GHK69" s="150"/>
      <c r="GHL69" s="150"/>
      <c r="GHM69" s="150"/>
      <c r="GHN69" s="150"/>
      <c r="GHO69" s="150"/>
      <c r="GHP69" s="150"/>
      <c r="GHQ69" s="150"/>
      <c r="GHR69" s="150"/>
      <c r="GHS69" s="150"/>
      <c r="GHT69" s="150"/>
      <c r="GHU69" s="150"/>
      <c r="GHV69" s="150"/>
      <c r="GHW69" s="150"/>
      <c r="GHX69" s="150"/>
      <c r="GHY69" s="150"/>
      <c r="GHZ69" s="150"/>
      <c r="GIA69" s="150"/>
      <c r="GIB69" s="150"/>
      <c r="GIC69" s="150"/>
      <c r="GID69" s="150"/>
      <c r="GIE69" s="150"/>
      <c r="GIF69" s="150"/>
      <c r="GIG69" s="150"/>
      <c r="GIH69" s="150"/>
      <c r="GII69" s="150"/>
      <c r="GIJ69" s="150"/>
      <c r="GIK69" s="150"/>
      <c r="GIL69" s="150"/>
      <c r="GIM69" s="150"/>
      <c r="GIN69" s="150"/>
      <c r="GIO69" s="150"/>
      <c r="GIP69" s="150"/>
      <c r="GIQ69" s="150"/>
      <c r="GIR69" s="150"/>
      <c r="GIS69" s="150"/>
      <c r="GIT69" s="150"/>
      <c r="GIU69" s="150"/>
      <c r="GIV69" s="150"/>
      <c r="GIW69" s="150"/>
      <c r="GIX69" s="150"/>
      <c r="GIY69" s="150"/>
      <c r="GIZ69" s="150"/>
      <c r="GJA69" s="150"/>
      <c r="GJB69" s="150"/>
      <c r="GJC69" s="150"/>
      <c r="GJD69" s="150"/>
      <c r="GJE69" s="150"/>
      <c r="GJF69" s="150"/>
      <c r="GJG69" s="150"/>
      <c r="GJH69" s="150"/>
      <c r="GJI69" s="150"/>
      <c r="GJJ69" s="150"/>
      <c r="GJK69" s="150"/>
      <c r="GJL69" s="150"/>
      <c r="GJM69" s="150"/>
      <c r="GJN69" s="150"/>
      <c r="GJO69" s="150"/>
      <c r="GJP69" s="150"/>
      <c r="GJQ69" s="150"/>
      <c r="GJR69" s="150"/>
      <c r="GJS69" s="150"/>
      <c r="GJT69" s="150"/>
      <c r="GJU69" s="150"/>
      <c r="GJV69" s="150"/>
      <c r="GJW69" s="150"/>
      <c r="GJX69" s="150"/>
      <c r="GJY69" s="150"/>
      <c r="GJZ69" s="150"/>
      <c r="GKA69" s="150"/>
      <c r="GKB69" s="150"/>
      <c r="GKC69" s="150"/>
      <c r="GKD69" s="150"/>
      <c r="GKE69" s="150"/>
      <c r="GKF69" s="150"/>
      <c r="GKG69" s="150"/>
      <c r="GKH69" s="150"/>
      <c r="GKI69" s="150"/>
      <c r="GKJ69" s="150"/>
      <c r="GKK69" s="150"/>
      <c r="GKL69" s="150"/>
      <c r="GKM69" s="150"/>
      <c r="GKN69" s="150"/>
      <c r="GKO69" s="150"/>
      <c r="GKP69" s="150"/>
      <c r="GKQ69" s="150"/>
      <c r="GKR69" s="150"/>
      <c r="GKS69" s="150"/>
      <c r="GKT69" s="150"/>
      <c r="GKU69" s="150"/>
      <c r="GKV69" s="150"/>
      <c r="GKW69" s="150"/>
      <c r="GKX69" s="150"/>
      <c r="GKY69" s="150"/>
      <c r="GKZ69" s="150"/>
      <c r="GLA69" s="150"/>
      <c r="GLB69" s="150"/>
      <c r="GLC69" s="150"/>
      <c r="GLD69" s="150"/>
      <c r="GLE69" s="150"/>
      <c r="GLF69" s="150"/>
      <c r="GLG69" s="150"/>
      <c r="GLH69" s="150"/>
      <c r="GLI69" s="150"/>
      <c r="GLJ69" s="150"/>
      <c r="GLK69" s="150"/>
      <c r="GLL69" s="150"/>
      <c r="GLM69" s="150"/>
      <c r="GLN69" s="150"/>
      <c r="GLO69" s="150"/>
      <c r="GLP69" s="150"/>
      <c r="GLQ69" s="150"/>
      <c r="GLR69" s="150"/>
      <c r="GLS69" s="150"/>
      <c r="GLT69" s="150"/>
      <c r="GLU69" s="150"/>
      <c r="GLV69" s="150"/>
      <c r="GLW69" s="150"/>
      <c r="GLX69" s="150"/>
      <c r="GLY69" s="150"/>
      <c r="GLZ69" s="150"/>
      <c r="GMA69" s="150"/>
      <c r="GMB69" s="150"/>
      <c r="GMC69" s="150"/>
      <c r="GMD69" s="150"/>
      <c r="GME69" s="150"/>
      <c r="GMF69" s="150"/>
      <c r="GMG69" s="150"/>
      <c r="GMH69" s="150"/>
      <c r="GMI69" s="150"/>
      <c r="GMJ69" s="150"/>
      <c r="GMK69" s="150"/>
      <c r="GML69" s="150"/>
      <c r="GMM69" s="150"/>
      <c r="GMN69" s="150"/>
      <c r="GMO69" s="150"/>
      <c r="GMP69" s="150"/>
      <c r="GMQ69" s="150"/>
      <c r="GMR69" s="150"/>
      <c r="GMS69" s="150"/>
      <c r="GMT69" s="150"/>
      <c r="GMU69" s="150"/>
      <c r="GMV69" s="150"/>
      <c r="GMW69" s="150"/>
      <c r="GMX69" s="150"/>
      <c r="GMY69" s="150"/>
      <c r="GMZ69" s="150"/>
      <c r="GNA69" s="150"/>
      <c r="GNB69" s="150"/>
      <c r="GNC69" s="150"/>
      <c r="GND69" s="150"/>
      <c r="GNE69" s="150"/>
      <c r="GNF69" s="150"/>
      <c r="GNG69" s="150"/>
      <c r="GNH69" s="150"/>
      <c r="GNI69" s="150"/>
      <c r="GNJ69" s="150"/>
      <c r="GNK69" s="150"/>
      <c r="GNL69" s="150"/>
      <c r="GNM69" s="150"/>
      <c r="GNN69" s="150"/>
      <c r="GNO69" s="150"/>
      <c r="GNP69" s="150"/>
      <c r="GNQ69" s="150"/>
      <c r="GNR69" s="150"/>
      <c r="GNS69" s="150"/>
      <c r="GNT69" s="150"/>
      <c r="GNU69" s="150"/>
      <c r="GNV69" s="150"/>
      <c r="GNW69" s="150"/>
      <c r="GNX69" s="150"/>
      <c r="GNY69" s="150"/>
      <c r="GNZ69" s="150"/>
      <c r="GOA69" s="150"/>
      <c r="GOB69" s="150"/>
      <c r="GOC69" s="150"/>
      <c r="GOD69" s="150"/>
      <c r="GOE69" s="150"/>
      <c r="GOF69" s="150"/>
      <c r="GOG69" s="150"/>
      <c r="GOH69" s="150"/>
      <c r="GOI69" s="150"/>
      <c r="GOJ69" s="150"/>
      <c r="GOK69" s="150"/>
      <c r="GOL69" s="150"/>
      <c r="GOM69" s="150"/>
      <c r="GON69" s="150"/>
      <c r="GOO69" s="150"/>
      <c r="GOP69" s="150"/>
      <c r="GOQ69" s="150"/>
      <c r="GOR69" s="150"/>
      <c r="GOS69" s="150"/>
      <c r="GOT69" s="150"/>
      <c r="GOU69" s="150"/>
      <c r="GOV69" s="150"/>
      <c r="GOW69" s="150"/>
      <c r="GOX69" s="150"/>
      <c r="GOY69" s="150"/>
      <c r="GOZ69" s="150"/>
      <c r="GPA69" s="150"/>
      <c r="GPB69" s="150"/>
      <c r="GPC69" s="150"/>
      <c r="GPD69" s="150"/>
      <c r="GPE69" s="150"/>
      <c r="GPF69" s="150"/>
      <c r="GPG69" s="150"/>
      <c r="GPH69" s="150"/>
      <c r="GPI69" s="150"/>
      <c r="GPJ69" s="150"/>
      <c r="GPK69" s="150"/>
      <c r="GPL69" s="150"/>
      <c r="GPM69" s="150"/>
      <c r="GPN69" s="150"/>
      <c r="GPO69" s="150"/>
      <c r="GPP69" s="150"/>
      <c r="GPQ69" s="150"/>
      <c r="GPR69" s="150"/>
      <c r="GPS69" s="150"/>
      <c r="GPT69" s="150"/>
      <c r="GPU69" s="150"/>
      <c r="GPV69" s="150"/>
      <c r="GPW69" s="150"/>
      <c r="GPX69" s="150"/>
      <c r="GPY69" s="150"/>
      <c r="GPZ69" s="150"/>
      <c r="GQA69" s="150"/>
      <c r="GQB69" s="150"/>
      <c r="GQC69" s="150"/>
      <c r="GQD69" s="150"/>
      <c r="GQE69" s="150"/>
      <c r="GQF69" s="150"/>
      <c r="GQG69" s="150"/>
      <c r="GQH69" s="150"/>
      <c r="GQI69" s="150"/>
      <c r="GQJ69" s="150"/>
      <c r="GQK69" s="150"/>
      <c r="GQL69" s="150"/>
      <c r="GQM69" s="150"/>
      <c r="GQN69" s="150"/>
      <c r="GQO69" s="150"/>
      <c r="GQP69" s="150"/>
      <c r="GQQ69" s="150"/>
      <c r="GQR69" s="150"/>
      <c r="GQS69" s="150"/>
      <c r="GQT69" s="150"/>
      <c r="GQU69" s="150"/>
      <c r="GQV69" s="150"/>
      <c r="GQW69" s="150"/>
      <c r="GQX69" s="150"/>
      <c r="GQY69" s="150"/>
      <c r="GQZ69" s="150"/>
      <c r="GRA69" s="150"/>
      <c r="GRB69" s="150"/>
      <c r="GRC69" s="150"/>
      <c r="GRD69" s="150"/>
      <c r="GRE69" s="150"/>
      <c r="GRF69" s="150"/>
      <c r="GRG69" s="150"/>
      <c r="GRH69" s="150"/>
      <c r="GRI69" s="150"/>
      <c r="GRJ69" s="150"/>
      <c r="GRK69" s="150"/>
      <c r="GRL69" s="150"/>
      <c r="GRM69" s="150"/>
      <c r="GRN69" s="150"/>
      <c r="GRO69" s="150"/>
      <c r="GRP69" s="150"/>
      <c r="GRQ69" s="150"/>
      <c r="GRR69" s="150"/>
      <c r="GRS69" s="150"/>
      <c r="GRT69" s="150"/>
      <c r="GRU69" s="150"/>
      <c r="GRV69" s="150"/>
      <c r="GRW69" s="150"/>
      <c r="GRX69" s="150"/>
      <c r="GRY69" s="150"/>
      <c r="GRZ69" s="150"/>
      <c r="GSA69" s="150"/>
      <c r="GSB69" s="150"/>
      <c r="GSC69" s="150"/>
      <c r="GSD69" s="150"/>
      <c r="GSE69" s="150"/>
      <c r="GSF69" s="150"/>
      <c r="GSG69" s="150"/>
      <c r="GSH69" s="150"/>
      <c r="GSI69" s="150"/>
      <c r="GSJ69" s="150"/>
      <c r="GSK69" s="150"/>
      <c r="GSL69" s="150"/>
      <c r="GSM69" s="150"/>
      <c r="GSN69" s="150"/>
      <c r="GSO69" s="150"/>
      <c r="GSP69" s="150"/>
      <c r="GSQ69" s="150"/>
      <c r="GSR69" s="150"/>
      <c r="GSS69" s="150"/>
      <c r="GST69" s="150"/>
      <c r="GSU69" s="150"/>
      <c r="GSV69" s="150"/>
      <c r="GSW69" s="150"/>
      <c r="GSX69" s="150"/>
      <c r="GSY69" s="150"/>
      <c r="GSZ69" s="150"/>
      <c r="GTA69" s="150"/>
      <c r="GTB69" s="150"/>
      <c r="GTC69" s="150"/>
      <c r="GTD69" s="150"/>
      <c r="GTE69" s="150"/>
      <c r="GTF69" s="150"/>
      <c r="GTG69" s="150"/>
      <c r="GTH69" s="150"/>
      <c r="GTI69" s="150"/>
      <c r="GTJ69" s="150"/>
      <c r="GTK69" s="150"/>
      <c r="GTL69" s="150"/>
      <c r="GTM69" s="150"/>
      <c r="GTN69" s="150"/>
      <c r="GTO69" s="150"/>
      <c r="GTP69" s="150"/>
      <c r="GTQ69" s="150"/>
      <c r="GTR69" s="150"/>
      <c r="GTS69" s="150"/>
      <c r="GTT69" s="150"/>
      <c r="GTU69" s="150"/>
      <c r="GTV69" s="150"/>
      <c r="GTW69" s="150"/>
      <c r="GTX69" s="150"/>
      <c r="GTY69" s="150"/>
      <c r="GTZ69" s="150"/>
      <c r="GUA69" s="150"/>
      <c r="GUB69" s="150"/>
      <c r="GUC69" s="150"/>
      <c r="GUD69" s="150"/>
      <c r="GUE69" s="150"/>
      <c r="GUF69" s="150"/>
      <c r="GUG69" s="150"/>
      <c r="GUH69" s="150"/>
      <c r="GUI69" s="150"/>
      <c r="GUJ69" s="150"/>
      <c r="GUK69" s="150"/>
      <c r="GUL69" s="150"/>
      <c r="GUM69" s="150"/>
      <c r="GUN69" s="150"/>
      <c r="GUO69" s="150"/>
      <c r="GUP69" s="150"/>
      <c r="GUQ69" s="150"/>
      <c r="GUR69" s="150"/>
      <c r="GUS69" s="150"/>
      <c r="GUT69" s="150"/>
      <c r="GUU69" s="150"/>
      <c r="GUV69" s="150"/>
      <c r="GUW69" s="150"/>
      <c r="GUX69" s="150"/>
      <c r="GUY69" s="150"/>
      <c r="GUZ69" s="150"/>
      <c r="GVA69" s="150"/>
      <c r="GVB69" s="150"/>
      <c r="GVC69" s="150"/>
      <c r="GVD69" s="150"/>
      <c r="GVE69" s="150"/>
      <c r="GVF69" s="150"/>
      <c r="GVG69" s="150"/>
      <c r="GVH69" s="150"/>
      <c r="GVI69" s="150"/>
      <c r="GVJ69" s="150"/>
      <c r="GVK69" s="150"/>
      <c r="GVL69" s="150"/>
      <c r="GVM69" s="150"/>
      <c r="GVN69" s="150"/>
      <c r="GVO69" s="150"/>
      <c r="GVP69" s="150"/>
      <c r="GVQ69" s="150"/>
      <c r="GVR69" s="150"/>
      <c r="GVS69" s="150"/>
      <c r="GVT69" s="150"/>
      <c r="GVU69" s="150"/>
      <c r="GVV69" s="150"/>
      <c r="GVW69" s="150"/>
      <c r="GVX69" s="150"/>
      <c r="GVY69" s="150"/>
      <c r="GVZ69" s="150"/>
      <c r="GWA69" s="150"/>
      <c r="GWB69" s="150"/>
      <c r="GWC69" s="150"/>
      <c r="GWD69" s="150"/>
      <c r="GWE69" s="150"/>
      <c r="GWF69" s="150"/>
      <c r="GWG69" s="150"/>
      <c r="GWH69" s="150"/>
      <c r="GWI69" s="150"/>
      <c r="GWJ69" s="150"/>
      <c r="GWK69" s="150"/>
      <c r="GWL69" s="150"/>
      <c r="GWM69" s="150"/>
      <c r="GWN69" s="150"/>
      <c r="GWO69" s="150"/>
      <c r="GWP69" s="150"/>
      <c r="GWQ69" s="150"/>
      <c r="GWR69" s="150"/>
      <c r="GWS69" s="150"/>
      <c r="GWT69" s="150"/>
      <c r="GWU69" s="150"/>
      <c r="GWV69" s="150"/>
      <c r="GWW69" s="150"/>
      <c r="GWX69" s="150"/>
      <c r="GWY69" s="150"/>
      <c r="GWZ69" s="150"/>
      <c r="GXA69" s="150"/>
      <c r="GXB69" s="150"/>
      <c r="GXC69" s="150"/>
      <c r="GXD69" s="150"/>
      <c r="GXE69" s="150"/>
      <c r="GXF69" s="150"/>
      <c r="GXG69" s="150"/>
      <c r="GXH69" s="150"/>
      <c r="GXI69" s="150"/>
      <c r="GXJ69" s="150"/>
      <c r="GXK69" s="150"/>
      <c r="GXL69" s="150"/>
      <c r="GXM69" s="150"/>
      <c r="GXN69" s="150"/>
      <c r="GXO69" s="150"/>
      <c r="GXP69" s="150"/>
      <c r="GXQ69" s="150"/>
      <c r="GXR69" s="150"/>
      <c r="GXS69" s="150"/>
      <c r="GXT69" s="150"/>
      <c r="GXU69" s="150"/>
      <c r="GXV69" s="150"/>
      <c r="GXW69" s="150"/>
      <c r="GXX69" s="150"/>
      <c r="GXY69" s="150"/>
      <c r="GXZ69" s="150"/>
      <c r="GYA69" s="150"/>
      <c r="GYB69" s="150"/>
      <c r="GYC69" s="150"/>
      <c r="GYD69" s="150"/>
      <c r="GYE69" s="150"/>
      <c r="GYF69" s="150"/>
      <c r="GYG69" s="150"/>
      <c r="GYH69" s="150"/>
      <c r="GYI69" s="150"/>
      <c r="GYJ69" s="150"/>
      <c r="GYK69" s="150"/>
      <c r="GYL69" s="150"/>
      <c r="GYM69" s="150"/>
      <c r="GYN69" s="150"/>
      <c r="GYO69" s="150"/>
      <c r="GYP69" s="150"/>
      <c r="GYQ69" s="150"/>
      <c r="GYR69" s="150"/>
      <c r="GYS69" s="150"/>
      <c r="GYT69" s="150"/>
      <c r="GYU69" s="150"/>
      <c r="GYV69" s="150"/>
      <c r="GYW69" s="150"/>
      <c r="GYX69" s="150"/>
      <c r="GYY69" s="150"/>
      <c r="GYZ69" s="150"/>
      <c r="GZA69" s="150"/>
      <c r="GZB69" s="150"/>
      <c r="GZC69" s="150"/>
      <c r="GZD69" s="150"/>
      <c r="GZE69" s="150"/>
      <c r="GZF69" s="150"/>
      <c r="GZG69" s="150"/>
      <c r="GZH69" s="150"/>
      <c r="GZI69" s="150"/>
      <c r="GZJ69" s="150"/>
      <c r="GZK69" s="150"/>
      <c r="GZL69" s="150"/>
      <c r="GZM69" s="150"/>
      <c r="GZN69" s="150"/>
      <c r="GZO69" s="150"/>
      <c r="GZP69" s="150"/>
      <c r="GZQ69" s="150"/>
      <c r="GZR69" s="150"/>
      <c r="GZS69" s="150"/>
      <c r="GZT69" s="150"/>
      <c r="GZU69" s="150"/>
      <c r="GZV69" s="150"/>
      <c r="GZW69" s="150"/>
      <c r="GZX69" s="150"/>
      <c r="GZY69" s="150"/>
      <c r="GZZ69" s="150"/>
      <c r="HAA69" s="150"/>
      <c r="HAB69" s="150"/>
      <c r="HAC69" s="150"/>
      <c r="HAD69" s="150"/>
      <c r="HAE69" s="150"/>
      <c r="HAF69" s="150"/>
      <c r="HAG69" s="150"/>
      <c r="HAH69" s="150"/>
      <c r="HAI69" s="150"/>
      <c r="HAJ69" s="150"/>
      <c r="HAK69" s="150"/>
      <c r="HAL69" s="150"/>
      <c r="HAM69" s="150"/>
      <c r="HAN69" s="150"/>
      <c r="HAO69" s="150"/>
      <c r="HAP69" s="150"/>
      <c r="HAQ69" s="150"/>
      <c r="HAR69" s="150"/>
      <c r="HAS69" s="150"/>
      <c r="HAT69" s="150"/>
      <c r="HAU69" s="150"/>
      <c r="HAV69" s="150"/>
      <c r="HAW69" s="150"/>
      <c r="HAX69" s="150"/>
      <c r="HAY69" s="150"/>
      <c r="HAZ69" s="150"/>
      <c r="HBA69" s="150"/>
      <c r="HBB69" s="150"/>
      <c r="HBC69" s="150"/>
      <c r="HBD69" s="150"/>
      <c r="HBE69" s="150"/>
      <c r="HBF69" s="150"/>
      <c r="HBG69" s="150"/>
      <c r="HBH69" s="150"/>
      <c r="HBI69" s="150"/>
      <c r="HBJ69" s="150"/>
      <c r="HBK69" s="150"/>
      <c r="HBL69" s="150"/>
      <c r="HBM69" s="150"/>
      <c r="HBN69" s="150"/>
      <c r="HBO69" s="150"/>
      <c r="HBP69" s="150"/>
      <c r="HBQ69" s="150"/>
      <c r="HBR69" s="150"/>
      <c r="HBS69" s="150"/>
      <c r="HBT69" s="150"/>
      <c r="HBU69" s="150"/>
      <c r="HBV69" s="150"/>
      <c r="HBW69" s="150"/>
      <c r="HBX69" s="150"/>
      <c r="HBY69" s="150"/>
      <c r="HBZ69" s="150"/>
      <c r="HCA69" s="150"/>
      <c r="HCB69" s="150"/>
      <c r="HCC69" s="150"/>
      <c r="HCD69" s="150"/>
      <c r="HCE69" s="150"/>
      <c r="HCF69" s="150"/>
      <c r="HCG69" s="150"/>
      <c r="HCH69" s="150"/>
      <c r="HCI69" s="150"/>
      <c r="HCJ69" s="150"/>
      <c r="HCK69" s="150"/>
      <c r="HCL69" s="150"/>
      <c r="HCM69" s="150"/>
      <c r="HCN69" s="150"/>
      <c r="HCO69" s="150"/>
      <c r="HCP69" s="150"/>
      <c r="HCQ69" s="150"/>
      <c r="HCR69" s="150"/>
      <c r="HCS69" s="150"/>
      <c r="HCT69" s="150"/>
      <c r="HCU69" s="150"/>
      <c r="HCV69" s="150"/>
      <c r="HCW69" s="150"/>
      <c r="HCX69" s="150"/>
      <c r="HCY69" s="150"/>
      <c r="HCZ69" s="150"/>
      <c r="HDA69" s="150"/>
      <c r="HDB69" s="150"/>
      <c r="HDC69" s="150"/>
      <c r="HDD69" s="150"/>
      <c r="HDE69" s="150"/>
      <c r="HDF69" s="150"/>
      <c r="HDG69" s="150"/>
      <c r="HDH69" s="150"/>
      <c r="HDI69" s="150"/>
      <c r="HDJ69" s="150"/>
      <c r="HDK69" s="150"/>
      <c r="HDL69" s="150"/>
      <c r="HDM69" s="150"/>
      <c r="HDN69" s="150"/>
      <c r="HDO69" s="150"/>
      <c r="HDP69" s="150"/>
      <c r="HDQ69" s="150"/>
      <c r="HDR69" s="150"/>
      <c r="HDS69" s="150"/>
      <c r="HDT69" s="150"/>
      <c r="HDU69" s="150"/>
      <c r="HDV69" s="150"/>
      <c r="HDW69" s="150"/>
      <c r="HDX69" s="150"/>
      <c r="HDY69" s="150"/>
      <c r="HDZ69" s="150"/>
      <c r="HEA69" s="150"/>
      <c r="HEB69" s="150"/>
      <c r="HEC69" s="150"/>
      <c r="HED69" s="150"/>
      <c r="HEE69" s="150"/>
      <c r="HEF69" s="150"/>
      <c r="HEG69" s="150"/>
      <c r="HEH69" s="150"/>
      <c r="HEI69" s="150"/>
      <c r="HEJ69" s="150"/>
      <c r="HEK69" s="150"/>
      <c r="HEL69" s="150"/>
      <c r="HEM69" s="150"/>
      <c r="HEN69" s="150"/>
      <c r="HEO69" s="150"/>
      <c r="HEP69" s="150"/>
      <c r="HEQ69" s="150"/>
      <c r="HER69" s="150"/>
      <c r="HES69" s="150"/>
      <c r="HET69" s="150"/>
      <c r="HEU69" s="150"/>
      <c r="HEV69" s="150"/>
      <c r="HEW69" s="150"/>
      <c r="HEX69" s="150"/>
      <c r="HEY69" s="150"/>
      <c r="HEZ69" s="150"/>
      <c r="HFA69" s="150"/>
      <c r="HFB69" s="150"/>
      <c r="HFC69" s="150"/>
      <c r="HFD69" s="150"/>
      <c r="HFE69" s="150"/>
      <c r="HFF69" s="150"/>
      <c r="HFG69" s="150"/>
      <c r="HFH69" s="150"/>
      <c r="HFI69" s="150"/>
      <c r="HFJ69" s="150"/>
      <c r="HFK69" s="150"/>
      <c r="HFL69" s="150"/>
      <c r="HFM69" s="150"/>
      <c r="HFN69" s="150"/>
      <c r="HFO69" s="150"/>
      <c r="HFP69" s="150"/>
      <c r="HFQ69" s="150"/>
      <c r="HFR69" s="150"/>
      <c r="HFS69" s="150"/>
      <c r="HFT69" s="150"/>
      <c r="HFU69" s="150"/>
      <c r="HFV69" s="150"/>
      <c r="HFW69" s="150"/>
      <c r="HFX69" s="150"/>
      <c r="HFY69" s="150"/>
      <c r="HFZ69" s="150"/>
      <c r="HGA69" s="150"/>
      <c r="HGB69" s="150"/>
      <c r="HGC69" s="150"/>
      <c r="HGD69" s="150"/>
      <c r="HGE69" s="150"/>
      <c r="HGF69" s="150"/>
      <c r="HGG69" s="150"/>
      <c r="HGH69" s="150"/>
      <c r="HGI69" s="150"/>
      <c r="HGJ69" s="150"/>
      <c r="HGK69" s="150"/>
      <c r="HGL69" s="150"/>
      <c r="HGM69" s="150"/>
      <c r="HGN69" s="150"/>
      <c r="HGO69" s="150"/>
      <c r="HGP69" s="150"/>
      <c r="HGQ69" s="150"/>
      <c r="HGR69" s="150"/>
      <c r="HGS69" s="150"/>
      <c r="HGT69" s="150"/>
      <c r="HGU69" s="150"/>
      <c r="HGV69" s="150"/>
      <c r="HGW69" s="150"/>
      <c r="HGX69" s="150"/>
      <c r="HGY69" s="150"/>
      <c r="HGZ69" s="150"/>
      <c r="HHA69" s="150"/>
      <c r="HHB69" s="150"/>
      <c r="HHC69" s="150"/>
      <c r="HHD69" s="150"/>
      <c r="HHE69" s="150"/>
      <c r="HHF69" s="150"/>
      <c r="HHG69" s="150"/>
      <c r="HHH69" s="150"/>
      <c r="HHI69" s="150"/>
      <c r="HHJ69" s="150"/>
      <c r="HHK69" s="150"/>
      <c r="HHL69" s="150"/>
      <c r="HHM69" s="150"/>
      <c r="HHN69" s="150"/>
      <c r="HHO69" s="150"/>
      <c r="HHP69" s="150"/>
      <c r="HHQ69" s="150"/>
      <c r="HHR69" s="150"/>
      <c r="HHS69" s="150"/>
      <c r="HHT69" s="150"/>
      <c r="HHU69" s="150"/>
      <c r="HHV69" s="150"/>
      <c r="HHW69" s="150"/>
      <c r="HHX69" s="150"/>
      <c r="HHY69" s="150"/>
      <c r="HHZ69" s="150"/>
      <c r="HIA69" s="150"/>
      <c r="HIB69" s="150"/>
      <c r="HIC69" s="150"/>
      <c r="HID69" s="150"/>
      <c r="HIE69" s="150"/>
      <c r="HIF69" s="150"/>
      <c r="HIG69" s="150"/>
      <c r="HIH69" s="150"/>
      <c r="HII69" s="150"/>
      <c r="HIJ69" s="150"/>
      <c r="HIK69" s="150"/>
      <c r="HIL69" s="150"/>
      <c r="HIM69" s="150"/>
      <c r="HIN69" s="150"/>
      <c r="HIO69" s="150"/>
      <c r="HIP69" s="150"/>
      <c r="HIQ69" s="150"/>
      <c r="HIR69" s="150"/>
      <c r="HIS69" s="150"/>
      <c r="HIT69" s="150"/>
      <c r="HIU69" s="150"/>
      <c r="HIV69" s="150"/>
      <c r="HIW69" s="150"/>
      <c r="HIX69" s="150"/>
      <c r="HIY69" s="150"/>
      <c r="HIZ69" s="150"/>
      <c r="HJA69" s="150"/>
      <c r="HJB69" s="150"/>
      <c r="HJC69" s="150"/>
      <c r="HJD69" s="150"/>
      <c r="HJE69" s="150"/>
      <c r="HJF69" s="150"/>
      <c r="HJG69" s="150"/>
      <c r="HJH69" s="150"/>
      <c r="HJI69" s="150"/>
      <c r="HJJ69" s="150"/>
      <c r="HJK69" s="150"/>
      <c r="HJL69" s="150"/>
      <c r="HJM69" s="150"/>
      <c r="HJN69" s="150"/>
      <c r="HJO69" s="150"/>
      <c r="HJP69" s="150"/>
      <c r="HJQ69" s="150"/>
      <c r="HJR69" s="150"/>
      <c r="HJS69" s="150"/>
      <c r="HJT69" s="150"/>
      <c r="HJU69" s="150"/>
      <c r="HJV69" s="150"/>
      <c r="HJW69" s="150"/>
      <c r="HJX69" s="150"/>
      <c r="HJY69" s="150"/>
      <c r="HJZ69" s="150"/>
      <c r="HKA69" s="150"/>
      <c r="HKB69" s="150"/>
      <c r="HKC69" s="150"/>
      <c r="HKD69" s="150"/>
      <c r="HKE69" s="150"/>
      <c r="HKF69" s="150"/>
      <c r="HKG69" s="150"/>
      <c r="HKH69" s="150"/>
      <c r="HKI69" s="150"/>
      <c r="HKJ69" s="150"/>
      <c r="HKK69" s="150"/>
      <c r="HKL69" s="150"/>
      <c r="HKM69" s="150"/>
      <c r="HKN69" s="150"/>
      <c r="HKO69" s="150"/>
      <c r="HKP69" s="150"/>
      <c r="HKQ69" s="150"/>
      <c r="HKR69" s="150"/>
      <c r="HKS69" s="150"/>
      <c r="HKT69" s="150"/>
      <c r="HKU69" s="150"/>
      <c r="HKV69" s="150"/>
      <c r="HKW69" s="150"/>
      <c r="HKX69" s="150"/>
      <c r="HKY69" s="150"/>
      <c r="HKZ69" s="150"/>
      <c r="HLA69" s="150"/>
      <c r="HLB69" s="150"/>
      <c r="HLC69" s="150"/>
      <c r="HLD69" s="150"/>
      <c r="HLE69" s="150"/>
      <c r="HLF69" s="150"/>
      <c r="HLG69" s="150"/>
      <c r="HLH69" s="150"/>
      <c r="HLI69" s="150"/>
      <c r="HLJ69" s="150"/>
      <c r="HLK69" s="150"/>
      <c r="HLL69" s="150"/>
      <c r="HLM69" s="150"/>
      <c r="HLN69" s="150"/>
      <c r="HLO69" s="150"/>
      <c r="HLP69" s="150"/>
      <c r="HLQ69" s="150"/>
      <c r="HLR69" s="150"/>
      <c r="HLS69" s="150"/>
      <c r="HLT69" s="150"/>
      <c r="HLU69" s="150"/>
      <c r="HLV69" s="150"/>
      <c r="HLW69" s="150"/>
      <c r="HLX69" s="150"/>
      <c r="HLY69" s="150"/>
      <c r="HLZ69" s="150"/>
      <c r="HMA69" s="150"/>
      <c r="HMB69" s="150"/>
      <c r="HMC69" s="150"/>
      <c r="HMD69" s="150"/>
      <c r="HME69" s="150"/>
      <c r="HMF69" s="150"/>
      <c r="HMG69" s="150"/>
      <c r="HMH69" s="150"/>
      <c r="HMI69" s="150"/>
      <c r="HMJ69" s="150"/>
      <c r="HMK69" s="150"/>
      <c r="HML69" s="150"/>
      <c r="HMM69" s="150"/>
      <c r="HMN69" s="150"/>
      <c r="HMO69" s="150"/>
      <c r="HMP69" s="150"/>
      <c r="HMQ69" s="150"/>
      <c r="HMR69" s="150"/>
      <c r="HMS69" s="150"/>
      <c r="HMT69" s="150"/>
      <c r="HMU69" s="150"/>
      <c r="HMV69" s="150"/>
      <c r="HMW69" s="150"/>
      <c r="HMX69" s="150"/>
      <c r="HMY69" s="150"/>
      <c r="HMZ69" s="150"/>
      <c r="HNA69" s="150"/>
      <c r="HNB69" s="150"/>
      <c r="HNC69" s="150"/>
      <c r="HND69" s="150"/>
      <c r="HNE69" s="150"/>
      <c r="HNF69" s="150"/>
      <c r="HNG69" s="150"/>
      <c r="HNH69" s="150"/>
      <c r="HNI69" s="150"/>
      <c r="HNJ69" s="150"/>
      <c r="HNK69" s="150"/>
      <c r="HNL69" s="150"/>
      <c r="HNM69" s="150"/>
      <c r="HNN69" s="150"/>
      <c r="HNO69" s="150"/>
      <c r="HNP69" s="150"/>
      <c r="HNQ69" s="150"/>
      <c r="HNR69" s="150"/>
      <c r="HNS69" s="150"/>
      <c r="HNT69" s="150"/>
      <c r="HNU69" s="150"/>
      <c r="HNV69" s="150"/>
      <c r="HNW69" s="150"/>
      <c r="HNX69" s="150"/>
      <c r="HNY69" s="150"/>
      <c r="HNZ69" s="150"/>
      <c r="HOA69" s="150"/>
      <c r="HOB69" s="150"/>
      <c r="HOC69" s="150"/>
      <c r="HOD69" s="150"/>
      <c r="HOE69" s="150"/>
      <c r="HOF69" s="150"/>
      <c r="HOG69" s="150"/>
      <c r="HOH69" s="150"/>
      <c r="HOI69" s="150"/>
      <c r="HOJ69" s="150"/>
      <c r="HOK69" s="150"/>
      <c r="HOL69" s="150"/>
      <c r="HOM69" s="150"/>
      <c r="HON69" s="150"/>
      <c r="HOO69" s="150"/>
      <c r="HOP69" s="150"/>
      <c r="HOQ69" s="150"/>
      <c r="HOR69" s="150"/>
      <c r="HOS69" s="150"/>
      <c r="HOT69" s="150"/>
      <c r="HOU69" s="150"/>
      <c r="HOV69" s="150"/>
      <c r="HOW69" s="150"/>
      <c r="HOX69" s="150"/>
      <c r="HOY69" s="150"/>
      <c r="HOZ69" s="150"/>
      <c r="HPA69" s="150"/>
      <c r="HPB69" s="150"/>
      <c r="HPC69" s="150"/>
      <c r="HPD69" s="150"/>
      <c r="HPE69" s="150"/>
      <c r="HPF69" s="150"/>
      <c r="HPG69" s="150"/>
      <c r="HPH69" s="150"/>
      <c r="HPI69" s="150"/>
      <c r="HPJ69" s="150"/>
      <c r="HPK69" s="150"/>
      <c r="HPL69" s="150"/>
      <c r="HPM69" s="150"/>
      <c r="HPN69" s="150"/>
      <c r="HPO69" s="150"/>
      <c r="HPP69" s="150"/>
      <c r="HPQ69" s="150"/>
      <c r="HPR69" s="150"/>
      <c r="HPS69" s="150"/>
      <c r="HPT69" s="150"/>
      <c r="HPU69" s="150"/>
      <c r="HPV69" s="150"/>
      <c r="HPW69" s="150"/>
      <c r="HPX69" s="150"/>
      <c r="HPY69" s="150"/>
      <c r="HPZ69" s="150"/>
      <c r="HQA69" s="150"/>
      <c r="HQB69" s="150"/>
      <c r="HQC69" s="150"/>
      <c r="HQD69" s="150"/>
      <c r="HQE69" s="150"/>
      <c r="HQF69" s="150"/>
      <c r="HQG69" s="150"/>
      <c r="HQH69" s="150"/>
      <c r="HQI69" s="150"/>
      <c r="HQJ69" s="150"/>
      <c r="HQK69" s="150"/>
      <c r="HQL69" s="150"/>
      <c r="HQM69" s="150"/>
      <c r="HQN69" s="150"/>
      <c r="HQO69" s="150"/>
      <c r="HQP69" s="150"/>
      <c r="HQQ69" s="150"/>
      <c r="HQR69" s="150"/>
      <c r="HQS69" s="150"/>
      <c r="HQT69" s="150"/>
      <c r="HQU69" s="150"/>
      <c r="HQV69" s="150"/>
      <c r="HQW69" s="150"/>
      <c r="HQX69" s="150"/>
      <c r="HQY69" s="150"/>
      <c r="HQZ69" s="150"/>
      <c r="HRA69" s="150"/>
      <c r="HRB69" s="150"/>
      <c r="HRC69" s="150"/>
      <c r="HRD69" s="150"/>
      <c r="HRE69" s="150"/>
      <c r="HRF69" s="150"/>
      <c r="HRG69" s="150"/>
      <c r="HRH69" s="150"/>
      <c r="HRI69" s="150"/>
      <c r="HRJ69" s="150"/>
      <c r="HRK69" s="150"/>
      <c r="HRL69" s="150"/>
      <c r="HRM69" s="150"/>
      <c r="HRN69" s="150"/>
      <c r="HRO69" s="150"/>
      <c r="HRP69" s="150"/>
      <c r="HRQ69" s="150"/>
      <c r="HRR69" s="150"/>
      <c r="HRS69" s="150"/>
      <c r="HRT69" s="150"/>
      <c r="HRU69" s="150"/>
      <c r="HRV69" s="150"/>
      <c r="HRW69" s="150"/>
      <c r="HRX69" s="150"/>
      <c r="HRY69" s="150"/>
      <c r="HRZ69" s="150"/>
      <c r="HSA69" s="150"/>
      <c r="HSB69" s="150"/>
      <c r="HSC69" s="150"/>
      <c r="HSD69" s="150"/>
      <c r="HSE69" s="150"/>
      <c r="HSF69" s="150"/>
      <c r="HSG69" s="150"/>
      <c r="HSH69" s="150"/>
      <c r="HSI69" s="150"/>
      <c r="HSJ69" s="150"/>
      <c r="HSK69" s="150"/>
      <c r="HSL69" s="150"/>
      <c r="HSM69" s="150"/>
      <c r="HSN69" s="150"/>
      <c r="HSO69" s="150"/>
      <c r="HSP69" s="150"/>
      <c r="HSQ69" s="150"/>
      <c r="HSR69" s="150"/>
      <c r="HSS69" s="150"/>
      <c r="HST69" s="150"/>
      <c r="HSU69" s="150"/>
      <c r="HSV69" s="150"/>
      <c r="HSW69" s="150"/>
      <c r="HSX69" s="150"/>
      <c r="HSY69" s="150"/>
      <c r="HSZ69" s="150"/>
      <c r="HTA69" s="150"/>
      <c r="HTB69" s="150"/>
      <c r="HTC69" s="150"/>
      <c r="HTD69" s="150"/>
      <c r="HTE69" s="150"/>
      <c r="HTF69" s="150"/>
      <c r="HTG69" s="150"/>
      <c r="HTH69" s="150"/>
      <c r="HTI69" s="150"/>
      <c r="HTJ69" s="150"/>
      <c r="HTK69" s="150"/>
      <c r="HTL69" s="150"/>
      <c r="HTM69" s="150"/>
      <c r="HTN69" s="150"/>
      <c r="HTO69" s="150"/>
      <c r="HTP69" s="150"/>
      <c r="HTQ69" s="150"/>
      <c r="HTR69" s="150"/>
      <c r="HTS69" s="150"/>
      <c r="HTT69" s="150"/>
      <c r="HTU69" s="150"/>
      <c r="HTV69" s="150"/>
      <c r="HTW69" s="150"/>
      <c r="HTX69" s="150"/>
      <c r="HTY69" s="150"/>
      <c r="HTZ69" s="150"/>
      <c r="HUA69" s="150"/>
      <c r="HUB69" s="150"/>
      <c r="HUC69" s="150"/>
      <c r="HUD69" s="150"/>
      <c r="HUE69" s="150"/>
      <c r="HUF69" s="150"/>
      <c r="HUG69" s="150"/>
      <c r="HUH69" s="150"/>
      <c r="HUI69" s="150"/>
      <c r="HUJ69" s="150"/>
      <c r="HUK69" s="150"/>
      <c r="HUL69" s="150"/>
      <c r="HUM69" s="150"/>
      <c r="HUN69" s="150"/>
      <c r="HUO69" s="150"/>
      <c r="HUP69" s="150"/>
      <c r="HUQ69" s="150"/>
      <c r="HUR69" s="150"/>
      <c r="HUS69" s="150"/>
      <c r="HUT69" s="150"/>
      <c r="HUU69" s="150"/>
      <c r="HUV69" s="150"/>
      <c r="HUW69" s="150"/>
      <c r="HUX69" s="150"/>
      <c r="HUY69" s="150"/>
      <c r="HUZ69" s="150"/>
      <c r="HVA69" s="150"/>
      <c r="HVB69" s="150"/>
      <c r="HVC69" s="150"/>
      <c r="HVD69" s="150"/>
      <c r="HVE69" s="150"/>
      <c r="HVF69" s="150"/>
      <c r="HVG69" s="150"/>
      <c r="HVH69" s="150"/>
      <c r="HVI69" s="150"/>
      <c r="HVJ69" s="150"/>
      <c r="HVK69" s="150"/>
      <c r="HVL69" s="150"/>
      <c r="HVM69" s="150"/>
      <c r="HVN69" s="150"/>
      <c r="HVO69" s="150"/>
      <c r="HVP69" s="150"/>
      <c r="HVQ69" s="150"/>
      <c r="HVR69" s="150"/>
      <c r="HVS69" s="150"/>
      <c r="HVT69" s="150"/>
      <c r="HVU69" s="150"/>
      <c r="HVV69" s="150"/>
      <c r="HVW69" s="150"/>
      <c r="HVX69" s="150"/>
      <c r="HVY69" s="150"/>
      <c r="HVZ69" s="150"/>
      <c r="HWA69" s="150"/>
      <c r="HWB69" s="150"/>
      <c r="HWC69" s="150"/>
      <c r="HWD69" s="150"/>
      <c r="HWE69" s="150"/>
      <c r="HWF69" s="150"/>
      <c r="HWG69" s="150"/>
      <c r="HWH69" s="150"/>
      <c r="HWI69" s="150"/>
      <c r="HWJ69" s="150"/>
      <c r="HWK69" s="150"/>
      <c r="HWL69" s="150"/>
      <c r="HWM69" s="150"/>
      <c r="HWN69" s="150"/>
      <c r="HWO69" s="150"/>
      <c r="HWP69" s="150"/>
      <c r="HWQ69" s="150"/>
      <c r="HWR69" s="150"/>
      <c r="HWS69" s="150"/>
      <c r="HWT69" s="150"/>
      <c r="HWU69" s="150"/>
      <c r="HWV69" s="150"/>
      <c r="HWW69" s="150"/>
      <c r="HWX69" s="150"/>
      <c r="HWY69" s="150"/>
      <c r="HWZ69" s="150"/>
      <c r="HXA69" s="150"/>
      <c r="HXB69" s="150"/>
      <c r="HXC69" s="150"/>
      <c r="HXD69" s="150"/>
      <c r="HXE69" s="150"/>
      <c r="HXF69" s="150"/>
      <c r="HXG69" s="150"/>
      <c r="HXH69" s="150"/>
      <c r="HXI69" s="150"/>
      <c r="HXJ69" s="150"/>
      <c r="HXK69" s="150"/>
      <c r="HXL69" s="150"/>
      <c r="HXM69" s="150"/>
      <c r="HXN69" s="150"/>
      <c r="HXO69" s="150"/>
      <c r="HXP69" s="150"/>
      <c r="HXQ69" s="150"/>
      <c r="HXR69" s="150"/>
      <c r="HXS69" s="150"/>
      <c r="HXT69" s="150"/>
      <c r="HXU69" s="150"/>
      <c r="HXV69" s="150"/>
      <c r="HXW69" s="150"/>
      <c r="HXX69" s="150"/>
      <c r="HXY69" s="150"/>
      <c r="HXZ69" s="150"/>
      <c r="HYA69" s="150"/>
      <c r="HYB69" s="150"/>
      <c r="HYC69" s="150"/>
      <c r="HYD69" s="150"/>
      <c r="HYE69" s="150"/>
      <c r="HYF69" s="150"/>
      <c r="HYG69" s="150"/>
      <c r="HYH69" s="150"/>
      <c r="HYI69" s="150"/>
      <c r="HYJ69" s="150"/>
      <c r="HYK69" s="150"/>
      <c r="HYL69" s="150"/>
      <c r="HYM69" s="150"/>
      <c r="HYN69" s="150"/>
      <c r="HYO69" s="150"/>
      <c r="HYP69" s="150"/>
      <c r="HYQ69" s="150"/>
      <c r="HYR69" s="150"/>
      <c r="HYS69" s="150"/>
      <c r="HYT69" s="150"/>
      <c r="HYU69" s="150"/>
      <c r="HYV69" s="150"/>
      <c r="HYW69" s="150"/>
      <c r="HYX69" s="150"/>
      <c r="HYY69" s="150"/>
      <c r="HYZ69" s="150"/>
      <c r="HZA69" s="150"/>
      <c r="HZB69" s="150"/>
      <c r="HZC69" s="150"/>
      <c r="HZD69" s="150"/>
      <c r="HZE69" s="150"/>
      <c r="HZF69" s="150"/>
      <c r="HZG69" s="150"/>
      <c r="HZH69" s="150"/>
      <c r="HZI69" s="150"/>
      <c r="HZJ69" s="150"/>
      <c r="HZK69" s="150"/>
      <c r="HZL69" s="150"/>
      <c r="HZM69" s="150"/>
      <c r="HZN69" s="150"/>
      <c r="HZO69" s="150"/>
      <c r="HZP69" s="150"/>
      <c r="HZQ69" s="150"/>
      <c r="HZR69" s="150"/>
      <c r="HZS69" s="150"/>
      <c r="HZT69" s="150"/>
      <c r="HZU69" s="150"/>
      <c r="HZV69" s="150"/>
      <c r="HZW69" s="150"/>
      <c r="HZX69" s="150"/>
      <c r="HZY69" s="150"/>
      <c r="HZZ69" s="150"/>
      <c r="IAA69" s="150"/>
      <c r="IAB69" s="150"/>
      <c r="IAC69" s="150"/>
      <c r="IAD69" s="150"/>
      <c r="IAE69" s="150"/>
      <c r="IAF69" s="150"/>
      <c r="IAG69" s="150"/>
      <c r="IAH69" s="150"/>
      <c r="IAI69" s="150"/>
      <c r="IAJ69" s="150"/>
      <c r="IAK69" s="150"/>
      <c r="IAL69" s="150"/>
      <c r="IAM69" s="150"/>
      <c r="IAN69" s="150"/>
      <c r="IAO69" s="150"/>
      <c r="IAP69" s="150"/>
      <c r="IAQ69" s="150"/>
      <c r="IAR69" s="150"/>
      <c r="IAS69" s="150"/>
      <c r="IAT69" s="150"/>
      <c r="IAU69" s="150"/>
      <c r="IAV69" s="150"/>
      <c r="IAW69" s="150"/>
      <c r="IAX69" s="150"/>
      <c r="IAY69" s="150"/>
      <c r="IAZ69" s="150"/>
      <c r="IBA69" s="150"/>
      <c r="IBB69" s="150"/>
      <c r="IBC69" s="150"/>
      <c r="IBD69" s="150"/>
      <c r="IBE69" s="150"/>
      <c r="IBF69" s="150"/>
      <c r="IBG69" s="150"/>
      <c r="IBH69" s="150"/>
      <c r="IBI69" s="150"/>
      <c r="IBJ69" s="150"/>
      <c r="IBK69" s="150"/>
      <c r="IBL69" s="150"/>
      <c r="IBM69" s="150"/>
      <c r="IBN69" s="150"/>
      <c r="IBO69" s="150"/>
      <c r="IBP69" s="150"/>
      <c r="IBQ69" s="150"/>
      <c r="IBR69" s="150"/>
      <c r="IBS69" s="150"/>
      <c r="IBT69" s="150"/>
      <c r="IBU69" s="150"/>
      <c r="IBV69" s="150"/>
      <c r="IBW69" s="150"/>
      <c r="IBX69" s="150"/>
      <c r="IBY69" s="150"/>
      <c r="IBZ69" s="150"/>
      <c r="ICA69" s="150"/>
      <c r="ICB69" s="150"/>
      <c r="ICC69" s="150"/>
      <c r="ICD69" s="150"/>
      <c r="ICE69" s="150"/>
      <c r="ICF69" s="150"/>
      <c r="ICG69" s="150"/>
      <c r="ICH69" s="150"/>
      <c r="ICI69" s="150"/>
      <c r="ICJ69" s="150"/>
      <c r="ICK69" s="150"/>
      <c r="ICL69" s="150"/>
      <c r="ICM69" s="150"/>
      <c r="ICN69" s="150"/>
      <c r="ICO69" s="150"/>
      <c r="ICP69" s="150"/>
      <c r="ICQ69" s="150"/>
      <c r="ICR69" s="150"/>
      <c r="ICS69" s="150"/>
      <c r="ICT69" s="150"/>
      <c r="ICU69" s="150"/>
      <c r="ICV69" s="150"/>
      <c r="ICW69" s="150"/>
      <c r="ICX69" s="150"/>
      <c r="ICY69" s="150"/>
      <c r="ICZ69" s="150"/>
      <c r="IDA69" s="150"/>
      <c r="IDB69" s="150"/>
      <c r="IDC69" s="150"/>
      <c r="IDD69" s="150"/>
      <c r="IDE69" s="150"/>
      <c r="IDF69" s="150"/>
      <c r="IDG69" s="150"/>
      <c r="IDH69" s="150"/>
      <c r="IDI69" s="150"/>
      <c r="IDJ69" s="150"/>
      <c r="IDK69" s="150"/>
      <c r="IDL69" s="150"/>
      <c r="IDM69" s="150"/>
      <c r="IDN69" s="150"/>
      <c r="IDO69" s="150"/>
      <c r="IDP69" s="150"/>
      <c r="IDQ69" s="150"/>
      <c r="IDR69" s="150"/>
      <c r="IDS69" s="150"/>
      <c r="IDT69" s="150"/>
      <c r="IDU69" s="150"/>
      <c r="IDV69" s="150"/>
      <c r="IDW69" s="150"/>
      <c r="IDX69" s="150"/>
      <c r="IDY69" s="150"/>
      <c r="IDZ69" s="150"/>
      <c r="IEA69" s="150"/>
      <c r="IEB69" s="150"/>
      <c r="IEC69" s="150"/>
      <c r="IED69" s="150"/>
      <c r="IEE69" s="150"/>
      <c r="IEF69" s="150"/>
      <c r="IEG69" s="150"/>
      <c r="IEH69" s="150"/>
      <c r="IEI69" s="150"/>
      <c r="IEJ69" s="150"/>
      <c r="IEK69" s="150"/>
      <c r="IEL69" s="150"/>
      <c r="IEM69" s="150"/>
      <c r="IEN69" s="150"/>
      <c r="IEO69" s="150"/>
      <c r="IEP69" s="150"/>
      <c r="IEQ69" s="150"/>
      <c r="IER69" s="150"/>
      <c r="IES69" s="150"/>
      <c r="IET69" s="150"/>
      <c r="IEU69" s="150"/>
      <c r="IEV69" s="150"/>
      <c r="IEW69" s="150"/>
      <c r="IEX69" s="150"/>
      <c r="IEY69" s="150"/>
      <c r="IEZ69" s="150"/>
      <c r="IFA69" s="150"/>
      <c r="IFB69" s="150"/>
      <c r="IFC69" s="150"/>
      <c r="IFD69" s="150"/>
      <c r="IFE69" s="150"/>
      <c r="IFF69" s="150"/>
      <c r="IFG69" s="150"/>
      <c r="IFH69" s="150"/>
      <c r="IFI69" s="150"/>
      <c r="IFJ69" s="150"/>
      <c r="IFK69" s="150"/>
      <c r="IFL69" s="150"/>
      <c r="IFM69" s="150"/>
      <c r="IFN69" s="150"/>
      <c r="IFO69" s="150"/>
      <c r="IFP69" s="150"/>
      <c r="IFQ69" s="150"/>
      <c r="IFR69" s="150"/>
      <c r="IFS69" s="150"/>
      <c r="IFT69" s="150"/>
      <c r="IFU69" s="150"/>
      <c r="IFV69" s="150"/>
      <c r="IFW69" s="150"/>
      <c r="IFX69" s="150"/>
      <c r="IFY69" s="150"/>
      <c r="IFZ69" s="150"/>
      <c r="IGA69" s="150"/>
      <c r="IGB69" s="150"/>
      <c r="IGC69" s="150"/>
      <c r="IGD69" s="150"/>
      <c r="IGE69" s="150"/>
      <c r="IGF69" s="150"/>
      <c r="IGG69" s="150"/>
      <c r="IGH69" s="150"/>
      <c r="IGI69" s="150"/>
      <c r="IGJ69" s="150"/>
      <c r="IGK69" s="150"/>
      <c r="IGL69" s="150"/>
      <c r="IGM69" s="150"/>
      <c r="IGN69" s="150"/>
      <c r="IGO69" s="150"/>
      <c r="IGP69" s="150"/>
      <c r="IGQ69" s="150"/>
      <c r="IGR69" s="150"/>
      <c r="IGS69" s="150"/>
      <c r="IGT69" s="150"/>
      <c r="IGU69" s="150"/>
      <c r="IGV69" s="150"/>
      <c r="IGW69" s="150"/>
      <c r="IGX69" s="150"/>
      <c r="IGY69" s="150"/>
      <c r="IGZ69" s="150"/>
      <c r="IHA69" s="150"/>
      <c r="IHB69" s="150"/>
      <c r="IHC69" s="150"/>
      <c r="IHD69" s="150"/>
      <c r="IHE69" s="150"/>
      <c r="IHF69" s="150"/>
      <c r="IHG69" s="150"/>
      <c r="IHH69" s="150"/>
      <c r="IHI69" s="150"/>
      <c r="IHJ69" s="150"/>
      <c r="IHK69" s="150"/>
      <c r="IHL69" s="150"/>
      <c r="IHM69" s="150"/>
      <c r="IHN69" s="150"/>
      <c r="IHO69" s="150"/>
      <c r="IHP69" s="150"/>
      <c r="IHQ69" s="150"/>
      <c r="IHR69" s="150"/>
      <c r="IHS69" s="150"/>
      <c r="IHT69" s="150"/>
      <c r="IHU69" s="150"/>
      <c r="IHV69" s="150"/>
      <c r="IHW69" s="150"/>
      <c r="IHX69" s="150"/>
      <c r="IHY69" s="150"/>
      <c r="IHZ69" s="150"/>
      <c r="IIA69" s="150"/>
      <c r="IIB69" s="150"/>
      <c r="IIC69" s="150"/>
      <c r="IID69" s="150"/>
      <c r="IIE69" s="150"/>
      <c r="IIF69" s="150"/>
      <c r="IIG69" s="150"/>
      <c r="IIH69" s="150"/>
      <c r="III69" s="150"/>
      <c r="IIJ69" s="150"/>
      <c r="IIK69" s="150"/>
      <c r="IIL69" s="150"/>
      <c r="IIM69" s="150"/>
      <c r="IIN69" s="150"/>
      <c r="IIO69" s="150"/>
      <c r="IIP69" s="150"/>
      <c r="IIQ69" s="150"/>
      <c r="IIR69" s="150"/>
      <c r="IIS69" s="150"/>
      <c r="IIT69" s="150"/>
      <c r="IIU69" s="150"/>
      <c r="IIV69" s="150"/>
      <c r="IIW69" s="150"/>
      <c r="IIX69" s="150"/>
      <c r="IIY69" s="150"/>
      <c r="IIZ69" s="150"/>
      <c r="IJA69" s="150"/>
      <c r="IJB69" s="150"/>
      <c r="IJC69" s="150"/>
      <c r="IJD69" s="150"/>
      <c r="IJE69" s="150"/>
      <c r="IJF69" s="150"/>
      <c r="IJG69" s="150"/>
      <c r="IJH69" s="150"/>
      <c r="IJI69" s="150"/>
      <c r="IJJ69" s="150"/>
      <c r="IJK69" s="150"/>
      <c r="IJL69" s="150"/>
      <c r="IJM69" s="150"/>
      <c r="IJN69" s="150"/>
      <c r="IJO69" s="150"/>
      <c r="IJP69" s="150"/>
      <c r="IJQ69" s="150"/>
      <c r="IJR69" s="150"/>
      <c r="IJS69" s="150"/>
      <c r="IJT69" s="150"/>
      <c r="IJU69" s="150"/>
      <c r="IJV69" s="150"/>
      <c r="IJW69" s="150"/>
      <c r="IJX69" s="150"/>
      <c r="IJY69" s="150"/>
      <c r="IJZ69" s="150"/>
      <c r="IKA69" s="150"/>
      <c r="IKB69" s="150"/>
      <c r="IKC69" s="150"/>
      <c r="IKD69" s="150"/>
      <c r="IKE69" s="150"/>
      <c r="IKF69" s="150"/>
      <c r="IKG69" s="150"/>
      <c r="IKH69" s="150"/>
      <c r="IKI69" s="150"/>
      <c r="IKJ69" s="150"/>
      <c r="IKK69" s="150"/>
      <c r="IKL69" s="150"/>
      <c r="IKM69" s="150"/>
      <c r="IKN69" s="150"/>
      <c r="IKO69" s="150"/>
      <c r="IKP69" s="150"/>
      <c r="IKQ69" s="150"/>
      <c r="IKR69" s="150"/>
      <c r="IKS69" s="150"/>
      <c r="IKT69" s="150"/>
      <c r="IKU69" s="150"/>
      <c r="IKV69" s="150"/>
      <c r="IKW69" s="150"/>
      <c r="IKX69" s="150"/>
      <c r="IKY69" s="150"/>
      <c r="IKZ69" s="150"/>
      <c r="ILA69" s="150"/>
      <c r="ILB69" s="150"/>
      <c r="ILC69" s="150"/>
      <c r="ILD69" s="150"/>
      <c r="ILE69" s="150"/>
      <c r="ILF69" s="150"/>
      <c r="ILG69" s="150"/>
      <c r="ILH69" s="150"/>
      <c r="ILI69" s="150"/>
      <c r="ILJ69" s="150"/>
      <c r="ILK69" s="150"/>
      <c r="ILL69" s="150"/>
      <c r="ILM69" s="150"/>
      <c r="ILN69" s="150"/>
      <c r="ILO69" s="150"/>
      <c r="ILP69" s="150"/>
      <c r="ILQ69" s="150"/>
      <c r="ILR69" s="150"/>
      <c r="ILS69" s="150"/>
      <c r="ILT69" s="150"/>
      <c r="ILU69" s="150"/>
      <c r="ILV69" s="150"/>
      <c r="ILW69" s="150"/>
      <c r="ILX69" s="150"/>
      <c r="ILY69" s="150"/>
      <c r="ILZ69" s="150"/>
      <c r="IMA69" s="150"/>
      <c r="IMB69" s="150"/>
      <c r="IMC69" s="150"/>
      <c r="IMD69" s="150"/>
      <c r="IME69" s="150"/>
      <c r="IMF69" s="150"/>
      <c r="IMG69" s="150"/>
      <c r="IMH69" s="150"/>
      <c r="IMI69" s="150"/>
      <c r="IMJ69" s="150"/>
      <c r="IMK69" s="150"/>
      <c r="IML69" s="150"/>
      <c r="IMM69" s="150"/>
      <c r="IMN69" s="150"/>
      <c r="IMO69" s="150"/>
      <c r="IMP69" s="150"/>
      <c r="IMQ69" s="150"/>
      <c r="IMR69" s="150"/>
      <c r="IMS69" s="150"/>
      <c r="IMT69" s="150"/>
      <c r="IMU69" s="150"/>
      <c r="IMV69" s="150"/>
      <c r="IMW69" s="150"/>
      <c r="IMX69" s="150"/>
      <c r="IMY69" s="150"/>
      <c r="IMZ69" s="150"/>
      <c r="INA69" s="150"/>
      <c r="INB69" s="150"/>
      <c r="INC69" s="150"/>
      <c r="IND69" s="150"/>
      <c r="INE69" s="150"/>
      <c r="INF69" s="150"/>
      <c r="ING69" s="150"/>
      <c r="INH69" s="150"/>
      <c r="INI69" s="150"/>
      <c r="INJ69" s="150"/>
      <c r="INK69" s="150"/>
      <c r="INL69" s="150"/>
      <c r="INM69" s="150"/>
      <c r="INN69" s="150"/>
      <c r="INO69" s="150"/>
      <c r="INP69" s="150"/>
      <c r="INQ69" s="150"/>
      <c r="INR69" s="150"/>
      <c r="INS69" s="150"/>
      <c r="INT69" s="150"/>
      <c r="INU69" s="150"/>
      <c r="INV69" s="150"/>
      <c r="INW69" s="150"/>
      <c r="INX69" s="150"/>
      <c r="INY69" s="150"/>
      <c r="INZ69" s="150"/>
      <c r="IOA69" s="150"/>
      <c r="IOB69" s="150"/>
      <c r="IOC69" s="150"/>
      <c r="IOD69" s="150"/>
      <c r="IOE69" s="150"/>
      <c r="IOF69" s="150"/>
      <c r="IOG69" s="150"/>
      <c r="IOH69" s="150"/>
      <c r="IOI69" s="150"/>
      <c r="IOJ69" s="150"/>
      <c r="IOK69" s="150"/>
      <c r="IOL69" s="150"/>
      <c r="IOM69" s="150"/>
      <c r="ION69" s="150"/>
      <c r="IOO69" s="150"/>
      <c r="IOP69" s="150"/>
      <c r="IOQ69" s="150"/>
      <c r="IOR69" s="150"/>
      <c r="IOS69" s="150"/>
      <c r="IOT69" s="150"/>
      <c r="IOU69" s="150"/>
      <c r="IOV69" s="150"/>
      <c r="IOW69" s="150"/>
      <c r="IOX69" s="150"/>
      <c r="IOY69" s="150"/>
      <c r="IOZ69" s="150"/>
      <c r="IPA69" s="150"/>
      <c r="IPB69" s="150"/>
      <c r="IPC69" s="150"/>
      <c r="IPD69" s="150"/>
      <c r="IPE69" s="150"/>
      <c r="IPF69" s="150"/>
      <c r="IPG69" s="150"/>
      <c r="IPH69" s="150"/>
      <c r="IPI69" s="150"/>
      <c r="IPJ69" s="150"/>
      <c r="IPK69" s="150"/>
      <c r="IPL69" s="150"/>
      <c r="IPM69" s="150"/>
      <c r="IPN69" s="150"/>
      <c r="IPO69" s="150"/>
      <c r="IPP69" s="150"/>
      <c r="IPQ69" s="150"/>
      <c r="IPR69" s="150"/>
      <c r="IPS69" s="150"/>
      <c r="IPT69" s="150"/>
      <c r="IPU69" s="150"/>
      <c r="IPV69" s="150"/>
      <c r="IPW69" s="150"/>
      <c r="IPX69" s="150"/>
      <c r="IPY69" s="150"/>
      <c r="IPZ69" s="150"/>
      <c r="IQA69" s="150"/>
      <c r="IQB69" s="150"/>
      <c r="IQC69" s="150"/>
      <c r="IQD69" s="150"/>
      <c r="IQE69" s="150"/>
      <c r="IQF69" s="150"/>
      <c r="IQG69" s="150"/>
      <c r="IQH69" s="150"/>
      <c r="IQI69" s="150"/>
      <c r="IQJ69" s="150"/>
      <c r="IQK69" s="150"/>
      <c r="IQL69" s="150"/>
      <c r="IQM69" s="150"/>
      <c r="IQN69" s="150"/>
      <c r="IQO69" s="150"/>
      <c r="IQP69" s="150"/>
      <c r="IQQ69" s="150"/>
      <c r="IQR69" s="150"/>
      <c r="IQS69" s="150"/>
      <c r="IQT69" s="150"/>
      <c r="IQU69" s="150"/>
      <c r="IQV69" s="150"/>
      <c r="IQW69" s="150"/>
      <c r="IQX69" s="150"/>
      <c r="IQY69" s="150"/>
      <c r="IQZ69" s="150"/>
      <c r="IRA69" s="150"/>
      <c r="IRB69" s="150"/>
      <c r="IRC69" s="150"/>
      <c r="IRD69" s="150"/>
      <c r="IRE69" s="150"/>
      <c r="IRF69" s="150"/>
      <c r="IRG69" s="150"/>
      <c r="IRH69" s="150"/>
      <c r="IRI69" s="150"/>
      <c r="IRJ69" s="150"/>
      <c r="IRK69" s="150"/>
      <c r="IRL69" s="150"/>
      <c r="IRM69" s="150"/>
      <c r="IRN69" s="150"/>
      <c r="IRO69" s="150"/>
      <c r="IRP69" s="150"/>
      <c r="IRQ69" s="150"/>
      <c r="IRR69" s="150"/>
      <c r="IRS69" s="150"/>
      <c r="IRT69" s="150"/>
      <c r="IRU69" s="150"/>
      <c r="IRV69" s="150"/>
      <c r="IRW69" s="150"/>
      <c r="IRX69" s="150"/>
      <c r="IRY69" s="150"/>
      <c r="IRZ69" s="150"/>
      <c r="ISA69" s="150"/>
      <c r="ISB69" s="150"/>
      <c r="ISC69" s="150"/>
      <c r="ISD69" s="150"/>
      <c r="ISE69" s="150"/>
      <c r="ISF69" s="150"/>
      <c r="ISG69" s="150"/>
      <c r="ISH69" s="150"/>
      <c r="ISI69" s="150"/>
      <c r="ISJ69" s="150"/>
      <c r="ISK69" s="150"/>
      <c r="ISL69" s="150"/>
      <c r="ISM69" s="150"/>
      <c r="ISN69" s="150"/>
      <c r="ISO69" s="150"/>
      <c r="ISP69" s="150"/>
      <c r="ISQ69" s="150"/>
      <c r="ISR69" s="150"/>
      <c r="ISS69" s="150"/>
      <c r="IST69" s="150"/>
      <c r="ISU69" s="150"/>
      <c r="ISV69" s="150"/>
      <c r="ISW69" s="150"/>
      <c r="ISX69" s="150"/>
      <c r="ISY69" s="150"/>
      <c r="ISZ69" s="150"/>
      <c r="ITA69" s="150"/>
      <c r="ITB69" s="150"/>
      <c r="ITC69" s="150"/>
      <c r="ITD69" s="150"/>
      <c r="ITE69" s="150"/>
      <c r="ITF69" s="150"/>
      <c r="ITG69" s="150"/>
      <c r="ITH69" s="150"/>
      <c r="ITI69" s="150"/>
      <c r="ITJ69" s="150"/>
      <c r="ITK69" s="150"/>
      <c r="ITL69" s="150"/>
      <c r="ITM69" s="150"/>
      <c r="ITN69" s="150"/>
      <c r="ITO69" s="150"/>
      <c r="ITP69" s="150"/>
      <c r="ITQ69" s="150"/>
      <c r="ITR69" s="150"/>
      <c r="ITS69" s="150"/>
      <c r="ITT69" s="150"/>
      <c r="ITU69" s="150"/>
      <c r="ITV69" s="150"/>
      <c r="ITW69" s="150"/>
      <c r="ITX69" s="150"/>
      <c r="ITY69" s="150"/>
      <c r="ITZ69" s="150"/>
      <c r="IUA69" s="150"/>
      <c r="IUB69" s="150"/>
      <c r="IUC69" s="150"/>
      <c r="IUD69" s="150"/>
      <c r="IUE69" s="150"/>
      <c r="IUF69" s="150"/>
      <c r="IUG69" s="150"/>
      <c r="IUH69" s="150"/>
      <c r="IUI69" s="150"/>
      <c r="IUJ69" s="150"/>
      <c r="IUK69" s="150"/>
      <c r="IUL69" s="150"/>
      <c r="IUM69" s="150"/>
      <c r="IUN69" s="150"/>
      <c r="IUO69" s="150"/>
      <c r="IUP69" s="150"/>
      <c r="IUQ69" s="150"/>
      <c r="IUR69" s="150"/>
      <c r="IUS69" s="150"/>
      <c r="IUT69" s="150"/>
      <c r="IUU69" s="150"/>
      <c r="IUV69" s="150"/>
      <c r="IUW69" s="150"/>
      <c r="IUX69" s="150"/>
      <c r="IUY69" s="150"/>
      <c r="IUZ69" s="150"/>
      <c r="IVA69" s="150"/>
      <c r="IVB69" s="150"/>
      <c r="IVC69" s="150"/>
      <c r="IVD69" s="150"/>
      <c r="IVE69" s="150"/>
      <c r="IVF69" s="150"/>
      <c r="IVG69" s="150"/>
      <c r="IVH69" s="150"/>
      <c r="IVI69" s="150"/>
      <c r="IVJ69" s="150"/>
      <c r="IVK69" s="150"/>
      <c r="IVL69" s="150"/>
      <c r="IVM69" s="150"/>
      <c r="IVN69" s="150"/>
      <c r="IVO69" s="150"/>
      <c r="IVP69" s="150"/>
      <c r="IVQ69" s="150"/>
      <c r="IVR69" s="150"/>
      <c r="IVS69" s="150"/>
      <c r="IVT69" s="150"/>
      <c r="IVU69" s="150"/>
      <c r="IVV69" s="150"/>
      <c r="IVW69" s="150"/>
      <c r="IVX69" s="150"/>
      <c r="IVY69" s="150"/>
      <c r="IVZ69" s="150"/>
      <c r="IWA69" s="150"/>
      <c r="IWB69" s="150"/>
      <c r="IWC69" s="150"/>
      <c r="IWD69" s="150"/>
      <c r="IWE69" s="150"/>
      <c r="IWF69" s="150"/>
      <c r="IWG69" s="150"/>
      <c r="IWH69" s="150"/>
      <c r="IWI69" s="150"/>
      <c r="IWJ69" s="150"/>
      <c r="IWK69" s="150"/>
      <c r="IWL69" s="150"/>
      <c r="IWM69" s="150"/>
      <c r="IWN69" s="150"/>
      <c r="IWO69" s="150"/>
      <c r="IWP69" s="150"/>
      <c r="IWQ69" s="150"/>
      <c r="IWR69" s="150"/>
      <c r="IWS69" s="150"/>
      <c r="IWT69" s="150"/>
      <c r="IWU69" s="150"/>
      <c r="IWV69" s="150"/>
      <c r="IWW69" s="150"/>
      <c r="IWX69" s="150"/>
      <c r="IWY69" s="150"/>
      <c r="IWZ69" s="150"/>
      <c r="IXA69" s="150"/>
      <c r="IXB69" s="150"/>
      <c r="IXC69" s="150"/>
      <c r="IXD69" s="150"/>
      <c r="IXE69" s="150"/>
      <c r="IXF69" s="150"/>
      <c r="IXG69" s="150"/>
      <c r="IXH69" s="150"/>
      <c r="IXI69" s="150"/>
      <c r="IXJ69" s="150"/>
      <c r="IXK69" s="150"/>
      <c r="IXL69" s="150"/>
      <c r="IXM69" s="150"/>
      <c r="IXN69" s="150"/>
      <c r="IXO69" s="150"/>
      <c r="IXP69" s="150"/>
      <c r="IXQ69" s="150"/>
      <c r="IXR69" s="150"/>
      <c r="IXS69" s="150"/>
      <c r="IXT69" s="150"/>
      <c r="IXU69" s="150"/>
      <c r="IXV69" s="150"/>
      <c r="IXW69" s="150"/>
      <c r="IXX69" s="150"/>
      <c r="IXY69" s="150"/>
      <c r="IXZ69" s="150"/>
      <c r="IYA69" s="150"/>
      <c r="IYB69" s="150"/>
      <c r="IYC69" s="150"/>
      <c r="IYD69" s="150"/>
      <c r="IYE69" s="150"/>
      <c r="IYF69" s="150"/>
      <c r="IYG69" s="150"/>
      <c r="IYH69" s="150"/>
      <c r="IYI69" s="150"/>
      <c r="IYJ69" s="150"/>
      <c r="IYK69" s="150"/>
      <c r="IYL69" s="150"/>
      <c r="IYM69" s="150"/>
      <c r="IYN69" s="150"/>
      <c r="IYO69" s="150"/>
      <c r="IYP69" s="150"/>
      <c r="IYQ69" s="150"/>
      <c r="IYR69" s="150"/>
      <c r="IYS69" s="150"/>
      <c r="IYT69" s="150"/>
      <c r="IYU69" s="150"/>
      <c r="IYV69" s="150"/>
      <c r="IYW69" s="150"/>
      <c r="IYX69" s="150"/>
      <c r="IYY69" s="150"/>
      <c r="IYZ69" s="150"/>
      <c r="IZA69" s="150"/>
      <c r="IZB69" s="150"/>
      <c r="IZC69" s="150"/>
      <c r="IZD69" s="150"/>
      <c r="IZE69" s="150"/>
      <c r="IZF69" s="150"/>
      <c r="IZG69" s="150"/>
      <c r="IZH69" s="150"/>
      <c r="IZI69" s="150"/>
      <c r="IZJ69" s="150"/>
      <c r="IZK69" s="150"/>
      <c r="IZL69" s="150"/>
      <c r="IZM69" s="150"/>
      <c r="IZN69" s="150"/>
      <c r="IZO69" s="150"/>
      <c r="IZP69" s="150"/>
      <c r="IZQ69" s="150"/>
      <c r="IZR69" s="150"/>
      <c r="IZS69" s="150"/>
      <c r="IZT69" s="150"/>
      <c r="IZU69" s="150"/>
      <c r="IZV69" s="150"/>
      <c r="IZW69" s="150"/>
      <c r="IZX69" s="150"/>
      <c r="IZY69" s="150"/>
      <c r="IZZ69" s="150"/>
      <c r="JAA69" s="150"/>
      <c r="JAB69" s="150"/>
      <c r="JAC69" s="150"/>
      <c r="JAD69" s="150"/>
      <c r="JAE69" s="150"/>
      <c r="JAF69" s="150"/>
      <c r="JAG69" s="150"/>
      <c r="JAH69" s="150"/>
      <c r="JAI69" s="150"/>
      <c r="JAJ69" s="150"/>
      <c r="JAK69" s="150"/>
      <c r="JAL69" s="150"/>
      <c r="JAM69" s="150"/>
      <c r="JAN69" s="150"/>
      <c r="JAO69" s="150"/>
      <c r="JAP69" s="150"/>
      <c r="JAQ69" s="150"/>
      <c r="JAR69" s="150"/>
      <c r="JAS69" s="150"/>
      <c r="JAT69" s="150"/>
      <c r="JAU69" s="150"/>
      <c r="JAV69" s="150"/>
      <c r="JAW69" s="150"/>
      <c r="JAX69" s="150"/>
      <c r="JAY69" s="150"/>
      <c r="JAZ69" s="150"/>
      <c r="JBA69" s="150"/>
      <c r="JBB69" s="150"/>
      <c r="JBC69" s="150"/>
      <c r="JBD69" s="150"/>
      <c r="JBE69" s="150"/>
      <c r="JBF69" s="150"/>
      <c r="JBG69" s="150"/>
      <c r="JBH69" s="150"/>
      <c r="JBI69" s="150"/>
      <c r="JBJ69" s="150"/>
      <c r="JBK69" s="150"/>
      <c r="JBL69" s="150"/>
      <c r="JBM69" s="150"/>
      <c r="JBN69" s="150"/>
      <c r="JBO69" s="150"/>
      <c r="JBP69" s="150"/>
      <c r="JBQ69" s="150"/>
      <c r="JBR69" s="150"/>
      <c r="JBS69" s="150"/>
      <c r="JBT69" s="150"/>
      <c r="JBU69" s="150"/>
      <c r="JBV69" s="150"/>
      <c r="JBW69" s="150"/>
      <c r="JBX69" s="150"/>
      <c r="JBY69" s="150"/>
      <c r="JBZ69" s="150"/>
      <c r="JCA69" s="150"/>
      <c r="JCB69" s="150"/>
      <c r="JCC69" s="150"/>
      <c r="JCD69" s="150"/>
      <c r="JCE69" s="150"/>
      <c r="JCF69" s="150"/>
      <c r="JCG69" s="150"/>
      <c r="JCH69" s="150"/>
      <c r="JCI69" s="150"/>
      <c r="JCJ69" s="150"/>
      <c r="JCK69" s="150"/>
      <c r="JCL69" s="150"/>
      <c r="JCM69" s="150"/>
      <c r="JCN69" s="150"/>
      <c r="JCO69" s="150"/>
      <c r="JCP69" s="150"/>
      <c r="JCQ69" s="150"/>
      <c r="JCR69" s="150"/>
      <c r="JCS69" s="150"/>
      <c r="JCT69" s="150"/>
      <c r="JCU69" s="150"/>
      <c r="JCV69" s="150"/>
      <c r="JCW69" s="150"/>
      <c r="JCX69" s="150"/>
      <c r="JCY69" s="150"/>
      <c r="JCZ69" s="150"/>
      <c r="JDA69" s="150"/>
      <c r="JDB69" s="150"/>
      <c r="JDC69" s="150"/>
      <c r="JDD69" s="150"/>
      <c r="JDE69" s="150"/>
      <c r="JDF69" s="150"/>
      <c r="JDG69" s="150"/>
      <c r="JDH69" s="150"/>
      <c r="JDI69" s="150"/>
      <c r="JDJ69" s="150"/>
      <c r="JDK69" s="150"/>
      <c r="JDL69" s="150"/>
      <c r="JDM69" s="150"/>
      <c r="JDN69" s="150"/>
      <c r="JDO69" s="150"/>
      <c r="JDP69" s="150"/>
      <c r="JDQ69" s="150"/>
      <c r="JDR69" s="150"/>
      <c r="JDS69" s="150"/>
      <c r="JDT69" s="150"/>
      <c r="JDU69" s="150"/>
      <c r="JDV69" s="150"/>
      <c r="JDW69" s="150"/>
      <c r="JDX69" s="150"/>
      <c r="JDY69" s="150"/>
      <c r="JDZ69" s="150"/>
      <c r="JEA69" s="150"/>
      <c r="JEB69" s="150"/>
      <c r="JEC69" s="150"/>
      <c r="JED69" s="150"/>
      <c r="JEE69" s="150"/>
      <c r="JEF69" s="150"/>
      <c r="JEG69" s="150"/>
      <c r="JEH69" s="150"/>
      <c r="JEI69" s="150"/>
      <c r="JEJ69" s="150"/>
      <c r="JEK69" s="150"/>
      <c r="JEL69" s="150"/>
      <c r="JEM69" s="150"/>
      <c r="JEN69" s="150"/>
      <c r="JEO69" s="150"/>
      <c r="JEP69" s="150"/>
      <c r="JEQ69" s="150"/>
      <c r="JER69" s="150"/>
      <c r="JES69" s="150"/>
      <c r="JET69" s="150"/>
      <c r="JEU69" s="150"/>
      <c r="JEV69" s="150"/>
      <c r="JEW69" s="150"/>
      <c r="JEX69" s="150"/>
      <c r="JEY69" s="150"/>
      <c r="JEZ69" s="150"/>
      <c r="JFA69" s="150"/>
      <c r="JFB69" s="150"/>
      <c r="JFC69" s="150"/>
      <c r="JFD69" s="150"/>
      <c r="JFE69" s="150"/>
      <c r="JFF69" s="150"/>
      <c r="JFG69" s="150"/>
      <c r="JFH69" s="150"/>
      <c r="JFI69" s="150"/>
      <c r="JFJ69" s="150"/>
      <c r="JFK69" s="150"/>
      <c r="JFL69" s="150"/>
      <c r="JFM69" s="150"/>
      <c r="JFN69" s="150"/>
      <c r="JFO69" s="150"/>
      <c r="JFP69" s="150"/>
      <c r="JFQ69" s="150"/>
      <c r="JFR69" s="150"/>
      <c r="JFS69" s="150"/>
      <c r="JFT69" s="150"/>
      <c r="JFU69" s="150"/>
      <c r="JFV69" s="150"/>
      <c r="JFW69" s="150"/>
      <c r="JFX69" s="150"/>
      <c r="JFY69" s="150"/>
      <c r="JFZ69" s="150"/>
      <c r="JGA69" s="150"/>
      <c r="JGB69" s="150"/>
      <c r="JGC69" s="150"/>
      <c r="JGD69" s="150"/>
      <c r="JGE69" s="150"/>
      <c r="JGF69" s="150"/>
      <c r="JGG69" s="150"/>
      <c r="JGH69" s="150"/>
      <c r="JGI69" s="150"/>
      <c r="JGJ69" s="150"/>
      <c r="JGK69" s="150"/>
      <c r="JGL69" s="150"/>
      <c r="JGM69" s="150"/>
      <c r="JGN69" s="150"/>
      <c r="JGO69" s="150"/>
      <c r="JGP69" s="150"/>
      <c r="JGQ69" s="150"/>
      <c r="JGR69" s="150"/>
      <c r="JGS69" s="150"/>
      <c r="JGT69" s="150"/>
      <c r="JGU69" s="150"/>
      <c r="JGV69" s="150"/>
      <c r="JGW69" s="150"/>
      <c r="JGX69" s="150"/>
      <c r="JGY69" s="150"/>
      <c r="JGZ69" s="150"/>
      <c r="JHA69" s="150"/>
      <c r="JHB69" s="150"/>
      <c r="JHC69" s="150"/>
      <c r="JHD69" s="150"/>
      <c r="JHE69" s="150"/>
      <c r="JHF69" s="150"/>
      <c r="JHG69" s="150"/>
      <c r="JHH69" s="150"/>
      <c r="JHI69" s="150"/>
      <c r="JHJ69" s="150"/>
      <c r="JHK69" s="150"/>
      <c r="JHL69" s="150"/>
      <c r="JHM69" s="150"/>
      <c r="JHN69" s="150"/>
      <c r="JHO69" s="150"/>
      <c r="JHP69" s="150"/>
      <c r="JHQ69" s="150"/>
      <c r="JHR69" s="150"/>
      <c r="JHS69" s="150"/>
      <c r="JHT69" s="150"/>
      <c r="JHU69" s="150"/>
      <c r="JHV69" s="150"/>
      <c r="JHW69" s="150"/>
      <c r="JHX69" s="150"/>
      <c r="JHY69" s="150"/>
      <c r="JHZ69" s="150"/>
      <c r="JIA69" s="150"/>
      <c r="JIB69" s="150"/>
      <c r="JIC69" s="150"/>
      <c r="JID69" s="150"/>
      <c r="JIE69" s="150"/>
      <c r="JIF69" s="150"/>
      <c r="JIG69" s="150"/>
      <c r="JIH69" s="150"/>
      <c r="JII69" s="150"/>
      <c r="JIJ69" s="150"/>
      <c r="JIK69" s="150"/>
      <c r="JIL69" s="150"/>
      <c r="JIM69" s="150"/>
      <c r="JIN69" s="150"/>
      <c r="JIO69" s="150"/>
      <c r="JIP69" s="150"/>
      <c r="JIQ69" s="150"/>
      <c r="JIR69" s="150"/>
      <c r="JIS69" s="150"/>
      <c r="JIT69" s="150"/>
      <c r="JIU69" s="150"/>
      <c r="JIV69" s="150"/>
      <c r="JIW69" s="150"/>
      <c r="JIX69" s="150"/>
      <c r="JIY69" s="150"/>
      <c r="JIZ69" s="150"/>
      <c r="JJA69" s="150"/>
      <c r="JJB69" s="150"/>
      <c r="JJC69" s="150"/>
      <c r="JJD69" s="150"/>
      <c r="JJE69" s="150"/>
      <c r="JJF69" s="150"/>
      <c r="JJG69" s="150"/>
      <c r="JJH69" s="150"/>
      <c r="JJI69" s="150"/>
      <c r="JJJ69" s="150"/>
      <c r="JJK69" s="150"/>
      <c r="JJL69" s="150"/>
      <c r="JJM69" s="150"/>
      <c r="JJN69" s="150"/>
      <c r="JJO69" s="150"/>
      <c r="JJP69" s="150"/>
      <c r="JJQ69" s="150"/>
      <c r="JJR69" s="150"/>
      <c r="JJS69" s="150"/>
      <c r="JJT69" s="150"/>
      <c r="JJU69" s="150"/>
      <c r="JJV69" s="150"/>
      <c r="JJW69" s="150"/>
      <c r="JJX69" s="150"/>
      <c r="JJY69" s="150"/>
      <c r="JJZ69" s="150"/>
      <c r="JKA69" s="150"/>
      <c r="JKB69" s="150"/>
      <c r="JKC69" s="150"/>
      <c r="JKD69" s="150"/>
      <c r="JKE69" s="150"/>
      <c r="JKF69" s="150"/>
      <c r="JKG69" s="150"/>
      <c r="JKH69" s="150"/>
      <c r="JKI69" s="150"/>
      <c r="JKJ69" s="150"/>
      <c r="JKK69" s="150"/>
      <c r="JKL69" s="150"/>
      <c r="JKM69" s="150"/>
      <c r="JKN69" s="150"/>
      <c r="JKO69" s="150"/>
      <c r="JKP69" s="150"/>
      <c r="JKQ69" s="150"/>
      <c r="JKR69" s="150"/>
      <c r="JKS69" s="150"/>
      <c r="JKT69" s="150"/>
      <c r="JKU69" s="150"/>
      <c r="JKV69" s="150"/>
      <c r="JKW69" s="150"/>
      <c r="JKX69" s="150"/>
      <c r="JKY69" s="150"/>
      <c r="JKZ69" s="150"/>
      <c r="JLA69" s="150"/>
      <c r="JLB69" s="150"/>
      <c r="JLC69" s="150"/>
      <c r="JLD69" s="150"/>
      <c r="JLE69" s="150"/>
      <c r="JLF69" s="150"/>
      <c r="JLG69" s="150"/>
      <c r="JLH69" s="150"/>
      <c r="JLI69" s="150"/>
      <c r="JLJ69" s="150"/>
      <c r="JLK69" s="150"/>
      <c r="JLL69" s="150"/>
      <c r="JLM69" s="150"/>
      <c r="JLN69" s="150"/>
      <c r="JLO69" s="150"/>
      <c r="JLP69" s="150"/>
      <c r="JLQ69" s="150"/>
      <c r="JLR69" s="150"/>
      <c r="JLS69" s="150"/>
      <c r="JLT69" s="150"/>
      <c r="JLU69" s="150"/>
      <c r="JLV69" s="150"/>
      <c r="JLW69" s="150"/>
      <c r="JLX69" s="150"/>
      <c r="JLY69" s="150"/>
      <c r="JLZ69" s="150"/>
      <c r="JMA69" s="150"/>
      <c r="JMB69" s="150"/>
      <c r="JMC69" s="150"/>
      <c r="JMD69" s="150"/>
      <c r="JME69" s="150"/>
      <c r="JMF69" s="150"/>
      <c r="JMG69" s="150"/>
      <c r="JMH69" s="150"/>
      <c r="JMI69" s="150"/>
      <c r="JMJ69" s="150"/>
      <c r="JMK69" s="150"/>
      <c r="JML69" s="150"/>
      <c r="JMM69" s="150"/>
      <c r="JMN69" s="150"/>
      <c r="JMO69" s="150"/>
      <c r="JMP69" s="150"/>
      <c r="JMQ69" s="150"/>
      <c r="JMR69" s="150"/>
      <c r="JMS69" s="150"/>
      <c r="JMT69" s="150"/>
      <c r="JMU69" s="150"/>
      <c r="JMV69" s="150"/>
      <c r="JMW69" s="150"/>
      <c r="JMX69" s="150"/>
      <c r="JMY69" s="150"/>
      <c r="JMZ69" s="150"/>
      <c r="JNA69" s="150"/>
      <c r="JNB69" s="150"/>
      <c r="JNC69" s="150"/>
      <c r="JND69" s="150"/>
      <c r="JNE69" s="150"/>
      <c r="JNF69" s="150"/>
      <c r="JNG69" s="150"/>
      <c r="JNH69" s="150"/>
      <c r="JNI69" s="150"/>
      <c r="JNJ69" s="150"/>
      <c r="JNK69" s="150"/>
      <c r="JNL69" s="150"/>
      <c r="JNM69" s="150"/>
      <c r="JNN69" s="150"/>
      <c r="JNO69" s="150"/>
      <c r="JNP69" s="150"/>
      <c r="JNQ69" s="150"/>
      <c r="JNR69" s="150"/>
      <c r="JNS69" s="150"/>
      <c r="JNT69" s="150"/>
      <c r="JNU69" s="150"/>
      <c r="JNV69" s="150"/>
      <c r="JNW69" s="150"/>
      <c r="JNX69" s="150"/>
      <c r="JNY69" s="150"/>
      <c r="JNZ69" s="150"/>
      <c r="JOA69" s="150"/>
      <c r="JOB69" s="150"/>
      <c r="JOC69" s="150"/>
      <c r="JOD69" s="150"/>
      <c r="JOE69" s="150"/>
      <c r="JOF69" s="150"/>
      <c r="JOG69" s="150"/>
      <c r="JOH69" s="150"/>
      <c r="JOI69" s="150"/>
      <c r="JOJ69" s="150"/>
      <c r="JOK69" s="150"/>
      <c r="JOL69" s="150"/>
      <c r="JOM69" s="150"/>
      <c r="JON69" s="150"/>
      <c r="JOO69" s="150"/>
      <c r="JOP69" s="150"/>
      <c r="JOQ69" s="150"/>
      <c r="JOR69" s="150"/>
      <c r="JOS69" s="150"/>
      <c r="JOT69" s="150"/>
      <c r="JOU69" s="150"/>
      <c r="JOV69" s="150"/>
      <c r="JOW69" s="150"/>
      <c r="JOX69" s="150"/>
      <c r="JOY69" s="150"/>
      <c r="JOZ69" s="150"/>
      <c r="JPA69" s="150"/>
      <c r="JPB69" s="150"/>
      <c r="JPC69" s="150"/>
      <c r="JPD69" s="150"/>
      <c r="JPE69" s="150"/>
      <c r="JPF69" s="150"/>
      <c r="JPG69" s="150"/>
      <c r="JPH69" s="150"/>
      <c r="JPI69" s="150"/>
      <c r="JPJ69" s="150"/>
      <c r="JPK69" s="150"/>
      <c r="JPL69" s="150"/>
      <c r="JPM69" s="150"/>
      <c r="JPN69" s="150"/>
      <c r="JPO69" s="150"/>
      <c r="JPP69" s="150"/>
      <c r="JPQ69" s="150"/>
      <c r="JPR69" s="150"/>
      <c r="JPS69" s="150"/>
      <c r="JPT69" s="150"/>
      <c r="JPU69" s="150"/>
      <c r="JPV69" s="150"/>
      <c r="JPW69" s="150"/>
      <c r="JPX69" s="150"/>
      <c r="JPY69" s="150"/>
      <c r="JPZ69" s="150"/>
      <c r="JQA69" s="150"/>
      <c r="JQB69" s="150"/>
      <c r="JQC69" s="150"/>
      <c r="JQD69" s="150"/>
      <c r="JQE69" s="150"/>
      <c r="JQF69" s="150"/>
      <c r="JQG69" s="150"/>
      <c r="JQH69" s="150"/>
      <c r="JQI69" s="150"/>
      <c r="JQJ69" s="150"/>
      <c r="JQK69" s="150"/>
      <c r="JQL69" s="150"/>
      <c r="JQM69" s="150"/>
      <c r="JQN69" s="150"/>
      <c r="JQO69" s="150"/>
      <c r="JQP69" s="150"/>
      <c r="JQQ69" s="150"/>
      <c r="JQR69" s="150"/>
      <c r="JQS69" s="150"/>
      <c r="JQT69" s="150"/>
      <c r="JQU69" s="150"/>
      <c r="JQV69" s="150"/>
      <c r="JQW69" s="150"/>
      <c r="JQX69" s="150"/>
      <c r="JQY69" s="150"/>
      <c r="JQZ69" s="150"/>
      <c r="JRA69" s="150"/>
      <c r="JRB69" s="150"/>
      <c r="JRC69" s="150"/>
      <c r="JRD69" s="150"/>
      <c r="JRE69" s="150"/>
      <c r="JRF69" s="150"/>
      <c r="JRG69" s="150"/>
      <c r="JRH69" s="150"/>
      <c r="JRI69" s="150"/>
      <c r="JRJ69" s="150"/>
      <c r="JRK69" s="150"/>
      <c r="JRL69" s="150"/>
      <c r="JRM69" s="150"/>
      <c r="JRN69" s="150"/>
      <c r="JRO69" s="150"/>
      <c r="JRP69" s="150"/>
      <c r="JRQ69" s="150"/>
      <c r="JRR69" s="150"/>
      <c r="JRS69" s="150"/>
      <c r="JRT69" s="150"/>
      <c r="JRU69" s="150"/>
      <c r="JRV69" s="150"/>
      <c r="JRW69" s="150"/>
      <c r="JRX69" s="150"/>
      <c r="JRY69" s="150"/>
      <c r="JRZ69" s="150"/>
      <c r="JSA69" s="150"/>
      <c r="JSB69" s="150"/>
      <c r="JSC69" s="150"/>
      <c r="JSD69" s="150"/>
      <c r="JSE69" s="150"/>
      <c r="JSF69" s="150"/>
      <c r="JSG69" s="150"/>
      <c r="JSH69" s="150"/>
      <c r="JSI69" s="150"/>
      <c r="JSJ69" s="150"/>
      <c r="JSK69" s="150"/>
      <c r="JSL69" s="150"/>
      <c r="JSM69" s="150"/>
      <c r="JSN69" s="150"/>
      <c r="JSO69" s="150"/>
      <c r="JSP69" s="150"/>
      <c r="JSQ69" s="150"/>
      <c r="JSR69" s="150"/>
      <c r="JSS69" s="150"/>
      <c r="JST69" s="150"/>
      <c r="JSU69" s="150"/>
      <c r="JSV69" s="150"/>
      <c r="JSW69" s="150"/>
      <c r="JSX69" s="150"/>
      <c r="JSY69" s="150"/>
      <c r="JSZ69" s="150"/>
      <c r="JTA69" s="150"/>
      <c r="JTB69" s="150"/>
      <c r="JTC69" s="150"/>
      <c r="JTD69" s="150"/>
      <c r="JTE69" s="150"/>
      <c r="JTF69" s="150"/>
      <c r="JTG69" s="150"/>
      <c r="JTH69" s="150"/>
      <c r="JTI69" s="150"/>
      <c r="JTJ69" s="150"/>
      <c r="JTK69" s="150"/>
      <c r="JTL69" s="150"/>
      <c r="JTM69" s="150"/>
      <c r="JTN69" s="150"/>
      <c r="JTO69" s="150"/>
      <c r="JTP69" s="150"/>
      <c r="JTQ69" s="150"/>
      <c r="JTR69" s="150"/>
      <c r="JTS69" s="150"/>
      <c r="JTT69" s="150"/>
      <c r="JTU69" s="150"/>
      <c r="JTV69" s="150"/>
      <c r="JTW69" s="150"/>
      <c r="JTX69" s="150"/>
      <c r="JTY69" s="150"/>
      <c r="JTZ69" s="150"/>
      <c r="JUA69" s="150"/>
      <c r="JUB69" s="150"/>
      <c r="JUC69" s="150"/>
      <c r="JUD69" s="150"/>
      <c r="JUE69" s="150"/>
      <c r="JUF69" s="150"/>
      <c r="JUG69" s="150"/>
      <c r="JUH69" s="150"/>
      <c r="JUI69" s="150"/>
      <c r="JUJ69" s="150"/>
      <c r="JUK69" s="150"/>
      <c r="JUL69" s="150"/>
      <c r="JUM69" s="150"/>
      <c r="JUN69" s="150"/>
      <c r="JUO69" s="150"/>
      <c r="JUP69" s="150"/>
      <c r="JUQ69" s="150"/>
      <c r="JUR69" s="150"/>
      <c r="JUS69" s="150"/>
      <c r="JUT69" s="150"/>
      <c r="JUU69" s="150"/>
      <c r="JUV69" s="150"/>
      <c r="JUW69" s="150"/>
      <c r="JUX69" s="150"/>
      <c r="JUY69" s="150"/>
      <c r="JUZ69" s="150"/>
      <c r="JVA69" s="150"/>
      <c r="JVB69" s="150"/>
      <c r="JVC69" s="150"/>
      <c r="JVD69" s="150"/>
      <c r="JVE69" s="150"/>
      <c r="JVF69" s="150"/>
      <c r="JVG69" s="150"/>
      <c r="JVH69" s="150"/>
      <c r="JVI69" s="150"/>
      <c r="JVJ69" s="150"/>
      <c r="JVK69" s="150"/>
      <c r="JVL69" s="150"/>
      <c r="JVM69" s="150"/>
      <c r="JVN69" s="150"/>
      <c r="JVO69" s="150"/>
      <c r="JVP69" s="150"/>
      <c r="JVQ69" s="150"/>
      <c r="JVR69" s="150"/>
      <c r="JVS69" s="150"/>
      <c r="JVT69" s="150"/>
      <c r="JVU69" s="150"/>
      <c r="JVV69" s="150"/>
      <c r="JVW69" s="150"/>
      <c r="JVX69" s="150"/>
      <c r="JVY69" s="150"/>
      <c r="JVZ69" s="150"/>
      <c r="JWA69" s="150"/>
      <c r="JWB69" s="150"/>
      <c r="JWC69" s="150"/>
      <c r="JWD69" s="150"/>
      <c r="JWE69" s="150"/>
      <c r="JWF69" s="150"/>
      <c r="JWG69" s="150"/>
      <c r="JWH69" s="150"/>
      <c r="JWI69" s="150"/>
      <c r="JWJ69" s="150"/>
      <c r="JWK69" s="150"/>
      <c r="JWL69" s="150"/>
      <c r="JWM69" s="150"/>
      <c r="JWN69" s="150"/>
      <c r="JWO69" s="150"/>
      <c r="JWP69" s="150"/>
      <c r="JWQ69" s="150"/>
      <c r="JWR69" s="150"/>
      <c r="JWS69" s="150"/>
      <c r="JWT69" s="150"/>
      <c r="JWU69" s="150"/>
      <c r="JWV69" s="150"/>
      <c r="JWW69" s="150"/>
      <c r="JWX69" s="150"/>
      <c r="JWY69" s="150"/>
      <c r="JWZ69" s="150"/>
      <c r="JXA69" s="150"/>
      <c r="JXB69" s="150"/>
      <c r="JXC69" s="150"/>
      <c r="JXD69" s="150"/>
      <c r="JXE69" s="150"/>
      <c r="JXF69" s="150"/>
      <c r="JXG69" s="150"/>
      <c r="JXH69" s="150"/>
      <c r="JXI69" s="150"/>
      <c r="JXJ69" s="150"/>
      <c r="JXK69" s="150"/>
      <c r="JXL69" s="150"/>
      <c r="JXM69" s="150"/>
      <c r="JXN69" s="150"/>
      <c r="JXO69" s="150"/>
      <c r="JXP69" s="150"/>
      <c r="JXQ69" s="150"/>
      <c r="JXR69" s="150"/>
      <c r="JXS69" s="150"/>
      <c r="JXT69" s="150"/>
      <c r="JXU69" s="150"/>
      <c r="JXV69" s="150"/>
      <c r="JXW69" s="150"/>
      <c r="JXX69" s="150"/>
      <c r="JXY69" s="150"/>
      <c r="JXZ69" s="150"/>
      <c r="JYA69" s="150"/>
      <c r="JYB69" s="150"/>
      <c r="JYC69" s="150"/>
      <c r="JYD69" s="150"/>
      <c r="JYE69" s="150"/>
      <c r="JYF69" s="150"/>
      <c r="JYG69" s="150"/>
      <c r="JYH69" s="150"/>
      <c r="JYI69" s="150"/>
      <c r="JYJ69" s="150"/>
      <c r="JYK69" s="150"/>
      <c r="JYL69" s="150"/>
      <c r="JYM69" s="150"/>
      <c r="JYN69" s="150"/>
      <c r="JYO69" s="150"/>
      <c r="JYP69" s="150"/>
      <c r="JYQ69" s="150"/>
      <c r="JYR69" s="150"/>
      <c r="JYS69" s="150"/>
      <c r="JYT69" s="150"/>
      <c r="JYU69" s="150"/>
      <c r="JYV69" s="150"/>
      <c r="JYW69" s="150"/>
      <c r="JYX69" s="150"/>
      <c r="JYY69" s="150"/>
      <c r="JYZ69" s="150"/>
      <c r="JZA69" s="150"/>
      <c r="JZB69" s="150"/>
      <c r="JZC69" s="150"/>
      <c r="JZD69" s="150"/>
      <c r="JZE69" s="150"/>
      <c r="JZF69" s="150"/>
      <c r="JZG69" s="150"/>
      <c r="JZH69" s="150"/>
      <c r="JZI69" s="150"/>
      <c r="JZJ69" s="150"/>
      <c r="JZK69" s="150"/>
      <c r="JZL69" s="150"/>
      <c r="JZM69" s="150"/>
      <c r="JZN69" s="150"/>
      <c r="JZO69" s="150"/>
      <c r="JZP69" s="150"/>
      <c r="JZQ69" s="150"/>
      <c r="JZR69" s="150"/>
      <c r="JZS69" s="150"/>
      <c r="JZT69" s="150"/>
      <c r="JZU69" s="150"/>
      <c r="JZV69" s="150"/>
      <c r="JZW69" s="150"/>
      <c r="JZX69" s="150"/>
      <c r="JZY69" s="150"/>
      <c r="JZZ69" s="150"/>
      <c r="KAA69" s="150"/>
      <c r="KAB69" s="150"/>
      <c r="KAC69" s="150"/>
      <c r="KAD69" s="150"/>
      <c r="KAE69" s="150"/>
      <c r="KAF69" s="150"/>
      <c r="KAG69" s="150"/>
      <c r="KAH69" s="150"/>
      <c r="KAI69" s="150"/>
      <c r="KAJ69" s="150"/>
      <c r="KAK69" s="150"/>
      <c r="KAL69" s="150"/>
      <c r="KAM69" s="150"/>
      <c r="KAN69" s="150"/>
      <c r="KAO69" s="150"/>
      <c r="KAP69" s="150"/>
      <c r="KAQ69" s="150"/>
      <c r="KAR69" s="150"/>
      <c r="KAS69" s="150"/>
      <c r="KAT69" s="150"/>
      <c r="KAU69" s="150"/>
      <c r="KAV69" s="150"/>
      <c r="KAW69" s="150"/>
      <c r="KAX69" s="150"/>
      <c r="KAY69" s="150"/>
      <c r="KAZ69" s="150"/>
      <c r="KBA69" s="150"/>
      <c r="KBB69" s="150"/>
      <c r="KBC69" s="150"/>
      <c r="KBD69" s="150"/>
      <c r="KBE69" s="150"/>
      <c r="KBF69" s="150"/>
      <c r="KBG69" s="150"/>
      <c r="KBH69" s="150"/>
      <c r="KBI69" s="150"/>
      <c r="KBJ69" s="150"/>
      <c r="KBK69" s="150"/>
      <c r="KBL69" s="150"/>
      <c r="KBM69" s="150"/>
      <c r="KBN69" s="150"/>
      <c r="KBO69" s="150"/>
      <c r="KBP69" s="150"/>
      <c r="KBQ69" s="150"/>
      <c r="KBR69" s="150"/>
      <c r="KBS69" s="150"/>
      <c r="KBT69" s="150"/>
      <c r="KBU69" s="150"/>
      <c r="KBV69" s="150"/>
      <c r="KBW69" s="150"/>
      <c r="KBX69" s="150"/>
      <c r="KBY69" s="150"/>
      <c r="KBZ69" s="150"/>
      <c r="KCA69" s="150"/>
      <c r="KCB69" s="150"/>
      <c r="KCC69" s="150"/>
      <c r="KCD69" s="150"/>
      <c r="KCE69" s="150"/>
      <c r="KCF69" s="150"/>
      <c r="KCG69" s="150"/>
      <c r="KCH69" s="150"/>
      <c r="KCI69" s="150"/>
      <c r="KCJ69" s="150"/>
      <c r="KCK69" s="150"/>
      <c r="KCL69" s="150"/>
      <c r="KCM69" s="150"/>
      <c r="KCN69" s="150"/>
      <c r="KCO69" s="150"/>
      <c r="KCP69" s="150"/>
      <c r="KCQ69" s="150"/>
      <c r="KCR69" s="150"/>
      <c r="KCS69" s="150"/>
      <c r="KCT69" s="150"/>
      <c r="KCU69" s="150"/>
      <c r="KCV69" s="150"/>
      <c r="KCW69" s="150"/>
      <c r="KCX69" s="150"/>
      <c r="KCY69" s="150"/>
      <c r="KCZ69" s="150"/>
      <c r="KDA69" s="150"/>
      <c r="KDB69" s="150"/>
      <c r="KDC69" s="150"/>
      <c r="KDD69" s="150"/>
      <c r="KDE69" s="150"/>
      <c r="KDF69" s="150"/>
      <c r="KDG69" s="150"/>
      <c r="KDH69" s="150"/>
      <c r="KDI69" s="150"/>
      <c r="KDJ69" s="150"/>
      <c r="KDK69" s="150"/>
      <c r="KDL69" s="150"/>
      <c r="KDM69" s="150"/>
      <c r="KDN69" s="150"/>
      <c r="KDO69" s="150"/>
      <c r="KDP69" s="150"/>
      <c r="KDQ69" s="150"/>
      <c r="KDR69" s="150"/>
      <c r="KDS69" s="150"/>
      <c r="KDT69" s="150"/>
      <c r="KDU69" s="150"/>
      <c r="KDV69" s="150"/>
      <c r="KDW69" s="150"/>
      <c r="KDX69" s="150"/>
      <c r="KDY69" s="150"/>
      <c r="KDZ69" s="150"/>
      <c r="KEA69" s="150"/>
      <c r="KEB69" s="150"/>
      <c r="KEC69" s="150"/>
      <c r="KED69" s="150"/>
      <c r="KEE69" s="150"/>
      <c r="KEF69" s="150"/>
      <c r="KEG69" s="150"/>
      <c r="KEH69" s="150"/>
      <c r="KEI69" s="150"/>
      <c r="KEJ69" s="150"/>
      <c r="KEK69" s="150"/>
      <c r="KEL69" s="150"/>
      <c r="KEM69" s="150"/>
      <c r="KEN69" s="150"/>
      <c r="KEO69" s="150"/>
      <c r="KEP69" s="150"/>
      <c r="KEQ69" s="150"/>
      <c r="KER69" s="150"/>
      <c r="KES69" s="150"/>
      <c r="KET69" s="150"/>
      <c r="KEU69" s="150"/>
      <c r="KEV69" s="150"/>
      <c r="KEW69" s="150"/>
      <c r="KEX69" s="150"/>
      <c r="KEY69" s="150"/>
      <c r="KEZ69" s="150"/>
      <c r="KFA69" s="150"/>
      <c r="KFB69" s="150"/>
      <c r="KFC69" s="150"/>
      <c r="KFD69" s="150"/>
      <c r="KFE69" s="150"/>
      <c r="KFF69" s="150"/>
      <c r="KFG69" s="150"/>
      <c r="KFH69" s="150"/>
      <c r="KFI69" s="150"/>
      <c r="KFJ69" s="150"/>
      <c r="KFK69" s="150"/>
      <c r="KFL69" s="150"/>
      <c r="KFM69" s="150"/>
      <c r="KFN69" s="150"/>
      <c r="KFO69" s="150"/>
      <c r="KFP69" s="150"/>
      <c r="KFQ69" s="150"/>
      <c r="KFR69" s="150"/>
      <c r="KFS69" s="150"/>
      <c r="KFT69" s="150"/>
      <c r="KFU69" s="150"/>
      <c r="KFV69" s="150"/>
      <c r="KFW69" s="150"/>
      <c r="KFX69" s="150"/>
      <c r="KFY69" s="150"/>
      <c r="KFZ69" s="150"/>
      <c r="KGA69" s="150"/>
      <c r="KGB69" s="150"/>
      <c r="KGC69" s="150"/>
      <c r="KGD69" s="150"/>
      <c r="KGE69" s="150"/>
      <c r="KGF69" s="150"/>
      <c r="KGG69" s="150"/>
      <c r="KGH69" s="150"/>
      <c r="KGI69" s="150"/>
      <c r="KGJ69" s="150"/>
      <c r="KGK69" s="150"/>
      <c r="KGL69" s="150"/>
      <c r="KGM69" s="150"/>
      <c r="KGN69" s="150"/>
      <c r="KGO69" s="150"/>
      <c r="KGP69" s="150"/>
      <c r="KGQ69" s="150"/>
      <c r="KGR69" s="150"/>
      <c r="KGS69" s="150"/>
      <c r="KGT69" s="150"/>
      <c r="KGU69" s="150"/>
      <c r="KGV69" s="150"/>
      <c r="KGW69" s="150"/>
      <c r="KGX69" s="150"/>
      <c r="KGY69" s="150"/>
      <c r="KGZ69" s="150"/>
      <c r="KHA69" s="150"/>
      <c r="KHB69" s="150"/>
      <c r="KHC69" s="150"/>
      <c r="KHD69" s="150"/>
      <c r="KHE69" s="150"/>
      <c r="KHF69" s="150"/>
      <c r="KHG69" s="150"/>
      <c r="KHH69" s="150"/>
      <c r="KHI69" s="150"/>
      <c r="KHJ69" s="150"/>
      <c r="KHK69" s="150"/>
      <c r="KHL69" s="150"/>
      <c r="KHM69" s="150"/>
      <c r="KHN69" s="150"/>
      <c r="KHO69" s="150"/>
      <c r="KHP69" s="150"/>
      <c r="KHQ69" s="150"/>
      <c r="KHR69" s="150"/>
      <c r="KHS69" s="150"/>
      <c r="KHT69" s="150"/>
      <c r="KHU69" s="150"/>
      <c r="KHV69" s="150"/>
      <c r="KHW69" s="150"/>
      <c r="KHX69" s="150"/>
      <c r="KHY69" s="150"/>
      <c r="KHZ69" s="150"/>
      <c r="KIA69" s="150"/>
      <c r="KIB69" s="150"/>
      <c r="KIC69" s="150"/>
      <c r="KID69" s="150"/>
      <c r="KIE69" s="150"/>
      <c r="KIF69" s="150"/>
      <c r="KIG69" s="150"/>
      <c r="KIH69" s="150"/>
      <c r="KII69" s="150"/>
      <c r="KIJ69" s="150"/>
      <c r="KIK69" s="150"/>
      <c r="KIL69" s="150"/>
      <c r="KIM69" s="150"/>
      <c r="KIN69" s="150"/>
      <c r="KIO69" s="150"/>
      <c r="KIP69" s="150"/>
      <c r="KIQ69" s="150"/>
      <c r="KIR69" s="150"/>
      <c r="KIS69" s="150"/>
      <c r="KIT69" s="150"/>
      <c r="KIU69" s="150"/>
      <c r="KIV69" s="150"/>
      <c r="KIW69" s="150"/>
      <c r="KIX69" s="150"/>
      <c r="KIY69" s="150"/>
      <c r="KIZ69" s="150"/>
      <c r="KJA69" s="150"/>
      <c r="KJB69" s="150"/>
      <c r="KJC69" s="150"/>
      <c r="KJD69" s="150"/>
      <c r="KJE69" s="150"/>
      <c r="KJF69" s="150"/>
      <c r="KJG69" s="150"/>
      <c r="KJH69" s="150"/>
      <c r="KJI69" s="150"/>
      <c r="KJJ69" s="150"/>
      <c r="KJK69" s="150"/>
      <c r="KJL69" s="150"/>
      <c r="KJM69" s="150"/>
      <c r="KJN69" s="150"/>
      <c r="KJO69" s="150"/>
      <c r="KJP69" s="150"/>
      <c r="KJQ69" s="150"/>
      <c r="KJR69" s="150"/>
      <c r="KJS69" s="150"/>
      <c r="KJT69" s="150"/>
      <c r="KJU69" s="150"/>
      <c r="KJV69" s="150"/>
      <c r="KJW69" s="150"/>
      <c r="KJX69" s="150"/>
      <c r="KJY69" s="150"/>
      <c r="KJZ69" s="150"/>
      <c r="KKA69" s="150"/>
      <c r="KKB69" s="150"/>
      <c r="KKC69" s="150"/>
      <c r="KKD69" s="150"/>
      <c r="KKE69" s="150"/>
      <c r="KKF69" s="150"/>
      <c r="KKG69" s="150"/>
      <c r="KKH69" s="150"/>
      <c r="KKI69" s="150"/>
      <c r="KKJ69" s="150"/>
      <c r="KKK69" s="150"/>
      <c r="KKL69" s="150"/>
      <c r="KKM69" s="150"/>
      <c r="KKN69" s="150"/>
      <c r="KKO69" s="150"/>
      <c r="KKP69" s="150"/>
      <c r="KKQ69" s="150"/>
      <c r="KKR69" s="150"/>
      <c r="KKS69" s="150"/>
      <c r="KKT69" s="150"/>
      <c r="KKU69" s="150"/>
      <c r="KKV69" s="150"/>
      <c r="KKW69" s="150"/>
      <c r="KKX69" s="150"/>
      <c r="KKY69" s="150"/>
      <c r="KKZ69" s="150"/>
      <c r="KLA69" s="150"/>
      <c r="KLB69" s="150"/>
      <c r="KLC69" s="150"/>
      <c r="KLD69" s="150"/>
      <c r="KLE69" s="150"/>
      <c r="KLF69" s="150"/>
      <c r="KLG69" s="150"/>
      <c r="KLH69" s="150"/>
      <c r="KLI69" s="150"/>
      <c r="KLJ69" s="150"/>
      <c r="KLK69" s="150"/>
      <c r="KLL69" s="150"/>
      <c r="KLM69" s="150"/>
      <c r="KLN69" s="150"/>
      <c r="KLO69" s="150"/>
      <c r="KLP69" s="150"/>
      <c r="KLQ69" s="150"/>
      <c r="KLR69" s="150"/>
      <c r="KLS69" s="150"/>
      <c r="KLT69" s="150"/>
      <c r="KLU69" s="150"/>
      <c r="KLV69" s="150"/>
      <c r="KLW69" s="150"/>
      <c r="KLX69" s="150"/>
      <c r="KLY69" s="150"/>
      <c r="KLZ69" s="150"/>
      <c r="KMA69" s="150"/>
      <c r="KMB69" s="150"/>
      <c r="KMC69" s="150"/>
      <c r="KMD69" s="150"/>
      <c r="KME69" s="150"/>
      <c r="KMF69" s="150"/>
      <c r="KMG69" s="150"/>
      <c r="KMH69" s="150"/>
      <c r="KMI69" s="150"/>
      <c r="KMJ69" s="150"/>
      <c r="KMK69" s="150"/>
      <c r="KML69" s="150"/>
      <c r="KMM69" s="150"/>
      <c r="KMN69" s="150"/>
      <c r="KMO69" s="150"/>
      <c r="KMP69" s="150"/>
      <c r="KMQ69" s="150"/>
      <c r="KMR69" s="150"/>
      <c r="KMS69" s="150"/>
      <c r="KMT69" s="150"/>
      <c r="KMU69" s="150"/>
      <c r="KMV69" s="150"/>
      <c r="KMW69" s="150"/>
      <c r="KMX69" s="150"/>
      <c r="KMY69" s="150"/>
      <c r="KMZ69" s="150"/>
      <c r="KNA69" s="150"/>
      <c r="KNB69" s="150"/>
      <c r="KNC69" s="150"/>
      <c r="KND69" s="150"/>
      <c r="KNE69" s="150"/>
      <c r="KNF69" s="150"/>
      <c r="KNG69" s="150"/>
      <c r="KNH69" s="150"/>
      <c r="KNI69" s="150"/>
      <c r="KNJ69" s="150"/>
      <c r="KNK69" s="150"/>
      <c r="KNL69" s="150"/>
      <c r="KNM69" s="150"/>
      <c r="KNN69" s="150"/>
      <c r="KNO69" s="150"/>
      <c r="KNP69" s="150"/>
      <c r="KNQ69" s="150"/>
      <c r="KNR69" s="150"/>
      <c r="KNS69" s="150"/>
      <c r="KNT69" s="150"/>
      <c r="KNU69" s="150"/>
      <c r="KNV69" s="150"/>
      <c r="KNW69" s="150"/>
      <c r="KNX69" s="150"/>
      <c r="KNY69" s="150"/>
      <c r="KNZ69" s="150"/>
      <c r="KOA69" s="150"/>
      <c r="KOB69" s="150"/>
      <c r="KOC69" s="150"/>
      <c r="KOD69" s="150"/>
      <c r="KOE69" s="150"/>
      <c r="KOF69" s="150"/>
      <c r="KOG69" s="150"/>
      <c r="KOH69" s="150"/>
      <c r="KOI69" s="150"/>
      <c r="KOJ69" s="150"/>
      <c r="KOK69" s="150"/>
      <c r="KOL69" s="150"/>
      <c r="KOM69" s="150"/>
      <c r="KON69" s="150"/>
      <c r="KOO69" s="150"/>
      <c r="KOP69" s="150"/>
      <c r="KOQ69" s="150"/>
      <c r="KOR69" s="150"/>
      <c r="KOS69" s="150"/>
      <c r="KOT69" s="150"/>
      <c r="KOU69" s="150"/>
      <c r="KOV69" s="150"/>
      <c r="KOW69" s="150"/>
      <c r="KOX69" s="150"/>
      <c r="KOY69" s="150"/>
      <c r="KOZ69" s="150"/>
      <c r="KPA69" s="150"/>
      <c r="KPB69" s="150"/>
      <c r="KPC69" s="150"/>
      <c r="KPD69" s="150"/>
      <c r="KPE69" s="150"/>
      <c r="KPF69" s="150"/>
      <c r="KPG69" s="150"/>
      <c r="KPH69" s="150"/>
      <c r="KPI69" s="150"/>
      <c r="KPJ69" s="150"/>
      <c r="KPK69" s="150"/>
      <c r="KPL69" s="150"/>
      <c r="KPM69" s="150"/>
      <c r="KPN69" s="150"/>
      <c r="KPO69" s="150"/>
      <c r="KPP69" s="150"/>
      <c r="KPQ69" s="150"/>
      <c r="KPR69" s="150"/>
      <c r="KPS69" s="150"/>
      <c r="KPT69" s="150"/>
      <c r="KPU69" s="150"/>
      <c r="KPV69" s="150"/>
      <c r="KPW69" s="150"/>
      <c r="KPX69" s="150"/>
      <c r="KPY69" s="150"/>
      <c r="KPZ69" s="150"/>
      <c r="KQA69" s="150"/>
      <c r="KQB69" s="150"/>
      <c r="KQC69" s="150"/>
      <c r="KQD69" s="150"/>
      <c r="KQE69" s="150"/>
      <c r="KQF69" s="150"/>
      <c r="KQG69" s="150"/>
      <c r="KQH69" s="150"/>
      <c r="KQI69" s="150"/>
      <c r="KQJ69" s="150"/>
      <c r="KQK69" s="150"/>
      <c r="KQL69" s="150"/>
      <c r="KQM69" s="150"/>
      <c r="KQN69" s="150"/>
      <c r="KQO69" s="150"/>
      <c r="KQP69" s="150"/>
      <c r="KQQ69" s="150"/>
      <c r="KQR69" s="150"/>
      <c r="KQS69" s="150"/>
      <c r="KQT69" s="150"/>
      <c r="KQU69" s="150"/>
      <c r="KQV69" s="150"/>
      <c r="KQW69" s="150"/>
      <c r="KQX69" s="150"/>
      <c r="KQY69" s="150"/>
      <c r="KQZ69" s="150"/>
      <c r="KRA69" s="150"/>
      <c r="KRB69" s="150"/>
      <c r="KRC69" s="150"/>
      <c r="KRD69" s="150"/>
      <c r="KRE69" s="150"/>
      <c r="KRF69" s="150"/>
      <c r="KRG69" s="150"/>
      <c r="KRH69" s="150"/>
      <c r="KRI69" s="150"/>
      <c r="KRJ69" s="150"/>
      <c r="KRK69" s="150"/>
      <c r="KRL69" s="150"/>
      <c r="KRM69" s="150"/>
      <c r="KRN69" s="150"/>
      <c r="KRO69" s="150"/>
      <c r="KRP69" s="150"/>
      <c r="KRQ69" s="150"/>
      <c r="KRR69" s="150"/>
      <c r="KRS69" s="150"/>
      <c r="KRT69" s="150"/>
      <c r="KRU69" s="150"/>
      <c r="KRV69" s="150"/>
      <c r="KRW69" s="150"/>
      <c r="KRX69" s="150"/>
      <c r="KRY69" s="150"/>
      <c r="KRZ69" s="150"/>
      <c r="KSA69" s="150"/>
      <c r="KSB69" s="150"/>
      <c r="KSC69" s="150"/>
      <c r="KSD69" s="150"/>
      <c r="KSE69" s="150"/>
      <c r="KSF69" s="150"/>
      <c r="KSG69" s="150"/>
      <c r="KSH69" s="150"/>
      <c r="KSI69" s="150"/>
      <c r="KSJ69" s="150"/>
      <c r="KSK69" s="150"/>
      <c r="KSL69" s="150"/>
      <c r="KSM69" s="150"/>
      <c r="KSN69" s="150"/>
      <c r="KSO69" s="150"/>
      <c r="KSP69" s="150"/>
      <c r="KSQ69" s="150"/>
      <c r="KSR69" s="150"/>
      <c r="KSS69" s="150"/>
      <c r="KST69" s="150"/>
      <c r="KSU69" s="150"/>
      <c r="KSV69" s="150"/>
      <c r="KSW69" s="150"/>
      <c r="KSX69" s="150"/>
      <c r="KSY69" s="150"/>
      <c r="KSZ69" s="150"/>
      <c r="KTA69" s="150"/>
      <c r="KTB69" s="150"/>
      <c r="KTC69" s="150"/>
      <c r="KTD69" s="150"/>
      <c r="KTE69" s="150"/>
      <c r="KTF69" s="150"/>
      <c r="KTG69" s="150"/>
      <c r="KTH69" s="150"/>
      <c r="KTI69" s="150"/>
      <c r="KTJ69" s="150"/>
      <c r="KTK69" s="150"/>
      <c r="KTL69" s="150"/>
      <c r="KTM69" s="150"/>
      <c r="KTN69" s="150"/>
      <c r="KTO69" s="150"/>
      <c r="KTP69" s="150"/>
      <c r="KTQ69" s="150"/>
      <c r="KTR69" s="150"/>
      <c r="KTS69" s="150"/>
      <c r="KTT69" s="150"/>
      <c r="KTU69" s="150"/>
      <c r="KTV69" s="150"/>
      <c r="KTW69" s="150"/>
      <c r="KTX69" s="150"/>
      <c r="KTY69" s="150"/>
      <c r="KTZ69" s="150"/>
      <c r="KUA69" s="150"/>
      <c r="KUB69" s="150"/>
      <c r="KUC69" s="150"/>
      <c r="KUD69" s="150"/>
      <c r="KUE69" s="150"/>
      <c r="KUF69" s="150"/>
      <c r="KUG69" s="150"/>
      <c r="KUH69" s="150"/>
      <c r="KUI69" s="150"/>
      <c r="KUJ69" s="150"/>
      <c r="KUK69" s="150"/>
      <c r="KUL69" s="150"/>
      <c r="KUM69" s="150"/>
      <c r="KUN69" s="150"/>
      <c r="KUO69" s="150"/>
      <c r="KUP69" s="150"/>
      <c r="KUQ69" s="150"/>
      <c r="KUR69" s="150"/>
      <c r="KUS69" s="150"/>
      <c r="KUT69" s="150"/>
      <c r="KUU69" s="150"/>
      <c r="KUV69" s="150"/>
      <c r="KUW69" s="150"/>
      <c r="KUX69" s="150"/>
      <c r="KUY69" s="150"/>
      <c r="KUZ69" s="150"/>
      <c r="KVA69" s="150"/>
      <c r="KVB69" s="150"/>
      <c r="KVC69" s="150"/>
      <c r="KVD69" s="150"/>
      <c r="KVE69" s="150"/>
      <c r="KVF69" s="150"/>
      <c r="KVG69" s="150"/>
      <c r="KVH69" s="150"/>
      <c r="KVI69" s="150"/>
      <c r="KVJ69" s="150"/>
      <c r="KVK69" s="150"/>
      <c r="KVL69" s="150"/>
      <c r="KVM69" s="150"/>
      <c r="KVN69" s="150"/>
      <c r="KVO69" s="150"/>
      <c r="KVP69" s="150"/>
      <c r="KVQ69" s="150"/>
      <c r="KVR69" s="150"/>
      <c r="KVS69" s="150"/>
      <c r="KVT69" s="150"/>
      <c r="KVU69" s="150"/>
      <c r="KVV69" s="150"/>
      <c r="KVW69" s="150"/>
      <c r="KVX69" s="150"/>
      <c r="KVY69" s="150"/>
      <c r="KVZ69" s="150"/>
      <c r="KWA69" s="150"/>
      <c r="KWB69" s="150"/>
      <c r="KWC69" s="150"/>
      <c r="KWD69" s="150"/>
      <c r="KWE69" s="150"/>
      <c r="KWF69" s="150"/>
      <c r="KWG69" s="150"/>
      <c r="KWH69" s="150"/>
      <c r="KWI69" s="150"/>
      <c r="KWJ69" s="150"/>
      <c r="KWK69" s="150"/>
      <c r="KWL69" s="150"/>
      <c r="KWM69" s="150"/>
      <c r="KWN69" s="150"/>
      <c r="KWO69" s="150"/>
      <c r="KWP69" s="150"/>
      <c r="KWQ69" s="150"/>
      <c r="KWR69" s="150"/>
      <c r="KWS69" s="150"/>
      <c r="KWT69" s="150"/>
      <c r="KWU69" s="150"/>
      <c r="KWV69" s="150"/>
      <c r="KWW69" s="150"/>
      <c r="KWX69" s="150"/>
      <c r="KWY69" s="150"/>
      <c r="KWZ69" s="150"/>
      <c r="KXA69" s="150"/>
      <c r="KXB69" s="150"/>
      <c r="KXC69" s="150"/>
      <c r="KXD69" s="150"/>
      <c r="KXE69" s="150"/>
      <c r="KXF69" s="150"/>
      <c r="KXG69" s="150"/>
      <c r="KXH69" s="150"/>
      <c r="KXI69" s="150"/>
      <c r="KXJ69" s="150"/>
      <c r="KXK69" s="150"/>
      <c r="KXL69" s="150"/>
      <c r="KXM69" s="150"/>
      <c r="KXN69" s="150"/>
      <c r="KXO69" s="150"/>
      <c r="KXP69" s="150"/>
      <c r="KXQ69" s="150"/>
      <c r="KXR69" s="150"/>
      <c r="KXS69" s="150"/>
      <c r="KXT69" s="150"/>
      <c r="KXU69" s="150"/>
      <c r="KXV69" s="150"/>
      <c r="KXW69" s="150"/>
      <c r="KXX69" s="150"/>
      <c r="KXY69" s="150"/>
      <c r="KXZ69" s="150"/>
      <c r="KYA69" s="150"/>
      <c r="KYB69" s="150"/>
      <c r="KYC69" s="150"/>
      <c r="KYD69" s="150"/>
      <c r="KYE69" s="150"/>
      <c r="KYF69" s="150"/>
      <c r="KYG69" s="150"/>
      <c r="KYH69" s="150"/>
      <c r="KYI69" s="150"/>
      <c r="KYJ69" s="150"/>
      <c r="KYK69" s="150"/>
      <c r="KYL69" s="150"/>
      <c r="KYM69" s="150"/>
      <c r="KYN69" s="150"/>
      <c r="KYO69" s="150"/>
      <c r="KYP69" s="150"/>
      <c r="KYQ69" s="150"/>
      <c r="KYR69" s="150"/>
      <c r="KYS69" s="150"/>
      <c r="KYT69" s="150"/>
      <c r="KYU69" s="150"/>
      <c r="KYV69" s="150"/>
      <c r="KYW69" s="150"/>
      <c r="KYX69" s="150"/>
      <c r="KYY69" s="150"/>
      <c r="KYZ69" s="150"/>
      <c r="KZA69" s="150"/>
      <c r="KZB69" s="150"/>
      <c r="KZC69" s="150"/>
      <c r="KZD69" s="150"/>
      <c r="KZE69" s="150"/>
      <c r="KZF69" s="150"/>
      <c r="KZG69" s="150"/>
      <c r="KZH69" s="150"/>
      <c r="KZI69" s="150"/>
      <c r="KZJ69" s="150"/>
      <c r="KZK69" s="150"/>
      <c r="KZL69" s="150"/>
      <c r="KZM69" s="150"/>
      <c r="KZN69" s="150"/>
      <c r="KZO69" s="150"/>
      <c r="KZP69" s="150"/>
      <c r="KZQ69" s="150"/>
      <c r="KZR69" s="150"/>
      <c r="KZS69" s="150"/>
      <c r="KZT69" s="150"/>
      <c r="KZU69" s="150"/>
      <c r="KZV69" s="150"/>
      <c r="KZW69" s="150"/>
      <c r="KZX69" s="150"/>
      <c r="KZY69" s="150"/>
      <c r="KZZ69" s="150"/>
      <c r="LAA69" s="150"/>
      <c r="LAB69" s="150"/>
      <c r="LAC69" s="150"/>
      <c r="LAD69" s="150"/>
      <c r="LAE69" s="150"/>
      <c r="LAF69" s="150"/>
      <c r="LAG69" s="150"/>
      <c r="LAH69" s="150"/>
      <c r="LAI69" s="150"/>
      <c r="LAJ69" s="150"/>
      <c r="LAK69" s="150"/>
      <c r="LAL69" s="150"/>
      <c r="LAM69" s="150"/>
      <c r="LAN69" s="150"/>
      <c r="LAO69" s="150"/>
      <c r="LAP69" s="150"/>
      <c r="LAQ69" s="150"/>
      <c r="LAR69" s="150"/>
      <c r="LAS69" s="150"/>
      <c r="LAT69" s="150"/>
      <c r="LAU69" s="150"/>
      <c r="LAV69" s="150"/>
      <c r="LAW69" s="150"/>
      <c r="LAX69" s="150"/>
      <c r="LAY69" s="150"/>
      <c r="LAZ69" s="150"/>
      <c r="LBA69" s="150"/>
      <c r="LBB69" s="150"/>
      <c r="LBC69" s="150"/>
      <c r="LBD69" s="150"/>
      <c r="LBE69" s="150"/>
      <c r="LBF69" s="150"/>
      <c r="LBG69" s="150"/>
      <c r="LBH69" s="150"/>
      <c r="LBI69" s="150"/>
      <c r="LBJ69" s="150"/>
      <c r="LBK69" s="150"/>
      <c r="LBL69" s="150"/>
      <c r="LBM69" s="150"/>
      <c r="LBN69" s="150"/>
      <c r="LBO69" s="150"/>
      <c r="LBP69" s="150"/>
      <c r="LBQ69" s="150"/>
      <c r="LBR69" s="150"/>
      <c r="LBS69" s="150"/>
      <c r="LBT69" s="150"/>
      <c r="LBU69" s="150"/>
      <c r="LBV69" s="150"/>
      <c r="LBW69" s="150"/>
      <c r="LBX69" s="150"/>
      <c r="LBY69" s="150"/>
      <c r="LBZ69" s="150"/>
      <c r="LCA69" s="150"/>
      <c r="LCB69" s="150"/>
      <c r="LCC69" s="150"/>
      <c r="LCD69" s="150"/>
      <c r="LCE69" s="150"/>
      <c r="LCF69" s="150"/>
      <c r="LCG69" s="150"/>
      <c r="LCH69" s="150"/>
      <c r="LCI69" s="150"/>
      <c r="LCJ69" s="150"/>
      <c r="LCK69" s="150"/>
      <c r="LCL69" s="150"/>
      <c r="LCM69" s="150"/>
      <c r="LCN69" s="150"/>
      <c r="LCO69" s="150"/>
      <c r="LCP69" s="150"/>
      <c r="LCQ69" s="150"/>
      <c r="LCR69" s="150"/>
      <c r="LCS69" s="150"/>
      <c r="LCT69" s="150"/>
      <c r="LCU69" s="150"/>
      <c r="LCV69" s="150"/>
      <c r="LCW69" s="150"/>
      <c r="LCX69" s="150"/>
      <c r="LCY69" s="150"/>
      <c r="LCZ69" s="150"/>
      <c r="LDA69" s="150"/>
      <c r="LDB69" s="150"/>
      <c r="LDC69" s="150"/>
      <c r="LDD69" s="150"/>
      <c r="LDE69" s="150"/>
      <c r="LDF69" s="150"/>
      <c r="LDG69" s="150"/>
      <c r="LDH69" s="150"/>
      <c r="LDI69" s="150"/>
      <c r="LDJ69" s="150"/>
      <c r="LDK69" s="150"/>
      <c r="LDL69" s="150"/>
      <c r="LDM69" s="150"/>
      <c r="LDN69" s="150"/>
      <c r="LDO69" s="150"/>
      <c r="LDP69" s="150"/>
      <c r="LDQ69" s="150"/>
      <c r="LDR69" s="150"/>
      <c r="LDS69" s="150"/>
      <c r="LDT69" s="150"/>
      <c r="LDU69" s="150"/>
      <c r="LDV69" s="150"/>
      <c r="LDW69" s="150"/>
      <c r="LDX69" s="150"/>
      <c r="LDY69" s="150"/>
      <c r="LDZ69" s="150"/>
      <c r="LEA69" s="150"/>
      <c r="LEB69" s="150"/>
      <c r="LEC69" s="150"/>
      <c r="LED69" s="150"/>
      <c r="LEE69" s="150"/>
      <c r="LEF69" s="150"/>
      <c r="LEG69" s="150"/>
      <c r="LEH69" s="150"/>
      <c r="LEI69" s="150"/>
      <c r="LEJ69" s="150"/>
      <c r="LEK69" s="150"/>
      <c r="LEL69" s="150"/>
      <c r="LEM69" s="150"/>
      <c r="LEN69" s="150"/>
      <c r="LEO69" s="150"/>
      <c r="LEP69" s="150"/>
      <c r="LEQ69" s="150"/>
      <c r="LER69" s="150"/>
      <c r="LES69" s="150"/>
      <c r="LET69" s="150"/>
      <c r="LEU69" s="150"/>
      <c r="LEV69" s="150"/>
      <c r="LEW69" s="150"/>
      <c r="LEX69" s="150"/>
      <c r="LEY69" s="150"/>
      <c r="LEZ69" s="150"/>
      <c r="LFA69" s="150"/>
      <c r="LFB69" s="150"/>
      <c r="LFC69" s="150"/>
      <c r="LFD69" s="150"/>
      <c r="LFE69" s="150"/>
      <c r="LFF69" s="150"/>
      <c r="LFG69" s="150"/>
      <c r="LFH69" s="150"/>
      <c r="LFI69" s="150"/>
      <c r="LFJ69" s="150"/>
      <c r="LFK69" s="150"/>
      <c r="LFL69" s="150"/>
      <c r="LFM69" s="150"/>
      <c r="LFN69" s="150"/>
      <c r="LFO69" s="150"/>
      <c r="LFP69" s="150"/>
      <c r="LFQ69" s="150"/>
      <c r="LFR69" s="150"/>
      <c r="LFS69" s="150"/>
      <c r="LFT69" s="150"/>
      <c r="LFU69" s="150"/>
      <c r="LFV69" s="150"/>
      <c r="LFW69" s="150"/>
      <c r="LFX69" s="150"/>
      <c r="LFY69" s="150"/>
      <c r="LFZ69" s="150"/>
      <c r="LGA69" s="150"/>
      <c r="LGB69" s="150"/>
      <c r="LGC69" s="150"/>
      <c r="LGD69" s="150"/>
      <c r="LGE69" s="150"/>
      <c r="LGF69" s="150"/>
      <c r="LGG69" s="150"/>
      <c r="LGH69" s="150"/>
      <c r="LGI69" s="150"/>
      <c r="LGJ69" s="150"/>
      <c r="LGK69" s="150"/>
      <c r="LGL69" s="150"/>
      <c r="LGM69" s="150"/>
      <c r="LGN69" s="150"/>
      <c r="LGO69" s="150"/>
      <c r="LGP69" s="150"/>
      <c r="LGQ69" s="150"/>
      <c r="LGR69" s="150"/>
      <c r="LGS69" s="150"/>
      <c r="LGT69" s="150"/>
      <c r="LGU69" s="150"/>
      <c r="LGV69" s="150"/>
      <c r="LGW69" s="150"/>
      <c r="LGX69" s="150"/>
      <c r="LGY69" s="150"/>
      <c r="LGZ69" s="150"/>
      <c r="LHA69" s="150"/>
      <c r="LHB69" s="150"/>
      <c r="LHC69" s="150"/>
      <c r="LHD69" s="150"/>
      <c r="LHE69" s="150"/>
      <c r="LHF69" s="150"/>
      <c r="LHG69" s="150"/>
      <c r="LHH69" s="150"/>
      <c r="LHI69" s="150"/>
      <c r="LHJ69" s="150"/>
      <c r="LHK69" s="150"/>
      <c r="LHL69" s="150"/>
      <c r="LHM69" s="150"/>
      <c r="LHN69" s="150"/>
      <c r="LHO69" s="150"/>
      <c r="LHP69" s="150"/>
      <c r="LHQ69" s="150"/>
      <c r="LHR69" s="150"/>
      <c r="LHS69" s="150"/>
      <c r="LHT69" s="150"/>
      <c r="LHU69" s="150"/>
      <c r="LHV69" s="150"/>
      <c r="LHW69" s="150"/>
      <c r="LHX69" s="150"/>
      <c r="LHY69" s="150"/>
      <c r="LHZ69" s="150"/>
      <c r="LIA69" s="150"/>
      <c r="LIB69" s="150"/>
      <c r="LIC69" s="150"/>
      <c r="LID69" s="150"/>
      <c r="LIE69" s="150"/>
      <c r="LIF69" s="150"/>
      <c r="LIG69" s="150"/>
      <c r="LIH69" s="150"/>
      <c r="LII69" s="150"/>
      <c r="LIJ69" s="150"/>
      <c r="LIK69" s="150"/>
      <c r="LIL69" s="150"/>
      <c r="LIM69" s="150"/>
      <c r="LIN69" s="150"/>
      <c r="LIO69" s="150"/>
      <c r="LIP69" s="150"/>
      <c r="LIQ69" s="150"/>
      <c r="LIR69" s="150"/>
      <c r="LIS69" s="150"/>
      <c r="LIT69" s="150"/>
      <c r="LIU69" s="150"/>
      <c r="LIV69" s="150"/>
      <c r="LIW69" s="150"/>
      <c r="LIX69" s="150"/>
      <c r="LIY69" s="150"/>
      <c r="LIZ69" s="150"/>
      <c r="LJA69" s="150"/>
      <c r="LJB69" s="150"/>
      <c r="LJC69" s="150"/>
      <c r="LJD69" s="150"/>
      <c r="LJE69" s="150"/>
      <c r="LJF69" s="150"/>
      <c r="LJG69" s="150"/>
      <c r="LJH69" s="150"/>
      <c r="LJI69" s="150"/>
      <c r="LJJ69" s="150"/>
      <c r="LJK69" s="150"/>
      <c r="LJL69" s="150"/>
      <c r="LJM69" s="150"/>
      <c r="LJN69" s="150"/>
      <c r="LJO69" s="150"/>
      <c r="LJP69" s="150"/>
      <c r="LJQ69" s="150"/>
      <c r="LJR69" s="150"/>
      <c r="LJS69" s="150"/>
      <c r="LJT69" s="150"/>
      <c r="LJU69" s="150"/>
      <c r="LJV69" s="150"/>
      <c r="LJW69" s="150"/>
      <c r="LJX69" s="150"/>
      <c r="LJY69" s="150"/>
      <c r="LJZ69" s="150"/>
      <c r="LKA69" s="150"/>
      <c r="LKB69" s="150"/>
      <c r="LKC69" s="150"/>
      <c r="LKD69" s="150"/>
      <c r="LKE69" s="150"/>
      <c r="LKF69" s="150"/>
      <c r="LKG69" s="150"/>
      <c r="LKH69" s="150"/>
      <c r="LKI69" s="150"/>
      <c r="LKJ69" s="150"/>
      <c r="LKK69" s="150"/>
      <c r="LKL69" s="150"/>
      <c r="LKM69" s="150"/>
      <c r="LKN69" s="150"/>
      <c r="LKO69" s="150"/>
      <c r="LKP69" s="150"/>
      <c r="LKQ69" s="150"/>
      <c r="LKR69" s="150"/>
      <c r="LKS69" s="150"/>
      <c r="LKT69" s="150"/>
      <c r="LKU69" s="150"/>
      <c r="LKV69" s="150"/>
      <c r="LKW69" s="150"/>
      <c r="LKX69" s="150"/>
      <c r="LKY69" s="150"/>
      <c r="LKZ69" s="150"/>
      <c r="LLA69" s="150"/>
      <c r="LLB69" s="150"/>
      <c r="LLC69" s="150"/>
      <c r="LLD69" s="150"/>
      <c r="LLE69" s="150"/>
      <c r="LLF69" s="150"/>
      <c r="LLG69" s="150"/>
      <c r="LLH69" s="150"/>
      <c r="LLI69" s="150"/>
      <c r="LLJ69" s="150"/>
      <c r="LLK69" s="150"/>
      <c r="LLL69" s="150"/>
      <c r="LLM69" s="150"/>
      <c r="LLN69" s="150"/>
      <c r="LLO69" s="150"/>
      <c r="LLP69" s="150"/>
      <c r="LLQ69" s="150"/>
      <c r="LLR69" s="150"/>
      <c r="LLS69" s="150"/>
      <c r="LLT69" s="150"/>
      <c r="LLU69" s="150"/>
      <c r="LLV69" s="150"/>
      <c r="LLW69" s="150"/>
      <c r="LLX69" s="150"/>
      <c r="LLY69" s="150"/>
      <c r="LLZ69" s="150"/>
      <c r="LMA69" s="150"/>
      <c r="LMB69" s="150"/>
      <c r="LMC69" s="150"/>
      <c r="LMD69" s="150"/>
      <c r="LME69" s="150"/>
      <c r="LMF69" s="150"/>
      <c r="LMG69" s="150"/>
      <c r="LMH69" s="150"/>
      <c r="LMI69" s="150"/>
      <c r="LMJ69" s="150"/>
      <c r="LMK69" s="150"/>
      <c r="LML69" s="150"/>
      <c r="LMM69" s="150"/>
      <c r="LMN69" s="150"/>
      <c r="LMO69" s="150"/>
      <c r="LMP69" s="150"/>
      <c r="LMQ69" s="150"/>
      <c r="LMR69" s="150"/>
      <c r="LMS69" s="150"/>
      <c r="LMT69" s="150"/>
      <c r="LMU69" s="150"/>
      <c r="LMV69" s="150"/>
      <c r="LMW69" s="150"/>
      <c r="LMX69" s="150"/>
      <c r="LMY69" s="150"/>
      <c r="LMZ69" s="150"/>
      <c r="LNA69" s="150"/>
      <c r="LNB69" s="150"/>
      <c r="LNC69" s="150"/>
      <c r="LND69" s="150"/>
      <c r="LNE69" s="150"/>
      <c r="LNF69" s="150"/>
      <c r="LNG69" s="150"/>
      <c r="LNH69" s="150"/>
      <c r="LNI69" s="150"/>
      <c r="LNJ69" s="150"/>
      <c r="LNK69" s="150"/>
      <c r="LNL69" s="150"/>
      <c r="LNM69" s="150"/>
      <c r="LNN69" s="150"/>
      <c r="LNO69" s="150"/>
      <c r="LNP69" s="150"/>
      <c r="LNQ69" s="150"/>
      <c r="LNR69" s="150"/>
      <c r="LNS69" s="150"/>
      <c r="LNT69" s="150"/>
      <c r="LNU69" s="150"/>
      <c r="LNV69" s="150"/>
      <c r="LNW69" s="150"/>
      <c r="LNX69" s="150"/>
      <c r="LNY69" s="150"/>
      <c r="LNZ69" s="150"/>
      <c r="LOA69" s="150"/>
      <c r="LOB69" s="150"/>
      <c r="LOC69" s="150"/>
      <c r="LOD69" s="150"/>
      <c r="LOE69" s="150"/>
      <c r="LOF69" s="150"/>
      <c r="LOG69" s="150"/>
      <c r="LOH69" s="150"/>
      <c r="LOI69" s="150"/>
      <c r="LOJ69" s="150"/>
      <c r="LOK69" s="150"/>
      <c r="LOL69" s="150"/>
      <c r="LOM69" s="150"/>
      <c r="LON69" s="150"/>
      <c r="LOO69" s="150"/>
      <c r="LOP69" s="150"/>
      <c r="LOQ69" s="150"/>
      <c r="LOR69" s="150"/>
      <c r="LOS69" s="150"/>
      <c r="LOT69" s="150"/>
      <c r="LOU69" s="150"/>
      <c r="LOV69" s="150"/>
      <c r="LOW69" s="150"/>
      <c r="LOX69" s="150"/>
      <c r="LOY69" s="150"/>
      <c r="LOZ69" s="150"/>
      <c r="LPA69" s="150"/>
      <c r="LPB69" s="150"/>
      <c r="LPC69" s="150"/>
      <c r="LPD69" s="150"/>
      <c r="LPE69" s="150"/>
      <c r="LPF69" s="150"/>
      <c r="LPG69" s="150"/>
      <c r="LPH69" s="150"/>
      <c r="LPI69" s="150"/>
      <c r="LPJ69" s="150"/>
      <c r="LPK69" s="150"/>
      <c r="LPL69" s="150"/>
      <c r="LPM69" s="150"/>
      <c r="LPN69" s="150"/>
      <c r="LPO69" s="150"/>
      <c r="LPP69" s="150"/>
      <c r="LPQ69" s="150"/>
      <c r="LPR69" s="150"/>
      <c r="LPS69" s="150"/>
      <c r="LPT69" s="150"/>
      <c r="LPU69" s="150"/>
      <c r="LPV69" s="150"/>
      <c r="LPW69" s="150"/>
      <c r="LPX69" s="150"/>
      <c r="LPY69" s="150"/>
      <c r="LPZ69" s="150"/>
      <c r="LQA69" s="150"/>
      <c r="LQB69" s="150"/>
      <c r="LQC69" s="150"/>
      <c r="LQD69" s="150"/>
      <c r="LQE69" s="150"/>
      <c r="LQF69" s="150"/>
      <c r="LQG69" s="150"/>
      <c r="LQH69" s="150"/>
      <c r="LQI69" s="150"/>
      <c r="LQJ69" s="150"/>
      <c r="LQK69" s="150"/>
      <c r="LQL69" s="150"/>
      <c r="LQM69" s="150"/>
      <c r="LQN69" s="150"/>
      <c r="LQO69" s="150"/>
      <c r="LQP69" s="150"/>
      <c r="LQQ69" s="150"/>
      <c r="LQR69" s="150"/>
      <c r="LQS69" s="150"/>
      <c r="LQT69" s="150"/>
      <c r="LQU69" s="150"/>
      <c r="LQV69" s="150"/>
      <c r="LQW69" s="150"/>
      <c r="LQX69" s="150"/>
      <c r="LQY69" s="150"/>
      <c r="LQZ69" s="150"/>
      <c r="LRA69" s="150"/>
      <c r="LRB69" s="150"/>
      <c r="LRC69" s="150"/>
      <c r="LRD69" s="150"/>
      <c r="LRE69" s="150"/>
      <c r="LRF69" s="150"/>
      <c r="LRG69" s="150"/>
      <c r="LRH69" s="150"/>
      <c r="LRI69" s="150"/>
      <c r="LRJ69" s="150"/>
      <c r="LRK69" s="150"/>
      <c r="LRL69" s="150"/>
      <c r="LRM69" s="150"/>
      <c r="LRN69" s="150"/>
      <c r="LRO69" s="150"/>
      <c r="LRP69" s="150"/>
      <c r="LRQ69" s="150"/>
      <c r="LRR69" s="150"/>
      <c r="LRS69" s="150"/>
      <c r="LRT69" s="150"/>
      <c r="LRU69" s="150"/>
      <c r="LRV69" s="150"/>
      <c r="LRW69" s="150"/>
      <c r="LRX69" s="150"/>
      <c r="LRY69" s="150"/>
      <c r="LRZ69" s="150"/>
      <c r="LSA69" s="150"/>
      <c r="LSB69" s="150"/>
      <c r="LSC69" s="150"/>
      <c r="LSD69" s="150"/>
      <c r="LSE69" s="150"/>
      <c r="LSF69" s="150"/>
      <c r="LSG69" s="150"/>
      <c r="LSH69" s="150"/>
      <c r="LSI69" s="150"/>
      <c r="LSJ69" s="150"/>
      <c r="LSK69" s="150"/>
      <c r="LSL69" s="150"/>
      <c r="LSM69" s="150"/>
      <c r="LSN69" s="150"/>
      <c r="LSO69" s="150"/>
      <c r="LSP69" s="150"/>
      <c r="LSQ69" s="150"/>
      <c r="LSR69" s="150"/>
      <c r="LSS69" s="150"/>
      <c r="LST69" s="150"/>
      <c r="LSU69" s="150"/>
      <c r="LSV69" s="150"/>
      <c r="LSW69" s="150"/>
      <c r="LSX69" s="150"/>
      <c r="LSY69" s="150"/>
      <c r="LSZ69" s="150"/>
      <c r="LTA69" s="150"/>
      <c r="LTB69" s="150"/>
      <c r="LTC69" s="150"/>
      <c r="LTD69" s="150"/>
      <c r="LTE69" s="150"/>
      <c r="LTF69" s="150"/>
      <c r="LTG69" s="150"/>
      <c r="LTH69" s="150"/>
      <c r="LTI69" s="150"/>
      <c r="LTJ69" s="150"/>
      <c r="LTK69" s="150"/>
      <c r="LTL69" s="150"/>
      <c r="LTM69" s="150"/>
      <c r="LTN69" s="150"/>
      <c r="LTO69" s="150"/>
      <c r="LTP69" s="150"/>
      <c r="LTQ69" s="150"/>
      <c r="LTR69" s="150"/>
      <c r="LTS69" s="150"/>
      <c r="LTT69" s="150"/>
      <c r="LTU69" s="150"/>
      <c r="LTV69" s="150"/>
      <c r="LTW69" s="150"/>
      <c r="LTX69" s="150"/>
      <c r="LTY69" s="150"/>
      <c r="LTZ69" s="150"/>
      <c r="LUA69" s="150"/>
      <c r="LUB69" s="150"/>
      <c r="LUC69" s="150"/>
      <c r="LUD69" s="150"/>
      <c r="LUE69" s="150"/>
      <c r="LUF69" s="150"/>
      <c r="LUG69" s="150"/>
      <c r="LUH69" s="150"/>
      <c r="LUI69" s="150"/>
      <c r="LUJ69" s="150"/>
      <c r="LUK69" s="150"/>
      <c r="LUL69" s="150"/>
      <c r="LUM69" s="150"/>
      <c r="LUN69" s="150"/>
      <c r="LUO69" s="150"/>
      <c r="LUP69" s="150"/>
      <c r="LUQ69" s="150"/>
      <c r="LUR69" s="150"/>
      <c r="LUS69" s="150"/>
      <c r="LUT69" s="150"/>
      <c r="LUU69" s="150"/>
      <c r="LUV69" s="150"/>
      <c r="LUW69" s="150"/>
      <c r="LUX69" s="150"/>
      <c r="LUY69" s="150"/>
      <c r="LUZ69" s="150"/>
      <c r="LVA69" s="150"/>
      <c r="LVB69" s="150"/>
      <c r="LVC69" s="150"/>
      <c r="LVD69" s="150"/>
      <c r="LVE69" s="150"/>
      <c r="LVF69" s="150"/>
      <c r="LVG69" s="150"/>
      <c r="LVH69" s="150"/>
      <c r="LVI69" s="150"/>
      <c r="LVJ69" s="150"/>
      <c r="LVK69" s="150"/>
      <c r="LVL69" s="150"/>
      <c r="LVM69" s="150"/>
      <c r="LVN69" s="150"/>
      <c r="LVO69" s="150"/>
      <c r="LVP69" s="150"/>
      <c r="LVQ69" s="150"/>
      <c r="LVR69" s="150"/>
      <c r="LVS69" s="150"/>
      <c r="LVT69" s="150"/>
      <c r="LVU69" s="150"/>
      <c r="LVV69" s="150"/>
      <c r="LVW69" s="150"/>
      <c r="LVX69" s="150"/>
      <c r="LVY69" s="150"/>
      <c r="LVZ69" s="150"/>
      <c r="LWA69" s="150"/>
      <c r="LWB69" s="150"/>
      <c r="LWC69" s="150"/>
      <c r="LWD69" s="150"/>
      <c r="LWE69" s="150"/>
      <c r="LWF69" s="150"/>
      <c r="LWG69" s="150"/>
      <c r="LWH69" s="150"/>
      <c r="LWI69" s="150"/>
      <c r="LWJ69" s="150"/>
      <c r="LWK69" s="150"/>
      <c r="LWL69" s="150"/>
      <c r="LWM69" s="150"/>
      <c r="LWN69" s="150"/>
      <c r="LWO69" s="150"/>
      <c r="LWP69" s="150"/>
      <c r="LWQ69" s="150"/>
      <c r="LWR69" s="150"/>
      <c r="LWS69" s="150"/>
      <c r="LWT69" s="150"/>
      <c r="LWU69" s="150"/>
      <c r="LWV69" s="150"/>
      <c r="LWW69" s="150"/>
      <c r="LWX69" s="150"/>
      <c r="LWY69" s="150"/>
      <c r="LWZ69" s="150"/>
      <c r="LXA69" s="150"/>
      <c r="LXB69" s="150"/>
      <c r="LXC69" s="150"/>
      <c r="LXD69" s="150"/>
      <c r="LXE69" s="150"/>
      <c r="LXF69" s="150"/>
      <c r="LXG69" s="150"/>
      <c r="LXH69" s="150"/>
      <c r="LXI69" s="150"/>
      <c r="LXJ69" s="150"/>
      <c r="LXK69" s="150"/>
      <c r="LXL69" s="150"/>
      <c r="LXM69" s="150"/>
      <c r="LXN69" s="150"/>
      <c r="LXO69" s="150"/>
      <c r="LXP69" s="150"/>
      <c r="LXQ69" s="150"/>
      <c r="LXR69" s="150"/>
      <c r="LXS69" s="150"/>
      <c r="LXT69" s="150"/>
      <c r="LXU69" s="150"/>
      <c r="LXV69" s="150"/>
      <c r="LXW69" s="150"/>
      <c r="LXX69" s="150"/>
      <c r="LXY69" s="150"/>
      <c r="LXZ69" s="150"/>
      <c r="LYA69" s="150"/>
      <c r="LYB69" s="150"/>
      <c r="LYC69" s="150"/>
      <c r="LYD69" s="150"/>
      <c r="LYE69" s="150"/>
      <c r="LYF69" s="150"/>
      <c r="LYG69" s="150"/>
      <c r="LYH69" s="150"/>
      <c r="LYI69" s="150"/>
      <c r="LYJ69" s="150"/>
      <c r="LYK69" s="150"/>
      <c r="LYL69" s="150"/>
      <c r="LYM69" s="150"/>
      <c r="LYN69" s="150"/>
      <c r="LYO69" s="150"/>
      <c r="LYP69" s="150"/>
      <c r="LYQ69" s="150"/>
      <c r="LYR69" s="150"/>
      <c r="LYS69" s="150"/>
      <c r="LYT69" s="150"/>
      <c r="LYU69" s="150"/>
      <c r="LYV69" s="150"/>
      <c r="LYW69" s="150"/>
      <c r="LYX69" s="150"/>
      <c r="LYY69" s="150"/>
      <c r="LYZ69" s="150"/>
      <c r="LZA69" s="150"/>
      <c r="LZB69" s="150"/>
      <c r="LZC69" s="150"/>
      <c r="LZD69" s="150"/>
      <c r="LZE69" s="150"/>
      <c r="LZF69" s="150"/>
      <c r="LZG69" s="150"/>
      <c r="LZH69" s="150"/>
      <c r="LZI69" s="150"/>
      <c r="LZJ69" s="150"/>
      <c r="LZK69" s="150"/>
      <c r="LZL69" s="150"/>
      <c r="LZM69" s="150"/>
      <c r="LZN69" s="150"/>
      <c r="LZO69" s="150"/>
      <c r="LZP69" s="150"/>
      <c r="LZQ69" s="150"/>
      <c r="LZR69" s="150"/>
      <c r="LZS69" s="150"/>
      <c r="LZT69" s="150"/>
      <c r="LZU69" s="150"/>
      <c r="LZV69" s="150"/>
      <c r="LZW69" s="150"/>
      <c r="LZX69" s="150"/>
      <c r="LZY69" s="150"/>
      <c r="LZZ69" s="150"/>
      <c r="MAA69" s="150"/>
      <c r="MAB69" s="150"/>
      <c r="MAC69" s="150"/>
      <c r="MAD69" s="150"/>
      <c r="MAE69" s="150"/>
      <c r="MAF69" s="150"/>
      <c r="MAG69" s="150"/>
      <c r="MAH69" s="150"/>
      <c r="MAI69" s="150"/>
      <c r="MAJ69" s="150"/>
      <c r="MAK69" s="150"/>
      <c r="MAL69" s="150"/>
      <c r="MAM69" s="150"/>
      <c r="MAN69" s="150"/>
      <c r="MAO69" s="150"/>
      <c r="MAP69" s="150"/>
      <c r="MAQ69" s="150"/>
      <c r="MAR69" s="150"/>
      <c r="MAS69" s="150"/>
      <c r="MAT69" s="150"/>
      <c r="MAU69" s="150"/>
      <c r="MAV69" s="150"/>
      <c r="MAW69" s="150"/>
      <c r="MAX69" s="150"/>
      <c r="MAY69" s="150"/>
      <c r="MAZ69" s="150"/>
      <c r="MBA69" s="150"/>
      <c r="MBB69" s="150"/>
      <c r="MBC69" s="150"/>
      <c r="MBD69" s="150"/>
      <c r="MBE69" s="150"/>
      <c r="MBF69" s="150"/>
      <c r="MBG69" s="150"/>
      <c r="MBH69" s="150"/>
      <c r="MBI69" s="150"/>
      <c r="MBJ69" s="150"/>
      <c r="MBK69" s="150"/>
      <c r="MBL69" s="150"/>
      <c r="MBM69" s="150"/>
      <c r="MBN69" s="150"/>
      <c r="MBO69" s="150"/>
      <c r="MBP69" s="150"/>
      <c r="MBQ69" s="150"/>
      <c r="MBR69" s="150"/>
      <c r="MBS69" s="150"/>
      <c r="MBT69" s="150"/>
      <c r="MBU69" s="150"/>
      <c r="MBV69" s="150"/>
      <c r="MBW69" s="150"/>
      <c r="MBX69" s="150"/>
      <c r="MBY69" s="150"/>
      <c r="MBZ69" s="150"/>
      <c r="MCA69" s="150"/>
      <c r="MCB69" s="150"/>
      <c r="MCC69" s="150"/>
      <c r="MCD69" s="150"/>
      <c r="MCE69" s="150"/>
      <c r="MCF69" s="150"/>
      <c r="MCG69" s="150"/>
      <c r="MCH69" s="150"/>
      <c r="MCI69" s="150"/>
      <c r="MCJ69" s="150"/>
      <c r="MCK69" s="150"/>
      <c r="MCL69" s="150"/>
      <c r="MCM69" s="150"/>
      <c r="MCN69" s="150"/>
      <c r="MCO69" s="150"/>
      <c r="MCP69" s="150"/>
      <c r="MCQ69" s="150"/>
      <c r="MCR69" s="150"/>
      <c r="MCS69" s="150"/>
      <c r="MCT69" s="150"/>
      <c r="MCU69" s="150"/>
      <c r="MCV69" s="150"/>
      <c r="MCW69" s="150"/>
      <c r="MCX69" s="150"/>
      <c r="MCY69" s="150"/>
      <c r="MCZ69" s="150"/>
      <c r="MDA69" s="150"/>
      <c r="MDB69" s="150"/>
      <c r="MDC69" s="150"/>
      <c r="MDD69" s="150"/>
      <c r="MDE69" s="150"/>
      <c r="MDF69" s="150"/>
      <c r="MDG69" s="150"/>
      <c r="MDH69" s="150"/>
      <c r="MDI69" s="150"/>
      <c r="MDJ69" s="150"/>
      <c r="MDK69" s="150"/>
      <c r="MDL69" s="150"/>
      <c r="MDM69" s="150"/>
      <c r="MDN69" s="150"/>
      <c r="MDO69" s="150"/>
      <c r="MDP69" s="150"/>
      <c r="MDQ69" s="150"/>
      <c r="MDR69" s="150"/>
      <c r="MDS69" s="150"/>
      <c r="MDT69" s="150"/>
      <c r="MDU69" s="150"/>
      <c r="MDV69" s="150"/>
      <c r="MDW69" s="150"/>
      <c r="MDX69" s="150"/>
      <c r="MDY69" s="150"/>
      <c r="MDZ69" s="150"/>
      <c r="MEA69" s="150"/>
      <c r="MEB69" s="150"/>
      <c r="MEC69" s="150"/>
      <c r="MED69" s="150"/>
      <c r="MEE69" s="150"/>
      <c r="MEF69" s="150"/>
      <c r="MEG69" s="150"/>
      <c r="MEH69" s="150"/>
      <c r="MEI69" s="150"/>
      <c r="MEJ69" s="150"/>
      <c r="MEK69" s="150"/>
      <c r="MEL69" s="150"/>
      <c r="MEM69" s="150"/>
      <c r="MEN69" s="150"/>
      <c r="MEO69" s="150"/>
      <c r="MEP69" s="150"/>
      <c r="MEQ69" s="150"/>
      <c r="MER69" s="150"/>
      <c r="MES69" s="150"/>
      <c r="MET69" s="150"/>
      <c r="MEU69" s="150"/>
      <c r="MEV69" s="150"/>
      <c r="MEW69" s="150"/>
      <c r="MEX69" s="150"/>
      <c r="MEY69" s="150"/>
      <c r="MEZ69" s="150"/>
      <c r="MFA69" s="150"/>
      <c r="MFB69" s="150"/>
      <c r="MFC69" s="150"/>
      <c r="MFD69" s="150"/>
      <c r="MFE69" s="150"/>
      <c r="MFF69" s="150"/>
      <c r="MFG69" s="150"/>
      <c r="MFH69" s="150"/>
      <c r="MFI69" s="150"/>
      <c r="MFJ69" s="150"/>
      <c r="MFK69" s="150"/>
      <c r="MFL69" s="150"/>
      <c r="MFM69" s="150"/>
      <c r="MFN69" s="150"/>
      <c r="MFO69" s="150"/>
      <c r="MFP69" s="150"/>
      <c r="MFQ69" s="150"/>
      <c r="MFR69" s="150"/>
      <c r="MFS69" s="150"/>
      <c r="MFT69" s="150"/>
      <c r="MFU69" s="150"/>
      <c r="MFV69" s="150"/>
      <c r="MFW69" s="150"/>
      <c r="MFX69" s="150"/>
      <c r="MFY69" s="150"/>
      <c r="MFZ69" s="150"/>
      <c r="MGA69" s="150"/>
      <c r="MGB69" s="150"/>
      <c r="MGC69" s="150"/>
      <c r="MGD69" s="150"/>
      <c r="MGE69" s="150"/>
      <c r="MGF69" s="150"/>
      <c r="MGG69" s="150"/>
      <c r="MGH69" s="150"/>
      <c r="MGI69" s="150"/>
      <c r="MGJ69" s="150"/>
      <c r="MGK69" s="150"/>
      <c r="MGL69" s="150"/>
      <c r="MGM69" s="150"/>
      <c r="MGN69" s="150"/>
      <c r="MGO69" s="150"/>
      <c r="MGP69" s="150"/>
      <c r="MGQ69" s="150"/>
      <c r="MGR69" s="150"/>
      <c r="MGS69" s="150"/>
      <c r="MGT69" s="150"/>
      <c r="MGU69" s="150"/>
      <c r="MGV69" s="150"/>
      <c r="MGW69" s="150"/>
      <c r="MGX69" s="150"/>
      <c r="MGY69" s="150"/>
      <c r="MGZ69" s="150"/>
      <c r="MHA69" s="150"/>
      <c r="MHB69" s="150"/>
      <c r="MHC69" s="150"/>
      <c r="MHD69" s="150"/>
      <c r="MHE69" s="150"/>
      <c r="MHF69" s="150"/>
      <c r="MHG69" s="150"/>
      <c r="MHH69" s="150"/>
      <c r="MHI69" s="150"/>
      <c r="MHJ69" s="150"/>
      <c r="MHK69" s="150"/>
      <c r="MHL69" s="150"/>
      <c r="MHM69" s="150"/>
      <c r="MHN69" s="150"/>
      <c r="MHO69" s="150"/>
      <c r="MHP69" s="150"/>
      <c r="MHQ69" s="150"/>
      <c r="MHR69" s="150"/>
      <c r="MHS69" s="150"/>
      <c r="MHT69" s="150"/>
      <c r="MHU69" s="150"/>
      <c r="MHV69" s="150"/>
      <c r="MHW69" s="150"/>
      <c r="MHX69" s="150"/>
      <c r="MHY69" s="150"/>
      <c r="MHZ69" s="150"/>
      <c r="MIA69" s="150"/>
      <c r="MIB69" s="150"/>
      <c r="MIC69" s="150"/>
      <c r="MID69" s="150"/>
      <c r="MIE69" s="150"/>
      <c r="MIF69" s="150"/>
      <c r="MIG69" s="150"/>
      <c r="MIH69" s="150"/>
      <c r="MII69" s="150"/>
      <c r="MIJ69" s="150"/>
      <c r="MIK69" s="150"/>
      <c r="MIL69" s="150"/>
      <c r="MIM69" s="150"/>
      <c r="MIN69" s="150"/>
      <c r="MIO69" s="150"/>
      <c r="MIP69" s="150"/>
      <c r="MIQ69" s="150"/>
      <c r="MIR69" s="150"/>
      <c r="MIS69" s="150"/>
      <c r="MIT69" s="150"/>
      <c r="MIU69" s="150"/>
      <c r="MIV69" s="150"/>
      <c r="MIW69" s="150"/>
      <c r="MIX69" s="150"/>
      <c r="MIY69" s="150"/>
      <c r="MIZ69" s="150"/>
      <c r="MJA69" s="150"/>
      <c r="MJB69" s="150"/>
      <c r="MJC69" s="150"/>
      <c r="MJD69" s="150"/>
      <c r="MJE69" s="150"/>
      <c r="MJF69" s="150"/>
      <c r="MJG69" s="150"/>
      <c r="MJH69" s="150"/>
      <c r="MJI69" s="150"/>
      <c r="MJJ69" s="150"/>
      <c r="MJK69" s="150"/>
      <c r="MJL69" s="150"/>
      <c r="MJM69" s="150"/>
      <c r="MJN69" s="150"/>
      <c r="MJO69" s="150"/>
      <c r="MJP69" s="150"/>
      <c r="MJQ69" s="150"/>
      <c r="MJR69" s="150"/>
      <c r="MJS69" s="150"/>
      <c r="MJT69" s="150"/>
      <c r="MJU69" s="150"/>
      <c r="MJV69" s="150"/>
      <c r="MJW69" s="150"/>
      <c r="MJX69" s="150"/>
      <c r="MJY69" s="150"/>
      <c r="MJZ69" s="150"/>
      <c r="MKA69" s="150"/>
      <c r="MKB69" s="150"/>
      <c r="MKC69" s="150"/>
      <c r="MKD69" s="150"/>
      <c r="MKE69" s="150"/>
      <c r="MKF69" s="150"/>
      <c r="MKG69" s="150"/>
      <c r="MKH69" s="150"/>
      <c r="MKI69" s="150"/>
      <c r="MKJ69" s="150"/>
      <c r="MKK69" s="150"/>
      <c r="MKL69" s="150"/>
      <c r="MKM69" s="150"/>
      <c r="MKN69" s="150"/>
      <c r="MKO69" s="150"/>
      <c r="MKP69" s="150"/>
      <c r="MKQ69" s="150"/>
      <c r="MKR69" s="150"/>
      <c r="MKS69" s="150"/>
      <c r="MKT69" s="150"/>
      <c r="MKU69" s="150"/>
      <c r="MKV69" s="150"/>
      <c r="MKW69" s="150"/>
      <c r="MKX69" s="150"/>
      <c r="MKY69" s="150"/>
      <c r="MKZ69" s="150"/>
      <c r="MLA69" s="150"/>
      <c r="MLB69" s="150"/>
      <c r="MLC69" s="150"/>
      <c r="MLD69" s="150"/>
      <c r="MLE69" s="150"/>
      <c r="MLF69" s="150"/>
      <c r="MLG69" s="150"/>
      <c r="MLH69" s="150"/>
      <c r="MLI69" s="150"/>
      <c r="MLJ69" s="150"/>
      <c r="MLK69" s="150"/>
      <c r="MLL69" s="150"/>
      <c r="MLM69" s="150"/>
      <c r="MLN69" s="150"/>
      <c r="MLO69" s="150"/>
      <c r="MLP69" s="150"/>
      <c r="MLQ69" s="150"/>
      <c r="MLR69" s="150"/>
      <c r="MLS69" s="150"/>
      <c r="MLT69" s="150"/>
      <c r="MLU69" s="150"/>
      <c r="MLV69" s="150"/>
      <c r="MLW69" s="150"/>
      <c r="MLX69" s="150"/>
      <c r="MLY69" s="150"/>
      <c r="MLZ69" s="150"/>
      <c r="MMA69" s="150"/>
      <c r="MMB69" s="150"/>
      <c r="MMC69" s="150"/>
      <c r="MMD69" s="150"/>
      <c r="MME69" s="150"/>
      <c r="MMF69" s="150"/>
      <c r="MMG69" s="150"/>
      <c r="MMH69" s="150"/>
      <c r="MMI69" s="150"/>
      <c r="MMJ69" s="150"/>
      <c r="MMK69" s="150"/>
      <c r="MML69" s="150"/>
      <c r="MMM69" s="150"/>
      <c r="MMN69" s="150"/>
      <c r="MMO69" s="150"/>
      <c r="MMP69" s="150"/>
      <c r="MMQ69" s="150"/>
      <c r="MMR69" s="150"/>
      <c r="MMS69" s="150"/>
      <c r="MMT69" s="150"/>
      <c r="MMU69" s="150"/>
      <c r="MMV69" s="150"/>
      <c r="MMW69" s="150"/>
      <c r="MMX69" s="150"/>
      <c r="MMY69" s="150"/>
      <c r="MMZ69" s="150"/>
      <c r="MNA69" s="150"/>
      <c r="MNB69" s="150"/>
      <c r="MNC69" s="150"/>
      <c r="MND69" s="150"/>
      <c r="MNE69" s="150"/>
      <c r="MNF69" s="150"/>
      <c r="MNG69" s="150"/>
      <c r="MNH69" s="150"/>
      <c r="MNI69" s="150"/>
      <c r="MNJ69" s="150"/>
      <c r="MNK69" s="150"/>
      <c r="MNL69" s="150"/>
      <c r="MNM69" s="150"/>
      <c r="MNN69" s="150"/>
      <c r="MNO69" s="150"/>
      <c r="MNP69" s="150"/>
      <c r="MNQ69" s="150"/>
      <c r="MNR69" s="150"/>
      <c r="MNS69" s="150"/>
      <c r="MNT69" s="150"/>
      <c r="MNU69" s="150"/>
      <c r="MNV69" s="150"/>
      <c r="MNW69" s="150"/>
      <c r="MNX69" s="150"/>
      <c r="MNY69" s="150"/>
      <c r="MNZ69" s="150"/>
      <c r="MOA69" s="150"/>
      <c r="MOB69" s="150"/>
      <c r="MOC69" s="150"/>
      <c r="MOD69" s="150"/>
      <c r="MOE69" s="150"/>
      <c r="MOF69" s="150"/>
      <c r="MOG69" s="150"/>
      <c r="MOH69" s="150"/>
      <c r="MOI69" s="150"/>
      <c r="MOJ69" s="150"/>
      <c r="MOK69" s="150"/>
      <c r="MOL69" s="150"/>
      <c r="MOM69" s="150"/>
      <c r="MON69" s="150"/>
      <c r="MOO69" s="150"/>
      <c r="MOP69" s="150"/>
      <c r="MOQ69" s="150"/>
      <c r="MOR69" s="150"/>
      <c r="MOS69" s="150"/>
      <c r="MOT69" s="150"/>
      <c r="MOU69" s="150"/>
      <c r="MOV69" s="150"/>
      <c r="MOW69" s="150"/>
      <c r="MOX69" s="150"/>
      <c r="MOY69" s="150"/>
      <c r="MOZ69" s="150"/>
      <c r="MPA69" s="150"/>
      <c r="MPB69" s="150"/>
      <c r="MPC69" s="150"/>
      <c r="MPD69" s="150"/>
      <c r="MPE69" s="150"/>
      <c r="MPF69" s="150"/>
      <c r="MPG69" s="150"/>
      <c r="MPH69" s="150"/>
      <c r="MPI69" s="150"/>
      <c r="MPJ69" s="150"/>
      <c r="MPK69" s="150"/>
      <c r="MPL69" s="150"/>
      <c r="MPM69" s="150"/>
      <c r="MPN69" s="150"/>
      <c r="MPO69" s="150"/>
      <c r="MPP69" s="150"/>
      <c r="MPQ69" s="150"/>
      <c r="MPR69" s="150"/>
      <c r="MPS69" s="150"/>
      <c r="MPT69" s="150"/>
      <c r="MPU69" s="150"/>
      <c r="MPV69" s="150"/>
      <c r="MPW69" s="150"/>
      <c r="MPX69" s="150"/>
      <c r="MPY69" s="150"/>
      <c r="MPZ69" s="150"/>
      <c r="MQA69" s="150"/>
      <c r="MQB69" s="150"/>
      <c r="MQC69" s="150"/>
      <c r="MQD69" s="150"/>
      <c r="MQE69" s="150"/>
      <c r="MQF69" s="150"/>
      <c r="MQG69" s="150"/>
      <c r="MQH69" s="150"/>
      <c r="MQI69" s="150"/>
      <c r="MQJ69" s="150"/>
      <c r="MQK69" s="150"/>
      <c r="MQL69" s="150"/>
      <c r="MQM69" s="150"/>
      <c r="MQN69" s="150"/>
      <c r="MQO69" s="150"/>
      <c r="MQP69" s="150"/>
      <c r="MQQ69" s="150"/>
      <c r="MQR69" s="150"/>
      <c r="MQS69" s="150"/>
      <c r="MQT69" s="150"/>
      <c r="MQU69" s="150"/>
      <c r="MQV69" s="150"/>
      <c r="MQW69" s="150"/>
      <c r="MQX69" s="150"/>
      <c r="MQY69" s="150"/>
      <c r="MQZ69" s="150"/>
      <c r="MRA69" s="150"/>
      <c r="MRB69" s="150"/>
      <c r="MRC69" s="150"/>
      <c r="MRD69" s="150"/>
      <c r="MRE69" s="150"/>
      <c r="MRF69" s="150"/>
      <c r="MRG69" s="150"/>
      <c r="MRH69" s="150"/>
      <c r="MRI69" s="150"/>
      <c r="MRJ69" s="150"/>
      <c r="MRK69" s="150"/>
      <c r="MRL69" s="150"/>
      <c r="MRM69" s="150"/>
      <c r="MRN69" s="150"/>
      <c r="MRO69" s="150"/>
      <c r="MRP69" s="150"/>
      <c r="MRQ69" s="150"/>
      <c r="MRR69" s="150"/>
      <c r="MRS69" s="150"/>
      <c r="MRT69" s="150"/>
      <c r="MRU69" s="150"/>
      <c r="MRV69" s="150"/>
      <c r="MRW69" s="150"/>
      <c r="MRX69" s="150"/>
      <c r="MRY69" s="150"/>
      <c r="MRZ69" s="150"/>
      <c r="MSA69" s="150"/>
      <c r="MSB69" s="150"/>
      <c r="MSC69" s="150"/>
      <c r="MSD69" s="150"/>
      <c r="MSE69" s="150"/>
      <c r="MSF69" s="150"/>
      <c r="MSG69" s="150"/>
      <c r="MSH69" s="150"/>
      <c r="MSI69" s="150"/>
      <c r="MSJ69" s="150"/>
      <c r="MSK69" s="150"/>
      <c r="MSL69" s="150"/>
      <c r="MSM69" s="150"/>
      <c r="MSN69" s="150"/>
      <c r="MSO69" s="150"/>
      <c r="MSP69" s="150"/>
      <c r="MSQ69" s="150"/>
      <c r="MSR69" s="150"/>
      <c r="MSS69" s="150"/>
      <c r="MST69" s="150"/>
      <c r="MSU69" s="150"/>
      <c r="MSV69" s="150"/>
      <c r="MSW69" s="150"/>
      <c r="MSX69" s="150"/>
      <c r="MSY69" s="150"/>
      <c r="MSZ69" s="150"/>
      <c r="MTA69" s="150"/>
      <c r="MTB69" s="150"/>
      <c r="MTC69" s="150"/>
      <c r="MTD69" s="150"/>
      <c r="MTE69" s="150"/>
      <c r="MTF69" s="150"/>
      <c r="MTG69" s="150"/>
      <c r="MTH69" s="150"/>
      <c r="MTI69" s="150"/>
      <c r="MTJ69" s="150"/>
      <c r="MTK69" s="150"/>
      <c r="MTL69" s="150"/>
      <c r="MTM69" s="150"/>
      <c r="MTN69" s="150"/>
      <c r="MTO69" s="150"/>
      <c r="MTP69" s="150"/>
      <c r="MTQ69" s="150"/>
      <c r="MTR69" s="150"/>
      <c r="MTS69" s="150"/>
      <c r="MTT69" s="150"/>
      <c r="MTU69" s="150"/>
      <c r="MTV69" s="150"/>
      <c r="MTW69" s="150"/>
      <c r="MTX69" s="150"/>
      <c r="MTY69" s="150"/>
      <c r="MTZ69" s="150"/>
      <c r="MUA69" s="150"/>
      <c r="MUB69" s="150"/>
      <c r="MUC69" s="150"/>
      <c r="MUD69" s="150"/>
      <c r="MUE69" s="150"/>
      <c r="MUF69" s="150"/>
      <c r="MUG69" s="150"/>
      <c r="MUH69" s="150"/>
      <c r="MUI69" s="150"/>
      <c r="MUJ69" s="150"/>
      <c r="MUK69" s="150"/>
      <c r="MUL69" s="150"/>
      <c r="MUM69" s="150"/>
      <c r="MUN69" s="150"/>
      <c r="MUO69" s="150"/>
      <c r="MUP69" s="150"/>
      <c r="MUQ69" s="150"/>
      <c r="MUR69" s="150"/>
      <c r="MUS69" s="150"/>
      <c r="MUT69" s="150"/>
      <c r="MUU69" s="150"/>
      <c r="MUV69" s="150"/>
      <c r="MUW69" s="150"/>
      <c r="MUX69" s="150"/>
      <c r="MUY69" s="150"/>
      <c r="MUZ69" s="150"/>
      <c r="MVA69" s="150"/>
      <c r="MVB69" s="150"/>
      <c r="MVC69" s="150"/>
      <c r="MVD69" s="150"/>
      <c r="MVE69" s="150"/>
      <c r="MVF69" s="150"/>
      <c r="MVG69" s="150"/>
      <c r="MVH69" s="150"/>
      <c r="MVI69" s="150"/>
      <c r="MVJ69" s="150"/>
      <c r="MVK69" s="150"/>
      <c r="MVL69" s="150"/>
      <c r="MVM69" s="150"/>
      <c r="MVN69" s="150"/>
      <c r="MVO69" s="150"/>
      <c r="MVP69" s="150"/>
      <c r="MVQ69" s="150"/>
      <c r="MVR69" s="150"/>
      <c r="MVS69" s="150"/>
      <c r="MVT69" s="150"/>
      <c r="MVU69" s="150"/>
      <c r="MVV69" s="150"/>
      <c r="MVW69" s="150"/>
      <c r="MVX69" s="150"/>
      <c r="MVY69" s="150"/>
      <c r="MVZ69" s="150"/>
      <c r="MWA69" s="150"/>
      <c r="MWB69" s="150"/>
      <c r="MWC69" s="150"/>
      <c r="MWD69" s="150"/>
      <c r="MWE69" s="150"/>
      <c r="MWF69" s="150"/>
      <c r="MWG69" s="150"/>
      <c r="MWH69" s="150"/>
      <c r="MWI69" s="150"/>
      <c r="MWJ69" s="150"/>
      <c r="MWK69" s="150"/>
      <c r="MWL69" s="150"/>
      <c r="MWM69" s="150"/>
      <c r="MWN69" s="150"/>
      <c r="MWO69" s="150"/>
      <c r="MWP69" s="150"/>
      <c r="MWQ69" s="150"/>
      <c r="MWR69" s="150"/>
      <c r="MWS69" s="150"/>
      <c r="MWT69" s="150"/>
      <c r="MWU69" s="150"/>
      <c r="MWV69" s="150"/>
      <c r="MWW69" s="150"/>
      <c r="MWX69" s="150"/>
      <c r="MWY69" s="150"/>
      <c r="MWZ69" s="150"/>
      <c r="MXA69" s="150"/>
      <c r="MXB69" s="150"/>
      <c r="MXC69" s="150"/>
      <c r="MXD69" s="150"/>
      <c r="MXE69" s="150"/>
      <c r="MXF69" s="150"/>
      <c r="MXG69" s="150"/>
      <c r="MXH69" s="150"/>
      <c r="MXI69" s="150"/>
      <c r="MXJ69" s="150"/>
      <c r="MXK69" s="150"/>
      <c r="MXL69" s="150"/>
      <c r="MXM69" s="150"/>
      <c r="MXN69" s="150"/>
      <c r="MXO69" s="150"/>
      <c r="MXP69" s="150"/>
      <c r="MXQ69" s="150"/>
      <c r="MXR69" s="150"/>
      <c r="MXS69" s="150"/>
      <c r="MXT69" s="150"/>
      <c r="MXU69" s="150"/>
      <c r="MXV69" s="150"/>
      <c r="MXW69" s="150"/>
      <c r="MXX69" s="150"/>
      <c r="MXY69" s="150"/>
      <c r="MXZ69" s="150"/>
      <c r="MYA69" s="150"/>
      <c r="MYB69" s="150"/>
      <c r="MYC69" s="150"/>
      <c r="MYD69" s="150"/>
      <c r="MYE69" s="150"/>
      <c r="MYF69" s="150"/>
      <c r="MYG69" s="150"/>
      <c r="MYH69" s="150"/>
      <c r="MYI69" s="150"/>
      <c r="MYJ69" s="150"/>
      <c r="MYK69" s="150"/>
      <c r="MYL69" s="150"/>
      <c r="MYM69" s="150"/>
      <c r="MYN69" s="150"/>
      <c r="MYO69" s="150"/>
      <c r="MYP69" s="150"/>
      <c r="MYQ69" s="150"/>
      <c r="MYR69" s="150"/>
      <c r="MYS69" s="150"/>
      <c r="MYT69" s="150"/>
      <c r="MYU69" s="150"/>
      <c r="MYV69" s="150"/>
      <c r="MYW69" s="150"/>
      <c r="MYX69" s="150"/>
      <c r="MYY69" s="150"/>
      <c r="MYZ69" s="150"/>
      <c r="MZA69" s="150"/>
      <c r="MZB69" s="150"/>
      <c r="MZC69" s="150"/>
      <c r="MZD69" s="150"/>
      <c r="MZE69" s="150"/>
      <c r="MZF69" s="150"/>
      <c r="MZG69" s="150"/>
      <c r="MZH69" s="150"/>
      <c r="MZI69" s="150"/>
      <c r="MZJ69" s="150"/>
      <c r="MZK69" s="150"/>
      <c r="MZL69" s="150"/>
      <c r="MZM69" s="150"/>
      <c r="MZN69" s="150"/>
      <c r="MZO69" s="150"/>
      <c r="MZP69" s="150"/>
      <c r="MZQ69" s="150"/>
      <c r="MZR69" s="150"/>
      <c r="MZS69" s="150"/>
      <c r="MZT69" s="150"/>
      <c r="MZU69" s="150"/>
      <c r="MZV69" s="150"/>
      <c r="MZW69" s="150"/>
      <c r="MZX69" s="150"/>
      <c r="MZY69" s="150"/>
      <c r="MZZ69" s="150"/>
      <c r="NAA69" s="150"/>
      <c r="NAB69" s="150"/>
      <c r="NAC69" s="150"/>
      <c r="NAD69" s="150"/>
      <c r="NAE69" s="150"/>
      <c r="NAF69" s="150"/>
      <c r="NAG69" s="150"/>
      <c r="NAH69" s="150"/>
      <c r="NAI69" s="150"/>
      <c r="NAJ69" s="150"/>
      <c r="NAK69" s="150"/>
      <c r="NAL69" s="150"/>
      <c r="NAM69" s="150"/>
      <c r="NAN69" s="150"/>
      <c r="NAO69" s="150"/>
      <c r="NAP69" s="150"/>
      <c r="NAQ69" s="150"/>
      <c r="NAR69" s="150"/>
      <c r="NAS69" s="150"/>
      <c r="NAT69" s="150"/>
      <c r="NAU69" s="150"/>
      <c r="NAV69" s="150"/>
      <c r="NAW69" s="150"/>
      <c r="NAX69" s="150"/>
      <c r="NAY69" s="150"/>
      <c r="NAZ69" s="150"/>
      <c r="NBA69" s="150"/>
      <c r="NBB69" s="150"/>
      <c r="NBC69" s="150"/>
      <c r="NBD69" s="150"/>
      <c r="NBE69" s="150"/>
      <c r="NBF69" s="150"/>
      <c r="NBG69" s="150"/>
      <c r="NBH69" s="150"/>
      <c r="NBI69" s="150"/>
      <c r="NBJ69" s="150"/>
      <c r="NBK69" s="150"/>
      <c r="NBL69" s="150"/>
      <c r="NBM69" s="150"/>
      <c r="NBN69" s="150"/>
      <c r="NBO69" s="150"/>
      <c r="NBP69" s="150"/>
      <c r="NBQ69" s="150"/>
      <c r="NBR69" s="150"/>
      <c r="NBS69" s="150"/>
      <c r="NBT69" s="150"/>
      <c r="NBU69" s="150"/>
      <c r="NBV69" s="150"/>
      <c r="NBW69" s="150"/>
      <c r="NBX69" s="150"/>
      <c r="NBY69" s="150"/>
      <c r="NBZ69" s="150"/>
      <c r="NCA69" s="150"/>
      <c r="NCB69" s="150"/>
      <c r="NCC69" s="150"/>
      <c r="NCD69" s="150"/>
      <c r="NCE69" s="150"/>
      <c r="NCF69" s="150"/>
      <c r="NCG69" s="150"/>
      <c r="NCH69" s="150"/>
      <c r="NCI69" s="150"/>
      <c r="NCJ69" s="150"/>
      <c r="NCK69" s="150"/>
      <c r="NCL69" s="150"/>
      <c r="NCM69" s="150"/>
      <c r="NCN69" s="150"/>
      <c r="NCO69" s="150"/>
      <c r="NCP69" s="150"/>
      <c r="NCQ69" s="150"/>
      <c r="NCR69" s="150"/>
      <c r="NCS69" s="150"/>
      <c r="NCT69" s="150"/>
      <c r="NCU69" s="150"/>
      <c r="NCV69" s="150"/>
      <c r="NCW69" s="150"/>
      <c r="NCX69" s="150"/>
      <c r="NCY69" s="150"/>
      <c r="NCZ69" s="150"/>
      <c r="NDA69" s="150"/>
      <c r="NDB69" s="150"/>
      <c r="NDC69" s="150"/>
      <c r="NDD69" s="150"/>
      <c r="NDE69" s="150"/>
      <c r="NDF69" s="150"/>
      <c r="NDG69" s="150"/>
      <c r="NDH69" s="150"/>
      <c r="NDI69" s="150"/>
      <c r="NDJ69" s="150"/>
      <c r="NDK69" s="150"/>
      <c r="NDL69" s="150"/>
      <c r="NDM69" s="150"/>
      <c r="NDN69" s="150"/>
      <c r="NDO69" s="150"/>
      <c r="NDP69" s="150"/>
      <c r="NDQ69" s="150"/>
      <c r="NDR69" s="150"/>
      <c r="NDS69" s="150"/>
      <c r="NDT69" s="150"/>
      <c r="NDU69" s="150"/>
      <c r="NDV69" s="150"/>
      <c r="NDW69" s="150"/>
      <c r="NDX69" s="150"/>
      <c r="NDY69" s="150"/>
      <c r="NDZ69" s="150"/>
      <c r="NEA69" s="150"/>
      <c r="NEB69" s="150"/>
      <c r="NEC69" s="150"/>
      <c r="NED69" s="150"/>
      <c r="NEE69" s="150"/>
      <c r="NEF69" s="150"/>
      <c r="NEG69" s="150"/>
      <c r="NEH69" s="150"/>
      <c r="NEI69" s="150"/>
      <c r="NEJ69" s="150"/>
      <c r="NEK69" s="150"/>
      <c r="NEL69" s="150"/>
      <c r="NEM69" s="150"/>
      <c r="NEN69" s="150"/>
      <c r="NEO69" s="150"/>
      <c r="NEP69" s="150"/>
      <c r="NEQ69" s="150"/>
      <c r="NER69" s="150"/>
      <c r="NES69" s="150"/>
      <c r="NET69" s="150"/>
      <c r="NEU69" s="150"/>
      <c r="NEV69" s="150"/>
      <c r="NEW69" s="150"/>
      <c r="NEX69" s="150"/>
      <c r="NEY69" s="150"/>
      <c r="NEZ69" s="150"/>
      <c r="NFA69" s="150"/>
      <c r="NFB69" s="150"/>
      <c r="NFC69" s="150"/>
      <c r="NFD69" s="150"/>
      <c r="NFE69" s="150"/>
      <c r="NFF69" s="150"/>
      <c r="NFG69" s="150"/>
      <c r="NFH69" s="150"/>
      <c r="NFI69" s="150"/>
      <c r="NFJ69" s="150"/>
      <c r="NFK69" s="150"/>
      <c r="NFL69" s="150"/>
      <c r="NFM69" s="150"/>
      <c r="NFN69" s="150"/>
      <c r="NFO69" s="150"/>
      <c r="NFP69" s="150"/>
      <c r="NFQ69" s="150"/>
      <c r="NFR69" s="150"/>
      <c r="NFS69" s="150"/>
      <c r="NFT69" s="150"/>
      <c r="NFU69" s="150"/>
      <c r="NFV69" s="150"/>
      <c r="NFW69" s="150"/>
      <c r="NFX69" s="150"/>
      <c r="NFY69" s="150"/>
      <c r="NFZ69" s="150"/>
      <c r="NGA69" s="150"/>
      <c r="NGB69" s="150"/>
      <c r="NGC69" s="150"/>
      <c r="NGD69" s="150"/>
      <c r="NGE69" s="150"/>
      <c r="NGF69" s="150"/>
      <c r="NGG69" s="150"/>
      <c r="NGH69" s="150"/>
      <c r="NGI69" s="150"/>
      <c r="NGJ69" s="150"/>
      <c r="NGK69" s="150"/>
      <c r="NGL69" s="150"/>
      <c r="NGM69" s="150"/>
      <c r="NGN69" s="150"/>
      <c r="NGO69" s="150"/>
      <c r="NGP69" s="150"/>
      <c r="NGQ69" s="150"/>
      <c r="NGR69" s="150"/>
      <c r="NGS69" s="150"/>
      <c r="NGT69" s="150"/>
      <c r="NGU69" s="150"/>
      <c r="NGV69" s="150"/>
      <c r="NGW69" s="150"/>
      <c r="NGX69" s="150"/>
      <c r="NGY69" s="150"/>
      <c r="NGZ69" s="150"/>
      <c r="NHA69" s="150"/>
      <c r="NHB69" s="150"/>
      <c r="NHC69" s="150"/>
      <c r="NHD69" s="150"/>
      <c r="NHE69" s="150"/>
      <c r="NHF69" s="150"/>
      <c r="NHG69" s="150"/>
      <c r="NHH69" s="150"/>
      <c r="NHI69" s="150"/>
      <c r="NHJ69" s="150"/>
      <c r="NHK69" s="150"/>
      <c r="NHL69" s="150"/>
      <c r="NHM69" s="150"/>
      <c r="NHN69" s="150"/>
      <c r="NHO69" s="150"/>
      <c r="NHP69" s="150"/>
      <c r="NHQ69" s="150"/>
      <c r="NHR69" s="150"/>
      <c r="NHS69" s="150"/>
      <c r="NHT69" s="150"/>
      <c r="NHU69" s="150"/>
      <c r="NHV69" s="150"/>
      <c r="NHW69" s="150"/>
      <c r="NHX69" s="150"/>
      <c r="NHY69" s="150"/>
      <c r="NHZ69" s="150"/>
      <c r="NIA69" s="150"/>
      <c r="NIB69" s="150"/>
      <c r="NIC69" s="150"/>
      <c r="NID69" s="150"/>
      <c r="NIE69" s="150"/>
      <c r="NIF69" s="150"/>
      <c r="NIG69" s="150"/>
      <c r="NIH69" s="150"/>
      <c r="NII69" s="150"/>
      <c r="NIJ69" s="150"/>
      <c r="NIK69" s="150"/>
      <c r="NIL69" s="150"/>
      <c r="NIM69" s="150"/>
      <c r="NIN69" s="150"/>
      <c r="NIO69" s="150"/>
      <c r="NIP69" s="150"/>
      <c r="NIQ69" s="150"/>
      <c r="NIR69" s="150"/>
      <c r="NIS69" s="150"/>
      <c r="NIT69" s="150"/>
      <c r="NIU69" s="150"/>
      <c r="NIV69" s="150"/>
      <c r="NIW69" s="150"/>
      <c r="NIX69" s="150"/>
      <c r="NIY69" s="150"/>
      <c r="NIZ69" s="150"/>
      <c r="NJA69" s="150"/>
      <c r="NJB69" s="150"/>
      <c r="NJC69" s="150"/>
      <c r="NJD69" s="150"/>
      <c r="NJE69" s="150"/>
      <c r="NJF69" s="150"/>
      <c r="NJG69" s="150"/>
      <c r="NJH69" s="150"/>
      <c r="NJI69" s="150"/>
      <c r="NJJ69" s="150"/>
      <c r="NJK69" s="150"/>
      <c r="NJL69" s="150"/>
      <c r="NJM69" s="150"/>
      <c r="NJN69" s="150"/>
      <c r="NJO69" s="150"/>
      <c r="NJP69" s="150"/>
      <c r="NJQ69" s="150"/>
      <c r="NJR69" s="150"/>
      <c r="NJS69" s="150"/>
      <c r="NJT69" s="150"/>
      <c r="NJU69" s="150"/>
      <c r="NJV69" s="150"/>
      <c r="NJW69" s="150"/>
      <c r="NJX69" s="150"/>
      <c r="NJY69" s="150"/>
      <c r="NJZ69" s="150"/>
      <c r="NKA69" s="150"/>
      <c r="NKB69" s="150"/>
      <c r="NKC69" s="150"/>
      <c r="NKD69" s="150"/>
      <c r="NKE69" s="150"/>
      <c r="NKF69" s="150"/>
      <c r="NKG69" s="150"/>
      <c r="NKH69" s="150"/>
      <c r="NKI69" s="150"/>
      <c r="NKJ69" s="150"/>
      <c r="NKK69" s="150"/>
      <c r="NKL69" s="150"/>
      <c r="NKM69" s="150"/>
      <c r="NKN69" s="150"/>
      <c r="NKO69" s="150"/>
      <c r="NKP69" s="150"/>
      <c r="NKQ69" s="150"/>
      <c r="NKR69" s="150"/>
      <c r="NKS69" s="150"/>
      <c r="NKT69" s="150"/>
      <c r="NKU69" s="150"/>
      <c r="NKV69" s="150"/>
      <c r="NKW69" s="150"/>
      <c r="NKX69" s="150"/>
      <c r="NKY69" s="150"/>
      <c r="NKZ69" s="150"/>
      <c r="NLA69" s="150"/>
      <c r="NLB69" s="150"/>
      <c r="NLC69" s="150"/>
      <c r="NLD69" s="150"/>
      <c r="NLE69" s="150"/>
      <c r="NLF69" s="150"/>
      <c r="NLG69" s="150"/>
      <c r="NLH69" s="150"/>
      <c r="NLI69" s="150"/>
      <c r="NLJ69" s="150"/>
      <c r="NLK69" s="150"/>
      <c r="NLL69" s="150"/>
      <c r="NLM69" s="150"/>
      <c r="NLN69" s="150"/>
      <c r="NLO69" s="150"/>
      <c r="NLP69" s="150"/>
      <c r="NLQ69" s="150"/>
      <c r="NLR69" s="150"/>
      <c r="NLS69" s="150"/>
      <c r="NLT69" s="150"/>
      <c r="NLU69" s="150"/>
      <c r="NLV69" s="150"/>
      <c r="NLW69" s="150"/>
      <c r="NLX69" s="150"/>
      <c r="NLY69" s="150"/>
      <c r="NLZ69" s="150"/>
      <c r="NMA69" s="150"/>
      <c r="NMB69" s="150"/>
      <c r="NMC69" s="150"/>
      <c r="NMD69" s="150"/>
      <c r="NME69" s="150"/>
      <c r="NMF69" s="150"/>
      <c r="NMG69" s="150"/>
      <c r="NMH69" s="150"/>
      <c r="NMI69" s="150"/>
      <c r="NMJ69" s="150"/>
      <c r="NMK69" s="150"/>
      <c r="NML69" s="150"/>
      <c r="NMM69" s="150"/>
      <c r="NMN69" s="150"/>
      <c r="NMO69" s="150"/>
      <c r="NMP69" s="150"/>
      <c r="NMQ69" s="150"/>
      <c r="NMR69" s="150"/>
      <c r="NMS69" s="150"/>
      <c r="NMT69" s="150"/>
      <c r="NMU69" s="150"/>
      <c r="NMV69" s="150"/>
      <c r="NMW69" s="150"/>
      <c r="NMX69" s="150"/>
      <c r="NMY69" s="150"/>
      <c r="NMZ69" s="150"/>
      <c r="NNA69" s="150"/>
      <c r="NNB69" s="150"/>
      <c r="NNC69" s="150"/>
      <c r="NND69" s="150"/>
      <c r="NNE69" s="150"/>
      <c r="NNF69" s="150"/>
      <c r="NNG69" s="150"/>
      <c r="NNH69" s="150"/>
      <c r="NNI69" s="150"/>
      <c r="NNJ69" s="150"/>
      <c r="NNK69" s="150"/>
      <c r="NNL69" s="150"/>
      <c r="NNM69" s="150"/>
      <c r="NNN69" s="150"/>
      <c r="NNO69" s="150"/>
      <c r="NNP69" s="150"/>
      <c r="NNQ69" s="150"/>
      <c r="NNR69" s="150"/>
      <c r="NNS69" s="150"/>
      <c r="NNT69" s="150"/>
      <c r="NNU69" s="150"/>
      <c r="NNV69" s="150"/>
      <c r="NNW69" s="150"/>
      <c r="NNX69" s="150"/>
      <c r="NNY69" s="150"/>
      <c r="NNZ69" s="150"/>
      <c r="NOA69" s="150"/>
      <c r="NOB69" s="150"/>
      <c r="NOC69" s="150"/>
      <c r="NOD69" s="150"/>
      <c r="NOE69" s="150"/>
      <c r="NOF69" s="150"/>
      <c r="NOG69" s="150"/>
      <c r="NOH69" s="150"/>
      <c r="NOI69" s="150"/>
      <c r="NOJ69" s="150"/>
      <c r="NOK69" s="150"/>
      <c r="NOL69" s="150"/>
      <c r="NOM69" s="150"/>
      <c r="NON69" s="150"/>
      <c r="NOO69" s="150"/>
      <c r="NOP69" s="150"/>
      <c r="NOQ69" s="150"/>
      <c r="NOR69" s="150"/>
      <c r="NOS69" s="150"/>
      <c r="NOT69" s="150"/>
      <c r="NOU69" s="150"/>
      <c r="NOV69" s="150"/>
      <c r="NOW69" s="150"/>
      <c r="NOX69" s="150"/>
      <c r="NOY69" s="150"/>
      <c r="NOZ69" s="150"/>
      <c r="NPA69" s="150"/>
      <c r="NPB69" s="150"/>
      <c r="NPC69" s="150"/>
      <c r="NPD69" s="150"/>
      <c r="NPE69" s="150"/>
      <c r="NPF69" s="150"/>
      <c r="NPG69" s="150"/>
      <c r="NPH69" s="150"/>
      <c r="NPI69" s="150"/>
      <c r="NPJ69" s="150"/>
      <c r="NPK69" s="150"/>
      <c r="NPL69" s="150"/>
      <c r="NPM69" s="150"/>
      <c r="NPN69" s="150"/>
      <c r="NPO69" s="150"/>
      <c r="NPP69" s="150"/>
      <c r="NPQ69" s="150"/>
      <c r="NPR69" s="150"/>
      <c r="NPS69" s="150"/>
      <c r="NPT69" s="150"/>
      <c r="NPU69" s="150"/>
      <c r="NPV69" s="150"/>
      <c r="NPW69" s="150"/>
      <c r="NPX69" s="150"/>
      <c r="NPY69" s="150"/>
      <c r="NPZ69" s="150"/>
      <c r="NQA69" s="150"/>
      <c r="NQB69" s="150"/>
      <c r="NQC69" s="150"/>
      <c r="NQD69" s="150"/>
      <c r="NQE69" s="150"/>
      <c r="NQF69" s="150"/>
      <c r="NQG69" s="150"/>
      <c r="NQH69" s="150"/>
      <c r="NQI69" s="150"/>
      <c r="NQJ69" s="150"/>
      <c r="NQK69" s="150"/>
      <c r="NQL69" s="150"/>
      <c r="NQM69" s="150"/>
      <c r="NQN69" s="150"/>
      <c r="NQO69" s="150"/>
      <c r="NQP69" s="150"/>
      <c r="NQQ69" s="150"/>
      <c r="NQR69" s="150"/>
      <c r="NQS69" s="150"/>
      <c r="NQT69" s="150"/>
      <c r="NQU69" s="150"/>
      <c r="NQV69" s="150"/>
      <c r="NQW69" s="150"/>
      <c r="NQX69" s="150"/>
      <c r="NQY69" s="150"/>
      <c r="NQZ69" s="150"/>
      <c r="NRA69" s="150"/>
      <c r="NRB69" s="150"/>
      <c r="NRC69" s="150"/>
      <c r="NRD69" s="150"/>
      <c r="NRE69" s="150"/>
      <c r="NRF69" s="150"/>
      <c r="NRG69" s="150"/>
      <c r="NRH69" s="150"/>
      <c r="NRI69" s="150"/>
      <c r="NRJ69" s="150"/>
      <c r="NRK69" s="150"/>
      <c r="NRL69" s="150"/>
      <c r="NRM69" s="150"/>
      <c r="NRN69" s="150"/>
      <c r="NRO69" s="150"/>
      <c r="NRP69" s="150"/>
      <c r="NRQ69" s="150"/>
      <c r="NRR69" s="150"/>
      <c r="NRS69" s="150"/>
      <c r="NRT69" s="150"/>
      <c r="NRU69" s="150"/>
      <c r="NRV69" s="150"/>
      <c r="NRW69" s="150"/>
      <c r="NRX69" s="150"/>
      <c r="NRY69" s="150"/>
      <c r="NRZ69" s="150"/>
      <c r="NSA69" s="150"/>
      <c r="NSB69" s="150"/>
      <c r="NSC69" s="150"/>
      <c r="NSD69" s="150"/>
      <c r="NSE69" s="150"/>
      <c r="NSF69" s="150"/>
      <c r="NSG69" s="150"/>
      <c r="NSH69" s="150"/>
      <c r="NSI69" s="150"/>
      <c r="NSJ69" s="150"/>
      <c r="NSK69" s="150"/>
      <c r="NSL69" s="150"/>
      <c r="NSM69" s="150"/>
      <c r="NSN69" s="150"/>
      <c r="NSO69" s="150"/>
      <c r="NSP69" s="150"/>
      <c r="NSQ69" s="150"/>
      <c r="NSR69" s="150"/>
      <c r="NSS69" s="150"/>
      <c r="NST69" s="150"/>
      <c r="NSU69" s="150"/>
      <c r="NSV69" s="150"/>
      <c r="NSW69" s="150"/>
      <c r="NSX69" s="150"/>
      <c r="NSY69" s="150"/>
      <c r="NSZ69" s="150"/>
      <c r="NTA69" s="150"/>
      <c r="NTB69" s="150"/>
      <c r="NTC69" s="150"/>
      <c r="NTD69" s="150"/>
      <c r="NTE69" s="150"/>
      <c r="NTF69" s="150"/>
      <c r="NTG69" s="150"/>
      <c r="NTH69" s="150"/>
      <c r="NTI69" s="150"/>
      <c r="NTJ69" s="150"/>
      <c r="NTK69" s="150"/>
      <c r="NTL69" s="150"/>
      <c r="NTM69" s="150"/>
      <c r="NTN69" s="150"/>
      <c r="NTO69" s="150"/>
      <c r="NTP69" s="150"/>
      <c r="NTQ69" s="150"/>
      <c r="NTR69" s="150"/>
      <c r="NTS69" s="150"/>
      <c r="NTT69" s="150"/>
      <c r="NTU69" s="150"/>
      <c r="NTV69" s="150"/>
      <c r="NTW69" s="150"/>
      <c r="NTX69" s="150"/>
      <c r="NTY69" s="150"/>
      <c r="NTZ69" s="150"/>
      <c r="NUA69" s="150"/>
      <c r="NUB69" s="150"/>
      <c r="NUC69" s="150"/>
      <c r="NUD69" s="150"/>
      <c r="NUE69" s="150"/>
      <c r="NUF69" s="150"/>
      <c r="NUG69" s="150"/>
      <c r="NUH69" s="150"/>
      <c r="NUI69" s="150"/>
      <c r="NUJ69" s="150"/>
      <c r="NUK69" s="150"/>
      <c r="NUL69" s="150"/>
      <c r="NUM69" s="150"/>
      <c r="NUN69" s="150"/>
      <c r="NUO69" s="150"/>
      <c r="NUP69" s="150"/>
      <c r="NUQ69" s="150"/>
      <c r="NUR69" s="150"/>
      <c r="NUS69" s="150"/>
      <c r="NUT69" s="150"/>
      <c r="NUU69" s="150"/>
      <c r="NUV69" s="150"/>
      <c r="NUW69" s="150"/>
      <c r="NUX69" s="150"/>
      <c r="NUY69" s="150"/>
      <c r="NUZ69" s="150"/>
      <c r="NVA69" s="150"/>
      <c r="NVB69" s="150"/>
      <c r="NVC69" s="150"/>
      <c r="NVD69" s="150"/>
      <c r="NVE69" s="150"/>
      <c r="NVF69" s="150"/>
      <c r="NVG69" s="150"/>
      <c r="NVH69" s="150"/>
      <c r="NVI69" s="150"/>
      <c r="NVJ69" s="150"/>
      <c r="NVK69" s="150"/>
      <c r="NVL69" s="150"/>
      <c r="NVM69" s="150"/>
      <c r="NVN69" s="150"/>
      <c r="NVO69" s="150"/>
      <c r="NVP69" s="150"/>
      <c r="NVQ69" s="150"/>
      <c r="NVR69" s="150"/>
      <c r="NVS69" s="150"/>
      <c r="NVT69" s="150"/>
      <c r="NVU69" s="150"/>
      <c r="NVV69" s="150"/>
      <c r="NVW69" s="150"/>
      <c r="NVX69" s="150"/>
      <c r="NVY69" s="150"/>
      <c r="NVZ69" s="150"/>
      <c r="NWA69" s="150"/>
      <c r="NWB69" s="150"/>
      <c r="NWC69" s="150"/>
      <c r="NWD69" s="150"/>
      <c r="NWE69" s="150"/>
      <c r="NWF69" s="150"/>
      <c r="NWG69" s="150"/>
      <c r="NWH69" s="150"/>
      <c r="NWI69" s="150"/>
      <c r="NWJ69" s="150"/>
      <c r="NWK69" s="150"/>
      <c r="NWL69" s="150"/>
      <c r="NWM69" s="150"/>
      <c r="NWN69" s="150"/>
      <c r="NWO69" s="150"/>
      <c r="NWP69" s="150"/>
      <c r="NWQ69" s="150"/>
      <c r="NWR69" s="150"/>
      <c r="NWS69" s="150"/>
      <c r="NWT69" s="150"/>
      <c r="NWU69" s="150"/>
      <c r="NWV69" s="150"/>
      <c r="NWW69" s="150"/>
      <c r="NWX69" s="150"/>
      <c r="NWY69" s="150"/>
      <c r="NWZ69" s="150"/>
      <c r="NXA69" s="150"/>
      <c r="NXB69" s="150"/>
      <c r="NXC69" s="150"/>
      <c r="NXD69" s="150"/>
      <c r="NXE69" s="150"/>
      <c r="NXF69" s="150"/>
      <c r="NXG69" s="150"/>
      <c r="NXH69" s="150"/>
      <c r="NXI69" s="150"/>
      <c r="NXJ69" s="150"/>
      <c r="NXK69" s="150"/>
      <c r="NXL69" s="150"/>
      <c r="NXM69" s="150"/>
      <c r="NXN69" s="150"/>
      <c r="NXO69" s="150"/>
      <c r="NXP69" s="150"/>
      <c r="NXQ69" s="150"/>
      <c r="NXR69" s="150"/>
      <c r="NXS69" s="150"/>
      <c r="NXT69" s="150"/>
      <c r="NXU69" s="150"/>
      <c r="NXV69" s="150"/>
      <c r="NXW69" s="150"/>
      <c r="NXX69" s="150"/>
      <c r="NXY69" s="150"/>
      <c r="NXZ69" s="150"/>
      <c r="NYA69" s="150"/>
      <c r="NYB69" s="150"/>
      <c r="NYC69" s="150"/>
      <c r="NYD69" s="150"/>
      <c r="NYE69" s="150"/>
      <c r="NYF69" s="150"/>
      <c r="NYG69" s="150"/>
      <c r="NYH69" s="150"/>
      <c r="NYI69" s="150"/>
      <c r="NYJ69" s="150"/>
      <c r="NYK69" s="150"/>
      <c r="NYL69" s="150"/>
      <c r="NYM69" s="150"/>
      <c r="NYN69" s="150"/>
      <c r="NYO69" s="150"/>
      <c r="NYP69" s="150"/>
      <c r="NYQ69" s="150"/>
      <c r="NYR69" s="150"/>
      <c r="NYS69" s="150"/>
      <c r="NYT69" s="150"/>
      <c r="NYU69" s="150"/>
      <c r="NYV69" s="150"/>
      <c r="NYW69" s="150"/>
      <c r="NYX69" s="150"/>
      <c r="NYY69" s="150"/>
      <c r="NYZ69" s="150"/>
      <c r="NZA69" s="150"/>
      <c r="NZB69" s="150"/>
      <c r="NZC69" s="150"/>
      <c r="NZD69" s="150"/>
      <c r="NZE69" s="150"/>
      <c r="NZF69" s="150"/>
      <c r="NZG69" s="150"/>
      <c r="NZH69" s="150"/>
      <c r="NZI69" s="150"/>
      <c r="NZJ69" s="150"/>
      <c r="NZK69" s="150"/>
      <c r="NZL69" s="150"/>
      <c r="NZM69" s="150"/>
      <c r="NZN69" s="150"/>
      <c r="NZO69" s="150"/>
      <c r="NZP69" s="150"/>
      <c r="NZQ69" s="150"/>
      <c r="NZR69" s="150"/>
      <c r="NZS69" s="150"/>
      <c r="NZT69" s="150"/>
      <c r="NZU69" s="150"/>
      <c r="NZV69" s="150"/>
      <c r="NZW69" s="150"/>
      <c r="NZX69" s="150"/>
      <c r="NZY69" s="150"/>
      <c r="NZZ69" s="150"/>
      <c r="OAA69" s="150"/>
      <c r="OAB69" s="150"/>
      <c r="OAC69" s="150"/>
      <c r="OAD69" s="150"/>
      <c r="OAE69" s="150"/>
      <c r="OAF69" s="150"/>
      <c r="OAG69" s="150"/>
      <c r="OAH69" s="150"/>
      <c r="OAI69" s="150"/>
      <c r="OAJ69" s="150"/>
      <c r="OAK69" s="150"/>
      <c r="OAL69" s="150"/>
      <c r="OAM69" s="150"/>
      <c r="OAN69" s="150"/>
      <c r="OAO69" s="150"/>
      <c r="OAP69" s="150"/>
      <c r="OAQ69" s="150"/>
      <c r="OAR69" s="150"/>
      <c r="OAS69" s="150"/>
      <c r="OAT69" s="150"/>
      <c r="OAU69" s="150"/>
      <c r="OAV69" s="150"/>
      <c r="OAW69" s="150"/>
      <c r="OAX69" s="150"/>
      <c r="OAY69" s="150"/>
      <c r="OAZ69" s="150"/>
      <c r="OBA69" s="150"/>
      <c r="OBB69" s="150"/>
      <c r="OBC69" s="150"/>
      <c r="OBD69" s="150"/>
      <c r="OBE69" s="150"/>
      <c r="OBF69" s="150"/>
      <c r="OBG69" s="150"/>
      <c r="OBH69" s="150"/>
      <c r="OBI69" s="150"/>
      <c r="OBJ69" s="150"/>
      <c r="OBK69" s="150"/>
      <c r="OBL69" s="150"/>
      <c r="OBM69" s="150"/>
      <c r="OBN69" s="150"/>
      <c r="OBO69" s="150"/>
      <c r="OBP69" s="150"/>
      <c r="OBQ69" s="150"/>
      <c r="OBR69" s="150"/>
      <c r="OBS69" s="150"/>
      <c r="OBT69" s="150"/>
      <c r="OBU69" s="150"/>
      <c r="OBV69" s="150"/>
      <c r="OBW69" s="150"/>
      <c r="OBX69" s="150"/>
      <c r="OBY69" s="150"/>
      <c r="OBZ69" s="150"/>
      <c r="OCA69" s="150"/>
      <c r="OCB69" s="150"/>
      <c r="OCC69" s="150"/>
      <c r="OCD69" s="150"/>
      <c r="OCE69" s="150"/>
      <c r="OCF69" s="150"/>
      <c r="OCG69" s="150"/>
      <c r="OCH69" s="150"/>
      <c r="OCI69" s="150"/>
      <c r="OCJ69" s="150"/>
      <c r="OCK69" s="150"/>
      <c r="OCL69" s="150"/>
      <c r="OCM69" s="150"/>
      <c r="OCN69" s="150"/>
      <c r="OCO69" s="150"/>
      <c r="OCP69" s="150"/>
      <c r="OCQ69" s="150"/>
      <c r="OCR69" s="150"/>
      <c r="OCS69" s="150"/>
      <c r="OCT69" s="150"/>
      <c r="OCU69" s="150"/>
      <c r="OCV69" s="150"/>
      <c r="OCW69" s="150"/>
      <c r="OCX69" s="150"/>
      <c r="OCY69" s="150"/>
      <c r="OCZ69" s="150"/>
      <c r="ODA69" s="150"/>
      <c r="ODB69" s="150"/>
      <c r="ODC69" s="150"/>
      <c r="ODD69" s="150"/>
      <c r="ODE69" s="150"/>
      <c r="ODF69" s="150"/>
      <c r="ODG69" s="150"/>
      <c r="ODH69" s="150"/>
      <c r="ODI69" s="150"/>
      <c r="ODJ69" s="150"/>
      <c r="ODK69" s="150"/>
      <c r="ODL69" s="150"/>
      <c r="ODM69" s="150"/>
      <c r="ODN69" s="150"/>
      <c r="ODO69" s="150"/>
      <c r="ODP69" s="150"/>
      <c r="ODQ69" s="150"/>
      <c r="ODR69" s="150"/>
      <c r="ODS69" s="150"/>
      <c r="ODT69" s="150"/>
      <c r="ODU69" s="150"/>
      <c r="ODV69" s="150"/>
      <c r="ODW69" s="150"/>
      <c r="ODX69" s="150"/>
      <c r="ODY69" s="150"/>
      <c r="ODZ69" s="150"/>
      <c r="OEA69" s="150"/>
      <c r="OEB69" s="150"/>
      <c r="OEC69" s="150"/>
      <c r="OED69" s="150"/>
      <c r="OEE69" s="150"/>
      <c r="OEF69" s="150"/>
      <c r="OEG69" s="150"/>
      <c r="OEH69" s="150"/>
      <c r="OEI69" s="150"/>
      <c r="OEJ69" s="150"/>
      <c r="OEK69" s="150"/>
      <c r="OEL69" s="150"/>
      <c r="OEM69" s="150"/>
      <c r="OEN69" s="150"/>
      <c r="OEO69" s="150"/>
      <c r="OEP69" s="150"/>
      <c r="OEQ69" s="150"/>
      <c r="OER69" s="150"/>
      <c r="OES69" s="150"/>
      <c r="OET69" s="150"/>
      <c r="OEU69" s="150"/>
      <c r="OEV69" s="150"/>
      <c r="OEW69" s="150"/>
      <c r="OEX69" s="150"/>
      <c r="OEY69" s="150"/>
      <c r="OEZ69" s="150"/>
      <c r="OFA69" s="150"/>
      <c r="OFB69" s="150"/>
      <c r="OFC69" s="150"/>
      <c r="OFD69" s="150"/>
      <c r="OFE69" s="150"/>
      <c r="OFF69" s="150"/>
      <c r="OFG69" s="150"/>
      <c r="OFH69" s="150"/>
      <c r="OFI69" s="150"/>
      <c r="OFJ69" s="150"/>
      <c r="OFK69" s="150"/>
      <c r="OFL69" s="150"/>
      <c r="OFM69" s="150"/>
      <c r="OFN69" s="150"/>
      <c r="OFO69" s="150"/>
      <c r="OFP69" s="150"/>
      <c r="OFQ69" s="150"/>
      <c r="OFR69" s="150"/>
      <c r="OFS69" s="150"/>
      <c r="OFT69" s="150"/>
      <c r="OFU69" s="150"/>
      <c r="OFV69" s="150"/>
      <c r="OFW69" s="150"/>
      <c r="OFX69" s="150"/>
      <c r="OFY69" s="150"/>
      <c r="OFZ69" s="150"/>
      <c r="OGA69" s="150"/>
      <c r="OGB69" s="150"/>
      <c r="OGC69" s="150"/>
      <c r="OGD69" s="150"/>
      <c r="OGE69" s="150"/>
      <c r="OGF69" s="150"/>
      <c r="OGG69" s="150"/>
      <c r="OGH69" s="150"/>
      <c r="OGI69" s="150"/>
      <c r="OGJ69" s="150"/>
      <c r="OGK69" s="150"/>
      <c r="OGL69" s="150"/>
      <c r="OGM69" s="150"/>
      <c r="OGN69" s="150"/>
      <c r="OGO69" s="150"/>
      <c r="OGP69" s="150"/>
      <c r="OGQ69" s="150"/>
      <c r="OGR69" s="150"/>
      <c r="OGS69" s="150"/>
      <c r="OGT69" s="150"/>
      <c r="OGU69" s="150"/>
      <c r="OGV69" s="150"/>
      <c r="OGW69" s="150"/>
      <c r="OGX69" s="150"/>
      <c r="OGY69" s="150"/>
      <c r="OGZ69" s="150"/>
      <c r="OHA69" s="150"/>
      <c r="OHB69" s="150"/>
      <c r="OHC69" s="150"/>
      <c r="OHD69" s="150"/>
      <c r="OHE69" s="150"/>
      <c r="OHF69" s="150"/>
      <c r="OHG69" s="150"/>
      <c r="OHH69" s="150"/>
      <c r="OHI69" s="150"/>
      <c r="OHJ69" s="150"/>
      <c r="OHK69" s="150"/>
      <c r="OHL69" s="150"/>
      <c r="OHM69" s="150"/>
      <c r="OHN69" s="150"/>
      <c r="OHO69" s="150"/>
      <c r="OHP69" s="150"/>
      <c r="OHQ69" s="150"/>
      <c r="OHR69" s="150"/>
      <c r="OHS69" s="150"/>
      <c r="OHT69" s="150"/>
      <c r="OHU69" s="150"/>
      <c r="OHV69" s="150"/>
      <c r="OHW69" s="150"/>
      <c r="OHX69" s="150"/>
      <c r="OHY69" s="150"/>
      <c r="OHZ69" s="150"/>
      <c r="OIA69" s="150"/>
      <c r="OIB69" s="150"/>
      <c r="OIC69" s="150"/>
      <c r="OID69" s="150"/>
      <c r="OIE69" s="150"/>
      <c r="OIF69" s="150"/>
      <c r="OIG69" s="150"/>
      <c r="OIH69" s="150"/>
      <c r="OII69" s="150"/>
      <c r="OIJ69" s="150"/>
      <c r="OIK69" s="150"/>
      <c r="OIL69" s="150"/>
      <c r="OIM69" s="150"/>
      <c r="OIN69" s="150"/>
      <c r="OIO69" s="150"/>
      <c r="OIP69" s="150"/>
      <c r="OIQ69" s="150"/>
      <c r="OIR69" s="150"/>
      <c r="OIS69" s="150"/>
      <c r="OIT69" s="150"/>
      <c r="OIU69" s="150"/>
      <c r="OIV69" s="150"/>
      <c r="OIW69" s="150"/>
      <c r="OIX69" s="150"/>
      <c r="OIY69" s="150"/>
      <c r="OIZ69" s="150"/>
      <c r="OJA69" s="150"/>
      <c r="OJB69" s="150"/>
      <c r="OJC69" s="150"/>
      <c r="OJD69" s="150"/>
      <c r="OJE69" s="150"/>
      <c r="OJF69" s="150"/>
      <c r="OJG69" s="150"/>
      <c r="OJH69" s="150"/>
      <c r="OJI69" s="150"/>
      <c r="OJJ69" s="150"/>
      <c r="OJK69" s="150"/>
      <c r="OJL69" s="150"/>
      <c r="OJM69" s="150"/>
      <c r="OJN69" s="150"/>
      <c r="OJO69" s="150"/>
      <c r="OJP69" s="150"/>
      <c r="OJQ69" s="150"/>
      <c r="OJR69" s="150"/>
      <c r="OJS69" s="150"/>
      <c r="OJT69" s="150"/>
      <c r="OJU69" s="150"/>
      <c r="OJV69" s="150"/>
      <c r="OJW69" s="150"/>
      <c r="OJX69" s="150"/>
      <c r="OJY69" s="150"/>
      <c r="OJZ69" s="150"/>
      <c r="OKA69" s="150"/>
      <c r="OKB69" s="150"/>
      <c r="OKC69" s="150"/>
      <c r="OKD69" s="150"/>
      <c r="OKE69" s="150"/>
      <c r="OKF69" s="150"/>
      <c r="OKG69" s="150"/>
      <c r="OKH69" s="150"/>
      <c r="OKI69" s="150"/>
      <c r="OKJ69" s="150"/>
      <c r="OKK69" s="150"/>
      <c r="OKL69" s="150"/>
      <c r="OKM69" s="150"/>
      <c r="OKN69" s="150"/>
      <c r="OKO69" s="150"/>
      <c r="OKP69" s="150"/>
      <c r="OKQ69" s="150"/>
      <c r="OKR69" s="150"/>
      <c r="OKS69" s="150"/>
      <c r="OKT69" s="150"/>
      <c r="OKU69" s="150"/>
      <c r="OKV69" s="150"/>
      <c r="OKW69" s="150"/>
      <c r="OKX69" s="150"/>
      <c r="OKY69" s="150"/>
      <c r="OKZ69" s="150"/>
      <c r="OLA69" s="150"/>
      <c r="OLB69" s="150"/>
      <c r="OLC69" s="150"/>
      <c r="OLD69" s="150"/>
      <c r="OLE69" s="150"/>
      <c r="OLF69" s="150"/>
      <c r="OLG69" s="150"/>
      <c r="OLH69" s="150"/>
      <c r="OLI69" s="150"/>
      <c r="OLJ69" s="150"/>
      <c r="OLK69" s="150"/>
      <c r="OLL69" s="150"/>
      <c r="OLM69" s="150"/>
      <c r="OLN69" s="150"/>
      <c r="OLO69" s="150"/>
      <c r="OLP69" s="150"/>
      <c r="OLQ69" s="150"/>
      <c r="OLR69" s="150"/>
      <c r="OLS69" s="150"/>
      <c r="OLT69" s="150"/>
      <c r="OLU69" s="150"/>
      <c r="OLV69" s="150"/>
      <c r="OLW69" s="150"/>
      <c r="OLX69" s="150"/>
      <c r="OLY69" s="150"/>
      <c r="OLZ69" s="150"/>
      <c r="OMA69" s="150"/>
      <c r="OMB69" s="150"/>
      <c r="OMC69" s="150"/>
      <c r="OMD69" s="150"/>
      <c r="OME69" s="150"/>
      <c r="OMF69" s="150"/>
      <c r="OMG69" s="150"/>
      <c r="OMH69" s="150"/>
      <c r="OMI69" s="150"/>
      <c r="OMJ69" s="150"/>
      <c r="OMK69" s="150"/>
      <c r="OML69" s="150"/>
      <c r="OMM69" s="150"/>
      <c r="OMN69" s="150"/>
      <c r="OMO69" s="150"/>
      <c r="OMP69" s="150"/>
      <c r="OMQ69" s="150"/>
      <c r="OMR69" s="150"/>
      <c r="OMS69" s="150"/>
      <c r="OMT69" s="150"/>
      <c r="OMU69" s="150"/>
      <c r="OMV69" s="150"/>
      <c r="OMW69" s="150"/>
      <c r="OMX69" s="150"/>
      <c r="OMY69" s="150"/>
      <c r="OMZ69" s="150"/>
      <c r="ONA69" s="150"/>
      <c r="ONB69" s="150"/>
      <c r="ONC69" s="150"/>
      <c r="OND69" s="150"/>
      <c r="ONE69" s="150"/>
      <c r="ONF69" s="150"/>
      <c r="ONG69" s="150"/>
      <c r="ONH69" s="150"/>
      <c r="ONI69" s="150"/>
      <c r="ONJ69" s="150"/>
      <c r="ONK69" s="150"/>
      <c r="ONL69" s="150"/>
      <c r="ONM69" s="150"/>
      <c r="ONN69" s="150"/>
      <c r="ONO69" s="150"/>
      <c r="ONP69" s="150"/>
      <c r="ONQ69" s="150"/>
      <c r="ONR69" s="150"/>
      <c r="ONS69" s="150"/>
      <c r="ONT69" s="150"/>
      <c r="ONU69" s="150"/>
      <c r="ONV69" s="150"/>
      <c r="ONW69" s="150"/>
      <c r="ONX69" s="150"/>
      <c r="ONY69" s="150"/>
      <c r="ONZ69" s="150"/>
      <c r="OOA69" s="150"/>
      <c r="OOB69" s="150"/>
      <c r="OOC69" s="150"/>
      <c r="OOD69" s="150"/>
      <c r="OOE69" s="150"/>
      <c r="OOF69" s="150"/>
      <c r="OOG69" s="150"/>
      <c r="OOH69" s="150"/>
      <c r="OOI69" s="150"/>
      <c r="OOJ69" s="150"/>
      <c r="OOK69" s="150"/>
      <c r="OOL69" s="150"/>
      <c r="OOM69" s="150"/>
      <c r="OON69" s="150"/>
      <c r="OOO69" s="150"/>
      <c r="OOP69" s="150"/>
      <c r="OOQ69" s="150"/>
      <c r="OOR69" s="150"/>
      <c r="OOS69" s="150"/>
      <c r="OOT69" s="150"/>
      <c r="OOU69" s="150"/>
      <c r="OOV69" s="150"/>
      <c r="OOW69" s="150"/>
      <c r="OOX69" s="150"/>
      <c r="OOY69" s="150"/>
      <c r="OOZ69" s="150"/>
      <c r="OPA69" s="150"/>
      <c r="OPB69" s="150"/>
      <c r="OPC69" s="150"/>
      <c r="OPD69" s="150"/>
      <c r="OPE69" s="150"/>
      <c r="OPF69" s="150"/>
      <c r="OPG69" s="150"/>
      <c r="OPH69" s="150"/>
      <c r="OPI69" s="150"/>
      <c r="OPJ69" s="150"/>
      <c r="OPK69" s="150"/>
      <c r="OPL69" s="150"/>
      <c r="OPM69" s="150"/>
      <c r="OPN69" s="150"/>
      <c r="OPO69" s="150"/>
      <c r="OPP69" s="150"/>
      <c r="OPQ69" s="150"/>
      <c r="OPR69" s="150"/>
      <c r="OPS69" s="150"/>
      <c r="OPT69" s="150"/>
      <c r="OPU69" s="150"/>
      <c r="OPV69" s="150"/>
      <c r="OPW69" s="150"/>
      <c r="OPX69" s="150"/>
      <c r="OPY69" s="150"/>
      <c r="OPZ69" s="150"/>
      <c r="OQA69" s="150"/>
      <c r="OQB69" s="150"/>
      <c r="OQC69" s="150"/>
      <c r="OQD69" s="150"/>
      <c r="OQE69" s="150"/>
      <c r="OQF69" s="150"/>
      <c r="OQG69" s="150"/>
      <c r="OQH69" s="150"/>
      <c r="OQI69" s="150"/>
      <c r="OQJ69" s="150"/>
      <c r="OQK69" s="150"/>
      <c r="OQL69" s="150"/>
      <c r="OQM69" s="150"/>
      <c r="OQN69" s="150"/>
      <c r="OQO69" s="150"/>
      <c r="OQP69" s="150"/>
      <c r="OQQ69" s="150"/>
      <c r="OQR69" s="150"/>
      <c r="OQS69" s="150"/>
      <c r="OQT69" s="150"/>
      <c r="OQU69" s="150"/>
      <c r="OQV69" s="150"/>
      <c r="OQW69" s="150"/>
      <c r="OQX69" s="150"/>
      <c r="OQY69" s="150"/>
      <c r="OQZ69" s="150"/>
      <c r="ORA69" s="150"/>
      <c r="ORB69" s="150"/>
      <c r="ORC69" s="150"/>
      <c r="ORD69" s="150"/>
      <c r="ORE69" s="150"/>
      <c r="ORF69" s="150"/>
      <c r="ORG69" s="150"/>
      <c r="ORH69" s="150"/>
      <c r="ORI69" s="150"/>
      <c r="ORJ69" s="150"/>
      <c r="ORK69" s="150"/>
      <c r="ORL69" s="150"/>
      <c r="ORM69" s="150"/>
      <c r="ORN69" s="150"/>
      <c r="ORO69" s="150"/>
      <c r="ORP69" s="150"/>
      <c r="ORQ69" s="150"/>
      <c r="ORR69" s="150"/>
      <c r="ORS69" s="150"/>
      <c r="ORT69" s="150"/>
      <c r="ORU69" s="150"/>
      <c r="ORV69" s="150"/>
      <c r="ORW69" s="150"/>
      <c r="ORX69" s="150"/>
      <c r="ORY69" s="150"/>
      <c r="ORZ69" s="150"/>
      <c r="OSA69" s="150"/>
      <c r="OSB69" s="150"/>
      <c r="OSC69" s="150"/>
      <c r="OSD69" s="150"/>
      <c r="OSE69" s="150"/>
      <c r="OSF69" s="150"/>
      <c r="OSG69" s="150"/>
      <c r="OSH69" s="150"/>
      <c r="OSI69" s="150"/>
      <c r="OSJ69" s="150"/>
      <c r="OSK69" s="150"/>
      <c r="OSL69" s="150"/>
      <c r="OSM69" s="150"/>
      <c r="OSN69" s="150"/>
      <c r="OSO69" s="150"/>
      <c r="OSP69" s="150"/>
      <c r="OSQ69" s="150"/>
      <c r="OSR69" s="150"/>
      <c r="OSS69" s="150"/>
      <c r="OST69" s="150"/>
      <c r="OSU69" s="150"/>
      <c r="OSV69" s="150"/>
      <c r="OSW69" s="150"/>
      <c r="OSX69" s="150"/>
      <c r="OSY69" s="150"/>
      <c r="OSZ69" s="150"/>
      <c r="OTA69" s="150"/>
      <c r="OTB69" s="150"/>
      <c r="OTC69" s="150"/>
      <c r="OTD69" s="150"/>
      <c r="OTE69" s="150"/>
      <c r="OTF69" s="150"/>
      <c r="OTG69" s="150"/>
      <c r="OTH69" s="150"/>
      <c r="OTI69" s="150"/>
      <c r="OTJ69" s="150"/>
      <c r="OTK69" s="150"/>
      <c r="OTL69" s="150"/>
      <c r="OTM69" s="150"/>
      <c r="OTN69" s="150"/>
      <c r="OTO69" s="150"/>
      <c r="OTP69" s="150"/>
      <c r="OTQ69" s="150"/>
      <c r="OTR69" s="150"/>
      <c r="OTS69" s="150"/>
      <c r="OTT69" s="150"/>
      <c r="OTU69" s="150"/>
      <c r="OTV69" s="150"/>
      <c r="OTW69" s="150"/>
      <c r="OTX69" s="150"/>
      <c r="OTY69" s="150"/>
      <c r="OTZ69" s="150"/>
      <c r="OUA69" s="150"/>
      <c r="OUB69" s="150"/>
      <c r="OUC69" s="150"/>
      <c r="OUD69" s="150"/>
      <c r="OUE69" s="150"/>
      <c r="OUF69" s="150"/>
      <c r="OUG69" s="150"/>
      <c r="OUH69" s="150"/>
      <c r="OUI69" s="150"/>
      <c r="OUJ69" s="150"/>
      <c r="OUK69" s="150"/>
      <c r="OUL69" s="150"/>
      <c r="OUM69" s="150"/>
      <c r="OUN69" s="150"/>
      <c r="OUO69" s="150"/>
      <c r="OUP69" s="150"/>
      <c r="OUQ69" s="150"/>
      <c r="OUR69" s="150"/>
      <c r="OUS69" s="150"/>
      <c r="OUT69" s="150"/>
      <c r="OUU69" s="150"/>
      <c r="OUV69" s="150"/>
      <c r="OUW69" s="150"/>
      <c r="OUX69" s="150"/>
      <c r="OUY69" s="150"/>
      <c r="OUZ69" s="150"/>
      <c r="OVA69" s="150"/>
      <c r="OVB69" s="150"/>
      <c r="OVC69" s="150"/>
      <c r="OVD69" s="150"/>
      <c r="OVE69" s="150"/>
      <c r="OVF69" s="150"/>
      <c r="OVG69" s="150"/>
      <c r="OVH69" s="150"/>
      <c r="OVI69" s="150"/>
      <c r="OVJ69" s="150"/>
      <c r="OVK69" s="150"/>
      <c r="OVL69" s="150"/>
      <c r="OVM69" s="150"/>
      <c r="OVN69" s="150"/>
      <c r="OVO69" s="150"/>
      <c r="OVP69" s="150"/>
      <c r="OVQ69" s="150"/>
      <c r="OVR69" s="150"/>
      <c r="OVS69" s="150"/>
      <c r="OVT69" s="150"/>
      <c r="OVU69" s="150"/>
      <c r="OVV69" s="150"/>
      <c r="OVW69" s="150"/>
      <c r="OVX69" s="150"/>
      <c r="OVY69" s="150"/>
      <c r="OVZ69" s="150"/>
      <c r="OWA69" s="150"/>
      <c r="OWB69" s="150"/>
      <c r="OWC69" s="150"/>
      <c r="OWD69" s="150"/>
      <c r="OWE69" s="150"/>
      <c r="OWF69" s="150"/>
      <c r="OWG69" s="150"/>
      <c r="OWH69" s="150"/>
      <c r="OWI69" s="150"/>
      <c r="OWJ69" s="150"/>
      <c r="OWK69" s="150"/>
      <c r="OWL69" s="150"/>
      <c r="OWM69" s="150"/>
      <c r="OWN69" s="150"/>
      <c r="OWO69" s="150"/>
      <c r="OWP69" s="150"/>
      <c r="OWQ69" s="150"/>
      <c r="OWR69" s="150"/>
      <c r="OWS69" s="150"/>
      <c r="OWT69" s="150"/>
      <c r="OWU69" s="150"/>
      <c r="OWV69" s="150"/>
      <c r="OWW69" s="150"/>
      <c r="OWX69" s="150"/>
      <c r="OWY69" s="150"/>
      <c r="OWZ69" s="150"/>
      <c r="OXA69" s="150"/>
      <c r="OXB69" s="150"/>
      <c r="OXC69" s="150"/>
      <c r="OXD69" s="150"/>
      <c r="OXE69" s="150"/>
      <c r="OXF69" s="150"/>
      <c r="OXG69" s="150"/>
      <c r="OXH69" s="150"/>
      <c r="OXI69" s="150"/>
      <c r="OXJ69" s="150"/>
      <c r="OXK69" s="150"/>
      <c r="OXL69" s="150"/>
      <c r="OXM69" s="150"/>
      <c r="OXN69" s="150"/>
      <c r="OXO69" s="150"/>
      <c r="OXP69" s="150"/>
      <c r="OXQ69" s="150"/>
      <c r="OXR69" s="150"/>
      <c r="OXS69" s="150"/>
      <c r="OXT69" s="150"/>
      <c r="OXU69" s="150"/>
      <c r="OXV69" s="150"/>
      <c r="OXW69" s="150"/>
      <c r="OXX69" s="150"/>
      <c r="OXY69" s="150"/>
      <c r="OXZ69" s="150"/>
      <c r="OYA69" s="150"/>
      <c r="OYB69" s="150"/>
      <c r="OYC69" s="150"/>
      <c r="OYD69" s="150"/>
      <c r="OYE69" s="150"/>
      <c r="OYF69" s="150"/>
      <c r="OYG69" s="150"/>
      <c r="OYH69" s="150"/>
      <c r="OYI69" s="150"/>
      <c r="OYJ69" s="150"/>
      <c r="OYK69" s="150"/>
      <c r="OYL69" s="150"/>
      <c r="OYM69" s="150"/>
      <c r="OYN69" s="150"/>
      <c r="OYO69" s="150"/>
      <c r="OYP69" s="150"/>
      <c r="OYQ69" s="150"/>
      <c r="OYR69" s="150"/>
      <c r="OYS69" s="150"/>
      <c r="OYT69" s="150"/>
      <c r="OYU69" s="150"/>
      <c r="OYV69" s="150"/>
      <c r="OYW69" s="150"/>
      <c r="OYX69" s="150"/>
      <c r="OYY69" s="150"/>
      <c r="OYZ69" s="150"/>
      <c r="OZA69" s="150"/>
      <c r="OZB69" s="150"/>
      <c r="OZC69" s="150"/>
      <c r="OZD69" s="150"/>
      <c r="OZE69" s="150"/>
      <c r="OZF69" s="150"/>
      <c r="OZG69" s="150"/>
      <c r="OZH69" s="150"/>
      <c r="OZI69" s="150"/>
      <c r="OZJ69" s="150"/>
      <c r="OZK69" s="150"/>
      <c r="OZL69" s="150"/>
      <c r="OZM69" s="150"/>
      <c r="OZN69" s="150"/>
      <c r="OZO69" s="150"/>
      <c r="OZP69" s="150"/>
      <c r="OZQ69" s="150"/>
      <c r="OZR69" s="150"/>
      <c r="OZS69" s="150"/>
      <c r="OZT69" s="150"/>
      <c r="OZU69" s="150"/>
      <c r="OZV69" s="150"/>
      <c r="OZW69" s="150"/>
      <c r="OZX69" s="150"/>
      <c r="OZY69" s="150"/>
      <c r="OZZ69" s="150"/>
      <c r="PAA69" s="150"/>
      <c r="PAB69" s="150"/>
      <c r="PAC69" s="150"/>
      <c r="PAD69" s="150"/>
      <c r="PAE69" s="150"/>
      <c r="PAF69" s="150"/>
      <c r="PAG69" s="150"/>
      <c r="PAH69" s="150"/>
      <c r="PAI69" s="150"/>
      <c r="PAJ69" s="150"/>
      <c r="PAK69" s="150"/>
      <c r="PAL69" s="150"/>
      <c r="PAM69" s="150"/>
      <c r="PAN69" s="150"/>
      <c r="PAO69" s="150"/>
      <c r="PAP69" s="150"/>
      <c r="PAQ69" s="150"/>
      <c r="PAR69" s="150"/>
      <c r="PAS69" s="150"/>
      <c r="PAT69" s="150"/>
      <c r="PAU69" s="150"/>
      <c r="PAV69" s="150"/>
      <c r="PAW69" s="150"/>
      <c r="PAX69" s="150"/>
      <c r="PAY69" s="150"/>
      <c r="PAZ69" s="150"/>
      <c r="PBA69" s="150"/>
      <c r="PBB69" s="150"/>
      <c r="PBC69" s="150"/>
      <c r="PBD69" s="150"/>
      <c r="PBE69" s="150"/>
      <c r="PBF69" s="150"/>
      <c r="PBG69" s="150"/>
      <c r="PBH69" s="150"/>
      <c r="PBI69" s="150"/>
      <c r="PBJ69" s="150"/>
      <c r="PBK69" s="150"/>
      <c r="PBL69" s="150"/>
      <c r="PBM69" s="150"/>
      <c r="PBN69" s="150"/>
      <c r="PBO69" s="150"/>
      <c r="PBP69" s="150"/>
      <c r="PBQ69" s="150"/>
      <c r="PBR69" s="150"/>
      <c r="PBS69" s="150"/>
      <c r="PBT69" s="150"/>
      <c r="PBU69" s="150"/>
      <c r="PBV69" s="150"/>
      <c r="PBW69" s="150"/>
      <c r="PBX69" s="150"/>
      <c r="PBY69" s="150"/>
      <c r="PBZ69" s="150"/>
      <c r="PCA69" s="150"/>
      <c r="PCB69" s="150"/>
      <c r="PCC69" s="150"/>
      <c r="PCD69" s="150"/>
      <c r="PCE69" s="150"/>
      <c r="PCF69" s="150"/>
      <c r="PCG69" s="150"/>
      <c r="PCH69" s="150"/>
      <c r="PCI69" s="150"/>
      <c r="PCJ69" s="150"/>
      <c r="PCK69" s="150"/>
      <c r="PCL69" s="150"/>
      <c r="PCM69" s="150"/>
      <c r="PCN69" s="150"/>
      <c r="PCO69" s="150"/>
      <c r="PCP69" s="150"/>
      <c r="PCQ69" s="150"/>
      <c r="PCR69" s="150"/>
      <c r="PCS69" s="150"/>
      <c r="PCT69" s="150"/>
      <c r="PCU69" s="150"/>
      <c r="PCV69" s="150"/>
      <c r="PCW69" s="150"/>
      <c r="PCX69" s="150"/>
      <c r="PCY69" s="150"/>
      <c r="PCZ69" s="150"/>
      <c r="PDA69" s="150"/>
      <c r="PDB69" s="150"/>
      <c r="PDC69" s="150"/>
      <c r="PDD69" s="150"/>
      <c r="PDE69" s="150"/>
      <c r="PDF69" s="150"/>
      <c r="PDG69" s="150"/>
      <c r="PDH69" s="150"/>
      <c r="PDI69" s="150"/>
      <c r="PDJ69" s="150"/>
      <c r="PDK69" s="150"/>
      <c r="PDL69" s="150"/>
      <c r="PDM69" s="150"/>
      <c r="PDN69" s="150"/>
      <c r="PDO69" s="150"/>
      <c r="PDP69" s="150"/>
      <c r="PDQ69" s="150"/>
      <c r="PDR69" s="150"/>
      <c r="PDS69" s="150"/>
      <c r="PDT69" s="150"/>
      <c r="PDU69" s="150"/>
      <c r="PDV69" s="150"/>
      <c r="PDW69" s="150"/>
      <c r="PDX69" s="150"/>
      <c r="PDY69" s="150"/>
      <c r="PDZ69" s="150"/>
      <c r="PEA69" s="150"/>
      <c r="PEB69" s="150"/>
      <c r="PEC69" s="150"/>
      <c r="PED69" s="150"/>
      <c r="PEE69" s="150"/>
      <c r="PEF69" s="150"/>
      <c r="PEG69" s="150"/>
      <c r="PEH69" s="150"/>
      <c r="PEI69" s="150"/>
      <c r="PEJ69" s="150"/>
      <c r="PEK69" s="150"/>
      <c r="PEL69" s="150"/>
      <c r="PEM69" s="150"/>
      <c r="PEN69" s="150"/>
      <c r="PEO69" s="150"/>
      <c r="PEP69" s="150"/>
      <c r="PEQ69" s="150"/>
      <c r="PER69" s="150"/>
      <c r="PES69" s="150"/>
      <c r="PET69" s="150"/>
      <c r="PEU69" s="150"/>
      <c r="PEV69" s="150"/>
      <c r="PEW69" s="150"/>
      <c r="PEX69" s="150"/>
      <c r="PEY69" s="150"/>
      <c r="PEZ69" s="150"/>
      <c r="PFA69" s="150"/>
      <c r="PFB69" s="150"/>
      <c r="PFC69" s="150"/>
      <c r="PFD69" s="150"/>
      <c r="PFE69" s="150"/>
      <c r="PFF69" s="150"/>
      <c r="PFG69" s="150"/>
      <c r="PFH69" s="150"/>
      <c r="PFI69" s="150"/>
      <c r="PFJ69" s="150"/>
      <c r="PFK69" s="150"/>
      <c r="PFL69" s="150"/>
      <c r="PFM69" s="150"/>
      <c r="PFN69" s="150"/>
      <c r="PFO69" s="150"/>
      <c r="PFP69" s="150"/>
      <c r="PFQ69" s="150"/>
      <c r="PFR69" s="150"/>
      <c r="PFS69" s="150"/>
      <c r="PFT69" s="150"/>
      <c r="PFU69" s="150"/>
      <c r="PFV69" s="150"/>
      <c r="PFW69" s="150"/>
      <c r="PFX69" s="150"/>
      <c r="PFY69" s="150"/>
      <c r="PFZ69" s="150"/>
      <c r="PGA69" s="150"/>
      <c r="PGB69" s="150"/>
      <c r="PGC69" s="150"/>
      <c r="PGD69" s="150"/>
      <c r="PGE69" s="150"/>
      <c r="PGF69" s="150"/>
      <c r="PGG69" s="150"/>
      <c r="PGH69" s="150"/>
      <c r="PGI69" s="150"/>
      <c r="PGJ69" s="150"/>
      <c r="PGK69" s="150"/>
      <c r="PGL69" s="150"/>
      <c r="PGM69" s="150"/>
      <c r="PGN69" s="150"/>
      <c r="PGO69" s="150"/>
      <c r="PGP69" s="150"/>
      <c r="PGQ69" s="150"/>
      <c r="PGR69" s="150"/>
      <c r="PGS69" s="150"/>
      <c r="PGT69" s="150"/>
      <c r="PGU69" s="150"/>
      <c r="PGV69" s="150"/>
      <c r="PGW69" s="150"/>
      <c r="PGX69" s="150"/>
      <c r="PGY69" s="150"/>
      <c r="PGZ69" s="150"/>
      <c r="PHA69" s="150"/>
      <c r="PHB69" s="150"/>
      <c r="PHC69" s="150"/>
      <c r="PHD69" s="150"/>
      <c r="PHE69" s="150"/>
      <c r="PHF69" s="150"/>
      <c r="PHG69" s="150"/>
      <c r="PHH69" s="150"/>
      <c r="PHI69" s="150"/>
      <c r="PHJ69" s="150"/>
      <c r="PHK69" s="150"/>
      <c r="PHL69" s="150"/>
      <c r="PHM69" s="150"/>
      <c r="PHN69" s="150"/>
      <c r="PHO69" s="150"/>
      <c r="PHP69" s="150"/>
      <c r="PHQ69" s="150"/>
      <c r="PHR69" s="150"/>
      <c r="PHS69" s="150"/>
      <c r="PHT69" s="150"/>
      <c r="PHU69" s="150"/>
      <c r="PHV69" s="150"/>
      <c r="PHW69" s="150"/>
      <c r="PHX69" s="150"/>
      <c r="PHY69" s="150"/>
      <c r="PHZ69" s="150"/>
      <c r="PIA69" s="150"/>
      <c r="PIB69" s="150"/>
      <c r="PIC69" s="150"/>
      <c r="PID69" s="150"/>
      <c r="PIE69" s="150"/>
      <c r="PIF69" s="150"/>
      <c r="PIG69" s="150"/>
      <c r="PIH69" s="150"/>
      <c r="PII69" s="150"/>
      <c r="PIJ69" s="150"/>
      <c r="PIK69" s="150"/>
      <c r="PIL69" s="150"/>
      <c r="PIM69" s="150"/>
      <c r="PIN69" s="150"/>
      <c r="PIO69" s="150"/>
      <c r="PIP69" s="150"/>
      <c r="PIQ69" s="150"/>
      <c r="PIR69" s="150"/>
      <c r="PIS69" s="150"/>
      <c r="PIT69" s="150"/>
      <c r="PIU69" s="150"/>
      <c r="PIV69" s="150"/>
      <c r="PIW69" s="150"/>
      <c r="PIX69" s="150"/>
      <c r="PIY69" s="150"/>
      <c r="PIZ69" s="150"/>
      <c r="PJA69" s="150"/>
      <c r="PJB69" s="150"/>
      <c r="PJC69" s="150"/>
      <c r="PJD69" s="150"/>
      <c r="PJE69" s="150"/>
      <c r="PJF69" s="150"/>
      <c r="PJG69" s="150"/>
      <c r="PJH69" s="150"/>
      <c r="PJI69" s="150"/>
      <c r="PJJ69" s="150"/>
      <c r="PJK69" s="150"/>
      <c r="PJL69" s="150"/>
      <c r="PJM69" s="150"/>
      <c r="PJN69" s="150"/>
      <c r="PJO69" s="150"/>
      <c r="PJP69" s="150"/>
      <c r="PJQ69" s="150"/>
      <c r="PJR69" s="150"/>
      <c r="PJS69" s="150"/>
      <c r="PJT69" s="150"/>
      <c r="PJU69" s="150"/>
      <c r="PJV69" s="150"/>
      <c r="PJW69" s="150"/>
      <c r="PJX69" s="150"/>
      <c r="PJY69" s="150"/>
      <c r="PJZ69" s="150"/>
      <c r="PKA69" s="150"/>
      <c r="PKB69" s="150"/>
      <c r="PKC69" s="150"/>
      <c r="PKD69" s="150"/>
      <c r="PKE69" s="150"/>
      <c r="PKF69" s="150"/>
      <c r="PKG69" s="150"/>
      <c r="PKH69" s="150"/>
      <c r="PKI69" s="150"/>
      <c r="PKJ69" s="150"/>
      <c r="PKK69" s="150"/>
      <c r="PKL69" s="150"/>
      <c r="PKM69" s="150"/>
      <c r="PKN69" s="150"/>
      <c r="PKO69" s="150"/>
      <c r="PKP69" s="150"/>
      <c r="PKQ69" s="150"/>
      <c r="PKR69" s="150"/>
      <c r="PKS69" s="150"/>
      <c r="PKT69" s="150"/>
      <c r="PKU69" s="150"/>
      <c r="PKV69" s="150"/>
      <c r="PKW69" s="150"/>
      <c r="PKX69" s="150"/>
      <c r="PKY69" s="150"/>
      <c r="PKZ69" s="150"/>
      <c r="PLA69" s="150"/>
      <c r="PLB69" s="150"/>
      <c r="PLC69" s="150"/>
      <c r="PLD69" s="150"/>
      <c r="PLE69" s="150"/>
      <c r="PLF69" s="150"/>
      <c r="PLG69" s="150"/>
      <c r="PLH69" s="150"/>
      <c r="PLI69" s="150"/>
      <c r="PLJ69" s="150"/>
      <c r="PLK69" s="150"/>
      <c r="PLL69" s="150"/>
      <c r="PLM69" s="150"/>
      <c r="PLN69" s="150"/>
      <c r="PLO69" s="150"/>
      <c r="PLP69" s="150"/>
      <c r="PLQ69" s="150"/>
      <c r="PLR69" s="150"/>
      <c r="PLS69" s="150"/>
      <c r="PLT69" s="150"/>
      <c r="PLU69" s="150"/>
      <c r="PLV69" s="150"/>
      <c r="PLW69" s="150"/>
      <c r="PLX69" s="150"/>
      <c r="PLY69" s="150"/>
      <c r="PLZ69" s="150"/>
      <c r="PMA69" s="150"/>
      <c r="PMB69" s="150"/>
      <c r="PMC69" s="150"/>
      <c r="PMD69" s="150"/>
      <c r="PME69" s="150"/>
      <c r="PMF69" s="150"/>
      <c r="PMG69" s="150"/>
      <c r="PMH69" s="150"/>
      <c r="PMI69" s="150"/>
      <c r="PMJ69" s="150"/>
      <c r="PMK69" s="150"/>
      <c r="PML69" s="150"/>
      <c r="PMM69" s="150"/>
      <c r="PMN69" s="150"/>
      <c r="PMO69" s="150"/>
      <c r="PMP69" s="150"/>
      <c r="PMQ69" s="150"/>
      <c r="PMR69" s="150"/>
      <c r="PMS69" s="150"/>
      <c r="PMT69" s="150"/>
      <c r="PMU69" s="150"/>
      <c r="PMV69" s="150"/>
      <c r="PMW69" s="150"/>
      <c r="PMX69" s="150"/>
      <c r="PMY69" s="150"/>
      <c r="PMZ69" s="150"/>
      <c r="PNA69" s="150"/>
      <c r="PNB69" s="150"/>
      <c r="PNC69" s="150"/>
      <c r="PND69" s="150"/>
      <c r="PNE69" s="150"/>
      <c r="PNF69" s="150"/>
      <c r="PNG69" s="150"/>
      <c r="PNH69" s="150"/>
      <c r="PNI69" s="150"/>
      <c r="PNJ69" s="150"/>
      <c r="PNK69" s="150"/>
      <c r="PNL69" s="150"/>
      <c r="PNM69" s="150"/>
      <c r="PNN69" s="150"/>
      <c r="PNO69" s="150"/>
      <c r="PNP69" s="150"/>
      <c r="PNQ69" s="150"/>
      <c r="PNR69" s="150"/>
      <c r="PNS69" s="150"/>
      <c r="PNT69" s="150"/>
      <c r="PNU69" s="150"/>
      <c r="PNV69" s="150"/>
      <c r="PNW69" s="150"/>
      <c r="PNX69" s="150"/>
      <c r="PNY69" s="150"/>
      <c r="PNZ69" s="150"/>
      <c r="POA69" s="150"/>
      <c r="POB69" s="150"/>
      <c r="POC69" s="150"/>
      <c r="POD69" s="150"/>
      <c r="POE69" s="150"/>
      <c r="POF69" s="150"/>
      <c r="POG69" s="150"/>
      <c r="POH69" s="150"/>
      <c r="POI69" s="150"/>
      <c r="POJ69" s="150"/>
      <c r="POK69" s="150"/>
      <c r="POL69" s="150"/>
      <c r="POM69" s="150"/>
      <c r="PON69" s="150"/>
      <c r="POO69" s="150"/>
      <c r="POP69" s="150"/>
      <c r="POQ69" s="150"/>
      <c r="POR69" s="150"/>
      <c r="POS69" s="150"/>
      <c r="POT69" s="150"/>
      <c r="POU69" s="150"/>
      <c r="POV69" s="150"/>
      <c r="POW69" s="150"/>
      <c r="POX69" s="150"/>
      <c r="POY69" s="150"/>
      <c r="POZ69" s="150"/>
      <c r="PPA69" s="150"/>
      <c r="PPB69" s="150"/>
      <c r="PPC69" s="150"/>
      <c r="PPD69" s="150"/>
      <c r="PPE69" s="150"/>
      <c r="PPF69" s="150"/>
      <c r="PPG69" s="150"/>
      <c r="PPH69" s="150"/>
      <c r="PPI69" s="150"/>
      <c r="PPJ69" s="150"/>
      <c r="PPK69" s="150"/>
      <c r="PPL69" s="150"/>
      <c r="PPM69" s="150"/>
      <c r="PPN69" s="150"/>
      <c r="PPO69" s="150"/>
      <c r="PPP69" s="150"/>
      <c r="PPQ69" s="150"/>
      <c r="PPR69" s="150"/>
      <c r="PPS69" s="150"/>
      <c r="PPT69" s="150"/>
      <c r="PPU69" s="150"/>
      <c r="PPV69" s="150"/>
      <c r="PPW69" s="150"/>
      <c r="PPX69" s="150"/>
      <c r="PPY69" s="150"/>
      <c r="PPZ69" s="150"/>
      <c r="PQA69" s="150"/>
      <c r="PQB69" s="150"/>
      <c r="PQC69" s="150"/>
      <c r="PQD69" s="150"/>
      <c r="PQE69" s="150"/>
      <c r="PQF69" s="150"/>
      <c r="PQG69" s="150"/>
      <c r="PQH69" s="150"/>
      <c r="PQI69" s="150"/>
      <c r="PQJ69" s="150"/>
      <c r="PQK69" s="150"/>
      <c r="PQL69" s="150"/>
      <c r="PQM69" s="150"/>
      <c r="PQN69" s="150"/>
      <c r="PQO69" s="150"/>
      <c r="PQP69" s="150"/>
      <c r="PQQ69" s="150"/>
      <c r="PQR69" s="150"/>
      <c r="PQS69" s="150"/>
      <c r="PQT69" s="150"/>
      <c r="PQU69" s="150"/>
      <c r="PQV69" s="150"/>
      <c r="PQW69" s="150"/>
      <c r="PQX69" s="150"/>
      <c r="PQY69" s="150"/>
      <c r="PQZ69" s="150"/>
      <c r="PRA69" s="150"/>
      <c r="PRB69" s="150"/>
      <c r="PRC69" s="150"/>
      <c r="PRD69" s="150"/>
      <c r="PRE69" s="150"/>
      <c r="PRF69" s="150"/>
      <c r="PRG69" s="150"/>
      <c r="PRH69" s="150"/>
      <c r="PRI69" s="150"/>
      <c r="PRJ69" s="150"/>
      <c r="PRK69" s="150"/>
      <c r="PRL69" s="150"/>
      <c r="PRM69" s="150"/>
      <c r="PRN69" s="150"/>
      <c r="PRO69" s="150"/>
      <c r="PRP69" s="150"/>
      <c r="PRQ69" s="150"/>
      <c r="PRR69" s="150"/>
      <c r="PRS69" s="150"/>
      <c r="PRT69" s="150"/>
      <c r="PRU69" s="150"/>
      <c r="PRV69" s="150"/>
      <c r="PRW69" s="150"/>
      <c r="PRX69" s="150"/>
      <c r="PRY69" s="150"/>
      <c r="PRZ69" s="150"/>
      <c r="PSA69" s="150"/>
      <c r="PSB69" s="150"/>
      <c r="PSC69" s="150"/>
      <c r="PSD69" s="150"/>
      <c r="PSE69" s="150"/>
      <c r="PSF69" s="150"/>
      <c r="PSG69" s="150"/>
      <c r="PSH69" s="150"/>
      <c r="PSI69" s="150"/>
      <c r="PSJ69" s="150"/>
      <c r="PSK69" s="150"/>
      <c r="PSL69" s="150"/>
      <c r="PSM69" s="150"/>
      <c r="PSN69" s="150"/>
      <c r="PSO69" s="150"/>
      <c r="PSP69" s="150"/>
      <c r="PSQ69" s="150"/>
      <c r="PSR69" s="150"/>
      <c r="PSS69" s="150"/>
      <c r="PST69" s="150"/>
      <c r="PSU69" s="150"/>
      <c r="PSV69" s="150"/>
      <c r="PSW69" s="150"/>
      <c r="PSX69" s="150"/>
      <c r="PSY69" s="150"/>
      <c r="PSZ69" s="150"/>
      <c r="PTA69" s="150"/>
      <c r="PTB69" s="150"/>
      <c r="PTC69" s="150"/>
      <c r="PTD69" s="150"/>
      <c r="PTE69" s="150"/>
      <c r="PTF69" s="150"/>
      <c r="PTG69" s="150"/>
      <c r="PTH69" s="150"/>
      <c r="PTI69" s="150"/>
      <c r="PTJ69" s="150"/>
      <c r="PTK69" s="150"/>
      <c r="PTL69" s="150"/>
      <c r="PTM69" s="150"/>
      <c r="PTN69" s="150"/>
      <c r="PTO69" s="150"/>
      <c r="PTP69" s="150"/>
      <c r="PTQ69" s="150"/>
      <c r="PTR69" s="150"/>
      <c r="PTS69" s="150"/>
      <c r="PTT69" s="150"/>
      <c r="PTU69" s="150"/>
      <c r="PTV69" s="150"/>
      <c r="PTW69" s="150"/>
      <c r="PTX69" s="150"/>
      <c r="PTY69" s="150"/>
      <c r="PTZ69" s="150"/>
      <c r="PUA69" s="150"/>
      <c r="PUB69" s="150"/>
      <c r="PUC69" s="150"/>
      <c r="PUD69" s="150"/>
      <c r="PUE69" s="150"/>
      <c r="PUF69" s="150"/>
      <c r="PUG69" s="150"/>
      <c r="PUH69" s="150"/>
      <c r="PUI69" s="150"/>
      <c r="PUJ69" s="150"/>
      <c r="PUK69" s="150"/>
      <c r="PUL69" s="150"/>
      <c r="PUM69" s="150"/>
      <c r="PUN69" s="150"/>
      <c r="PUO69" s="150"/>
      <c r="PUP69" s="150"/>
      <c r="PUQ69" s="150"/>
      <c r="PUR69" s="150"/>
      <c r="PUS69" s="150"/>
      <c r="PUT69" s="150"/>
      <c r="PUU69" s="150"/>
      <c r="PUV69" s="150"/>
      <c r="PUW69" s="150"/>
      <c r="PUX69" s="150"/>
      <c r="PUY69" s="150"/>
      <c r="PUZ69" s="150"/>
      <c r="PVA69" s="150"/>
      <c r="PVB69" s="150"/>
      <c r="PVC69" s="150"/>
      <c r="PVD69" s="150"/>
      <c r="PVE69" s="150"/>
      <c r="PVF69" s="150"/>
      <c r="PVG69" s="150"/>
      <c r="PVH69" s="150"/>
      <c r="PVI69" s="150"/>
      <c r="PVJ69" s="150"/>
      <c r="PVK69" s="150"/>
      <c r="PVL69" s="150"/>
      <c r="PVM69" s="150"/>
      <c r="PVN69" s="150"/>
      <c r="PVO69" s="150"/>
      <c r="PVP69" s="150"/>
      <c r="PVQ69" s="150"/>
      <c r="PVR69" s="150"/>
      <c r="PVS69" s="150"/>
      <c r="PVT69" s="150"/>
      <c r="PVU69" s="150"/>
      <c r="PVV69" s="150"/>
      <c r="PVW69" s="150"/>
      <c r="PVX69" s="150"/>
      <c r="PVY69" s="150"/>
      <c r="PVZ69" s="150"/>
      <c r="PWA69" s="150"/>
      <c r="PWB69" s="150"/>
      <c r="PWC69" s="150"/>
      <c r="PWD69" s="150"/>
      <c r="PWE69" s="150"/>
      <c r="PWF69" s="150"/>
      <c r="PWG69" s="150"/>
      <c r="PWH69" s="150"/>
      <c r="PWI69" s="150"/>
      <c r="PWJ69" s="150"/>
      <c r="PWK69" s="150"/>
      <c r="PWL69" s="150"/>
      <c r="PWM69" s="150"/>
      <c r="PWN69" s="150"/>
      <c r="PWO69" s="150"/>
      <c r="PWP69" s="150"/>
      <c r="PWQ69" s="150"/>
      <c r="PWR69" s="150"/>
      <c r="PWS69" s="150"/>
      <c r="PWT69" s="150"/>
      <c r="PWU69" s="150"/>
      <c r="PWV69" s="150"/>
      <c r="PWW69" s="150"/>
      <c r="PWX69" s="150"/>
      <c r="PWY69" s="150"/>
      <c r="PWZ69" s="150"/>
      <c r="PXA69" s="150"/>
      <c r="PXB69" s="150"/>
      <c r="PXC69" s="150"/>
      <c r="PXD69" s="150"/>
      <c r="PXE69" s="150"/>
      <c r="PXF69" s="150"/>
      <c r="PXG69" s="150"/>
      <c r="PXH69" s="150"/>
      <c r="PXI69" s="150"/>
      <c r="PXJ69" s="150"/>
      <c r="PXK69" s="150"/>
      <c r="PXL69" s="150"/>
      <c r="PXM69" s="150"/>
      <c r="PXN69" s="150"/>
      <c r="PXO69" s="150"/>
      <c r="PXP69" s="150"/>
      <c r="PXQ69" s="150"/>
      <c r="PXR69" s="150"/>
      <c r="PXS69" s="150"/>
      <c r="PXT69" s="150"/>
      <c r="PXU69" s="150"/>
      <c r="PXV69" s="150"/>
      <c r="PXW69" s="150"/>
      <c r="PXX69" s="150"/>
      <c r="PXY69" s="150"/>
      <c r="PXZ69" s="150"/>
      <c r="PYA69" s="150"/>
      <c r="PYB69" s="150"/>
      <c r="PYC69" s="150"/>
      <c r="PYD69" s="150"/>
      <c r="PYE69" s="150"/>
      <c r="PYF69" s="150"/>
      <c r="PYG69" s="150"/>
      <c r="PYH69" s="150"/>
      <c r="PYI69" s="150"/>
      <c r="PYJ69" s="150"/>
      <c r="PYK69" s="150"/>
      <c r="PYL69" s="150"/>
      <c r="PYM69" s="150"/>
      <c r="PYN69" s="150"/>
      <c r="PYO69" s="150"/>
      <c r="PYP69" s="150"/>
      <c r="PYQ69" s="150"/>
      <c r="PYR69" s="150"/>
      <c r="PYS69" s="150"/>
      <c r="PYT69" s="150"/>
      <c r="PYU69" s="150"/>
      <c r="PYV69" s="150"/>
      <c r="PYW69" s="150"/>
      <c r="PYX69" s="150"/>
      <c r="PYY69" s="150"/>
      <c r="PYZ69" s="150"/>
      <c r="PZA69" s="150"/>
      <c r="PZB69" s="150"/>
      <c r="PZC69" s="150"/>
      <c r="PZD69" s="150"/>
      <c r="PZE69" s="150"/>
      <c r="PZF69" s="150"/>
      <c r="PZG69" s="150"/>
      <c r="PZH69" s="150"/>
      <c r="PZI69" s="150"/>
      <c r="PZJ69" s="150"/>
      <c r="PZK69" s="150"/>
      <c r="PZL69" s="150"/>
      <c r="PZM69" s="150"/>
      <c r="PZN69" s="150"/>
      <c r="PZO69" s="150"/>
      <c r="PZP69" s="150"/>
      <c r="PZQ69" s="150"/>
      <c r="PZR69" s="150"/>
      <c r="PZS69" s="150"/>
      <c r="PZT69" s="150"/>
      <c r="PZU69" s="150"/>
      <c r="PZV69" s="150"/>
      <c r="PZW69" s="150"/>
      <c r="PZX69" s="150"/>
      <c r="PZY69" s="150"/>
      <c r="PZZ69" s="150"/>
      <c r="QAA69" s="150"/>
      <c r="QAB69" s="150"/>
      <c r="QAC69" s="150"/>
      <c r="QAD69" s="150"/>
      <c r="QAE69" s="150"/>
      <c r="QAF69" s="150"/>
      <c r="QAG69" s="150"/>
      <c r="QAH69" s="150"/>
      <c r="QAI69" s="150"/>
      <c r="QAJ69" s="150"/>
      <c r="QAK69" s="150"/>
      <c r="QAL69" s="150"/>
      <c r="QAM69" s="150"/>
      <c r="QAN69" s="150"/>
      <c r="QAO69" s="150"/>
      <c r="QAP69" s="150"/>
      <c r="QAQ69" s="150"/>
      <c r="QAR69" s="150"/>
      <c r="QAS69" s="150"/>
      <c r="QAT69" s="150"/>
      <c r="QAU69" s="150"/>
      <c r="QAV69" s="150"/>
      <c r="QAW69" s="150"/>
      <c r="QAX69" s="150"/>
      <c r="QAY69" s="150"/>
      <c r="QAZ69" s="150"/>
      <c r="QBA69" s="150"/>
      <c r="QBB69" s="150"/>
      <c r="QBC69" s="150"/>
      <c r="QBD69" s="150"/>
      <c r="QBE69" s="150"/>
      <c r="QBF69" s="150"/>
      <c r="QBG69" s="150"/>
      <c r="QBH69" s="150"/>
      <c r="QBI69" s="150"/>
      <c r="QBJ69" s="150"/>
      <c r="QBK69" s="150"/>
      <c r="QBL69" s="150"/>
      <c r="QBM69" s="150"/>
      <c r="QBN69" s="150"/>
      <c r="QBO69" s="150"/>
      <c r="QBP69" s="150"/>
      <c r="QBQ69" s="150"/>
      <c r="QBR69" s="150"/>
      <c r="QBS69" s="150"/>
      <c r="QBT69" s="150"/>
      <c r="QBU69" s="150"/>
      <c r="QBV69" s="150"/>
      <c r="QBW69" s="150"/>
      <c r="QBX69" s="150"/>
      <c r="QBY69" s="150"/>
      <c r="QBZ69" s="150"/>
      <c r="QCA69" s="150"/>
      <c r="QCB69" s="150"/>
      <c r="QCC69" s="150"/>
      <c r="QCD69" s="150"/>
      <c r="QCE69" s="150"/>
      <c r="QCF69" s="150"/>
      <c r="QCG69" s="150"/>
      <c r="QCH69" s="150"/>
      <c r="QCI69" s="150"/>
      <c r="QCJ69" s="150"/>
      <c r="QCK69" s="150"/>
      <c r="QCL69" s="150"/>
      <c r="QCM69" s="150"/>
      <c r="QCN69" s="150"/>
      <c r="QCO69" s="150"/>
      <c r="QCP69" s="150"/>
      <c r="QCQ69" s="150"/>
      <c r="QCR69" s="150"/>
      <c r="QCS69" s="150"/>
      <c r="QCT69" s="150"/>
      <c r="QCU69" s="150"/>
      <c r="QCV69" s="150"/>
      <c r="QCW69" s="150"/>
      <c r="QCX69" s="150"/>
      <c r="QCY69" s="150"/>
      <c r="QCZ69" s="150"/>
      <c r="QDA69" s="150"/>
      <c r="QDB69" s="150"/>
      <c r="QDC69" s="150"/>
      <c r="QDD69" s="150"/>
      <c r="QDE69" s="150"/>
      <c r="QDF69" s="150"/>
      <c r="QDG69" s="150"/>
      <c r="QDH69" s="150"/>
      <c r="QDI69" s="150"/>
      <c r="QDJ69" s="150"/>
      <c r="QDK69" s="150"/>
      <c r="QDL69" s="150"/>
      <c r="QDM69" s="150"/>
      <c r="QDN69" s="150"/>
      <c r="QDO69" s="150"/>
      <c r="QDP69" s="150"/>
      <c r="QDQ69" s="150"/>
      <c r="QDR69" s="150"/>
      <c r="QDS69" s="150"/>
      <c r="QDT69" s="150"/>
      <c r="QDU69" s="150"/>
      <c r="QDV69" s="150"/>
      <c r="QDW69" s="150"/>
      <c r="QDX69" s="150"/>
      <c r="QDY69" s="150"/>
      <c r="QDZ69" s="150"/>
      <c r="QEA69" s="150"/>
      <c r="QEB69" s="150"/>
      <c r="QEC69" s="150"/>
      <c r="QED69" s="150"/>
      <c r="QEE69" s="150"/>
      <c r="QEF69" s="150"/>
      <c r="QEG69" s="150"/>
      <c r="QEH69" s="150"/>
      <c r="QEI69" s="150"/>
      <c r="QEJ69" s="150"/>
      <c r="QEK69" s="150"/>
      <c r="QEL69" s="150"/>
      <c r="QEM69" s="150"/>
      <c r="QEN69" s="150"/>
      <c r="QEO69" s="150"/>
      <c r="QEP69" s="150"/>
      <c r="QEQ69" s="150"/>
      <c r="QER69" s="150"/>
      <c r="QES69" s="150"/>
      <c r="QET69" s="150"/>
      <c r="QEU69" s="150"/>
      <c r="QEV69" s="150"/>
      <c r="QEW69" s="150"/>
      <c r="QEX69" s="150"/>
      <c r="QEY69" s="150"/>
      <c r="QEZ69" s="150"/>
      <c r="QFA69" s="150"/>
      <c r="QFB69" s="150"/>
      <c r="QFC69" s="150"/>
      <c r="QFD69" s="150"/>
      <c r="QFE69" s="150"/>
      <c r="QFF69" s="150"/>
      <c r="QFG69" s="150"/>
      <c r="QFH69" s="150"/>
      <c r="QFI69" s="150"/>
      <c r="QFJ69" s="150"/>
      <c r="QFK69" s="150"/>
      <c r="QFL69" s="150"/>
      <c r="QFM69" s="150"/>
      <c r="QFN69" s="150"/>
      <c r="QFO69" s="150"/>
      <c r="QFP69" s="150"/>
      <c r="QFQ69" s="150"/>
      <c r="QFR69" s="150"/>
      <c r="QFS69" s="150"/>
      <c r="QFT69" s="150"/>
      <c r="QFU69" s="150"/>
      <c r="QFV69" s="150"/>
      <c r="QFW69" s="150"/>
      <c r="QFX69" s="150"/>
      <c r="QFY69" s="150"/>
      <c r="QFZ69" s="150"/>
      <c r="QGA69" s="150"/>
      <c r="QGB69" s="150"/>
      <c r="QGC69" s="150"/>
      <c r="QGD69" s="150"/>
      <c r="QGE69" s="150"/>
      <c r="QGF69" s="150"/>
      <c r="QGG69" s="150"/>
      <c r="QGH69" s="150"/>
      <c r="QGI69" s="150"/>
      <c r="QGJ69" s="150"/>
      <c r="QGK69" s="150"/>
      <c r="QGL69" s="150"/>
      <c r="QGM69" s="150"/>
      <c r="QGN69" s="150"/>
      <c r="QGO69" s="150"/>
      <c r="QGP69" s="150"/>
      <c r="QGQ69" s="150"/>
      <c r="QGR69" s="150"/>
      <c r="QGS69" s="150"/>
      <c r="QGT69" s="150"/>
      <c r="QGU69" s="150"/>
      <c r="QGV69" s="150"/>
      <c r="QGW69" s="150"/>
      <c r="QGX69" s="150"/>
      <c r="QGY69" s="150"/>
      <c r="QGZ69" s="150"/>
      <c r="QHA69" s="150"/>
      <c r="QHB69" s="150"/>
      <c r="QHC69" s="150"/>
      <c r="QHD69" s="150"/>
      <c r="QHE69" s="150"/>
      <c r="QHF69" s="150"/>
      <c r="QHG69" s="150"/>
      <c r="QHH69" s="150"/>
      <c r="QHI69" s="150"/>
      <c r="QHJ69" s="150"/>
      <c r="QHK69" s="150"/>
      <c r="QHL69" s="150"/>
      <c r="QHM69" s="150"/>
      <c r="QHN69" s="150"/>
      <c r="QHO69" s="150"/>
      <c r="QHP69" s="150"/>
      <c r="QHQ69" s="150"/>
      <c r="QHR69" s="150"/>
      <c r="QHS69" s="150"/>
      <c r="QHT69" s="150"/>
      <c r="QHU69" s="150"/>
      <c r="QHV69" s="150"/>
      <c r="QHW69" s="150"/>
      <c r="QHX69" s="150"/>
      <c r="QHY69" s="150"/>
      <c r="QHZ69" s="150"/>
      <c r="QIA69" s="150"/>
      <c r="QIB69" s="150"/>
      <c r="QIC69" s="150"/>
      <c r="QID69" s="150"/>
      <c r="QIE69" s="150"/>
      <c r="QIF69" s="150"/>
      <c r="QIG69" s="150"/>
      <c r="QIH69" s="150"/>
      <c r="QII69" s="150"/>
      <c r="QIJ69" s="150"/>
      <c r="QIK69" s="150"/>
      <c r="QIL69" s="150"/>
      <c r="QIM69" s="150"/>
      <c r="QIN69" s="150"/>
      <c r="QIO69" s="150"/>
      <c r="QIP69" s="150"/>
      <c r="QIQ69" s="150"/>
      <c r="QIR69" s="150"/>
      <c r="QIS69" s="150"/>
      <c r="QIT69" s="150"/>
      <c r="QIU69" s="150"/>
      <c r="QIV69" s="150"/>
      <c r="QIW69" s="150"/>
      <c r="QIX69" s="150"/>
      <c r="QIY69" s="150"/>
      <c r="QIZ69" s="150"/>
      <c r="QJA69" s="150"/>
      <c r="QJB69" s="150"/>
      <c r="QJC69" s="150"/>
      <c r="QJD69" s="150"/>
      <c r="QJE69" s="150"/>
      <c r="QJF69" s="150"/>
      <c r="QJG69" s="150"/>
      <c r="QJH69" s="150"/>
      <c r="QJI69" s="150"/>
      <c r="QJJ69" s="150"/>
      <c r="QJK69" s="150"/>
      <c r="QJL69" s="150"/>
      <c r="QJM69" s="150"/>
      <c r="QJN69" s="150"/>
      <c r="QJO69" s="150"/>
      <c r="QJP69" s="150"/>
      <c r="QJQ69" s="150"/>
      <c r="QJR69" s="150"/>
      <c r="QJS69" s="150"/>
      <c r="QJT69" s="150"/>
      <c r="QJU69" s="150"/>
      <c r="QJV69" s="150"/>
      <c r="QJW69" s="150"/>
      <c r="QJX69" s="150"/>
      <c r="QJY69" s="150"/>
      <c r="QJZ69" s="150"/>
      <c r="QKA69" s="150"/>
      <c r="QKB69" s="150"/>
      <c r="QKC69" s="150"/>
      <c r="QKD69" s="150"/>
      <c r="QKE69" s="150"/>
      <c r="QKF69" s="150"/>
      <c r="QKG69" s="150"/>
      <c r="QKH69" s="150"/>
      <c r="QKI69" s="150"/>
      <c r="QKJ69" s="150"/>
      <c r="QKK69" s="150"/>
      <c r="QKL69" s="150"/>
      <c r="QKM69" s="150"/>
      <c r="QKN69" s="150"/>
      <c r="QKO69" s="150"/>
      <c r="QKP69" s="150"/>
      <c r="QKQ69" s="150"/>
      <c r="QKR69" s="150"/>
      <c r="QKS69" s="150"/>
      <c r="QKT69" s="150"/>
      <c r="QKU69" s="150"/>
      <c r="QKV69" s="150"/>
      <c r="QKW69" s="150"/>
      <c r="QKX69" s="150"/>
      <c r="QKY69" s="150"/>
      <c r="QKZ69" s="150"/>
      <c r="QLA69" s="150"/>
      <c r="QLB69" s="150"/>
      <c r="QLC69" s="150"/>
      <c r="QLD69" s="150"/>
      <c r="QLE69" s="150"/>
      <c r="QLF69" s="150"/>
      <c r="QLG69" s="150"/>
      <c r="QLH69" s="150"/>
      <c r="QLI69" s="150"/>
      <c r="QLJ69" s="150"/>
      <c r="QLK69" s="150"/>
      <c r="QLL69" s="150"/>
      <c r="QLM69" s="150"/>
      <c r="QLN69" s="150"/>
      <c r="QLO69" s="150"/>
      <c r="QLP69" s="150"/>
      <c r="QLQ69" s="150"/>
      <c r="QLR69" s="150"/>
      <c r="QLS69" s="150"/>
      <c r="QLT69" s="150"/>
      <c r="QLU69" s="150"/>
      <c r="QLV69" s="150"/>
      <c r="QLW69" s="150"/>
      <c r="QLX69" s="150"/>
      <c r="QLY69" s="150"/>
      <c r="QLZ69" s="150"/>
      <c r="QMA69" s="150"/>
      <c r="QMB69" s="150"/>
      <c r="QMC69" s="150"/>
      <c r="QMD69" s="150"/>
      <c r="QME69" s="150"/>
      <c r="QMF69" s="150"/>
      <c r="QMG69" s="150"/>
      <c r="QMH69" s="150"/>
      <c r="QMI69" s="150"/>
      <c r="QMJ69" s="150"/>
      <c r="QMK69" s="150"/>
      <c r="QML69" s="150"/>
      <c r="QMM69" s="150"/>
      <c r="QMN69" s="150"/>
      <c r="QMO69" s="150"/>
      <c r="QMP69" s="150"/>
      <c r="QMQ69" s="150"/>
      <c r="QMR69" s="150"/>
      <c r="QMS69" s="150"/>
      <c r="QMT69" s="150"/>
      <c r="QMU69" s="150"/>
      <c r="QMV69" s="150"/>
      <c r="QMW69" s="150"/>
      <c r="QMX69" s="150"/>
      <c r="QMY69" s="150"/>
      <c r="QMZ69" s="150"/>
      <c r="QNA69" s="150"/>
      <c r="QNB69" s="150"/>
      <c r="QNC69" s="150"/>
      <c r="QND69" s="150"/>
      <c r="QNE69" s="150"/>
      <c r="QNF69" s="150"/>
      <c r="QNG69" s="150"/>
      <c r="QNH69" s="150"/>
      <c r="QNI69" s="150"/>
      <c r="QNJ69" s="150"/>
      <c r="QNK69" s="150"/>
      <c r="QNL69" s="150"/>
      <c r="QNM69" s="150"/>
      <c r="QNN69" s="150"/>
      <c r="QNO69" s="150"/>
      <c r="QNP69" s="150"/>
      <c r="QNQ69" s="150"/>
      <c r="QNR69" s="150"/>
      <c r="QNS69" s="150"/>
      <c r="QNT69" s="150"/>
      <c r="QNU69" s="150"/>
      <c r="QNV69" s="150"/>
      <c r="QNW69" s="150"/>
      <c r="QNX69" s="150"/>
      <c r="QNY69" s="150"/>
      <c r="QNZ69" s="150"/>
      <c r="QOA69" s="150"/>
      <c r="QOB69" s="150"/>
      <c r="QOC69" s="150"/>
      <c r="QOD69" s="150"/>
      <c r="QOE69" s="150"/>
      <c r="QOF69" s="150"/>
      <c r="QOG69" s="150"/>
      <c r="QOH69" s="150"/>
      <c r="QOI69" s="150"/>
      <c r="QOJ69" s="150"/>
      <c r="QOK69" s="150"/>
      <c r="QOL69" s="150"/>
      <c r="QOM69" s="150"/>
      <c r="QON69" s="150"/>
      <c r="QOO69" s="150"/>
      <c r="QOP69" s="150"/>
      <c r="QOQ69" s="150"/>
      <c r="QOR69" s="150"/>
      <c r="QOS69" s="150"/>
      <c r="QOT69" s="150"/>
      <c r="QOU69" s="150"/>
      <c r="QOV69" s="150"/>
      <c r="QOW69" s="150"/>
      <c r="QOX69" s="150"/>
      <c r="QOY69" s="150"/>
      <c r="QOZ69" s="150"/>
      <c r="QPA69" s="150"/>
      <c r="QPB69" s="150"/>
      <c r="QPC69" s="150"/>
      <c r="QPD69" s="150"/>
      <c r="QPE69" s="150"/>
      <c r="QPF69" s="150"/>
      <c r="QPG69" s="150"/>
      <c r="QPH69" s="150"/>
      <c r="QPI69" s="150"/>
      <c r="QPJ69" s="150"/>
      <c r="QPK69" s="150"/>
      <c r="QPL69" s="150"/>
      <c r="QPM69" s="150"/>
      <c r="QPN69" s="150"/>
      <c r="QPO69" s="150"/>
      <c r="QPP69" s="150"/>
      <c r="QPQ69" s="150"/>
      <c r="QPR69" s="150"/>
      <c r="QPS69" s="150"/>
      <c r="QPT69" s="150"/>
      <c r="QPU69" s="150"/>
      <c r="QPV69" s="150"/>
      <c r="QPW69" s="150"/>
      <c r="QPX69" s="150"/>
      <c r="QPY69" s="150"/>
      <c r="QPZ69" s="150"/>
      <c r="QQA69" s="150"/>
      <c r="QQB69" s="150"/>
      <c r="QQC69" s="150"/>
      <c r="QQD69" s="150"/>
      <c r="QQE69" s="150"/>
      <c r="QQF69" s="150"/>
      <c r="QQG69" s="150"/>
      <c r="QQH69" s="150"/>
      <c r="QQI69" s="150"/>
      <c r="QQJ69" s="150"/>
      <c r="QQK69" s="150"/>
      <c r="QQL69" s="150"/>
      <c r="QQM69" s="150"/>
      <c r="QQN69" s="150"/>
      <c r="QQO69" s="150"/>
      <c r="QQP69" s="150"/>
      <c r="QQQ69" s="150"/>
      <c r="QQR69" s="150"/>
      <c r="QQS69" s="150"/>
      <c r="QQT69" s="150"/>
      <c r="QQU69" s="150"/>
      <c r="QQV69" s="150"/>
      <c r="QQW69" s="150"/>
      <c r="QQX69" s="150"/>
      <c r="QQY69" s="150"/>
      <c r="QQZ69" s="150"/>
      <c r="QRA69" s="150"/>
      <c r="QRB69" s="150"/>
      <c r="QRC69" s="150"/>
      <c r="QRD69" s="150"/>
      <c r="QRE69" s="150"/>
      <c r="QRF69" s="150"/>
      <c r="QRG69" s="150"/>
      <c r="QRH69" s="150"/>
      <c r="QRI69" s="150"/>
      <c r="QRJ69" s="150"/>
      <c r="QRK69" s="150"/>
      <c r="QRL69" s="150"/>
      <c r="QRM69" s="150"/>
      <c r="QRN69" s="150"/>
      <c r="QRO69" s="150"/>
      <c r="QRP69" s="150"/>
      <c r="QRQ69" s="150"/>
      <c r="QRR69" s="150"/>
      <c r="QRS69" s="150"/>
      <c r="QRT69" s="150"/>
      <c r="QRU69" s="150"/>
      <c r="QRV69" s="150"/>
      <c r="QRW69" s="150"/>
      <c r="QRX69" s="150"/>
      <c r="QRY69" s="150"/>
      <c r="QRZ69" s="150"/>
      <c r="QSA69" s="150"/>
      <c r="QSB69" s="150"/>
      <c r="QSC69" s="150"/>
      <c r="QSD69" s="150"/>
      <c r="QSE69" s="150"/>
      <c r="QSF69" s="150"/>
      <c r="QSG69" s="150"/>
      <c r="QSH69" s="150"/>
      <c r="QSI69" s="150"/>
      <c r="QSJ69" s="150"/>
      <c r="QSK69" s="150"/>
      <c r="QSL69" s="150"/>
      <c r="QSM69" s="150"/>
      <c r="QSN69" s="150"/>
      <c r="QSO69" s="150"/>
      <c r="QSP69" s="150"/>
      <c r="QSQ69" s="150"/>
      <c r="QSR69" s="150"/>
      <c r="QSS69" s="150"/>
      <c r="QST69" s="150"/>
      <c r="QSU69" s="150"/>
      <c r="QSV69" s="150"/>
      <c r="QSW69" s="150"/>
      <c r="QSX69" s="150"/>
      <c r="QSY69" s="150"/>
      <c r="QSZ69" s="150"/>
      <c r="QTA69" s="150"/>
      <c r="QTB69" s="150"/>
      <c r="QTC69" s="150"/>
      <c r="QTD69" s="150"/>
      <c r="QTE69" s="150"/>
      <c r="QTF69" s="150"/>
      <c r="QTG69" s="150"/>
      <c r="QTH69" s="150"/>
      <c r="QTI69" s="150"/>
      <c r="QTJ69" s="150"/>
      <c r="QTK69" s="150"/>
      <c r="QTL69" s="150"/>
      <c r="QTM69" s="150"/>
      <c r="QTN69" s="150"/>
      <c r="QTO69" s="150"/>
      <c r="QTP69" s="150"/>
      <c r="QTQ69" s="150"/>
      <c r="QTR69" s="150"/>
      <c r="QTS69" s="150"/>
      <c r="QTT69" s="150"/>
      <c r="QTU69" s="150"/>
      <c r="QTV69" s="150"/>
      <c r="QTW69" s="150"/>
      <c r="QTX69" s="150"/>
      <c r="QTY69" s="150"/>
      <c r="QTZ69" s="150"/>
      <c r="QUA69" s="150"/>
      <c r="QUB69" s="150"/>
      <c r="QUC69" s="150"/>
      <c r="QUD69" s="150"/>
      <c r="QUE69" s="150"/>
      <c r="QUF69" s="150"/>
      <c r="QUG69" s="150"/>
      <c r="QUH69" s="150"/>
      <c r="QUI69" s="150"/>
      <c r="QUJ69" s="150"/>
      <c r="QUK69" s="150"/>
      <c r="QUL69" s="150"/>
      <c r="QUM69" s="150"/>
      <c r="QUN69" s="150"/>
      <c r="QUO69" s="150"/>
      <c r="QUP69" s="150"/>
      <c r="QUQ69" s="150"/>
      <c r="QUR69" s="150"/>
      <c r="QUS69" s="150"/>
      <c r="QUT69" s="150"/>
      <c r="QUU69" s="150"/>
      <c r="QUV69" s="150"/>
      <c r="QUW69" s="150"/>
      <c r="QUX69" s="150"/>
      <c r="QUY69" s="150"/>
      <c r="QUZ69" s="150"/>
      <c r="QVA69" s="150"/>
      <c r="QVB69" s="150"/>
      <c r="QVC69" s="150"/>
      <c r="QVD69" s="150"/>
      <c r="QVE69" s="150"/>
      <c r="QVF69" s="150"/>
      <c r="QVG69" s="150"/>
      <c r="QVH69" s="150"/>
      <c r="QVI69" s="150"/>
      <c r="QVJ69" s="150"/>
      <c r="QVK69" s="150"/>
      <c r="QVL69" s="150"/>
      <c r="QVM69" s="150"/>
      <c r="QVN69" s="150"/>
      <c r="QVO69" s="150"/>
      <c r="QVP69" s="150"/>
      <c r="QVQ69" s="150"/>
      <c r="QVR69" s="150"/>
      <c r="QVS69" s="150"/>
      <c r="QVT69" s="150"/>
      <c r="QVU69" s="150"/>
      <c r="QVV69" s="150"/>
      <c r="QVW69" s="150"/>
      <c r="QVX69" s="150"/>
      <c r="QVY69" s="150"/>
      <c r="QVZ69" s="150"/>
      <c r="QWA69" s="150"/>
      <c r="QWB69" s="150"/>
      <c r="QWC69" s="150"/>
      <c r="QWD69" s="150"/>
      <c r="QWE69" s="150"/>
      <c r="QWF69" s="150"/>
      <c r="QWG69" s="150"/>
      <c r="QWH69" s="150"/>
      <c r="QWI69" s="150"/>
      <c r="QWJ69" s="150"/>
      <c r="QWK69" s="150"/>
      <c r="QWL69" s="150"/>
      <c r="QWM69" s="150"/>
      <c r="QWN69" s="150"/>
      <c r="QWO69" s="150"/>
      <c r="QWP69" s="150"/>
      <c r="QWQ69" s="150"/>
      <c r="QWR69" s="150"/>
      <c r="QWS69" s="150"/>
      <c r="QWT69" s="150"/>
      <c r="QWU69" s="150"/>
      <c r="QWV69" s="150"/>
      <c r="QWW69" s="150"/>
      <c r="QWX69" s="150"/>
      <c r="QWY69" s="150"/>
      <c r="QWZ69" s="150"/>
      <c r="QXA69" s="150"/>
      <c r="QXB69" s="150"/>
      <c r="QXC69" s="150"/>
      <c r="QXD69" s="150"/>
      <c r="QXE69" s="150"/>
      <c r="QXF69" s="150"/>
      <c r="QXG69" s="150"/>
      <c r="QXH69" s="150"/>
      <c r="QXI69" s="150"/>
      <c r="QXJ69" s="150"/>
      <c r="QXK69" s="150"/>
      <c r="QXL69" s="150"/>
      <c r="QXM69" s="150"/>
      <c r="QXN69" s="150"/>
      <c r="QXO69" s="150"/>
      <c r="QXP69" s="150"/>
      <c r="QXQ69" s="150"/>
      <c r="QXR69" s="150"/>
      <c r="QXS69" s="150"/>
      <c r="QXT69" s="150"/>
      <c r="QXU69" s="150"/>
      <c r="QXV69" s="150"/>
      <c r="QXW69" s="150"/>
      <c r="QXX69" s="150"/>
      <c r="QXY69" s="150"/>
      <c r="QXZ69" s="150"/>
      <c r="QYA69" s="150"/>
      <c r="QYB69" s="150"/>
      <c r="QYC69" s="150"/>
      <c r="QYD69" s="150"/>
      <c r="QYE69" s="150"/>
      <c r="QYF69" s="150"/>
      <c r="QYG69" s="150"/>
      <c r="QYH69" s="150"/>
      <c r="QYI69" s="150"/>
      <c r="QYJ69" s="150"/>
      <c r="QYK69" s="150"/>
      <c r="QYL69" s="150"/>
      <c r="QYM69" s="150"/>
      <c r="QYN69" s="150"/>
      <c r="QYO69" s="150"/>
      <c r="QYP69" s="150"/>
      <c r="QYQ69" s="150"/>
      <c r="QYR69" s="150"/>
      <c r="QYS69" s="150"/>
      <c r="QYT69" s="150"/>
      <c r="QYU69" s="150"/>
      <c r="QYV69" s="150"/>
      <c r="QYW69" s="150"/>
      <c r="QYX69" s="150"/>
      <c r="QYY69" s="150"/>
      <c r="QYZ69" s="150"/>
      <c r="QZA69" s="150"/>
      <c r="QZB69" s="150"/>
      <c r="QZC69" s="150"/>
      <c r="QZD69" s="150"/>
      <c r="QZE69" s="150"/>
      <c r="QZF69" s="150"/>
      <c r="QZG69" s="150"/>
      <c r="QZH69" s="150"/>
      <c r="QZI69" s="150"/>
      <c r="QZJ69" s="150"/>
      <c r="QZK69" s="150"/>
      <c r="QZL69" s="150"/>
      <c r="QZM69" s="150"/>
      <c r="QZN69" s="150"/>
      <c r="QZO69" s="150"/>
      <c r="QZP69" s="150"/>
      <c r="QZQ69" s="150"/>
      <c r="QZR69" s="150"/>
      <c r="QZS69" s="150"/>
      <c r="QZT69" s="150"/>
      <c r="QZU69" s="150"/>
      <c r="QZV69" s="150"/>
      <c r="QZW69" s="150"/>
      <c r="QZX69" s="150"/>
      <c r="QZY69" s="150"/>
      <c r="QZZ69" s="150"/>
      <c r="RAA69" s="150"/>
      <c r="RAB69" s="150"/>
      <c r="RAC69" s="150"/>
      <c r="RAD69" s="150"/>
      <c r="RAE69" s="150"/>
      <c r="RAF69" s="150"/>
      <c r="RAG69" s="150"/>
      <c r="RAH69" s="150"/>
      <c r="RAI69" s="150"/>
      <c r="RAJ69" s="150"/>
      <c r="RAK69" s="150"/>
      <c r="RAL69" s="150"/>
      <c r="RAM69" s="150"/>
      <c r="RAN69" s="150"/>
      <c r="RAO69" s="150"/>
      <c r="RAP69" s="150"/>
      <c r="RAQ69" s="150"/>
      <c r="RAR69" s="150"/>
      <c r="RAS69" s="150"/>
      <c r="RAT69" s="150"/>
      <c r="RAU69" s="150"/>
      <c r="RAV69" s="150"/>
      <c r="RAW69" s="150"/>
      <c r="RAX69" s="150"/>
      <c r="RAY69" s="150"/>
      <c r="RAZ69" s="150"/>
      <c r="RBA69" s="150"/>
      <c r="RBB69" s="150"/>
      <c r="RBC69" s="150"/>
      <c r="RBD69" s="150"/>
      <c r="RBE69" s="150"/>
      <c r="RBF69" s="150"/>
      <c r="RBG69" s="150"/>
      <c r="RBH69" s="150"/>
      <c r="RBI69" s="150"/>
      <c r="RBJ69" s="150"/>
      <c r="RBK69" s="150"/>
      <c r="RBL69" s="150"/>
      <c r="RBM69" s="150"/>
      <c r="RBN69" s="150"/>
      <c r="RBO69" s="150"/>
      <c r="RBP69" s="150"/>
      <c r="RBQ69" s="150"/>
      <c r="RBR69" s="150"/>
      <c r="RBS69" s="150"/>
      <c r="RBT69" s="150"/>
      <c r="RBU69" s="150"/>
      <c r="RBV69" s="150"/>
      <c r="RBW69" s="150"/>
      <c r="RBX69" s="150"/>
      <c r="RBY69" s="150"/>
      <c r="RBZ69" s="150"/>
      <c r="RCA69" s="150"/>
      <c r="RCB69" s="150"/>
      <c r="RCC69" s="150"/>
      <c r="RCD69" s="150"/>
      <c r="RCE69" s="150"/>
      <c r="RCF69" s="150"/>
      <c r="RCG69" s="150"/>
      <c r="RCH69" s="150"/>
      <c r="RCI69" s="150"/>
      <c r="RCJ69" s="150"/>
      <c r="RCK69" s="150"/>
      <c r="RCL69" s="150"/>
      <c r="RCM69" s="150"/>
      <c r="RCN69" s="150"/>
      <c r="RCO69" s="150"/>
      <c r="RCP69" s="150"/>
      <c r="RCQ69" s="150"/>
      <c r="RCR69" s="150"/>
      <c r="RCS69" s="150"/>
      <c r="RCT69" s="150"/>
      <c r="RCU69" s="150"/>
      <c r="RCV69" s="150"/>
      <c r="RCW69" s="150"/>
      <c r="RCX69" s="150"/>
      <c r="RCY69" s="150"/>
      <c r="RCZ69" s="150"/>
      <c r="RDA69" s="150"/>
      <c r="RDB69" s="150"/>
      <c r="RDC69" s="150"/>
      <c r="RDD69" s="150"/>
      <c r="RDE69" s="150"/>
      <c r="RDF69" s="150"/>
      <c r="RDG69" s="150"/>
      <c r="RDH69" s="150"/>
      <c r="RDI69" s="150"/>
      <c r="RDJ69" s="150"/>
      <c r="RDK69" s="150"/>
      <c r="RDL69" s="150"/>
      <c r="RDM69" s="150"/>
      <c r="RDN69" s="150"/>
      <c r="RDO69" s="150"/>
      <c r="RDP69" s="150"/>
      <c r="RDQ69" s="150"/>
      <c r="RDR69" s="150"/>
      <c r="RDS69" s="150"/>
      <c r="RDT69" s="150"/>
      <c r="RDU69" s="150"/>
      <c r="RDV69" s="150"/>
      <c r="RDW69" s="150"/>
      <c r="RDX69" s="150"/>
      <c r="RDY69" s="150"/>
      <c r="RDZ69" s="150"/>
      <c r="REA69" s="150"/>
      <c r="REB69" s="150"/>
      <c r="REC69" s="150"/>
      <c r="RED69" s="150"/>
      <c r="REE69" s="150"/>
      <c r="REF69" s="150"/>
      <c r="REG69" s="150"/>
      <c r="REH69" s="150"/>
      <c r="REI69" s="150"/>
      <c r="REJ69" s="150"/>
      <c r="REK69" s="150"/>
      <c r="REL69" s="150"/>
      <c r="REM69" s="150"/>
      <c r="REN69" s="150"/>
      <c r="REO69" s="150"/>
      <c r="REP69" s="150"/>
      <c r="REQ69" s="150"/>
      <c r="RER69" s="150"/>
      <c r="RES69" s="150"/>
      <c r="RET69" s="150"/>
      <c r="REU69" s="150"/>
      <c r="REV69" s="150"/>
      <c r="REW69" s="150"/>
      <c r="REX69" s="150"/>
      <c r="REY69" s="150"/>
      <c r="REZ69" s="150"/>
      <c r="RFA69" s="150"/>
      <c r="RFB69" s="150"/>
      <c r="RFC69" s="150"/>
      <c r="RFD69" s="150"/>
      <c r="RFE69" s="150"/>
      <c r="RFF69" s="150"/>
      <c r="RFG69" s="150"/>
      <c r="RFH69" s="150"/>
      <c r="RFI69" s="150"/>
      <c r="RFJ69" s="150"/>
      <c r="RFK69" s="150"/>
      <c r="RFL69" s="150"/>
      <c r="RFM69" s="150"/>
      <c r="RFN69" s="150"/>
      <c r="RFO69" s="150"/>
      <c r="RFP69" s="150"/>
      <c r="RFQ69" s="150"/>
      <c r="RFR69" s="150"/>
      <c r="RFS69" s="150"/>
      <c r="RFT69" s="150"/>
      <c r="RFU69" s="150"/>
      <c r="RFV69" s="150"/>
      <c r="RFW69" s="150"/>
      <c r="RFX69" s="150"/>
      <c r="RFY69" s="150"/>
      <c r="RFZ69" s="150"/>
      <c r="RGA69" s="150"/>
      <c r="RGB69" s="150"/>
      <c r="RGC69" s="150"/>
      <c r="RGD69" s="150"/>
      <c r="RGE69" s="150"/>
      <c r="RGF69" s="150"/>
      <c r="RGG69" s="150"/>
      <c r="RGH69" s="150"/>
      <c r="RGI69" s="150"/>
      <c r="RGJ69" s="150"/>
      <c r="RGK69" s="150"/>
      <c r="RGL69" s="150"/>
      <c r="RGM69" s="150"/>
      <c r="RGN69" s="150"/>
      <c r="RGO69" s="150"/>
      <c r="RGP69" s="150"/>
      <c r="RGQ69" s="150"/>
      <c r="RGR69" s="150"/>
      <c r="RGS69" s="150"/>
      <c r="RGT69" s="150"/>
      <c r="RGU69" s="150"/>
      <c r="RGV69" s="150"/>
      <c r="RGW69" s="150"/>
      <c r="RGX69" s="150"/>
      <c r="RGY69" s="150"/>
      <c r="RGZ69" s="150"/>
      <c r="RHA69" s="150"/>
      <c r="RHB69" s="150"/>
      <c r="RHC69" s="150"/>
      <c r="RHD69" s="150"/>
      <c r="RHE69" s="150"/>
      <c r="RHF69" s="150"/>
      <c r="RHG69" s="150"/>
      <c r="RHH69" s="150"/>
      <c r="RHI69" s="150"/>
      <c r="RHJ69" s="150"/>
      <c r="RHK69" s="150"/>
      <c r="RHL69" s="150"/>
      <c r="RHM69" s="150"/>
      <c r="RHN69" s="150"/>
      <c r="RHO69" s="150"/>
      <c r="RHP69" s="150"/>
      <c r="RHQ69" s="150"/>
      <c r="RHR69" s="150"/>
      <c r="RHS69" s="150"/>
      <c r="RHT69" s="150"/>
      <c r="RHU69" s="150"/>
      <c r="RHV69" s="150"/>
      <c r="RHW69" s="150"/>
      <c r="RHX69" s="150"/>
      <c r="RHY69" s="150"/>
      <c r="RHZ69" s="150"/>
      <c r="RIA69" s="150"/>
      <c r="RIB69" s="150"/>
      <c r="RIC69" s="150"/>
      <c r="RID69" s="150"/>
      <c r="RIE69" s="150"/>
      <c r="RIF69" s="150"/>
      <c r="RIG69" s="150"/>
      <c r="RIH69" s="150"/>
      <c r="RII69" s="150"/>
      <c r="RIJ69" s="150"/>
      <c r="RIK69" s="150"/>
      <c r="RIL69" s="150"/>
      <c r="RIM69" s="150"/>
      <c r="RIN69" s="150"/>
      <c r="RIO69" s="150"/>
      <c r="RIP69" s="150"/>
      <c r="RIQ69" s="150"/>
      <c r="RIR69" s="150"/>
      <c r="RIS69" s="150"/>
      <c r="RIT69" s="150"/>
      <c r="RIU69" s="150"/>
      <c r="RIV69" s="150"/>
      <c r="RIW69" s="150"/>
      <c r="RIX69" s="150"/>
      <c r="RIY69" s="150"/>
      <c r="RIZ69" s="150"/>
      <c r="RJA69" s="150"/>
      <c r="RJB69" s="150"/>
      <c r="RJC69" s="150"/>
      <c r="RJD69" s="150"/>
      <c r="RJE69" s="150"/>
      <c r="RJF69" s="150"/>
      <c r="RJG69" s="150"/>
      <c r="RJH69" s="150"/>
      <c r="RJI69" s="150"/>
      <c r="RJJ69" s="150"/>
      <c r="RJK69" s="150"/>
      <c r="RJL69" s="150"/>
      <c r="RJM69" s="150"/>
      <c r="RJN69" s="150"/>
      <c r="RJO69" s="150"/>
      <c r="RJP69" s="150"/>
      <c r="RJQ69" s="150"/>
      <c r="RJR69" s="150"/>
      <c r="RJS69" s="150"/>
      <c r="RJT69" s="150"/>
      <c r="RJU69" s="150"/>
      <c r="RJV69" s="150"/>
      <c r="RJW69" s="150"/>
      <c r="RJX69" s="150"/>
      <c r="RJY69" s="150"/>
      <c r="RJZ69" s="150"/>
      <c r="RKA69" s="150"/>
      <c r="RKB69" s="150"/>
      <c r="RKC69" s="150"/>
      <c r="RKD69" s="150"/>
      <c r="RKE69" s="150"/>
      <c r="RKF69" s="150"/>
      <c r="RKG69" s="150"/>
      <c r="RKH69" s="150"/>
      <c r="RKI69" s="150"/>
      <c r="RKJ69" s="150"/>
      <c r="RKK69" s="150"/>
      <c r="RKL69" s="150"/>
      <c r="RKM69" s="150"/>
      <c r="RKN69" s="150"/>
      <c r="RKO69" s="150"/>
      <c r="RKP69" s="150"/>
      <c r="RKQ69" s="150"/>
      <c r="RKR69" s="150"/>
      <c r="RKS69" s="150"/>
      <c r="RKT69" s="150"/>
      <c r="RKU69" s="150"/>
      <c r="RKV69" s="150"/>
      <c r="RKW69" s="150"/>
      <c r="RKX69" s="150"/>
      <c r="RKY69" s="150"/>
      <c r="RKZ69" s="150"/>
      <c r="RLA69" s="150"/>
      <c r="RLB69" s="150"/>
      <c r="RLC69" s="150"/>
      <c r="RLD69" s="150"/>
      <c r="RLE69" s="150"/>
      <c r="RLF69" s="150"/>
      <c r="RLG69" s="150"/>
      <c r="RLH69" s="150"/>
      <c r="RLI69" s="150"/>
      <c r="RLJ69" s="150"/>
      <c r="RLK69" s="150"/>
      <c r="RLL69" s="150"/>
      <c r="RLM69" s="150"/>
      <c r="RLN69" s="150"/>
      <c r="RLO69" s="150"/>
      <c r="RLP69" s="150"/>
      <c r="RLQ69" s="150"/>
      <c r="RLR69" s="150"/>
      <c r="RLS69" s="150"/>
      <c r="RLT69" s="150"/>
      <c r="RLU69" s="150"/>
      <c r="RLV69" s="150"/>
      <c r="RLW69" s="150"/>
      <c r="RLX69" s="150"/>
      <c r="RLY69" s="150"/>
      <c r="RLZ69" s="150"/>
      <c r="RMA69" s="150"/>
      <c r="RMB69" s="150"/>
      <c r="RMC69" s="150"/>
      <c r="RMD69" s="150"/>
      <c r="RME69" s="150"/>
      <c r="RMF69" s="150"/>
      <c r="RMG69" s="150"/>
      <c r="RMH69" s="150"/>
      <c r="RMI69" s="150"/>
      <c r="RMJ69" s="150"/>
      <c r="RMK69" s="150"/>
      <c r="RML69" s="150"/>
      <c r="RMM69" s="150"/>
      <c r="RMN69" s="150"/>
      <c r="RMO69" s="150"/>
      <c r="RMP69" s="150"/>
      <c r="RMQ69" s="150"/>
      <c r="RMR69" s="150"/>
      <c r="RMS69" s="150"/>
      <c r="RMT69" s="150"/>
      <c r="RMU69" s="150"/>
      <c r="RMV69" s="150"/>
      <c r="RMW69" s="150"/>
      <c r="RMX69" s="150"/>
      <c r="RMY69" s="150"/>
      <c r="RMZ69" s="150"/>
      <c r="RNA69" s="150"/>
      <c r="RNB69" s="150"/>
      <c r="RNC69" s="150"/>
      <c r="RND69" s="150"/>
      <c r="RNE69" s="150"/>
      <c r="RNF69" s="150"/>
      <c r="RNG69" s="150"/>
      <c r="RNH69" s="150"/>
      <c r="RNI69" s="150"/>
      <c r="RNJ69" s="150"/>
      <c r="RNK69" s="150"/>
      <c r="RNL69" s="150"/>
      <c r="RNM69" s="150"/>
      <c r="RNN69" s="150"/>
      <c r="RNO69" s="150"/>
      <c r="RNP69" s="150"/>
      <c r="RNQ69" s="150"/>
      <c r="RNR69" s="150"/>
      <c r="RNS69" s="150"/>
      <c r="RNT69" s="150"/>
      <c r="RNU69" s="150"/>
      <c r="RNV69" s="150"/>
      <c r="RNW69" s="150"/>
      <c r="RNX69" s="150"/>
      <c r="RNY69" s="150"/>
      <c r="RNZ69" s="150"/>
      <c r="ROA69" s="150"/>
      <c r="ROB69" s="150"/>
      <c r="ROC69" s="150"/>
      <c r="ROD69" s="150"/>
      <c r="ROE69" s="150"/>
      <c r="ROF69" s="150"/>
      <c r="ROG69" s="150"/>
      <c r="ROH69" s="150"/>
      <c r="ROI69" s="150"/>
      <c r="ROJ69" s="150"/>
      <c r="ROK69" s="150"/>
      <c r="ROL69" s="150"/>
      <c r="ROM69" s="150"/>
      <c r="RON69" s="150"/>
      <c r="ROO69" s="150"/>
      <c r="ROP69" s="150"/>
      <c r="ROQ69" s="150"/>
      <c r="ROR69" s="150"/>
      <c r="ROS69" s="150"/>
      <c r="ROT69" s="150"/>
      <c r="ROU69" s="150"/>
      <c r="ROV69" s="150"/>
      <c r="ROW69" s="150"/>
      <c r="ROX69" s="150"/>
      <c r="ROY69" s="150"/>
      <c r="ROZ69" s="150"/>
      <c r="RPA69" s="150"/>
      <c r="RPB69" s="150"/>
      <c r="RPC69" s="150"/>
      <c r="RPD69" s="150"/>
      <c r="RPE69" s="150"/>
      <c r="RPF69" s="150"/>
      <c r="RPG69" s="150"/>
      <c r="RPH69" s="150"/>
      <c r="RPI69" s="150"/>
      <c r="RPJ69" s="150"/>
      <c r="RPK69" s="150"/>
      <c r="RPL69" s="150"/>
      <c r="RPM69" s="150"/>
      <c r="RPN69" s="150"/>
      <c r="RPO69" s="150"/>
      <c r="RPP69" s="150"/>
      <c r="RPQ69" s="150"/>
      <c r="RPR69" s="150"/>
      <c r="RPS69" s="150"/>
      <c r="RPT69" s="150"/>
      <c r="RPU69" s="150"/>
      <c r="RPV69" s="150"/>
      <c r="RPW69" s="150"/>
      <c r="RPX69" s="150"/>
      <c r="RPY69" s="150"/>
      <c r="RPZ69" s="150"/>
      <c r="RQA69" s="150"/>
      <c r="RQB69" s="150"/>
      <c r="RQC69" s="150"/>
      <c r="RQD69" s="150"/>
      <c r="RQE69" s="150"/>
      <c r="RQF69" s="150"/>
      <c r="RQG69" s="150"/>
      <c r="RQH69" s="150"/>
      <c r="RQI69" s="150"/>
      <c r="RQJ69" s="150"/>
      <c r="RQK69" s="150"/>
      <c r="RQL69" s="150"/>
      <c r="RQM69" s="150"/>
      <c r="RQN69" s="150"/>
      <c r="RQO69" s="150"/>
      <c r="RQP69" s="150"/>
      <c r="RQQ69" s="150"/>
      <c r="RQR69" s="150"/>
      <c r="RQS69" s="150"/>
      <c r="RQT69" s="150"/>
      <c r="RQU69" s="150"/>
      <c r="RQV69" s="150"/>
      <c r="RQW69" s="150"/>
      <c r="RQX69" s="150"/>
      <c r="RQY69" s="150"/>
      <c r="RQZ69" s="150"/>
      <c r="RRA69" s="150"/>
      <c r="RRB69" s="150"/>
      <c r="RRC69" s="150"/>
      <c r="RRD69" s="150"/>
      <c r="RRE69" s="150"/>
      <c r="RRF69" s="150"/>
      <c r="RRG69" s="150"/>
      <c r="RRH69" s="150"/>
      <c r="RRI69" s="150"/>
      <c r="RRJ69" s="150"/>
      <c r="RRK69" s="150"/>
      <c r="RRL69" s="150"/>
      <c r="RRM69" s="150"/>
      <c r="RRN69" s="150"/>
      <c r="RRO69" s="150"/>
      <c r="RRP69" s="150"/>
      <c r="RRQ69" s="150"/>
      <c r="RRR69" s="150"/>
      <c r="RRS69" s="150"/>
      <c r="RRT69" s="150"/>
      <c r="RRU69" s="150"/>
      <c r="RRV69" s="150"/>
      <c r="RRW69" s="150"/>
      <c r="RRX69" s="150"/>
      <c r="RRY69" s="150"/>
      <c r="RRZ69" s="150"/>
      <c r="RSA69" s="150"/>
      <c r="RSB69" s="150"/>
      <c r="RSC69" s="150"/>
      <c r="RSD69" s="150"/>
      <c r="RSE69" s="150"/>
      <c r="RSF69" s="150"/>
      <c r="RSG69" s="150"/>
      <c r="RSH69" s="150"/>
      <c r="RSI69" s="150"/>
      <c r="RSJ69" s="150"/>
      <c r="RSK69" s="150"/>
      <c r="RSL69" s="150"/>
      <c r="RSM69" s="150"/>
      <c r="RSN69" s="150"/>
      <c r="RSO69" s="150"/>
      <c r="RSP69" s="150"/>
      <c r="RSQ69" s="150"/>
      <c r="RSR69" s="150"/>
      <c r="RSS69" s="150"/>
      <c r="RST69" s="150"/>
      <c r="RSU69" s="150"/>
      <c r="RSV69" s="150"/>
      <c r="RSW69" s="150"/>
      <c r="RSX69" s="150"/>
      <c r="RSY69" s="150"/>
      <c r="RSZ69" s="150"/>
      <c r="RTA69" s="150"/>
      <c r="RTB69" s="150"/>
      <c r="RTC69" s="150"/>
      <c r="RTD69" s="150"/>
      <c r="RTE69" s="150"/>
      <c r="RTF69" s="150"/>
      <c r="RTG69" s="150"/>
      <c r="RTH69" s="150"/>
      <c r="RTI69" s="150"/>
      <c r="RTJ69" s="150"/>
      <c r="RTK69" s="150"/>
      <c r="RTL69" s="150"/>
      <c r="RTM69" s="150"/>
      <c r="RTN69" s="150"/>
      <c r="RTO69" s="150"/>
      <c r="RTP69" s="150"/>
      <c r="RTQ69" s="150"/>
      <c r="RTR69" s="150"/>
      <c r="RTS69" s="150"/>
      <c r="RTT69" s="150"/>
      <c r="RTU69" s="150"/>
      <c r="RTV69" s="150"/>
      <c r="RTW69" s="150"/>
      <c r="RTX69" s="150"/>
      <c r="RTY69" s="150"/>
      <c r="RTZ69" s="150"/>
      <c r="RUA69" s="150"/>
      <c r="RUB69" s="150"/>
      <c r="RUC69" s="150"/>
      <c r="RUD69" s="150"/>
      <c r="RUE69" s="150"/>
      <c r="RUF69" s="150"/>
      <c r="RUG69" s="150"/>
      <c r="RUH69" s="150"/>
      <c r="RUI69" s="150"/>
      <c r="RUJ69" s="150"/>
      <c r="RUK69" s="150"/>
      <c r="RUL69" s="150"/>
      <c r="RUM69" s="150"/>
      <c r="RUN69" s="150"/>
      <c r="RUO69" s="150"/>
      <c r="RUP69" s="150"/>
      <c r="RUQ69" s="150"/>
      <c r="RUR69" s="150"/>
      <c r="RUS69" s="150"/>
      <c r="RUT69" s="150"/>
      <c r="RUU69" s="150"/>
      <c r="RUV69" s="150"/>
      <c r="RUW69" s="150"/>
      <c r="RUX69" s="150"/>
      <c r="RUY69" s="150"/>
      <c r="RUZ69" s="150"/>
      <c r="RVA69" s="150"/>
      <c r="RVB69" s="150"/>
      <c r="RVC69" s="150"/>
      <c r="RVD69" s="150"/>
      <c r="RVE69" s="150"/>
      <c r="RVF69" s="150"/>
      <c r="RVG69" s="150"/>
      <c r="RVH69" s="150"/>
      <c r="RVI69" s="150"/>
      <c r="RVJ69" s="150"/>
      <c r="RVK69" s="150"/>
      <c r="RVL69" s="150"/>
      <c r="RVM69" s="150"/>
      <c r="RVN69" s="150"/>
      <c r="RVO69" s="150"/>
      <c r="RVP69" s="150"/>
      <c r="RVQ69" s="150"/>
      <c r="RVR69" s="150"/>
      <c r="RVS69" s="150"/>
      <c r="RVT69" s="150"/>
      <c r="RVU69" s="150"/>
      <c r="RVV69" s="150"/>
      <c r="RVW69" s="150"/>
      <c r="RVX69" s="150"/>
      <c r="RVY69" s="150"/>
      <c r="RVZ69" s="150"/>
      <c r="RWA69" s="150"/>
      <c r="RWB69" s="150"/>
      <c r="RWC69" s="150"/>
      <c r="RWD69" s="150"/>
      <c r="RWE69" s="150"/>
      <c r="RWF69" s="150"/>
      <c r="RWG69" s="150"/>
      <c r="RWH69" s="150"/>
      <c r="RWI69" s="150"/>
      <c r="RWJ69" s="150"/>
      <c r="RWK69" s="150"/>
      <c r="RWL69" s="150"/>
      <c r="RWM69" s="150"/>
      <c r="RWN69" s="150"/>
      <c r="RWO69" s="150"/>
      <c r="RWP69" s="150"/>
      <c r="RWQ69" s="150"/>
      <c r="RWR69" s="150"/>
      <c r="RWS69" s="150"/>
      <c r="RWT69" s="150"/>
      <c r="RWU69" s="150"/>
      <c r="RWV69" s="150"/>
      <c r="RWW69" s="150"/>
      <c r="RWX69" s="150"/>
      <c r="RWY69" s="150"/>
      <c r="RWZ69" s="150"/>
      <c r="RXA69" s="150"/>
      <c r="RXB69" s="150"/>
      <c r="RXC69" s="150"/>
      <c r="RXD69" s="150"/>
      <c r="RXE69" s="150"/>
      <c r="RXF69" s="150"/>
      <c r="RXG69" s="150"/>
      <c r="RXH69" s="150"/>
      <c r="RXI69" s="150"/>
      <c r="RXJ69" s="150"/>
      <c r="RXK69" s="150"/>
      <c r="RXL69" s="150"/>
      <c r="RXM69" s="150"/>
      <c r="RXN69" s="150"/>
      <c r="RXO69" s="150"/>
      <c r="RXP69" s="150"/>
      <c r="RXQ69" s="150"/>
      <c r="RXR69" s="150"/>
      <c r="RXS69" s="150"/>
      <c r="RXT69" s="150"/>
      <c r="RXU69" s="150"/>
      <c r="RXV69" s="150"/>
      <c r="RXW69" s="150"/>
      <c r="RXX69" s="150"/>
      <c r="RXY69" s="150"/>
      <c r="RXZ69" s="150"/>
      <c r="RYA69" s="150"/>
      <c r="RYB69" s="150"/>
      <c r="RYC69" s="150"/>
      <c r="RYD69" s="150"/>
      <c r="RYE69" s="150"/>
      <c r="RYF69" s="150"/>
      <c r="RYG69" s="150"/>
      <c r="RYH69" s="150"/>
      <c r="RYI69" s="150"/>
      <c r="RYJ69" s="150"/>
      <c r="RYK69" s="150"/>
      <c r="RYL69" s="150"/>
      <c r="RYM69" s="150"/>
      <c r="RYN69" s="150"/>
      <c r="RYO69" s="150"/>
      <c r="RYP69" s="150"/>
      <c r="RYQ69" s="150"/>
      <c r="RYR69" s="150"/>
      <c r="RYS69" s="150"/>
      <c r="RYT69" s="150"/>
      <c r="RYU69" s="150"/>
      <c r="RYV69" s="150"/>
      <c r="RYW69" s="150"/>
      <c r="RYX69" s="150"/>
      <c r="RYY69" s="150"/>
      <c r="RYZ69" s="150"/>
      <c r="RZA69" s="150"/>
      <c r="RZB69" s="150"/>
      <c r="RZC69" s="150"/>
      <c r="RZD69" s="150"/>
      <c r="RZE69" s="150"/>
      <c r="RZF69" s="150"/>
      <c r="RZG69" s="150"/>
      <c r="RZH69" s="150"/>
      <c r="RZI69" s="150"/>
      <c r="RZJ69" s="150"/>
      <c r="RZK69" s="150"/>
      <c r="RZL69" s="150"/>
      <c r="RZM69" s="150"/>
      <c r="RZN69" s="150"/>
      <c r="RZO69" s="150"/>
      <c r="RZP69" s="150"/>
      <c r="RZQ69" s="150"/>
      <c r="RZR69" s="150"/>
      <c r="RZS69" s="150"/>
      <c r="RZT69" s="150"/>
      <c r="RZU69" s="150"/>
      <c r="RZV69" s="150"/>
      <c r="RZW69" s="150"/>
      <c r="RZX69" s="150"/>
      <c r="RZY69" s="150"/>
      <c r="RZZ69" s="150"/>
      <c r="SAA69" s="150"/>
      <c r="SAB69" s="150"/>
      <c r="SAC69" s="150"/>
      <c r="SAD69" s="150"/>
      <c r="SAE69" s="150"/>
      <c r="SAF69" s="150"/>
      <c r="SAG69" s="150"/>
      <c r="SAH69" s="150"/>
      <c r="SAI69" s="150"/>
      <c r="SAJ69" s="150"/>
      <c r="SAK69" s="150"/>
      <c r="SAL69" s="150"/>
      <c r="SAM69" s="150"/>
      <c r="SAN69" s="150"/>
      <c r="SAO69" s="150"/>
      <c r="SAP69" s="150"/>
      <c r="SAQ69" s="150"/>
      <c r="SAR69" s="150"/>
      <c r="SAS69" s="150"/>
      <c r="SAT69" s="150"/>
      <c r="SAU69" s="150"/>
      <c r="SAV69" s="150"/>
      <c r="SAW69" s="150"/>
      <c r="SAX69" s="150"/>
      <c r="SAY69" s="150"/>
      <c r="SAZ69" s="150"/>
      <c r="SBA69" s="150"/>
      <c r="SBB69" s="150"/>
      <c r="SBC69" s="150"/>
      <c r="SBD69" s="150"/>
      <c r="SBE69" s="150"/>
      <c r="SBF69" s="150"/>
      <c r="SBG69" s="150"/>
      <c r="SBH69" s="150"/>
      <c r="SBI69" s="150"/>
      <c r="SBJ69" s="150"/>
      <c r="SBK69" s="150"/>
      <c r="SBL69" s="150"/>
      <c r="SBM69" s="150"/>
      <c r="SBN69" s="150"/>
      <c r="SBO69" s="150"/>
      <c r="SBP69" s="150"/>
      <c r="SBQ69" s="150"/>
      <c r="SBR69" s="150"/>
      <c r="SBS69" s="150"/>
      <c r="SBT69" s="150"/>
      <c r="SBU69" s="150"/>
      <c r="SBV69" s="150"/>
      <c r="SBW69" s="150"/>
      <c r="SBX69" s="150"/>
      <c r="SBY69" s="150"/>
      <c r="SBZ69" s="150"/>
      <c r="SCA69" s="150"/>
      <c r="SCB69" s="150"/>
      <c r="SCC69" s="150"/>
      <c r="SCD69" s="150"/>
      <c r="SCE69" s="150"/>
      <c r="SCF69" s="150"/>
      <c r="SCG69" s="150"/>
      <c r="SCH69" s="150"/>
      <c r="SCI69" s="150"/>
      <c r="SCJ69" s="150"/>
      <c r="SCK69" s="150"/>
      <c r="SCL69" s="150"/>
      <c r="SCM69" s="150"/>
      <c r="SCN69" s="150"/>
      <c r="SCO69" s="150"/>
      <c r="SCP69" s="150"/>
      <c r="SCQ69" s="150"/>
      <c r="SCR69" s="150"/>
      <c r="SCS69" s="150"/>
      <c r="SCT69" s="150"/>
      <c r="SCU69" s="150"/>
      <c r="SCV69" s="150"/>
      <c r="SCW69" s="150"/>
      <c r="SCX69" s="150"/>
      <c r="SCY69" s="150"/>
      <c r="SCZ69" s="150"/>
      <c r="SDA69" s="150"/>
      <c r="SDB69" s="150"/>
      <c r="SDC69" s="150"/>
      <c r="SDD69" s="150"/>
      <c r="SDE69" s="150"/>
      <c r="SDF69" s="150"/>
      <c r="SDG69" s="150"/>
      <c r="SDH69" s="150"/>
      <c r="SDI69" s="150"/>
      <c r="SDJ69" s="150"/>
      <c r="SDK69" s="150"/>
      <c r="SDL69" s="150"/>
      <c r="SDM69" s="150"/>
      <c r="SDN69" s="150"/>
      <c r="SDO69" s="150"/>
      <c r="SDP69" s="150"/>
      <c r="SDQ69" s="150"/>
      <c r="SDR69" s="150"/>
      <c r="SDS69" s="150"/>
      <c r="SDT69" s="150"/>
      <c r="SDU69" s="150"/>
      <c r="SDV69" s="150"/>
      <c r="SDW69" s="150"/>
      <c r="SDX69" s="150"/>
      <c r="SDY69" s="150"/>
      <c r="SDZ69" s="150"/>
      <c r="SEA69" s="150"/>
      <c r="SEB69" s="150"/>
      <c r="SEC69" s="150"/>
      <c r="SED69" s="150"/>
      <c r="SEE69" s="150"/>
      <c r="SEF69" s="150"/>
      <c r="SEG69" s="150"/>
      <c r="SEH69" s="150"/>
      <c r="SEI69" s="150"/>
      <c r="SEJ69" s="150"/>
      <c r="SEK69" s="150"/>
      <c r="SEL69" s="150"/>
      <c r="SEM69" s="150"/>
      <c r="SEN69" s="150"/>
      <c r="SEO69" s="150"/>
      <c r="SEP69" s="150"/>
      <c r="SEQ69" s="150"/>
      <c r="SER69" s="150"/>
      <c r="SES69" s="150"/>
      <c r="SET69" s="150"/>
      <c r="SEU69" s="150"/>
      <c r="SEV69" s="150"/>
      <c r="SEW69" s="150"/>
      <c r="SEX69" s="150"/>
      <c r="SEY69" s="150"/>
      <c r="SEZ69" s="150"/>
      <c r="SFA69" s="150"/>
      <c r="SFB69" s="150"/>
      <c r="SFC69" s="150"/>
      <c r="SFD69" s="150"/>
      <c r="SFE69" s="150"/>
      <c r="SFF69" s="150"/>
      <c r="SFG69" s="150"/>
      <c r="SFH69" s="150"/>
      <c r="SFI69" s="150"/>
      <c r="SFJ69" s="150"/>
      <c r="SFK69" s="150"/>
      <c r="SFL69" s="150"/>
      <c r="SFM69" s="150"/>
      <c r="SFN69" s="150"/>
      <c r="SFO69" s="150"/>
      <c r="SFP69" s="150"/>
      <c r="SFQ69" s="150"/>
      <c r="SFR69" s="150"/>
      <c r="SFS69" s="150"/>
      <c r="SFT69" s="150"/>
      <c r="SFU69" s="150"/>
      <c r="SFV69" s="150"/>
      <c r="SFW69" s="150"/>
      <c r="SFX69" s="150"/>
      <c r="SFY69" s="150"/>
      <c r="SFZ69" s="150"/>
      <c r="SGA69" s="150"/>
      <c r="SGB69" s="150"/>
      <c r="SGC69" s="150"/>
      <c r="SGD69" s="150"/>
      <c r="SGE69" s="150"/>
      <c r="SGF69" s="150"/>
      <c r="SGG69" s="150"/>
      <c r="SGH69" s="150"/>
      <c r="SGI69" s="150"/>
      <c r="SGJ69" s="150"/>
      <c r="SGK69" s="150"/>
      <c r="SGL69" s="150"/>
      <c r="SGM69" s="150"/>
      <c r="SGN69" s="150"/>
      <c r="SGO69" s="150"/>
      <c r="SGP69" s="150"/>
      <c r="SGQ69" s="150"/>
      <c r="SGR69" s="150"/>
      <c r="SGS69" s="150"/>
      <c r="SGT69" s="150"/>
      <c r="SGU69" s="150"/>
      <c r="SGV69" s="150"/>
      <c r="SGW69" s="150"/>
      <c r="SGX69" s="150"/>
      <c r="SGY69" s="150"/>
      <c r="SGZ69" s="150"/>
      <c r="SHA69" s="150"/>
      <c r="SHB69" s="150"/>
      <c r="SHC69" s="150"/>
      <c r="SHD69" s="150"/>
      <c r="SHE69" s="150"/>
      <c r="SHF69" s="150"/>
      <c r="SHG69" s="150"/>
      <c r="SHH69" s="150"/>
      <c r="SHI69" s="150"/>
      <c r="SHJ69" s="150"/>
      <c r="SHK69" s="150"/>
      <c r="SHL69" s="150"/>
      <c r="SHM69" s="150"/>
      <c r="SHN69" s="150"/>
      <c r="SHO69" s="150"/>
      <c r="SHP69" s="150"/>
      <c r="SHQ69" s="150"/>
      <c r="SHR69" s="150"/>
      <c r="SHS69" s="150"/>
      <c r="SHT69" s="150"/>
      <c r="SHU69" s="150"/>
      <c r="SHV69" s="150"/>
      <c r="SHW69" s="150"/>
      <c r="SHX69" s="150"/>
      <c r="SHY69" s="150"/>
      <c r="SHZ69" s="150"/>
      <c r="SIA69" s="150"/>
      <c r="SIB69" s="150"/>
      <c r="SIC69" s="150"/>
      <c r="SID69" s="150"/>
      <c r="SIE69" s="150"/>
      <c r="SIF69" s="150"/>
      <c r="SIG69" s="150"/>
      <c r="SIH69" s="150"/>
      <c r="SII69" s="150"/>
      <c r="SIJ69" s="150"/>
      <c r="SIK69" s="150"/>
      <c r="SIL69" s="150"/>
      <c r="SIM69" s="150"/>
      <c r="SIN69" s="150"/>
      <c r="SIO69" s="150"/>
      <c r="SIP69" s="150"/>
      <c r="SIQ69" s="150"/>
      <c r="SIR69" s="150"/>
      <c r="SIS69" s="150"/>
      <c r="SIT69" s="150"/>
      <c r="SIU69" s="150"/>
      <c r="SIV69" s="150"/>
      <c r="SIW69" s="150"/>
      <c r="SIX69" s="150"/>
      <c r="SIY69" s="150"/>
      <c r="SIZ69" s="150"/>
      <c r="SJA69" s="150"/>
      <c r="SJB69" s="150"/>
      <c r="SJC69" s="150"/>
      <c r="SJD69" s="150"/>
      <c r="SJE69" s="150"/>
      <c r="SJF69" s="150"/>
      <c r="SJG69" s="150"/>
      <c r="SJH69" s="150"/>
      <c r="SJI69" s="150"/>
      <c r="SJJ69" s="150"/>
      <c r="SJK69" s="150"/>
      <c r="SJL69" s="150"/>
      <c r="SJM69" s="150"/>
      <c r="SJN69" s="150"/>
      <c r="SJO69" s="150"/>
      <c r="SJP69" s="150"/>
      <c r="SJQ69" s="150"/>
      <c r="SJR69" s="150"/>
      <c r="SJS69" s="150"/>
      <c r="SJT69" s="150"/>
      <c r="SJU69" s="150"/>
      <c r="SJV69" s="150"/>
      <c r="SJW69" s="150"/>
      <c r="SJX69" s="150"/>
      <c r="SJY69" s="150"/>
      <c r="SJZ69" s="150"/>
      <c r="SKA69" s="150"/>
      <c r="SKB69" s="150"/>
      <c r="SKC69" s="150"/>
      <c r="SKD69" s="150"/>
      <c r="SKE69" s="150"/>
      <c r="SKF69" s="150"/>
      <c r="SKG69" s="150"/>
      <c r="SKH69" s="150"/>
      <c r="SKI69" s="150"/>
      <c r="SKJ69" s="150"/>
      <c r="SKK69" s="150"/>
      <c r="SKL69" s="150"/>
      <c r="SKM69" s="150"/>
      <c r="SKN69" s="150"/>
      <c r="SKO69" s="150"/>
      <c r="SKP69" s="150"/>
      <c r="SKQ69" s="150"/>
      <c r="SKR69" s="150"/>
      <c r="SKS69" s="150"/>
      <c r="SKT69" s="150"/>
      <c r="SKU69" s="150"/>
      <c r="SKV69" s="150"/>
      <c r="SKW69" s="150"/>
      <c r="SKX69" s="150"/>
      <c r="SKY69" s="150"/>
      <c r="SKZ69" s="150"/>
      <c r="SLA69" s="150"/>
      <c r="SLB69" s="150"/>
      <c r="SLC69" s="150"/>
      <c r="SLD69" s="150"/>
      <c r="SLE69" s="150"/>
      <c r="SLF69" s="150"/>
      <c r="SLG69" s="150"/>
      <c r="SLH69" s="150"/>
      <c r="SLI69" s="150"/>
      <c r="SLJ69" s="150"/>
      <c r="SLK69" s="150"/>
      <c r="SLL69" s="150"/>
      <c r="SLM69" s="150"/>
      <c r="SLN69" s="150"/>
      <c r="SLO69" s="150"/>
      <c r="SLP69" s="150"/>
      <c r="SLQ69" s="150"/>
      <c r="SLR69" s="150"/>
      <c r="SLS69" s="150"/>
      <c r="SLT69" s="150"/>
      <c r="SLU69" s="150"/>
      <c r="SLV69" s="150"/>
      <c r="SLW69" s="150"/>
      <c r="SLX69" s="150"/>
      <c r="SLY69" s="150"/>
      <c r="SLZ69" s="150"/>
      <c r="SMA69" s="150"/>
      <c r="SMB69" s="150"/>
      <c r="SMC69" s="150"/>
      <c r="SMD69" s="150"/>
      <c r="SME69" s="150"/>
      <c r="SMF69" s="150"/>
      <c r="SMG69" s="150"/>
      <c r="SMH69" s="150"/>
      <c r="SMI69" s="150"/>
      <c r="SMJ69" s="150"/>
      <c r="SMK69" s="150"/>
      <c r="SML69" s="150"/>
      <c r="SMM69" s="150"/>
      <c r="SMN69" s="150"/>
      <c r="SMO69" s="150"/>
      <c r="SMP69" s="150"/>
      <c r="SMQ69" s="150"/>
      <c r="SMR69" s="150"/>
      <c r="SMS69" s="150"/>
      <c r="SMT69" s="150"/>
      <c r="SMU69" s="150"/>
      <c r="SMV69" s="150"/>
      <c r="SMW69" s="150"/>
      <c r="SMX69" s="150"/>
      <c r="SMY69" s="150"/>
      <c r="SMZ69" s="150"/>
      <c r="SNA69" s="150"/>
      <c r="SNB69" s="150"/>
      <c r="SNC69" s="150"/>
      <c r="SND69" s="150"/>
      <c r="SNE69" s="150"/>
      <c r="SNF69" s="150"/>
      <c r="SNG69" s="150"/>
      <c r="SNH69" s="150"/>
      <c r="SNI69" s="150"/>
      <c r="SNJ69" s="150"/>
      <c r="SNK69" s="150"/>
      <c r="SNL69" s="150"/>
      <c r="SNM69" s="150"/>
      <c r="SNN69" s="150"/>
      <c r="SNO69" s="150"/>
      <c r="SNP69" s="150"/>
      <c r="SNQ69" s="150"/>
      <c r="SNR69" s="150"/>
      <c r="SNS69" s="150"/>
      <c r="SNT69" s="150"/>
      <c r="SNU69" s="150"/>
      <c r="SNV69" s="150"/>
      <c r="SNW69" s="150"/>
      <c r="SNX69" s="150"/>
      <c r="SNY69" s="150"/>
      <c r="SNZ69" s="150"/>
      <c r="SOA69" s="150"/>
      <c r="SOB69" s="150"/>
      <c r="SOC69" s="150"/>
      <c r="SOD69" s="150"/>
      <c r="SOE69" s="150"/>
      <c r="SOF69" s="150"/>
      <c r="SOG69" s="150"/>
      <c r="SOH69" s="150"/>
      <c r="SOI69" s="150"/>
      <c r="SOJ69" s="150"/>
      <c r="SOK69" s="150"/>
      <c r="SOL69" s="150"/>
      <c r="SOM69" s="150"/>
      <c r="SON69" s="150"/>
      <c r="SOO69" s="150"/>
      <c r="SOP69" s="150"/>
      <c r="SOQ69" s="150"/>
      <c r="SOR69" s="150"/>
      <c r="SOS69" s="150"/>
      <c r="SOT69" s="150"/>
      <c r="SOU69" s="150"/>
      <c r="SOV69" s="150"/>
      <c r="SOW69" s="150"/>
      <c r="SOX69" s="150"/>
      <c r="SOY69" s="150"/>
      <c r="SOZ69" s="150"/>
      <c r="SPA69" s="150"/>
      <c r="SPB69" s="150"/>
      <c r="SPC69" s="150"/>
      <c r="SPD69" s="150"/>
      <c r="SPE69" s="150"/>
      <c r="SPF69" s="150"/>
      <c r="SPG69" s="150"/>
      <c r="SPH69" s="150"/>
      <c r="SPI69" s="150"/>
      <c r="SPJ69" s="150"/>
      <c r="SPK69" s="150"/>
      <c r="SPL69" s="150"/>
      <c r="SPM69" s="150"/>
      <c r="SPN69" s="150"/>
      <c r="SPO69" s="150"/>
      <c r="SPP69" s="150"/>
      <c r="SPQ69" s="150"/>
      <c r="SPR69" s="150"/>
      <c r="SPS69" s="150"/>
      <c r="SPT69" s="150"/>
      <c r="SPU69" s="150"/>
      <c r="SPV69" s="150"/>
      <c r="SPW69" s="150"/>
      <c r="SPX69" s="150"/>
      <c r="SPY69" s="150"/>
      <c r="SPZ69" s="150"/>
      <c r="SQA69" s="150"/>
      <c r="SQB69" s="150"/>
      <c r="SQC69" s="150"/>
      <c r="SQD69" s="150"/>
      <c r="SQE69" s="150"/>
      <c r="SQF69" s="150"/>
      <c r="SQG69" s="150"/>
      <c r="SQH69" s="150"/>
      <c r="SQI69" s="150"/>
      <c r="SQJ69" s="150"/>
      <c r="SQK69" s="150"/>
      <c r="SQL69" s="150"/>
      <c r="SQM69" s="150"/>
      <c r="SQN69" s="150"/>
      <c r="SQO69" s="150"/>
      <c r="SQP69" s="150"/>
      <c r="SQQ69" s="150"/>
      <c r="SQR69" s="150"/>
      <c r="SQS69" s="150"/>
      <c r="SQT69" s="150"/>
      <c r="SQU69" s="150"/>
      <c r="SQV69" s="150"/>
      <c r="SQW69" s="150"/>
      <c r="SQX69" s="150"/>
      <c r="SQY69" s="150"/>
      <c r="SQZ69" s="150"/>
      <c r="SRA69" s="150"/>
      <c r="SRB69" s="150"/>
      <c r="SRC69" s="150"/>
      <c r="SRD69" s="150"/>
      <c r="SRE69" s="150"/>
      <c r="SRF69" s="150"/>
      <c r="SRG69" s="150"/>
      <c r="SRH69" s="150"/>
      <c r="SRI69" s="150"/>
      <c r="SRJ69" s="150"/>
      <c r="SRK69" s="150"/>
      <c r="SRL69" s="150"/>
      <c r="SRM69" s="150"/>
      <c r="SRN69" s="150"/>
      <c r="SRO69" s="150"/>
      <c r="SRP69" s="150"/>
      <c r="SRQ69" s="150"/>
      <c r="SRR69" s="150"/>
      <c r="SRS69" s="150"/>
      <c r="SRT69" s="150"/>
      <c r="SRU69" s="150"/>
      <c r="SRV69" s="150"/>
      <c r="SRW69" s="150"/>
      <c r="SRX69" s="150"/>
      <c r="SRY69" s="150"/>
      <c r="SRZ69" s="150"/>
      <c r="SSA69" s="150"/>
      <c r="SSB69" s="150"/>
      <c r="SSC69" s="150"/>
      <c r="SSD69" s="150"/>
      <c r="SSE69" s="150"/>
      <c r="SSF69" s="150"/>
      <c r="SSG69" s="150"/>
      <c r="SSH69" s="150"/>
      <c r="SSI69" s="150"/>
      <c r="SSJ69" s="150"/>
      <c r="SSK69" s="150"/>
      <c r="SSL69" s="150"/>
      <c r="SSM69" s="150"/>
      <c r="SSN69" s="150"/>
      <c r="SSO69" s="150"/>
      <c r="SSP69" s="150"/>
      <c r="SSQ69" s="150"/>
      <c r="SSR69" s="150"/>
      <c r="SSS69" s="150"/>
      <c r="SST69" s="150"/>
      <c r="SSU69" s="150"/>
      <c r="SSV69" s="150"/>
      <c r="SSW69" s="150"/>
      <c r="SSX69" s="150"/>
      <c r="SSY69" s="150"/>
      <c r="SSZ69" s="150"/>
      <c r="STA69" s="150"/>
      <c r="STB69" s="150"/>
      <c r="STC69" s="150"/>
      <c r="STD69" s="150"/>
      <c r="STE69" s="150"/>
      <c r="STF69" s="150"/>
      <c r="STG69" s="150"/>
      <c r="STH69" s="150"/>
      <c r="STI69" s="150"/>
      <c r="STJ69" s="150"/>
      <c r="STK69" s="150"/>
      <c r="STL69" s="150"/>
      <c r="STM69" s="150"/>
      <c r="STN69" s="150"/>
      <c r="STO69" s="150"/>
      <c r="STP69" s="150"/>
      <c r="STQ69" s="150"/>
      <c r="STR69" s="150"/>
      <c r="STS69" s="150"/>
      <c r="STT69" s="150"/>
      <c r="STU69" s="150"/>
      <c r="STV69" s="150"/>
      <c r="STW69" s="150"/>
      <c r="STX69" s="150"/>
      <c r="STY69" s="150"/>
      <c r="STZ69" s="150"/>
      <c r="SUA69" s="150"/>
      <c r="SUB69" s="150"/>
      <c r="SUC69" s="150"/>
      <c r="SUD69" s="150"/>
      <c r="SUE69" s="150"/>
      <c r="SUF69" s="150"/>
      <c r="SUG69" s="150"/>
      <c r="SUH69" s="150"/>
      <c r="SUI69" s="150"/>
      <c r="SUJ69" s="150"/>
      <c r="SUK69" s="150"/>
      <c r="SUL69" s="150"/>
      <c r="SUM69" s="150"/>
      <c r="SUN69" s="150"/>
      <c r="SUO69" s="150"/>
      <c r="SUP69" s="150"/>
      <c r="SUQ69" s="150"/>
      <c r="SUR69" s="150"/>
      <c r="SUS69" s="150"/>
      <c r="SUT69" s="150"/>
      <c r="SUU69" s="150"/>
      <c r="SUV69" s="150"/>
      <c r="SUW69" s="150"/>
      <c r="SUX69" s="150"/>
      <c r="SUY69" s="150"/>
      <c r="SUZ69" s="150"/>
      <c r="SVA69" s="150"/>
      <c r="SVB69" s="150"/>
      <c r="SVC69" s="150"/>
      <c r="SVD69" s="150"/>
      <c r="SVE69" s="150"/>
      <c r="SVF69" s="150"/>
      <c r="SVG69" s="150"/>
      <c r="SVH69" s="150"/>
      <c r="SVI69" s="150"/>
      <c r="SVJ69" s="150"/>
      <c r="SVK69" s="150"/>
      <c r="SVL69" s="150"/>
      <c r="SVM69" s="150"/>
      <c r="SVN69" s="150"/>
      <c r="SVO69" s="150"/>
      <c r="SVP69" s="150"/>
      <c r="SVQ69" s="150"/>
      <c r="SVR69" s="150"/>
      <c r="SVS69" s="150"/>
      <c r="SVT69" s="150"/>
      <c r="SVU69" s="150"/>
      <c r="SVV69" s="150"/>
      <c r="SVW69" s="150"/>
      <c r="SVX69" s="150"/>
      <c r="SVY69" s="150"/>
      <c r="SVZ69" s="150"/>
      <c r="SWA69" s="150"/>
      <c r="SWB69" s="150"/>
      <c r="SWC69" s="150"/>
      <c r="SWD69" s="150"/>
      <c r="SWE69" s="150"/>
      <c r="SWF69" s="150"/>
      <c r="SWG69" s="150"/>
      <c r="SWH69" s="150"/>
      <c r="SWI69" s="150"/>
      <c r="SWJ69" s="150"/>
      <c r="SWK69" s="150"/>
      <c r="SWL69" s="150"/>
      <c r="SWM69" s="150"/>
      <c r="SWN69" s="150"/>
      <c r="SWO69" s="150"/>
      <c r="SWP69" s="150"/>
      <c r="SWQ69" s="150"/>
      <c r="SWR69" s="150"/>
      <c r="SWS69" s="150"/>
      <c r="SWT69" s="150"/>
      <c r="SWU69" s="150"/>
      <c r="SWV69" s="150"/>
      <c r="SWW69" s="150"/>
      <c r="SWX69" s="150"/>
      <c r="SWY69" s="150"/>
      <c r="SWZ69" s="150"/>
      <c r="SXA69" s="150"/>
      <c r="SXB69" s="150"/>
      <c r="SXC69" s="150"/>
      <c r="SXD69" s="150"/>
      <c r="SXE69" s="150"/>
      <c r="SXF69" s="150"/>
      <c r="SXG69" s="150"/>
      <c r="SXH69" s="150"/>
      <c r="SXI69" s="150"/>
      <c r="SXJ69" s="150"/>
      <c r="SXK69" s="150"/>
      <c r="SXL69" s="150"/>
      <c r="SXM69" s="150"/>
      <c r="SXN69" s="150"/>
      <c r="SXO69" s="150"/>
      <c r="SXP69" s="150"/>
      <c r="SXQ69" s="150"/>
      <c r="SXR69" s="150"/>
      <c r="SXS69" s="150"/>
      <c r="SXT69" s="150"/>
      <c r="SXU69" s="150"/>
      <c r="SXV69" s="150"/>
      <c r="SXW69" s="150"/>
      <c r="SXX69" s="150"/>
      <c r="SXY69" s="150"/>
      <c r="SXZ69" s="150"/>
      <c r="SYA69" s="150"/>
      <c r="SYB69" s="150"/>
      <c r="SYC69" s="150"/>
      <c r="SYD69" s="150"/>
      <c r="SYE69" s="150"/>
      <c r="SYF69" s="150"/>
      <c r="SYG69" s="150"/>
      <c r="SYH69" s="150"/>
      <c r="SYI69" s="150"/>
      <c r="SYJ69" s="150"/>
      <c r="SYK69" s="150"/>
      <c r="SYL69" s="150"/>
      <c r="SYM69" s="150"/>
      <c r="SYN69" s="150"/>
      <c r="SYO69" s="150"/>
      <c r="SYP69" s="150"/>
      <c r="SYQ69" s="150"/>
      <c r="SYR69" s="150"/>
      <c r="SYS69" s="150"/>
      <c r="SYT69" s="150"/>
      <c r="SYU69" s="150"/>
      <c r="SYV69" s="150"/>
      <c r="SYW69" s="150"/>
      <c r="SYX69" s="150"/>
      <c r="SYY69" s="150"/>
      <c r="SYZ69" s="150"/>
      <c r="SZA69" s="150"/>
      <c r="SZB69" s="150"/>
      <c r="SZC69" s="150"/>
      <c r="SZD69" s="150"/>
      <c r="SZE69" s="150"/>
      <c r="SZF69" s="150"/>
      <c r="SZG69" s="150"/>
      <c r="SZH69" s="150"/>
      <c r="SZI69" s="150"/>
      <c r="SZJ69" s="150"/>
      <c r="SZK69" s="150"/>
      <c r="SZL69" s="150"/>
      <c r="SZM69" s="150"/>
      <c r="SZN69" s="150"/>
      <c r="SZO69" s="150"/>
      <c r="SZP69" s="150"/>
      <c r="SZQ69" s="150"/>
      <c r="SZR69" s="150"/>
      <c r="SZS69" s="150"/>
      <c r="SZT69" s="150"/>
      <c r="SZU69" s="150"/>
      <c r="SZV69" s="150"/>
      <c r="SZW69" s="150"/>
      <c r="SZX69" s="150"/>
      <c r="SZY69" s="150"/>
      <c r="SZZ69" s="150"/>
      <c r="TAA69" s="150"/>
      <c r="TAB69" s="150"/>
      <c r="TAC69" s="150"/>
      <c r="TAD69" s="150"/>
      <c r="TAE69" s="150"/>
      <c r="TAF69" s="150"/>
      <c r="TAG69" s="150"/>
      <c r="TAH69" s="150"/>
      <c r="TAI69" s="150"/>
      <c r="TAJ69" s="150"/>
      <c r="TAK69" s="150"/>
      <c r="TAL69" s="150"/>
      <c r="TAM69" s="150"/>
      <c r="TAN69" s="150"/>
      <c r="TAO69" s="150"/>
      <c r="TAP69" s="150"/>
      <c r="TAQ69" s="150"/>
      <c r="TAR69" s="150"/>
      <c r="TAS69" s="150"/>
      <c r="TAT69" s="150"/>
      <c r="TAU69" s="150"/>
      <c r="TAV69" s="150"/>
      <c r="TAW69" s="150"/>
      <c r="TAX69" s="150"/>
      <c r="TAY69" s="150"/>
      <c r="TAZ69" s="150"/>
      <c r="TBA69" s="150"/>
      <c r="TBB69" s="150"/>
      <c r="TBC69" s="150"/>
      <c r="TBD69" s="150"/>
      <c r="TBE69" s="150"/>
      <c r="TBF69" s="150"/>
      <c r="TBG69" s="150"/>
      <c r="TBH69" s="150"/>
      <c r="TBI69" s="150"/>
      <c r="TBJ69" s="150"/>
      <c r="TBK69" s="150"/>
      <c r="TBL69" s="150"/>
      <c r="TBM69" s="150"/>
      <c r="TBN69" s="150"/>
      <c r="TBO69" s="150"/>
      <c r="TBP69" s="150"/>
      <c r="TBQ69" s="150"/>
      <c r="TBR69" s="150"/>
      <c r="TBS69" s="150"/>
      <c r="TBT69" s="150"/>
      <c r="TBU69" s="150"/>
      <c r="TBV69" s="150"/>
      <c r="TBW69" s="150"/>
      <c r="TBX69" s="150"/>
      <c r="TBY69" s="150"/>
      <c r="TBZ69" s="150"/>
      <c r="TCA69" s="150"/>
      <c r="TCB69" s="150"/>
      <c r="TCC69" s="150"/>
      <c r="TCD69" s="150"/>
      <c r="TCE69" s="150"/>
      <c r="TCF69" s="150"/>
      <c r="TCG69" s="150"/>
      <c r="TCH69" s="150"/>
      <c r="TCI69" s="150"/>
      <c r="TCJ69" s="150"/>
      <c r="TCK69" s="150"/>
      <c r="TCL69" s="150"/>
      <c r="TCM69" s="150"/>
      <c r="TCN69" s="150"/>
      <c r="TCO69" s="150"/>
      <c r="TCP69" s="150"/>
      <c r="TCQ69" s="150"/>
      <c r="TCR69" s="150"/>
      <c r="TCS69" s="150"/>
      <c r="TCT69" s="150"/>
      <c r="TCU69" s="150"/>
      <c r="TCV69" s="150"/>
      <c r="TCW69" s="150"/>
      <c r="TCX69" s="150"/>
      <c r="TCY69" s="150"/>
      <c r="TCZ69" s="150"/>
      <c r="TDA69" s="150"/>
      <c r="TDB69" s="150"/>
      <c r="TDC69" s="150"/>
      <c r="TDD69" s="150"/>
      <c r="TDE69" s="150"/>
      <c r="TDF69" s="150"/>
      <c r="TDG69" s="150"/>
      <c r="TDH69" s="150"/>
      <c r="TDI69" s="150"/>
      <c r="TDJ69" s="150"/>
      <c r="TDK69" s="150"/>
      <c r="TDL69" s="150"/>
      <c r="TDM69" s="150"/>
      <c r="TDN69" s="150"/>
      <c r="TDO69" s="150"/>
      <c r="TDP69" s="150"/>
      <c r="TDQ69" s="150"/>
      <c r="TDR69" s="150"/>
      <c r="TDS69" s="150"/>
      <c r="TDT69" s="150"/>
      <c r="TDU69" s="150"/>
      <c r="TDV69" s="150"/>
      <c r="TDW69" s="150"/>
      <c r="TDX69" s="150"/>
      <c r="TDY69" s="150"/>
      <c r="TDZ69" s="150"/>
      <c r="TEA69" s="150"/>
      <c r="TEB69" s="150"/>
      <c r="TEC69" s="150"/>
      <c r="TED69" s="150"/>
      <c r="TEE69" s="150"/>
      <c r="TEF69" s="150"/>
      <c r="TEG69" s="150"/>
      <c r="TEH69" s="150"/>
      <c r="TEI69" s="150"/>
      <c r="TEJ69" s="150"/>
      <c r="TEK69" s="150"/>
      <c r="TEL69" s="150"/>
      <c r="TEM69" s="150"/>
      <c r="TEN69" s="150"/>
      <c r="TEO69" s="150"/>
      <c r="TEP69" s="150"/>
      <c r="TEQ69" s="150"/>
      <c r="TER69" s="150"/>
      <c r="TES69" s="150"/>
      <c r="TET69" s="150"/>
      <c r="TEU69" s="150"/>
      <c r="TEV69" s="150"/>
      <c r="TEW69" s="150"/>
      <c r="TEX69" s="150"/>
      <c r="TEY69" s="150"/>
      <c r="TEZ69" s="150"/>
      <c r="TFA69" s="150"/>
      <c r="TFB69" s="150"/>
      <c r="TFC69" s="150"/>
      <c r="TFD69" s="150"/>
      <c r="TFE69" s="150"/>
      <c r="TFF69" s="150"/>
      <c r="TFG69" s="150"/>
      <c r="TFH69" s="150"/>
      <c r="TFI69" s="150"/>
      <c r="TFJ69" s="150"/>
      <c r="TFK69" s="150"/>
      <c r="TFL69" s="150"/>
      <c r="TFM69" s="150"/>
      <c r="TFN69" s="150"/>
      <c r="TFO69" s="150"/>
      <c r="TFP69" s="150"/>
      <c r="TFQ69" s="150"/>
      <c r="TFR69" s="150"/>
      <c r="TFS69" s="150"/>
      <c r="TFT69" s="150"/>
      <c r="TFU69" s="150"/>
      <c r="TFV69" s="150"/>
      <c r="TFW69" s="150"/>
      <c r="TFX69" s="150"/>
      <c r="TFY69" s="150"/>
      <c r="TFZ69" s="150"/>
      <c r="TGA69" s="150"/>
      <c r="TGB69" s="150"/>
      <c r="TGC69" s="150"/>
      <c r="TGD69" s="150"/>
      <c r="TGE69" s="150"/>
      <c r="TGF69" s="150"/>
      <c r="TGG69" s="150"/>
      <c r="TGH69" s="150"/>
      <c r="TGI69" s="150"/>
      <c r="TGJ69" s="150"/>
      <c r="TGK69" s="150"/>
      <c r="TGL69" s="150"/>
      <c r="TGM69" s="150"/>
      <c r="TGN69" s="150"/>
      <c r="TGO69" s="150"/>
      <c r="TGP69" s="150"/>
      <c r="TGQ69" s="150"/>
      <c r="TGR69" s="150"/>
      <c r="TGS69" s="150"/>
      <c r="TGT69" s="150"/>
      <c r="TGU69" s="150"/>
      <c r="TGV69" s="150"/>
      <c r="TGW69" s="150"/>
      <c r="TGX69" s="150"/>
      <c r="TGY69" s="150"/>
      <c r="TGZ69" s="150"/>
      <c r="THA69" s="150"/>
      <c r="THB69" s="150"/>
      <c r="THC69" s="150"/>
      <c r="THD69" s="150"/>
      <c r="THE69" s="150"/>
      <c r="THF69" s="150"/>
      <c r="THG69" s="150"/>
      <c r="THH69" s="150"/>
      <c r="THI69" s="150"/>
      <c r="THJ69" s="150"/>
      <c r="THK69" s="150"/>
      <c r="THL69" s="150"/>
      <c r="THM69" s="150"/>
      <c r="THN69" s="150"/>
      <c r="THO69" s="150"/>
      <c r="THP69" s="150"/>
      <c r="THQ69" s="150"/>
      <c r="THR69" s="150"/>
      <c r="THS69" s="150"/>
      <c r="THT69" s="150"/>
      <c r="THU69" s="150"/>
      <c r="THV69" s="150"/>
      <c r="THW69" s="150"/>
      <c r="THX69" s="150"/>
      <c r="THY69" s="150"/>
      <c r="THZ69" s="150"/>
      <c r="TIA69" s="150"/>
      <c r="TIB69" s="150"/>
      <c r="TIC69" s="150"/>
      <c r="TID69" s="150"/>
      <c r="TIE69" s="150"/>
      <c r="TIF69" s="150"/>
      <c r="TIG69" s="150"/>
      <c r="TIH69" s="150"/>
      <c r="TII69" s="150"/>
      <c r="TIJ69" s="150"/>
      <c r="TIK69" s="150"/>
      <c r="TIL69" s="150"/>
      <c r="TIM69" s="150"/>
      <c r="TIN69" s="150"/>
      <c r="TIO69" s="150"/>
      <c r="TIP69" s="150"/>
      <c r="TIQ69" s="150"/>
      <c r="TIR69" s="150"/>
      <c r="TIS69" s="150"/>
      <c r="TIT69" s="150"/>
      <c r="TIU69" s="150"/>
      <c r="TIV69" s="150"/>
      <c r="TIW69" s="150"/>
      <c r="TIX69" s="150"/>
      <c r="TIY69" s="150"/>
      <c r="TIZ69" s="150"/>
      <c r="TJA69" s="150"/>
      <c r="TJB69" s="150"/>
      <c r="TJC69" s="150"/>
      <c r="TJD69" s="150"/>
      <c r="TJE69" s="150"/>
      <c r="TJF69" s="150"/>
      <c r="TJG69" s="150"/>
      <c r="TJH69" s="150"/>
      <c r="TJI69" s="150"/>
      <c r="TJJ69" s="150"/>
      <c r="TJK69" s="150"/>
      <c r="TJL69" s="150"/>
      <c r="TJM69" s="150"/>
      <c r="TJN69" s="150"/>
      <c r="TJO69" s="150"/>
      <c r="TJP69" s="150"/>
      <c r="TJQ69" s="150"/>
      <c r="TJR69" s="150"/>
      <c r="TJS69" s="150"/>
      <c r="TJT69" s="150"/>
      <c r="TJU69" s="150"/>
      <c r="TJV69" s="150"/>
      <c r="TJW69" s="150"/>
      <c r="TJX69" s="150"/>
      <c r="TJY69" s="150"/>
      <c r="TJZ69" s="150"/>
      <c r="TKA69" s="150"/>
      <c r="TKB69" s="150"/>
      <c r="TKC69" s="150"/>
      <c r="TKD69" s="150"/>
      <c r="TKE69" s="150"/>
      <c r="TKF69" s="150"/>
      <c r="TKG69" s="150"/>
      <c r="TKH69" s="150"/>
      <c r="TKI69" s="150"/>
      <c r="TKJ69" s="150"/>
      <c r="TKK69" s="150"/>
      <c r="TKL69" s="150"/>
      <c r="TKM69" s="150"/>
      <c r="TKN69" s="150"/>
      <c r="TKO69" s="150"/>
      <c r="TKP69" s="150"/>
      <c r="TKQ69" s="150"/>
      <c r="TKR69" s="150"/>
      <c r="TKS69" s="150"/>
      <c r="TKT69" s="150"/>
      <c r="TKU69" s="150"/>
      <c r="TKV69" s="150"/>
      <c r="TKW69" s="150"/>
      <c r="TKX69" s="150"/>
      <c r="TKY69" s="150"/>
      <c r="TKZ69" s="150"/>
      <c r="TLA69" s="150"/>
      <c r="TLB69" s="150"/>
      <c r="TLC69" s="150"/>
      <c r="TLD69" s="150"/>
      <c r="TLE69" s="150"/>
      <c r="TLF69" s="150"/>
      <c r="TLG69" s="150"/>
      <c r="TLH69" s="150"/>
      <c r="TLI69" s="150"/>
      <c r="TLJ69" s="150"/>
      <c r="TLK69" s="150"/>
      <c r="TLL69" s="150"/>
      <c r="TLM69" s="150"/>
      <c r="TLN69" s="150"/>
      <c r="TLO69" s="150"/>
      <c r="TLP69" s="150"/>
      <c r="TLQ69" s="150"/>
      <c r="TLR69" s="150"/>
      <c r="TLS69" s="150"/>
      <c r="TLT69" s="150"/>
      <c r="TLU69" s="150"/>
      <c r="TLV69" s="150"/>
      <c r="TLW69" s="150"/>
      <c r="TLX69" s="150"/>
      <c r="TLY69" s="150"/>
      <c r="TLZ69" s="150"/>
      <c r="TMA69" s="150"/>
      <c r="TMB69" s="150"/>
      <c r="TMC69" s="150"/>
      <c r="TMD69" s="150"/>
      <c r="TME69" s="150"/>
      <c r="TMF69" s="150"/>
      <c r="TMG69" s="150"/>
      <c r="TMH69" s="150"/>
      <c r="TMI69" s="150"/>
      <c r="TMJ69" s="150"/>
      <c r="TMK69" s="150"/>
      <c r="TML69" s="150"/>
      <c r="TMM69" s="150"/>
      <c r="TMN69" s="150"/>
      <c r="TMO69" s="150"/>
      <c r="TMP69" s="150"/>
      <c r="TMQ69" s="150"/>
      <c r="TMR69" s="150"/>
      <c r="TMS69" s="150"/>
      <c r="TMT69" s="150"/>
      <c r="TMU69" s="150"/>
      <c r="TMV69" s="150"/>
      <c r="TMW69" s="150"/>
      <c r="TMX69" s="150"/>
      <c r="TMY69" s="150"/>
      <c r="TMZ69" s="150"/>
      <c r="TNA69" s="150"/>
      <c r="TNB69" s="150"/>
      <c r="TNC69" s="150"/>
      <c r="TND69" s="150"/>
      <c r="TNE69" s="150"/>
      <c r="TNF69" s="150"/>
      <c r="TNG69" s="150"/>
      <c r="TNH69" s="150"/>
      <c r="TNI69" s="150"/>
      <c r="TNJ69" s="150"/>
      <c r="TNK69" s="150"/>
      <c r="TNL69" s="150"/>
      <c r="TNM69" s="150"/>
      <c r="TNN69" s="150"/>
      <c r="TNO69" s="150"/>
      <c r="TNP69" s="150"/>
      <c r="TNQ69" s="150"/>
      <c r="TNR69" s="150"/>
      <c r="TNS69" s="150"/>
      <c r="TNT69" s="150"/>
      <c r="TNU69" s="150"/>
      <c r="TNV69" s="150"/>
      <c r="TNW69" s="150"/>
      <c r="TNX69" s="150"/>
      <c r="TNY69" s="150"/>
      <c r="TNZ69" s="150"/>
      <c r="TOA69" s="150"/>
      <c r="TOB69" s="150"/>
      <c r="TOC69" s="150"/>
      <c r="TOD69" s="150"/>
      <c r="TOE69" s="150"/>
      <c r="TOF69" s="150"/>
      <c r="TOG69" s="150"/>
      <c r="TOH69" s="150"/>
      <c r="TOI69" s="150"/>
      <c r="TOJ69" s="150"/>
      <c r="TOK69" s="150"/>
      <c r="TOL69" s="150"/>
      <c r="TOM69" s="150"/>
      <c r="TON69" s="150"/>
      <c r="TOO69" s="150"/>
      <c r="TOP69" s="150"/>
      <c r="TOQ69" s="150"/>
      <c r="TOR69" s="150"/>
      <c r="TOS69" s="150"/>
      <c r="TOT69" s="150"/>
      <c r="TOU69" s="150"/>
      <c r="TOV69" s="150"/>
      <c r="TOW69" s="150"/>
      <c r="TOX69" s="150"/>
      <c r="TOY69" s="150"/>
      <c r="TOZ69" s="150"/>
      <c r="TPA69" s="150"/>
      <c r="TPB69" s="150"/>
      <c r="TPC69" s="150"/>
      <c r="TPD69" s="150"/>
      <c r="TPE69" s="150"/>
      <c r="TPF69" s="150"/>
      <c r="TPG69" s="150"/>
      <c r="TPH69" s="150"/>
      <c r="TPI69" s="150"/>
      <c r="TPJ69" s="150"/>
      <c r="TPK69" s="150"/>
      <c r="TPL69" s="150"/>
      <c r="TPM69" s="150"/>
      <c r="TPN69" s="150"/>
      <c r="TPO69" s="150"/>
      <c r="TPP69" s="150"/>
      <c r="TPQ69" s="150"/>
      <c r="TPR69" s="150"/>
      <c r="TPS69" s="150"/>
      <c r="TPT69" s="150"/>
      <c r="TPU69" s="150"/>
      <c r="TPV69" s="150"/>
      <c r="TPW69" s="150"/>
      <c r="TPX69" s="150"/>
      <c r="TPY69" s="150"/>
      <c r="TPZ69" s="150"/>
      <c r="TQA69" s="150"/>
      <c r="TQB69" s="150"/>
      <c r="TQC69" s="150"/>
      <c r="TQD69" s="150"/>
      <c r="TQE69" s="150"/>
      <c r="TQF69" s="150"/>
      <c r="TQG69" s="150"/>
      <c r="TQH69" s="150"/>
      <c r="TQI69" s="150"/>
      <c r="TQJ69" s="150"/>
      <c r="TQK69" s="150"/>
      <c r="TQL69" s="150"/>
      <c r="TQM69" s="150"/>
      <c r="TQN69" s="150"/>
      <c r="TQO69" s="150"/>
      <c r="TQP69" s="150"/>
      <c r="TQQ69" s="150"/>
      <c r="TQR69" s="150"/>
      <c r="TQS69" s="150"/>
      <c r="TQT69" s="150"/>
      <c r="TQU69" s="150"/>
      <c r="TQV69" s="150"/>
      <c r="TQW69" s="150"/>
      <c r="TQX69" s="150"/>
      <c r="TQY69" s="150"/>
      <c r="TQZ69" s="150"/>
      <c r="TRA69" s="150"/>
      <c r="TRB69" s="150"/>
      <c r="TRC69" s="150"/>
      <c r="TRD69" s="150"/>
      <c r="TRE69" s="150"/>
      <c r="TRF69" s="150"/>
      <c r="TRG69" s="150"/>
      <c r="TRH69" s="150"/>
      <c r="TRI69" s="150"/>
      <c r="TRJ69" s="150"/>
      <c r="TRK69" s="150"/>
      <c r="TRL69" s="150"/>
      <c r="TRM69" s="150"/>
      <c r="TRN69" s="150"/>
      <c r="TRO69" s="150"/>
      <c r="TRP69" s="150"/>
      <c r="TRQ69" s="150"/>
      <c r="TRR69" s="150"/>
      <c r="TRS69" s="150"/>
      <c r="TRT69" s="150"/>
      <c r="TRU69" s="150"/>
      <c r="TRV69" s="150"/>
      <c r="TRW69" s="150"/>
      <c r="TRX69" s="150"/>
      <c r="TRY69" s="150"/>
      <c r="TRZ69" s="150"/>
      <c r="TSA69" s="150"/>
      <c r="TSB69" s="150"/>
      <c r="TSC69" s="150"/>
      <c r="TSD69" s="150"/>
      <c r="TSE69" s="150"/>
      <c r="TSF69" s="150"/>
      <c r="TSG69" s="150"/>
      <c r="TSH69" s="150"/>
      <c r="TSI69" s="150"/>
      <c r="TSJ69" s="150"/>
      <c r="TSK69" s="150"/>
      <c r="TSL69" s="150"/>
      <c r="TSM69" s="150"/>
      <c r="TSN69" s="150"/>
      <c r="TSO69" s="150"/>
      <c r="TSP69" s="150"/>
      <c r="TSQ69" s="150"/>
      <c r="TSR69" s="150"/>
      <c r="TSS69" s="150"/>
      <c r="TST69" s="150"/>
      <c r="TSU69" s="150"/>
      <c r="TSV69" s="150"/>
      <c r="TSW69" s="150"/>
      <c r="TSX69" s="150"/>
      <c r="TSY69" s="150"/>
      <c r="TSZ69" s="150"/>
      <c r="TTA69" s="150"/>
      <c r="TTB69" s="150"/>
      <c r="TTC69" s="150"/>
      <c r="TTD69" s="150"/>
      <c r="TTE69" s="150"/>
      <c r="TTF69" s="150"/>
      <c r="TTG69" s="150"/>
      <c r="TTH69" s="150"/>
      <c r="TTI69" s="150"/>
      <c r="TTJ69" s="150"/>
      <c r="TTK69" s="150"/>
      <c r="TTL69" s="150"/>
      <c r="TTM69" s="150"/>
      <c r="TTN69" s="150"/>
      <c r="TTO69" s="150"/>
      <c r="TTP69" s="150"/>
      <c r="TTQ69" s="150"/>
      <c r="TTR69" s="150"/>
      <c r="TTS69" s="150"/>
      <c r="TTT69" s="150"/>
      <c r="TTU69" s="150"/>
      <c r="TTV69" s="150"/>
      <c r="TTW69" s="150"/>
      <c r="TTX69" s="150"/>
      <c r="TTY69" s="150"/>
      <c r="TTZ69" s="150"/>
      <c r="TUA69" s="150"/>
      <c r="TUB69" s="150"/>
      <c r="TUC69" s="150"/>
      <c r="TUD69" s="150"/>
      <c r="TUE69" s="150"/>
      <c r="TUF69" s="150"/>
      <c r="TUG69" s="150"/>
      <c r="TUH69" s="150"/>
      <c r="TUI69" s="150"/>
      <c r="TUJ69" s="150"/>
      <c r="TUK69" s="150"/>
      <c r="TUL69" s="150"/>
      <c r="TUM69" s="150"/>
      <c r="TUN69" s="150"/>
      <c r="TUO69" s="150"/>
      <c r="TUP69" s="150"/>
      <c r="TUQ69" s="150"/>
      <c r="TUR69" s="150"/>
      <c r="TUS69" s="150"/>
      <c r="TUT69" s="150"/>
      <c r="TUU69" s="150"/>
      <c r="TUV69" s="150"/>
      <c r="TUW69" s="150"/>
      <c r="TUX69" s="150"/>
      <c r="TUY69" s="150"/>
      <c r="TUZ69" s="150"/>
      <c r="TVA69" s="150"/>
      <c r="TVB69" s="150"/>
      <c r="TVC69" s="150"/>
      <c r="TVD69" s="150"/>
      <c r="TVE69" s="150"/>
      <c r="TVF69" s="150"/>
      <c r="TVG69" s="150"/>
      <c r="TVH69" s="150"/>
      <c r="TVI69" s="150"/>
      <c r="TVJ69" s="150"/>
      <c r="TVK69" s="150"/>
      <c r="TVL69" s="150"/>
      <c r="TVM69" s="150"/>
      <c r="TVN69" s="150"/>
      <c r="TVO69" s="150"/>
      <c r="TVP69" s="150"/>
      <c r="TVQ69" s="150"/>
      <c r="TVR69" s="150"/>
      <c r="TVS69" s="150"/>
      <c r="TVT69" s="150"/>
      <c r="TVU69" s="150"/>
      <c r="TVV69" s="150"/>
      <c r="TVW69" s="150"/>
      <c r="TVX69" s="150"/>
      <c r="TVY69" s="150"/>
      <c r="TVZ69" s="150"/>
      <c r="TWA69" s="150"/>
      <c r="TWB69" s="150"/>
      <c r="TWC69" s="150"/>
      <c r="TWD69" s="150"/>
      <c r="TWE69" s="150"/>
      <c r="TWF69" s="150"/>
      <c r="TWG69" s="150"/>
      <c r="TWH69" s="150"/>
      <c r="TWI69" s="150"/>
      <c r="TWJ69" s="150"/>
      <c r="TWK69" s="150"/>
      <c r="TWL69" s="150"/>
      <c r="TWM69" s="150"/>
      <c r="TWN69" s="150"/>
      <c r="TWO69" s="150"/>
      <c r="TWP69" s="150"/>
      <c r="TWQ69" s="150"/>
      <c r="TWR69" s="150"/>
      <c r="TWS69" s="150"/>
      <c r="TWT69" s="150"/>
      <c r="TWU69" s="150"/>
      <c r="TWV69" s="150"/>
      <c r="TWW69" s="150"/>
      <c r="TWX69" s="150"/>
      <c r="TWY69" s="150"/>
      <c r="TWZ69" s="150"/>
      <c r="TXA69" s="150"/>
      <c r="TXB69" s="150"/>
      <c r="TXC69" s="150"/>
      <c r="TXD69" s="150"/>
      <c r="TXE69" s="150"/>
      <c r="TXF69" s="150"/>
      <c r="TXG69" s="150"/>
      <c r="TXH69" s="150"/>
      <c r="TXI69" s="150"/>
      <c r="TXJ69" s="150"/>
      <c r="TXK69" s="150"/>
      <c r="TXL69" s="150"/>
      <c r="TXM69" s="150"/>
      <c r="TXN69" s="150"/>
      <c r="TXO69" s="150"/>
      <c r="TXP69" s="150"/>
      <c r="TXQ69" s="150"/>
      <c r="TXR69" s="150"/>
      <c r="TXS69" s="150"/>
      <c r="TXT69" s="150"/>
      <c r="TXU69" s="150"/>
      <c r="TXV69" s="150"/>
      <c r="TXW69" s="150"/>
      <c r="TXX69" s="150"/>
      <c r="TXY69" s="150"/>
      <c r="TXZ69" s="150"/>
      <c r="TYA69" s="150"/>
      <c r="TYB69" s="150"/>
      <c r="TYC69" s="150"/>
      <c r="TYD69" s="150"/>
      <c r="TYE69" s="150"/>
      <c r="TYF69" s="150"/>
      <c r="TYG69" s="150"/>
      <c r="TYH69" s="150"/>
      <c r="TYI69" s="150"/>
      <c r="TYJ69" s="150"/>
      <c r="TYK69" s="150"/>
      <c r="TYL69" s="150"/>
      <c r="TYM69" s="150"/>
      <c r="TYN69" s="150"/>
      <c r="TYO69" s="150"/>
      <c r="TYP69" s="150"/>
      <c r="TYQ69" s="150"/>
      <c r="TYR69" s="150"/>
      <c r="TYS69" s="150"/>
      <c r="TYT69" s="150"/>
      <c r="TYU69" s="150"/>
      <c r="TYV69" s="150"/>
      <c r="TYW69" s="150"/>
      <c r="TYX69" s="150"/>
      <c r="TYY69" s="150"/>
      <c r="TYZ69" s="150"/>
      <c r="TZA69" s="150"/>
      <c r="TZB69" s="150"/>
      <c r="TZC69" s="150"/>
      <c r="TZD69" s="150"/>
      <c r="TZE69" s="150"/>
      <c r="TZF69" s="150"/>
      <c r="TZG69" s="150"/>
      <c r="TZH69" s="150"/>
      <c r="TZI69" s="150"/>
      <c r="TZJ69" s="150"/>
      <c r="TZK69" s="150"/>
      <c r="TZL69" s="150"/>
      <c r="TZM69" s="150"/>
      <c r="TZN69" s="150"/>
      <c r="TZO69" s="150"/>
      <c r="TZP69" s="150"/>
      <c r="TZQ69" s="150"/>
      <c r="TZR69" s="150"/>
      <c r="TZS69" s="150"/>
      <c r="TZT69" s="150"/>
      <c r="TZU69" s="150"/>
      <c r="TZV69" s="150"/>
      <c r="TZW69" s="150"/>
      <c r="TZX69" s="150"/>
      <c r="TZY69" s="150"/>
      <c r="TZZ69" s="150"/>
      <c r="UAA69" s="150"/>
      <c r="UAB69" s="150"/>
      <c r="UAC69" s="150"/>
      <c r="UAD69" s="150"/>
      <c r="UAE69" s="150"/>
      <c r="UAF69" s="150"/>
      <c r="UAG69" s="150"/>
      <c r="UAH69" s="150"/>
      <c r="UAI69" s="150"/>
      <c r="UAJ69" s="150"/>
      <c r="UAK69" s="150"/>
      <c r="UAL69" s="150"/>
      <c r="UAM69" s="150"/>
      <c r="UAN69" s="150"/>
      <c r="UAO69" s="150"/>
      <c r="UAP69" s="150"/>
      <c r="UAQ69" s="150"/>
      <c r="UAR69" s="150"/>
      <c r="UAS69" s="150"/>
      <c r="UAT69" s="150"/>
      <c r="UAU69" s="150"/>
      <c r="UAV69" s="150"/>
      <c r="UAW69" s="150"/>
      <c r="UAX69" s="150"/>
      <c r="UAY69" s="150"/>
      <c r="UAZ69" s="150"/>
      <c r="UBA69" s="150"/>
      <c r="UBB69" s="150"/>
      <c r="UBC69" s="150"/>
      <c r="UBD69" s="150"/>
      <c r="UBE69" s="150"/>
      <c r="UBF69" s="150"/>
      <c r="UBG69" s="150"/>
      <c r="UBH69" s="150"/>
      <c r="UBI69" s="150"/>
      <c r="UBJ69" s="150"/>
      <c r="UBK69" s="150"/>
      <c r="UBL69" s="150"/>
      <c r="UBM69" s="150"/>
      <c r="UBN69" s="150"/>
      <c r="UBO69" s="150"/>
      <c r="UBP69" s="150"/>
      <c r="UBQ69" s="150"/>
      <c r="UBR69" s="150"/>
      <c r="UBS69" s="150"/>
      <c r="UBT69" s="150"/>
      <c r="UBU69" s="150"/>
      <c r="UBV69" s="150"/>
      <c r="UBW69" s="150"/>
      <c r="UBX69" s="150"/>
      <c r="UBY69" s="150"/>
      <c r="UBZ69" s="150"/>
      <c r="UCA69" s="150"/>
      <c r="UCB69" s="150"/>
      <c r="UCC69" s="150"/>
      <c r="UCD69" s="150"/>
      <c r="UCE69" s="150"/>
      <c r="UCF69" s="150"/>
      <c r="UCG69" s="150"/>
      <c r="UCH69" s="150"/>
      <c r="UCI69" s="150"/>
      <c r="UCJ69" s="150"/>
      <c r="UCK69" s="150"/>
      <c r="UCL69" s="150"/>
      <c r="UCM69" s="150"/>
      <c r="UCN69" s="150"/>
      <c r="UCO69" s="150"/>
      <c r="UCP69" s="150"/>
      <c r="UCQ69" s="150"/>
      <c r="UCR69" s="150"/>
      <c r="UCS69" s="150"/>
      <c r="UCT69" s="150"/>
      <c r="UCU69" s="150"/>
      <c r="UCV69" s="150"/>
      <c r="UCW69" s="150"/>
      <c r="UCX69" s="150"/>
      <c r="UCY69" s="150"/>
      <c r="UCZ69" s="150"/>
      <c r="UDA69" s="150"/>
      <c r="UDB69" s="150"/>
      <c r="UDC69" s="150"/>
      <c r="UDD69" s="150"/>
      <c r="UDE69" s="150"/>
      <c r="UDF69" s="150"/>
      <c r="UDG69" s="150"/>
      <c r="UDH69" s="150"/>
      <c r="UDI69" s="150"/>
      <c r="UDJ69" s="150"/>
      <c r="UDK69" s="150"/>
      <c r="UDL69" s="150"/>
      <c r="UDM69" s="150"/>
      <c r="UDN69" s="150"/>
      <c r="UDO69" s="150"/>
      <c r="UDP69" s="150"/>
      <c r="UDQ69" s="150"/>
      <c r="UDR69" s="150"/>
      <c r="UDS69" s="150"/>
      <c r="UDT69" s="150"/>
      <c r="UDU69" s="150"/>
      <c r="UDV69" s="150"/>
      <c r="UDW69" s="150"/>
      <c r="UDX69" s="150"/>
      <c r="UDY69" s="150"/>
      <c r="UDZ69" s="150"/>
      <c r="UEA69" s="150"/>
      <c r="UEB69" s="150"/>
      <c r="UEC69" s="150"/>
      <c r="UED69" s="150"/>
      <c r="UEE69" s="150"/>
      <c r="UEF69" s="150"/>
      <c r="UEG69" s="150"/>
      <c r="UEH69" s="150"/>
      <c r="UEI69" s="150"/>
      <c r="UEJ69" s="150"/>
      <c r="UEK69" s="150"/>
      <c r="UEL69" s="150"/>
      <c r="UEM69" s="150"/>
      <c r="UEN69" s="150"/>
      <c r="UEO69" s="150"/>
      <c r="UEP69" s="150"/>
      <c r="UEQ69" s="150"/>
      <c r="UER69" s="150"/>
      <c r="UES69" s="150"/>
      <c r="UET69" s="150"/>
      <c r="UEU69" s="150"/>
      <c r="UEV69" s="150"/>
      <c r="UEW69" s="150"/>
      <c r="UEX69" s="150"/>
      <c r="UEY69" s="150"/>
      <c r="UEZ69" s="150"/>
      <c r="UFA69" s="150"/>
      <c r="UFB69" s="150"/>
      <c r="UFC69" s="150"/>
      <c r="UFD69" s="150"/>
      <c r="UFE69" s="150"/>
      <c r="UFF69" s="150"/>
      <c r="UFG69" s="150"/>
      <c r="UFH69" s="150"/>
      <c r="UFI69" s="150"/>
      <c r="UFJ69" s="150"/>
      <c r="UFK69" s="150"/>
      <c r="UFL69" s="150"/>
      <c r="UFM69" s="150"/>
      <c r="UFN69" s="150"/>
      <c r="UFO69" s="150"/>
      <c r="UFP69" s="150"/>
      <c r="UFQ69" s="150"/>
      <c r="UFR69" s="150"/>
      <c r="UFS69" s="150"/>
      <c r="UFT69" s="150"/>
      <c r="UFU69" s="150"/>
      <c r="UFV69" s="150"/>
      <c r="UFW69" s="150"/>
      <c r="UFX69" s="150"/>
      <c r="UFY69" s="150"/>
      <c r="UFZ69" s="150"/>
      <c r="UGA69" s="150"/>
      <c r="UGB69" s="150"/>
      <c r="UGC69" s="150"/>
      <c r="UGD69" s="150"/>
      <c r="UGE69" s="150"/>
      <c r="UGF69" s="150"/>
      <c r="UGG69" s="150"/>
      <c r="UGH69" s="150"/>
      <c r="UGI69" s="150"/>
      <c r="UGJ69" s="150"/>
      <c r="UGK69" s="150"/>
      <c r="UGL69" s="150"/>
      <c r="UGM69" s="150"/>
      <c r="UGN69" s="150"/>
      <c r="UGO69" s="150"/>
      <c r="UGP69" s="150"/>
      <c r="UGQ69" s="150"/>
      <c r="UGR69" s="150"/>
      <c r="UGS69" s="150"/>
      <c r="UGT69" s="150"/>
      <c r="UGU69" s="150"/>
      <c r="UGV69" s="150"/>
      <c r="UGW69" s="150"/>
      <c r="UGX69" s="150"/>
      <c r="UGY69" s="150"/>
      <c r="UGZ69" s="150"/>
      <c r="UHA69" s="150"/>
      <c r="UHB69" s="150"/>
      <c r="UHC69" s="150"/>
      <c r="UHD69" s="150"/>
      <c r="UHE69" s="150"/>
      <c r="UHF69" s="150"/>
      <c r="UHG69" s="150"/>
      <c r="UHH69" s="150"/>
      <c r="UHI69" s="150"/>
      <c r="UHJ69" s="150"/>
      <c r="UHK69" s="150"/>
      <c r="UHL69" s="150"/>
      <c r="UHM69" s="150"/>
      <c r="UHN69" s="150"/>
      <c r="UHO69" s="150"/>
      <c r="UHP69" s="150"/>
      <c r="UHQ69" s="150"/>
      <c r="UHR69" s="150"/>
      <c r="UHS69" s="150"/>
      <c r="UHT69" s="150"/>
      <c r="UHU69" s="150"/>
      <c r="UHV69" s="150"/>
      <c r="UHW69" s="150"/>
      <c r="UHX69" s="150"/>
      <c r="UHY69" s="150"/>
      <c r="UHZ69" s="150"/>
      <c r="UIA69" s="150"/>
      <c r="UIB69" s="150"/>
      <c r="UIC69" s="150"/>
      <c r="UID69" s="150"/>
      <c r="UIE69" s="150"/>
      <c r="UIF69" s="150"/>
      <c r="UIG69" s="150"/>
      <c r="UIH69" s="150"/>
      <c r="UII69" s="150"/>
      <c r="UIJ69" s="150"/>
      <c r="UIK69" s="150"/>
      <c r="UIL69" s="150"/>
      <c r="UIM69" s="150"/>
      <c r="UIN69" s="150"/>
      <c r="UIO69" s="150"/>
      <c r="UIP69" s="150"/>
      <c r="UIQ69" s="150"/>
      <c r="UIR69" s="150"/>
      <c r="UIS69" s="150"/>
      <c r="UIT69" s="150"/>
      <c r="UIU69" s="150"/>
      <c r="UIV69" s="150"/>
      <c r="UIW69" s="150"/>
      <c r="UIX69" s="150"/>
      <c r="UIY69" s="150"/>
      <c r="UIZ69" s="150"/>
      <c r="UJA69" s="150"/>
      <c r="UJB69" s="150"/>
      <c r="UJC69" s="150"/>
      <c r="UJD69" s="150"/>
      <c r="UJE69" s="150"/>
      <c r="UJF69" s="150"/>
      <c r="UJG69" s="150"/>
      <c r="UJH69" s="150"/>
      <c r="UJI69" s="150"/>
      <c r="UJJ69" s="150"/>
      <c r="UJK69" s="150"/>
      <c r="UJL69" s="150"/>
      <c r="UJM69" s="150"/>
      <c r="UJN69" s="150"/>
      <c r="UJO69" s="150"/>
      <c r="UJP69" s="150"/>
      <c r="UJQ69" s="150"/>
      <c r="UJR69" s="150"/>
      <c r="UJS69" s="150"/>
      <c r="UJT69" s="150"/>
      <c r="UJU69" s="150"/>
      <c r="UJV69" s="150"/>
      <c r="UJW69" s="150"/>
      <c r="UJX69" s="150"/>
      <c r="UJY69" s="150"/>
      <c r="UJZ69" s="150"/>
      <c r="UKA69" s="150"/>
      <c r="UKB69" s="150"/>
      <c r="UKC69" s="150"/>
      <c r="UKD69" s="150"/>
      <c r="UKE69" s="150"/>
      <c r="UKF69" s="150"/>
      <c r="UKG69" s="150"/>
      <c r="UKH69" s="150"/>
      <c r="UKI69" s="150"/>
      <c r="UKJ69" s="150"/>
      <c r="UKK69" s="150"/>
      <c r="UKL69" s="150"/>
      <c r="UKM69" s="150"/>
      <c r="UKN69" s="150"/>
      <c r="UKO69" s="150"/>
      <c r="UKP69" s="150"/>
      <c r="UKQ69" s="150"/>
      <c r="UKR69" s="150"/>
      <c r="UKS69" s="150"/>
      <c r="UKT69" s="150"/>
      <c r="UKU69" s="150"/>
      <c r="UKV69" s="150"/>
      <c r="UKW69" s="150"/>
      <c r="UKX69" s="150"/>
      <c r="UKY69" s="150"/>
      <c r="UKZ69" s="150"/>
      <c r="ULA69" s="150"/>
      <c r="ULB69" s="150"/>
      <c r="ULC69" s="150"/>
      <c r="ULD69" s="150"/>
      <c r="ULE69" s="150"/>
      <c r="ULF69" s="150"/>
      <c r="ULG69" s="150"/>
      <c r="ULH69" s="150"/>
      <c r="ULI69" s="150"/>
      <c r="ULJ69" s="150"/>
      <c r="ULK69" s="150"/>
      <c r="ULL69" s="150"/>
      <c r="ULM69" s="150"/>
      <c r="ULN69" s="150"/>
      <c r="ULO69" s="150"/>
      <c r="ULP69" s="150"/>
      <c r="ULQ69" s="150"/>
      <c r="ULR69" s="150"/>
      <c r="ULS69" s="150"/>
      <c r="ULT69" s="150"/>
      <c r="ULU69" s="150"/>
      <c r="ULV69" s="150"/>
      <c r="ULW69" s="150"/>
      <c r="ULX69" s="150"/>
      <c r="ULY69" s="150"/>
      <c r="ULZ69" s="150"/>
      <c r="UMA69" s="150"/>
      <c r="UMB69" s="150"/>
      <c r="UMC69" s="150"/>
      <c r="UMD69" s="150"/>
      <c r="UME69" s="150"/>
      <c r="UMF69" s="150"/>
      <c r="UMG69" s="150"/>
      <c r="UMH69" s="150"/>
      <c r="UMI69" s="150"/>
      <c r="UMJ69" s="150"/>
      <c r="UMK69" s="150"/>
      <c r="UML69" s="150"/>
      <c r="UMM69" s="150"/>
      <c r="UMN69" s="150"/>
      <c r="UMO69" s="150"/>
      <c r="UMP69" s="150"/>
      <c r="UMQ69" s="150"/>
      <c r="UMR69" s="150"/>
      <c r="UMS69" s="150"/>
      <c r="UMT69" s="150"/>
      <c r="UMU69" s="150"/>
      <c r="UMV69" s="150"/>
      <c r="UMW69" s="150"/>
      <c r="UMX69" s="150"/>
      <c r="UMY69" s="150"/>
      <c r="UMZ69" s="150"/>
      <c r="UNA69" s="150"/>
      <c r="UNB69" s="150"/>
      <c r="UNC69" s="150"/>
      <c r="UND69" s="150"/>
      <c r="UNE69" s="150"/>
      <c r="UNF69" s="150"/>
      <c r="UNG69" s="150"/>
      <c r="UNH69" s="150"/>
      <c r="UNI69" s="150"/>
      <c r="UNJ69" s="150"/>
      <c r="UNK69" s="150"/>
      <c r="UNL69" s="150"/>
      <c r="UNM69" s="150"/>
      <c r="UNN69" s="150"/>
      <c r="UNO69" s="150"/>
      <c r="UNP69" s="150"/>
      <c r="UNQ69" s="150"/>
      <c r="UNR69" s="150"/>
      <c r="UNS69" s="150"/>
      <c r="UNT69" s="150"/>
      <c r="UNU69" s="150"/>
      <c r="UNV69" s="150"/>
      <c r="UNW69" s="150"/>
      <c r="UNX69" s="150"/>
      <c r="UNY69" s="150"/>
      <c r="UNZ69" s="150"/>
      <c r="UOA69" s="150"/>
      <c r="UOB69" s="150"/>
      <c r="UOC69" s="150"/>
      <c r="UOD69" s="150"/>
      <c r="UOE69" s="150"/>
      <c r="UOF69" s="150"/>
      <c r="UOG69" s="150"/>
      <c r="UOH69" s="150"/>
      <c r="UOI69" s="150"/>
      <c r="UOJ69" s="150"/>
      <c r="UOK69" s="150"/>
      <c r="UOL69" s="150"/>
      <c r="UOM69" s="150"/>
      <c r="UON69" s="150"/>
      <c r="UOO69" s="150"/>
      <c r="UOP69" s="150"/>
      <c r="UOQ69" s="150"/>
      <c r="UOR69" s="150"/>
      <c r="UOS69" s="150"/>
      <c r="UOT69" s="150"/>
      <c r="UOU69" s="150"/>
      <c r="UOV69" s="150"/>
      <c r="UOW69" s="150"/>
      <c r="UOX69" s="150"/>
      <c r="UOY69" s="150"/>
      <c r="UOZ69" s="150"/>
      <c r="UPA69" s="150"/>
      <c r="UPB69" s="150"/>
      <c r="UPC69" s="150"/>
      <c r="UPD69" s="150"/>
      <c r="UPE69" s="150"/>
      <c r="UPF69" s="150"/>
      <c r="UPG69" s="150"/>
      <c r="UPH69" s="150"/>
      <c r="UPI69" s="150"/>
      <c r="UPJ69" s="150"/>
      <c r="UPK69" s="150"/>
      <c r="UPL69" s="150"/>
      <c r="UPM69" s="150"/>
      <c r="UPN69" s="150"/>
      <c r="UPO69" s="150"/>
      <c r="UPP69" s="150"/>
      <c r="UPQ69" s="150"/>
      <c r="UPR69" s="150"/>
      <c r="UPS69" s="150"/>
      <c r="UPT69" s="150"/>
      <c r="UPU69" s="150"/>
      <c r="UPV69" s="150"/>
      <c r="UPW69" s="150"/>
      <c r="UPX69" s="150"/>
      <c r="UPY69" s="150"/>
      <c r="UPZ69" s="150"/>
      <c r="UQA69" s="150"/>
      <c r="UQB69" s="150"/>
      <c r="UQC69" s="150"/>
      <c r="UQD69" s="150"/>
      <c r="UQE69" s="150"/>
      <c r="UQF69" s="150"/>
      <c r="UQG69" s="150"/>
      <c r="UQH69" s="150"/>
      <c r="UQI69" s="150"/>
      <c r="UQJ69" s="150"/>
      <c r="UQK69" s="150"/>
      <c r="UQL69" s="150"/>
      <c r="UQM69" s="150"/>
      <c r="UQN69" s="150"/>
      <c r="UQO69" s="150"/>
      <c r="UQP69" s="150"/>
      <c r="UQQ69" s="150"/>
      <c r="UQR69" s="150"/>
      <c r="UQS69" s="150"/>
      <c r="UQT69" s="150"/>
      <c r="UQU69" s="150"/>
      <c r="UQV69" s="150"/>
      <c r="UQW69" s="150"/>
      <c r="UQX69" s="150"/>
      <c r="UQY69" s="150"/>
      <c r="UQZ69" s="150"/>
      <c r="URA69" s="150"/>
      <c r="URB69" s="150"/>
      <c r="URC69" s="150"/>
      <c r="URD69" s="150"/>
      <c r="URE69" s="150"/>
      <c r="URF69" s="150"/>
      <c r="URG69" s="150"/>
      <c r="URH69" s="150"/>
      <c r="URI69" s="150"/>
      <c r="URJ69" s="150"/>
      <c r="URK69" s="150"/>
      <c r="URL69" s="150"/>
      <c r="URM69" s="150"/>
      <c r="URN69" s="150"/>
      <c r="URO69" s="150"/>
      <c r="URP69" s="150"/>
      <c r="URQ69" s="150"/>
      <c r="URR69" s="150"/>
      <c r="URS69" s="150"/>
      <c r="URT69" s="150"/>
      <c r="URU69" s="150"/>
      <c r="URV69" s="150"/>
      <c r="URW69" s="150"/>
      <c r="URX69" s="150"/>
      <c r="URY69" s="150"/>
      <c r="URZ69" s="150"/>
      <c r="USA69" s="150"/>
      <c r="USB69" s="150"/>
      <c r="USC69" s="150"/>
      <c r="USD69" s="150"/>
      <c r="USE69" s="150"/>
      <c r="USF69" s="150"/>
      <c r="USG69" s="150"/>
      <c r="USH69" s="150"/>
      <c r="USI69" s="150"/>
      <c r="USJ69" s="150"/>
      <c r="USK69" s="150"/>
      <c r="USL69" s="150"/>
      <c r="USM69" s="150"/>
      <c r="USN69" s="150"/>
      <c r="USO69" s="150"/>
      <c r="USP69" s="150"/>
      <c r="USQ69" s="150"/>
      <c r="USR69" s="150"/>
      <c r="USS69" s="150"/>
      <c r="UST69" s="150"/>
      <c r="USU69" s="150"/>
      <c r="USV69" s="150"/>
      <c r="USW69" s="150"/>
      <c r="USX69" s="150"/>
      <c r="USY69" s="150"/>
      <c r="USZ69" s="150"/>
      <c r="UTA69" s="150"/>
      <c r="UTB69" s="150"/>
      <c r="UTC69" s="150"/>
      <c r="UTD69" s="150"/>
      <c r="UTE69" s="150"/>
      <c r="UTF69" s="150"/>
      <c r="UTG69" s="150"/>
      <c r="UTH69" s="150"/>
      <c r="UTI69" s="150"/>
      <c r="UTJ69" s="150"/>
      <c r="UTK69" s="150"/>
      <c r="UTL69" s="150"/>
      <c r="UTM69" s="150"/>
      <c r="UTN69" s="150"/>
      <c r="UTO69" s="150"/>
      <c r="UTP69" s="150"/>
      <c r="UTQ69" s="150"/>
      <c r="UTR69" s="150"/>
      <c r="UTS69" s="150"/>
      <c r="UTT69" s="150"/>
      <c r="UTU69" s="150"/>
      <c r="UTV69" s="150"/>
      <c r="UTW69" s="150"/>
      <c r="UTX69" s="150"/>
      <c r="UTY69" s="150"/>
      <c r="UTZ69" s="150"/>
      <c r="UUA69" s="150"/>
      <c r="UUB69" s="150"/>
      <c r="UUC69" s="150"/>
      <c r="UUD69" s="150"/>
      <c r="UUE69" s="150"/>
      <c r="UUF69" s="150"/>
      <c r="UUG69" s="150"/>
      <c r="UUH69" s="150"/>
      <c r="UUI69" s="150"/>
      <c r="UUJ69" s="150"/>
      <c r="UUK69" s="150"/>
      <c r="UUL69" s="150"/>
      <c r="UUM69" s="150"/>
      <c r="UUN69" s="150"/>
      <c r="UUO69" s="150"/>
      <c r="UUP69" s="150"/>
      <c r="UUQ69" s="150"/>
      <c r="UUR69" s="150"/>
      <c r="UUS69" s="150"/>
      <c r="UUT69" s="150"/>
      <c r="UUU69" s="150"/>
      <c r="UUV69" s="150"/>
      <c r="UUW69" s="150"/>
      <c r="UUX69" s="150"/>
      <c r="UUY69" s="150"/>
      <c r="UUZ69" s="150"/>
      <c r="UVA69" s="150"/>
      <c r="UVB69" s="150"/>
      <c r="UVC69" s="150"/>
      <c r="UVD69" s="150"/>
      <c r="UVE69" s="150"/>
      <c r="UVF69" s="150"/>
      <c r="UVG69" s="150"/>
      <c r="UVH69" s="150"/>
      <c r="UVI69" s="150"/>
      <c r="UVJ69" s="150"/>
      <c r="UVK69" s="150"/>
      <c r="UVL69" s="150"/>
      <c r="UVM69" s="150"/>
      <c r="UVN69" s="150"/>
      <c r="UVO69" s="150"/>
      <c r="UVP69" s="150"/>
      <c r="UVQ69" s="150"/>
      <c r="UVR69" s="150"/>
      <c r="UVS69" s="150"/>
      <c r="UVT69" s="150"/>
      <c r="UVU69" s="150"/>
      <c r="UVV69" s="150"/>
      <c r="UVW69" s="150"/>
      <c r="UVX69" s="150"/>
      <c r="UVY69" s="150"/>
      <c r="UVZ69" s="150"/>
      <c r="UWA69" s="150"/>
      <c r="UWB69" s="150"/>
      <c r="UWC69" s="150"/>
      <c r="UWD69" s="150"/>
      <c r="UWE69" s="150"/>
      <c r="UWF69" s="150"/>
      <c r="UWG69" s="150"/>
      <c r="UWH69" s="150"/>
      <c r="UWI69" s="150"/>
      <c r="UWJ69" s="150"/>
      <c r="UWK69" s="150"/>
      <c r="UWL69" s="150"/>
      <c r="UWM69" s="150"/>
      <c r="UWN69" s="150"/>
      <c r="UWO69" s="150"/>
      <c r="UWP69" s="150"/>
      <c r="UWQ69" s="150"/>
      <c r="UWR69" s="150"/>
      <c r="UWS69" s="150"/>
      <c r="UWT69" s="150"/>
      <c r="UWU69" s="150"/>
      <c r="UWV69" s="150"/>
      <c r="UWW69" s="150"/>
      <c r="UWX69" s="150"/>
      <c r="UWY69" s="150"/>
      <c r="UWZ69" s="150"/>
      <c r="UXA69" s="150"/>
      <c r="UXB69" s="150"/>
      <c r="UXC69" s="150"/>
      <c r="UXD69" s="150"/>
      <c r="UXE69" s="150"/>
      <c r="UXF69" s="150"/>
      <c r="UXG69" s="150"/>
      <c r="UXH69" s="150"/>
      <c r="UXI69" s="150"/>
      <c r="UXJ69" s="150"/>
      <c r="UXK69" s="150"/>
      <c r="UXL69" s="150"/>
      <c r="UXM69" s="150"/>
      <c r="UXN69" s="150"/>
      <c r="UXO69" s="150"/>
      <c r="UXP69" s="150"/>
      <c r="UXQ69" s="150"/>
      <c r="UXR69" s="150"/>
      <c r="UXS69" s="150"/>
      <c r="UXT69" s="150"/>
      <c r="UXU69" s="150"/>
      <c r="UXV69" s="150"/>
      <c r="UXW69" s="150"/>
      <c r="UXX69" s="150"/>
      <c r="UXY69" s="150"/>
      <c r="UXZ69" s="150"/>
      <c r="UYA69" s="150"/>
      <c r="UYB69" s="150"/>
      <c r="UYC69" s="150"/>
      <c r="UYD69" s="150"/>
      <c r="UYE69" s="150"/>
      <c r="UYF69" s="150"/>
      <c r="UYG69" s="150"/>
      <c r="UYH69" s="150"/>
      <c r="UYI69" s="150"/>
      <c r="UYJ69" s="150"/>
      <c r="UYK69" s="150"/>
      <c r="UYL69" s="150"/>
      <c r="UYM69" s="150"/>
      <c r="UYN69" s="150"/>
      <c r="UYO69" s="150"/>
      <c r="UYP69" s="150"/>
      <c r="UYQ69" s="150"/>
      <c r="UYR69" s="150"/>
      <c r="UYS69" s="150"/>
      <c r="UYT69" s="150"/>
      <c r="UYU69" s="150"/>
      <c r="UYV69" s="150"/>
      <c r="UYW69" s="150"/>
      <c r="UYX69" s="150"/>
      <c r="UYY69" s="150"/>
      <c r="UYZ69" s="150"/>
      <c r="UZA69" s="150"/>
      <c r="UZB69" s="150"/>
      <c r="UZC69" s="150"/>
      <c r="UZD69" s="150"/>
      <c r="UZE69" s="150"/>
      <c r="UZF69" s="150"/>
      <c r="UZG69" s="150"/>
      <c r="UZH69" s="150"/>
      <c r="UZI69" s="150"/>
      <c r="UZJ69" s="150"/>
      <c r="UZK69" s="150"/>
      <c r="UZL69" s="150"/>
      <c r="UZM69" s="150"/>
      <c r="UZN69" s="150"/>
      <c r="UZO69" s="150"/>
      <c r="UZP69" s="150"/>
      <c r="UZQ69" s="150"/>
      <c r="UZR69" s="150"/>
      <c r="UZS69" s="150"/>
      <c r="UZT69" s="150"/>
      <c r="UZU69" s="150"/>
      <c r="UZV69" s="150"/>
      <c r="UZW69" s="150"/>
      <c r="UZX69" s="150"/>
      <c r="UZY69" s="150"/>
      <c r="UZZ69" s="150"/>
      <c r="VAA69" s="150"/>
      <c r="VAB69" s="150"/>
      <c r="VAC69" s="150"/>
      <c r="VAD69" s="150"/>
      <c r="VAE69" s="150"/>
      <c r="VAF69" s="150"/>
      <c r="VAG69" s="150"/>
      <c r="VAH69" s="150"/>
      <c r="VAI69" s="150"/>
      <c r="VAJ69" s="150"/>
      <c r="VAK69" s="150"/>
      <c r="VAL69" s="150"/>
      <c r="VAM69" s="150"/>
      <c r="VAN69" s="150"/>
      <c r="VAO69" s="150"/>
      <c r="VAP69" s="150"/>
      <c r="VAQ69" s="150"/>
      <c r="VAR69" s="150"/>
      <c r="VAS69" s="150"/>
      <c r="VAT69" s="150"/>
      <c r="VAU69" s="150"/>
      <c r="VAV69" s="150"/>
      <c r="VAW69" s="150"/>
      <c r="VAX69" s="150"/>
      <c r="VAY69" s="150"/>
      <c r="VAZ69" s="150"/>
      <c r="VBA69" s="150"/>
      <c r="VBB69" s="150"/>
      <c r="VBC69" s="150"/>
      <c r="VBD69" s="150"/>
      <c r="VBE69" s="150"/>
      <c r="VBF69" s="150"/>
      <c r="VBG69" s="150"/>
      <c r="VBH69" s="150"/>
      <c r="VBI69" s="150"/>
      <c r="VBJ69" s="150"/>
      <c r="VBK69" s="150"/>
      <c r="VBL69" s="150"/>
      <c r="VBM69" s="150"/>
      <c r="VBN69" s="150"/>
      <c r="VBO69" s="150"/>
      <c r="VBP69" s="150"/>
      <c r="VBQ69" s="150"/>
      <c r="VBR69" s="150"/>
      <c r="VBS69" s="150"/>
      <c r="VBT69" s="150"/>
      <c r="VBU69" s="150"/>
      <c r="VBV69" s="150"/>
      <c r="VBW69" s="150"/>
      <c r="VBX69" s="150"/>
      <c r="VBY69" s="150"/>
      <c r="VBZ69" s="150"/>
      <c r="VCA69" s="150"/>
      <c r="VCB69" s="150"/>
      <c r="VCC69" s="150"/>
      <c r="VCD69" s="150"/>
      <c r="VCE69" s="150"/>
      <c r="VCF69" s="150"/>
      <c r="VCG69" s="150"/>
      <c r="VCH69" s="150"/>
      <c r="VCI69" s="150"/>
      <c r="VCJ69" s="150"/>
      <c r="VCK69" s="150"/>
      <c r="VCL69" s="150"/>
      <c r="VCM69" s="150"/>
      <c r="VCN69" s="150"/>
      <c r="VCO69" s="150"/>
      <c r="VCP69" s="150"/>
      <c r="VCQ69" s="150"/>
      <c r="VCR69" s="150"/>
      <c r="VCS69" s="150"/>
      <c r="VCT69" s="150"/>
      <c r="VCU69" s="150"/>
      <c r="VCV69" s="150"/>
      <c r="VCW69" s="150"/>
      <c r="VCX69" s="150"/>
      <c r="VCY69" s="150"/>
      <c r="VCZ69" s="150"/>
      <c r="VDA69" s="150"/>
      <c r="VDB69" s="150"/>
      <c r="VDC69" s="150"/>
      <c r="VDD69" s="150"/>
      <c r="VDE69" s="150"/>
      <c r="VDF69" s="150"/>
      <c r="VDG69" s="150"/>
      <c r="VDH69" s="150"/>
      <c r="VDI69" s="150"/>
      <c r="VDJ69" s="150"/>
      <c r="VDK69" s="150"/>
      <c r="VDL69" s="150"/>
      <c r="VDM69" s="150"/>
      <c r="VDN69" s="150"/>
      <c r="VDO69" s="150"/>
      <c r="VDP69" s="150"/>
      <c r="VDQ69" s="150"/>
      <c r="VDR69" s="150"/>
      <c r="VDS69" s="150"/>
      <c r="VDT69" s="150"/>
      <c r="VDU69" s="150"/>
      <c r="VDV69" s="150"/>
      <c r="VDW69" s="150"/>
      <c r="VDX69" s="150"/>
      <c r="VDY69" s="150"/>
      <c r="VDZ69" s="150"/>
      <c r="VEA69" s="150"/>
      <c r="VEB69" s="150"/>
      <c r="VEC69" s="150"/>
      <c r="VED69" s="150"/>
      <c r="VEE69" s="150"/>
      <c r="VEF69" s="150"/>
      <c r="VEG69" s="150"/>
      <c r="VEH69" s="150"/>
      <c r="VEI69" s="150"/>
      <c r="VEJ69" s="150"/>
      <c r="VEK69" s="150"/>
      <c r="VEL69" s="150"/>
      <c r="VEM69" s="150"/>
      <c r="VEN69" s="150"/>
      <c r="VEO69" s="150"/>
      <c r="VEP69" s="150"/>
      <c r="VEQ69" s="150"/>
      <c r="VER69" s="150"/>
      <c r="VES69" s="150"/>
      <c r="VET69" s="150"/>
      <c r="VEU69" s="150"/>
      <c r="VEV69" s="150"/>
      <c r="VEW69" s="150"/>
      <c r="VEX69" s="150"/>
      <c r="VEY69" s="150"/>
      <c r="VEZ69" s="150"/>
      <c r="VFA69" s="150"/>
      <c r="VFB69" s="150"/>
      <c r="VFC69" s="150"/>
      <c r="VFD69" s="150"/>
      <c r="VFE69" s="150"/>
      <c r="VFF69" s="150"/>
      <c r="VFG69" s="150"/>
      <c r="VFH69" s="150"/>
      <c r="VFI69" s="150"/>
      <c r="VFJ69" s="150"/>
      <c r="VFK69" s="150"/>
      <c r="VFL69" s="150"/>
      <c r="VFM69" s="150"/>
      <c r="VFN69" s="150"/>
      <c r="VFO69" s="150"/>
      <c r="VFP69" s="150"/>
      <c r="VFQ69" s="150"/>
      <c r="VFR69" s="150"/>
      <c r="VFS69" s="150"/>
      <c r="VFT69" s="150"/>
      <c r="VFU69" s="150"/>
      <c r="VFV69" s="150"/>
      <c r="VFW69" s="150"/>
      <c r="VFX69" s="150"/>
      <c r="VFY69" s="150"/>
      <c r="VFZ69" s="150"/>
      <c r="VGA69" s="150"/>
      <c r="VGB69" s="150"/>
      <c r="VGC69" s="150"/>
      <c r="VGD69" s="150"/>
      <c r="VGE69" s="150"/>
      <c r="VGF69" s="150"/>
      <c r="VGG69" s="150"/>
      <c r="VGH69" s="150"/>
      <c r="VGI69" s="150"/>
      <c r="VGJ69" s="150"/>
      <c r="VGK69" s="150"/>
      <c r="VGL69" s="150"/>
      <c r="VGM69" s="150"/>
      <c r="VGN69" s="150"/>
      <c r="VGO69" s="150"/>
      <c r="VGP69" s="150"/>
      <c r="VGQ69" s="150"/>
      <c r="VGR69" s="150"/>
      <c r="VGS69" s="150"/>
      <c r="VGT69" s="150"/>
      <c r="VGU69" s="150"/>
      <c r="VGV69" s="150"/>
      <c r="VGW69" s="150"/>
      <c r="VGX69" s="150"/>
      <c r="VGY69" s="150"/>
      <c r="VGZ69" s="150"/>
      <c r="VHA69" s="150"/>
      <c r="VHB69" s="150"/>
      <c r="VHC69" s="150"/>
      <c r="VHD69" s="150"/>
      <c r="VHE69" s="150"/>
      <c r="VHF69" s="150"/>
      <c r="VHG69" s="150"/>
      <c r="VHH69" s="150"/>
      <c r="VHI69" s="150"/>
      <c r="VHJ69" s="150"/>
      <c r="VHK69" s="150"/>
      <c r="VHL69" s="150"/>
      <c r="VHM69" s="150"/>
      <c r="VHN69" s="150"/>
      <c r="VHO69" s="150"/>
      <c r="VHP69" s="150"/>
      <c r="VHQ69" s="150"/>
      <c r="VHR69" s="150"/>
      <c r="VHS69" s="150"/>
      <c r="VHT69" s="150"/>
      <c r="VHU69" s="150"/>
      <c r="VHV69" s="150"/>
      <c r="VHW69" s="150"/>
      <c r="VHX69" s="150"/>
      <c r="VHY69" s="150"/>
      <c r="VHZ69" s="150"/>
      <c r="VIA69" s="150"/>
      <c r="VIB69" s="150"/>
      <c r="VIC69" s="150"/>
      <c r="VID69" s="150"/>
      <c r="VIE69" s="150"/>
      <c r="VIF69" s="150"/>
      <c r="VIG69" s="150"/>
      <c r="VIH69" s="150"/>
      <c r="VII69" s="150"/>
      <c r="VIJ69" s="150"/>
      <c r="VIK69" s="150"/>
      <c r="VIL69" s="150"/>
      <c r="VIM69" s="150"/>
      <c r="VIN69" s="150"/>
      <c r="VIO69" s="150"/>
      <c r="VIP69" s="150"/>
      <c r="VIQ69" s="150"/>
      <c r="VIR69" s="150"/>
      <c r="VIS69" s="150"/>
      <c r="VIT69" s="150"/>
      <c r="VIU69" s="150"/>
      <c r="VIV69" s="150"/>
      <c r="VIW69" s="150"/>
      <c r="VIX69" s="150"/>
      <c r="VIY69" s="150"/>
      <c r="VIZ69" s="150"/>
      <c r="VJA69" s="150"/>
      <c r="VJB69" s="150"/>
      <c r="VJC69" s="150"/>
      <c r="VJD69" s="150"/>
      <c r="VJE69" s="150"/>
      <c r="VJF69" s="150"/>
      <c r="VJG69" s="150"/>
      <c r="VJH69" s="150"/>
      <c r="VJI69" s="150"/>
      <c r="VJJ69" s="150"/>
      <c r="VJK69" s="150"/>
      <c r="VJL69" s="150"/>
      <c r="VJM69" s="150"/>
      <c r="VJN69" s="150"/>
      <c r="VJO69" s="150"/>
      <c r="VJP69" s="150"/>
      <c r="VJQ69" s="150"/>
      <c r="VJR69" s="150"/>
      <c r="VJS69" s="150"/>
      <c r="VJT69" s="150"/>
      <c r="VJU69" s="150"/>
      <c r="VJV69" s="150"/>
      <c r="VJW69" s="150"/>
      <c r="VJX69" s="150"/>
      <c r="VJY69" s="150"/>
      <c r="VJZ69" s="150"/>
      <c r="VKA69" s="150"/>
      <c r="VKB69" s="150"/>
      <c r="VKC69" s="150"/>
      <c r="VKD69" s="150"/>
      <c r="VKE69" s="150"/>
      <c r="VKF69" s="150"/>
      <c r="VKG69" s="150"/>
      <c r="VKH69" s="150"/>
      <c r="VKI69" s="150"/>
      <c r="VKJ69" s="150"/>
      <c r="VKK69" s="150"/>
      <c r="VKL69" s="150"/>
      <c r="VKM69" s="150"/>
      <c r="VKN69" s="150"/>
      <c r="VKO69" s="150"/>
      <c r="VKP69" s="150"/>
      <c r="VKQ69" s="150"/>
      <c r="VKR69" s="150"/>
      <c r="VKS69" s="150"/>
      <c r="VKT69" s="150"/>
      <c r="VKU69" s="150"/>
      <c r="VKV69" s="150"/>
      <c r="VKW69" s="150"/>
      <c r="VKX69" s="150"/>
      <c r="VKY69" s="150"/>
      <c r="VKZ69" s="150"/>
      <c r="VLA69" s="150"/>
      <c r="VLB69" s="150"/>
      <c r="VLC69" s="150"/>
      <c r="VLD69" s="150"/>
      <c r="VLE69" s="150"/>
      <c r="VLF69" s="150"/>
      <c r="VLG69" s="150"/>
      <c r="VLH69" s="150"/>
      <c r="VLI69" s="150"/>
      <c r="VLJ69" s="150"/>
      <c r="VLK69" s="150"/>
      <c r="VLL69" s="150"/>
      <c r="VLM69" s="150"/>
      <c r="VLN69" s="150"/>
      <c r="VLO69" s="150"/>
      <c r="VLP69" s="150"/>
      <c r="VLQ69" s="150"/>
      <c r="VLR69" s="150"/>
      <c r="VLS69" s="150"/>
      <c r="VLT69" s="150"/>
      <c r="VLU69" s="150"/>
      <c r="VLV69" s="150"/>
      <c r="VLW69" s="150"/>
      <c r="VLX69" s="150"/>
      <c r="VLY69" s="150"/>
      <c r="VLZ69" s="150"/>
      <c r="VMA69" s="150"/>
      <c r="VMB69" s="150"/>
      <c r="VMC69" s="150"/>
      <c r="VMD69" s="150"/>
      <c r="VME69" s="150"/>
      <c r="VMF69" s="150"/>
      <c r="VMG69" s="150"/>
      <c r="VMH69" s="150"/>
      <c r="VMI69" s="150"/>
      <c r="VMJ69" s="150"/>
      <c r="VMK69" s="150"/>
      <c r="VML69" s="150"/>
      <c r="VMM69" s="150"/>
      <c r="VMN69" s="150"/>
      <c r="VMO69" s="150"/>
      <c r="VMP69" s="150"/>
      <c r="VMQ69" s="150"/>
      <c r="VMR69" s="150"/>
      <c r="VMS69" s="150"/>
      <c r="VMT69" s="150"/>
      <c r="VMU69" s="150"/>
      <c r="VMV69" s="150"/>
      <c r="VMW69" s="150"/>
      <c r="VMX69" s="150"/>
      <c r="VMY69" s="150"/>
      <c r="VMZ69" s="150"/>
      <c r="VNA69" s="150"/>
      <c r="VNB69" s="150"/>
      <c r="VNC69" s="150"/>
      <c r="VND69" s="150"/>
      <c r="VNE69" s="150"/>
      <c r="VNF69" s="150"/>
      <c r="VNG69" s="150"/>
      <c r="VNH69" s="150"/>
      <c r="VNI69" s="150"/>
      <c r="VNJ69" s="150"/>
      <c r="VNK69" s="150"/>
      <c r="VNL69" s="150"/>
      <c r="VNM69" s="150"/>
      <c r="VNN69" s="150"/>
      <c r="VNO69" s="150"/>
      <c r="VNP69" s="150"/>
      <c r="VNQ69" s="150"/>
      <c r="VNR69" s="150"/>
      <c r="VNS69" s="150"/>
      <c r="VNT69" s="150"/>
      <c r="VNU69" s="150"/>
      <c r="VNV69" s="150"/>
      <c r="VNW69" s="150"/>
      <c r="VNX69" s="150"/>
      <c r="VNY69" s="150"/>
      <c r="VNZ69" s="150"/>
      <c r="VOA69" s="150"/>
      <c r="VOB69" s="150"/>
      <c r="VOC69" s="150"/>
      <c r="VOD69" s="150"/>
      <c r="VOE69" s="150"/>
      <c r="VOF69" s="150"/>
      <c r="VOG69" s="150"/>
      <c r="VOH69" s="150"/>
      <c r="VOI69" s="150"/>
      <c r="VOJ69" s="150"/>
      <c r="VOK69" s="150"/>
      <c r="VOL69" s="150"/>
      <c r="VOM69" s="150"/>
      <c r="VON69" s="150"/>
      <c r="VOO69" s="150"/>
      <c r="VOP69" s="150"/>
      <c r="VOQ69" s="150"/>
      <c r="VOR69" s="150"/>
      <c r="VOS69" s="150"/>
      <c r="VOT69" s="150"/>
      <c r="VOU69" s="150"/>
      <c r="VOV69" s="150"/>
      <c r="VOW69" s="150"/>
      <c r="VOX69" s="150"/>
      <c r="VOY69" s="150"/>
      <c r="VOZ69" s="150"/>
      <c r="VPA69" s="150"/>
      <c r="VPB69" s="150"/>
      <c r="VPC69" s="150"/>
      <c r="VPD69" s="150"/>
      <c r="VPE69" s="150"/>
      <c r="VPF69" s="150"/>
      <c r="VPG69" s="150"/>
      <c r="VPH69" s="150"/>
      <c r="VPI69" s="150"/>
      <c r="VPJ69" s="150"/>
      <c r="VPK69" s="150"/>
      <c r="VPL69" s="150"/>
      <c r="VPM69" s="150"/>
      <c r="VPN69" s="150"/>
      <c r="VPO69" s="150"/>
      <c r="VPP69" s="150"/>
      <c r="VPQ69" s="150"/>
      <c r="VPR69" s="150"/>
      <c r="VPS69" s="150"/>
      <c r="VPT69" s="150"/>
      <c r="VPU69" s="150"/>
      <c r="VPV69" s="150"/>
      <c r="VPW69" s="150"/>
      <c r="VPX69" s="150"/>
      <c r="VPY69" s="150"/>
      <c r="VPZ69" s="150"/>
      <c r="VQA69" s="150"/>
      <c r="VQB69" s="150"/>
      <c r="VQC69" s="150"/>
      <c r="VQD69" s="150"/>
      <c r="VQE69" s="150"/>
      <c r="VQF69" s="150"/>
      <c r="VQG69" s="150"/>
      <c r="VQH69" s="150"/>
      <c r="VQI69" s="150"/>
      <c r="VQJ69" s="150"/>
      <c r="VQK69" s="150"/>
      <c r="VQL69" s="150"/>
      <c r="VQM69" s="150"/>
      <c r="VQN69" s="150"/>
      <c r="VQO69" s="150"/>
      <c r="VQP69" s="150"/>
      <c r="VQQ69" s="150"/>
      <c r="VQR69" s="150"/>
      <c r="VQS69" s="150"/>
      <c r="VQT69" s="150"/>
      <c r="VQU69" s="150"/>
      <c r="VQV69" s="150"/>
      <c r="VQW69" s="150"/>
      <c r="VQX69" s="150"/>
      <c r="VQY69" s="150"/>
      <c r="VQZ69" s="150"/>
      <c r="VRA69" s="150"/>
      <c r="VRB69" s="150"/>
      <c r="VRC69" s="150"/>
      <c r="VRD69" s="150"/>
      <c r="VRE69" s="150"/>
      <c r="VRF69" s="150"/>
      <c r="VRG69" s="150"/>
      <c r="VRH69" s="150"/>
      <c r="VRI69" s="150"/>
      <c r="VRJ69" s="150"/>
      <c r="VRK69" s="150"/>
      <c r="VRL69" s="150"/>
      <c r="VRM69" s="150"/>
      <c r="VRN69" s="150"/>
      <c r="VRO69" s="150"/>
      <c r="VRP69" s="150"/>
      <c r="VRQ69" s="150"/>
      <c r="VRR69" s="150"/>
      <c r="VRS69" s="150"/>
      <c r="VRT69" s="150"/>
      <c r="VRU69" s="150"/>
      <c r="VRV69" s="150"/>
      <c r="VRW69" s="150"/>
      <c r="VRX69" s="150"/>
      <c r="VRY69" s="150"/>
      <c r="VRZ69" s="150"/>
      <c r="VSA69" s="150"/>
      <c r="VSB69" s="150"/>
      <c r="VSC69" s="150"/>
      <c r="VSD69" s="150"/>
      <c r="VSE69" s="150"/>
      <c r="VSF69" s="150"/>
      <c r="VSG69" s="150"/>
      <c r="VSH69" s="150"/>
      <c r="VSI69" s="150"/>
      <c r="VSJ69" s="150"/>
      <c r="VSK69" s="150"/>
      <c r="VSL69" s="150"/>
      <c r="VSM69" s="150"/>
      <c r="VSN69" s="150"/>
      <c r="VSO69" s="150"/>
      <c r="VSP69" s="150"/>
      <c r="VSQ69" s="150"/>
      <c r="VSR69" s="150"/>
      <c r="VSS69" s="150"/>
      <c r="VST69" s="150"/>
      <c r="VSU69" s="150"/>
      <c r="VSV69" s="150"/>
      <c r="VSW69" s="150"/>
      <c r="VSX69" s="150"/>
      <c r="VSY69" s="150"/>
      <c r="VSZ69" s="150"/>
      <c r="VTA69" s="150"/>
      <c r="VTB69" s="150"/>
      <c r="VTC69" s="150"/>
      <c r="VTD69" s="150"/>
      <c r="VTE69" s="150"/>
      <c r="VTF69" s="150"/>
      <c r="VTG69" s="150"/>
      <c r="VTH69" s="150"/>
      <c r="VTI69" s="150"/>
      <c r="VTJ69" s="150"/>
      <c r="VTK69" s="150"/>
      <c r="VTL69" s="150"/>
      <c r="VTM69" s="150"/>
      <c r="VTN69" s="150"/>
      <c r="VTO69" s="150"/>
      <c r="VTP69" s="150"/>
      <c r="VTQ69" s="150"/>
      <c r="VTR69" s="150"/>
      <c r="VTS69" s="150"/>
      <c r="VTT69" s="150"/>
      <c r="VTU69" s="150"/>
      <c r="VTV69" s="150"/>
      <c r="VTW69" s="150"/>
      <c r="VTX69" s="150"/>
      <c r="VTY69" s="150"/>
      <c r="VTZ69" s="150"/>
      <c r="VUA69" s="150"/>
      <c r="VUB69" s="150"/>
      <c r="VUC69" s="150"/>
      <c r="VUD69" s="150"/>
      <c r="VUE69" s="150"/>
      <c r="VUF69" s="150"/>
      <c r="VUG69" s="150"/>
      <c r="VUH69" s="150"/>
      <c r="VUI69" s="150"/>
      <c r="VUJ69" s="150"/>
      <c r="VUK69" s="150"/>
      <c r="VUL69" s="150"/>
      <c r="VUM69" s="150"/>
      <c r="VUN69" s="150"/>
      <c r="VUO69" s="150"/>
      <c r="VUP69" s="150"/>
      <c r="VUQ69" s="150"/>
      <c r="VUR69" s="150"/>
      <c r="VUS69" s="150"/>
      <c r="VUT69" s="150"/>
      <c r="VUU69" s="150"/>
      <c r="VUV69" s="150"/>
      <c r="VUW69" s="150"/>
      <c r="VUX69" s="150"/>
      <c r="VUY69" s="150"/>
      <c r="VUZ69" s="150"/>
      <c r="VVA69" s="150"/>
      <c r="VVB69" s="150"/>
      <c r="VVC69" s="150"/>
      <c r="VVD69" s="150"/>
      <c r="VVE69" s="150"/>
      <c r="VVF69" s="150"/>
      <c r="VVG69" s="150"/>
      <c r="VVH69" s="150"/>
      <c r="VVI69" s="150"/>
      <c r="VVJ69" s="150"/>
      <c r="VVK69" s="150"/>
      <c r="VVL69" s="150"/>
      <c r="VVM69" s="150"/>
      <c r="VVN69" s="150"/>
      <c r="VVO69" s="150"/>
      <c r="VVP69" s="150"/>
      <c r="VVQ69" s="150"/>
      <c r="VVR69" s="150"/>
      <c r="VVS69" s="150"/>
      <c r="VVT69" s="150"/>
      <c r="VVU69" s="150"/>
      <c r="VVV69" s="150"/>
      <c r="VVW69" s="150"/>
      <c r="VVX69" s="150"/>
      <c r="VVY69" s="150"/>
      <c r="VVZ69" s="150"/>
      <c r="VWA69" s="150"/>
      <c r="VWB69" s="150"/>
      <c r="VWC69" s="150"/>
      <c r="VWD69" s="150"/>
      <c r="VWE69" s="150"/>
      <c r="VWF69" s="150"/>
      <c r="VWG69" s="150"/>
      <c r="VWH69" s="150"/>
      <c r="VWI69" s="150"/>
      <c r="VWJ69" s="150"/>
      <c r="VWK69" s="150"/>
      <c r="VWL69" s="150"/>
      <c r="VWM69" s="150"/>
      <c r="VWN69" s="150"/>
      <c r="VWO69" s="150"/>
      <c r="VWP69" s="150"/>
      <c r="VWQ69" s="150"/>
      <c r="VWR69" s="150"/>
      <c r="VWS69" s="150"/>
      <c r="VWT69" s="150"/>
      <c r="VWU69" s="150"/>
      <c r="VWV69" s="150"/>
      <c r="VWW69" s="150"/>
      <c r="VWX69" s="150"/>
      <c r="VWY69" s="150"/>
      <c r="VWZ69" s="150"/>
      <c r="VXA69" s="150"/>
      <c r="VXB69" s="150"/>
      <c r="VXC69" s="150"/>
      <c r="VXD69" s="150"/>
      <c r="VXE69" s="150"/>
      <c r="VXF69" s="150"/>
      <c r="VXG69" s="150"/>
      <c r="VXH69" s="150"/>
      <c r="VXI69" s="150"/>
      <c r="VXJ69" s="150"/>
      <c r="VXK69" s="150"/>
      <c r="VXL69" s="150"/>
      <c r="VXM69" s="150"/>
      <c r="VXN69" s="150"/>
      <c r="VXO69" s="150"/>
      <c r="VXP69" s="150"/>
      <c r="VXQ69" s="150"/>
      <c r="VXR69" s="150"/>
      <c r="VXS69" s="150"/>
      <c r="VXT69" s="150"/>
      <c r="VXU69" s="150"/>
      <c r="VXV69" s="150"/>
      <c r="VXW69" s="150"/>
      <c r="VXX69" s="150"/>
      <c r="VXY69" s="150"/>
      <c r="VXZ69" s="150"/>
      <c r="VYA69" s="150"/>
      <c r="VYB69" s="150"/>
      <c r="VYC69" s="150"/>
      <c r="VYD69" s="150"/>
      <c r="VYE69" s="150"/>
      <c r="VYF69" s="150"/>
      <c r="VYG69" s="150"/>
      <c r="VYH69" s="150"/>
      <c r="VYI69" s="150"/>
      <c r="VYJ69" s="150"/>
      <c r="VYK69" s="150"/>
      <c r="VYL69" s="150"/>
      <c r="VYM69" s="150"/>
      <c r="VYN69" s="150"/>
      <c r="VYO69" s="150"/>
      <c r="VYP69" s="150"/>
      <c r="VYQ69" s="150"/>
      <c r="VYR69" s="150"/>
      <c r="VYS69" s="150"/>
      <c r="VYT69" s="150"/>
      <c r="VYU69" s="150"/>
      <c r="VYV69" s="150"/>
      <c r="VYW69" s="150"/>
      <c r="VYX69" s="150"/>
      <c r="VYY69" s="150"/>
      <c r="VYZ69" s="150"/>
      <c r="VZA69" s="150"/>
      <c r="VZB69" s="150"/>
      <c r="VZC69" s="150"/>
      <c r="VZD69" s="150"/>
      <c r="VZE69" s="150"/>
      <c r="VZF69" s="150"/>
      <c r="VZG69" s="150"/>
      <c r="VZH69" s="150"/>
      <c r="VZI69" s="150"/>
      <c r="VZJ69" s="150"/>
      <c r="VZK69" s="150"/>
      <c r="VZL69" s="150"/>
      <c r="VZM69" s="150"/>
      <c r="VZN69" s="150"/>
      <c r="VZO69" s="150"/>
      <c r="VZP69" s="150"/>
      <c r="VZQ69" s="150"/>
      <c r="VZR69" s="150"/>
      <c r="VZS69" s="150"/>
      <c r="VZT69" s="150"/>
      <c r="VZU69" s="150"/>
      <c r="VZV69" s="150"/>
      <c r="VZW69" s="150"/>
      <c r="VZX69" s="150"/>
      <c r="VZY69" s="150"/>
      <c r="VZZ69" s="150"/>
      <c r="WAA69" s="150"/>
      <c r="WAB69" s="150"/>
      <c r="WAC69" s="150"/>
      <c r="WAD69" s="150"/>
      <c r="WAE69" s="150"/>
      <c r="WAF69" s="150"/>
      <c r="WAG69" s="150"/>
      <c r="WAH69" s="150"/>
      <c r="WAI69" s="150"/>
      <c r="WAJ69" s="150"/>
      <c r="WAK69" s="150"/>
      <c r="WAL69" s="150"/>
      <c r="WAM69" s="150"/>
      <c r="WAN69" s="150"/>
      <c r="WAO69" s="150"/>
      <c r="WAP69" s="150"/>
      <c r="WAQ69" s="150"/>
      <c r="WAR69" s="150"/>
      <c r="WAS69" s="150"/>
      <c r="WAT69" s="150"/>
      <c r="WAU69" s="150"/>
      <c r="WAV69" s="150"/>
      <c r="WAW69" s="150"/>
      <c r="WAX69" s="150"/>
      <c r="WAY69" s="150"/>
      <c r="WAZ69" s="150"/>
      <c r="WBA69" s="150"/>
      <c r="WBB69" s="150"/>
      <c r="WBC69" s="150"/>
      <c r="WBD69" s="150"/>
      <c r="WBE69" s="150"/>
      <c r="WBF69" s="150"/>
      <c r="WBG69" s="150"/>
      <c r="WBH69" s="150"/>
      <c r="WBI69" s="150"/>
      <c r="WBJ69" s="150"/>
      <c r="WBK69" s="150"/>
      <c r="WBL69" s="150"/>
      <c r="WBM69" s="150"/>
      <c r="WBN69" s="150"/>
      <c r="WBO69" s="150"/>
      <c r="WBP69" s="150"/>
      <c r="WBQ69" s="150"/>
      <c r="WBR69" s="150"/>
      <c r="WBS69" s="150"/>
      <c r="WBT69" s="150"/>
      <c r="WBU69" s="150"/>
      <c r="WBV69" s="150"/>
      <c r="WBW69" s="150"/>
      <c r="WBX69" s="150"/>
      <c r="WBY69" s="150"/>
      <c r="WBZ69" s="150"/>
      <c r="WCA69" s="150"/>
      <c r="WCB69" s="150"/>
      <c r="WCC69" s="150"/>
      <c r="WCD69" s="150"/>
      <c r="WCE69" s="150"/>
      <c r="WCF69" s="150"/>
      <c r="WCG69" s="150"/>
      <c r="WCH69" s="150"/>
      <c r="WCI69" s="150"/>
      <c r="WCJ69" s="150"/>
      <c r="WCK69" s="150"/>
      <c r="WCL69" s="150"/>
      <c r="WCM69" s="150"/>
      <c r="WCN69" s="150"/>
      <c r="WCO69" s="150"/>
      <c r="WCP69" s="150"/>
      <c r="WCQ69" s="150"/>
      <c r="WCR69" s="150"/>
      <c r="WCS69" s="150"/>
      <c r="WCT69" s="150"/>
      <c r="WCU69" s="150"/>
      <c r="WCV69" s="150"/>
      <c r="WCW69" s="150"/>
      <c r="WCX69" s="150"/>
      <c r="WCY69" s="150"/>
      <c r="WCZ69" s="150"/>
      <c r="WDA69" s="150"/>
      <c r="WDB69" s="150"/>
      <c r="WDC69" s="150"/>
      <c r="WDD69" s="150"/>
      <c r="WDE69" s="150"/>
      <c r="WDF69" s="150"/>
      <c r="WDG69" s="150"/>
      <c r="WDH69" s="150"/>
      <c r="WDI69" s="150"/>
      <c r="WDJ69" s="150"/>
      <c r="WDK69" s="150"/>
      <c r="WDL69" s="150"/>
      <c r="WDM69" s="150"/>
      <c r="WDN69" s="150"/>
      <c r="WDO69" s="150"/>
      <c r="WDP69" s="150"/>
      <c r="WDQ69" s="150"/>
      <c r="WDR69" s="150"/>
      <c r="WDS69" s="150"/>
      <c r="WDT69" s="150"/>
      <c r="WDU69" s="150"/>
      <c r="WDV69" s="150"/>
      <c r="WDW69" s="150"/>
      <c r="WDX69" s="150"/>
      <c r="WDY69" s="150"/>
      <c r="WDZ69" s="150"/>
      <c r="WEA69" s="150"/>
      <c r="WEB69" s="150"/>
      <c r="WEC69" s="150"/>
      <c r="WED69" s="150"/>
      <c r="WEE69" s="150"/>
      <c r="WEF69" s="150"/>
      <c r="WEG69" s="150"/>
      <c r="WEH69" s="150"/>
      <c r="WEI69" s="150"/>
      <c r="WEJ69" s="150"/>
      <c r="WEK69" s="150"/>
      <c r="WEL69" s="150"/>
      <c r="WEM69" s="150"/>
      <c r="WEN69" s="150"/>
      <c r="WEO69" s="150"/>
      <c r="WEP69" s="150"/>
      <c r="WEQ69" s="150"/>
      <c r="WER69" s="150"/>
      <c r="WES69" s="150"/>
      <c r="WET69" s="150"/>
      <c r="WEU69" s="150"/>
      <c r="WEV69" s="150"/>
      <c r="WEW69" s="150"/>
      <c r="WEX69" s="150"/>
      <c r="WEY69" s="150"/>
      <c r="WEZ69" s="150"/>
      <c r="WFA69" s="150"/>
      <c r="WFB69" s="150"/>
      <c r="WFC69" s="150"/>
      <c r="WFD69" s="150"/>
      <c r="WFE69" s="150"/>
      <c r="WFF69" s="150"/>
      <c r="WFG69" s="150"/>
      <c r="WFH69" s="150"/>
      <c r="WFI69" s="150"/>
      <c r="WFJ69" s="150"/>
      <c r="WFK69" s="150"/>
      <c r="WFL69" s="150"/>
      <c r="WFM69" s="150"/>
      <c r="WFN69" s="150"/>
      <c r="WFO69" s="150"/>
      <c r="WFP69" s="150"/>
      <c r="WFQ69" s="150"/>
      <c r="WFR69" s="150"/>
      <c r="WFS69" s="150"/>
      <c r="WFT69" s="150"/>
      <c r="WFU69" s="150"/>
      <c r="WFV69" s="150"/>
      <c r="WFW69" s="150"/>
      <c r="WFX69" s="150"/>
      <c r="WFY69" s="150"/>
      <c r="WFZ69" s="150"/>
      <c r="WGA69" s="150"/>
      <c r="WGB69" s="150"/>
      <c r="WGC69" s="150"/>
      <c r="WGD69" s="150"/>
      <c r="WGE69" s="150"/>
      <c r="WGF69" s="150"/>
      <c r="WGG69" s="150"/>
      <c r="WGH69" s="150"/>
      <c r="WGI69" s="150"/>
      <c r="WGJ69" s="150"/>
      <c r="WGK69" s="150"/>
      <c r="WGL69" s="150"/>
      <c r="WGM69" s="150"/>
      <c r="WGN69" s="150"/>
      <c r="WGO69" s="150"/>
      <c r="WGP69" s="150"/>
      <c r="WGQ69" s="150"/>
      <c r="WGR69" s="150"/>
      <c r="WGS69" s="150"/>
      <c r="WGT69" s="150"/>
      <c r="WGU69" s="150"/>
      <c r="WGV69" s="150"/>
      <c r="WGW69" s="150"/>
      <c r="WGX69" s="150"/>
      <c r="WGY69" s="150"/>
      <c r="WGZ69" s="150"/>
      <c r="WHA69" s="150"/>
      <c r="WHB69" s="150"/>
      <c r="WHC69" s="150"/>
      <c r="WHD69" s="150"/>
      <c r="WHE69" s="150"/>
      <c r="WHF69" s="150"/>
      <c r="WHG69" s="150"/>
      <c r="WHH69" s="150"/>
      <c r="WHI69" s="150"/>
      <c r="WHJ69" s="150"/>
      <c r="WHK69" s="150"/>
      <c r="WHL69" s="150"/>
      <c r="WHM69" s="150"/>
      <c r="WHN69" s="150"/>
      <c r="WHO69" s="150"/>
      <c r="WHP69" s="150"/>
      <c r="WHQ69" s="150"/>
      <c r="WHR69" s="150"/>
      <c r="WHS69" s="150"/>
      <c r="WHT69" s="150"/>
      <c r="WHU69" s="150"/>
      <c r="WHV69" s="150"/>
      <c r="WHW69" s="150"/>
      <c r="WHX69" s="150"/>
      <c r="WHY69" s="150"/>
      <c r="WHZ69" s="150"/>
      <c r="WIA69" s="150"/>
      <c r="WIB69" s="150"/>
      <c r="WIC69" s="150"/>
      <c r="WID69" s="150"/>
      <c r="WIE69" s="150"/>
      <c r="WIF69" s="150"/>
      <c r="WIG69" s="150"/>
      <c r="WIH69" s="150"/>
      <c r="WII69" s="150"/>
      <c r="WIJ69" s="150"/>
      <c r="WIK69" s="150"/>
      <c r="WIL69" s="150"/>
      <c r="WIM69" s="150"/>
      <c r="WIN69" s="150"/>
      <c r="WIO69" s="150"/>
      <c r="WIP69" s="150"/>
      <c r="WIQ69" s="150"/>
      <c r="WIR69" s="150"/>
      <c r="WIS69" s="150"/>
      <c r="WIT69" s="150"/>
      <c r="WIU69" s="150"/>
      <c r="WIV69" s="150"/>
      <c r="WIW69" s="150"/>
      <c r="WIX69" s="150"/>
      <c r="WIY69" s="150"/>
      <c r="WIZ69" s="150"/>
      <c r="WJA69" s="150"/>
      <c r="WJB69" s="150"/>
      <c r="WJC69" s="150"/>
      <c r="WJD69" s="150"/>
      <c r="WJE69" s="150"/>
      <c r="WJF69" s="150"/>
      <c r="WJG69" s="150"/>
      <c r="WJH69" s="150"/>
      <c r="WJI69" s="150"/>
      <c r="WJJ69" s="150"/>
      <c r="WJK69" s="150"/>
      <c r="WJL69" s="150"/>
      <c r="WJM69" s="150"/>
      <c r="WJN69" s="150"/>
      <c r="WJO69" s="150"/>
      <c r="WJP69" s="150"/>
      <c r="WJQ69" s="150"/>
      <c r="WJR69" s="150"/>
      <c r="WJS69" s="150"/>
      <c r="WJT69" s="150"/>
      <c r="WJU69" s="150"/>
      <c r="WJV69" s="150"/>
      <c r="WJW69" s="150"/>
      <c r="WJX69" s="150"/>
      <c r="WJY69" s="150"/>
      <c r="WJZ69" s="150"/>
      <c r="WKA69" s="150"/>
      <c r="WKB69" s="150"/>
      <c r="WKC69" s="150"/>
      <c r="WKD69" s="150"/>
      <c r="WKE69" s="150"/>
      <c r="WKF69" s="150"/>
      <c r="WKG69" s="150"/>
      <c r="WKH69" s="150"/>
      <c r="WKI69" s="150"/>
      <c r="WKJ69" s="150"/>
      <c r="WKK69" s="150"/>
      <c r="WKL69" s="150"/>
      <c r="WKM69" s="150"/>
      <c r="WKN69" s="150"/>
      <c r="WKO69" s="150"/>
      <c r="WKP69" s="150"/>
      <c r="WKQ69" s="150"/>
      <c r="WKR69" s="150"/>
      <c r="WKS69" s="150"/>
      <c r="WKT69" s="150"/>
      <c r="WKU69" s="150"/>
      <c r="WKV69" s="150"/>
      <c r="WKW69" s="150"/>
      <c r="WKX69" s="150"/>
      <c r="WKY69" s="150"/>
      <c r="WKZ69" s="150"/>
      <c r="WLA69" s="150"/>
      <c r="WLB69" s="150"/>
      <c r="WLC69" s="150"/>
      <c r="WLD69" s="150"/>
      <c r="WLE69" s="150"/>
      <c r="WLF69" s="150"/>
      <c r="WLG69" s="150"/>
      <c r="WLH69" s="150"/>
      <c r="WLI69" s="150"/>
      <c r="WLJ69" s="150"/>
      <c r="WLK69" s="150"/>
      <c r="WLL69" s="150"/>
      <c r="WLM69" s="150"/>
      <c r="WLN69" s="150"/>
      <c r="WLO69" s="150"/>
      <c r="WLP69" s="150"/>
      <c r="WLQ69" s="150"/>
      <c r="WLR69" s="150"/>
      <c r="WLS69" s="150"/>
      <c r="WLT69" s="150"/>
      <c r="WLU69" s="150"/>
      <c r="WLV69" s="150"/>
      <c r="WLW69" s="150"/>
      <c r="WLX69" s="150"/>
      <c r="WLY69" s="150"/>
      <c r="WLZ69" s="150"/>
      <c r="WMA69" s="150"/>
      <c r="WMB69" s="150"/>
      <c r="WMC69" s="150"/>
      <c r="WMD69" s="150"/>
      <c r="WME69" s="150"/>
      <c r="WMF69" s="150"/>
      <c r="WMG69" s="150"/>
      <c r="WMH69" s="150"/>
      <c r="WMI69" s="150"/>
      <c r="WMJ69" s="150"/>
      <c r="WMK69" s="150"/>
      <c r="WML69" s="150"/>
      <c r="WMM69" s="150"/>
      <c r="WMN69" s="150"/>
      <c r="WMO69" s="150"/>
      <c r="WMP69" s="150"/>
      <c r="WMQ69" s="150"/>
      <c r="WMR69" s="150"/>
      <c r="WMS69" s="150"/>
      <c r="WMT69" s="150"/>
      <c r="WMU69" s="150"/>
      <c r="WMV69" s="150"/>
      <c r="WMW69" s="150"/>
      <c r="WMX69" s="150"/>
      <c r="WMY69" s="150"/>
      <c r="WMZ69" s="150"/>
      <c r="WNA69" s="150"/>
      <c r="WNB69" s="150"/>
      <c r="WNC69" s="150"/>
      <c r="WND69" s="150"/>
      <c r="WNE69" s="150"/>
      <c r="WNF69" s="150"/>
      <c r="WNG69" s="150"/>
      <c r="WNH69" s="150"/>
      <c r="WNI69" s="150"/>
      <c r="WNJ69" s="150"/>
      <c r="WNK69" s="150"/>
      <c r="WNL69" s="150"/>
      <c r="WNM69" s="150"/>
      <c r="WNN69" s="150"/>
      <c r="WNO69" s="150"/>
      <c r="WNP69" s="150"/>
      <c r="WNQ69" s="150"/>
      <c r="WNR69" s="150"/>
      <c r="WNS69" s="150"/>
      <c r="WNT69" s="150"/>
      <c r="WNU69" s="150"/>
      <c r="WNV69" s="150"/>
      <c r="WNW69" s="150"/>
      <c r="WNX69" s="150"/>
      <c r="WNY69" s="150"/>
      <c r="WNZ69" s="150"/>
      <c r="WOA69" s="150"/>
      <c r="WOB69" s="150"/>
      <c r="WOC69" s="150"/>
      <c r="WOD69" s="150"/>
      <c r="WOE69" s="150"/>
      <c r="WOF69" s="150"/>
      <c r="WOG69" s="150"/>
      <c r="WOH69" s="150"/>
      <c r="WOI69" s="150"/>
      <c r="WOJ69" s="150"/>
      <c r="WOK69" s="150"/>
      <c r="WOL69" s="150"/>
      <c r="WOM69" s="150"/>
      <c r="WON69" s="150"/>
      <c r="WOO69" s="150"/>
      <c r="WOP69" s="150"/>
      <c r="WOQ69" s="150"/>
      <c r="WOR69" s="150"/>
      <c r="WOS69" s="150"/>
      <c r="WOT69" s="150"/>
      <c r="WOU69" s="150"/>
      <c r="WOV69" s="150"/>
      <c r="WOW69" s="150"/>
      <c r="WOX69" s="150"/>
      <c r="WOY69" s="150"/>
      <c r="WOZ69" s="150"/>
      <c r="WPA69" s="150"/>
      <c r="WPB69" s="150"/>
      <c r="WPC69" s="150"/>
      <c r="WPD69" s="150"/>
      <c r="WPE69" s="150"/>
      <c r="WPF69" s="150"/>
      <c r="WPG69" s="150"/>
      <c r="WPH69" s="150"/>
      <c r="WPI69" s="150"/>
      <c r="WPJ69" s="150"/>
      <c r="WPK69" s="150"/>
      <c r="WPL69" s="150"/>
      <c r="WPM69" s="150"/>
      <c r="WPN69" s="150"/>
      <c r="WPO69" s="150"/>
      <c r="WPP69" s="150"/>
      <c r="WPQ69" s="150"/>
      <c r="WPR69" s="150"/>
      <c r="WPS69" s="150"/>
      <c r="WPT69" s="150"/>
      <c r="WPU69" s="150"/>
      <c r="WPV69" s="150"/>
      <c r="WPW69" s="150"/>
      <c r="WPX69" s="150"/>
      <c r="WPY69" s="150"/>
      <c r="WPZ69" s="150"/>
      <c r="WQA69" s="150"/>
      <c r="WQB69" s="150"/>
      <c r="WQC69" s="150"/>
      <c r="WQD69" s="150"/>
      <c r="WQE69" s="150"/>
      <c r="WQF69" s="150"/>
      <c r="WQG69" s="150"/>
      <c r="WQH69" s="150"/>
      <c r="WQI69" s="150"/>
      <c r="WQJ69" s="150"/>
      <c r="WQK69" s="150"/>
      <c r="WQL69" s="150"/>
      <c r="WQM69" s="150"/>
      <c r="WQN69" s="150"/>
      <c r="WQO69" s="150"/>
      <c r="WQP69" s="150"/>
      <c r="WQQ69" s="150"/>
      <c r="WQR69" s="150"/>
      <c r="WQS69" s="150"/>
      <c r="WQT69" s="150"/>
      <c r="WQU69" s="150"/>
      <c r="WQV69" s="150"/>
      <c r="WQW69" s="150"/>
      <c r="WQX69" s="150"/>
      <c r="WQY69" s="150"/>
      <c r="WQZ69" s="150"/>
      <c r="WRA69" s="150"/>
      <c r="WRB69" s="150"/>
      <c r="WRC69" s="150"/>
      <c r="WRD69" s="150"/>
      <c r="WRE69" s="150"/>
      <c r="WRF69" s="150"/>
      <c r="WRG69" s="150"/>
      <c r="WRH69" s="150"/>
      <c r="WRI69" s="150"/>
      <c r="WRJ69" s="150"/>
      <c r="WRK69" s="150"/>
      <c r="WRL69" s="150"/>
      <c r="WRM69" s="150"/>
      <c r="WRN69" s="150"/>
      <c r="WRO69" s="150"/>
      <c r="WRP69" s="150"/>
      <c r="WRQ69" s="150"/>
      <c r="WRR69" s="150"/>
      <c r="WRS69" s="150"/>
      <c r="WRT69" s="150"/>
      <c r="WRU69" s="150"/>
      <c r="WRV69" s="150"/>
      <c r="WRW69" s="150"/>
      <c r="WRX69" s="150"/>
      <c r="WRY69" s="150"/>
      <c r="WRZ69" s="150"/>
      <c r="WSA69" s="150"/>
      <c r="WSB69" s="150"/>
      <c r="WSC69" s="150"/>
      <c r="WSD69" s="150"/>
      <c r="WSE69" s="150"/>
      <c r="WSF69" s="150"/>
      <c r="WSG69" s="150"/>
      <c r="WSH69" s="150"/>
      <c r="WSI69" s="150"/>
      <c r="WSJ69" s="150"/>
      <c r="WSK69" s="150"/>
      <c r="WSL69" s="150"/>
      <c r="WSM69" s="150"/>
      <c r="WSN69" s="150"/>
      <c r="WSO69" s="150"/>
      <c r="WSP69" s="150"/>
      <c r="WSQ69" s="150"/>
      <c r="WSR69" s="150"/>
      <c r="WSS69" s="150"/>
      <c r="WST69" s="150"/>
      <c r="WSU69" s="150"/>
      <c r="WSV69" s="150"/>
      <c r="WSW69" s="150"/>
      <c r="WSX69" s="150"/>
      <c r="WSY69" s="150"/>
      <c r="WSZ69" s="150"/>
      <c r="WTA69" s="150"/>
      <c r="WTB69" s="150"/>
      <c r="WTC69" s="150"/>
      <c r="WTD69" s="150"/>
      <c r="WTE69" s="150"/>
      <c r="WTF69" s="150"/>
      <c r="WTG69" s="150"/>
      <c r="WTH69" s="150"/>
      <c r="WTI69" s="150"/>
      <c r="WTJ69" s="150"/>
      <c r="WTK69" s="150"/>
      <c r="WTL69" s="150"/>
      <c r="WTM69" s="150"/>
      <c r="WTN69" s="150"/>
      <c r="WTO69" s="150"/>
      <c r="WTP69" s="150"/>
      <c r="WTQ69" s="150"/>
      <c r="WTR69" s="150"/>
      <c r="WTS69" s="150"/>
      <c r="WTT69" s="150"/>
      <c r="WTU69" s="150"/>
      <c r="WTV69" s="150"/>
      <c r="WTW69" s="150"/>
      <c r="WTX69" s="150"/>
      <c r="WTY69" s="150"/>
      <c r="WTZ69" s="150"/>
      <c r="WUA69" s="150"/>
      <c r="WUB69" s="150"/>
      <c r="WUC69" s="150"/>
      <c r="WUD69" s="150"/>
      <c r="WUE69" s="150"/>
      <c r="WUF69" s="150"/>
      <c r="WUG69" s="150"/>
      <c r="WUH69" s="150"/>
      <c r="WUI69" s="150"/>
      <c r="WUJ69" s="150"/>
      <c r="WUK69" s="150"/>
      <c r="WUL69" s="150"/>
      <c r="WUM69" s="150"/>
      <c r="WUN69" s="150"/>
      <c r="WUO69" s="150"/>
      <c r="WUP69" s="150"/>
      <c r="WUQ69" s="150"/>
      <c r="WUR69" s="150"/>
      <c r="WUS69" s="150"/>
      <c r="WUT69" s="150"/>
      <c r="WUU69" s="150"/>
      <c r="WUV69" s="150"/>
      <c r="WUW69" s="150"/>
      <c r="WUX69" s="150"/>
      <c r="WUY69" s="150"/>
      <c r="WUZ69" s="150"/>
      <c r="WVA69" s="150"/>
      <c r="WVB69" s="150"/>
      <c r="WVC69" s="150"/>
      <c r="WVD69" s="150"/>
      <c r="WVE69" s="150"/>
      <c r="WVF69" s="150"/>
      <c r="WVG69" s="150"/>
      <c r="WVH69" s="150"/>
      <c r="WVI69" s="150"/>
      <c r="WVJ69" s="150"/>
      <c r="WVK69" s="150"/>
      <c r="WVL69" s="150"/>
      <c r="WVM69" s="150"/>
      <c r="WVN69" s="150"/>
      <c r="WVO69" s="150"/>
      <c r="WVP69" s="150"/>
      <c r="WVQ69" s="150"/>
      <c r="WVR69" s="150"/>
      <c r="WVS69" s="150"/>
      <c r="WVT69" s="150"/>
      <c r="WVU69" s="150"/>
      <c r="WVV69" s="150"/>
      <c r="WVW69" s="150"/>
      <c r="WVX69" s="150"/>
      <c r="WVY69" s="150"/>
      <c r="WVZ69" s="150"/>
      <c r="WWA69" s="150"/>
      <c r="WWB69" s="150"/>
      <c r="WWC69" s="150"/>
      <c r="WWD69" s="150"/>
      <c r="WWE69" s="150"/>
      <c r="WWF69" s="150"/>
      <c r="WWG69" s="150"/>
      <c r="WWH69" s="150"/>
      <c r="WWI69" s="150"/>
      <c r="WWJ69" s="150"/>
      <c r="WWK69" s="150"/>
      <c r="WWL69" s="150"/>
      <c r="WWM69" s="150"/>
      <c r="WWN69" s="150"/>
      <c r="WWO69" s="150"/>
      <c r="WWP69" s="150"/>
      <c r="WWQ69" s="150"/>
      <c r="WWR69" s="150"/>
      <c r="WWS69" s="150"/>
      <c r="WWT69" s="150"/>
      <c r="WWU69" s="150"/>
      <c r="WWV69" s="150"/>
      <c r="WWW69" s="150"/>
      <c r="WWX69" s="150"/>
      <c r="WWY69" s="150"/>
      <c r="WWZ69" s="150"/>
      <c r="WXA69" s="150"/>
      <c r="WXB69" s="150"/>
      <c r="WXC69" s="150"/>
      <c r="WXD69" s="150"/>
      <c r="WXE69" s="150"/>
      <c r="WXF69" s="150"/>
      <c r="WXG69" s="150"/>
      <c r="WXH69" s="150"/>
      <c r="WXI69" s="150"/>
      <c r="WXJ69" s="150"/>
      <c r="WXK69" s="150"/>
      <c r="WXL69" s="150"/>
      <c r="WXM69" s="150"/>
      <c r="WXN69" s="150"/>
      <c r="WXO69" s="150"/>
      <c r="WXP69" s="150"/>
      <c r="WXQ69" s="150"/>
      <c r="WXR69" s="150"/>
      <c r="WXS69" s="150"/>
      <c r="WXT69" s="150"/>
      <c r="WXU69" s="150"/>
      <c r="WXV69" s="150"/>
      <c r="WXW69" s="150"/>
      <c r="WXX69" s="150"/>
      <c r="WXY69" s="150"/>
      <c r="WXZ69" s="150"/>
      <c r="WYA69" s="150"/>
      <c r="WYB69" s="150"/>
      <c r="WYC69" s="150"/>
      <c r="WYD69" s="150"/>
      <c r="WYE69" s="150"/>
      <c r="WYF69" s="150"/>
      <c r="WYG69" s="150"/>
      <c r="WYH69" s="150"/>
      <c r="WYI69" s="150"/>
      <c r="WYJ69" s="150"/>
      <c r="WYK69" s="150"/>
      <c r="WYL69" s="150"/>
      <c r="WYM69" s="150"/>
      <c r="WYN69" s="150"/>
      <c r="WYO69" s="150"/>
      <c r="WYP69" s="150"/>
      <c r="WYQ69" s="150"/>
      <c r="WYR69" s="150"/>
      <c r="WYS69" s="150"/>
      <c r="WYT69" s="150"/>
      <c r="WYU69" s="150"/>
      <c r="WYV69" s="150"/>
      <c r="WYW69" s="150"/>
      <c r="WYX69" s="150"/>
      <c r="WYY69" s="150"/>
      <c r="WYZ69" s="150"/>
      <c r="WZA69" s="150"/>
      <c r="WZB69" s="150"/>
      <c r="WZC69" s="150"/>
      <c r="WZD69" s="150"/>
      <c r="WZE69" s="150"/>
      <c r="WZF69" s="150"/>
      <c r="WZG69" s="150"/>
      <c r="WZH69" s="150"/>
      <c r="WZI69" s="150"/>
      <c r="WZJ69" s="150"/>
      <c r="WZK69" s="150"/>
      <c r="WZL69" s="150"/>
      <c r="WZM69" s="150"/>
      <c r="WZN69" s="150"/>
      <c r="WZO69" s="150"/>
      <c r="WZP69" s="150"/>
      <c r="WZQ69" s="150"/>
      <c r="WZR69" s="150"/>
      <c r="WZS69" s="150"/>
      <c r="WZT69" s="150"/>
      <c r="WZU69" s="150"/>
      <c r="WZV69" s="150"/>
      <c r="WZW69" s="150"/>
      <c r="WZX69" s="150"/>
      <c r="WZY69" s="150"/>
      <c r="WZZ69" s="150"/>
      <c r="XAA69" s="150"/>
      <c r="XAB69" s="150"/>
      <c r="XAC69" s="150"/>
      <c r="XAD69" s="150"/>
      <c r="XAE69" s="150"/>
      <c r="XAF69" s="150"/>
      <c r="XAG69" s="150"/>
      <c r="XAH69" s="150"/>
      <c r="XAI69" s="150"/>
      <c r="XAJ69" s="150"/>
      <c r="XAK69" s="150"/>
      <c r="XAL69" s="150"/>
      <c r="XAM69" s="150"/>
      <c r="XAN69" s="150"/>
      <c r="XAO69" s="150"/>
      <c r="XAP69" s="150"/>
    </row>
    <row r="70" spans="1:16266" s="99" customFormat="1" ht="21" customHeight="1">
      <c r="A70" s="64">
        <f t="shared" si="1"/>
        <v>59</v>
      </c>
      <c r="B70" s="61" t="s">
        <v>41</v>
      </c>
      <c r="C70" s="61" t="s">
        <v>370</v>
      </c>
      <c r="D70" s="61" t="s">
        <v>371</v>
      </c>
      <c r="E70" s="93" t="s">
        <v>638</v>
      </c>
      <c r="F70" s="61" t="s">
        <v>44</v>
      </c>
      <c r="G70" s="61" t="s">
        <v>0</v>
      </c>
      <c r="H70" s="61" t="s">
        <v>1</v>
      </c>
      <c r="I70" s="61" t="s">
        <v>45</v>
      </c>
      <c r="J70" s="61" t="s">
        <v>5</v>
      </c>
      <c r="K70" s="61" t="s">
        <v>619</v>
      </c>
      <c r="L70" s="92" t="s">
        <v>372</v>
      </c>
      <c r="M70" s="413">
        <f t="shared" si="0"/>
        <v>800</v>
      </c>
      <c r="N70" s="51">
        <v>800</v>
      </c>
      <c r="O70" s="51"/>
      <c r="P70" s="51"/>
      <c r="Q70" s="76">
        <v>2314</v>
      </c>
      <c r="R70" s="76">
        <v>5611</v>
      </c>
      <c r="S70" s="53" t="s">
        <v>373</v>
      </c>
      <c r="T70" s="76">
        <v>1</v>
      </c>
      <c r="U70" s="77">
        <v>31881</v>
      </c>
      <c r="V70" s="78" t="s">
        <v>374</v>
      </c>
      <c r="W70" s="78" t="s">
        <v>375</v>
      </c>
      <c r="X70" s="64" t="s">
        <v>376</v>
      </c>
    </row>
    <row r="71" spans="1:16266" s="80" customFormat="1" ht="21" customHeight="1">
      <c r="A71" s="64">
        <f t="shared" si="1"/>
        <v>60</v>
      </c>
      <c r="B71" s="61" t="s">
        <v>41</v>
      </c>
      <c r="C71" s="61" t="s">
        <v>370</v>
      </c>
      <c r="D71" s="61" t="s">
        <v>377</v>
      </c>
      <c r="E71" s="93" t="s">
        <v>378</v>
      </c>
      <c r="F71" s="61" t="s">
        <v>52</v>
      </c>
      <c r="G71" s="61" t="s">
        <v>3</v>
      </c>
      <c r="H71" s="61" t="s">
        <v>1</v>
      </c>
      <c r="I71" s="61" t="s">
        <v>379</v>
      </c>
      <c r="J71" s="61" t="s">
        <v>5</v>
      </c>
      <c r="K71" s="64" t="s">
        <v>558</v>
      </c>
      <c r="L71" s="92" t="s">
        <v>380</v>
      </c>
      <c r="M71" s="413">
        <f t="shared" si="0"/>
        <v>200</v>
      </c>
      <c r="N71" s="51">
        <v>200</v>
      </c>
      <c r="O71" s="51"/>
      <c r="P71" s="51"/>
      <c r="Q71" s="76">
        <v>1597</v>
      </c>
      <c r="R71" s="76">
        <v>1288.6099999999999</v>
      </c>
      <c r="S71" s="53" t="s">
        <v>381</v>
      </c>
      <c r="T71" s="76">
        <v>2</v>
      </c>
      <c r="U71" s="77">
        <v>37712</v>
      </c>
      <c r="V71" s="78" t="s">
        <v>382</v>
      </c>
      <c r="W71" s="78" t="s">
        <v>383</v>
      </c>
      <c r="X71" s="64" t="s">
        <v>384</v>
      </c>
    </row>
    <row r="72" spans="1:16266" s="80" customFormat="1" ht="21" customHeight="1">
      <c r="A72" s="64">
        <f t="shared" si="1"/>
        <v>61</v>
      </c>
      <c r="B72" s="61" t="s">
        <v>41</v>
      </c>
      <c r="C72" s="61" t="s">
        <v>370</v>
      </c>
      <c r="D72" s="61" t="s">
        <v>385</v>
      </c>
      <c r="E72" s="93" t="s">
        <v>639</v>
      </c>
      <c r="F72" s="61" t="s">
        <v>44</v>
      </c>
      <c r="G72" s="61" t="s">
        <v>12</v>
      </c>
      <c r="H72" s="61" t="s">
        <v>1</v>
      </c>
      <c r="I72" s="61" t="s">
        <v>45</v>
      </c>
      <c r="J72" s="61" t="s">
        <v>5</v>
      </c>
      <c r="K72" s="61" t="s">
        <v>599</v>
      </c>
      <c r="L72" s="92" t="s">
        <v>386</v>
      </c>
      <c r="M72" s="413">
        <f t="shared" si="0"/>
        <v>800</v>
      </c>
      <c r="N72" s="51">
        <v>800</v>
      </c>
      <c r="O72" s="51">
        <v>0</v>
      </c>
      <c r="P72" s="51">
        <v>0</v>
      </c>
      <c r="Q72" s="76">
        <v>9697</v>
      </c>
      <c r="R72" s="76">
        <v>5344</v>
      </c>
      <c r="S72" s="53" t="s">
        <v>387</v>
      </c>
      <c r="T72" s="76">
        <v>2</v>
      </c>
      <c r="U72" s="77">
        <v>36342</v>
      </c>
      <c r="V72" s="78" t="s">
        <v>388</v>
      </c>
      <c r="W72" s="78" t="s">
        <v>389</v>
      </c>
      <c r="X72" s="64" t="s">
        <v>390</v>
      </c>
      <c r="Y72" s="99"/>
      <c r="Z72" s="99"/>
      <c r="AA72" s="99"/>
      <c r="AB72" s="99"/>
      <c r="AC72" s="99"/>
      <c r="AD72" s="99"/>
      <c r="AE72" s="99"/>
      <c r="AF72" s="99"/>
      <c r="AG72" s="99"/>
      <c r="AH72" s="99"/>
      <c r="AI72" s="99"/>
      <c r="AJ72" s="99"/>
      <c r="AK72" s="99"/>
      <c r="AL72" s="99"/>
      <c r="AM72" s="99"/>
      <c r="AN72" s="99"/>
      <c r="AO72" s="99"/>
      <c r="AP72" s="99"/>
      <c r="AQ72" s="99"/>
      <c r="AR72" s="99"/>
      <c r="AS72" s="99"/>
      <c r="AT72" s="99"/>
      <c r="AU72" s="99"/>
      <c r="AV72" s="99"/>
      <c r="AW72" s="99"/>
      <c r="AX72" s="99"/>
      <c r="AY72" s="99"/>
      <c r="AZ72" s="99"/>
      <c r="BA72" s="99"/>
      <c r="BB72" s="99"/>
      <c r="BC72" s="99"/>
      <c r="BD72" s="99"/>
      <c r="BE72" s="99"/>
      <c r="BF72" s="99"/>
      <c r="BG72" s="99"/>
      <c r="BH72" s="99"/>
      <c r="BI72" s="99"/>
      <c r="BJ72" s="99"/>
      <c r="BK72" s="99"/>
      <c r="BL72" s="99"/>
      <c r="BM72" s="99"/>
      <c r="BN72" s="99"/>
      <c r="BO72" s="99"/>
      <c r="BP72" s="99"/>
      <c r="BQ72" s="99"/>
      <c r="BR72" s="99"/>
      <c r="BS72" s="99"/>
      <c r="BT72" s="99"/>
      <c r="BU72" s="99"/>
      <c r="BV72" s="99"/>
      <c r="BW72" s="99"/>
      <c r="BX72" s="99"/>
      <c r="BY72" s="99"/>
      <c r="BZ72" s="99"/>
      <c r="CA72" s="99"/>
      <c r="CB72" s="99"/>
      <c r="CC72" s="99"/>
      <c r="CD72" s="99"/>
      <c r="CE72" s="99"/>
      <c r="CF72" s="99"/>
      <c r="CG72" s="99"/>
      <c r="CH72" s="99"/>
      <c r="CI72" s="99"/>
      <c r="CJ72" s="99"/>
      <c r="CK72" s="99"/>
      <c r="CL72" s="99"/>
      <c r="CM72" s="99"/>
      <c r="CN72" s="99"/>
      <c r="CO72" s="99"/>
      <c r="CP72" s="99"/>
      <c r="CQ72" s="99"/>
      <c r="CR72" s="99"/>
      <c r="CS72" s="99"/>
      <c r="CT72" s="99"/>
      <c r="CU72" s="99"/>
      <c r="CV72" s="99"/>
      <c r="CW72" s="99"/>
      <c r="CX72" s="99"/>
      <c r="CY72" s="99"/>
      <c r="CZ72" s="99"/>
      <c r="DA72" s="99"/>
      <c r="DB72" s="99"/>
      <c r="DC72" s="99"/>
      <c r="DD72" s="99"/>
      <c r="DE72" s="99"/>
      <c r="DF72" s="99"/>
      <c r="DG72" s="99"/>
      <c r="DH72" s="99"/>
      <c r="DI72" s="99"/>
      <c r="DJ72" s="99"/>
      <c r="DK72" s="99"/>
      <c r="DL72" s="99"/>
      <c r="DM72" s="99"/>
      <c r="DN72" s="99"/>
      <c r="DO72" s="99"/>
      <c r="DP72" s="99"/>
      <c r="DQ72" s="99"/>
      <c r="DR72" s="99"/>
      <c r="DS72" s="99"/>
      <c r="DT72" s="99"/>
      <c r="DU72" s="99"/>
      <c r="DV72" s="99"/>
      <c r="DW72" s="99"/>
      <c r="DX72" s="99"/>
      <c r="DY72" s="99"/>
      <c r="DZ72" s="99"/>
      <c r="EA72" s="99"/>
      <c r="EB72" s="99"/>
      <c r="EC72" s="99"/>
      <c r="ED72" s="99"/>
      <c r="EE72" s="99"/>
      <c r="EF72" s="99"/>
      <c r="EG72" s="99"/>
      <c r="EH72" s="99"/>
      <c r="EI72" s="99"/>
      <c r="EJ72" s="99"/>
      <c r="EK72" s="99"/>
      <c r="EL72" s="99"/>
      <c r="EM72" s="99"/>
      <c r="EN72" s="99"/>
      <c r="EO72" s="99"/>
      <c r="EP72" s="99"/>
      <c r="EQ72" s="99"/>
      <c r="ER72" s="99"/>
      <c r="ES72" s="99"/>
      <c r="ET72" s="99"/>
      <c r="EU72" s="99"/>
      <c r="EV72" s="99"/>
      <c r="EW72" s="99"/>
      <c r="EX72" s="99"/>
      <c r="EY72" s="99"/>
      <c r="EZ72" s="99"/>
      <c r="FA72" s="99"/>
      <c r="FB72" s="99"/>
      <c r="FC72" s="99"/>
      <c r="FD72" s="99"/>
      <c r="FE72" s="99"/>
      <c r="FF72" s="99"/>
      <c r="FG72" s="99"/>
      <c r="FH72" s="99"/>
      <c r="FI72" s="99"/>
      <c r="FJ72" s="99"/>
      <c r="FK72" s="99"/>
      <c r="FL72" s="99"/>
      <c r="FM72" s="99"/>
      <c r="FN72" s="99"/>
      <c r="FO72" s="99"/>
      <c r="FP72" s="99"/>
      <c r="FQ72" s="99"/>
      <c r="FR72" s="99"/>
      <c r="FS72" s="99"/>
      <c r="FT72" s="99"/>
      <c r="FU72" s="99"/>
      <c r="FV72" s="99"/>
      <c r="FW72" s="99"/>
      <c r="FX72" s="99"/>
      <c r="FY72" s="99"/>
      <c r="FZ72" s="99"/>
      <c r="GA72" s="99"/>
      <c r="GB72" s="99"/>
      <c r="GC72" s="99"/>
      <c r="GD72" s="99"/>
      <c r="GE72" s="99"/>
      <c r="GF72" s="99"/>
      <c r="GG72" s="99"/>
      <c r="GH72" s="99"/>
      <c r="GI72" s="99"/>
      <c r="GJ72" s="99"/>
      <c r="GK72" s="99"/>
      <c r="GL72" s="99"/>
      <c r="GM72" s="99"/>
      <c r="GN72" s="99"/>
      <c r="GO72" s="99"/>
      <c r="GP72" s="99"/>
      <c r="GQ72" s="99"/>
      <c r="GR72" s="99"/>
      <c r="GS72" s="99"/>
      <c r="GT72" s="99"/>
      <c r="GU72" s="99"/>
      <c r="GV72" s="99"/>
      <c r="GW72" s="99"/>
      <c r="GX72" s="99"/>
      <c r="GY72" s="99"/>
      <c r="GZ72" s="99"/>
      <c r="HA72" s="99"/>
      <c r="HB72" s="99"/>
      <c r="HC72" s="99"/>
      <c r="HD72" s="99"/>
      <c r="HE72" s="99"/>
      <c r="HF72" s="99"/>
      <c r="HG72" s="99"/>
      <c r="HH72" s="99"/>
      <c r="HI72" s="99"/>
      <c r="HJ72" s="99"/>
      <c r="HK72" s="99"/>
      <c r="HL72" s="99"/>
      <c r="HM72" s="99"/>
      <c r="HN72" s="99"/>
      <c r="HO72" s="99"/>
      <c r="HP72" s="99"/>
      <c r="HQ72" s="99"/>
      <c r="HR72" s="99"/>
      <c r="HS72" s="99"/>
      <c r="HT72" s="99"/>
      <c r="HU72" s="99"/>
      <c r="HV72" s="99"/>
      <c r="HW72" s="99"/>
      <c r="HX72" s="99"/>
      <c r="HY72" s="99"/>
      <c r="HZ72" s="99"/>
      <c r="IA72" s="99"/>
      <c r="IB72" s="99"/>
      <c r="IC72" s="99"/>
      <c r="ID72" s="99"/>
      <c r="IE72" s="99"/>
      <c r="IF72" s="99"/>
      <c r="IG72" s="99"/>
      <c r="IH72" s="99"/>
      <c r="II72" s="99"/>
      <c r="IJ72" s="99"/>
      <c r="IK72" s="99"/>
      <c r="IL72" s="99"/>
      <c r="IM72" s="99"/>
      <c r="IN72" s="99"/>
      <c r="IO72" s="99"/>
      <c r="IP72" s="99"/>
      <c r="IQ72" s="99"/>
      <c r="IR72" s="99"/>
      <c r="IS72" s="99"/>
      <c r="IT72" s="99"/>
      <c r="IU72" s="99"/>
      <c r="IV72" s="99"/>
      <c r="IW72" s="99"/>
      <c r="IX72" s="99"/>
      <c r="IY72" s="99"/>
      <c r="IZ72" s="99"/>
      <c r="JA72" s="99"/>
      <c r="JB72" s="99"/>
      <c r="JC72" s="99"/>
      <c r="JD72" s="99"/>
      <c r="JE72" s="99"/>
      <c r="JF72" s="99"/>
      <c r="JG72" s="99"/>
      <c r="JH72" s="99"/>
      <c r="JI72" s="99"/>
      <c r="JJ72" s="99"/>
      <c r="JK72" s="99"/>
      <c r="JL72" s="99"/>
      <c r="JM72" s="99"/>
      <c r="JN72" s="99"/>
      <c r="JO72" s="99"/>
      <c r="JP72" s="99"/>
      <c r="JQ72" s="99"/>
      <c r="JR72" s="99"/>
      <c r="JS72" s="99"/>
      <c r="JT72" s="99"/>
      <c r="JU72" s="99"/>
      <c r="JV72" s="99"/>
      <c r="JW72" s="99"/>
      <c r="JX72" s="99"/>
      <c r="JY72" s="99"/>
      <c r="JZ72" s="99"/>
      <c r="KA72" s="99"/>
      <c r="KB72" s="99"/>
      <c r="KC72" s="99"/>
      <c r="KD72" s="99"/>
      <c r="KE72" s="99"/>
      <c r="KF72" s="99"/>
      <c r="KG72" s="99"/>
      <c r="KH72" s="99"/>
      <c r="KI72" s="99"/>
      <c r="KJ72" s="99"/>
      <c r="KK72" s="99"/>
      <c r="KL72" s="99"/>
      <c r="KM72" s="99"/>
      <c r="KN72" s="99"/>
      <c r="KO72" s="99"/>
      <c r="KP72" s="99"/>
      <c r="KQ72" s="99"/>
      <c r="KR72" s="99"/>
      <c r="KS72" s="99"/>
      <c r="KT72" s="99"/>
      <c r="KU72" s="99"/>
      <c r="KV72" s="99"/>
      <c r="KW72" s="99"/>
      <c r="KX72" s="99"/>
      <c r="KY72" s="99"/>
      <c r="KZ72" s="99"/>
      <c r="LA72" s="99"/>
      <c r="LB72" s="99"/>
      <c r="LC72" s="99"/>
      <c r="LD72" s="99"/>
      <c r="LE72" s="99"/>
      <c r="LF72" s="99"/>
      <c r="LG72" s="99"/>
      <c r="LH72" s="99"/>
      <c r="LI72" s="99"/>
      <c r="LJ72" s="99"/>
      <c r="LK72" s="99"/>
      <c r="LL72" s="99"/>
      <c r="LM72" s="99"/>
      <c r="LN72" s="99"/>
      <c r="LO72" s="99"/>
      <c r="LP72" s="99"/>
      <c r="LQ72" s="99"/>
      <c r="LR72" s="99"/>
      <c r="LS72" s="99"/>
      <c r="LT72" s="99"/>
      <c r="LU72" s="99"/>
      <c r="LV72" s="99"/>
      <c r="LW72" s="99"/>
      <c r="LX72" s="99"/>
      <c r="LY72" s="99"/>
      <c r="LZ72" s="99"/>
      <c r="MA72" s="99"/>
      <c r="MB72" s="99"/>
      <c r="MC72" s="99"/>
      <c r="MD72" s="99"/>
      <c r="ME72" s="99"/>
      <c r="MF72" s="99"/>
      <c r="MG72" s="99"/>
      <c r="MH72" s="99"/>
      <c r="MI72" s="99"/>
      <c r="MJ72" s="99"/>
      <c r="MK72" s="99"/>
      <c r="ML72" s="99"/>
      <c r="MM72" s="99"/>
      <c r="MN72" s="99"/>
      <c r="MO72" s="99"/>
      <c r="MP72" s="99"/>
      <c r="MQ72" s="99"/>
      <c r="MR72" s="99"/>
      <c r="MS72" s="99"/>
      <c r="MT72" s="99"/>
      <c r="MU72" s="99"/>
      <c r="MV72" s="99"/>
      <c r="MW72" s="99"/>
      <c r="MX72" s="99"/>
      <c r="MY72" s="99"/>
      <c r="MZ72" s="99"/>
      <c r="NA72" s="99"/>
      <c r="NB72" s="99"/>
      <c r="NC72" s="99"/>
      <c r="ND72" s="99"/>
      <c r="NE72" s="99"/>
      <c r="NF72" s="99"/>
      <c r="NG72" s="99"/>
      <c r="NH72" s="99"/>
      <c r="NI72" s="99"/>
      <c r="NJ72" s="99"/>
      <c r="NK72" s="99"/>
      <c r="NL72" s="99"/>
      <c r="NM72" s="99"/>
      <c r="NN72" s="99"/>
      <c r="NO72" s="99"/>
      <c r="NP72" s="99"/>
      <c r="NQ72" s="99"/>
      <c r="NR72" s="99"/>
      <c r="NS72" s="99"/>
      <c r="NT72" s="99"/>
      <c r="NU72" s="99"/>
      <c r="NV72" s="99"/>
      <c r="NW72" s="99"/>
      <c r="NX72" s="99"/>
      <c r="NY72" s="99"/>
      <c r="NZ72" s="99"/>
      <c r="OA72" s="99"/>
      <c r="OB72" s="99"/>
      <c r="OC72" s="99"/>
      <c r="OD72" s="99"/>
      <c r="OE72" s="99"/>
      <c r="OF72" s="99"/>
      <c r="OG72" s="99"/>
      <c r="OH72" s="99"/>
      <c r="OI72" s="99"/>
      <c r="OJ72" s="99"/>
      <c r="OK72" s="99"/>
      <c r="OL72" s="99"/>
      <c r="OM72" s="99"/>
      <c r="ON72" s="99"/>
      <c r="OO72" s="99"/>
      <c r="OP72" s="99"/>
      <c r="OQ72" s="99"/>
      <c r="OR72" s="99"/>
      <c r="OS72" s="99"/>
      <c r="OT72" s="99"/>
      <c r="OU72" s="99"/>
      <c r="OV72" s="99"/>
      <c r="OW72" s="99"/>
      <c r="OX72" s="99"/>
      <c r="OY72" s="99"/>
      <c r="OZ72" s="99"/>
      <c r="PA72" s="99"/>
      <c r="PB72" s="99"/>
      <c r="PC72" s="99"/>
      <c r="PD72" s="99"/>
      <c r="PE72" s="99"/>
      <c r="PF72" s="99"/>
      <c r="PG72" s="99"/>
      <c r="PH72" s="99"/>
      <c r="PI72" s="99"/>
      <c r="PJ72" s="99"/>
      <c r="PK72" s="99"/>
      <c r="PL72" s="99"/>
      <c r="PM72" s="99"/>
      <c r="PN72" s="99"/>
      <c r="PO72" s="99"/>
      <c r="PP72" s="99"/>
      <c r="PQ72" s="99"/>
      <c r="PR72" s="99"/>
      <c r="PS72" s="99"/>
      <c r="PT72" s="99"/>
      <c r="PU72" s="99"/>
      <c r="PV72" s="99"/>
      <c r="PW72" s="99"/>
      <c r="PX72" s="99"/>
      <c r="PY72" s="99"/>
      <c r="PZ72" s="99"/>
      <c r="QA72" s="99"/>
      <c r="QB72" s="99"/>
      <c r="QC72" s="99"/>
      <c r="QD72" s="99"/>
      <c r="QE72" s="99"/>
      <c r="QF72" s="99"/>
      <c r="QG72" s="99"/>
      <c r="QH72" s="99"/>
      <c r="QI72" s="99"/>
      <c r="QJ72" s="99"/>
      <c r="QK72" s="99"/>
      <c r="QL72" s="99"/>
      <c r="QM72" s="99"/>
      <c r="QN72" s="99"/>
      <c r="QO72" s="99"/>
      <c r="QP72" s="99"/>
      <c r="QQ72" s="99"/>
      <c r="QR72" s="99"/>
      <c r="QS72" s="99"/>
      <c r="QT72" s="99"/>
      <c r="QU72" s="99"/>
      <c r="QV72" s="99"/>
      <c r="QW72" s="99"/>
      <c r="QX72" s="99"/>
      <c r="QY72" s="99"/>
      <c r="QZ72" s="99"/>
      <c r="RA72" s="99"/>
      <c r="RB72" s="99"/>
      <c r="RC72" s="99"/>
      <c r="RD72" s="99"/>
      <c r="RE72" s="99"/>
      <c r="RF72" s="99"/>
      <c r="RG72" s="99"/>
      <c r="RH72" s="99"/>
      <c r="RI72" s="99"/>
      <c r="RJ72" s="99"/>
      <c r="RK72" s="99"/>
      <c r="RL72" s="99"/>
      <c r="RM72" s="99"/>
      <c r="RN72" s="99"/>
      <c r="RO72" s="99"/>
      <c r="RP72" s="99"/>
      <c r="RQ72" s="99"/>
      <c r="RR72" s="99"/>
      <c r="RS72" s="99"/>
      <c r="RT72" s="99"/>
      <c r="RU72" s="99"/>
      <c r="RV72" s="99"/>
      <c r="RW72" s="99"/>
      <c r="RX72" s="99"/>
      <c r="RY72" s="99"/>
      <c r="RZ72" s="99"/>
      <c r="SA72" s="99"/>
      <c r="SB72" s="99"/>
      <c r="SC72" s="99"/>
      <c r="SD72" s="99"/>
      <c r="SE72" s="99"/>
      <c r="SF72" s="99"/>
      <c r="SG72" s="99"/>
      <c r="SH72" s="99"/>
      <c r="SI72" s="99"/>
      <c r="SJ72" s="99"/>
      <c r="SK72" s="99"/>
      <c r="SL72" s="99"/>
      <c r="SM72" s="99"/>
      <c r="SN72" s="99"/>
      <c r="SO72" s="99"/>
      <c r="SP72" s="99"/>
      <c r="SQ72" s="99"/>
      <c r="SR72" s="99"/>
      <c r="SS72" s="99"/>
      <c r="ST72" s="99"/>
      <c r="SU72" s="99"/>
      <c r="SV72" s="99"/>
      <c r="SW72" s="99"/>
      <c r="SX72" s="99"/>
      <c r="SY72" s="99"/>
      <c r="SZ72" s="99"/>
      <c r="TA72" s="99"/>
      <c r="TB72" s="99"/>
      <c r="TC72" s="99"/>
      <c r="TD72" s="99"/>
      <c r="TE72" s="99"/>
      <c r="TF72" s="99"/>
      <c r="TG72" s="99"/>
      <c r="TH72" s="99"/>
      <c r="TI72" s="99"/>
      <c r="TJ72" s="99"/>
      <c r="TK72" s="99"/>
      <c r="TL72" s="99"/>
      <c r="TM72" s="99"/>
      <c r="TN72" s="99"/>
      <c r="TO72" s="99"/>
      <c r="TP72" s="99"/>
      <c r="TQ72" s="99"/>
      <c r="TR72" s="99"/>
      <c r="TS72" s="99"/>
      <c r="TT72" s="99"/>
      <c r="TU72" s="99"/>
      <c r="TV72" s="99"/>
      <c r="TW72" s="99"/>
      <c r="TX72" s="99"/>
      <c r="TY72" s="99"/>
      <c r="TZ72" s="99"/>
      <c r="UA72" s="99"/>
      <c r="UB72" s="99"/>
      <c r="UC72" s="99"/>
      <c r="UD72" s="99"/>
      <c r="UE72" s="99"/>
      <c r="UF72" s="99"/>
      <c r="UG72" s="99"/>
      <c r="UH72" s="99"/>
      <c r="UI72" s="99"/>
      <c r="UJ72" s="99"/>
      <c r="UK72" s="99"/>
      <c r="UL72" s="99"/>
      <c r="UM72" s="99"/>
      <c r="UN72" s="99"/>
      <c r="UO72" s="99"/>
      <c r="UP72" s="99"/>
      <c r="UQ72" s="99"/>
      <c r="UR72" s="99"/>
      <c r="US72" s="99"/>
      <c r="UT72" s="99"/>
      <c r="UU72" s="99"/>
      <c r="UV72" s="99"/>
      <c r="UW72" s="99"/>
      <c r="UX72" s="99"/>
      <c r="UY72" s="99"/>
      <c r="UZ72" s="99"/>
      <c r="VA72" s="99"/>
      <c r="VB72" s="99"/>
      <c r="VC72" s="99"/>
      <c r="VD72" s="99"/>
      <c r="VE72" s="99"/>
      <c r="VF72" s="99"/>
      <c r="VG72" s="99"/>
      <c r="VH72" s="99"/>
      <c r="VI72" s="99"/>
      <c r="VJ72" s="99"/>
      <c r="VK72" s="99"/>
      <c r="VL72" s="99"/>
      <c r="VM72" s="99"/>
      <c r="VN72" s="99"/>
      <c r="VO72" s="99"/>
      <c r="VP72" s="99"/>
      <c r="VQ72" s="99"/>
      <c r="VR72" s="99"/>
      <c r="VS72" s="99"/>
      <c r="VT72" s="99"/>
      <c r="VU72" s="99"/>
      <c r="VV72" s="99"/>
      <c r="VW72" s="99"/>
      <c r="VX72" s="99"/>
      <c r="VY72" s="99"/>
      <c r="VZ72" s="99"/>
      <c r="WA72" s="99"/>
      <c r="WB72" s="99"/>
      <c r="WC72" s="99"/>
      <c r="WD72" s="99"/>
      <c r="WE72" s="99"/>
      <c r="WF72" s="99"/>
      <c r="WG72" s="99"/>
      <c r="WH72" s="99"/>
      <c r="WI72" s="99"/>
      <c r="WJ72" s="99"/>
      <c r="WK72" s="99"/>
      <c r="WL72" s="99"/>
      <c r="WM72" s="99"/>
      <c r="WN72" s="99"/>
      <c r="WO72" s="99"/>
      <c r="WP72" s="99"/>
      <c r="WQ72" s="99"/>
      <c r="WR72" s="99"/>
      <c r="WS72" s="99"/>
      <c r="WT72" s="99"/>
      <c r="WU72" s="99"/>
      <c r="WV72" s="99"/>
      <c r="WW72" s="99"/>
      <c r="WX72" s="99"/>
      <c r="WY72" s="99"/>
      <c r="WZ72" s="99"/>
      <c r="XA72" s="99"/>
      <c r="XB72" s="99"/>
      <c r="XC72" s="99"/>
      <c r="XD72" s="99"/>
      <c r="XE72" s="99"/>
      <c r="XF72" s="99"/>
      <c r="XG72" s="99"/>
      <c r="XH72" s="99"/>
      <c r="XI72" s="99"/>
      <c r="XJ72" s="99"/>
      <c r="XK72" s="99"/>
      <c r="XL72" s="99"/>
      <c r="XM72" s="99"/>
      <c r="XN72" s="99"/>
      <c r="XO72" s="99"/>
      <c r="XP72" s="99"/>
      <c r="XQ72" s="99"/>
      <c r="XR72" s="99"/>
      <c r="XS72" s="99"/>
      <c r="XT72" s="99"/>
      <c r="XU72" s="99"/>
      <c r="XV72" s="99"/>
      <c r="XW72" s="99"/>
      <c r="XX72" s="99"/>
      <c r="XY72" s="99"/>
      <c r="XZ72" s="99"/>
      <c r="YA72" s="99"/>
      <c r="YB72" s="99"/>
      <c r="YC72" s="99"/>
      <c r="YD72" s="99"/>
      <c r="YE72" s="99"/>
      <c r="YF72" s="99"/>
      <c r="YG72" s="99"/>
      <c r="YH72" s="99"/>
      <c r="YI72" s="99"/>
      <c r="YJ72" s="99"/>
      <c r="YK72" s="99"/>
      <c r="YL72" s="99"/>
      <c r="YM72" s="99"/>
      <c r="YN72" s="99"/>
      <c r="YO72" s="99"/>
      <c r="YP72" s="99"/>
      <c r="YQ72" s="99"/>
      <c r="YR72" s="99"/>
      <c r="YS72" s="99"/>
      <c r="YT72" s="99"/>
      <c r="YU72" s="99"/>
      <c r="YV72" s="99"/>
      <c r="YW72" s="99"/>
      <c r="YX72" s="99"/>
      <c r="YY72" s="99"/>
      <c r="YZ72" s="99"/>
      <c r="ZA72" s="99"/>
      <c r="ZB72" s="99"/>
      <c r="ZC72" s="99"/>
      <c r="ZD72" s="99"/>
      <c r="ZE72" s="99"/>
      <c r="ZF72" s="99"/>
      <c r="ZG72" s="99"/>
      <c r="ZH72" s="99"/>
      <c r="ZI72" s="99"/>
      <c r="ZJ72" s="99"/>
      <c r="ZK72" s="99"/>
      <c r="ZL72" s="99"/>
      <c r="ZM72" s="99"/>
      <c r="ZN72" s="99"/>
      <c r="ZO72" s="99"/>
      <c r="ZP72" s="99"/>
      <c r="ZQ72" s="99"/>
      <c r="ZR72" s="99"/>
      <c r="ZS72" s="99"/>
      <c r="ZT72" s="99"/>
      <c r="ZU72" s="99"/>
      <c r="ZV72" s="99"/>
      <c r="ZW72" s="99"/>
      <c r="ZX72" s="99"/>
      <c r="ZY72" s="99"/>
      <c r="ZZ72" s="99"/>
      <c r="AAA72" s="99"/>
      <c r="AAB72" s="99"/>
      <c r="AAC72" s="99"/>
      <c r="AAD72" s="99"/>
      <c r="AAE72" s="99"/>
      <c r="AAF72" s="99"/>
      <c r="AAG72" s="99"/>
      <c r="AAH72" s="99"/>
      <c r="AAI72" s="99"/>
      <c r="AAJ72" s="99"/>
      <c r="AAK72" s="99"/>
      <c r="AAL72" s="99"/>
      <c r="AAM72" s="99"/>
      <c r="AAN72" s="99"/>
      <c r="AAO72" s="99"/>
      <c r="AAP72" s="99"/>
      <c r="AAQ72" s="99"/>
      <c r="AAR72" s="99"/>
      <c r="AAS72" s="99"/>
      <c r="AAT72" s="99"/>
      <c r="AAU72" s="99"/>
      <c r="AAV72" s="99"/>
      <c r="AAW72" s="99"/>
      <c r="AAX72" s="99"/>
      <c r="AAY72" s="99"/>
      <c r="AAZ72" s="99"/>
      <c r="ABA72" s="99"/>
      <c r="ABB72" s="99"/>
      <c r="ABC72" s="99"/>
      <c r="ABD72" s="99"/>
      <c r="ABE72" s="99"/>
      <c r="ABF72" s="99"/>
      <c r="ABG72" s="99"/>
      <c r="ABH72" s="99"/>
      <c r="ABI72" s="99"/>
      <c r="ABJ72" s="99"/>
      <c r="ABK72" s="99"/>
      <c r="ABL72" s="99"/>
      <c r="ABM72" s="99"/>
      <c r="ABN72" s="99"/>
      <c r="ABO72" s="99"/>
      <c r="ABP72" s="99"/>
      <c r="ABQ72" s="99"/>
      <c r="ABR72" s="99"/>
      <c r="ABS72" s="99"/>
      <c r="ABT72" s="99"/>
      <c r="ABU72" s="99"/>
      <c r="ABV72" s="99"/>
      <c r="ABW72" s="99"/>
      <c r="ABX72" s="99"/>
      <c r="ABY72" s="99"/>
      <c r="ABZ72" s="99"/>
      <c r="ACA72" s="99"/>
      <c r="ACB72" s="99"/>
      <c r="ACC72" s="99"/>
      <c r="ACD72" s="99"/>
      <c r="ACE72" s="99"/>
      <c r="ACF72" s="99"/>
      <c r="ACG72" s="99"/>
      <c r="ACH72" s="99"/>
      <c r="ACI72" s="99"/>
      <c r="ACJ72" s="99"/>
      <c r="ACK72" s="99"/>
      <c r="ACL72" s="99"/>
      <c r="ACM72" s="99"/>
      <c r="ACN72" s="99"/>
      <c r="ACO72" s="99"/>
      <c r="ACP72" s="99"/>
      <c r="ACQ72" s="99"/>
      <c r="ACR72" s="99"/>
      <c r="ACS72" s="99"/>
      <c r="ACT72" s="99"/>
      <c r="ACU72" s="99"/>
      <c r="ACV72" s="99"/>
      <c r="ACW72" s="99"/>
      <c r="ACX72" s="99"/>
      <c r="ACY72" s="99"/>
      <c r="ACZ72" s="99"/>
      <c r="ADA72" s="99"/>
      <c r="ADB72" s="99"/>
      <c r="ADC72" s="99"/>
      <c r="ADD72" s="99"/>
      <c r="ADE72" s="99"/>
      <c r="ADF72" s="99"/>
      <c r="ADG72" s="99"/>
      <c r="ADH72" s="99"/>
      <c r="ADI72" s="99"/>
      <c r="ADJ72" s="99"/>
      <c r="ADK72" s="99"/>
      <c r="ADL72" s="99"/>
      <c r="ADM72" s="99"/>
      <c r="ADN72" s="99"/>
      <c r="ADO72" s="99"/>
      <c r="ADP72" s="99"/>
      <c r="ADQ72" s="99"/>
      <c r="ADR72" s="99"/>
      <c r="ADS72" s="99"/>
      <c r="ADT72" s="99"/>
      <c r="ADU72" s="99"/>
      <c r="ADV72" s="99"/>
      <c r="ADW72" s="99"/>
      <c r="ADX72" s="99"/>
      <c r="ADY72" s="99"/>
      <c r="ADZ72" s="99"/>
      <c r="AEA72" s="99"/>
      <c r="AEB72" s="99"/>
      <c r="AEC72" s="99"/>
      <c r="AED72" s="99"/>
      <c r="AEE72" s="99"/>
      <c r="AEF72" s="99"/>
      <c r="AEG72" s="99"/>
      <c r="AEH72" s="99"/>
      <c r="AEI72" s="99"/>
      <c r="AEJ72" s="99"/>
      <c r="AEK72" s="99"/>
      <c r="AEL72" s="99"/>
      <c r="AEM72" s="99"/>
      <c r="AEN72" s="99"/>
      <c r="AEO72" s="99"/>
      <c r="AEP72" s="99"/>
      <c r="AEQ72" s="99"/>
      <c r="AER72" s="99"/>
      <c r="AES72" s="99"/>
      <c r="AET72" s="99"/>
      <c r="AEU72" s="99"/>
      <c r="AEV72" s="99"/>
      <c r="AEW72" s="99"/>
      <c r="AEX72" s="99"/>
      <c r="AEY72" s="99"/>
      <c r="AEZ72" s="99"/>
      <c r="AFA72" s="99"/>
      <c r="AFB72" s="99"/>
      <c r="AFC72" s="99"/>
      <c r="AFD72" s="99"/>
      <c r="AFE72" s="99"/>
      <c r="AFF72" s="99"/>
      <c r="AFG72" s="99"/>
      <c r="AFH72" s="99"/>
      <c r="AFI72" s="99"/>
      <c r="AFJ72" s="99"/>
      <c r="AFK72" s="99"/>
      <c r="AFL72" s="99"/>
      <c r="AFM72" s="99"/>
      <c r="AFN72" s="99"/>
      <c r="AFO72" s="99"/>
      <c r="AFP72" s="99"/>
      <c r="AFQ72" s="99"/>
      <c r="AFR72" s="99"/>
      <c r="AFS72" s="99"/>
      <c r="AFT72" s="99"/>
      <c r="AFU72" s="99"/>
      <c r="AFV72" s="99"/>
      <c r="AFW72" s="99"/>
      <c r="AFX72" s="99"/>
      <c r="AFY72" s="99"/>
      <c r="AFZ72" s="99"/>
      <c r="AGA72" s="99"/>
      <c r="AGB72" s="99"/>
      <c r="AGC72" s="99"/>
      <c r="AGD72" s="99"/>
      <c r="AGE72" s="99"/>
      <c r="AGF72" s="99"/>
      <c r="AGG72" s="99"/>
      <c r="AGH72" s="99"/>
      <c r="AGI72" s="99"/>
      <c r="AGJ72" s="99"/>
      <c r="AGK72" s="99"/>
      <c r="AGL72" s="99"/>
      <c r="AGM72" s="99"/>
      <c r="AGN72" s="99"/>
      <c r="AGO72" s="99"/>
      <c r="AGP72" s="99"/>
      <c r="AGQ72" s="99"/>
      <c r="AGR72" s="99"/>
      <c r="AGS72" s="99"/>
      <c r="AGT72" s="99"/>
      <c r="AGU72" s="99"/>
      <c r="AGV72" s="99"/>
      <c r="AGW72" s="99"/>
      <c r="AGX72" s="99"/>
      <c r="AGY72" s="99"/>
      <c r="AGZ72" s="99"/>
      <c r="AHA72" s="99"/>
      <c r="AHB72" s="99"/>
      <c r="AHC72" s="99"/>
      <c r="AHD72" s="99"/>
      <c r="AHE72" s="99"/>
      <c r="AHF72" s="99"/>
      <c r="AHG72" s="99"/>
      <c r="AHH72" s="99"/>
      <c r="AHI72" s="99"/>
      <c r="AHJ72" s="99"/>
      <c r="AHK72" s="99"/>
      <c r="AHL72" s="99"/>
      <c r="AHM72" s="99"/>
      <c r="AHN72" s="99"/>
      <c r="AHO72" s="99"/>
      <c r="AHP72" s="99"/>
      <c r="AHQ72" s="99"/>
      <c r="AHR72" s="99"/>
      <c r="AHS72" s="99"/>
      <c r="AHT72" s="99"/>
      <c r="AHU72" s="99"/>
      <c r="AHV72" s="99"/>
      <c r="AHW72" s="99"/>
      <c r="AHX72" s="99"/>
      <c r="AHY72" s="99"/>
      <c r="AHZ72" s="99"/>
      <c r="AIA72" s="99"/>
      <c r="AIB72" s="99"/>
      <c r="AIC72" s="99"/>
      <c r="AID72" s="99"/>
      <c r="AIE72" s="99"/>
      <c r="AIF72" s="99"/>
      <c r="AIG72" s="99"/>
      <c r="AIH72" s="99"/>
      <c r="AII72" s="99"/>
      <c r="AIJ72" s="99"/>
      <c r="AIK72" s="99"/>
      <c r="AIL72" s="99"/>
      <c r="AIM72" s="99"/>
      <c r="AIN72" s="99"/>
      <c r="AIO72" s="99"/>
      <c r="AIP72" s="99"/>
      <c r="AIQ72" s="99"/>
      <c r="AIR72" s="99"/>
      <c r="AIS72" s="99"/>
      <c r="AIT72" s="99"/>
      <c r="AIU72" s="99"/>
      <c r="AIV72" s="99"/>
      <c r="AIW72" s="99"/>
      <c r="AIX72" s="99"/>
      <c r="AIY72" s="99"/>
      <c r="AIZ72" s="99"/>
      <c r="AJA72" s="99"/>
      <c r="AJB72" s="99"/>
      <c r="AJC72" s="99"/>
      <c r="AJD72" s="99"/>
      <c r="AJE72" s="99"/>
      <c r="AJF72" s="99"/>
      <c r="AJG72" s="99"/>
      <c r="AJH72" s="99"/>
      <c r="AJI72" s="99"/>
      <c r="AJJ72" s="99"/>
      <c r="AJK72" s="99"/>
      <c r="AJL72" s="99"/>
      <c r="AJM72" s="99"/>
      <c r="AJN72" s="99"/>
      <c r="AJO72" s="99"/>
      <c r="AJP72" s="99"/>
      <c r="AJQ72" s="99"/>
      <c r="AJR72" s="99"/>
      <c r="AJS72" s="99"/>
      <c r="AJT72" s="99"/>
      <c r="AJU72" s="99"/>
      <c r="AJV72" s="99"/>
      <c r="AJW72" s="99"/>
      <c r="AJX72" s="99"/>
      <c r="AJY72" s="99"/>
      <c r="AJZ72" s="99"/>
      <c r="AKA72" s="99"/>
      <c r="AKB72" s="99"/>
      <c r="AKC72" s="99"/>
      <c r="AKD72" s="99"/>
      <c r="AKE72" s="99"/>
      <c r="AKF72" s="99"/>
      <c r="AKG72" s="99"/>
      <c r="AKH72" s="99"/>
      <c r="AKI72" s="99"/>
      <c r="AKJ72" s="99"/>
      <c r="AKK72" s="99"/>
      <c r="AKL72" s="99"/>
      <c r="AKM72" s="99"/>
      <c r="AKN72" s="99"/>
      <c r="AKO72" s="99"/>
      <c r="AKP72" s="99"/>
      <c r="AKQ72" s="99"/>
      <c r="AKR72" s="99"/>
      <c r="AKS72" s="99"/>
      <c r="AKT72" s="99"/>
      <c r="AKU72" s="99"/>
      <c r="AKV72" s="99"/>
      <c r="AKW72" s="99"/>
      <c r="AKX72" s="99"/>
      <c r="AKY72" s="99"/>
      <c r="AKZ72" s="99"/>
      <c r="ALA72" s="99"/>
      <c r="ALB72" s="99"/>
      <c r="ALC72" s="99"/>
      <c r="ALD72" s="99"/>
      <c r="ALE72" s="99"/>
      <c r="ALF72" s="99"/>
      <c r="ALG72" s="99"/>
      <c r="ALH72" s="99"/>
      <c r="ALI72" s="99"/>
      <c r="ALJ72" s="99"/>
      <c r="ALK72" s="99"/>
      <c r="ALL72" s="99"/>
      <c r="ALM72" s="99"/>
      <c r="ALN72" s="99"/>
      <c r="ALO72" s="99"/>
      <c r="ALP72" s="99"/>
      <c r="ALQ72" s="99"/>
      <c r="ALR72" s="99"/>
      <c r="ALS72" s="99"/>
      <c r="ALT72" s="99"/>
      <c r="ALU72" s="99"/>
      <c r="ALV72" s="99"/>
      <c r="ALW72" s="99"/>
      <c r="ALX72" s="99"/>
      <c r="ALY72" s="99"/>
      <c r="ALZ72" s="99"/>
      <c r="AMA72" s="99"/>
      <c r="AMB72" s="99"/>
      <c r="AMC72" s="99"/>
      <c r="AMD72" s="99"/>
      <c r="AME72" s="99"/>
      <c r="AMF72" s="99"/>
      <c r="AMG72" s="99"/>
      <c r="AMH72" s="99"/>
      <c r="AMI72" s="99"/>
      <c r="AMJ72" s="99"/>
      <c r="AMK72" s="99"/>
      <c r="AML72" s="99"/>
      <c r="AMM72" s="99"/>
      <c r="AMN72" s="99"/>
      <c r="AMO72" s="99"/>
      <c r="AMP72" s="99"/>
      <c r="AMQ72" s="99"/>
      <c r="AMR72" s="99"/>
      <c r="AMS72" s="99"/>
      <c r="AMT72" s="99"/>
      <c r="AMU72" s="99"/>
      <c r="AMV72" s="99"/>
      <c r="AMW72" s="99"/>
      <c r="AMX72" s="99"/>
      <c r="AMY72" s="99"/>
      <c r="AMZ72" s="99"/>
      <c r="ANA72" s="99"/>
      <c r="ANB72" s="99"/>
      <c r="ANC72" s="99"/>
      <c r="AND72" s="99"/>
      <c r="ANE72" s="99"/>
      <c r="ANF72" s="99"/>
      <c r="ANG72" s="99"/>
      <c r="ANH72" s="99"/>
      <c r="ANI72" s="99"/>
      <c r="ANJ72" s="99"/>
      <c r="ANK72" s="99"/>
      <c r="ANL72" s="99"/>
      <c r="ANM72" s="99"/>
      <c r="ANN72" s="99"/>
      <c r="ANO72" s="99"/>
      <c r="ANP72" s="99"/>
      <c r="ANQ72" s="99"/>
      <c r="ANR72" s="99"/>
      <c r="ANS72" s="99"/>
      <c r="ANT72" s="99"/>
      <c r="ANU72" s="99"/>
      <c r="ANV72" s="99"/>
      <c r="ANW72" s="99"/>
      <c r="ANX72" s="99"/>
      <c r="ANY72" s="99"/>
      <c r="ANZ72" s="99"/>
      <c r="AOA72" s="99"/>
      <c r="AOB72" s="99"/>
      <c r="AOC72" s="99"/>
      <c r="AOD72" s="99"/>
      <c r="AOE72" s="99"/>
      <c r="AOF72" s="99"/>
      <c r="AOG72" s="99"/>
      <c r="AOH72" s="99"/>
      <c r="AOI72" s="99"/>
      <c r="AOJ72" s="99"/>
      <c r="AOK72" s="99"/>
      <c r="AOL72" s="99"/>
      <c r="AOM72" s="99"/>
      <c r="AON72" s="99"/>
      <c r="AOO72" s="99"/>
      <c r="AOP72" s="99"/>
      <c r="AOQ72" s="99"/>
      <c r="AOR72" s="99"/>
      <c r="AOS72" s="99"/>
      <c r="AOT72" s="99"/>
      <c r="AOU72" s="99"/>
      <c r="AOV72" s="99"/>
      <c r="AOW72" s="99"/>
      <c r="AOX72" s="99"/>
      <c r="AOY72" s="99"/>
      <c r="AOZ72" s="99"/>
      <c r="APA72" s="99"/>
      <c r="APB72" s="99"/>
      <c r="APC72" s="99"/>
      <c r="APD72" s="99"/>
      <c r="APE72" s="99"/>
      <c r="APF72" s="99"/>
      <c r="APG72" s="99"/>
      <c r="APH72" s="99"/>
      <c r="API72" s="99"/>
      <c r="APJ72" s="99"/>
      <c r="APK72" s="99"/>
      <c r="APL72" s="99"/>
      <c r="APM72" s="99"/>
      <c r="APN72" s="99"/>
      <c r="APO72" s="99"/>
      <c r="APP72" s="99"/>
      <c r="APQ72" s="99"/>
      <c r="APR72" s="99"/>
      <c r="APS72" s="99"/>
      <c r="APT72" s="99"/>
      <c r="APU72" s="99"/>
      <c r="APV72" s="99"/>
      <c r="APW72" s="99"/>
      <c r="APX72" s="99"/>
      <c r="APY72" s="99"/>
      <c r="APZ72" s="99"/>
      <c r="AQA72" s="99"/>
      <c r="AQB72" s="99"/>
      <c r="AQC72" s="99"/>
      <c r="AQD72" s="99"/>
      <c r="AQE72" s="99"/>
      <c r="AQF72" s="99"/>
      <c r="AQG72" s="99"/>
      <c r="AQH72" s="99"/>
      <c r="AQI72" s="99"/>
      <c r="AQJ72" s="99"/>
      <c r="AQK72" s="99"/>
      <c r="AQL72" s="99"/>
      <c r="AQM72" s="99"/>
      <c r="AQN72" s="99"/>
      <c r="AQO72" s="99"/>
      <c r="AQP72" s="99"/>
      <c r="AQQ72" s="99"/>
      <c r="AQR72" s="99"/>
      <c r="AQS72" s="99"/>
      <c r="AQT72" s="99"/>
      <c r="AQU72" s="99"/>
      <c r="AQV72" s="99"/>
      <c r="AQW72" s="99"/>
      <c r="AQX72" s="99"/>
      <c r="AQY72" s="99"/>
      <c r="AQZ72" s="99"/>
      <c r="ARA72" s="99"/>
      <c r="ARB72" s="99"/>
      <c r="ARC72" s="99"/>
      <c r="ARD72" s="99"/>
      <c r="ARE72" s="99"/>
      <c r="ARF72" s="99"/>
      <c r="ARG72" s="99"/>
      <c r="ARH72" s="99"/>
      <c r="ARI72" s="99"/>
      <c r="ARJ72" s="99"/>
      <c r="ARK72" s="99"/>
      <c r="ARL72" s="99"/>
      <c r="ARM72" s="99"/>
      <c r="ARN72" s="99"/>
      <c r="ARO72" s="99"/>
      <c r="ARP72" s="99"/>
      <c r="ARQ72" s="99"/>
      <c r="ARR72" s="99"/>
      <c r="ARS72" s="99"/>
      <c r="ART72" s="99"/>
      <c r="ARU72" s="99"/>
      <c r="ARV72" s="99"/>
      <c r="ARW72" s="99"/>
      <c r="ARX72" s="99"/>
      <c r="ARY72" s="99"/>
      <c r="ARZ72" s="99"/>
      <c r="ASA72" s="99"/>
      <c r="ASB72" s="99"/>
      <c r="ASC72" s="99"/>
      <c r="ASD72" s="99"/>
      <c r="ASE72" s="99"/>
      <c r="ASF72" s="99"/>
      <c r="ASG72" s="99"/>
      <c r="ASH72" s="99"/>
      <c r="ASI72" s="99"/>
      <c r="ASJ72" s="99"/>
      <c r="ASK72" s="99"/>
      <c r="ASL72" s="99"/>
      <c r="ASM72" s="99"/>
      <c r="ASN72" s="99"/>
      <c r="ASO72" s="99"/>
      <c r="ASP72" s="99"/>
      <c r="ASQ72" s="99"/>
      <c r="ASR72" s="99"/>
      <c r="ASS72" s="99"/>
      <c r="AST72" s="99"/>
      <c r="ASU72" s="99"/>
      <c r="ASV72" s="99"/>
      <c r="ASW72" s="99"/>
      <c r="ASX72" s="99"/>
      <c r="ASY72" s="99"/>
      <c r="ASZ72" s="99"/>
      <c r="ATA72" s="99"/>
      <c r="ATB72" s="99"/>
      <c r="ATC72" s="99"/>
      <c r="ATD72" s="99"/>
      <c r="ATE72" s="99"/>
      <c r="ATF72" s="99"/>
      <c r="ATG72" s="99"/>
      <c r="ATH72" s="99"/>
      <c r="ATI72" s="99"/>
      <c r="ATJ72" s="99"/>
      <c r="ATK72" s="99"/>
      <c r="ATL72" s="99"/>
      <c r="ATM72" s="99"/>
      <c r="ATN72" s="99"/>
      <c r="ATO72" s="99"/>
      <c r="ATP72" s="99"/>
      <c r="ATQ72" s="99"/>
      <c r="ATR72" s="99"/>
      <c r="ATS72" s="99"/>
      <c r="ATT72" s="99"/>
      <c r="ATU72" s="99"/>
      <c r="ATV72" s="99"/>
      <c r="ATW72" s="99"/>
      <c r="ATX72" s="99"/>
      <c r="ATY72" s="99"/>
      <c r="ATZ72" s="99"/>
      <c r="AUA72" s="99"/>
      <c r="AUB72" s="99"/>
      <c r="AUC72" s="99"/>
      <c r="AUD72" s="99"/>
      <c r="AUE72" s="99"/>
      <c r="AUF72" s="99"/>
      <c r="AUG72" s="99"/>
      <c r="AUH72" s="99"/>
      <c r="AUI72" s="99"/>
      <c r="AUJ72" s="99"/>
      <c r="AUK72" s="99"/>
      <c r="AUL72" s="99"/>
      <c r="AUM72" s="99"/>
      <c r="AUN72" s="99"/>
      <c r="AUO72" s="99"/>
      <c r="AUP72" s="99"/>
      <c r="AUQ72" s="99"/>
      <c r="AUR72" s="99"/>
      <c r="AUS72" s="99"/>
      <c r="AUT72" s="99"/>
      <c r="AUU72" s="99"/>
      <c r="AUV72" s="99"/>
      <c r="AUW72" s="99"/>
      <c r="AUX72" s="99"/>
      <c r="AUY72" s="99"/>
      <c r="AUZ72" s="99"/>
      <c r="AVA72" s="99"/>
      <c r="AVB72" s="99"/>
      <c r="AVC72" s="99"/>
      <c r="AVD72" s="99"/>
      <c r="AVE72" s="99"/>
      <c r="AVF72" s="99"/>
      <c r="AVG72" s="99"/>
      <c r="AVH72" s="99"/>
      <c r="AVI72" s="99"/>
      <c r="AVJ72" s="99"/>
      <c r="AVK72" s="99"/>
      <c r="AVL72" s="99"/>
      <c r="AVM72" s="99"/>
      <c r="AVN72" s="99"/>
      <c r="AVO72" s="99"/>
      <c r="AVP72" s="99"/>
      <c r="AVQ72" s="99"/>
      <c r="AVR72" s="99"/>
      <c r="AVS72" s="99"/>
      <c r="AVT72" s="99"/>
      <c r="AVU72" s="99"/>
      <c r="AVV72" s="99"/>
      <c r="AVW72" s="99"/>
      <c r="AVX72" s="99"/>
      <c r="AVY72" s="99"/>
      <c r="AVZ72" s="99"/>
      <c r="AWA72" s="99"/>
      <c r="AWB72" s="99"/>
      <c r="AWC72" s="99"/>
      <c r="AWD72" s="99"/>
      <c r="AWE72" s="99"/>
      <c r="AWF72" s="99"/>
      <c r="AWG72" s="99"/>
      <c r="AWH72" s="99"/>
      <c r="AWI72" s="99"/>
      <c r="AWJ72" s="99"/>
      <c r="AWK72" s="99"/>
      <c r="AWL72" s="99"/>
      <c r="AWM72" s="99"/>
      <c r="AWN72" s="99"/>
      <c r="AWO72" s="99"/>
      <c r="AWP72" s="99"/>
      <c r="AWQ72" s="99"/>
      <c r="AWR72" s="99"/>
      <c r="AWS72" s="99"/>
      <c r="AWT72" s="99"/>
      <c r="AWU72" s="99"/>
      <c r="AWV72" s="99"/>
      <c r="AWW72" s="99"/>
      <c r="AWX72" s="99"/>
      <c r="AWY72" s="99"/>
      <c r="AWZ72" s="99"/>
      <c r="AXA72" s="99"/>
      <c r="AXB72" s="99"/>
      <c r="AXC72" s="99"/>
      <c r="AXD72" s="99"/>
      <c r="AXE72" s="99"/>
      <c r="AXF72" s="99"/>
      <c r="AXG72" s="99"/>
      <c r="AXH72" s="99"/>
      <c r="AXI72" s="99"/>
      <c r="AXJ72" s="99"/>
      <c r="AXK72" s="99"/>
      <c r="AXL72" s="99"/>
      <c r="AXM72" s="99"/>
      <c r="AXN72" s="99"/>
      <c r="AXO72" s="99"/>
      <c r="AXP72" s="99"/>
      <c r="AXQ72" s="99"/>
      <c r="AXR72" s="99"/>
      <c r="AXS72" s="99"/>
      <c r="AXT72" s="99"/>
      <c r="AXU72" s="99"/>
      <c r="AXV72" s="99"/>
      <c r="AXW72" s="99"/>
      <c r="AXX72" s="99"/>
      <c r="AXY72" s="99"/>
      <c r="AXZ72" s="99"/>
      <c r="AYA72" s="99"/>
      <c r="AYB72" s="99"/>
      <c r="AYC72" s="99"/>
      <c r="AYD72" s="99"/>
      <c r="AYE72" s="99"/>
      <c r="AYF72" s="99"/>
      <c r="AYG72" s="99"/>
      <c r="AYH72" s="99"/>
      <c r="AYI72" s="99"/>
      <c r="AYJ72" s="99"/>
      <c r="AYK72" s="99"/>
      <c r="AYL72" s="99"/>
      <c r="AYM72" s="99"/>
      <c r="AYN72" s="99"/>
      <c r="AYO72" s="99"/>
      <c r="AYP72" s="99"/>
      <c r="AYQ72" s="99"/>
      <c r="AYR72" s="99"/>
      <c r="AYS72" s="99"/>
      <c r="AYT72" s="99"/>
      <c r="AYU72" s="99"/>
      <c r="AYV72" s="99"/>
      <c r="AYW72" s="99"/>
      <c r="AYX72" s="99"/>
      <c r="AYY72" s="99"/>
      <c r="AYZ72" s="99"/>
      <c r="AZA72" s="99"/>
      <c r="AZB72" s="99"/>
      <c r="AZC72" s="99"/>
      <c r="AZD72" s="99"/>
      <c r="AZE72" s="99"/>
      <c r="AZF72" s="99"/>
      <c r="AZG72" s="99"/>
      <c r="AZH72" s="99"/>
      <c r="AZI72" s="99"/>
      <c r="AZJ72" s="99"/>
      <c r="AZK72" s="99"/>
      <c r="AZL72" s="99"/>
      <c r="AZM72" s="99"/>
      <c r="AZN72" s="99"/>
      <c r="AZO72" s="99"/>
      <c r="AZP72" s="99"/>
      <c r="AZQ72" s="99"/>
      <c r="AZR72" s="99"/>
      <c r="AZS72" s="99"/>
      <c r="AZT72" s="99"/>
      <c r="AZU72" s="99"/>
      <c r="AZV72" s="99"/>
      <c r="AZW72" s="99"/>
      <c r="AZX72" s="99"/>
      <c r="AZY72" s="99"/>
      <c r="AZZ72" s="99"/>
      <c r="BAA72" s="99"/>
      <c r="BAB72" s="99"/>
      <c r="BAC72" s="99"/>
      <c r="BAD72" s="99"/>
      <c r="BAE72" s="99"/>
      <c r="BAF72" s="99"/>
      <c r="BAG72" s="99"/>
      <c r="BAH72" s="99"/>
      <c r="BAI72" s="99"/>
      <c r="BAJ72" s="99"/>
      <c r="BAK72" s="99"/>
      <c r="BAL72" s="99"/>
      <c r="BAM72" s="99"/>
      <c r="BAN72" s="99"/>
      <c r="BAO72" s="99"/>
      <c r="BAP72" s="99"/>
      <c r="BAQ72" s="99"/>
      <c r="BAR72" s="99"/>
      <c r="BAS72" s="99"/>
      <c r="BAT72" s="99"/>
      <c r="BAU72" s="99"/>
      <c r="BAV72" s="99"/>
      <c r="BAW72" s="99"/>
      <c r="BAX72" s="99"/>
      <c r="BAY72" s="99"/>
      <c r="BAZ72" s="99"/>
      <c r="BBA72" s="99"/>
      <c r="BBB72" s="99"/>
      <c r="BBC72" s="99"/>
      <c r="BBD72" s="99"/>
      <c r="BBE72" s="99"/>
      <c r="BBF72" s="99"/>
      <c r="BBG72" s="99"/>
      <c r="BBH72" s="99"/>
      <c r="BBI72" s="99"/>
      <c r="BBJ72" s="99"/>
      <c r="BBK72" s="99"/>
      <c r="BBL72" s="99"/>
      <c r="BBM72" s="99"/>
      <c r="BBN72" s="99"/>
      <c r="BBO72" s="99"/>
      <c r="BBP72" s="99"/>
      <c r="BBQ72" s="99"/>
      <c r="BBR72" s="99"/>
      <c r="BBS72" s="99"/>
      <c r="BBT72" s="99"/>
      <c r="BBU72" s="99"/>
      <c r="BBV72" s="99"/>
      <c r="BBW72" s="99"/>
      <c r="BBX72" s="99"/>
      <c r="BBY72" s="99"/>
      <c r="BBZ72" s="99"/>
      <c r="BCA72" s="99"/>
      <c r="BCB72" s="99"/>
      <c r="BCC72" s="99"/>
      <c r="BCD72" s="99"/>
      <c r="BCE72" s="99"/>
      <c r="BCF72" s="99"/>
      <c r="BCG72" s="99"/>
      <c r="BCH72" s="99"/>
      <c r="BCI72" s="99"/>
      <c r="BCJ72" s="99"/>
      <c r="BCK72" s="99"/>
      <c r="BCL72" s="99"/>
      <c r="BCM72" s="99"/>
      <c r="BCN72" s="99"/>
      <c r="BCO72" s="99"/>
      <c r="BCP72" s="99"/>
      <c r="BCQ72" s="99"/>
      <c r="BCR72" s="99"/>
      <c r="BCS72" s="99"/>
      <c r="BCT72" s="99"/>
      <c r="BCU72" s="99"/>
      <c r="BCV72" s="99"/>
      <c r="BCW72" s="99"/>
      <c r="BCX72" s="99"/>
      <c r="BCY72" s="99"/>
      <c r="BCZ72" s="99"/>
      <c r="BDA72" s="99"/>
      <c r="BDB72" s="99"/>
      <c r="BDC72" s="99"/>
      <c r="BDD72" s="99"/>
      <c r="BDE72" s="99"/>
      <c r="BDF72" s="99"/>
      <c r="BDG72" s="99"/>
      <c r="BDH72" s="99"/>
      <c r="BDI72" s="99"/>
      <c r="BDJ72" s="99"/>
      <c r="BDK72" s="99"/>
      <c r="BDL72" s="99"/>
      <c r="BDM72" s="99"/>
      <c r="BDN72" s="99"/>
      <c r="BDO72" s="99"/>
      <c r="BDP72" s="99"/>
      <c r="BDQ72" s="99"/>
      <c r="BDR72" s="99"/>
      <c r="BDS72" s="99"/>
      <c r="BDT72" s="99"/>
      <c r="BDU72" s="99"/>
      <c r="BDV72" s="99"/>
      <c r="BDW72" s="99"/>
      <c r="BDX72" s="99"/>
      <c r="BDY72" s="99"/>
      <c r="BDZ72" s="99"/>
      <c r="BEA72" s="99"/>
      <c r="BEB72" s="99"/>
      <c r="BEC72" s="99"/>
      <c r="BED72" s="99"/>
      <c r="BEE72" s="99"/>
      <c r="BEF72" s="99"/>
      <c r="BEG72" s="99"/>
      <c r="BEH72" s="99"/>
      <c r="BEI72" s="99"/>
      <c r="BEJ72" s="99"/>
      <c r="BEK72" s="99"/>
      <c r="BEL72" s="99"/>
      <c r="BEM72" s="99"/>
      <c r="BEN72" s="99"/>
      <c r="BEO72" s="99"/>
      <c r="BEP72" s="99"/>
      <c r="BEQ72" s="99"/>
      <c r="BER72" s="99"/>
      <c r="BES72" s="99"/>
      <c r="BET72" s="99"/>
      <c r="BEU72" s="99"/>
      <c r="BEV72" s="99"/>
      <c r="BEW72" s="99"/>
      <c r="BEX72" s="99"/>
      <c r="BEY72" s="99"/>
      <c r="BEZ72" s="99"/>
      <c r="BFA72" s="99"/>
      <c r="BFB72" s="99"/>
      <c r="BFC72" s="99"/>
      <c r="BFD72" s="99"/>
      <c r="BFE72" s="99"/>
      <c r="BFF72" s="99"/>
      <c r="BFG72" s="99"/>
      <c r="BFH72" s="99"/>
      <c r="BFI72" s="99"/>
      <c r="BFJ72" s="99"/>
      <c r="BFK72" s="99"/>
      <c r="BFL72" s="99"/>
      <c r="BFM72" s="99"/>
      <c r="BFN72" s="99"/>
      <c r="BFO72" s="99"/>
      <c r="BFP72" s="99"/>
      <c r="BFQ72" s="99"/>
      <c r="BFR72" s="99"/>
      <c r="BFS72" s="99"/>
      <c r="BFT72" s="99"/>
      <c r="BFU72" s="99"/>
      <c r="BFV72" s="99"/>
      <c r="BFW72" s="99"/>
      <c r="BFX72" s="99"/>
      <c r="BFY72" s="99"/>
      <c r="BFZ72" s="99"/>
      <c r="BGA72" s="99"/>
      <c r="BGB72" s="99"/>
      <c r="BGC72" s="99"/>
      <c r="BGD72" s="99"/>
      <c r="BGE72" s="99"/>
      <c r="BGF72" s="99"/>
      <c r="BGG72" s="99"/>
      <c r="BGH72" s="99"/>
      <c r="BGI72" s="99"/>
      <c r="BGJ72" s="99"/>
      <c r="BGK72" s="99"/>
      <c r="BGL72" s="99"/>
      <c r="BGM72" s="99"/>
      <c r="BGN72" s="99"/>
      <c r="BGO72" s="99"/>
      <c r="BGP72" s="99"/>
      <c r="BGQ72" s="99"/>
      <c r="BGR72" s="99"/>
      <c r="BGS72" s="99"/>
      <c r="BGT72" s="99"/>
      <c r="BGU72" s="99"/>
      <c r="BGV72" s="99"/>
      <c r="BGW72" s="99"/>
      <c r="BGX72" s="99"/>
      <c r="BGY72" s="99"/>
      <c r="BGZ72" s="99"/>
      <c r="BHA72" s="99"/>
      <c r="BHB72" s="99"/>
      <c r="BHC72" s="99"/>
      <c r="BHD72" s="99"/>
      <c r="BHE72" s="99"/>
      <c r="BHF72" s="99"/>
      <c r="BHG72" s="99"/>
      <c r="BHH72" s="99"/>
      <c r="BHI72" s="99"/>
      <c r="BHJ72" s="99"/>
      <c r="BHK72" s="99"/>
      <c r="BHL72" s="99"/>
      <c r="BHM72" s="99"/>
      <c r="BHN72" s="99"/>
      <c r="BHO72" s="99"/>
      <c r="BHP72" s="99"/>
      <c r="BHQ72" s="99"/>
      <c r="BHR72" s="99"/>
      <c r="BHS72" s="99"/>
      <c r="BHT72" s="99"/>
      <c r="BHU72" s="99"/>
      <c r="BHV72" s="99"/>
      <c r="BHW72" s="99"/>
      <c r="BHX72" s="99"/>
      <c r="BHY72" s="99"/>
      <c r="BHZ72" s="99"/>
      <c r="BIA72" s="99"/>
      <c r="BIB72" s="99"/>
      <c r="BIC72" s="99"/>
      <c r="BID72" s="99"/>
      <c r="BIE72" s="99"/>
      <c r="BIF72" s="99"/>
      <c r="BIG72" s="99"/>
      <c r="BIH72" s="99"/>
      <c r="BII72" s="99"/>
      <c r="BIJ72" s="99"/>
      <c r="BIK72" s="99"/>
      <c r="BIL72" s="99"/>
      <c r="BIM72" s="99"/>
      <c r="BIN72" s="99"/>
      <c r="BIO72" s="99"/>
      <c r="BIP72" s="99"/>
      <c r="BIQ72" s="99"/>
      <c r="BIR72" s="99"/>
      <c r="BIS72" s="99"/>
      <c r="BIT72" s="99"/>
      <c r="BIU72" s="99"/>
      <c r="BIV72" s="99"/>
      <c r="BIW72" s="99"/>
      <c r="BIX72" s="99"/>
      <c r="BIY72" s="99"/>
      <c r="BIZ72" s="99"/>
      <c r="BJA72" s="99"/>
      <c r="BJB72" s="99"/>
      <c r="BJC72" s="99"/>
      <c r="BJD72" s="99"/>
      <c r="BJE72" s="99"/>
      <c r="BJF72" s="99"/>
      <c r="BJG72" s="99"/>
      <c r="BJH72" s="99"/>
      <c r="BJI72" s="99"/>
      <c r="BJJ72" s="99"/>
      <c r="BJK72" s="99"/>
      <c r="BJL72" s="99"/>
      <c r="BJM72" s="99"/>
      <c r="BJN72" s="99"/>
      <c r="BJO72" s="99"/>
      <c r="BJP72" s="99"/>
      <c r="BJQ72" s="99"/>
      <c r="BJR72" s="99"/>
      <c r="BJS72" s="99"/>
      <c r="BJT72" s="99"/>
      <c r="BJU72" s="99"/>
      <c r="BJV72" s="99"/>
      <c r="BJW72" s="99"/>
      <c r="BJX72" s="99"/>
      <c r="BJY72" s="99"/>
      <c r="BJZ72" s="99"/>
      <c r="BKA72" s="99"/>
      <c r="BKB72" s="99"/>
      <c r="BKC72" s="99"/>
      <c r="BKD72" s="99"/>
      <c r="BKE72" s="99"/>
      <c r="BKF72" s="99"/>
      <c r="BKG72" s="99"/>
      <c r="BKH72" s="99"/>
      <c r="BKI72" s="99"/>
      <c r="BKJ72" s="99"/>
      <c r="BKK72" s="99"/>
      <c r="BKL72" s="99"/>
      <c r="BKM72" s="99"/>
      <c r="BKN72" s="99"/>
      <c r="BKO72" s="99"/>
      <c r="BKP72" s="99"/>
      <c r="BKQ72" s="99"/>
      <c r="BKR72" s="99"/>
      <c r="BKS72" s="99"/>
      <c r="BKT72" s="99"/>
      <c r="BKU72" s="99"/>
      <c r="BKV72" s="99"/>
      <c r="BKW72" s="99"/>
      <c r="BKX72" s="99"/>
      <c r="BKY72" s="99"/>
      <c r="BKZ72" s="99"/>
      <c r="BLA72" s="99"/>
      <c r="BLB72" s="99"/>
      <c r="BLC72" s="99"/>
      <c r="BLD72" s="99"/>
      <c r="BLE72" s="99"/>
      <c r="BLF72" s="99"/>
      <c r="BLG72" s="99"/>
      <c r="BLH72" s="99"/>
      <c r="BLI72" s="99"/>
      <c r="BLJ72" s="99"/>
      <c r="BLK72" s="99"/>
      <c r="BLL72" s="99"/>
      <c r="BLM72" s="99"/>
      <c r="BLN72" s="99"/>
      <c r="BLO72" s="99"/>
      <c r="BLP72" s="99"/>
      <c r="BLQ72" s="99"/>
      <c r="BLR72" s="99"/>
      <c r="BLS72" s="99"/>
      <c r="BLT72" s="99"/>
      <c r="BLU72" s="99"/>
      <c r="BLV72" s="99"/>
      <c r="BLW72" s="99"/>
      <c r="BLX72" s="99"/>
      <c r="BLY72" s="99"/>
      <c r="BLZ72" s="99"/>
      <c r="BMA72" s="99"/>
      <c r="BMB72" s="99"/>
      <c r="BMC72" s="99"/>
      <c r="BMD72" s="99"/>
      <c r="BME72" s="99"/>
      <c r="BMF72" s="99"/>
      <c r="BMG72" s="99"/>
      <c r="BMH72" s="99"/>
      <c r="BMI72" s="99"/>
      <c r="BMJ72" s="99"/>
      <c r="BMK72" s="99"/>
      <c r="BML72" s="99"/>
      <c r="BMM72" s="99"/>
      <c r="BMN72" s="99"/>
      <c r="BMO72" s="99"/>
      <c r="BMP72" s="99"/>
      <c r="BMQ72" s="99"/>
      <c r="BMR72" s="99"/>
      <c r="BMS72" s="99"/>
      <c r="BMT72" s="99"/>
      <c r="BMU72" s="99"/>
      <c r="BMV72" s="99"/>
      <c r="BMW72" s="99"/>
      <c r="BMX72" s="99"/>
      <c r="BMY72" s="99"/>
      <c r="BMZ72" s="99"/>
      <c r="BNA72" s="99"/>
      <c r="BNB72" s="99"/>
      <c r="BNC72" s="99"/>
      <c r="BND72" s="99"/>
      <c r="BNE72" s="99"/>
      <c r="BNF72" s="99"/>
      <c r="BNG72" s="99"/>
      <c r="BNH72" s="99"/>
      <c r="BNI72" s="99"/>
      <c r="BNJ72" s="99"/>
      <c r="BNK72" s="99"/>
      <c r="BNL72" s="99"/>
      <c r="BNM72" s="99"/>
      <c r="BNN72" s="99"/>
      <c r="BNO72" s="99"/>
      <c r="BNP72" s="99"/>
      <c r="BNQ72" s="99"/>
      <c r="BNR72" s="99"/>
      <c r="BNS72" s="99"/>
      <c r="BNT72" s="99"/>
      <c r="BNU72" s="99"/>
      <c r="BNV72" s="99"/>
      <c r="BNW72" s="99"/>
      <c r="BNX72" s="99"/>
      <c r="BNY72" s="99"/>
      <c r="BNZ72" s="99"/>
      <c r="BOA72" s="99"/>
      <c r="BOB72" s="99"/>
      <c r="BOC72" s="99"/>
      <c r="BOD72" s="99"/>
      <c r="BOE72" s="99"/>
      <c r="BOF72" s="99"/>
      <c r="BOG72" s="99"/>
      <c r="BOH72" s="99"/>
      <c r="BOI72" s="99"/>
      <c r="BOJ72" s="99"/>
      <c r="BOK72" s="99"/>
      <c r="BOL72" s="99"/>
      <c r="BOM72" s="99"/>
      <c r="BON72" s="99"/>
      <c r="BOO72" s="99"/>
      <c r="BOP72" s="99"/>
      <c r="BOQ72" s="99"/>
      <c r="BOR72" s="99"/>
      <c r="BOS72" s="99"/>
      <c r="BOT72" s="99"/>
      <c r="BOU72" s="99"/>
      <c r="BOV72" s="99"/>
      <c r="BOW72" s="99"/>
      <c r="BOX72" s="99"/>
      <c r="BOY72" s="99"/>
      <c r="BOZ72" s="99"/>
      <c r="BPA72" s="99"/>
      <c r="BPB72" s="99"/>
      <c r="BPC72" s="99"/>
      <c r="BPD72" s="99"/>
      <c r="BPE72" s="99"/>
      <c r="BPF72" s="99"/>
      <c r="BPG72" s="99"/>
      <c r="BPH72" s="99"/>
      <c r="BPI72" s="99"/>
      <c r="BPJ72" s="99"/>
      <c r="BPK72" s="99"/>
      <c r="BPL72" s="99"/>
      <c r="BPM72" s="99"/>
      <c r="BPN72" s="99"/>
      <c r="BPO72" s="99"/>
      <c r="BPP72" s="99"/>
      <c r="BPQ72" s="99"/>
      <c r="BPR72" s="99"/>
      <c r="BPS72" s="99"/>
      <c r="BPT72" s="99"/>
      <c r="BPU72" s="99"/>
      <c r="BPV72" s="99"/>
      <c r="BPW72" s="99"/>
      <c r="BPX72" s="99"/>
      <c r="BPY72" s="99"/>
      <c r="BPZ72" s="99"/>
      <c r="BQA72" s="99"/>
      <c r="BQB72" s="99"/>
      <c r="BQC72" s="99"/>
      <c r="BQD72" s="99"/>
      <c r="BQE72" s="99"/>
      <c r="BQF72" s="99"/>
      <c r="BQG72" s="99"/>
      <c r="BQH72" s="99"/>
      <c r="BQI72" s="99"/>
      <c r="BQJ72" s="99"/>
      <c r="BQK72" s="99"/>
      <c r="BQL72" s="99"/>
      <c r="BQM72" s="99"/>
      <c r="BQN72" s="99"/>
      <c r="BQO72" s="99"/>
      <c r="BQP72" s="99"/>
      <c r="BQQ72" s="99"/>
      <c r="BQR72" s="99"/>
      <c r="BQS72" s="99"/>
      <c r="BQT72" s="99"/>
      <c r="BQU72" s="99"/>
      <c r="BQV72" s="99"/>
      <c r="BQW72" s="99"/>
      <c r="BQX72" s="99"/>
      <c r="BQY72" s="99"/>
      <c r="BQZ72" s="99"/>
      <c r="BRA72" s="99"/>
      <c r="BRB72" s="99"/>
      <c r="BRC72" s="99"/>
      <c r="BRD72" s="99"/>
      <c r="BRE72" s="99"/>
      <c r="BRF72" s="99"/>
      <c r="BRG72" s="99"/>
      <c r="BRH72" s="99"/>
      <c r="BRI72" s="99"/>
      <c r="BRJ72" s="99"/>
      <c r="BRK72" s="99"/>
      <c r="BRL72" s="99"/>
      <c r="BRM72" s="99"/>
      <c r="BRN72" s="99"/>
      <c r="BRO72" s="99"/>
      <c r="BRP72" s="99"/>
      <c r="BRQ72" s="99"/>
      <c r="BRR72" s="99"/>
      <c r="BRS72" s="99"/>
      <c r="BRT72" s="99"/>
      <c r="BRU72" s="99"/>
      <c r="BRV72" s="99"/>
      <c r="BRW72" s="99"/>
      <c r="BRX72" s="99"/>
      <c r="BRY72" s="99"/>
      <c r="BRZ72" s="99"/>
      <c r="BSA72" s="99"/>
      <c r="BSB72" s="99"/>
      <c r="BSC72" s="99"/>
      <c r="BSD72" s="99"/>
      <c r="BSE72" s="99"/>
      <c r="BSF72" s="99"/>
      <c r="BSG72" s="99"/>
      <c r="BSH72" s="99"/>
      <c r="BSI72" s="99"/>
      <c r="BSJ72" s="99"/>
      <c r="BSK72" s="99"/>
      <c r="BSL72" s="99"/>
      <c r="BSM72" s="99"/>
      <c r="BSN72" s="99"/>
      <c r="BSO72" s="99"/>
      <c r="BSP72" s="99"/>
      <c r="BSQ72" s="99"/>
      <c r="BSR72" s="99"/>
      <c r="BSS72" s="99"/>
      <c r="BST72" s="99"/>
      <c r="BSU72" s="99"/>
      <c r="BSV72" s="99"/>
      <c r="BSW72" s="99"/>
      <c r="BSX72" s="99"/>
      <c r="BSY72" s="99"/>
      <c r="BSZ72" s="99"/>
      <c r="BTA72" s="99"/>
      <c r="BTB72" s="99"/>
      <c r="BTC72" s="99"/>
      <c r="BTD72" s="99"/>
      <c r="BTE72" s="99"/>
      <c r="BTF72" s="99"/>
      <c r="BTG72" s="99"/>
      <c r="BTH72" s="99"/>
      <c r="BTI72" s="99"/>
      <c r="BTJ72" s="99"/>
      <c r="BTK72" s="99"/>
      <c r="BTL72" s="99"/>
      <c r="BTM72" s="99"/>
      <c r="BTN72" s="99"/>
      <c r="BTO72" s="99"/>
      <c r="BTP72" s="99"/>
      <c r="BTQ72" s="99"/>
      <c r="BTR72" s="99"/>
      <c r="BTS72" s="99"/>
      <c r="BTT72" s="99"/>
      <c r="BTU72" s="99"/>
      <c r="BTV72" s="99"/>
      <c r="BTW72" s="99"/>
      <c r="BTX72" s="99"/>
      <c r="BTY72" s="99"/>
      <c r="BTZ72" s="99"/>
      <c r="BUA72" s="99"/>
      <c r="BUB72" s="99"/>
      <c r="BUC72" s="99"/>
      <c r="BUD72" s="99"/>
      <c r="BUE72" s="99"/>
      <c r="BUF72" s="99"/>
      <c r="BUG72" s="99"/>
      <c r="BUH72" s="99"/>
      <c r="BUI72" s="99"/>
      <c r="BUJ72" s="99"/>
      <c r="BUK72" s="99"/>
      <c r="BUL72" s="99"/>
      <c r="BUM72" s="99"/>
      <c r="BUN72" s="99"/>
      <c r="BUO72" s="99"/>
      <c r="BUP72" s="99"/>
      <c r="BUQ72" s="99"/>
      <c r="BUR72" s="99"/>
      <c r="BUS72" s="99"/>
      <c r="BUT72" s="99"/>
      <c r="BUU72" s="99"/>
      <c r="BUV72" s="99"/>
      <c r="BUW72" s="99"/>
      <c r="BUX72" s="99"/>
      <c r="BUY72" s="99"/>
      <c r="BUZ72" s="99"/>
      <c r="BVA72" s="99"/>
      <c r="BVB72" s="99"/>
      <c r="BVC72" s="99"/>
      <c r="BVD72" s="99"/>
      <c r="BVE72" s="99"/>
      <c r="BVF72" s="99"/>
      <c r="BVG72" s="99"/>
      <c r="BVH72" s="99"/>
      <c r="BVI72" s="99"/>
      <c r="BVJ72" s="99"/>
      <c r="BVK72" s="99"/>
      <c r="BVL72" s="99"/>
      <c r="BVM72" s="99"/>
      <c r="BVN72" s="99"/>
      <c r="BVO72" s="99"/>
      <c r="BVP72" s="99"/>
      <c r="BVQ72" s="99"/>
      <c r="BVR72" s="99"/>
      <c r="BVS72" s="99"/>
      <c r="BVT72" s="99"/>
      <c r="BVU72" s="99"/>
      <c r="BVV72" s="99"/>
      <c r="BVW72" s="99"/>
      <c r="BVX72" s="99"/>
      <c r="BVY72" s="99"/>
      <c r="BVZ72" s="99"/>
      <c r="BWA72" s="99"/>
      <c r="BWB72" s="99"/>
      <c r="BWC72" s="99"/>
      <c r="BWD72" s="99"/>
      <c r="BWE72" s="99"/>
      <c r="BWF72" s="99"/>
      <c r="BWG72" s="99"/>
      <c r="BWH72" s="99"/>
      <c r="BWI72" s="99"/>
      <c r="BWJ72" s="99"/>
      <c r="BWK72" s="99"/>
      <c r="BWL72" s="99"/>
      <c r="BWM72" s="99"/>
      <c r="BWN72" s="99"/>
      <c r="BWO72" s="99"/>
      <c r="BWP72" s="99"/>
      <c r="BWQ72" s="99"/>
      <c r="BWR72" s="99"/>
      <c r="BWS72" s="99"/>
      <c r="BWT72" s="99"/>
      <c r="BWU72" s="99"/>
      <c r="BWV72" s="99"/>
      <c r="BWW72" s="99"/>
      <c r="BWX72" s="99"/>
      <c r="BWY72" s="99"/>
      <c r="BWZ72" s="99"/>
      <c r="BXA72" s="99"/>
      <c r="BXB72" s="99"/>
      <c r="BXC72" s="99"/>
      <c r="BXD72" s="99"/>
      <c r="BXE72" s="99"/>
      <c r="BXF72" s="99"/>
      <c r="BXG72" s="99"/>
      <c r="BXH72" s="99"/>
      <c r="BXI72" s="99"/>
      <c r="BXJ72" s="99"/>
      <c r="BXK72" s="99"/>
      <c r="BXL72" s="99"/>
      <c r="BXM72" s="99"/>
      <c r="BXN72" s="99"/>
      <c r="BXO72" s="99"/>
      <c r="BXP72" s="99"/>
      <c r="BXQ72" s="99"/>
      <c r="BXR72" s="99"/>
      <c r="BXS72" s="99"/>
      <c r="BXT72" s="99"/>
      <c r="BXU72" s="99"/>
      <c r="BXV72" s="99"/>
      <c r="BXW72" s="99"/>
      <c r="BXX72" s="99"/>
      <c r="BXY72" s="99"/>
      <c r="BXZ72" s="99"/>
      <c r="BYA72" s="99"/>
      <c r="BYB72" s="99"/>
      <c r="BYC72" s="99"/>
      <c r="BYD72" s="99"/>
      <c r="BYE72" s="99"/>
      <c r="BYF72" s="99"/>
      <c r="BYG72" s="99"/>
      <c r="BYH72" s="99"/>
      <c r="BYI72" s="99"/>
      <c r="BYJ72" s="99"/>
      <c r="BYK72" s="99"/>
      <c r="BYL72" s="99"/>
      <c r="BYM72" s="99"/>
      <c r="BYN72" s="99"/>
      <c r="BYO72" s="99"/>
      <c r="BYP72" s="99"/>
      <c r="BYQ72" s="99"/>
      <c r="BYR72" s="99"/>
      <c r="BYS72" s="99"/>
      <c r="BYT72" s="99"/>
      <c r="BYU72" s="99"/>
      <c r="BYV72" s="99"/>
      <c r="BYW72" s="99"/>
      <c r="BYX72" s="99"/>
      <c r="BYY72" s="99"/>
      <c r="BYZ72" s="99"/>
      <c r="BZA72" s="99"/>
      <c r="BZB72" s="99"/>
      <c r="BZC72" s="99"/>
      <c r="BZD72" s="99"/>
      <c r="BZE72" s="99"/>
      <c r="BZF72" s="99"/>
      <c r="BZG72" s="99"/>
      <c r="BZH72" s="99"/>
      <c r="BZI72" s="99"/>
      <c r="BZJ72" s="99"/>
      <c r="BZK72" s="99"/>
      <c r="BZL72" s="99"/>
      <c r="BZM72" s="99"/>
      <c r="BZN72" s="99"/>
      <c r="BZO72" s="99"/>
      <c r="BZP72" s="99"/>
      <c r="BZQ72" s="99"/>
      <c r="BZR72" s="99"/>
      <c r="BZS72" s="99"/>
      <c r="BZT72" s="99"/>
      <c r="BZU72" s="99"/>
      <c r="BZV72" s="99"/>
      <c r="BZW72" s="99"/>
      <c r="BZX72" s="99"/>
      <c r="BZY72" s="99"/>
      <c r="BZZ72" s="99"/>
      <c r="CAA72" s="99"/>
      <c r="CAB72" s="99"/>
      <c r="CAC72" s="99"/>
      <c r="CAD72" s="99"/>
      <c r="CAE72" s="99"/>
      <c r="CAF72" s="99"/>
      <c r="CAG72" s="99"/>
      <c r="CAH72" s="99"/>
      <c r="CAI72" s="99"/>
      <c r="CAJ72" s="99"/>
      <c r="CAK72" s="99"/>
      <c r="CAL72" s="99"/>
      <c r="CAM72" s="99"/>
      <c r="CAN72" s="99"/>
      <c r="CAO72" s="99"/>
      <c r="CAP72" s="99"/>
      <c r="CAQ72" s="99"/>
      <c r="CAR72" s="99"/>
      <c r="CAS72" s="99"/>
      <c r="CAT72" s="99"/>
      <c r="CAU72" s="99"/>
      <c r="CAV72" s="99"/>
      <c r="CAW72" s="99"/>
      <c r="CAX72" s="99"/>
      <c r="CAY72" s="99"/>
      <c r="CAZ72" s="99"/>
      <c r="CBA72" s="99"/>
      <c r="CBB72" s="99"/>
      <c r="CBC72" s="99"/>
      <c r="CBD72" s="99"/>
      <c r="CBE72" s="99"/>
      <c r="CBF72" s="99"/>
      <c r="CBG72" s="99"/>
      <c r="CBH72" s="99"/>
      <c r="CBI72" s="99"/>
      <c r="CBJ72" s="99"/>
      <c r="CBK72" s="99"/>
      <c r="CBL72" s="99"/>
      <c r="CBM72" s="99"/>
      <c r="CBN72" s="99"/>
      <c r="CBO72" s="99"/>
      <c r="CBP72" s="99"/>
      <c r="CBQ72" s="99"/>
      <c r="CBR72" s="99"/>
      <c r="CBS72" s="99"/>
      <c r="CBT72" s="99"/>
      <c r="CBU72" s="99"/>
      <c r="CBV72" s="99"/>
      <c r="CBW72" s="99"/>
      <c r="CBX72" s="99"/>
      <c r="CBY72" s="99"/>
      <c r="CBZ72" s="99"/>
      <c r="CCA72" s="99"/>
      <c r="CCB72" s="99"/>
      <c r="CCC72" s="99"/>
      <c r="CCD72" s="99"/>
      <c r="CCE72" s="99"/>
      <c r="CCF72" s="99"/>
      <c r="CCG72" s="99"/>
      <c r="CCH72" s="99"/>
      <c r="CCI72" s="99"/>
      <c r="CCJ72" s="99"/>
      <c r="CCK72" s="99"/>
      <c r="CCL72" s="99"/>
      <c r="CCM72" s="99"/>
      <c r="CCN72" s="99"/>
      <c r="CCO72" s="99"/>
      <c r="CCP72" s="99"/>
      <c r="CCQ72" s="99"/>
      <c r="CCR72" s="99"/>
      <c r="CCS72" s="99"/>
      <c r="CCT72" s="99"/>
      <c r="CCU72" s="99"/>
      <c r="CCV72" s="99"/>
      <c r="CCW72" s="99"/>
      <c r="CCX72" s="99"/>
      <c r="CCY72" s="99"/>
      <c r="CCZ72" s="99"/>
      <c r="CDA72" s="99"/>
      <c r="CDB72" s="99"/>
      <c r="CDC72" s="99"/>
      <c r="CDD72" s="99"/>
      <c r="CDE72" s="99"/>
      <c r="CDF72" s="99"/>
      <c r="CDG72" s="99"/>
      <c r="CDH72" s="99"/>
      <c r="CDI72" s="99"/>
      <c r="CDJ72" s="99"/>
      <c r="CDK72" s="99"/>
      <c r="CDL72" s="99"/>
      <c r="CDM72" s="99"/>
      <c r="CDN72" s="99"/>
      <c r="CDO72" s="99"/>
      <c r="CDP72" s="99"/>
      <c r="CDQ72" s="99"/>
      <c r="CDR72" s="99"/>
      <c r="CDS72" s="99"/>
      <c r="CDT72" s="99"/>
      <c r="CDU72" s="99"/>
      <c r="CDV72" s="99"/>
      <c r="CDW72" s="99"/>
      <c r="CDX72" s="99"/>
      <c r="CDY72" s="99"/>
      <c r="CDZ72" s="99"/>
      <c r="CEA72" s="99"/>
      <c r="CEB72" s="99"/>
      <c r="CEC72" s="99"/>
      <c r="CED72" s="99"/>
      <c r="CEE72" s="99"/>
      <c r="CEF72" s="99"/>
      <c r="CEG72" s="99"/>
      <c r="CEH72" s="99"/>
      <c r="CEI72" s="99"/>
      <c r="CEJ72" s="99"/>
      <c r="CEK72" s="99"/>
      <c r="CEL72" s="99"/>
      <c r="CEM72" s="99"/>
      <c r="CEN72" s="99"/>
      <c r="CEO72" s="99"/>
      <c r="CEP72" s="99"/>
      <c r="CEQ72" s="99"/>
      <c r="CER72" s="99"/>
      <c r="CES72" s="99"/>
      <c r="CET72" s="99"/>
      <c r="CEU72" s="99"/>
      <c r="CEV72" s="99"/>
      <c r="CEW72" s="99"/>
      <c r="CEX72" s="99"/>
      <c r="CEY72" s="99"/>
      <c r="CEZ72" s="99"/>
      <c r="CFA72" s="99"/>
      <c r="CFB72" s="99"/>
      <c r="CFC72" s="99"/>
      <c r="CFD72" s="99"/>
      <c r="CFE72" s="99"/>
      <c r="CFF72" s="99"/>
      <c r="CFG72" s="99"/>
      <c r="CFH72" s="99"/>
      <c r="CFI72" s="99"/>
      <c r="CFJ72" s="99"/>
      <c r="CFK72" s="99"/>
      <c r="CFL72" s="99"/>
      <c r="CFM72" s="99"/>
      <c r="CFN72" s="99"/>
      <c r="CFO72" s="99"/>
      <c r="CFP72" s="99"/>
      <c r="CFQ72" s="99"/>
      <c r="CFR72" s="99"/>
      <c r="CFS72" s="99"/>
      <c r="CFT72" s="99"/>
      <c r="CFU72" s="99"/>
      <c r="CFV72" s="99"/>
      <c r="CFW72" s="99"/>
      <c r="CFX72" s="99"/>
      <c r="CFY72" s="99"/>
      <c r="CFZ72" s="99"/>
      <c r="CGA72" s="99"/>
      <c r="CGB72" s="99"/>
      <c r="CGC72" s="99"/>
      <c r="CGD72" s="99"/>
      <c r="CGE72" s="99"/>
      <c r="CGF72" s="99"/>
      <c r="CGG72" s="99"/>
      <c r="CGH72" s="99"/>
      <c r="CGI72" s="99"/>
      <c r="CGJ72" s="99"/>
      <c r="CGK72" s="99"/>
      <c r="CGL72" s="99"/>
      <c r="CGM72" s="99"/>
      <c r="CGN72" s="99"/>
      <c r="CGO72" s="99"/>
      <c r="CGP72" s="99"/>
      <c r="CGQ72" s="99"/>
      <c r="CGR72" s="99"/>
      <c r="CGS72" s="99"/>
      <c r="CGT72" s="99"/>
      <c r="CGU72" s="99"/>
      <c r="CGV72" s="99"/>
      <c r="CGW72" s="99"/>
      <c r="CGX72" s="99"/>
      <c r="CGY72" s="99"/>
      <c r="CGZ72" s="99"/>
      <c r="CHA72" s="99"/>
      <c r="CHB72" s="99"/>
      <c r="CHC72" s="99"/>
      <c r="CHD72" s="99"/>
      <c r="CHE72" s="99"/>
      <c r="CHF72" s="99"/>
      <c r="CHG72" s="99"/>
      <c r="CHH72" s="99"/>
      <c r="CHI72" s="99"/>
      <c r="CHJ72" s="99"/>
      <c r="CHK72" s="99"/>
      <c r="CHL72" s="99"/>
      <c r="CHM72" s="99"/>
      <c r="CHN72" s="99"/>
      <c r="CHO72" s="99"/>
      <c r="CHP72" s="99"/>
      <c r="CHQ72" s="99"/>
      <c r="CHR72" s="99"/>
      <c r="CHS72" s="99"/>
      <c r="CHT72" s="99"/>
      <c r="CHU72" s="99"/>
      <c r="CHV72" s="99"/>
      <c r="CHW72" s="99"/>
      <c r="CHX72" s="99"/>
      <c r="CHY72" s="99"/>
      <c r="CHZ72" s="99"/>
      <c r="CIA72" s="99"/>
      <c r="CIB72" s="99"/>
      <c r="CIC72" s="99"/>
      <c r="CID72" s="99"/>
      <c r="CIE72" s="99"/>
      <c r="CIF72" s="99"/>
      <c r="CIG72" s="99"/>
      <c r="CIH72" s="99"/>
      <c r="CII72" s="99"/>
      <c r="CIJ72" s="99"/>
      <c r="CIK72" s="99"/>
      <c r="CIL72" s="99"/>
      <c r="CIM72" s="99"/>
      <c r="CIN72" s="99"/>
      <c r="CIO72" s="99"/>
      <c r="CIP72" s="99"/>
      <c r="CIQ72" s="99"/>
      <c r="CIR72" s="99"/>
      <c r="CIS72" s="99"/>
      <c r="CIT72" s="99"/>
      <c r="CIU72" s="99"/>
      <c r="CIV72" s="99"/>
      <c r="CIW72" s="99"/>
      <c r="CIX72" s="99"/>
      <c r="CIY72" s="99"/>
      <c r="CIZ72" s="99"/>
      <c r="CJA72" s="99"/>
      <c r="CJB72" s="99"/>
      <c r="CJC72" s="99"/>
      <c r="CJD72" s="99"/>
      <c r="CJE72" s="99"/>
      <c r="CJF72" s="99"/>
      <c r="CJG72" s="99"/>
      <c r="CJH72" s="99"/>
      <c r="CJI72" s="99"/>
      <c r="CJJ72" s="99"/>
      <c r="CJK72" s="99"/>
      <c r="CJL72" s="99"/>
      <c r="CJM72" s="99"/>
      <c r="CJN72" s="99"/>
      <c r="CJO72" s="99"/>
      <c r="CJP72" s="99"/>
      <c r="CJQ72" s="99"/>
      <c r="CJR72" s="99"/>
      <c r="CJS72" s="99"/>
      <c r="CJT72" s="99"/>
      <c r="CJU72" s="99"/>
      <c r="CJV72" s="99"/>
      <c r="CJW72" s="99"/>
      <c r="CJX72" s="99"/>
      <c r="CJY72" s="99"/>
      <c r="CJZ72" s="99"/>
      <c r="CKA72" s="99"/>
      <c r="CKB72" s="99"/>
      <c r="CKC72" s="99"/>
      <c r="CKD72" s="99"/>
      <c r="CKE72" s="99"/>
      <c r="CKF72" s="99"/>
      <c r="CKG72" s="99"/>
      <c r="CKH72" s="99"/>
      <c r="CKI72" s="99"/>
      <c r="CKJ72" s="99"/>
      <c r="CKK72" s="99"/>
      <c r="CKL72" s="99"/>
      <c r="CKM72" s="99"/>
      <c r="CKN72" s="99"/>
      <c r="CKO72" s="99"/>
      <c r="CKP72" s="99"/>
      <c r="CKQ72" s="99"/>
      <c r="CKR72" s="99"/>
      <c r="CKS72" s="99"/>
      <c r="CKT72" s="99"/>
      <c r="CKU72" s="99"/>
      <c r="CKV72" s="99"/>
      <c r="CKW72" s="99"/>
      <c r="CKX72" s="99"/>
      <c r="CKY72" s="99"/>
      <c r="CKZ72" s="99"/>
      <c r="CLA72" s="99"/>
      <c r="CLB72" s="99"/>
      <c r="CLC72" s="99"/>
      <c r="CLD72" s="99"/>
      <c r="CLE72" s="99"/>
      <c r="CLF72" s="99"/>
      <c r="CLG72" s="99"/>
      <c r="CLH72" s="99"/>
      <c r="CLI72" s="99"/>
      <c r="CLJ72" s="99"/>
      <c r="CLK72" s="99"/>
      <c r="CLL72" s="99"/>
      <c r="CLM72" s="99"/>
      <c r="CLN72" s="99"/>
      <c r="CLO72" s="99"/>
      <c r="CLP72" s="99"/>
      <c r="CLQ72" s="99"/>
      <c r="CLR72" s="99"/>
      <c r="CLS72" s="99"/>
      <c r="CLT72" s="99"/>
      <c r="CLU72" s="99"/>
      <c r="CLV72" s="99"/>
      <c r="CLW72" s="99"/>
      <c r="CLX72" s="99"/>
      <c r="CLY72" s="99"/>
      <c r="CLZ72" s="99"/>
      <c r="CMA72" s="99"/>
      <c r="CMB72" s="99"/>
      <c r="CMC72" s="99"/>
      <c r="CMD72" s="99"/>
      <c r="CME72" s="99"/>
      <c r="CMF72" s="99"/>
      <c r="CMG72" s="99"/>
      <c r="CMH72" s="99"/>
      <c r="CMI72" s="99"/>
      <c r="CMJ72" s="99"/>
      <c r="CMK72" s="99"/>
      <c r="CML72" s="99"/>
      <c r="CMM72" s="99"/>
      <c r="CMN72" s="99"/>
      <c r="CMO72" s="99"/>
      <c r="CMP72" s="99"/>
      <c r="CMQ72" s="99"/>
      <c r="CMR72" s="99"/>
      <c r="CMS72" s="99"/>
      <c r="CMT72" s="99"/>
      <c r="CMU72" s="99"/>
      <c r="CMV72" s="99"/>
      <c r="CMW72" s="99"/>
      <c r="CMX72" s="99"/>
      <c r="CMY72" s="99"/>
      <c r="CMZ72" s="99"/>
      <c r="CNA72" s="99"/>
      <c r="CNB72" s="99"/>
      <c r="CNC72" s="99"/>
      <c r="CND72" s="99"/>
      <c r="CNE72" s="99"/>
      <c r="CNF72" s="99"/>
      <c r="CNG72" s="99"/>
      <c r="CNH72" s="99"/>
      <c r="CNI72" s="99"/>
      <c r="CNJ72" s="99"/>
      <c r="CNK72" s="99"/>
      <c r="CNL72" s="99"/>
      <c r="CNM72" s="99"/>
      <c r="CNN72" s="99"/>
      <c r="CNO72" s="99"/>
      <c r="CNP72" s="99"/>
      <c r="CNQ72" s="99"/>
      <c r="CNR72" s="99"/>
      <c r="CNS72" s="99"/>
      <c r="CNT72" s="99"/>
      <c r="CNU72" s="99"/>
      <c r="CNV72" s="99"/>
      <c r="CNW72" s="99"/>
      <c r="CNX72" s="99"/>
      <c r="CNY72" s="99"/>
      <c r="CNZ72" s="99"/>
      <c r="COA72" s="99"/>
      <c r="COB72" s="99"/>
      <c r="COC72" s="99"/>
      <c r="COD72" s="99"/>
      <c r="COE72" s="99"/>
      <c r="COF72" s="99"/>
      <c r="COG72" s="99"/>
      <c r="COH72" s="99"/>
      <c r="COI72" s="99"/>
      <c r="COJ72" s="99"/>
      <c r="COK72" s="99"/>
      <c r="COL72" s="99"/>
      <c r="COM72" s="99"/>
      <c r="CON72" s="99"/>
      <c r="COO72" s="99"/>
      <c r="COP72" s="99"/>
      <c r="COQ72" s="99"/>
      <c r="COR72" s="99"/>
      <c r="COS72" s="99"/>
      <c r="COT72" s="99"/>
      <c r="COU72" s="99"/>
      <c r="COV72" s="99"/>
      <c r="COW72" s="99"/>
      <c r="COX72" s="99"/>
      <c r="COY72" s="99"/>
      <c r="COZ72" s="99"/>
      <c r="CPA72" s="99"/>
      <c r="CPB72" s="99"/>
      <c r="CPC72" s="99"/>
      <c r="CPD72" s="99"/>
      <c r="CPE72" s="99"/>
      <c r="CPF72" s="99"/>
      <c r="CPG72" s="99"/>
      <c r="CPH72" s="99"/>
      <c r="CPI72" s="99"/>
      <c r="CPJ72" s="99"/>
      <c r="CPK72" s="99"/>
      <c r="CPL72" s="99"/>
      <c r="CPM72" s="99"/>
      <c r="CPN72" s="99"/>
      <c r="CPO72" s="99"/>
      <c r="CPP72" s="99"/>
      <c r="CPQ72" s="99"/>
      <c r="CPR72" s="99"/>
      <c r="CPS72" s="99"/>
      <c r="CPT72" s="99"/>
      <c r="CPU72" s="99"/>
      <c r="CPV72" s="99"/>
      <c r="CPW72" s="99"/>
      <c r="CPX72" s="99"/>
      <c r="CPY72" s="99"/>
      <c r="CPZ72" s="99"/>
      <c r="CQA72" s="99"/>
      <c r="CQB72" s="99"/>
      <c r="CQC72" s="99"/>
      <c r="CQD72" s="99"/>
      <c r="CQE72" s="99"/>
      <c r="CQF72" s="99"/>
      <c r="CQG72" s="99"/>
      <c r="CQH72" s="99"/>
      <c r="CQI72" s="99"/>
      <c r="CQJ72" s="99"/>
      <c r="CQK72" s="99"/>
      <c r="CQL72" s="99"/>
      <c r="CQM72" s="99"/>
      <c r="CQN72" s="99"/>
      <c r="CQO72" s="99"/>
      <c r="CQP72" s="99"/>
      <c r="CQQ72" s="99"/>
      <c r="CQR72" s="99"/>
      <c r="CQS72" s="99"/>
      <c r="CQT72" s="99"/>
      <c r="CQU72" s="99"/>
      <c r="CQV72" s="99"/>
      <c r="CQW72" s="99"/>
      <c r="CQX72" s="99"/>
      <c r="CQY72" s="99"/>
      <c r="CQZ72" s="99"/>
      <c r="CRA72" s="99"/>
      <c r="CRB72" s="99"/>
      <c r="CRC72" s="99"/>
      <c r="CRD72" s="99"/>
      <c r="CRE72" s="99"/>
      <c r="CRF72" s="99"/>
      <c r="CRG72" s="99"/>
      <c r="CRH72" s="99"/>
      <c r="CRI72" s="99"/>
      <c r="CRJ72" s="99"/>
      <c r="CRK72" s="99"/>
      <c r="CRL72" s="99"/>
      <c r="CRM72" s="99"/>
      <c r="CRN72" s="99"/>
      <c r="CRO72" s="99"/>
      <c r="CRP72" s="99"/>
      <c r="CRQ72" s="99"/>
      <c r="CRR72" s="99"/>
      <c r="CRS72" s="99"/>
      <c r="CRT72" s="99"/>
      <c r="CRU72" s="99"/>
      <c r="CRV72" s="99"/>
      <c r="CRW72" s="99"/>
      <c r="CRX72" s="99"/>
      <c r="CRY72" s="99"/>
      <c r="CRZ72" s="99"/>
      <c r="CSA72" s="99"/>
      <c r="CSB72" s="99"/>
      <c r="CSC72" s="99"/>
      <c r="CSD72" s="99"/>
      <c r="CSE72" s="99"/>
      <c r="CSF72" s="99"/>
      <c r="CSG72" s="99"/>
      <c r="CSH72" s="99"/>
      <c r="CSI72" s="99"/>
      <c r="CSJ72" s="99"/>
      <c r="CSK72" s="99"/>
      <c r="CSL72" s="99"/>
      <c r="CSM72" s="99"/>
      <c r="CSN72" s="99"/>
      <c r="CSO72" s="99"/>
      <c r="CSP72" s="99"/>
      <c r="CSQ72" s="99"/>
      <c r="CSR72" s="99"/>
      <c r="CSS72" s="99"/>
      <c r="CST72" s="99"/>
      <c r="CSU72" s="99"/>
      <c r="CSV72" s="99"/>
      <c r="CSW72" s="99"/>
      <c r="CSX72" s="99"/>
      <c r="CSY72" s="99"/>
      <c r="CSZ72" s="99"/>
      <c r="CTA72" s="99"/>
      <c r="CTB72" s="99"/>
      <c r="CTC72" s="99"/>
      <c r="CTD72" s="99"/>
      <c r="CTE72" s="99"/>
      <c r="CTF72" s="99"/>
      <c r="CTG72" s="99"/>
      <c r="CTH72" s="99"/>
      <c r="CTI72" s="99"/>
      <c r="CTJ72" s="99"/>
      <c r="CTK72" s="99"/>
      <c r="CTL72" s="99"/>
      <c r="CTM72" s="99"/>
      <c r="CTN72" s="99"/>
      <c r="CTO72" s="99"/>
      <c r="CTP72" s="99"/>
      <c r="CTQ72" s="99"/>
      <c r="CTR72" s="99"/>
      <c r="CTS72" s="99"/>
      <c r="CTT72" s="99"/>
      <c r="CTU72" s="99"/>
      <c r="CTV72" s="99"/>
      <c r="CTW72" s="99"/>
      <c r="CTX72" s="99"/>
      <c r="CTY72" s="99"/>
      <c r="CTZ72" s="99"/>
      <c r="CUA72" s="99"/>
      <c r="CUB72" s="99"/>
      <c r="CUC72" s="99"/>
      <c r="CUD72" s="99"/>
      <c r="CUE72" s="99"/>
      <c r="CUF72" s="99"/>
      <c r="CUG72" s="99"/>
      <c r="CUH72" s="99"/>
      <c r="CUI72" s="99"/>
      <c r="CUJ72" s="99"/>
      <c r="CUK72" s="99"/>
      <c r="CUL72" s="99"/>
      <c r="CUM72" s="99"/>
      <c r="CUN72" s="99"/>
      <c r="CUO72" s="99"/>
      <c r="CUP72" s="99"/>
      <c r="CUQ72" s="99"/>
      <c r="CUR72" s="99"/>
      <c r="CUS72" s="99"/>
      <c r="CUT72" s="99"/>
      <c r="CUU72" s="99"/>
      <c r="CUV72" s="99"/>
      <c r="CUW72" s="99"/>
      <c r="CUX72" s="99"/>
      <c r="CUY72" s="99"/>
      <c r="CUZ72" s="99"/>
      <c r="CVA72" s="99"/>
      <c r="CVB72" s="99"/>
      <c r="CVC72" s="99"/>
      <c r="CVD72" s="99"/>
      <c r="CVE72" s="99"/>
      <c r="CVF72" s="99"/>
      <c r="CVG72" s="99"/>
      <c r="CVH72" s="99"/>
      <c r="CVI72" s="99"/>
      <c r="CVJ72" s="99"/>
      <c r="CVK72" s="99"/>
      <c r="CVL72" s="99"/>
      <c r="CVM72" s="99"/>
      <c r="CVN72" s="99"/>
      <c r="CVO72" s="99"/>
      <c r="CVP72" s="99"/>
      <c r="CVQ72" s="99"/>
      <c r="CVR72" s="99"/>
      <c r="CVS72" s="99"/>
      <c r="CVT72" s="99"/>
      <c r="CVU72" s="99"/>
      <c r="CVV72" s="99"/>
      <c r="CVW72" s="99"/>
      <c r="CVX72" s="99"/>
      <c r="CVY72" s="99"/>
      <c r="CVZ72" s="99"/>
      <c r="CWA72" s="99"/>
      <c r="CWB72" s="99"/>
      <c r="CWC72" s="99"/>
      <c r="CWD72" s="99"/>
      <c r="CWE72" s="99"/>
      <c r="CWF72" s="99"/>
      <c r="CWG72" s="99"/>
      <c r="CWH72" s="99"/>
      <c r="CWI72" s="99"/>
      <c r="CWJ72" s="99"/>
      <c r="CWK72" s="99"/>
      <c r="CWL72" s="99"/>
      <c r="CWM72" s="99"/>
      <c r="CWN72" s="99"/>
      <c r="CWO72" s="99"/>
      <c r="CWP72" s="99"/>
      <c r="CWQ72" s="99"/>
      <c r="CWR72" s="99"/>
      <c r="CWS72" s="99"/>
      <c r="CWT72" s="99"/>
      <c r="CWU72" s="99"/>
      <c r="CWV72" s="99"/>
      <c r="CWW72" s="99"/>
      <c r="CWX72" s="99"/>
      <c r="CWY72" s="99"/>
      <c r="CWZ72" s="99"/>
      <c r="CXA72" s="99"/>
      <c r="CXB72" s="99"/>
      <c r="CXC72" s="99"/>
      <c r="CXD72" s="99"/>
      <c r="CXE72" s="99"/>
      <c r="CXF72" s="99"/>
      <c r="CXG72" s="99"/>
      <c r="CXH72" s="99"/>
      <c r="CXI72" s="99"/>
      <c r="CXJ72" s="99"/>
      <c r="CXK72" s="99"/>
      <c r="CXL72" s="99"/>
      <c r="CXM72" s="99"/>
      <c r="CXN72" s="99"/>
      <c r="CXO72" s="99"/>
      <c r="CXP72" s="99"/>
      <c r="CXQ72" s="99"/>
      <c r="CXR72" s="99"/>
      <c r="CXS72" s="99"/>
      <c r="CXT72" s="99"/>
      <c r="CXU72" s="99"/>
      <c r="CXV72" s="99"/>
      <c r="CXW72" s="99"/>
      <c r="CXX72" s="99"/>
      <c r="CXY72" s="99"/>
      <c r="CXZ72" s="99"/>
      <c r="CYA72" s="99"/>
      <c r="CYB72" s="99"/>
      <c r="CYC72" s="99"/>
      <c r="CYD72" s="99"/>
      <c r="CYE72" s="99"/>
      <c r="CYF72" s="99"/>
      <c r="CYG72" s="99"/>
      <c r="CYH72" s="99"/>
      <c r="CYI72" s="99"/>
      <c r="CYJ72" s="99"/>
      <c r="CYK72" s="99"/>
      <c r="CYL72" s="99"/>
      <c r="CYM72" s="99"/>
      <c r="CYN72" s="99"/>
      <c r="CYO72" s="99"/>
      <c r="CYP72" s="99"/>
      <c r="CYQ72" s="99"/>
      <c r="CYR72" s="99"/>
      <c r="CYS72" s="99"/>
      <c r="CYT72" s="99"/>
      <c r="CYU72" s="99"/>
      <c r="CYV72" s="99"/>
      <c r="CYW72" s="99"/>
      <c r="CYX72" s="99"/>
      <c r="CYY72" s="99"/>
      <c r="CYZ72" s="99"/>
      <c r="CZA72" s="99"/>
      <c r="CZB72" s="99"/>
      <c r="CZC72" s="99"/>
      <c r="CZD72" s="99"/>
      <c r="CZE72" s="99"/>
      <c r="CZF72" s="99"/>
      <c r="CZG72" s="99"/>
      <c r="CZH72" s="99"/>
      <c r="CZI72" s="99"/>
      <c r="CZJ72" s="99"/>
      <c r="CZK72" s="99"/>
      <c r="CZL72" s="99"/>
      <c r="CZM72" s="99"/>
      <c r="CZN72" s="99"/>
      <c r="CZO72" s="99"/>
      <c r="CZP72" s="99"/>
      <c r="CZQ72" s="99"/>
      <c r="CZR72" s="99"/>
      <c r="CZS72" s="99"/>
      <c r="CZT72" s="99"/>
      <c r="CZU72" s="99"/>
      <c r="CZV72" s="99"/>
      <c r="CZW72" s="99"/>
      <c r="CZX72" s="99"/>
      <c r="CZY72" s="99"/>
      <c r="CZZ72" s="99"/>
      <c r="DAA72" s="99"/>
      <c r="DAB72" s="99"/>
      <c r="DAC72" s="99"/>
      <c r="DAD72" s="99"/>
      <c r="DAE72" s="99"/>
      <c r="DAF72" s="99"/>
      <c r="DAG72" s="99"/>
      <c r="DAH72" s="99"/>
      <c r="DAI72" s="99"/>
      <c r="DAJ72" s="99"/>
      <c r="DAK72" s="99"/>
      <c r="DAL72" s="99"/>
      <c r="DAM72" s="99"/>
      <c r="DAN72" s="99"/>
      <c r="DAO72" s="99"/>
      <c r="DAP72" s="99"/>
      <c r="DAQ72" s="99"/>
      <c r="DAR72" s="99"/>
      <c r="DAS72" s="99"/>
      <c r="DAT72" s="99"/>
      <c r="DAU72" s="99"/>
      <c r="DAV72" s="99"/>
      <c r="DAW72" s="99"/>
      <c r="DAX72" s="99"/>
      <c r="DAY72" s="99"/>
      <c r="DAZ72" s="99"/>
      <c r="DBA72" s="99"/>
      <c r="DBB72" s="99"/>
      <c r="DBC72" s="99"/>
      <c r="DBD72" s="99"/>
      <c r="DBE72" s="99"/>
      <c r="DBF72" s="99"/>
      <c r="DBG72" s="99"/>
      <c r="DBH72" s="99"/>
      <c r="DBI72" s="99"/>
      <c r="DBJ72" s="99"/>
      <c r="DBK72" s="99"/>
      <c r="DBL72" s="99"/>
      <c r="DBM72" s="99"/>
      <c r="DBN72" s="99"/>
      <c r="DBO72" s="99"/>
      <c r="DBP72" s="99"/>
      <c r="DBQ72" s="99"/>
      <c r="DBR72" s="99"/>
      <c r="DBS72" s="99"/>
      <c r="DBT72" s="99"/>
      <c r="DBU72" s="99"/>
      <c r="DBV72" s="99"/>
      <c r="DBW72" s="99"/>
      <c r="DBX72" s="99"/>
      <c r="DBY72" s="99"/>
      <c r="DBZ72" s="99"/>
      <c r="DCA72" s="99"/>
      <c r="DCB72" s="99"/>
      <c r="DCC72" s="99"/>
      <c r="DCD72" s="99"/>
      <c r="DCE72" s="99"/>
      <c r="DCF72" s="99"/>
      <c r="DCG72" s="99"/>
      <c r="DCH72" s="99"/>
      <c r="DCI72" s="99"/>
      <c r="DCJ72" s="99"/>
      <c r="DCK72" s="99"/>
      <c r="DCL72" s="99"/>
      <c r="DCM72" s="99"/>
      <c r="DCN72" s="99"/>
      <c r="DCO72" s="99"/>
      <c r="DCP72" s="99"/>
      <c r="DCQ72" s="99"/>
      <c r="DCR72" s="99"/>
      <c r="DCS72" s="99"/>
      <c r="DCT72" s="99"/>
      <c r="DCU72" s="99"/>
      <c r="DCV72" s="99"/>
      <c r="DCW72" s="99"/>
      <c r="DCX72" s="99"/>
      <c r="DCY72" s="99"/>
      <c r="DCZ72" s="99"/>
      <c r="DDA72" s="99"/>
      <c r="DDB72" s="99"/>
      <c r="DDC72" s="99"/>
      <c r="DDD72" s="99"/>
      <c r="DDE72" s="99"/>
      <c r="DDF72" s="99"/>
      <c r="DDG72" s="99"/>
      <c r="DDH72" s="99"/>
      <c r="DDI72" s="99"/>
      <c r="DDJ72" s="99"/>
      <c r="DDK72" s="99"/>
      <c r="DDL72" s="99"/>
      <c r="DDM72" s="99"/>
      <c r="DDN72" s="99"/>
      <c r="DDO72" s="99"/>
      <c r="DDP72" s="99"/>
      <c r="DDQ72" s="99"/>
      <c r="DDR72" s="99"/>
      <c r="DDS72" s="99"/>
      <c r="DDT72" s="99"/>
      <c r="DDU72" s="99"/>
      <c r="DDV72" s="99"/>
      <c r="DDW72" s="99"/>
      <c r="DDX72" s="99"/>
      <c r="DDY72" s="99"/>
      <c r="DDZ72" s="99"/>
      <c r="DEA72" s="99"/>
      <c r="DEB72" s="99"/>
      <c r="DEC72" s="99"/>
      <c r="DED72" s="99"/>
      <c r="DEE72" s="99"/>
      <c r="DEF72" s="99"/>
      <c r="DEG72" s="99"/>
      <c r="DEH72" s="99"/>
      <c r="DEI72" s="99"/>
      <c r="DEJ72" s="99"/>
      <c r="DEK72" s="99"/>
      <c r="DEL72" s="99"/>
      <c r="DEM72" s="99"/>
      <c r="DEN72" s="99"/>
      <c r="DEO72" s="99"/>
      <c r="DEP72" s="99"/>
      <c r="DEQ72" s="99"/>
      <c r="DER72" s="99"/>
      <c r="DES72" s="99"/>
      <c r="DET72" s="99"/>
      <c r="DEU72" s="99"/>
      <c r="DEV72" s="99"/>
      <c r="DEW72" s="99"/>
      <c r="DEX72" s="99"/>
      <c r="DEY72" s="99"/>
      <c r="DEZ72" s="99"/>
      <c r="DFA72" s="99"/>
      <c r="DFB72" s="99"/>
      <c r="DFC72" s="99"/>
      <c r="DFD72" s="99"/>
      <c r="DFE72" s="99"/>
      <c r="DFF72" s="99"/>
      <c r="DFG72" s="99"/>
      <c r="DFH72" s="99"/>
      <c r="DFI72" s="99"/>
      <c r="DFJ72" s="99"/>
      <c r="DFK72" s="99"/>
      <c r="DFL72" s="99"/>
      <c r="DFM72" s="99"/>
      <c r="DFN72" s="99"/>
      <c r="DFO72" s="99"/>
      <c r="DFP72" s="99"/>
      <c r="DFQ72" s="99"/>
      <c r="DFR72" s="99"/>
      <c r="DFS72" s="99"/>
      <c r="DFT72" s="99"/>
      <c r="DFU72" s="99"/>
      <c r="DFV72" s="99"/>
      <c r="DFW72" s="99"/>
      <c r="DFX72" s="99"/>
      <c r="DFY72" s="99"/>
      <c r="DFZ72" s="99"/>
      <c r="DGA72" s="99"/>
      <c r="DGB72" s="99"/>
      <c r="DGC72" s="99"/>
      <c r="DGD72" s="99"/>
      <c r="DGE72" s="99"/>
      <c r="DGF72" s="99"/>
      <c r="DGG72" s="99"/>
      <c r="DGH72" s="99"/>
      <c r="DGI72" s="99"/>
      <c r="DGJ72" s="99"/>
      <c r="DGK72" s="99"/>
      <c r="DGL72" s="99"/>
      <c r="DGM72" s="99"/>
      <c r="DGN72" s="99"/>
      <c r="DGO72" s="99"/>
      <c r="DGP72" s="99"/>
      <c r="DGQ72" s="99"/>
      <c r="DGR72" s="99"/>
      <c r="DGS72" s="99"/>
      <c r="DGT72" s="99"/>
      <c r="DGU72" s="99"/>
      <c r="DGV72" s="99"/>
      <c r="DGW72" s="99"/>
      <c r="DGX72" s="99"/>
      <c r="DGY72" s="99"/>
      <c r="DGZ72" s="99"/>
      <c r="DHA72" s="99"/>
      <c r="DHB72" s="99"/>
      <c r="DHC72" s="99"/>
      <c r="DHD72" s="99"/>
      <c r="DHE72" s="99"/>
      <c r="DHF72" s="99"/>
      <c r="DHG72" s="99"/>
      <c r="DHH72" s="99"/>
      <c r="DHI72" s="99"/>
      <c r="DHJ72" s="99"/>
      <c r="DHK72" s="99"/>
      <c r="DHL72" s="99"/>
      <c r="DHM72" s="99"/>
      <c r="DHN72" s="99"/>
      <c r="DHO72" s="99"/>
      <c r="DHP72" s="99"/>
      <c r="DHQ72" s="99"/>
      <c r="DHR72" s="99"/>
      <c r="DHS72" s="99"/>
      <c r="DHT72" s="99"/>
      <c r="DHU72" s="99"/>
      <c r="DHV72" s="99"/>
      <c r="DHW72" s="99"/>
      <c r="DHX72" s="99"/>
      <c r="DHY72" s="99"/>
      <c r="DHZ72" s="99"/>
      <c r="DIA72" s="99"/>
      <c r="DIB72" s="99"/>
      <c r="DIC72" s="99"/>
      <c r="DID72" s="99"/>
      <c r="DIE72" s="99"/>
      <c r="DIF72" s="99"/>
      <c r="DIG72" s="99"/>
      <c r="DIH72" s="99"/>
      <c r="DII72" s="99"/>
      <c r="DIJ72" s="99"/>
      <c r="DIK72" s="99"/>
      <c r="DIL72" s="99"/>
      <c r="DIM72" s="99"/>
      <c r="DIN72" s="99"/>
      <c r="DIO72" s="99"/>
      <c r="DIP72" s="99"/>
      <c r="DIQ72" s="99"/>
      <c r="DIR72" s="99"/>
      <c r="DIS72" s="99"/>
      <c r="DIT72" s="99"/>
      <c r="DIU72" s="99"/>
      <c r="DIV72" s="99"/>
      <c r="DIW72" s="99"/>
      <c r="DIX72" s="99"/>
      <c r="DIY72" s="99"/>
      <c r="DIZ72" s="99"/>
      <c r="DJA72" s="99"/>
      <c r="DJB72" s="99"/>
      <c r="DJC72" s="99"/>
      <c r="DJD72" s="99"/>
      <c r="DJE72" s="99"/>
      <c r="DJF72" s="99"/>
      <c r="DJG72" s="99"/>
      <c r="DJH72" s="99"/>
      <c r="DJI72" s="99"/>
      <c r="DJJ72" s="99"/>
      <c r="DJK72" s="99"/>
      <c r="DJL72" s="99"/>
      <c r="DJM72" s="99"/>
      <c r="DJN72" s="99"/>
      <c r="DJO72" s="99"/>
      <c r="DJP72" s="99"/>
      <c r="DJQ72" s="99"/>
      <c r="DJR72" s="99"/>
      <c r="DJS72" s="99"/>
      <c r="DJT72" s="99"/>
      <c r="DJU72" s="99"/>
      <c r="DJV72" s="99"/>
      <c r="DJW72" s="99"/>
      <c r="DJX72" s="99"/>
      <c r="DJY72" s="99"/>
      <c r="DJZ72" s="99"/>
      <c r="DKA72" s="99"/>
      <c r="DKB72" s="99"/>
      <c r="DKC72" s="99"/>
      <c r="DKD72" s="99"/>
      <c r="DKE72" s="99"/>
      <c r="DKF72" s="99"/>
      <c r="DKG72" s="99"/>
      <c r="DKH72" s="99"/>
      <c r="DKI72" s="99"/>
      <c r="DKJ72" s="99"/>
      <c r="DKK72" s="99"/>
      <c r="DKL72" s="99"/>
      <c r="DKM72" s="99"/>
      <c r="DKN72" s="99"/>
      <c r="DKO72" s="99"/>
      <c r="DKP72" s="99"/>
      <c r="DKQ72" s="99"/>
      <c r="DKR72" s="99"/>
      <c r="DKS72" s="99"/>
      <c r="DKT72" s="99"/>
      <c r="DKU72" s="99"/>
      <c r="DKV72" s="99"/>
      <c r="DKW72" s="99"/>
      <c r="DKX72" s="99"/>
      <c r="DKY72" s="99"/>
      <c r="DKZ72" s="99"/>
      <c r="DLA72" s="99"/>
      <c r="DLB72" s="99"/>
      <c r="DLC72" s="99"/>
      <c r="DLD72" s="99"/>
      <c r="DLE72" s="99"/>
      <c r="DLF72" s="99"/>
      <c r="DLG72" s="99"/>
      <c r="DLH72" s="99"/>
      <c r="DLI72" s="99"/>
      <c r="DLJ72" s="99"/>
      <c r="DLK72" s="99"/>
      <c r="DLL72" s="99"/>
      <c r="DLM72" s="99"/>
      <c r="DLN72" s="99"/>
      <c r="DLO72" s="99"/>
      <c r="DLP72" s="99"/>
      <c r="DLQ72" s="99"/>
      <c r="DLR72" s="99"/>
      <c r="DLS72" s="99"/>
      <c r="DLT72" s="99"/>
      <c r="DLU72" s="99"/>
      <c r="DLV72" s="99"/>
      <c r="DLW72" s="99"/>
      <c r="DLX72" s="99"/>
      <c r="DLY72" s="99"/>
      <c r="DLZ72" s="99"/>
      <c r="DMA72" s="99"/>
      <c r="DMB72" s="99"/>
      <c r="DMC72" s="99"/>
      <c r="DMD72" s="99"/>
      <c r="DME72" s="99"/>
      <c r="DMF72" s="99"/>
      <c r="DMG72" s="99"/>
      <c r="DMH72" s="99"/>
      <c r="DMI72" s="99"/>
      <c r="DMJ72" s="99"/>
      <c r="DMK72" s="99"/>
      <c r="DML72" s="99"/>
      <c r="DMM72" s="99"/>
      <c r="DMN72" s="99"/>
      <c r="DMO72" s="99"/>
      <c r="DMP72" s="99"/>
      <c r="DMQ72" s="99"/>
      <c r="DMR72" s="99"/>
      <c r="DMS72" s="99"/>
      <c r="DMT72" s="99"/>
      <c r="DMU72" s="99"/>
      <c r="DMV72" s="99"/>
      <c r="DMW72" s="99"/>
      <c r="DMX72" s="99"/>
      <c r="DMY72" s="99"/>
      <c r="DMZ72" s="99"/>
      <c r="DNA72" s="99"/>
      <c r="DNB72" s="99"/>
      <c r="DNC72" s="99"/>
      <c r="DND72" s="99"/>
      <c r="DNE72" s="99"/>
      <c r="DNF72" s="99"/>
      <c r="DNG72" s="99"/>
      <c r="DNH72" s="99"/>
      <c r="DNI72" s="99"/>
      <c r="DNJ72" s="99"/>
      <c r="DNK72" s="99"/>
      <c r="DNL72" s="99"/>
      <c r="DNM72" s="99"/>
      <c r="DNN72" s="99"/>
      <c r="DNO72" s="99"/>
      <c r="DNP72" s="99"/>
      <c r="DNQ72" s="99"/>
      <c r="DNR72" s="99"/>
      <c r="DNS72" s="99"/>
      <c r="DNT72" s="99"/>
      <c r="DNU72" s="99"/>
      <c r="DNV72" s="99"/>
      <c r="DNW72" s="99"/>
      <c r="DNX72" s="99"/>
      <c r="DNY72" s="99"/>
      <c r="DNZ72" s="99"/>
      <c r="DOA72" s="99"/>
      <c r="DOB72" s="99"/>
      <c r="DOC72" s="99"/>
      <c r="DOD72" s="99"/>
      <c r="DOE72" s="99"/>
      <c r="DOF72" s="99"/>
      <c r="DOG72" s="99"/>
      <c r="DOH72" s="99"/>
      <c r="DOI72" s="99"/>
      <c r="DOJ72" s="99"/>
      <c r="DOK72" s="99"/>
      <c r="DOL72" s="99"/>
      <c r="DOM72" s="99"/>
      <c r="DON72" s="99"/>
      <c r="DOO72" s="99"/>
      <c r="DOP72" s="99"/>
      <c r="DOQ72" s="99"/>
      <c r="DOR72" s="99"/>
      <c r="DOS72" s="99"/>
      <c r="DOT72" s="99"/>
      <c r="DOU72" s="99"/>
      <c r="DOV72" s="99"/>
      <c r="DOW72" s="99"/>
      <c r="DOX72" s="99"/>
      <c r="DOY72" s="99"/>
      <c r="DOZ72" s="99"/>
      <c r="DPA72" s="99"/>
      <c r="DPB72" s="99"/>
      <c r="DPC72" s="99"/>
      <c r="DPD72" s="99"/>
      <c r="DPE72" s="99"/>
      <c r="DPF72" s="99"/>
      <c r="DPG72" s="99"/>
      <c r="DPH72" s="99"/>
      <c r="DPI72" s="99"/>
      <c r="DPJ72" s="99"/>
      <c r="DPK72" s="99"/>
      <c r="DPL72" s="99"/>
      <c r="DPM72" s="99"/>
      <c r="DPN72" s="99"/>
      <c r="DPO72" s="99"/>
      <c r="DPP72" s="99"/>
      <c r="DPQ72" s="99"/>
      <c r="DPR72" s="99"/>
      <c r="DPS72" s="99"/>
      <c r="DPT72" s="99"/>
      <c r="DPU72" s="99"/>
      <c r="DPV72" s="99"/>
      <c r="DPW72" s="99"/>
      <c r="DPX72" s="99"/>
      <c r="DPY72" s="99"/>
      <c r="DPZ72" s="99"/>
      <c r="DQA72" s="99"/>
      <c r="DQB72" s="99"/>
      <c r="DQC72" s="99"/>
      <c r="DQD72" s="99"/>
      <c r="DQE72" s="99"/>
      <c r="DQF72" s="99"/>
      <c r="DQG72" s="99"/>
      <c r="DQH72" s="99"/>
      <c r="DQI72" s="99"/>
      <c r="DQJ72" s="99"/>
      <c r="DQK72" s="99"/>
      <c r="DQL72" s="99"/>
      <c r="DQM72" s="99"/>
      <c r="DQN72" s="99"/>
      <c r="DQO72" s="99"/>
      <c r="DQP72" s="99"/>
      <c r="DQQ72" s="99"/>
      <c r="DQR72" s="99"/>
      <c r="DQS72" s="99"/>
      <c r="DQT72" s="99"/>
      <c r="DQU72" s="99"/>
      <c r="DQV72" s="99"/>
      <c r="DQW72" s="99"/>
      <c r="DQX72" s="99"/>
      <c r="DQY72" s="99"/>
      <c r="DQZ72" s="99"/>
      <c r="DRA72" s="99"/>
      <c r="DRB72" s="99"/>
      <c r="DRC72" s="99"/>
      <c r="DRD72" s="99"/>
      <c r="DRE72" s="99"/>
      <c r="DRF72" s="99"/>
      <c r="DRG72" s="99"/>
      <c r="DRH72" s="99"/>
      <c r="DRI72" s="99"/>
      <c r="DRJ72" s="99"/>
      <c r="DRK72" s="99"/>
      <c r="DRL72" s="99"/>
      <c r="DRM72" s="99"/>
      <c r="DRN72" s="99"/>
      <c r="DRO72" s="99"/>
      <c r="DRP72" s="99"/>
      <c r="DRQ72" s="99"/>
      <c r="DRR72" s="99"/>
      <c r="DRS72" s="99"/>
      <c r="DRT72" s="99"/>
      <c r="DRU72" s="99"/>
      <c r="DRV72" s="99"/>
      <c r="DRW72" s="99"/>
      <c r="DRX72" s="99"/>
      <c r="DRY72" s="99"/>
      <c r="DRZ72" s="99"/>
      <c r="DSA72" s="99"/>
      <c r="DSB72" s="99"/>
      <c r="DSC72" s="99"/>
      <c r="DSD72" s="99"/>
      <c r="DSE72" s="99"/>
      <c r="DSF72" s="99"/>
      <c r="DSG72" s="99"/>
      <c r="DSH72" s="99"/>
      <c r="DSI72" s="99"/>
      <c r="DSJ72" s="99"/>
      <c r="DSK72" s="99"/>
      <c r="DSL72" s="99"/>
      <c r="DSM72" s="99"/>
      <c r="DSN72" s="99"/>
      <c r="DSO72" s="99"/>
      <c r="DSP72" s="99"/>
      <c r="DSQ72" s="99"/>
      <c r="DSR72" s="99"/>
      <c r="DSS72" s="99"/>
      <c r="DST72" s="99"/>
      <c r="DSU72" s="99"/>
      <c r="DSV72" s="99"/>
      <c r="DSW72" s="99"/>
      <c r="DSX72" s="99"/>
      <c r="DSY72" s="99"/>
      <c r="DSZ72" s="99"/>
      <c r="DTA72" s="99"/>
      <c r="DTB72" s="99"/>
      <c r="DTC72" s="99"/>
      <c r="DTD72" s="99"/>
      <c r="DTE72" s="99"/>
      <c r="DTF72" s="99"/>
      <c r="DTG72" s="99"/>
      <c r="DTH72" s="99"/>
      <c r="DTI72" s="99"/>
      <c r="DTJ72" s="99"/>
      <c r="DTK72" s="99"/>
      <c r="DTL72" s="99"/>
      <c r="DTM72" s="99"/>
      <c r="DTN72" s="99"/>
      <c r="DTO72" s="99"/>
      <c r="DTP72" s="99"/>
      <c r="DTQ72" s="99"/>
      <c r="DTR72" s="99"/>
      <c r="DTS72" s="99"/>
      <c r="DTT72" s="99"/>
      <c r="DTU72" s="99"/>
      <c r="DTV72" s="99"/>
      <c r="DTW72" s="99"/>
      <c r="DTX72" s="99"/>
      <c r="DTY72" s="99"/>
      <c r="DTZ72" s="99"/>
      <c r="DUA72" s="99"/>
      <c r="DUB72" s="99"/>
      <c r="DUC72" s="99"/>
      <c r="DUD72" s="99"/>
      <c r="DUE72" s="99"/>
      <c r="DUF72" s="99"/>
      <c r="DUG72" s="99"/>
      <c r="DUH72" s="99"/>
      <c r="DUI72" s="99"/>
      <c r="DUJ72" s="99"/>
      <c r="DUK72" s="99"/>
      <c r="DUL72" s="99"/>
      <c r="DUM72" s="99"/>
      <c r="DUN72" s="99"/>
      <c r="DUO72" s="99"/>
      <c r="DUP72" s="99"/>
      <c r="DUQ72" s="99"/>
      <c r="DUR72" s="99"/>
      <c r="DUS72" s="99"/>
      <c r="DUT72" s="99"/>
      <c r="DUU72" s="99"/>
      <c r="DUV72" s="99"/>
      <c r="DUW72" s="99"/>
      <c r="DUX72" s="99"/>
      <c r="DUY72" s="99"/>
      <c r="DUZ72" s="99"/>
      <c r="DVA72" s="99"/>
      <c r="DVB72" s="99"/>
      <c r="DVC72" s="99"/>
      <c r="DVD72" s="99"/>
      <c r="DVE72" s="99"/>
      <c r="DVF72" s="99"/>
      <c r="DVG72" s="99"/>
      <c r="DVH72" s="99"/>
      <c r="DVI72" s="99"/>
      <c r="DVJ72" s="99"/>
      <c r="DVK72" s="99"/>
      <c r="DVL72" s="99"/>
      <c r="DVM72" s="99"/>
      <c r="DVN72" s="99"/>
      <c r="DVO72" s="99"/>
      <c r="DVP72" s="99"/>
      <c r="DVQ72" s="99"/>
      <c r="DVR72" s="99"/>
      <c r="DVS72" s="99"/>
      <c r="DVT72" s="99"/>
      <c r="DVU72" s="99"/>
      <c r="DVV72" s="99"/>
      <c r="DVW72" s="99"/>
      <c r="DVX72" s="99"/>
      <c r="DVY72" s="99"/>
      <c r="DVZ72" s="99"/>
      <c r="DWA72" s="99"/>
      <c r="DWB72" s="99"/>
      <c r="DWC72" s="99"/>
      <c r="DWD72" s="99"/>
      <c r="DWE72" s="99"/>
      <c r="DWF72" s="99"/>
      <c r="DWG72" s="99"/>
      <c r="DWH72" s="99"/>
      <c r="DWI72" s="99"/>
      <c r="DWJ72" s="99"/>
      <c r="DWK72" s="99"/>
      <c r="DWL72" s="99"/>
      <c r="DWM72" s="99"/>
      <c r="DWN72" s="99"/>
      <c r="DWO72" s="99"/>
      <c r="DWP72" s="99"/>
      <c r="DWQ72" s="99"/>
      <c r="DWR72" s="99"/>
      <c r="DWS72" s="99"/>
      <c r="DWT72" s="99"/>
      <c r="DWU72" s="99"/>
      <c r="DWV72" s="99"/>
      <c r="DWW72" s="99"/>
      <c r="DWX72" s="99"/>
      <c r="DWY72" s="99"/>
      <c r="DWZ72" s="99"/>
      <c r="DXA72" s="99"/>
      <c r="DXB72" s="99"/>
      <c r="DXC72" s="99"/>
      <c r="DXD72" s="99"/>
      <c r="DXE72" s="99"/>
      <c r="DXF72" s="99"/>
      <c r="DXG72" s="99"/>
      <c r="DXH72" s="99"/>
      <c r="DXI72" s="99"/>
      <c r="DXJ72" s="99"/>
      <c r="DXK72" s="99"/>
      <c r="DXL72" s="99"/>
      <c r="DXM72" s="99"/>
      <c r="DXN72" s="99"/>
      <c r="DXO72" s="99"/>
      <c r="DXP72" s="99"/>
      <c r="DXQ72" s="99"/>
      <c r="DXR72" s="99"/>
      <c r="DXS72" s="99"/>
      <c r="DXT72" s="99"/>
      <c r="DXU72" s="99"/>
      <c r="DXV72" s="99"/>
      <c r="DXW72" s="99"/>
      <c r="DXX72" s="99"/>
      <c r="DXY72" s="99"/>
      <c r="DXZ72" s="99"/>
      <c r="DYA72" s="99"/>
      <c r="DYB72" s="99"/>
      <c r="DYC72" s="99"/>
      <c r="DYD72" s="99"/>
      <c r="DYE72" s="99"/>
      <c r="DYF72" s="99"/>
      <c r="DYG72" s="99"/>
      <c r="DYH72" s="99"/>
      <c r="DYI72" s="99"/>
      <c r="DYJ72" s="99"/>
      <c r="DYK72" s="99"/>
      <c r="DYL72" s="99"/>
      <c r="DYM72" s="99"/>
      <c r="DYN72" s="99"/>
      <c r="DYO72" s="99"/>
      <c r="DYP72" s="99"/>
      <c r="DYQ72" s="99"/>
      <c r="DYR72" s="99"/>
      <c r="DYS72" s="99"/>
      <c r="DYT72" s="99"/>
      <c r="DYU72" s="99"/>
      <c r="DYV72" s="99"/>
      <c r="DYW72" s="99"/>
      <c r="DYX72" s="99"/>
      <c r="DYY72" s="99"/>
      <c r="DYZ72" s="99"/>
      <c r="DZA72" s="99"/>
      <c r="DZB72" s="99"/>
      <c r="DZC72" s="99"/>
      <c r="DZD72" s="99"/>
      <c r="DZE72" s="99"/>
      <c r="DZF72" s="99"/>
      <c r="DZG72" s="99"/>
      <c r="DZH72" s="99"/>
      <c r="DZI72" s="99"/>
      <c r="DZJ72" s="99"/>
      <c r="DZK72" s="99"/>
      <c r="DZL72" s="99"/>
      <c r="DZM72" s="99"/>
      <c r="DZN72" s="99"/>
      <c r="DZO72" s="99"/>
      <c r="DZP72" s="99"/>
      <c r="DZQ72" s="99"/>
      <c r="DZR72" s="99"/>
      <c r="DZS72" s="99"/>
      <c r="DZT72" s="99"/>
      <c r="DZU72" s="99"/>
      <c r="DZV72" s="99"/>
      <c r="DZW72" s="99"/>
      <c r="DZX72" s="99"/>
      <c r="DZY72" s="99"/>
      <c r="DZZ72" s="99"/>
      <c r="EAA72" s="99"/>
      <c r="EAB72" s="99"/>
      <c r="EAC72" s="99"/>
      <c r="EAD72" s="99"/>
      <c r="EAE72" s="99"/>
      <c r="EAF72" s="99"/>
      <c r="EAG72" s="99"/>
      <c r="EAH72" s="99"/>
      <c r="EAI72" s="99"/>
      <c r="EAJ72" s="99"/>
      <c r="EAK72" s="99"/>
      <c r="EAL72" s="99"/>
      <c r="EAM72" s="99"/>
      <c r="EAN72" s="99"/>
      <c r="EAO72" s="99"/>
      <c r="EAP72" s="99"/>
      <c r="EAQ72" s="99"/>
      <c r="EAR72" s="99"/>
      <c r="EAS72" s="99"/>
      <c r="EAT72" s="99"/>
      <c r="EAU72" s="99"/>
      <c r="EAV72" s="99"/>
      <c r="EAW72" s="99"/>
      <c r="EAX72" s="99"/>
      <c r="EAY72" s="99"/>
      <c r="EAZ72" s="99"/>
      <c r="EBA72" s="99"/>
      <c r="EBB72" s="99"/>
      <c r="EBC72" s="99"/>
      <c r="EBD72" s="99"/>
      <c r="EBE72" s="99"/>
      <c r="EBF72" s="99"/>
      <c r="EBG72" s="99"/>
      <c r="EBH72" s="99"/>
      <c r="EBI72" s="99"/>
      <c r="EBJ72" s="99"/>
      <c r="EBK72" s="99"/>
      <c r="EBL72" s="99"/>
      <c r="EBM72" s="99"/>
      <c r="EBN72" s="99"/>
      <c r="EBO72" s="99"/>
      <c r="EBP72" s="99"/>
      <c r="EBQ72" s="99"/>
      <c r="EBR72" s="99"/>
      <c r="EBS72" s="99"/>
      <c r="EBT72" s="99"/>
      <c r="EBU72" s="99"/>
      <c r="EBV72" s="99"/>
      <c r="EBW72" s="99"/>
      <c r="EBX72" s="99"/>
      <c r="EBY72" s="99"/>
      <c r="EBZ72" s="99"/>
      <c r="ECA72" s="99"/>
      <c r="ECB72" s="99"/>
      <c r="ECC72" s="99"/>
      <c r="ECD72" s="99"/>
      <c r="ECE72" s="99"/>
      <c r="ECF72" s="99"/>
      <c r="ECG72" s="99"/>
      <c r="ECH72" s="99"/>
      <c r="ECI72" s="99"/>
      <c r="ECJ72" s="99"/>
      <c r="ECK72" s="99"/>
      <c r="ECL72" s="99"/>
      <c r="ECM72" s="99"/>
      <c r="ECN72" s="99"/>
      <c r="ECO72" s="99"/>
      <c r="ECP72" s="99"/>
      <c r="ECQ72" s="99"/>
      <c r="ECR72" s="99"/>
      <c r="ECS72" s="99"/>
      <c r="ECT72" s="99"/>
      <c r="ECU72" s="99"/>
      <c r="ECV72" s="99"/>
      <c r="ECW72" s="99"/>
      <c r="ECX72" s="99"/>
      <c r="ECY72" s="99"/>
      <c r="ECZ72" s="99"/>
      <c r="EDA72" s="99"/>
      <c r="EDB72" s="99"/>
      <c r="EDC72" s="99"/>
      <c r="EDD72" s="99"/>
      <c r="EDE72" s="99"/>
      <c r="EDF72" s="99"/>
      <c r="EDG72" s="99"/>
      <c r="EDH72" s="99"/>
      <c r="EDI72" s="99"/>
      <c r="EDJ72" s="99"/>
      <c r="EDK72" s="99"/>
      <c r="EDL72" s="99"/>
      <c r="EDM72" s="99"/>
      <c r="EDN72" s="99"/>
      <c r="EDO72" s="99"/>
      <c r="EDP72" s="99"/>
      <c r="EDQ72" s="99"/>
      <c r="EDR72" s="99"/>
      <c r="EDS72" s="99"/>
      <c r="EDT72" s="99"/>
      <c r="EDU72" s="99"/>
      <c r="EDV72" s="99"/>
      <c r="EDW72" s="99"/>
      <c r="EDX72" s="99"/>
      <c r="EDY72" s="99"/>
      <c r="EDZ72" s="99"/>
      <c r="EEA72" s="99"/>
      <c r="EEB72" s="99"/>
      <c r="EEC72" s="99"/>
      <c r="EED72" s="99"/>
      <c r="EEE72" s="99"/>
      <c r="EEF72" s="99"/>
      <c r="EEG72" s="99"/>
      <c r="EEH72" s="99"/>
      <c r="EEI72" s="99"/>
      <c r="EEJ72" s="99"/>
      <c r="EEK72" s="99"/>
      <c r="EEL72" s="99"/>
      <c r="EEM72" s="99"/>
      <c r="EEN72" s="99"/>
      <c r="EEO72" s="99"/>
      <c r="EEP72" s="99"/>
      <c r="EEQ72" s="99"/>
      <c r="EER72" s="99"/>
      <c r="EES72" s="99"/>
      <c r="EET72" s="99"/>
      <c r="EEU72" s="99"/>
      <c r="EEV72" s="99"/>
      <c r="EEW72" s="99"/>
      <c r="EEX72" s="99"/>
      <c r="EEY72" s="99"/>
      <c r="EEZ72" s="99"/>
      <c r="EFA72" s="99"/>
      <c r="EFB72" s="99"/>
      <c r="EFC72" s="99"/>
      <c r="EFD72" s="99"/>
      <c r="EFE72" s="99"/>
      <c r="EFF72" s="99"/>
      <c r="EFG72" s="99"/>
      <c r="EFH72" s="99"/>
      <c r="EFI72" s="99"/>
      <c r="EFJ72" s="99"/>
      <c r="EFK72" s="99"/>
      <c r="EFL72" s="99"/>
      <c r="EFM72" s="99"/>
      <c r="EFN72" s="99"/>
      <c r="EFO72" s="99"/>
      <c r="EFP72" s="99"/>
      <c r="EFQ72" s="99"/>
      <c r="EFR72" s="99"/>
      <c r="EFS72" s="99"/>
      <c r="EFT72" s="99"/>
      <c r="EFU72" s="99"/>
      <c r="EFV72" s="99"/>
      <c r="EFW72" s="99"/>
      <c r="EFX72" s="99"/>
      <c r="EFY72" s="99"/>
      <c r="EFZ72" s="99"/>
      <c r="EGA72" s="99"/>
      <c r="EGB72" s="99"/>
      <c r="EGC72" s="99"/>
      <c r="EGD72" s="99"/>
      <c r="EGE72" s="99"/>
      <c r="EGF72" s="99"/>
      <c r="EGG72" s="99"/>
      <c r="EGH72" s="99"/>
      <c r="EGI72" s="99"/>
      <c r="EGJ72" s="99"/>
      <c r="EGK72" s="99"/>
      <c r="EGL72" s="99"/>
      <c r="EGM72" s="99"/>
      <c r="EGN72" s="99"/>
      <c r="EGO72" s="99"/>
      <c r="EGP72" s="99"/>
      <c r="EGQ72" s="99"/>
      <c r="EGR72" s="99"/>
      <c r="EGS72" s="99"/>
      <c r="EGT72" s="99"/>
      <c r="EGU72" s="99"/>
      <c r="EGV72" s="99"/>
      <c r="EGW72" s="99"/>
      <c r="EGX72" s="99"/>
      <c r="EGY72" s="99"/>
      <c r="EGZ72" s="99"/>
      <c r="EHA72" s="99"/>
      <c r="EHB72" s="99"/>
      <c r="EHC72" s="99"/>
      <c r="EHD72" s="99"/>
      <c r="EHE72" s="99"/>
      <c r="EHF72" s="99"/>
      <c r="EHG72" s="99"/>
      <c r="EHH72" s="99"/>
      <c r="EHI72" s="99"/>
      <c r="EHJ72" s="99"/>
      <c r="EHK72" s="99"/>
      <c r="EHL72" s="99"/>
      <c r="EHM72" s="99"/>
      <c r="EHN72" s="99"/>
      <c r="EHO72" s="99"/>
      <c r="EHP72" s="99"/>
      <c r="EHQ72" s="99"/>
      <c r="EHR72" s="99"/>
      <c r="EHS72" s="99"/>
      <c r="EHT72" s="99"/>
      <c r="EHU72" s="99"/>
      <c r="EHV72" s="99"/>
      <c r="EHW72" s="99"/>
      <c r="EHX72" s="99"/>
      <c r="EHY72" s="99"/>
      <c r="EHZ72" s="99"/>
      <c r="EIA72" s="99"/>
      <c r="EIB72" s="99"/>
      <c r="EIC72" s="99"/>
      <c r="EID72" s="99"/>
      <c r="EIE72" s="99"/>
      <c r="EIF72" s="99"/>
      <c r="EIG72" s="99"/>
      <c r="EIH72" s="99"/>
      <c r="EII72" s="99"/>
      <c r="EIJ72" s="99"/>
      <c r="EIK72" s="99"/>
      <c r="EIL72" s="99"/>
      <c r="EIM72" s="99"/>
      <c r="EIN72" s="99"/>
      <c r="EIO72" s="99"/>
      <c r="EIP72" s="99"/>
      <c r="EIQ72" s="99"/>
      <c r="EIR72" s="99"/>
      <c r="EIS72" s="99"/>
      <c r="EIT72" s="99"/>
      <c r="EIU72" s="99"/>
      <c r="EIV72" s="99"/>
      <c r="EIW72" s="99"/>
      <c r="EIX72" s="99"/>
      <c r="EIY72" s="99"/>
      <c r="EIZ72" s="99"/>
      <c r="EJA72" s="99"/>
      <c r="EJB72" s="99"/>
      <c r="EJC72" s="99"/>
      <c r="EJD72" s="99"/>
      <c r="EJE72" s="99"/>
      <c r="EJF72" s="99"/>
      <c r="EJG72" s="99"/>
      <c r="EJH72" s="99"/>
      <c r="EJI72" s="99"/>
      <c r="EJJ72" s="99"/>
      <c r="EJK72" s="99"/>
      <c r="EJL72" s="99"/>
      <c r="EJM72" s="99"/>
      <c r="EJN72" s="99"/>
      <c r="EJO72" s="99"/>
      <c r="EJP72" s="99"/>
      <c r="EJQ72" s="99"/>
      <c r="EJR72" s="99"/>
      <c r="EJS72" s="99"/>
      <c r="EJT72" s="99"/>
      <c r="EJU72" s="99"/>
      <c r="EJV72" s="99"/>
      <c r="EJW72" s="99"/>
      <c r="EJX72" s="99"/>
      <c r="EJY72" s="99"/>
      <c r="EJZ72" s="99"/>
      <c r="EKA72" s="99"/>
      <c r="EKB72" s="99"/>
      <c r="EKC72" s="99"/>
      <c r="EKD72" s="99"/>
      <c r="EKE72" s="99"/>
      <c r="EKF72" s="99"/>
      <c r="EKG72" s="99"/>
      <c r="EKH72" s="99"/>
      <c r="EKI72" s="99"/>
      <c r="EKJ72" s="99"/>
      <c r="EKK72" s="99"/>
      <c r="EKL72" s="99"/>
      <c r="EKM72" s="99"/>
      <c r="EKN72" s="99"/>
      <c r="EKO72" s="99"/>
      <c r="EKP72" s="99"/>
      <c r="EKQ72" s="99"/>
      <c r="EKR72" s="99"/>
      <c r="EKS72" s="99"/>
      <c r="EKT72" s="99"/>
      <c r="EKU72" s="99"/>
      <c r="EKV72" s="99"/>
      <c r="EKW72" s="99"/>
      <c r="EKX72" s="99"/>
      <c r="EKY72" s="99"/>
      <c r="EKZ72" s="99"/>
      <c r="ELA72" s="99"/>
      <c r="ELB72" s="99"/>
      <c r="ELC72" s="99"/>
      <c r="ELD72" s="99"/>
      <c r="ELE72" s="99"/>
      <c r="ELF72" s="99"/>
      <c r="ELG72" s="99"/>
      <c r="ELH72" s="99"/>
      <c r="ELI72" s="99"/>
      <c r="ELJ72" s="99"/>
      <c r="ELK72" s="99"/>
      <c r="ELL72" s="99"/>
      <c r="ELM72" s="99"/>
      <c r="ELN72" s="99"/>
      <c r="ELO72" s="99"/>
      <c r="ELP72" s="99"/>
      <c r="ELQ72" s="99"/>
      <c r="ELR72" s="99"/>
      <c r="ELS72" s="99"/>
      <c r="ELT72" s="99"/>
      <c r="ELU72" s="99"/>
      <c r="ELV72" s="99"/>
      <c r="ELW72" s="99"/>
      <c r="ELX72" s="99"/>
      <c r="ELY72" s="99"/>
      <c r="ELZ72" s="99"/>
      <c r="EMA72" s="99"/>
      <c r="EMB72" s="99"/>
      <c r="EMC72" s="99"/>
      <c r="EMD72" s="99"/>
      <c r="EME72" s="99"/>
      <c r="EMF72" s="99"/>
      <c r="EMG72" s="99"/>
      <c r="EMH72" s="99"/>
      <c r="EMI72" s="99"/>
      <c r="EMJ72" s="99"/>
      <c r="EMK72" s="99"/>
      <c r="EML72" s="99"/>
      <c r="EMM72" s="99"/>
      <c r="EMN72" s="99"/>
      <c r="EMO72" s="99"/>
      <c r="EMP72" s="99"/>
      <c r="EMQ72" s="99"/>
      <c r="EMR72" s="99"/>
      <c r="EMS72" s="99"/>
      <c r="EMT72" s="99"/>
      <c r="EMU72" s="99"/>
      <c r="EMV72" s="99"/>
      <c r="EMW72" s="99"/>
      <c r="EMX72" s="99"/>
      <c r="EMY72" s="99"/>
      <c r="EMZ72" s="99"/>
      <c r="ENA72" s="99"/>
      <c r="ENB72" s="99"/>
      <c r="ENC72" s="99"/>
      <c r="END72" s="99"/>
      <c r="ENE72" s="99"/>
      <c r="ENF72" s="99"/>
      <c r="ENG72" s="99"/>
      <c r="ENH72" s="99"/>
      <c r="ENI72" s="99"/>
      <c r="ENJ72" s="99"/>
      <c r="ENK72" s="99"/>
      <c r="ENL72" s="99"/>
      <c r="ENM72" s="99"/>
      <c r="ENN72" s="99"/>
      <c r="ENO72" s="99"/>
      <c r="ENP72" s="99"/>
      <c r="ENQ72" s="99"/>
      <c r="ENR72" s="99"/>
      <c r="ENS72" s="99"/>
      <c r="ENT72" s="99"/>
      <c r="ENU72" s="99"/>
      <c r="ENV72" s="99"/>
      <c r="ENW72" s="99"/>
      <c r="ENX72" s="99"/>
      <c r="ENY72" s="99"/>
      <c r="ENZ72" s="99"/>
      <c r="EOA72" s="99"/>
      <c r="EOB72" s="99"/>
      <c r="EOC72" s="99"/>
      <c r="EOD72" s="99"/>
      <c r="EOE72" s="99"/>
      <c r="EOF72" s="99"/>
      <c r="EOG72" s="99"/>
      <c r="EOH72" s="99"/>
      <c r="EOI72" s="99"/>
      <c r="EOJ72" s="99"/>
      <c r="EOK72" s="99"/>
      <c r="EOL72" s="99"/>
      <c r="EOM72" s="99"/>
      <c r="EON72" s="99"/>
      <c r="EOO72" s="99"/>
      <c r="EOP72" s="99"/>
      <c r="EOQ72" s="99"/>
      <c r="EOR72" s="99"/>
      <c r="EOS72" s="99"/>
      <c r="EOT72" s="99"/>
      <c r="EOU72" s="99"/>
      <c r="EOV72" s="99"/>
      <c r="EOW72" s="99"/>
      <c r="EOX72" s="99"/>
      <c r="EOY72" s="99"/>
      <c r="EOZ72" s="99"/>
      <c r="EPA72" s="99"/>
      <c r="EPB72" s="99"/>
      <c r="EPC72" s="99"/>
      <c r="EPD72" s="99"/>
      <c r="EPE72" s="99"/>
      <c r="EPF72" s="99"/>
      <c r="EPG72" s="99"/>
      <c r="EPH72" s="99"/>
      <c r="EPI72" s="99"/>
      <c r="EPJ72" s="99"/>
      <c r="EPK72" s="99"/>
      <c r="EPL72" s="99"/>
      <c r="EPM72" s="99"/>
      <c r="EPN72" s="99"/>
      <c r="EPO72" s="99"/>
      <c r="EPP72" s="99"/>
      <c r="EPQ72" s="99"/>
      <c r="EPR72" s="99"/>
      <c r="EPS72" s="99"/>
      <c r="EPT72" s="99"/>
      <c r="EPU72" s="99"/>
      <c r="EPV72" s="99"/>
      <c r="EPW72" s="99"/>
      <c r="EPX72" s="99"/>
      <c r="EPY72" s="99"/>
      <c r="EPZ72" s="99"/>
      <c r="EQA72" s="99"/>
      <c r="EQB72" s="99"/>
      <c r="EQC72" s="99"/>
      <c r="EQD72" s="99"/>
      <c r="EQE72" s="99"/>
      <c r="EQF72" s="99"/>
      <c r="EQG72" s="99"/>
      <c r="EQH72" s="99"/>
      <c r="EQI72" s="99"/>
      <c r="EQJ72" s="99"/>
      <c r="EQK72" s="99"/>
      <c r="EQL72" s="99"/>
      <c r="EQM72" s="99"/>
      <c r="EQN72" s="99"/>
      <c r="EQO72" s="99"/>
      <c r="EQP72" s="99"/>
      <c r="EQQ72" s="99"/>
      <c r="EQR72" s="99"/>
      <c r="EQS72" s="99"/>
      <c r="EQT72" s="99"/>
      <c r="EQU72" s="99"/>
      <c r="EQV72" s="99"/>
      <c r="EQW72" s="99"/>
      <c r="EQX72" s="99"/>
      <c r="EQY72" s="99"/>
      <c r="EQZ72" s="99"/>
      <c r="ERA72" s="99"/>
      <c r="ERB72" s="99"/>
      <c r="ERC72" s="99"/>
      <c r="ERD72" s="99"/>
      <c r="ERE72" s="99"/>
      <c r="ERF72" s="99"/>
      <c r="ERG72" s="99"/>
      <c r="ERH72" s="99"/>
      <c r="ERI72" s="99"/>
      <c r="ERJ72" s="99"/>
      <c r="ERK72" s="99"/>
      <c r="ERL72" s="99"/>
      <c r="ERM72" s="99"/>
      <c r="ERN72" s="99"/>
      <c r="ERO72" s="99"/>
      <c r="ERP72" s="99"/>
      <c r="ERQ72" s="99"/>
      <c r="ERR72" s="99"/>
      <c r="ERS72" s="99"/>
      <c r="ERT72" s="99"/>
      <c r="ERU72" s="99"/>
      <c r="ERV72" s="99"/>
      <c r="ERW72" s="99"/>
      <c r="ERX72" s="99"/>
      <c r="ERY72" s="99"/>
      <c r="ERZ72" s="99"/>
      <c r="ESA72" s="99"/>
      <c r="ESB72" s="99"/>
      <c r="ESC72" s="99"/>
      <c r="ESD72" s="99"/>
      <c r="ESE72" s="99"/>
      <c r="ESF72" s="99"/>
      <c r="ESG72" s="99"/>
      <c r="ESH72" s="99"/>
      <c r="ESI72" s="99"/>
      <c r="ESJ72" s="99"/>
      <c r="ESK72" s="99"/>
      <c r="ESL72" s="99"/>
      <c r="ESM72" s="99"/>
      <c r="ESN72" s="99"/>
      <c r="ESO72" s="99"/>
      <c r="ESP72" s="99"/>
      <c r="ESQ72" s="99"/>
      <c r="ESR72" s="99"/>
      <c r="ESS72" s="99"/>
      <c r="EST72" s="99"/>
      <c r="ESU72" s="99"/>
      <c r="ESV72" s="99"/>
      <c r="ESW72" s="99"/>
      <c r="ESX72" s="99"/>
      <c r="ESY72" s="99"/>
      <c r="ESZ72" s="99"/>
      <c r="ETA72" s="99"/>
      <c r="ETB72" s="99"/>
      <c r="ETC72" s="99"/>
      <c r="ETD72" s="99"/>
      <c r="ETE72" s="99"/>
      <c r="ETF72" s="99"/>
      <c r="ETG72" s="99"/>
      <c r="ETH72" s="99"/>
      <c r="ETI72" s="99"/>
      <c r="ETJ72" s="99"/>
      <c r="ETK72" s="99"/>
      <c r="ETL72" s="99"/>
      <c r="ETM72" s="99"/>
      <c r="ETN72" s="99"/>
      <c r="ETO72" s="99"/>
      <c r="ETP72" s="99"/>
      <c r="ETQ72" s="99"/>
      <c r="ETR72" s="99"/>
      <c r="ETS72" s="99"/>
      <c r="ETT72" s="99"/>
      <c r="ETU72" s="99"/>
      <c r="ETV72" s="99"/>
      <c r="ETW72" s="99"/>
      <c r="ETX72" s="99"/>
      <c r="ETY72" s="99"/>
      <c r="ETZ72" s="99"/>
      <c r="EUA72" s="99"/>
      <c r="EUB72" s="99"/>
      <c r="EUC72" s="99"/>
      <c r="EUD72" s="99"/>
      <c r="EUE72" s="99"/>
      <c r="EUF72" s="99"/>
      <c r="EUG72" s="99"/>
      <c r="EUH72" s="99"/>
      <c r="EUI72" s="99"/>
      <c r="EUJ72" s="99"/>
      <c r="EUK72" s="99"/>
      <c r="EUL72" s="99"/>
      <c r="EUM72" s="99"/>
      <c r="EUN72" s="99"/>
      <c r="EUO72" s="99"/>
      <c r="EUP72" s="99"/>
      <c r="EUQ72" s="99"/>
      <c r="EUR72" s="99"/>
      <c r="EUS72" s="99"/>
      <c r="EUT72" s="99"/>
      <c r="EUU72" s="99"/>
      <c r="EUV72" s="99"/>
      <c r="EUW72" s="99"/>
      <c r="EUX72" s="99"/>
      <c r="EUY72" s="99"/>
      <c r="EUZ72" s="99"/>
      <c r="EVA72" s="99"/>
      <c r="EVB72" s="99"/>
      <c r="EVC72" s="99"/>
      <c r="EVD72" s="99"/>
      <c r="EVE72" s="99"/>
      <c r="EVF72" s="99"/>
      <c r="EVG72" s="99"/>
      <c r="EVH72" s="99"/>
      <c r="EVI72" s="99"/>
      <c r="EVJ72" s="99"/>
      <c r="EVK72" s="99"/>
      <c r="EVL72" s="99"/>
      <c r="EVM72" s="99"/>
      <c r="EVN72" s="99"/>
      <c r="EVO72" s="99"/>
      <c r="EVP72" s="99"/>
      <c r="EVQ72" s="99"/>
      <c r="EVR72" s="99"/>
      <c r="EVS72" s="99"/>
      <c r="EVT72" s="99"/>
      <c r="EVU72" s="99"/>
      <c r="EVV72" s="99"/>
      <c r="EVW72" s="99"/>
      <c r="EVX72" s="99"/>
      <c r="EVY72" s="99"/>
      <c r="EVZ72" s="99"/>
      <c r="EWA72" s="99"/>
      <c r="EWB72" s="99"/>
      <c r="EWC72" s="99"/>
      <c r="EWD72" s="99"/>
      <c r="EWE72" s="99"/>
      <c r="EWF72" s="99"/>
      <c r="EWG72" s="99"/>
      <c r="EWH72" s="99"/>
      <c r="EWI72" s="99"/>
      <c r="EWJ72" s="99"/>
      <c r="EWK72" s="99"/>
      <c r="EWL72" s="99"/>
      <c r="EWM72" s="99"/>
      <c r="EWN72" s="99"/>
      <c r="EWO72" s="99"/>
      <c r="EWP72" s="99"/>
      <c r="EWQ72" s="99"/>
      <c r="EWR72" s="99"/>
      <c r="EWS72" s="99"/>
      <c r="EWT72" s="99"/>
      <c r="EWU72" s="99"/>
      <c r="EWV72" s="99"/>
      <c r="EWW72" s="99"/>
      <c r="EWX72" s="99"/>
      <c r="EWY72" s="99"/>
      <c r="EWZ72" s="99"/>
      <c r="EXA72" s="99"/>
      <c r="EXB72" s="99"/>
      <c r="EXC72" s="99"/>
      <c r="EXD72" s="99"/>
      <c r="EXE72" s="99"/>
      <c r="EXF72" s="99"/>
      <c r="EXG72" s="99"/>
      <c r="EXH72" s="99"/>
      <c r="EXI72" s="99"/>
      <c r="EXJ72" s="99"/>
      <c r="EXK72" s="99"/>
      <c r="EXL72" s="99"/>
      <c r="EXM72" s="99"/>
      <c r="EXN72" s="99"/>
      <c r="EXO72" s="99"/>
      <c r="EXP72" s="99"/>
      <c r="EXQ72" s="99"/>
      <c r="EXR72" s="99"/>
      <c r="EXS72" s="99"/>
      <c r="EXT72" s="99"/>
      <c r="EXU72" s="99"/>
      <c r="EXV72" s="99"/>
      <c r="EXW72" s="99"/>
      <c r="EXX72" s="99"/>
      <c r="EXY72" s="99"/>
      <c r="EXZ72" s="99"/>
      <c r="EYA72" s="99"/>
      <c r="EYB72" s="99"/>
      <c r="EYC72" s="99"/>
      <c r="EYD72" s="99"/>
      <c r="EYE72" s="99"/>
      <c r="EYF72" s="99"/>
      <c r="EYG72" s="99"/>
      <c r="EYH72" s="99"/>
      <c r="EYI72" s="99"/>
      <c r="EYJ72" s="99"/>
      <c r="EYK72" s="99"/>
      <c r="EYL72" s="99"/>
      <c r="EYM72" s="99"/>
      <c r="EYN72" s="99"/>
      <c r="EYO72" s="99"/>
      <c r="EYP72" s="99"/>
      <c r="EYQ72" s="99"/>
      <c r="EYR72" s="99"/>
      <c r="EYS72" s="99"/>
      <c r="EYT72" s="99"/>
      <c r="EYU72" s="99"/>
      <c r="EYV72" s="99"/>
      <c r="EYW72" s="99"/>
      <c r="EYX72" s="99"/>
      <c r="EYY72" s="99"/>
      <c r="EYZ72" s="99"/>
      <c r="EZA72" s="99"/>
      <c r="EZB72" s="99"/>
      <c r="EZC72" s="99"/>
      <c r="EZD72" s="99"/>
      <c r="EZE72" s="99"/>
      <c r="EZF72" s="99"/>
      <c r="EZG72" s="99"/>
      <c r="EZH72" s="99"/>
      <c r="EZI72" s="99"/>
      <c r="EZJ72" s="99"/>
      <c r="EZK72" s="99"/>
      <c r="EZL72" s="99"/>
      <c r="EZM72" s="99"/>
      <c r="EZN72" s="99"/>
      <c r="EZO72" s="99"/>
      <c r="EZP72" s="99"/>
      <c r="EZQ72" s="99"/>
      <c r="EZR72" s="99"/>
      <c r="EZS72" s="99"/>
      <c r="EZT72" s="99"/>
      <c r="EZU72" s="99"/>
      <c r="EZV72" s="99"/>
      <c r="EZW72" s="99"/>
      <c r="EZX72" s="99"/>
      <c r="EZY72" s="99"/>
      <c r="EZZ72" s="99"/>
      <c r="FAA72" s="99"/>
      <c r="FAB72" s="99"/>
      <c r="FAC72" s="99"/>
      <c r="FAD72" s="99"/>
      <c r="FAE72" s="99"/>
      <c r="FAF72" s="99"/>
      <c r="FAG72" s="99"/>
      <c r="FAH72" s="99"/>
      <c r="FAI72" s="99"/>
      <c r="FAJ72" s="99"/>
      <c r="FAK72" s="99"/>
      <c r="FAL72" s="99"/>
      <c r="FAM72" s="99"/>
      <c r="FAN72" s="99"/>
      <c r="FAO72" s="99"/>
      <c r="FAP72" s="99"/>
      <c r="FAQ72" s="99"/>
      <c r="FAR72" s="99"/>
      <c r="FAS72" s="99"/>
      <c r="FAT72" s="99"/>
      <c r="FAU72" s="99"/>
      <c r="FAV72" s="99"/>
      <c r="FAW72" s="99"/>
      <c r="FAX72" s="99"/>
      <c r="FAY72" s="99"/>
      <c r="FAZ72" s="99"/>
      <c r="FBA72" s="99"/>
      <c r="FBB72" s="99"/>
      <c r="FBC72" s="99"/>
      <c r="FBD72" s="99"/>
      <c r="FBE72" s="99"/>
      <c r="FBF72" s="99"/>
      <c r="FBG72" s="99"/>
      <c r="FBH72" s="99"/>
      <c r="FBI72" s="99"/>
      <c r="FBJ72" s="99"/>
      <c r="FBK72" s="99"/>
      <c r="FBL72" s="99"/>
      <c r="FBM72" s="99"/>
      <c r="FBN72" s="99"/>
      <c r="FBO72" s="99"/>
      <c r="FBP72" s="99"/>
      <c r="FBQ72" s="99"/>
      <c r="FBR72" s="99"/>
      <c r="FBS72" s="99"/>
      <c r="FBT72" s="99"/>
      <c r="FBU72" s="99"/>
      <c r="FBV72" s="99"/>
      <c r="FBW72" s="99"/>
      <c r="FBX72" s="99"/>
      <c r="FBY72" s="99"/>
      <c r="FBZ72" s="99"/>
      <c r="FCA72" s="99"/>
      <c r="FCB72" s="99"/>
      <c r="FCC72" s="99"/>
      <c r="FCD72" s="99"/>
      <c r="FCE72" s="99"/>
      <c r="FCF72" s="99"/>
      <c r="FCG72" s="99"/>
      <c r="FCH72" s="99"/>
      <c r="FCI72" s="99"/>
      <c r="FCJ72" s="99"/>
      <c r="FCK72" s="99"/>
      <c r="FCL72" s="99"/>
      <c r="FCM72" s="99"/>
      <c r="FCN72" s="99"/>
      <c r="FCO72" s="99"/>
      <c r="FCP72" s="99"/>
      <c r="FCQ72" s="99"/>
      <c r="FCR72" s="99"/>
      <c r="FCS72" s="99"/>
      <c r="FCT72" s="99"/>
      <c r="FCU72" s="99"/>
      <c r="FCV72" s="99"/>
      <c r="FCW72" s="99"/>
      <c r="FCX72" s="99"/>
      <c r="FCY72" s="99"/>
      <c r="FCZ72" s="99"/>
      <c r="FDA72" s="99"/>
      <c r="FDB72" s="99"/>
      <c r="FDC72" s="99"/>
      <c r="FDD72" s="99"/>
      <c r="FDE72" s="99"/>
      <c r="FDF72" s="99"/>
      <c r="FDG72" s="99"/>
      <c r="FDH72" s="99"/>
      <c r="FDI72" s="99"/>
      <c r="FDJ72" s="99"/>
      <c r="FDK72" s="99"/>
      <c r="FDL72" s="99"/>
      <c r="FDM72" s="99"/>
      <c r="FDN72" s="99"/>
      <c r="FDO72" s="99"/>
      <c r="FDP72" s="99"/>
      <c r="FDQ72" s="99"/>
      <c r="FDR72" s="99"/>
      <c r="FDS72" s="99"/>
      <c r="FDT72" s="99"/>
      <c r="FDU72" s="99"/>
      <c r="FDV72" s="99"/>
      <c r="FDW72" s="99"/>
      <c r="FDX72" s="99"/>
      <c r="FDY72" s="99"/>
      <c r="FDZ72" s="99"/>
      <c r="FEA72" s="99"/>
      <c r="FEB72" s="99"/>
      <c r="FEC72" s="99"/>
      <c r="FED72" s="99"/>
      <c r="FEE72" s="99"/>
      <c r="FEF72" s="99"/>
      <c r="FEG72" s="99"/>
      <c r="FEH72" s="99"/>
      <c r="FEI72" s="99"/>
      <c r="FEJ72" s="99"/>
      <c r="FEK72" s="99"/>
      <c r="FEL72" s="99"/>
      <c r="FEM72" s="99"/>
      <c r="FEN72" s="99"/>
      <c r="FEO72" s="99"/>
      <c r="FEP72" s="99"/>
      <c r="FEQ72" s="99"/>
      <c r="FER72" s="99"/>
      <c r="FES72" s="99"/>
      <c r="FET72" s="99"/>
      <c r="FEU72" s="99"/>
      <c r="FEV72" s="99"/>
      <c r="FEW72" s="99"/>
      <c r="FEX72" s="99"/>
      <c r="FEY72" s="99"/>
      <c r="FEZ72" s="99"/>
      <c r="FFA72" s="99"/>
      <c r="FFB72" s="99"/>
      <c r="FFC72" s="99"/>
      <c r="FFD72" s="99"/>
      <c r="FFE72" s="99"/>
      <c r="FFF72" s="99"/>
      <c r="FFG72" s="99"/>
      <c r="FFH72" s="99"/>
      <c r="FFI72" s="99"/>
      <c r="FFJ72" s="99"/>
      <c r="FFK72" s="99"/>
      <c r="FFL72" s="99"/>
      <c r="FFM72" s="99"/>
      <c r="FFN72" s="99"/>
      <c r="FFO72" s="99"/>
      <c r="FFP72" s="99"/>
      <c r="FFQ72" s="99"/>
      <c r="FFR72" s="99"/>
      <c r="FFS72" s="99"/>
      <c r="FFT72" s="99"/>
      <c r="FFU72" s="99"/>
      <c r="FFV72" s="99"/>
      <c r="FFW72" s="99"/>
      <c r="FFX72" s="99"/>
      <c r="FFY72" s="99"/>
      <c r="FFZ72" s="99"/>
      <c r="FGA72" s="99"/>
      <c r="FGB72" s="99"/>
      <c r="FGC72" s="99"/>
      <c r="FGD72" s="99"/>
      <c r="FGE72" s="99"/>
      <c r="FGF72" s="99"/>
      <c r="FGG72" s="99"/>
      <c r="FGH72" s="99"/>
      <c r="FGI72" s="99"/>
      <c r="FGJ72" s="99"/>
      <c r="FGK72" s="99"/>
      <c r="FGL72" s="99"/>
      <c r="FGM72" s="99"/>
      <c r="FGN72" s="99"/>
      <c r="FGO72" s="99"/>
      <c r="FGP72" s="99"/>
      <c r="FGQ72" s="99"/>
      <c r="FGR72" s="99"/>
      <c r="FGS72" s="99"/>
      <c r="FGT72" s="99"/>
      <c r="FGU72" s="99"/>
      <c r="FGV72" s="99"/>
      <c r="FGW72" s="99"/>
      <c r="FGX72" s="99"/>
      <c r="FGY72" s="99"/>
      <c r="FGZ72" s="99"/>
      <c r="FHA72" s="99"/>
      <c r="FHB72" s="99"/>
      <c r="FHC72" s="99"/>
      <c r="FHD72" s="99"/>
      <c r="FHE72" s="99"/>
      <c r="FHF72" s="99"/>
      <c r="FHG72" s="99"/>
      <c r="FHH72" s="99"/>
      <c r="FHI72" s="99"/>
      <c r="FHJ72" s="99"/>
      <c r="FHK72" s="99"/>
      <c r="FHL72" s="99"/>
      <c r="FHM72" s="99"/>
      <c r="FHN72" s="99"/>
      <c r="FHO72" s="99"/>
      <c r="FHP72" s="99"/>
      <c r="FHQ72" s="99"/>
      <c r="FHR72" s="99"/>
      <c r="FHS72" s="99"/>
      <c r="FHT72" s="99"/>
      <c r="FHU72" s="99"/>
      <c r="FHV72" s="99"/>
      <c r="FHW72" s="99"/>
      <c r="FHX72" s="99"/>
      <c r="FHY72" s="99"/>
      <c r="FHZ72" s="99"/>
      <c r="FIA72" s="99"/>
      <c r="FIB72" s="99"/>
      <c r="FIC72" s="99"/>
      <c r="FID72" s="99"/>
      <c r="FIE72" s="99"/>
      <c r="FIF72" s="99"/>
      <c r="FIG72" s="99"/>
      <c r="FIH72" s="99"/>
      <c r="FII72" s="99"/>
      <c r="FIJ72" s="99"/>
      <c r="FIK72" s="99"/>
      <c r="FIL72" s="99"/>
      <c r="FIM72" s="99"/>
      <c r="FIN72" s="99"/>
      <c r="FIO72" s="99"/>
      <c r="FIP72" s="99"/>
      <c r="FIQ72" s="99"/>
      <c r="FIR72" s="99"/>
      <c r="FIS72" s="99"/>
      <c r="FIT72" s="99"/>
      <c r="FIU72" s="99"/>
      <c r="FIV72" s="99"/>
      <c r="FIW72" s="99"/>
      <c r="FIX72" s="99"/>
      <c r="FIY72" s="99"/>
      <c r="FIZ72" s="99"/>
      <c r="FJA72" s="99"/>
      <c r="FJB72" s="99"/>
      <c r="FJC72" s="99"/>
      <c r="FJD72" s="99"/>
      <c r="FJE72" s="99"/>
      <c r="FJF72" s="99"/>
      <c r="FJG72" s="99"/>
      <c r="FJH72" s="99"/>
      <c r="FJI72" s="99"/>
      <c r="FJJ72" s="99"/>
      <c r="FJK72" s="99"/>
      <c r="FJL72" s="99"/>
      <c r="FJM72" s="99"/>
      <c r="FJN72" s="99"/>
      <c r="FJO72" s="99"/>
      <c r="FJP72" s="99"/>
      <c r="FJQ72" s="99"/>
      <c r="FJR72" s="99"/>
      <c r="FJS72" s="99"/>
      <c r="FJT72" s="99"/>
      <c r="FJU72" s="99"/>
      <c r="FJV72" s="99"/>
      <c r="FJW72" s="99"/>
      <c r="FJX72" s="99"/>
      <c r="FJY72" s="99"/>
      <c r="FJZ72" s="99"/>
      <c r="FKA72" s="99"/>
      <c r="FKB72" s="99"/>
      <c r="FKC72" s="99"/>
      <c r="FKD72" s="99"/>
      <c r="FKE72" s="99"/>
      <c r="FKF72" s="99"/>
      <c r="FKG72" s="99"/>
      <c r="FKH72" s="99"/>
      <c r="FKI72" s="99"/>
      <c r="FKJ72" s="99"/>
      <c r="FKK72" s="99"/>
      <c r="FKL72" s="99"/>
      <c r="FKM72" s="99"/>
      <c r="FKN72" s="99"/>
      <c r="FKO72" s="99"/>
      <c r="FKP72" s="99"/>
      <c r="FKQ72" s="99"/>
      <c r="FKR72" s="99"/>
      <c r="FKS72" s="99"/>
      <c r="FKT72" s="99"/>
      <c r="FKU72" s="99"/>
      <c r="FKV72" s="99"/>
      <c r="FKW72" s="99"/>
      <c r="FKX72" s="99"/>
      <c r="FKY72" s="99"/>
      <c r="FKZ72" s="99"/>
      <c r="FLA72" s="99"/>
      <c r="FLB72" s="99"/>
      <c r="FLC72" s="99"/>
      <c r="FLD72" s="99"/>
      <c r="FLE72" s="99"/>
      <c r="FLF72" s="99"/>
      <c r="FLG72" s="99"/>
      <c r="FLH72" s="99"/>
      <c r="FLI72" s="99"/>
      <c r="FLJ72" s="99"/>
      <c r="FLK72" s="99"/>
      <c r="FLL72" s="99"/>
      <c r="FLM72" s="99"/>
      <c r="FLN72" s="99"/>
      <c r="FLO72" s="99"/>
      <c r="FLP72" s="99"/>
      <c r="FLQ72" s="99"/>
      <c r="FLR72" s="99"/>
      <c r="FLS72" s="99"/>
      <c r="FLT72" s="99"/>
      <c r="FLU72" s="99"/>
      <c r="FLV72" s="99"/>
      <c r="FLW72" s="99"/>
      <c r="FLX72" s="99"/>
      <c r="FLY72" s="99"/>
      <c r="FLZ72" s="99"/>
      <c r="FMA72" s="99"/>
      <c r="FMB72" s="99"/>
      <c r="FMC72" s="99"/>
      <c r="FMD72" s="99"/>
      <c r="FME72" s="99"/>
      <c r="FMF72" s="99"/>
      <c r="FMG72" s="99"/>
      <c r="FMH72" s="99"/>
      <c r="FMI72" s="99"/>
      <c r="FMJ72" s="99"/>
      <c r="FMK72" s="99"/>
      <c r="FML72" s="99"/>
      <c r="FMM72" s="99"/>
      <c r="FMN72" s="99"/>
      <c r="FMO72" s="99"/>
      <c r="FMP72" s="99"/>
      <c r="FMQ72" s="99"/>
      <c r="FMR72" s="99"/>
      <c r="FMS72" s="99"/>
      <c r="FMT72" s="99"/>
      <c r="FMU72" s="99"/>
      <c r="FMV72" s="99"/>
      <c r="FMW72" s="99"/>
      <c r="FMX72" s="99"/>
      <c r="FMY72" s="99"/>
      <c r="FMZ72" s="99"/>
      <c r="FNA72" s="99"/>
      <c r="FNB72" s="99"/>
      <c r="FNC72" s="99"/>
      <c r="FND72" s="99"/>
      <c r="FNE72" s="99"/>
      <c r="FNF72" s="99"/>
      <c r="FNG72" s="99"/>
      <c r="FNH72" s="99"/>
      <c r="FNI72" s="99"/>
      <c r="FNJ72" s="99"/>
      <c r="FNK72" s="99"/>
      <c r="FNL72" s="99"/>
      <c r="FNM72" s="99"/>
      <c r="FNN72" s="99"/>
      <c r="FNO72" s="99"/>
      <c r="FNP72" s="99"/>
      <c r="FNQ72" s="99"/>
      <c r="FNR72" s="99"/>
      <c r="FNS72" s="99"/>
      <c r="FNT72" s="99"/>
      <c r="FNU72" s="99"/>
      <c r="FNV72" s="99"/>
      <c r="FNW72" s="99"/>
      <c r="FNX72" s="99"/>
      <c r="FNY72" s="99"/>
      <c r="FNZ72" s="99"/>
      <c r="FOA72" s="99"/>
      <c r="FOB72" s="99"/>
      <c r="FOC72" s="99"/>
      <c r="FOD72" s="99"/>
      <c r="FOE72" s="99"/>
      <c r="FOF72" s="99"/>
      <c r="FOG72" s="99"/>
      <c r="FOH72" s="99"/>
      <c r="FOI72" s="99"/>
      <c r="FOJ72" s="99"/>
      <c r="FOK72" s="99"/>
      <c r="FOL72" s="99"/>
      <c r="FOM72" s="99"/>
      <c r="FON72" s="99"/>
      <c r="FOO72" s="99"/>
      <c r="FOP72" s="99"/>
      <c r="FOQ72" s="99"/>
      <c r="FOR72" s="99"/>
      <c r="FOS72" s="99"/>
      <c r="FOT72" s="99"/>
      <c r="FOU72" s="99"/>
      <c r="FOV72" s="99"/>
      <c r="FOW72" s="99"/>
      <c r="FOX72" s="99"/>
      <c r="FOY72" s="99"/>
      <c r="FOZ72" s="99"/>
      <c r="FPA72" s="99"/>
      <c r="FPB72" s="99"/>
      <c r="FPC72" s="99"/>
      <c r="FPD72" s="99"/>
      <c r="FPE72" s="99"/>
      <c r="FPF72" s="99"/>
      <c r="FPG72" s="99"/>
      <c r="FPH72" s="99"/>
      <c r="FPI72" s="99"/>
      <c r="FPJ72" s="99"/>
      <c r="FPK72" s="99"/>
      <c r="FPL72" s="99"/>
      <c r="FPM72" s="99"/>
      <c r="FPN72" s="99"/>
      <c r="FPO72" s="99"/>
      <c r="FPP72" s="99"/>
      <c r="FPQ72" s="99"/>
      <c r="FPR72" s="99"/>
      <c r="FPS72" s="99"/>
      <c r="FPT72" s="99"/>
      <c r="FPU72" s="99"/>
      <c r="FPV72" s="99"/>
      <c r="FPW72" s="99"/>
      <c r="FPX72" s="99"/>
      <c r="FPY72" s="99"/>
      <c r="FPZ72" s="99"/>
      <c r="FQA72" s="99"/>
      <c r="FQB72" s="99"/>
      <c r="FQC72" s="99"/>
      <c r="FQD72" s="99"/>
      <c r="FQE72" s="99"/>
      <c r="FQF72" s="99"/>
      <c r="FQG72" s="99"/>
      <c r="FQH72" s="99"/>
      <c r="FQI72" s="99"/>
      <c r="FQJ72" s="99"/>
      <c r="FQK72" s="99"/>
      <c r="FQL72" s="99"/>
      <c r="FQM72" s="99"/>
      <c r="FQN72" s="99"/>
      <c r="FQO72" s="99"/>
      <c r="FQP72" s="99"/>
      <c r="FQQ72" s="99"/>
      <c r="FQR72" s="99"/>
      <c r="FQS72" s="99"/>
      <c r="FQT72" s="99"/>
      <c r="FQU72" s="99"/>
      <c r="FQV72" s="99"/>
      <c r="FQW72" s="99"/>
      <c r="FQX72" s="99"/>
      <c r="FQY72" s="99"/>
      <c r="FQZ72" s="99"/>
      <c r="FRA72" s="99"/>
      <c r="FRB72" s="99"/>
      <c r="FRC72" s="99"/>
      <c r="FRD72" s="99"/>
      <c r="FRE72" s="99"/>
      <c r="FRF72" s="99"/>
      <c r="FRG72" s="99"/>
      <c r="FRH72" s="99"/>
      <c r="FRI72" s="99"/>
      <c r="FRJ72" s="99"/>
      <c r="FRK72" s="99"/>
      <c r="FRL72" s="99"/>
      <c r="FRM72" s="99"/>
      <c r="FRN72" s="99"/>
      <c r="FRO72" s="99"/>
      <c r="FRP72" s="99"/>
      <c r="FRQ72" s="99"/>
      <c r="FRR72" s="99"/>
      <c r="FRS72" s="99"/>
      <c r="FRT72" s="99"/>
      <c r="FRU72" s="99"/>
      <c r="FRV72" s="99"/>
      <c r="FRW72" s="99"/>
      <c r="FRX72" s="99"/>
      <c r="FRY72" s="99"/>
      <c r="FRZ72" s="99"/>
      <c r="FSA72" s="99"/>
      <c r="FSB72" s="99"/>
      <c r="FSC72" s="99"/>
      <c r="FSD72" s="99"/>
      <c r="FSE72" s="99"/>
      <c r="FSF72" s="99"/>
      <c r="FSG72" s="99"/>
      <c r="FSH72" s="99"/>
      <c r="FSI72" s="99"/>
      <c r="FSJ72" s="99"/>
      <c r="FSK72" s="99"/>
      <c r="FSL72" s="99"/>
      <c r="FSM72" s="99"/>
      <c r="FSN72" s="99"/>
      <c r="FSO72" s="99"/>
      <c r="FSP72" s="99"/>
      <c r="FSQ72" s="99"/>
      <c r="FSR72" s="99"/>
      <c r="FSS72" s="99"/>
      <c r="FST72" s="99"/>
      <c r="FSU72" s="99"/>
      <c r="FSV72" s="99"/>
      <c r="FSW72" s="99"/>
      <c r="FSX72" s="99"/>
      <c r="FSY72" s="99"/>
      <c r="FSZ72" s="99"/>
      <c r="FTA72" s="99"/>
      <c r="FTB72" s="99"/>
      <c r="FTC72" s="99"/>
      <c r="FTD72" s="99"/>
      <c r="FTE72" s="99"/>
      <c r="FTF72" s="99"/>
      <c r="FTG72" s="99"/>
      <c r="FTH72" s="99"/>
      <c r="FTI72" s="99"/>
      <c r="FTJ72" s="99"/>
      <c r="FTK72" s="99"/>
      <c r="FTL72" s="99"/>
      <c r="FTM72" s="99"/>
      <c r="FTN72" s="99"/>
      <c r="FTO72" s="99"/>
      <c r="FTP72" s="99"/>
      <c r="FTQ72" s="99"/>
      <c r="FTR72" s="99"/>
      <c r="FTS72" s="99"/>
      <c r="FTT72" s="99"/>
      <c r="FTU72" s="99"/>
      <c r="FTV72" s="99"/>
      <c r="FTW72" s="99"/>
      <c r="FTX72" s="99"/>
      <c r="FTY72" s="99"/>
      <c r="FTZ72" s="99"/>
      <c r="FUA72" s="99"/>
      <c r="FUB72" s="99"/>
      <c r="FUC72" s="99"/>
      <c r="FUD72" s="99"/>
      <c r="FUE72" s="99"/>
      <c r="FUF72" s="99"/>
      <c r="FUG72" s="99"/>
      <c r="FUH72" s="99"/>
      <c r="FUI72" s="99"/>
      <c r="FUJ72" s="99"/>
      <c r="FUK72" s="99"/>
      <c r="FUL72" s="99"/>
      <c r="FUM72" s="99"/>
      <c r="FUN72" s="99"/>
      <c r="FUO72" s="99"/>
      <c r="FUP72" s="99"/>
      <c r="FUQ72" s="99"/>
      <c r="FUR72" s="99"/>
      <c r="FUS72" s="99"/>
      <c r="FUT72" s="99"/>
      <c r="FUU72" s="99"/>
      <c r="FUV72" s="99"/>
      <c r="FUW72" s="99"/>
      <c r="FUX72" s="99"/>
      <c r="FUY72" s="99"/>
      <c r="FUZ72" s="99"/>
      <c r="FVA72" s="99"/>
      <c r="FVB72" s="99"/>
      <c r="FVC72" s="99"/>
      <c r="FVD72" s="99"/>
      <c r="FVE72" s="99"/>
      <c r="FVF72" s="99"/>
      <c r="FVG72" s="99"/>
      <c r="FVH72" s="99"/>
      <c r="FVI72" s="99"/>
      <c r="FVJ72" s="99"/>
      <c r="FVK72" s="99"/>
      <c r="FVL72" s="99"/>
      <c r="FVM72" s="99"/>
      <c r="FVN72" s="99"/>
      <c r="FVO72" s="99"/>
      <c r="FVP72" s="99"/>
      <c r="FVQ72" s="99"/>
      <c r="FVR72" s="99"/>
      <c r="FVS72" s="99"/>
      <c r="FVT72" s="99"/>
      <c r="FVU72" s="99"/>
      <c r="FVV72" s="99"/>
      <c r="FVW72" s="99"/>
      <c r="FVX72" s="99"/>
      <c r="FVY72" s="99"/>
      <c r="FVZ72" s="99"/>
      <c r="FWA72" s="99"/>
      <c r="FWB72" s="99"/>
      <c r="FWC72" s="99"/>
      <c r="FWD72" s="99"/>
      <c r="FWE72" s="99"/>
      <c r="FWF72" s="99"/>
      <c r="FWG72" s="99"/>
      <c r="FWH72" s="99"/>
      <c r="FWI72" s="99"/>
      <c r="FWJ72" s="99"/>
      <c r="FWK72" s="99"/>
      <c r="FWL72" s="99"/>
      <c r="FWM72" s="99"/>
      <c r="FWN72" s="99"/>
      <c r="FWO72" s="99"/>
      <c r="FWP72" s="99"/>
      <c r="FWQ72" s="99"/>
      <c r="FWR72" s="99"/>
      <c r="FWS72" s="99"/>
      <c r="FWT72" s="99"/>
      <c r="FWU72" s="99"/>
      <c r="FWV72" s="99"/>
      <c r="FWW72" s="99"/>
      <c r="FWX72" s="99"/>
      <c r="FWY72" s="99"/>
      <c r="FWZ72" s="99"/>
      <c r="FXA72" s="99"/>
      <c r="FXB72" s="99"/>
      <c r="FXC72" s="99"/>
      <c r="FXD72" s="99"/>
      <c r="FXE72" s="99"/>
      <c r="FXF72" s="99"/>
      <c r="FXG72" s="99"/>
      <c r="FXH72" s="99"/>
      <c r="FXI72" s="99"/>
      <c r="FXJ72" s="99"/>
      <c r="FXK72" s="99"/>
      <c r="FXL72" s="99"/>
      <c r="FXM72" s="99"/>
      <c r="FXN72" s="99"/>
      <c r="FXO72" s="99"/>
      <c r="FXP72" s="99"/>
      <c r="FXQ72" s="99"/>
      <c r="FXR72" s="99"/>
      <c r="FXS72" s="99"/>
      <c r="FXT72" s="99"/>
      <c r="FXU72" s="99"/>
      <c r="FXV72" s="99"/>
      <c r="FXW72" s="99"/>
      <c r="FXX72" s="99"/>
      <c r="FXY72" s="99"/>
      <c r="FXZ72" s="99"/>
      <c r="FYA72" s="99"/>
      <c r="FYB72" s="99"/>
      <c r="FYC72" s="99"/>
      <c r="FYD72" s="99"/>
      <c r="FYE72" s="99"/>
      <c r="FYF72" s="99"/>
      <c r="FYG72" s="99"/>
      <c r="FYH72" s="99"/>
      <c r="FYI72" s="99"/>
      <c r="FYJ72" s="99"/>
      <c r="FYK72" s="99"/>
      <c r="FYL72" s="99"/>
      <c r="FYM72" s="99"/>
      <c r="FYN72" s="99"/>
      <c r="FYO72" s="99"/>
      <c r="FYP72" s="99"/>
      <c r="FYQ72" s="99"/>
      <c r="FYR72" s="99"/>
      <c r="FYS72" s="99"/>
      <c r="FYT72" s="99"/>
      <c r="FYU72" s="99"/>
      <c r="FYV72" s="99"/>
      <c r="FYW72" s="99"/>
      <c r="FYX72" s="99"/>
      <c r="FYY72" s="99"/>
      <c r="FYZ72" s="99"/>
      <c r="FZA72" s="99"/>
      <c r="FZB72" s="99"/>
      <c r="FZC72" s="99"/>
      <c r="FZD72" s="99"/>
      <c r="FZE72" s="99"/>
      <c r="FZF72" s="99"/>
      <c r="FZG72" s="99"/>
      <c r="FZH72" s="99"/>
      <c r="FZI72" s="99"/>
      <c r="FZJ72" s="99"/>
      <c r="FZK72" s="99"/>
      <c r="FZL72" s="99"/>
      <c r="FZM72" s="99"/>
      <c r="FZN72" s="99"/>
      <c r="FZO72" s="99"/>
      <c r="FZP72" s="99"/>
      <c r="FZQ72" s="99"/>
      <c r="FZR72" s="99"/>
      <c r="FZS72" s="99"/>
      <c r="FZT72" s="99"/>
      <c r="FZU72" s="99"/>
      <c r="FZV72" s="99"/>
      <c r="FZW72" s="99"/>
      <c r="FZX72" s="99"/>
      <c r="FZY72" s="99"/>
      <c r="FZZ72" s="99"/>
      <c r="GAA72" s="99"/>
      <c r="GAB72" s="99"/>
      <c r="GAC72" s="99"/>
      <c r="GAD72" s="99"/>
      <c r="GAE72" s="99"/>
      <c r="GAF72" s="99"/>
      <c r="GAG72" s="99"/>
      <c r="GAH72" s="99"/>
      <c r="GAI72" s="99"/>
      <c r="GAJ72" s="99"/>
      <c r="GAK72" s="99"/>
      <c r="GAL72" s="99"/>
      <c r="GAM72" s="99"/>
      <c r="GAN72" s="99"/>
      <c r="GAO72" s="99"/>
      <c r="GAP72" s="99"/>
      <c r="GAQ72" s="99"/>
      <c r="GAR72" s="99"/>
      <c r="GAS72" s="99"/>
      <c r="GAT72" s="99"/>
      <c r="GAU72" s="99"/>
      <c r="GAV72" s="99"/>
      <c r="GAW72" s="99"/>
      <c r="GAX72" s="99"/>
      <c r="GAY72" s="99"/>
      <c r="GAZ72" s="99"/>
      <c r="GBA72" s="99"/>
      <c r="GBB72" s="99"/>
      <c r="GBC72" s="99"/>
      <c r="GBD72" s="99"/>
      <c r="GBE72" s="99"/>
      <c r="GBF72" s="99"/>
      <c r="GBG72" s="99"/>
      <c r="GBH72" s="99"/>
      <c r="GBI72" s="99"/>
      <c r="GBJ72" s="99"/>
      <c r="GBK72" s="99"/>
      <c r="GBL72" s="99"/>
      <c r="GBM72" s="99"/>
      <c r="GBN72" s="99"/>
      <c r="GBO72" s="99"/>
      <c r="GBP72" s="99"/>
      <c r="GBQ72" s="99"/>
      <c r="GBR72" s="99"/>
      <c r="GBS72" s="99"/>
      <c r="GBT72" s="99"/>
      <c r="GBU72" s="99"/>
      <c r="GBV72" s="99"/>
      <c r="GBW72" s="99"/>
      <c r="GBX72" s="99"/>
      <c r="GBY72" s="99"/>
      <c r="GBZ72" s="99"/>
      <c r="GCA72" s="99"/>
      <c r="GCB72" s="99"/>
      <c r="GCC72" s="99"/>
      <c r="GCD72" s="99"/>
      <c r="GCE72" s="99"/>
      <c r="GCF72" s="99"/>
      <c r="GCG72" s="99"/>
      <c r="GCH72" s="99"/>
      <c r="GCI72" s="99"/>
      <c r="GCJ72" s="99"/>
      <c r="GCK72" s="99"/>
      <c r="GCL72" s="99"/>
      <c r="GCM72" s="99"/>
      <c r="GCN72" s="99"/>
      <c r="GCO72" s="99"/>
      <c r="GCP72" s="99"/>
      <c r="GCQ72" s="99"/>
      <c r="GCR72" s="99"/>
      <c r="GCS72" s="99"/>
      <c r="GCT72" s="99"/>
      <c r="GCU72" s="99"/>
      <c r="GCV72" s="99"/>
      <c r="GCW72" s="99"/>
      <c r="GCX72" s="99"/>
      <c r="GCY72" s="99"/>
      <c r="GCZ72" s="99"/>
      <c r="GDA72" s="99"/>
      <c r="GDB72" s="99"/>
      <c r="GDC72" s="99"/>
      <c r="GDD72" s="99"/>
      <c r="GDE72" s="99"/>
      <c r="GDF72" s="99"/>
      <c r="GDG72" s="99"/>
      <c r="GDH72" s="99"/>
      <c r="GDI72" s="99"/>
      <c r="GDJ72" s="99"/>
      <c r="GDK72" s="99"/>
      <c r="GDL72" s="99"/>
      <c r="GDM72" s="99"/>
      <c r="GDN72" s="99"/>
      <c r="GDO72" s="99"/>
      <c r="GDP72" s="99"/>
      <c r="GDQ72" s="99"/>
      <c r="GDR72" s="99"/>
      <c r="GDS72" s="99"/>
      <c r="GDT72" s="99"/>
      <c r="GDU72" s="99"/>
      <c r="GDV72" s="99"/>
      <c r="GDW72" s="99"/>
      <c r="GDX72" s="99"/>
      <c r="GDY72" s="99"/>
      <c r="GDZ72" s="99"/>
      <c r="GEA72" s="99"/>
      <c r="GEB72" s="99"/>
      <c r="GEC72" s="99"/>
      <c r="GED72" s="99"/>
      <c r="GEE72" s="99"/>
      <c r="GEF72" s="99"/>
      <c r="GEG72" s="99"/>
      <c r="GEH72" s="99"/>
      <c r="GEI72" s="99"/>
      <c r="GEJ72" s="99"/>
      <c r="GEK72" s="99"/>
      <c r="GEL72" s="99"/>
      <c r="GEM72" s="99"/>
      <c r="GEN72" s="99"/>
      <c r="GEO72" s="99"/>
      <c r="GEP72" s="99"/>
      <c r="GEQ72" s="99"/>
      <c r="GER72" s="99"/>
      <c r="GES72" s="99"/>
      <c r="GET72" s="99"/>
      <c r="GEU72" s="99"/>
      <c r="GEV72" s="99"/>
      <c r="GEW72" s="99"/>
      <c r="GEX72" s="99"/>
      <c r="GEY72" s="99"/>
      <c r="GEZ72" s="99"/>
      <c r="GFA72" s="99"/>
      <c r="GFB72" s="99"/>
      <c r="GFC72" s="99"/>
      <c r="GFD72" s="99"/>
      <c r="GFE72" s="99"/>
      <c r="GFF72" s="99"/>
      <c r="GFG72" s="99"/>
      <c r="GFH72" s="99"/>
      <c r="GFI72" s="99"/>
      <c r="GFJ72" s="99"/>
      <c r="GFK72" s="99"/>
      <c r="GFL72" s="99"/>
      <c r="GFM72" s="99"/>
      <c r="GFN72" s="99"/>
      <c r="GFO72" s="99"/>
      <c r="GFP72" s="99"/>
      <c r="GFQ72" s="99"/>
      <c r="GFR72" s="99"/>
      <c r="GFS72" s="99"/>
      <c r="GFT72" s="99"/>
      <c r="GFU72" s="99"/>
      <c r="GFV72" s="99"/>
      <c r="GFW72" s="99"/>
      <c r="GFX72" s="99"/>
      <c r="GFY72" s="99"/>
      <c r="GFZ72" s="99"/>
      <c r="GGA72" s="99"/>
      <c r="GGB72" s="99"/>
      <c r="GGC72" s="99"/>
      <c r="GGD72" s="99"/>
      <c r="GGE72" s="99"/>
      <c r="GGF72" s="99"/>
      <c r="GGG72" s="99"/>
      <c r="GGH72" s="99"/>
      <c r="GGI72" s="99"/>
      <c r="GGJ72" s="99"/>
      <c r="GGK72" s="99"/>
      <c r="GGL72" s="99"/>
      <c r="GGM72" s="99"/>
      <c r="GGN72" s="99"/>
      <c r="GGO72" s="99"/>
      <c r="GGP72" s="99"/>
      <c r="GGQ72" s="99"/>
      <c r="GGR72" s="99"/>
      <c r="GGS72" s="99"/>
      <c r="GGT72" s="99"/>
      <c r="GGU72" s="99"/>
      <c r="GGV72" s="99"/>
      <c r="GGW72" s="99"/>
      <c r="GGX72" s="99"/>
      <c r="GGY72" s="99"/>
      <c r="GGZ72" s="99"/>
      <c r="GHA72" s="99"/>
      <c r="GHB72" s="99"/>
      <c r="GHC72" s="99"/>
      <c r="GHD72" s="99"/>
      <c r="GHE72" s="99"/>
      <c r="GHF72" s="99"/>
      <c r="GHG72" s="99"/>
      <c r="GHH72" s="99"/>
      <c r="GHI72" s="99"/>
      <c r="GHJ72" s="99"/>
      <c r="GHK72" s="99"/>
      <c r="GHL72" s="99"/>
      <c r="GHM72" s="99"/>
      <c r="GHN72" s="99"/>
      <c r="GHO72" s="99"/>
      <c r="GHP72" s="99"/>
      <c r="GHQ72" s="99"/>
      <c r="GHR72" s="99"/>
      <c r="GHS72" s="99"/>
      <c r="GHT72" s="99"/>
      <c r="GHU72" s="99"/>
      <c r="GHV72" s="99"/>
      <c r="GHW72" s="99"/>
      <c r="GHX72" s="99"/>
      <c r="GHY72" s="99"/>
      <c r="GHZ72" s="99"/>
      <c r="GIA72" s="99"/>
      <c r="GIB72" s="99"/>
      <c r="GIC72" s="99"/>
      <c r="GID72" s="99"/>
      <c r="GIE72" s="99"/>
      <c r="GIF72" s="99"/>
      <c r="GIG72" s="99"/>
      <c r="GIH72" s="99"/>
      <c r="GII72" s="99"/>
      <c r="GIJ72" s="99"/>
      <c r="GIK72" s="99"/>
      <c r="GIL72" s="99"/>
      <c r="GIM72" s="99"/>
      <c r="GIN72" s="99"/>
      <c r="GIO72" s="99"/>
      <c r="GIP72" s="99"/>
      <c r="GIQ72" s="99"/>
      <c r="GIR72" s="99"/>
      <c r="GIS72" s="99"/>
      <c r="GIT72" s="99"/>
      <c r="GIU72" s="99"/>
      <c r="GIV72" s="99"/>
      <c r="GIW72" s="99"/>
      <c r="GIX72" s="99"/>
      <c r="GIY72" s="99"/>
      <c r="GIZ72" s="99"/>
      <c r="GJA72" s="99"/>
      <c r="GJB72" s="99"/>
      <c r="GJC72" s="99"/>
      <c r="GJD72" s="99"/>
      <c r="GJE72" s="99"/>
      <c r="GJF72" s="99"/>
      <c r="GJG72" s="99"/>
      <c r="GJH72" s="99"/>
      <c r="GJI72" s="99"/>
      <c r="GJJ72" s="99"/>
      <c r="GJK72" s="99"/>
      <c r="GJL72" s="99"/>
      <c r="GJM72" s="99"/>
      <c r="GJN72" s="99"/>
      <c r="GJO72" s="99"/>
      <c r="GJP72" s="99"/>
      <c r="GJQ72" s="99"/>
      <c r="GJR72" s="99"/>
      <c r="GJS72" s="99"/>
      <c r="GJT72" s="99"/>
      <c r="GJU72" s="99"/>
      <c r="GJV72" s="99"/>
      <c r="GJW72" s="99"/>
      <c r="GJX72" s="99"/>
      <c r="GJY72" s="99"/>
      <c r="GJZ72" s="99"/>
      <c r="GKA72" s="99"/>
      <c r="GKB72" s="99"/>
      <c r="GKC72" s="99"/>
      <c r="GKD72" s="99"/>
      <c r="GKE72" s="99"/>
      <c r="GKF72" s="99"/>
      <c r="GKG72" s="99"/>
      <c r="GKH72" s="99"/>
      <c r="GKI72" s="99"/>
      <c r="GKJ72" s="99"/>
      <c r="GKK72" s="99"/>
      <c r="GKL72" s="99"/>
      <c r="GKM72" s="99"/>
      <c r="GKN72" s="99"/>
      <c r="GKO72" s="99"/>
      <c r="GKP72" s="99"/>
      <c r="GKQ72" s="99"/>
      <c r="GKR72" s="99"/>
      <c r="GKS72" s="99"/>
      <c r="GKT72" s="99"/>
      <c r="GKU72" s="99"/>
      <c r="GKV72" s="99"/>
      <c r="GKW72" s="99"/>
      <c r="GKX72" s="99"/>
      <c r="GKY72" s="99"/>
      <c r="GKZ72" s="99"/>
      <c r="GLA72" s="99"/>
      <c r="GLB72" s="99"/>
      <c r="GLC72" s="99"/>
      <c r="GLD72" s="99"/>
      <c r="GLE72" s="99"/>
      <c r="GLF72" s="99"/>
      <c r="GLG72" s="99"/>
      <c r="GLH72" s="99"/>
      <c r="GLI72" s="99"/>
      <c r="GLJ72" s="99"/>
      <c r="GLK72" s="99"/>
      <c r="GLL72" s="99"/>
      <c r="GLM72" s="99"/>
      <c r="GLN72" s="99"/>
      <c r="GLO72" s="99"/>
      <c r="GLP72" s="99"/>
      <c r="GLQ72" s="99"/>
      <c r="GLR72" s="99"/>
      <c r="GLS72" s="99"/>
      <c r="GLT72" s="99"/>
      <c r="GLU72" s="99"/>
      <c r="GLV72" s="99"/>
      <c r="GLW72" s="99"/>
      <c r="GLX72" s="99"/>
      <c r="GLY72" s="99"/>
      <c r="GLZ72" s="99"/>
      <c r="GMA72" s="99"/>
      <c r="GMB72" s="99"/>
      <c r="GMC72" s="99"/>
      <c r="GMD72" s="99"/>
      <c r="GME72" s="99"/>
      <c r="GMF72" s="99"/>
      <c r="GMG72" s="99"/>
      <c r="GMH72" s="99"/>
      <c r="GMI72" s="99"/>
      <c r="GMJ72" s="99"/>
      <c r="GMK72" s="99"/>
      <c r="GML72" s="99"/>
      <c r="GMM72" s="99"/>
      <c r="GMN72" s="99"/>
      <c r="GMO72" s="99"/>
      <c r="GMP72" s="99"/>
      <c r="GMQ72" s="99"/>
      <c r="GMR72" s="99"/>
      <c r="GMS72" s="99"/>
      <c r="GMT72" s="99"/>
      <c r="GMU72" s="99"/>
      <c r="GMV72" s="99"/>
      <c r="GMW72" s="99"/>
      <c r="GMX72" s="99"/>
      <c r="GMY72" s="99"/>
      <c r="GMZ72" s="99"/>
      <c r="GNA72" s="99"/>
      <c r="GNB72" s="99"/>
      <c r="GNC72" s="99"/>
      <c r="GND72" s="99"/>
      <c r="GNE72" s="99"/>
      <c r="GNF72" s="99"/>
      <c r="GNG72" s="99"/>
      <c r="GNH72" s="99"/>
      <c r="GNI72" s="99"/>
      <c r="GNJ72" s="99"/>
      <c r="GNK72" s="99"/>
      <c r="GNL72" s="99"/>
      <c r="GNM72" s="99"/>
      <c r="GNN72" s="99"/>
      <c r="GNO72" s="99"/>
      <c r="GNP72" s="99"/>
      <c r="GNQ72" s="99"/>
      <c r="GNR72" s="99"/>
      <c r="GNS72" s="99"/>
      <c r="GNT72" s="99"/>
      <c r="GNU72" s="99"/>
      <c r="GNV72" s="99"/>
      <c r="GNW72" s="99"/>
      <c r="GNX72" s="99"/>
      <c r="GNY72" s="99"/>
      <c r="GNZ72" s="99"/>
      <c r="GOA72" s="99"/>
      <c r="GOB72" s="99"/>
      <c r="GOC72" s="99"/>
      <c r="GOD72" s="99"/>
      <c r="GOE72" s="99"/>
      <c r="GOF72" s="99"/>
      <c r="GOG72" s="99"/>
      <c r="GOH72" s="99"/>
      <c r="GOI72" s="99"/>
      <c r="GOJ72" s="99"/>
      <c r="GOK72" s="99"/>
      <c r="GOL72" s="99"/>
      <c r="GOM72" s="99"/>
      <c r="GON72" s="99"/>
      <c r="GOO72" s="99"/>
      <c r="GOP72" s="99"/>
      <c r="GOQ72" s="99"/>
      <c r="GOR72" s="99"/>
      <c r="GOS72" s="99"/>
      <c r="GOT72" s="99"/>
      <c r="GOU72" s="99"/>
      <c r="GOV72" s="99"/>
      <c r="GOW72" s="99"/>
      <c r="GOX72" s="99"/>
      <c r="GOY72" s="99"/>
      <c r="GOZ72" s="99"/>
      <c r="GPA72" s="99"/>
      <c r="GPB72" s="99"/>
      <c r="GPC72" s="99"/>
      <c r="GPD72" s="99"/>
      <c r="GPE72" s="99"/>
      <c r="GPF72" s="99"/>
      <c r="GPG72" s="99"/>
      <c r="GPH72" s="99"/>
      <c r="GPI72" s="99"/>
      <c r="GPJ72" s="99"/>
      <c r="GPK72" s="99"/>
      <c r="GPL72" s="99"/>
      <c r="GPM72" s="99"/>
      <c r="GPN72" s="99"/>
      <c r="GPO72" s="99"/>
      <c r="GPP72" s="99"/>
      <c r="GPQ72" s="99"/>
      <c r="GPR72" s="99"/>
      <c r="GPS72" s="99"/>
      <c r="GPT72" s="99"/>
      <c r="GPU72" s="99"/>
      <c r="GPV72" s="99"/>
      <c r="GPW72" s="99"/>
      <c r="GPX72" s="99"/>
      <c r="GPY72" s="99"/>
      <c r="GPZ72" s="99"/>
      <c r="GQA72" s="99"/>
      <c r="GQB72" s="99"/>
      <c r="GQC72" s="99"/>
      <c r="GQD72" s="99"/>
      <c r="GQE72" s="99"/>
      <c r="GQF72" s="99"/>
      <c r="GQG72" s="99"/>
      <c r="GQH72" s="99"/>
      <c r="GQI72" s="99"/>
      <c r="GQJ72" s="99"/>
      <c r="GQK72" s="99"/>
      <c r="GQL72" s="99"/>
      <c r="GQM72" s="99"/>
      <c r="GQN72" s="99"/>
      <c r="GQO72" s="99"/>
      <c r="GQP72" s="99"/>
      <c r="GQQ72" s="99"/>
      <c r="GQR72" s="99"/>
      <c r="GQS72" s="99"/>
      <c r="GQT72" s="99"/>
      <c r="GQU72" s="99"/>
      <c r="GQV72" s="99"/>
      <c r="GQW72" s="99"/>
      <c r="GQX72" s="99"/>
      <c r="GQY72" s="99"/>
      <c r="GQZ72" s="99"/>
      <c r="GRA72" s="99"/>
      <c r="GRB72" s="99"/>
      <c r="GRC72" s="99"/>
      <c r="GRD72" s="99"/>
      <c r="GRE72" s="99"/>
      <c r="GRF72" s="99"/>
      <c r="GRG72" s="99"/>
      <c r="GRH72" s="99"/>
      <c r="GRI72" s="99"/>
      <c r="GRJ72" s="99"/>
      <c r="GRK72" s="99"/>
      <c r="GRL72" s="99"/>
      <c r="GRM72" s="99"/>
      <c r="GRN72" s="99"/>
      <c r="GRO72" s="99"/>
      <c r="GRP72" s="99"/>
      <c r="GRQ72" s="99"/>
      <c r="GRR72" s="99"/>
      <c r="GRS72" s="99"/>
      <c r="GRT72" s="99"/>
      <c r="GRU72" s="99"/>
      <c r="GRV72" s="99"/>
      <c r="GRW72" s="99"/>
      <c r="GRX72" s="99"/>
      <c r="GRY72" s="99"/>
      <c r="GRZ72" s="99"/>
      <c r="GSA72" s="99"/>
      <c r="GSB72" s="99"/>
      <c r="GSC72" s="99"/>
      <c r="GSD72" s="99"/>
      <c r="GSE72" s="99"/>
      <c r="GSF72" s="99"/>
      <c r="GSG72" s="99"/>
      <c r="GSH72" s="99"/>
      <c r="GSI72" s="99"/>
      <c r="GSJ72" s="99"/>
      <c r="GSK72" s="99"/>
      <c r="GSL72" s="99"/>
      <c r="GSM72" s="99"/>
      <c r="GSN72" s="99"/>
      <c r="GSO72" s="99"/>
      <c r="GSP72" s="99"/>
      <c r="GSQ72" s="99"/>
      <c r="GSR72" s="99"/>
      <c r="GSS72" s="99"/>
      <c r="GST72" s="99"/>
      <c r="GSU72" s="99"/>
      <c r="GSV72" s="99"/>
      <c r="GSW72" s="99"/>
      <c r="GSX72" s="99"/>
      <c r="GSY72" s="99"/>
      <c r="GSZ72" s="99"/>
      <c r="GTA72" s="99"/>
      <c r="GTB72" s="99"/>
      <c r="GTC72" s="99"/>
      <c r="GTD72" s="99"/>
      <c r="GTE72" s="99"/>
      <c r="GTF72" s="99"/>
      <c r="GTG72" s="99"/>
      <c r="GTH72" s="99"/>
      <c r="GTI72" s="99"/>
      <c r="GTJ72" s="99"/>
      <c r="GTK72" s="99"/>
      <c r="GTL72" s="99"/>
      <c r="GTM72" s="99"/>
      <c r="GTN72" s="99"/>
      <c r="GTO72" s="99"/>
      <c r="GTP72" s="99"/>
      <c r="GTQ72" s="99"/>
      <c r="GTR72" s="99"/>
      <c r="GTS72" s="99"/>
      <c r="GTT72" s="99"/>
      <c r="GTU72" s="99"/>
      <c r="GTV72" s="99"/>
      <c r="GTW72" s="99"/>
      <c r="GTX72" s="99"/>
      <c r="GTY72" s="99"/>
      <c r="GTZ72" s="99"/>
      <c r="GUA72" s="99"/>
      <c r="GUB72" s="99"/>
      <c r="GUC72" s="99"/>
      <c r="GUD72" s="99"/>
      <c r="GUE72" s="99"/>
      <c r="GUF72" s="99"/>
      <c r="GUG72" s="99"/>
      <c r="GUH72" s="99"/>
      <c r="GUI72" s="99"/>
      <c r="GUJ72" s="99"/>
      <c r="GUK72" s="99"/>
      <c r="GUL72" s="99"/>
      <c r="GUM72" s="99"/>
      <c r="GUN72" s="99"/>
      <c r="GUO72" s="99"/>
      <c r="GUP72" s="99"/>
      <c r="GUQ72" s="99"/>
      <c r="GUR72" s="99"/>
      <c r="GUS72" s="99"/>
      <c r="GUT72" s="99"/>
      <c r="GUU72" s="99"/>
      <c r="GUV72" s="99"/>
      <c r="GUW72" s="99"/>
      <c r="GUX72" s="99"/>
      <c r="GUY72" s="99"/>
      <c r="GUZ72" s="99"/>
      <c r="GVA72" s="99"/>
      <c r="GVB72" s="99"/>
      <c r="GVC72" s="99"/>
      <c r="GVD72" s="99"/>
      <c r="GVE72" s="99"/>
      <c r="GVF72" s="99"/>
      <c r="GVG72" s="99"/>
      <c r="GVH72" s="99"/>
      <c r="GVI72" s="99"/>
      <c r="GVJ72" s="99"/>
      <c r="GVK72" s="99"/>
      <c r="GVL72" s="99"/>
      <c r="GVM72" s="99"/>
      <c r="GVN72" s="99"/>
      <c r="GVO72" s="99"/>
      <c r="GVP72" s="99"/>
      <c r="GVQ72" s="99"/>
      <c r="GVR72" s="99"/>
      <c r="GVS72" s="99"/>
      <c r="GVT72" s="99"/>
      <c r="GVU72" s="99"/>
      <c r="GVV72" s="99"/>
      <c r="GVW72" s="99"/>
      <c r="GVX72" s="99"/>
      <c r="GVY72" s="99"/>
      <c r="GVZ72" s="99"/>
      <c r="GWA72" s="99"/>
      <c r="GWB72" s="99"/>
      <c r="GWC72" s="99"/>
      <c r="GWD72" s="99"/>
      <c r="GWE72" s="99"/>
      <c r="GWF72" s="99"/>
      <c r="GWG72" s="99"/>
      <c r="GWH72" s="99"/>
      <c r="GWI72" s="99"/>
      <c r="GWJ72" s="99"/>
      <c r="GWK72" s="99"/>
      <c r="GWL72" s="99"/>
      <c r="GWM72" s="99"/>
      <c r="GWN72" s="99"/>
      <c r="GWO72" s="99"/>
      <c r="GWP72" s="99"/>
      <c r="GWQ72" s="99"/>
      <c r="GWR72" s="99"/>
      <c r="GWS72" s="99"/>
      <c r="GWT72" s="99"/>
      <c r="GWU72" s="99"/>
      <c r="GWV72" s="99"/>
      <c r="GWW72" s="99"/>
      <c r="GWX72" s="99"/>
      <c r="GWY72" s="99"/>
      <c r="GWZ72" s="99"/>
      <c r="GXA72" s="99"/>
      <c r="GXB72" s="99"/>
      <c r="GXC72" s="99"/>
      <c r="GXD72" s="99"/>
      <c r="GXE72" s="99"/>
      <c r="GXF72" s="99"/>
      <c r="GXG72" s="99"/>
      <c r="GXH72" s="99"/>
      <c r="GXI72" s="99"/>
      <c r="GXJ72" s="99"/>
      <c r="GXK72" s="99"/>
      <c r="GXL72" s="99"/>
      <c r="GXM72" s="99"/>
      <c r="GXN72" s="99"/>
      <c r="GXO72" s="99"/>
      <c r="GXP72" s="99"/>
      <c r="GXQ72" s="99"/>
      <c r="GXR72" s="99"/>
      <c r="GXS72" s="99"/>
      <c r="GXT72" s="99"/>
      <c r="GXU72" s="99"/>
      <c r="GXV72" s="99"/>
      <c r="GXW72" s="99"/>
      <c r="GXX72" s="99"/>
      <c r="GXY72" s="99"/>
      <c r="GXZ72" s="99"/>
      <c r="GYA72" s="99"/>
      <c r="GYB72" s="99"/>
      <c r="GYC72" s="99"/>
      <c r="GYD72" s="99"/>
      <c r="GYE72" s="99"/>
      <c r="GYF72" s="99"/>
      <c r="GYG72" s="99"/>
      <c r="GYH72" s="99"/>
      <c r="GYI72" s="99"/>
      <c r="GYJ72" s="99"/>
      <c r="GYK72" s="99"/>
      <c r="GYL72" s="99"/>
      <c r="GYM72" s="99"/>
      <c r="GYN72" s="99"/>
      <c r="GYO72" s="99"/>
      <c r="GYP72" s="99"/>
      <c r="GYQ72" s="99"/>
      <c r="GYR72" s="99"/>
      <c r="GYS72" s="99"/>
      <c r="GYT72" s="99"/>
      <c r="GYU72" s="99"/>
      <c r="GYV72" s="99"/>
      <c r="GYW72" s="99"/>
      <c r="GYX72" s="99"/>
      <c r="GYY72" s="99"/>
      <c r="GYZ72" s="99"/>
      <c r="GZA72" s="99"/>
      <c r="GZB72" s="99"/>
      <c r="GZC72" s="99"/>
      <c r="GZD72" s="99"/>
      <c r="GZE72" s="99"/>
      <c r="GZF72" s="99"/>
      <c r="GZG72" s="99"/>
      <c r="GZH72" s="99"/>
      <c r="GZI72" s="99"/>
      <c r="GZJ72" s="99"/>
      <c r="GZK72" s="99"/>
      <c r="GZL72" s="99"/>
      <c r="GZM72" s="99"/>
      <c r="GZN72" s="99"/>
      <c r="GZO72" s="99"/>
      <c r="GZP72" s="99"/>
      <c r="GZQ72" s="99"/>
      <c r="GZR72" s="99"/>
      <c r="GZS72" s="99"/>
      <c r="GZT72" s="99"/>
      <c r="GZU72" s="99"/>
      <c r="GZV72" s="99"/>
      <c r="GZW72" s="99"/>
      <c r="GZX72" s="99"/>
      <c r="GZY72" s="99"/>
      <c r="GZZ72" s="99"/>
      <c r="HAA72" s="99"/>
      <c r="HAB72" s="99"/>
      <c r="HAC72" s="99"/>
      <c r="HAD72" s="99"/>
      <c r="HAE72" s="99"/>
      <c r="HAF72" s="99"/>
      <c r="HAG72" s="99"/>
      <c r="HAH72" s="99"/>
      <c r="HAI72" s="99"/>
      <c r="HAJ72" s="99"/>
      <c r="HAK72" s="99"/>
      <c r="HAL72" s="99"/>
      <c r="HAM72" s="99"/>
      <c r="HAN72" s="99"/>
      <c r="HAO72" s="99"/>
      <c r="HAP72" s="99"/>
      <c r="HAQ72" s="99"/>
      <c r="HAR72" s="99"/>
      <c r="HAS72" s="99"/>
      <c r="HAT72" s="99"/>
      <c r="HAU72" s="99"/>
      <c r="HAV72" s="99"/>
      <c r="HAW72" s="99"/>
      <c r="HAX72" s="99"/>
      <c r="HAY72" s="99"/>
      <c r="HAZ72" s="99"/>
      <c r="HBA72" s="99"/>
      <c r="HBB72" s="99"/>
      <c r="HBC72" s="99"/>
      <c r="HBD72" s="99"/>
      <c r="HBE72" s="99"/>
      <c r="HBF72" s="99"/>
      <c r="HBG72" s="99"/>
      <c r="HBH72" s="99"/>
      <c r="HBI72" s="99"/>
      <c r="HBJ72" s="99"/>
      <c r="HBK72" s="99"/>
      <c r="HBL72" s="99"/>
      <c r="HBM72" s="99"/>
      <c r="HBN72" s="99"/>
      <c r="HBO72" s="99"/>
      <c r="HBP72" s="99"/>
      <c r="HBQ72" s="99"/>
      <c r="HBR72" s="99"/>
      <c r="HBS72" s="99"/>
      <c r="HBT72" s="99"/>
      <c r="HBU72" s="99"/>
      <c r="HBV72" s="99"/>
      <c r="HBW72" s="99"/>
      <c r="HBX72" s="99"/>
      <c r="HBY72" s="99"/>
      <c r="HBZ72" s="99"/>
      <c r="HCA72" s="99"/>
      <c r="HCB72" s="99"/>
      <c r="HCC72" s="99"/>
      <c r="HCD72" s="99"/>
      <c r="HCE72" s="99"/>
      <c r="HCF72" s="99"/>
      <c r="HCG72" s="99"/>
      <c r="HCH72" s="99"/>
      <c r="HCI72" s="99"/>
      <c r="HCJ72" s="99"/>
      <c r="HCK72" s="99"/>
      <c r="HCL72" s="99"/>
      <c r="HCM72" s="99"/>
      <c r="HCN72" s="99"/>
      <c r="HCO72" s="99"/>
      <c r="HCP72" s="99"/>
      <c r="HCQ72" s="99"/>
      <c r="HCR72" s="99"/>
      <c r="HCS72" s="99"/>
      <c r="HCT72" s="99"/>
      <c r="HCU72" s="99"/>
      <c r="HCV72" s="99"/>
      <c r="HCW72" s="99"/>
      <c r="HCX72" s="99"/>
      <c r="HCY72" s="99"/>
      <c r="HCZ72" s="99"/>
      <c r="HDA72" s="99"/>
      <c r="HDB72" s="99"/>
      <c r="HDC72" s="99"/>
      <c r="HDD72" s="99"/>
      <c r="HDE72" s="99"/>
      <c r="HDF72" s="99"/>
      <c r="HDG72" s="99"/>
      <c r="HDH72" s="99"/>
      <c r="HDI72" s="99"/>
      <c r="HDJ72" s="99"/>
      <c r="HDK72" s="99"/>
      <c r="HDL72" s="99"/>
      <c r="HDM72" s="99"/>
      <c r="HDN72" s="99"/>
      <c r="HDO72" s="99"/>
      <c r="HDP72" s="99"/>
      <c r="HDQ72" s="99"/>
      <c r="HDR72" s="99"/>
      <c r="HDS72" s="99"/>
      <c r="HDT72" s="99"/>
      <c r="HDU72" s="99"/>
      <c r="HDV72" s="99"/>
      <c r="HDW72" s="99"/>
      <c r="HDX72" s="99"/>
      <c r="HDY72" s="99"/>
      <c r="HDZ72" s="99"/>
      <c r="HEA72" s="99"/>
      <c r="HEB72" s="99"/>
      <c r="HEC72" s="99"/>
      <c r="HED72" s="99"/>
      <c r="HEE72" s="99"/>
      <c r="HEF72" s="99"/>
      <c r="HEG72" s="99"/>
      <c r="HEH72" s="99"/>
      <c r="HEI72" s="99"/>
      <c r="HEJ72" s="99"/>
      <c r="HEK72" s="99"/>
      <c r="HEL72" s="99"/>
      <c r="HEM72" s="99"/>
      <c r="HEN72" s="99"/>
      <c r="HEO72" s="99"/>
      <c r="HEP72" s="99"/>
      <c r="HEQ72" s="99"/>
      <c r="HER72" s="99"/>
      <c r="HES72" s="99"/>
      <c r="HET72" s="99"/>
      <c r="HEU72" s="99"/>
      <c r="HEV72" s="99"/>
      <c r="HEW72" s="99"/>
      <c r="HEX72" s="99"/>
      <c r="HEY72" s="99"/>
      <c r="HEZ72" s="99"/>
      <c r="HFA72" s="99"/>
      <c r="HFB72" s="99"/>
      <c r="HFC72" s="99"/>
      <c r="HFD72" s="99"/>
      <c r="HFE72" s="99"/>
      <c r="HFF72" s="99"/>
      <c r="HFG72" s="99"/>
      <c r="HFH72" s="99"/>
      <c r="HFI72" s="99"/>
      <c r="HFJ72" s="99"/>
      <c r="HFK72" s="99"/>
      <c r="HFL72" s="99"/>
      <c r="HFM72" s="99"/>
      <c r="HFN72" s="99"/>
      <c r="HFO72" s="99"/>
      <c r="HFP72" s="99"/>
      <c r="HFQ72" s="99"/>
      <c r="HFR72" s="99"/>
      <c r="HFS72" s="99"/>
      <c r="HFT72" s="99"/>
      <c r="HFU72" s="99"/>
      <c r="HFV72" s="99"/>
      <c r="HFW72" s="99"/>
      <c r="HFX72" s="99"/>
      <c r="HFY72" s="99"/>
      <c r="HFZ72" s="99"/>
      <c r="HGA72" s="99"/>
      <c r="HGB72" s="99"/>
      <c r="HGC72" s="99"/>
      <c r="HGD72" s="99"/>
      <c r="HGE72" s="99"/>
      <c r="HGF72" s="99"/>
      <c r="HGG72" s="99"/>
      <c r="HGH72" s="99"/>
      <c r="HGI72" s="99"/>
      <c r="HGJ72" s="99"/>
      <c r="HGK72" s="99"/>
      <c r="HGL72" s="99"/>
      <c r="HGM72" s="99"/>
      <c r="HGN72" s="99"/>
      <c r="HGO72" s="99"/>
      <c r="HGP72" s="99"/>
      <c r="HGQ72" s="99"/>
      <c r="HGR72" s="99"/>
      <c r="HGS72" s="99"/>
      <c r="HGT72" s="99"/>
      <c r="HGU72" s="99"/>
      <c r="HGV72" s="99"/>
      <c r="HGW72" s="99"/>
      <c r="HGX72" s="99"/>
      <c r="HGY72" s="99"/>
      <c r="HGZ72" s="99"/>
      <c r="HHA72" s="99"/>
      <c r="HHB72" s="99"/>
      <c r="HHC72" s="99"/>
      <c r="HHD72" s="99"/>
      <c r="HHE72" s="99"/>
      <c r="HHF72" s="99"/>
      <c r="HHG72" s="99"/>
      <c r="HHH72" s="99"/>
      <c r="HHI72" s="99"/>
      <c r="HHJ72" s="99"/>
      <c r="HHK72" s="99"/>
      <c r="HHL72" s="99"/>
      <c r="HHM72" s="99"/>
      <c r="HHN72" s="99"/>
      <c r="HHO72" s="99"/>
      <c r="HHP72" s="99"/>
      <c r="HHQ72" s="99"/>
      <c r="HHR72" s="99"/>
      <c r="HHS72" s="99"/>
      <c r="HHT72" s="99"/>
      <c r="HHU72" s="99"/>
      <c r="HHV72" s="99"/>
      <c r="HHW72" s="99"/>
      <c r="HHX72" s="99"/>
      <c r="HHY72" s="99"/>
      <c r="HHZ72" s="99"/>
      <c r="HIA72" s="99"/>
      <c r="HIB72" s="99"/>
      <c r="HIC72" s="99"/>
      <c r="HID72" s="99"/>
      <c r="HIE72" s="99"/>
      <c r="HIF72" s="99"/>
      <c r="HIG72" s="99"/>
      <c r="HIH72" s="99"/>
      <c r="HII72" s="99"/>
      <c r="HIJ72" s="99"/>
      <c r="HIK72" s="99"/>
      <c r="HIL72" s="99"/>
      <c r="HIM72" s="99"/>
      <c r="HIN72" s="99"/>
      <c r="HIO72" s="99"/>
      <c r="HIP72" s="99"/>
      <c r="HIQ72" s="99"/>
      <c r="HIR72" s="99"/>
      <c r="HIS72" s="99"/>
      <c r="HIT72" s="99"/>
      <c r="HIU72" s="99"/>
      <c r="HIV72" s="99"/>
      <c r="HIW72" s="99"/>
      <c r="HIX72" s="99"/>
      <c r="HIY72" s="99"/>
      <c r="HIZ72" s="99"/>
      <c r="HJA72" s="99"/>
      <c r="HJB72" s="99"/>
      <c r="HJC72" s="99"/>
      <c r="HJD72" s="99"/>
      <c r="HJE72" s="99"/>
      <c r="HJF72" s="99"/>
      <c r="HJG72" s="99"/>
      <c r="HJH72" s="99"/>
      <c r="HJI72" s="99"/>
      <c r="HJJ72" s="99"/>
      <c r="HJK72" s="99"/>
      <c r="HJL72" s="99"/>
      <c r="HJM72" s="99"/>
      <c r="HJN72" s="99"/>
      <c r="HJO72" s="99"/>
      <c r="HJP72" s="99"/>
      <c r="HJQ72" s="99"/>
      <c r="HJR72" s="99"/>
      <c r="HJS72" s="99"/>
      <c r="HJT72" s="99"/>
      <c r="HJU72" s="99"/>
      <c r="HJV72" s="99"/>
      <c r="HJW72" s="99"/>
      <c r="HJX72" s="99"/>
      <c r="HJY72" s="99"/>
      <c r="HJZ72" s="99"/>
      <c r="HKA72" s="99"/>
      <c r="HKB72" s="99"/>
      <c r="HKC72" s="99"/>
      <c r="HKD72" s="99"/>
      <c r="HKE72" s="99"/>
      <c r="HKF72" s="99"/>
      <c r="HKG72" s="99"/>
      <c r="HKH72" s="99"/>
      <c r="HKI72" s="99"/>
      <c r="HKJ72" s="99"/>
      <c r="HKK72" s="99"/>
      <c r="HKL72" s="99"/>
      <c r="HKM72" s="99"/>
      <c r="HKN72" s="99"/>
      <c r="HKO72" s="99"/>
      <c r="HKP72" s="99"/>
      <c r="HKQ72" s="99"/>
      <c r="HKR72" s="99"/>
      <c r="HKS72" s="99"/>
      <c r="HKT72" s="99"/>
      <c r="HKU72" s="99"/>
      <c r="HKV72" s="99"/>
      <c r="HKW72" s="99"/>
      <c r="HKX72" s="99"/>
      <c r="HKY72" s="99"/>
      <c r="HKZ72" s="99"/>
      <c r="HLA72" s="99"/>
      <c r="HLB72" s="99"/>
      <c r="HLC72" s="99"/>
      <c r="HLD72" s="99"/>
      <c r="HLE72" s="99"/>
      <c r="HLF72" s="99"/>
      <c r="HLG72" s="99"/>
      <c r="HLH72" s="99"/>
      <c r="HLI72" s="99"/>
      <c r="HLJ72" s="99"/>
      <c r="HLK72" s="99"/>
      <c r="HLL72" s="99"/>
      <c r="HLM72" s="99"/>
      <c r="HLN72" s="99"/>
      <c r="HLO72" s="99"/>
      <c r="HLP72" s="99"/>
      <c r="HLQ72" s="99"/>
      <c r="HLR72" s="99"/>
      <c r="HLS72" s="99"/>
      <c r="HLT72" s="99"/>
      <c r="HLU72" s="99"/>
      <c r="HLV72" s="99"/>
      <c r="HLW72" s="99"/>
      <c r="HLX72" s="99"/>
      <c r="HLY72" s="99"/>
      <c r="HLZ72" s="99"/>
      <c r="HMA72" s="99"/>
      <c r="HMB72" s="99"/>
      <c r="HMC72" s="99"/>
      <c r="HMD72" s="99"/>
      <c r="HME72" s="99"/>
      <c r="HMF72" s="99"/>
      <c r="HMG72" s="99"/>
      <c r="HMH72" s="99"/>
      <c r="HMI72" s="99"/>
      <c r="HMJ72" s="99"/>
      <c r="HMK72" s="99"/>
      <c r="HML72" s="99"/>
      <c r="HMM72" s="99"/>
      <c r="HMN72" s="99"/>
      <c r="HMO72" s="99"/>
      <c r="HMP72" s="99"/>
      <c r="HMQ72" s="99"/>
      <c r="HMR72" s="99"/>
      <c r="HMS72" s="99"/>
      <c r="HMT72" s="99"/>
      <c r="HMU72" s="99"/>
      <c r="HMV72" s="99"/>
      <c r="HMW72" s="99"/>
      <c r="HMX72" s="99"/>
      <c r="HMY72" s="99"/>
      <c r="HMZ72" s="99"/>
      <c r="HNA72" s="99"/>
      <c r="HNB72" s="99"/>
      <c r="HNC72" s="99"/>
      <c r="HND72" s="99"/>
      <c r="HNE72" s="99"/>
      <c r="HNF72" s="99"/>
      <c r="HNG72" s="99"/>
      <c r="HNH72" s="99"/>
      <c r="HNI72" s="99"/>
      <c r="HNJ72" s="99"/>
      <c r="HNK72" s="99"/>
      <c r="HNL72" s="99"/>
      <c r="HNM72" s="99"/>
      <c r="HNN72" s="99"/>
      <c r="HNO72" s="99"/>
      <c r="HNP72" s="99"/>
      <c r="HNQ72" s="99"/>
      <c r="HNR72" s="99"/>
      <c r="HNS72" s="99"/>
      <c r="HNT72" s="99"/>
      <c r="HNU72" s="99"/>
      <c r="HNV72" s="99"/>
      <c r="HNW72" s="99"/>
      <c r="HNX72" s="99"/>
      <c r="HNY72" s="99"/>
      <c r="HNZ72" s="99"/>
      <c r="HOA72" s="99"/>
      <c r="HOB72" s="99"/>
      <c r="HOC72" s="99"/>
      <c r="HOD72" s="99"/>
      <c r="HOE72" s="99"/>
      <c r="HOF72" s="99"/>
      <c r="HOG72" s="99"/>
      <c r="HOH72" s="99"/>
      <c r="HOI72" s="99"/>
      <c r="HOJ72" s="99"/>
      <c r="HOK72" s="99"/>
      <c r="HOL72" s="99"/>
      <c r="HOM72" s="99"/>
      <c r="HON72" s="99"/>
      <c r="HOO72" s="99"/>
      <c r="HOP72" s="99"/>
      <c r="HOQ72" s="99"/>
      <c r="HOR72" s="99"/>
      <c r="HOS72" s="99"/>
      <c r="HOT72" s="99"/>
      <c r="HOU72" s="99"/>
      <c r="HOV72" s="99"/>
      <c r="HOW72" s="99"/>
      <c r="HOX72" s="99"/>
      <c r="HOY72" s="99"/>
      <c r="HOZ72" s="99"/>
      <c r="HPA72" s="99"/>
      <c r="HPB72" s="99"/>
      <c r="HPC72" s="99"/>
      <c r="HPD72" s="99"/>
      <c r="HPE72" s="99"/>
      <c r="HPF72" s="99"/>
      <c r="HPG72" s="99"/>
      <c r="HPH72" s="99"/>
      <c r="HPI72" s="99"/>
      <c r="HPJ72" s="99"/>
      <c r="HPK72" s="99"/>
      <c r="HPL72" s="99"/>
      <c r="HPM72" s="99"/>
      <c r="HPN72" s="99"/>
      <c r="HPO72" s="99"/>
      <c r="HPP72" s="99"/>
      <c r="HPQ72" s="99"/>
      <c r="HPR72" s="99"/>
      <c r="HPS72" s="99"/>
      <c r="HPT72" s="99"/>
      <c r="HPU72" s="99"/>
      <c r="HPV72" s="99"/>
      <c r="HPW72" s="99"/>
      <c r="HPX72" s="99"/>
      <c r="HPY72" s="99"/>
      <c r="HPZ72" s="99"/>
      <c r="HQA72" s="99"/>
      <c r="HQB72" s="99"/>
      <c r="HQC72" s="99"/>
      <c r="HQD72" s="99"/>
      <c r="HQE72" s="99"/>
      <c r="HQF72" s="99"/>
      <c r="HQG72" s="99"/>
      <c r="HQH72" s="99"/>
      <c r="HQI72" s="99"/>
      <c r="HQJ72" s="99"/>
      <c r="HQK72" s="99"/>
      <c r="HQL72" s="99"/>
      <c r="HQM72" s="99"/>
      <c r="HQN72" s="99"/>
      <c r="HQO72" s="99"/>
      <c r="HQP72" s="99"/>
      <c r="HQQ72" s="99"/>
      <c r="HQR72" s="99"/>
      <c r="HQS72" s="99"/>
      <c r="HQT72" s="99"/>
      <c r="HQU72" s="99"/>
      <c r="HQV72" s="99"/>
      <c r="HQW72" s="99"/>
      <c r="HQX72" s="99"/>
      <c r="HQY72" s="99"/>
      <c r="HQZ72" s="99"/>
      <c r="HRA72" s="99"/>
      <c r="HRB72" s="99"/>
      <c r="HRC72" s="99"/>
      <c r="HRD72" s="99"/>
      <c r="HRE72" s="99"/>
      <c r="HRF72" s="99"/>
      <c r="HRG72" s="99"/>
      <c r="HRH72" s="99"/>
      <c r="HRI72" s="99"/>
      <c r="HRJ72" s="99"/>
      <c r="HRK72" s="99"/>
      <c r="HRL72" s="99"/>
      <c r="HRM72" s="99"/>
      <c r="HRN72" s="99"/>
      <c r="HRO72" s="99"/>
      <c r="HRP72" s="99"/>
      <c r="HRQ72" s="99"/>
      <c r="HRR72" s="99"/>
      <c r="HRS72" s="99"/>
      <c r="HRT72" s="99"/>
      <c r="HRU72" s="99"/>
      <c r="HRV72" s="99"/>
      <c r="HRW72" s="99"/>
      <c r="HRX72" s="99"/>
      <c r="HRY72" s="99"/>
      <c r="HRZ72" s="99"/>
      <c r="HSA72" s="99"/>
      <c r="HSB72" s="99"/>
      <c r="HSC72" s="99"/>
      <c r="HSD72" s="99"/>
      <c r="HSE72" s="99"/>
      <c r="HSF72" s="99"/>
      <c r="HSG72" s="99"/>
      <c r="HSH72" s="99"/>
      <c r="HSI72" s="99"/>
      <c r="HSJ72" s="99"/>
      <c r="HSK72" s="99"/>
      <c r="HSL72" s="99"/>
      <c r="HSM72" s="99"/>
      <c r="HSN72" s="99"/>
      <c r="HSO72" s="99"/>
      <c r="HSP72" s="99"/>
      <c r="HSQ72" s="99"/>
      <c r="HSR72" s="99"/>
      <c r="HSS72" s="99"/>
      <c r="HST72" s="99"/>
      <c r="HSU72" s="99"/>
      <c r="HSV72" s="99"/>
      <c r="HSW72" s="99"/>
      <c r="HSX72" s="99"/>
      <c r="HSY72" s="99"/>
      <c r="HSZ72" s="99"/>
      <c r="HTA72" s="99"/>
      <c r="HTB72" s="99"/>
      <c r="HTC72" s="99"/>
      <c r="HTD72" s="99"/>
      <c r="HTE72" s="99"/>
      <c r="HTF72" s="99"/>
      <c r="HTG72" s="99"/>
      <c r="HTH72" s="99"/>
      <c r="HTI72" s="99"/>
      <c r="HTJ72" s="99"/>
      <c r="HTK72" s="99"/>
      <c r="HTL72" s="99"/>
      <c r="HTM72" s="99"/>
      <c r="HTN72" s="99"/>
      <c r="HTO72" s="99"/>
      <c r="HTP72" s="99"/>
      <c r="HTQ72" s="99"/>
      <c r="HTR72" s="99"/>
      <c r="HTS72" s="99"/>
      <c r="HTT72" s="99"/>
      <c r="HTU72" s="99"/>
      <c r="HTV72" s="99"/>
      <c r="HTW72" s="99"/>
      <c r="HTX72" s="99"/>
      <c r="HTY72" s="99"/>
      <c r="HTZ72" s="99"/>
      <c r="HUA72" s="99"/>
      <c r="HUB72" s="99"/>
      <c r="HUC72" s="99"/>
      <c r="HUD72" s="99"/>
      <c r="HUE72" s="99"/>
      <c r="HUF72" s="99"/>
      <c r="HUG72" s="99"/>
      <c r="HUH72" s="99"/>
      <c r="HUI72" s="99"/>
      <c r="HUJ72" s="99"/>
      <c r="HUK72" s="99"/>
      <c r="HUL72" s="99"/>
      <c r="HUM72" s="99"/>
      <c r="HUN72" s="99"/>
      <c r="HUO72" s="99"/>
      <c r="HUP72" s="99"/>
      <c r="HUQ72" s="99"/>
      <c r="HUR72" s="99"/>
      <c r="HUS72" s="99"/>
      <c r="HUT72" s="99"/>
      <c r="HUU72" s="99"/>
      <c r="HUV72" s="99"/>
      <c r="HUW72" s="99"/>
      <c r="HUX72" s="99"/>
      <c r="HUY72" s="99"/>
      <c r="HUZ72" s="99"/>
      <c r="HVA72" s="99"/>
      <c r="HVB72" s="99"/>
      <c r="HVC72" s="99"/>
      <c r="HVD72" s="99"/>
      <c r="HVE72" s="99"/>
      <c r="HVF72" s="99"/>
      <c r="HVG72" s="99"/>
      <c r="HVH72" s="99"/>
      <c r="HVI72" s="99"/>
      <c r="HVJ72" s="99"/>
      <c r="HVK72" s="99"/>
      <c r="HVL72" s="99"/>
      <c r="HVM72" s="99"/>
      <c r="HVN72" s="99"/>
      <c r="HVO72" s="99"/>
      <c r="HVP72" s="99"/>
      <c r="HVQ72" s="99"/>
      <c r="HVR72" s="99"/>
      <c r="HVS72" s="99"/>
      <c r="HVT72" s="99"/>
      <c r="HVU72" s="99"/>
      <c r="HVV72" s="99"/>
      <c r="HVW72" s="99"/>
      <c r="HVX72" s="99"/>
      <c r="HVY72" s="99"/>
      <c r="HVZ72" s="99"/>
      <c r="HWA72" s="99"/>
      <c r="HWB72" s="99"/>
      <c r="HWC72" s="99"/>
      <c r="HWD72" s="99"/>
      <c r="HWE72" s="99"/>
      <c r="HWF72" s="99"/>
      <c r="HWG72" s="99"/>
      <c r="HWH72" s="99"/>
      <c r="HWI72" s="99"/>
      <c r="HWJ72" s="99"/>
      <c r="HWK72" s="99"/>
      <c r="HWL72" s="99"/>
      <c r="HWM72" s="99"/>
      <c r="HWN72" s="99"/>
      <c r="HWO72" s="99"/>
      <c r="HWP72" s="99"/>
      <c r="HWQ72" s="99"/>
      <c r="HWR72" s="99"/>
      <c r="HWS72" s="99"/>
      <c r="HWT72" s="99"/>
      <c r="HWU72" s="99"/>
      <c r="HWV72" s="99"/>
      <c r="HWW72" s="99"/>
      <c r="HWX72" s="99"/>
      <c r="HWY72" s="99"/>
      <c r="HWZ72" s="99"/>
      <c r="HXA72" s="99"/>
      <c r="HXB72" s="99"/>
      <c r="HXC72" s="99"/>
      <c r="HXD72" s="99"/>
      <c r="HXE72" s="99"/>
      <c r="HXF72" s="99"/>
      <c r="HXG72" s="99"/>
      <c r="HXH72" s="99"/>
      <c r="HXI72" s="99"/>
      <c r="HXJ72" s="99"/>
      <c r="HXK72" s="99"/>
      <c r="HXL72" s="99"/>
      <c r="HXM72" s="99"/>
      <c r="HXN72" s="99"/>
      <c r="HXO72" s="99"/>
      <c r="HXP72" s="99"/>
      <c r="HXQ72" s="99"/>
      <c r="HXR72" s="99"/>
      <c r="HXS72" s="99"/>
      <c r="HXT72" s="99"/>
      <c r="HXU72" s="99"/>
      <c r="HXV72" s="99"/>
      <c r="HXW72" s="99"/>
      <c r="HXX72" s="99"/>
      <c r="HXY72" s="99"/>
      <c r="HXZ72" s="99"/>
      <c r="HYA72" s="99"/>
      <c r="HYB72" s="99"/>
      <c r="HYC72" s="99"/>
      <c r="HYD72" s="99"/>
      <c r="HYE72" s="99"/>
      <c r="HYF72" s="99"/>
      <c r="HYG72" s="99"/>
      <c r="HYH72" s="99"/>
      <c r="HYI72" s="99"/>
      <c r="HYJ72" s="99"/>
      <c r="HYK72" s="99"/>
      <c r="HYL72" s="99"/>
      <c r="HYM72" s="99"/>
      <c r="HYN72" s="99"/>
      <c r="HYO72" s="99"/>
      <c r="HYP72" s="99"/>
      <c r="HYQ72" s="99"/>
      <c r="HYR72" s="99"/>
      <c r="HYS72" s="99"/>
      <c r="HYT72" s="99"/>
      <c r="HYU72" s="99"/>
      <c r="HYV72" s="99"/>
      <c r="HYW72" s="99"/>
      <c r="HYX72" s="99"/>
      <c r="HYY72" s="99"/>
      <c r="HYZ72" s="99"/>
      <c r="HZA72" s="99"/>
      <c r="HZB72" s="99"/>
      <c r="HZC72" s="99"/>
      <c r="HZD72" s="99"/>
      <c r="HZE72" s="99"/>
      <c r="HZF72" s="99"/>
      <c r="HZG72" s="99"/>
      <c r="HZH72" s="99"/>
      <c r="HZI72" s="99"/>
      <c r="HZJ72" s="99"/>
      <c r="HZK72" s="99"/>
      <c r="HZL72" s="99"/>
      <c r="HZM72" s="99"/>
      <c r="HZN72" s="99"/>
      <c r="HZO72" s="99"/>
      <c r="HZP72" s="99"/>
      <c r="HZQ72" s="99"/>
      <c r="HZR72" s="99"/>
      <c r="HZS72" s="99"/>
      <c r="HZT72" s="99"/>
      <c r="HZU72" s="99"/>
      <c r="HZV72" s="99"/>
      <c r="HZW72" s="99"/>
      <c r="HZX72" s="99"/>
      <c r="HZY72" s="99"/>
      <c r="HZZ72" s="99"/>
      <c r="IAA72" s="99"/>
      <c r="IAB72" s="99"/>
      <c r="IAC72" s="99"/>
      <c r="IAD72" s="99"/>
      <c r="IAE72" s="99"/>
      <c r="IAF72" s="99"/>
      <c r="IAG72" s="99"/>
      <c r="IAH72" s="99"/>
      <c r="IAI72" s="99"/>
      <c r="IAJ72" s="99"/>
      <c r="IAK72" s="99"/>
      <c r="IAL72" s="99"/>
      <c r="IAM72" s="99"/>
      <c r="IAN72" s="99"/>
      <c r="IAO72" s="99"/>
      <c r="IAP72" s="99"/>
      <c r="IAQ72" s="99"/>
      <c r="IAR72" s="99"/>
      <c r="IAS72" s="99"/>
      <c r="IAT72" s="99"/>
      <c r="IAU72" s="99"/>
      <c r="IAV72" s="99"/>
      <c r="IAW72" s="99"/>
      <c r="IAX72" s="99"/>
      <c r="IAY72" s="99"/>
      <c r="IAZ72" s="99"/>
      <c r="IBA72" s="99"/>
      <c r="IBB72" s="99"/>
      <c r="IBC72" s="99"/>
      <c r="IBD72" s="99"/>
      <c r="IBE72" s="99"/>
      <c r="IBF72" s="99"/>
      <c r="IBG72" s="99"/>
      <c r="IBH72" s="99"/>
      <c r="IBI72" s="99"/>
      <c r="IBJ72" s="99"/>
      <c r="IBK72" s="99"/>
      <c r="IBL72" s="99"/>
      <c r="IBM72" s="99"/>
      <c r="IBN72" s="99"/>
      <c r="IBO72" s="99"/>
      <c r="IBP72" s="99"/>
      <c r="IBQ72" s="99"/>
      <c r="IBR72" s="99"/>
      <c r="IBS72" s="99"/>
      <c r="IBT72" s="99"/>
      <c r="IBU72" s="99"/>
      <c r="IBV72" s="99"/>
      <c r="IBW72" s="99"/>
      <c r="IBX72" s="99"/>
      <c r="IBY72" s="99"/>
      <c r="IBZ72" s="99"/>
      <c r="ICA72" s="99"/>
      <c r="ICB72" s="99"/>
      <c r="ICC72" s="99"/>
      <c r="ICD72" s="99"/>
      <c r="ICE72" s="99"/>
      <c r="ICF72" s="99"/>
      <c r="ICG72" s="99"/>
      <c r="ICH72" s="99"/>
      <c r="ICI72" s="99"/>
      <c r="ICJ72" s="99"/>
      <c r="ICK72" s="99"/>
      <c r="ICL72" s="99"/>
      <c r="ICM72" s="99"/>
      <c r="ICN72" s="99"/>
      <c r="ICO72" s="99"/>
      <c r="ICP72" s="99"/>
      <c r="ICQ72" s="99"/>
      <c r="ICR72" s="99"/>
      <c r="ICS72" s="99"/>
      <c r="ICT72" s="99"/>
      <c r="ICU72" s="99"/>
      <c r="ICV72" s="99"/>
      <c r="ICW72" s="99"/>
      <c r="ICX72" s="99"/>
      <c r="ICY72" s="99"/>
      <c r="ICZ72" s="99"/>
      <c r="IDA72" s="99"/>
      <c r="IDB72" s="99"/>
      <c r="IDC72" s="99"/>
      <c r="IDD72" s="99"/>
      <c r="IDE72" s="99"/>
      <c r="IDF72" s="99"/>
      <c r="IDG72" s="99"/>
      <c r="IDH72" s="99"/>
      <c r="IDI72" s="99"/>
      <c r="IDJ72" s="99"/>
      <c r="IDK72" s="99"/>
      <c r="IDL72" s="99"/>
      <c r="IDM72" s="99"/>
      <c r="IDN72" s="99"/>
      <c r="IDO72" s="99"/>
      <c r="IDP72" s="99"/>
      <c r="IDQ72" s="99"/>
      <c r="IDR72" s="99"/>
      <c r="IDS72" s="99"/>
      <c r="IDT72" s="99"/>
      <c r="IDU72" s="99"/>
      <c r="IDV72" s="99"/>
      <c r="IDW72" s="99"/>
      <c r="IDX72" s="99"/>
      <c r="IDY72" s="99"/>
      <c r="IDZ72" s="99"/>
      <c r="IEA72" s="99"/>
      <c r="IEB72" s="99"/>
      <c r="IEC72" s="99"/>
      <c r="IED72" s="99"/>
      <c r="IEE72" s="99"/>
      <c r="IEF72" s="99"/>
      <c r="IEG72" s="99"/>
      <c r="IEH72" s="99"/>
      <c r="IEI72" s="99"/>
      <c r="IEJ72" s="99"/>
      <c r="IEK72" s="99"/>
      <c r="IEL72" s="99"/>
      <c r="IEM72" s="99"/>
      <c r="IEN72" s="99"/>
      <c r="IEO72" s="99"/>
      <c r="IEP72" s="99"/>
      <c r="IEQ72" s="99"/>
      <c r="IER72" s="99"/>
      <c r="IES72" s="99"/>
      <c r="IET72" s="99"/>
      <c r="IEU72" s="99"/>
      <c r="IEV72" s="99"/>
      <c r="IEW72" s="99"/>
      <c r="IEX72" s="99"/>
      <c r="IEY72" s="99"/>
      <c r="IEZ72" s="99"/>
      <c r="IFA72" s="99"/>
      <c r="IFB72" s="99"/>
      <c r="IFC72" s="99"/>
      <c r="IFD72" s="99"/>
      <c r="IFE72" s="99"/>
      <c r="IFF72" s="99"/>
      <c r="IFG72" s="99"/>
      <c r="IFH72" s="99"/>
      <c r="IFI72" s="99"/>
      <c r="IFJ72" s="99"/>
      <c r="IFK72" s="99"/>
      <c r="IFL72" s="99"/>
      <c r="IFM72" s="99"/>
      <c r="IFN72" s="99"/>
      <c r="IFO72" s="99"/>
      <c r="IFP72" s="99"/>
      <c r="IFQ72" s="99"/>
      <c r="IFR72" s="99"/>
      <c r="IFS72" s="99"/>
      <c r="IFT72" s="99"/>
      <c r="IFU72" s="99"/>
      <c r="IFV72" s="99"/>
      <c r="IFW72" s="99"/>
      <c r="IFX72" s="99"/>
      <c r="IFY72" s="99"/>
      <c r="IFZ72" s="99"/>
      <c r="IGA72" s="99"/>
      <c r="IGB72" s="99"/>
      <c r="IGC72" s="99"/>
      <c r="IGD72" s="99"/>
      <c r="IGE72" s="99"/>
      <c r="IGF72" s="99"/>
      <c r="IGG72" s="99"/>
      <c r="IGH72" s="99"/>
      <c r="IGI72" s="99"/>
      <c r="IGJ72" s="99"/>
      <c r="IGK72" s="99"/>
      <c r="IGL72" s="99"/>
      <c r="IGM72" s="99"/>
      <c r="IGN72" s="99"/>
      <c r="IGO72" s="99"/>
      <c r="IGP72" s="99"/>
      <c r="IGQ72" s="99"/>
      <c r="IGR72" s="99"/>
      <c r="IGS72" s="99"/>
      <c r="IGT72" s="99"/>
      <c r="IGU72" s="99"/>
      <c r="IGV72" s="99"/>
      <c r="IGW72" s="99"/>
      <c r="IGX72" s="99"/>
      <c r="IGY72" s="99"/>
      <c r="IGZ72" s="99"/>
      <c r="IHA72" s="99"/>
      <c r="IHB72" s="99"/>
      <c r="IHC72" s="99"/>
      <c r="IHD72" s="99"/>
      <c r="IHE72" s="99"/>
      <c r="IHF72" s="99"/>
      <c r="IHG72" s="99"/>
      <c r="IHH72" s="99"/>
      <c r="IHI72" s="99"/>
      <c r="IHJ72" s="99"/>
      <c r="IHK72" s="99"/>
      <c r="IHL72" s="99"/>
      <c r="IHM72" s="99"/>
      <c r="IHN72" s="99"/>
      <c r="IHO72" s="99"/>
      <c r="IHP72" s="99"/>
      <c r="IHQ72" s="99"/>
      <c r="IHR72" s="99"/>
      <c r="IHS72" s="99"/>
      <c r="IHT72" s="99"/>
      <c r="IHU72" s="99"/>
      <c r="IHV72" s="99"/>
      <c r="IHW72" s="99"/>
      <c r="IHX72" s="99"/>
      <c r="IHY72" s="99"/>
      <c r="IHZ72" s="99"/>
      <c r="IIA72" s="99"/>
      <c r="IIB72" s="99"/>
      <c r="IIC72" s="99"/>
      <c r="IID72" s="99"/>
      <c r="IIE72" s="99"/>
      <c r="IIF72" s="99"/>
      <c r="IIG72" s="99"/>
      <c r="IIH72" s="99"/>
      <c r="III72" s="99"/>
      <c r="IIJ72" s="99"/>
      <c r="IIK72" s="99"/>
      <c r="IIL72" s="99"/>
      <c r="IIM72" s="99"/>
      <c r="IIN72" s="99"/>
      <c r="IIO72" s="99"/>
      <c r="IIP72" s="99"/>
      <c r="IIQ72" s="99"/>
      <c r="IIR72" s="99"/>
      <c r="IIS72" s="99"/>
      <c r="IIT72" s="99"/>
      <c r="IIU72" s="99"/>
      <c r="IIV72" s="99"/>
      <c r="IIW72" s="99"/>
      <c r="IIX72" s="99"/>
      <c r="IIY72" s="99"/>
      <c r="IIZ72" s="99"/>
      <c r="IJA72" s="99"/>
      <c r="IJB72" s="99"/>
      <c r="IJC72" s="99"/>
      <c r="IJD72" s="99"/>
      <c r="IJE72" s="99"/>
      <c r="IJF72" s="99"/>
      <c r="IJG72" s="99"/>
      <c r="IJH72" s="99"/>
      <c r="IJI72" s="99"/>
      <c r="IJJ72" s="99"/>
      <c r="IJK72" s="99"/>
      <c r="IJL72" s="99"/>
      <c r="IJM72" s="99"/>
      <c r="IJN72" s="99"/>
      <c r="IJO72" s="99"/>
      <c r="IJP72" s="99"/>
      <c r="IJQ72" s="99"/>
      <c r="IJR72" s="99"/>
      <c r="IJS72" s="99"/>
      <c r="IJT72" s="99"/>
      <c r="IJU72" s="99"/>
      <c r="IJV72" s="99"/>
      <c r="IJW72" s="99"/>
      <c r="IJX72" s="99"/>
      <c r="IJY72" s="99"/>
      <c r="IJZ72" s="99"/>
      <c r="IKA72" s="99"/>
      <c r="IKB72" s="99"/>
      <c r="IKC72" s="99"/>
      <c r="IKD72" s="99"/>
      <c r="IKE72" s="99"/>
      <c r="IKF72" s="99"/>
      <c r="IKG72" s="99"/>
      <c r="IKH72" s="99"/>
      <c r="IKI72" s="99"/>
      <c r="IKJ72" s="99"/>
      <c r="IKK72" s="99"/>
      <c r="IKL72" s="99"/>
      <c r="IKM72" s="99"/>
      <c r="IKN72" s="99"/>
      <c r="IKO72" s="99"/>
      <c r="IKP72" s="99"/>
      <c r="IKQ72" s="99"/>
      <c r="IKR72" s="99"/>
      <c r="IKS72" s="99"/>
      <c r="IKT72" s="99"/>
      <c r="IKU72" s="99"/>
      <c r="IKV72" s="99"/>
      <c r="IKW72" s="99"/>
      <c r="IKX72" s="99"/>
      <c r="IKY72" s="99"/>
      <c r="IKZ72" s="99"/>
      <c r="ILA72" s="99"/>
      <c r="ILB72" s="99"/>
      <c r="ILC72" s="99"/>
      <c r="ILD72" s="99"/>
      <c r="ILE72" s="99"/>
      <c r="ILF72" s="99"/>
      <c r="ILG72" s="99"/>
      <c r="ILH72" s="99"/>
      <c r="ILI72" s="99"/>
      <c r="ILJ72" s="99"/>
      <c r="ILK72" s="99"/>
      <c r="ILL72" s="99"/>
      <c r="ILM72" s="99"/>
      <c r="ILN72" s="99"/>
      <c r="ILO72" s="99"/>
      <c r="ILP72" s="99"/>
      <c r="ILQ72" s="99"/>
      <c r="ILR72" s="99"/>
      <c r="ILS72" s="99"/>
      <c r="ILT72" s="99"/>
      <c r="ILU72" s="99"/>
      <c r="ILV72" s="99"/>
      <c r="ILW72" s="99"/>
      <c r="ILX72" s="99"/>
      <c r="ILY72" s="99"/>
      <c r="ILZ72" s="99"/>
      <c r="IMA72" s="99"/>
      <c r="IMB72" s="99"/>
      <c r="IMC72" s="99"/>
      <c r="IMD72" s="99"/>
      <c r="IME72" s="99"/>
      <c r="IMF72" s="99"/>
      <c r="IMG72" s="99"/>
      <c r="IMH72" s="99"/>
      <c r="IMI72" s="99"/>
      <c r="IMJ72" s="99"/>
      <c r="IMK72" s="99"/>
      <c r="IML72" s="99"/>
      <c r="IMM72" s="99"/>
      <c r="IMN72" s="99"/>
      <c r="IMO72" s="99"/>
      <c r="IMP72" s="99"/>
      <c r="IMQ72" s="99"/>
      <c r="IMR72" s="99"/>
      <c r="IMS72" s="99"/>
      <c r="IMT72" s="99"/>
      <c r="IMU72" s="99"/>
      <c r="IMV72" s="99"/>
      <c r="IMW72" s="99"/>
      <c r="IMX72" s="99"/>
      <c r="IMY72" s="99"/>
      <c r="IMZ72" s="99"/>
      <c r="INA72" s="99"/>
      <c r="INB72" s="99"/>
      <c r="INC72" s="99"/>
      <c r="IND72" s="99"/>
      <c r="INE72" s="99"/>
      <c r="INF72" s="99"/>
      <c r="ING72" s="99"/>
      <c r="INH72" s="99"/>
      <c r="INI72" s="99"/>
      <c r="INJ72" s="99"/>
      <c r="INK72" s="99"/>
      <c r="INL72" s="99"/>
      <c r="INM72" s="99"/>
      <c r="INN72" s="99"/>
      <c r="INO72" s="99"/>
      <c r="INP72" s="99"/>
      <c r="INQ72" s="99"/>
      <c r="INR72" s="99"/>
      <c r="INS72" s="99"/>
      <c r="INT72" s="99"/>
      <c r="INU72" s="99"/>
      <c r="INV72" s="99"/>
      <c r="INW72" s="99"/>
      <c r="INX72" s="99"/>
      <c r="INY72" s="99"/>
      <c r="INZ72" s="99"/>
      <c r="IOA72" s="99"/>
      <c r="IOB72" s="99"/>
      <c r="IOC72" s="99"/>
      <c r="IOD72" s="99"/>
      <c r="IOE72" s="99"/>
      <c r="IOF72" s="99"/>
      <c r="IOG72" s="99"/>
      <c r="IOH72" s="99"/>
      <c r="IOI72" s="99"/>
      <c r="IOJ72" s="99"/>
      <c r="IOK72" s="99"/>
      <c r="IOL72" s="99"/>
      <c r="IOM72" s="99"/>
      <c r="ION72" s="99"/>
      <c r="IOO72" s="99"/>
      <c r="IOP72" s="99"/>
      <c r="IOQ72" s="99"/>
      <c r="IOR72" s="99"/>
      <c r="IOS72" s="99"/>
      <c r="IOT72" s="99"/>
      <c r="IOU72" s="99"/>
      <c r="IOV72" s="99"/>
      <c r="IOW72" s="99"/>
      <c r="IOX72" s="99"/>
      <c r="IOY72" s="99"/>
      <c r="IOZ72" s="99"/>
      <c r="IPA72" s="99"/>
      <c r="IPB72" s="99"/>
      <c r="IPC72" s="99"/>
      <c r="IPD72" s="99"/>
      <c r="IPE72" s="99"/>
      <c r="IPF72" s="99"/>
      <c r="IPG72" s="99"/>
      <c r="IPH72" s="99"/>
      <c r="IPI72" s="99"/>
      <c r="IPJ72" s="99"/>
      <c r="IPK72" s="99"/>
      <c r="IPL72" s="99"/>
      <c r="IPM72" s="99"/>
      <c r="IPN72" s="99"/>
      <c r="IPO72" s="99"/>
      <c r="IPP72" s="99"/>
      <c r="IPQ72" s="99"/>
      <c r="IPR72" s="99"/>
      <c r="IPS72" s="99"/>
      <c r="IPT72" s="99"/>
      <c r="IPU72" s="99"/>
      <c r="IPV72" s="99"/>
      <c r="IPW72" s="99"/>
      <c r="IPX72" s="99"/>
      <c r="IPY72" s="99"/>
      <c r="IPZ72" s="99"/>
      <c r="IQA72" s="99"/>
      <c r="IQB72" s="99"/>
      <c r="IQC72" s="99"/>
      <c r="IQD72" s="99"/>
      <c r="IQE72" s="99"/>
      <c r="IQF72" s="99"/>
      <c r="IQG72" s="99"/>
      <c r="IQH72" s="99"/>
      <c r="IQI72" s="99"/>
      <c r="IQJ72" s="99"/>
      <c r="IQK72" s="99"/>
      <c r="IQL72" s="99"/>
      <c r="IQM72" s="99"/>
      <c r="IQN72" s="99"/>
      <c r="IQO72" s="99"/>
      <c r="IQP72" s="99"/>
      <c r="IQQ72" s="99"/>
      <c r="IQR72" s="99"/>
      <c r="IQS72" s="99"/>
      <c r="IQT72" s="99"/>
      <c r="IQU72" s="99"/>
      <c r="IQV72" s="99"/>
      <c r="IQW72" s="99"/>
      <c r="IQX72" s="99"/>
      <c r="IQY72" s="99"/>
      <c r="IQZ72" s="99"/>
      <c r="IRA72" s="99"/>
      <c r="IRB72" s="99"/>
      <c r="IRC72" s="99"/>
      <c r="IRD72" s="99"/>
      <c r="IRE72" s="99"/>
      <c r="IRF72" s="99"/>
      <c r="IRG72" s="99"/>
      <c r="IRH72" s="99"/>
      <c r="IRI72" s="99"/>
      <c r="IRJ72" s="99"/>
      <c r="IRK72" s="99"/>
      <c r="IRL72" s="99"/>
      <c r="IRM72" s="99"/>
      <c r="IRN72" s="99"/>
      <c r="IRO72" s="99"/>
      <c r="IRP72" s="99"/>
      <c r="IRQ72" s="99"/>
      <c r="IRR72" s="99"/>
      <c r="IRS72" s="99"/>
      <c r="IRT72" s="99"/>
      <c r="IRU72" s="99"/>
      <c r="IRV72" s="99"/>
      <c r="IRW72" s="99"/>
      <c r="IRX72" s="99"/>
      <c r="IRY72" s="99"/>
      <c r="IRZ72" s="99"/>
      <c r="ISA72" s="99"/>
      <c r="ISB72" s="99"/>
      <c r="ISC72" s="99"/>
      <c r="ISD72" s="99"/>
      <c r="ISE72" s="99"/>
      <c r="ISF72" s="99"/>
      <c r="ISG72" s="99"/>
      <c r="ISH72" s="99"/>
      <c r="ISI72" s="99"/>
      <c r="ISJ72" s="99"/>
      <c r="ISK72" s="99"/>
      <c r="ISL72" s="99"/>
      <c r="ISM72" s="99"/>
      <c r="ISN72" s="99"/>
      <c r="ISO72" s="99"/>
      <c r="ISP72" s="99"/>
      <c r="ISQ72" s="99"/>
      <c r="ISR72" s="99"/>
      <c r="ISS72" s="99"/>
      <c r="IST72" s="99"/>
      <c r="ISU72" s="99"/>
      <c r="ISV72" s="99"/>
      <c r="ISW72" s="99"/>
      <c r="ISX72" s="99"/>
      <c r="ISY72" s="99"/>
      <c r="ISZ72" s="99"/>
      <c r="ITA72" s="99"/>
      <c r="ITB72" s="99"/>
      <c r="ITC72" s="99"/>
      <c r="ITD72" s="99"/>
      <c r="ITE72" s="99"/>
      <c r="ITF72" s="99"/>
      <c r="ITG72" s="99"/>
      <c r="ITH72" s="99"/>
      <c r="ITI72" s="99"/>
      <c r="ITJ72" s="99"/>
      <c r="ITK72" s="99"/>
      <c r="ITL72" s="99"/>
      <c r="ITM72" s="99"/>
      <c r="ITN72" s="99"/>
      <c r="ITO72" s="99"/>
      <c r="ITP72" s="99"/>
      <c r="ITQ72" s="99"/>
      <c r="ITR72" s="99"/>
      <c r="ITS72" s="99"/>
      <c r="ITT72" s="99"/>
      <c r="ITU72" s="99"/>
      <c r="ITV72" s="99"/>
      <c r="ITW72" s="99"/>
      <c r="ITX72" s="99"/>
      <c r="ITY72" s="99"/>
      <c r="ITZ72" s="99"/>
      <c r="IUA72" s="99"/>
      <c r="IUB72" s="99"/>
      <c r="IUC72" s="99"/>
      <c r="IUD72" s="99"/>
      <c r="IUE72" s="99"/>
      <c r="IUF72" s="99"/>
      <c r="IUG72" s="99"/>
      <c r="IUH72" s="99"/>
      <c r="IUI72" s="99"/>
      <c r="IUJ72" s="99"/>
      <c r="IUK72" s="99"/>
      <c r="IUL72" s="99"/>
      <c r="IUM72" s="99"/>
      <c r="IUN72" s="99"/>
      <c r="IUO72" s="99"/>
      <c r="IUP72" s="99"/>
      <c r="IUQ72" s="99"/>
      <c r="IUR72" s="99"/>
      <c r="IUS72" s="99"/>
      <c r="IUT72" s="99"/>
      <c r="IUU72" s="99"/>
      <c r="IUV72" s="99"/>
      <c r="IUW72" s="99"/>
      <c r="IUX72" s="99"/>
      <c r="IUY72" s="99"/>
      <c r="IUZ72" s="99"/>
      <c r="IVA72" s="99"/>
      <c r="IVB72" s="99"/>
      <c r="IVC72" s="99"/>
      <c r="IVD72" s="99"/>
      <c r="IVE72" s="99"/>
      <c r="IVF72" s="99"/>
      <c r="IVG72" s="99"/>
      <c r="IVH72" s="99"/>
      <c r="IVI72" s="99"/>
      <c r="IVJ72" s="99"/>
      <c r="IVK72" s="99"/>
      <c r="IVL72" s="99"/>
      <c r="IVM72" s="99"/>
      <c r="IVN72" s="99"/>
      <c r="IVO72" s="99"/>
      <c r="IVP72" s="99"/>
      <c r="IVQ72" s="99"/>
      <c r="IVR72" s="99"/>
      <c r="IVS72" s="99"/>
      <c r="IVT72" s="99"/>
      <c r="IVU72" s="99"/>
      <c r="IVV72" s="99"/>
      <c r="IVW72" s="99"/>
      <c r="IVX72" s="99"/>
      <c r="IVY72" s="99"/>
      <c r="IVZ72" s="99"/>
      <c r="IWA72" s="99"/>
      <c r="IWB72" s="99"/>
      <c r="IWC72" s="99"/>
      <c r="IWD72" s="99"/>
      <c r="IWE72" s="99"/>
      <c r="IWF72" s="99"/>
      <c r="IWG72" s="99"/>
      <c r="IWH72" s="99"/>
      <c r="IWI72" s="99"/>
      <c r="IWJ72" s="99"/>
      <c r="IWK72" s="99"/>
      <c r="IWL72" s="99"/>
      <c r="IWM72" s="99"/>
      <c r="IWN72" s="99"/>
      <c r="IWO72" s="99"/>
      <c r="IWP72" s="99"/>
      <c r="IWQ72" s="99"/>
      <c r="IWR72" s="99"/>
      <c r="IWS72" s="99"/>
      <c r="IWT72" s="99"/>
      <c r="IWU72" s="99"/>
      <c r="IWV72" s="99"/>
      <c r="IWW72" s="99"/>
      <c r="IWX72" s="99"/>
      <c r="IWY72" s="99"/>
      <c r="IWZ72" s="99"/>
      <c r="IXA72" s="99"/>
      <c r="IXB72" s="99"/>
      <c r="IXC72" s="99"/>
      <c r="IXD72" s="99"/>
      <c r="IXE72" s="99"/>
      <c r="IXF72" s="99"/>
      <c r="IXG72" s="99"/>
      <c r="IXH72" s="99"/>
      <c r="IXI72" s="99"/>
      <c r="IXJ72" s="99"/>
      <c r="IXK72" s="99"/>
      <c r="IXL72" s="99"/>
      <c r="IXM72" s="99"/>
      <c r="IXN72" s="99"/>
      <c r="IXO72" s="99"/>
      <c r="IXP72" s="99"/>
      <c r="IXQ72" s="99"/>
      <c r="IXR72" s="99"/>
      <c r="IXS72" s="99"/>
      <c r="IXT72" s="99"/>
      <c r="IXU72" s="99"/>
      <c r="IXV72" s="99"/>
      <c r="IXW72" s="99"/>
      <c r="IXX72" s="99"/>
      <c r="IXY72" s="99"/>
      <c r="IXZ72" s="99"/>
      <c r="IYA72" s="99"/>
      <c r="IYB72" s="99"/>
      <c r="IYC72" s="99"/>
      <c r="IYD72" s="99"/>
      <c r="IYE72" s="99"/>
      <c r="IYF72" s="99"/>
      <c r="IYG72" s="99"/>
      <c r="IYH72" s="99"/>
      <c r="IYI72" s="99"/>
      <c r="IYJ72" s="99"/>
      <c r="IYK72" s="99"/>
      <c r="IYL72" s="99"/>
      <c r="IYM72" s="99"/>
      <c r="IYN72" s="99"/>
      <c r="IYO72" s="99"/>
      <c r="IYP72" s="99"/>
      <c r="IYQ72" s="99"/>
      <c r="IYR72" s="99"/>
      <c r="IYS72" s="99"/>
      <c r="IYT72" s="99"/>
      <c r="IYU72" s="99"/>
      <c r="IYV72" s="99"/>
      <c r="IYW72" s="99"/>
      <c r="IYX72" s="99"/>
      <c r="IYY72" s="99"/>
      <c r="IYZ72" s="99"/>
      <c r="IZA72" s="99"/>
      <c r="IZB72" s="99"/>
      <c r="IZC72" s="99"/>
      <c r="IZD72" s="99"/>
      <c r="IZE72" s="99"/>
      <c r="IZF72" s="99"/>
      <c r="IZG72" s="99"/>
      <c r="IZH72" s="99"/>
      <c r="IZI72" s="99"/>
      <c r="IZJ72" s="99"/>
      <c r="IZK72" s="99"/>
      <c r="IZL72" s="99"/>
      <c r="IZM72" s="99"/>
      <c r="IZN72" s="99"/>
      <c r="IZO72" s="99"/>
      <c r="IZP72" s="99"/>
      <c r="IZQ72" s="99"/>
      <c r="IZR72" s="99"/>
      <c r="IZS72" s="99"/>
      <c r="IZT72" s="99"/>
      <c r="IZU72" s="99"/>
      <c r="IZV72" s="99"/>
      <c r="IZW72" s="99"/>
      <c r="IZX72" s="99"/>
      <c r="IZY72" s="99"/>
      <c r="IZZ72" s="99"/>
      <c r="JAA72" s="99"/>
      <c r="JAB72" s="99"/>
      <c r="JAC72" s="99"/>
      <c r="JAD72" s="99"/>
      <c r="JAE72" s="99"/>
      <c r="JAF72" s="99"/>
      <c r="JAG72" s="99"/>
      <c r="JAH72" s="99"/>
      <c r="JAI72" s="99"/>
      <c r="JAJ72" s="99"/>
      <c r="JAK72" s="99"/>
      <c r="JAL72" s="99"/>
      <c r="JAM72" s="99"/>
      <c r="JAN72" s="99"/>
      <c r="JAO72" s="99"/>
      <c r="JAP72" s="99"/>
      <c r="JAQ72" s="99"/>
      <c r="JAR72" s="99"/>
      <c r="JAS72" s="99"/>
      <c r="JAT72" s="99"/>
      <c r="JAU72" s="99"/>
      <c r="JAV72" s="99"/>
      <c r="JAW72" s="99"/>
      <c r="JAX72" s="99"/>
      <c r="JAY72" s="99"/>
      <c r="JAZ72" s="99"/>
      <c r="JBA72" s="99"/>
      <c r="JBB72" s="99"/>
      <c r="JBC72" s="99"/>
      <c r="JBD72" s="99"/>
      <c r="JBE72" s="99"/>
      <c r="JBF72" s="99"/>
      <c r="JBG72" s="99"/>
      <c r="JBH72" s="99"/>
      <c r="JBI72" s="99"/>
      <c r="JBJ72" s="99"/>
      <c r="JBK72" s="99"/>
      <c r="JBL72" s="99"/>
      <c r="JBM72" s="99"/>
      <c r="JBN72" s="99"/>
      <c r="JBO72" s="99"/>
      <c r="JBP72" s="99"/>
      <c r="JBQ72" s="99"/>
      <c r="JBR72" s="99"/>
      <c r="JBS72" s="99"/>
      <c r="JBT72" s="99"/>
      <c r="JBU72" s="99"/>
      <c r="JBV72" s="99"/>
      <c r="JBW72" s="99"/>
      <c r="JBX72" s="99"/>
      <c r="JBY72" s="99"/>
      <c r="JBZ72" s="99"/>
      <c r="JCA72" s="99"/>
      <c r="JCB72" s="99"/>
      <c r="JCC72" s="99"/>
      <c r="JCD72" s="99"/>
      <c r="JCE72" s="99"/>
      <c r="JCF72" s="99"/>
      <c r="JCG72" s="99"/>
      <c r="JCH72" s="99"/>
      <c r="JCI72" s="99"/>
      <c r="JCJ72" s="99"/>
      <c r="JCK72" s="99"/>
      <c r="JCL72" s="99"/>
      <c r="JCM72" s="99"/>
      <c r="JCN72" s="99"/>
      <c r="JCO72" s="99"/>
      <c r="JCP72" s="99"/>
      <c r="JCQ72" s="99"/>
      <c r="JCR72" s="99"/>
      <c r="JCS72" s="99"/>
      <c r="JCT72" s="99"/>
      <c r="JCU72" s="99"/>
      <c r="JCV72" s="99"/>
      <c r="JCW72" s="99"/>
      <c r="JCX72" s="99"/>
      <c r="JCY72" s="99"/>
      <c r="JCZ72" s="99"/>
      <c r="JDA72" s="99"/>
      <c r="JDB72" s="99"/>
      <c r="JDC72" s="99"/>
      <c r="JDD72" s="99"/>
      <c r="JDE72" s="99"/>
      <c r="JDF72" s="99"/>
      <c r="JDG72" s="99"/>
      <c r="JDH72" s="99"/>
      <c r="JDI72" s="99"/>
      <c r="JDJ72" s="99"/>
      <c r="JDK72" s="99"/>
      <c r="JDL72" s="99"/>
      <c r="JDM72" s="99"/>
      <c r="JDN72" s="99"/>
      <c r="JDO72" s="99"/>
      <c r="JDP72" s="99"/>
      <c r="JDQ72" s="99"/>
      <c r="JDR72" s="99"/>
      <c r="JDS72" s="99"/>
      <c r="JDT72" s="99"/>
      <c r="JDU72" s="99"/>
      <c r="JDV72" s="99"/>
      <c r="JDW72" s="99"/>
      <c r="JDX72" s="99"/>
      <c r="JDY72" s="99"/>
      <c r="JDZ72" s="99"/>
      <c r="JEA72" s="99"/>
      <c r="JEB72" s="99"/>
      <c r="JEC72" s="99"/>
      <c r="JED72" s="99"/>
      <c r="JEE72" s="99"/>
      <c r="JEF72" s="99"/>
      <c r="JEG72" s="99"/>
      <c r="JEH72" s="99"/>
      <c r="JEI72" s="99"/>
      <c r="JEJ72" s="99"/>
      <c r="JEK72" s="99"/>
      <c r="JEL72" s="99"/>
      <c r="JEM72" s="99"/>
      <c r="JEN72" s="99"/>
      <c r="JEO72" s="99"/>
      <c r="JEP72" s="99"/>
      <c r="JEQ72" s="99"/>
      <c r="JER72" s="99"/>
      <c r="JES72" s="99"/>
      <c r="JET72" s="99"/>
      <c r="JEU72" s="99"/>
      <c r="JEV72" s="99"/>
      <c r="JEW72" s="99"/>
      <c r="JEX72" s="99"/>
      <c r="JEY72" s="99"/>
      <c r="JEZ72" s="99"/>
      <c r="JFA72" s="99"/>
      <c r="JFB72" s="99"/>
      <c r="JFC72" s="99"/>
      <c r="JFD72" s="99"/>
      <c r="JFE72" s="99"/>
      <c r="JFF72" s="99"/>
      <c r="JFG72" s="99"/>
      <c r="JFH72" s="99"/>
      <c r="JFI72" s="99"/>
      <c r="JFJ72" s="99"/>
      <c r="JFK72" s="99"/>
      <c r="JFL72" s="99"/>
      <c r="JFM72" s="99"/>
      <c r="JFN72" s="99"/>
      <c r="JFO72" s="99"/>
      <c r="JFP72" s="99"/>
      <c r="JFQ72" s="99"/>
      <c r="JFR72" s="99"/>
      <c r="JFS72" s="99"/>
      <c r="JFT72" s="99"/>
      <c r="JFU72" s="99"/>
      <c r="JFV72" s="99"/>
      <c r="JFW72" s="99"/>
      <c r="JFX72" s="99"/>
      <c r="JFY72" s="99"/>
      <c r="JFZ72" s="99"/>
      <c r="JGA72" s="99"/>
      <c r="JGB72" s="99"/>
      <c r="JGC72" s="99"/>
      <c r="JGD72" s="99"/>
      <c r="JGE72" s="99"/>
      <c r="JGF72" s="99"/>
      <c r="JGG72" s="99"/>
      <c r="JGH72" s="99"/>
      <c r="JGI72" s="99"/>
      <c r="JGJ72" s="99"/>
      <c r="JGK72" s="99"/>
      <c r="JGL72" s="99"/>
      <c r="JGM72" s="99"/>
      <c r="JGN72" s="99"/>
      <c r="JGO72" s="99"/>
      <c r="JGP72" s="99"/>
      <c r="JGQ72" s="99"/>
      <c r="JGR72" s="99"/>
      <c r="JGS72" s="99"/>
      <c r="JGT72" s="99"/>
      <c r="JGU72" s="99"/>
      <c r="JGV72" s="99"/>
      <c r="JGW72" s="99"/>
      <c r="JGX72" s="99"/>
      <c r="JGY72" s="99"/>
      <c r="JGZ72" s="99"/>
      <c r="JHA72" s="99"/>
      <c r="JHB72" s="99"/>
      <c r="JHC72" s="99"/>
      <c r="JHD72" s="99"/>
      <c r="JHE72" s="99"/>
      <c r="JHF72" s="99"/>
      <c r="JHG72" s="99"/>
      <c r="JHH72" s="99"/>
      <c r="JHI72" s="99"/>
      <c r="JHJ72" s="99"/>
      <c r="JHK72" s="99"/>
      <c r="JHL72" s="99"/>
      <c r="JHM72" s="99"/>
      <c r="JHN72" s="99"/>
      <c r="JHO72" s="99"/>
      <c r="JHP72" s="99"/>
      <c r="JHQ72" s="99"/>
      <c r="JHR72" s="99"/>
      <c r="JHS72" s="99"/>
      <c r="JHT72" s="99"/>
      <c r="JHU72" s="99"/>
      <c r="JHV72" s="99"/>
      <c r="JHW72" s="99"/>
      <c r="JHX72" s="99"/>
      <c r="JHY72" s="99"/>
      <c r="JHZ72" s="99"/>
      <c r="JIA72" s="99"/>
      <c r="JIB72" s="99"/>
      <c r="JIC72" s="99"/>
      <c r="JID72" s="99"/>
      <c r="JIE72" s="99"/>
      <c r="JIF72" s="99"/>
      <c r="JIG72" s="99"/>
      <c r="JIH72" s="99"/>
      <c r="JII72" s="99"/>
      <c r="JIJ72" s="99"/>
      <c r="JIK72" s="99"/>
      <c r="JIL72" s="99"/>
      <c r="JIM72" s="99"/>
      <c r="JIN72" s="99"/>
      <c r="JIO72" s="99"/>
      <c r="JIP72" s="99"/>
      <c r="JIQ72" s="99"/>
      <c r="JIR72" s="99"/>
      <c r="JIS72" s="99"/>
      <c r="JIT72" s="99"/>
      <c r="JIU72" s="99"/>
      <c r="JIV72" s="99"/>
      <c r="JIW72" s="99"/>
      <c r="JIX72" s="99"/>
      <c r="JIY72" s="99"/>
      <c r="JIZ72" s="99"/>
      <c r="JJA72" s="99"/>
      <c r="JJB72" s="99"/>
      <c r="JJC72" s="99"/>
      <c r="JJD72" s="99"/>
      <c r="JJE72" s="99"/>
      <c r="JJF72" s="99"/>
      <c r="JJG72" s="99"/>
      <c r="JJH72" s="99"/>
      <c r="JJI72" s="99"/>
      <c r="JJJ72" s="99"/>
      <c r="JJK72" s="99"/>
      <c r="JJL72" s="99"/>
      <c r="JJM72" s="99"/>
      <c r="JJN72" s="99"/>
      <c r="JJO72" s="99"/>
      <c r="JJP72" s="99"/>
      <c r="JJQ72" s="99"/>
      <c r="JJR72" s="99"/>
      <c r="JJS72" s="99"/>
      <c r="JJT72" s="99"/>
      <c r="JJU72" s="99"/>
      <c r="JJV72" s="99"/>
      <c r="JJW72" s="99"/>
      <c r="JJX72" s="99"/>
      <c r="JJY72" s="99"/>
      <c r="JJZ72" s="99"/>
      <c r="JKA72" s="99"/>
      <c r="JKB72" s="99"/>
      <c r="JKC72" s="99"/>
      <c r="JKD72" s="99"/>
      <c r="JKE72" s="99"/>
      <c r="JKF72" s="99"/>
      <c r="JKG72" s="99"/>
      <c r="JKH72" s="99"/>
      <c r="JKI72" s="99"/>
      <c r="JKJ72" s="99"/>
      <c r="JKK72" s="99"/>
      <c r="JKL72" s="99"/>
      <c r="JKM72" s="99"/>
      <c r="JKN72" s="99"/>
      <c r="JKO72" s="99"/>
      <c r="JKP72" s="99"/>
      <c r="JKQ72" s="99"/>
      <c r="JKR72" s="99"/>
      <c r="JKS72" s="99"/>
      <c r="JKT72" s="99"/>
      <c r="JKU72" s="99"/>
      <c r="JKV72" s="99"/>
      <c r="JKW72" s="99"/>
      <c r="JKX72" s="99"/>
      <c r="JKY72" s="99"/>
      <c r="JKZ72" s="99"/>
      <c r="JLA72" s="99"/>
      <c r="JLB72" s="99"/>
      <c r="JLC72" s="99"/>
      <c r="JLD72" s="99"/>
      <c r="JLE72" s="99"/>
      <c r="JLF72" s="99"/>
      <c r="JLG72" s="99"/>
      <c r="JLH72" s="99"/>
      <c r="JLI72" s="99"/>
      <c r="JLJ72" s="99"/>
      <c r="JLK72" s="99"/>
      <c r="JLL72" s="99"/>
      <c r="JLM72" s="99"/>
      <c r="JLN72" s="99"/>
      <c r="JLO72" s="99"/>
      <c r="JLP72" s="99"/>
      <c r="JLQ72" s="99"/>
      <c r="JLR72" s="99"/>
      <c r="JLS72" s="99"/>
      <c r="JLT72" s="99"/>
      <c r="JLU72" s="99"/>
      <c r="JLV72" s="99"/>
      <c r="JLW72" s="99"/>
      <c r="JLX72" s="99"/>
      <c r="JLY72" s="99"/>
      <c r="JLZ72" s="99"/>
      <c r="JMA72" s="99"/>
      <c r="JMB72" s="99"/>
      <c r="JMC72" s="99"/>
      <c r="JMD72" s="99"/>
      <c r="JME72" s="99"/>
      <c r="JMF72" s="99"/>
      <c r="JMG72" s="99"/>
      <c r="JMH72" s="99"/>
      <c r="JMI72" s="99"/>
      <c r="JMJ72" s="99"/>
      <c r="JMK72" s="99"/>
      <c r="JML72" s="99"/>
      <c r="JMM72" s="99"/>
      <c r="JMN72" s="99"/>
      <c r="JMO72" s="99"/>
      <c r="JMP72" s="99"/>
      <c r="JMQ72" s="99"/>
      <c r="JMR72" s="99"/>
      <c r="JMS72" s="99"/>
      <c r="JMT72" s="99"/>
      <c r="JMU72" s="99"/>
      <c r="JMV72" s="99"/>
      <c r="JMW72" s="99"/>
      <c r="JMX72" s="99"/>
      <c r="JMY72" s="99"/>
      <c r="JMZ72" s="99"/>
      <c r="JNA72" s="99"/>
      <c r="JNB72" s="99"/>
      <c r="JNC72" s="99"/>
      <c r="JND72" s="99"/>
      <c r="JNE72" s="99"/>
      <c r="JNF72" s="99"/>
      <c r="JNG72" s="99"/>
      <c r="JNH72" s="99"/>
      <c r="JNI72" s="99"/>
      <c r="JNJ72" s="99"/>
      <c r="JNK72" s="99"/>
      <c r="JNL72" s="99"/>
      <c r="JNM72" s="99"/>
      <c r="JNN72" s="99"/>
      <c r="JNO72" s="99"/>
      <c r="JNP72" s="99"/>
      <c r="JNQ72" s="99"/>
      <c r="JNR72" s="99"/>
      <c r="JNS72" s="99"/>
      <c r="JNT72" s="99"/>
      <c r="JNU72" s="99"/>
      <c r="JNV72" s="99"/>
      <c r="JNW72" s="99"/>
      <c r="JNX72" s="99"/>
      <c r="JNY72" s="99"/>
      <c r="JNZ72" s="99"/>
      <c r="JOA72" s="99"/>
      <c r="JOB72" s="99"/>
      <c r="JOC72" s="99"/>
      <c r="JOD72" s="99"/>
      <c r="JOE72" s="99"/>
      <c r="JOF72" s="99"/>
      <c r="JOG72" s="99"/>
      <c r="JOH72" s="99"/>
      <c r="JOI72" s="99"/>
      <c r="JOJ72" s="99"/>
      <c r="JOK72" s="99"/>
      <c r="JOL72" s="99"/>
      <c r="JOM72" s="99"/>
      <c r="JON72" s="99"/>
      <c r="JOO72" s="99"/>
      <c r="JOP72" s="99"/>
      <c r="JOQ72" s="99"/>
      <c r="JOR72" s="99"/>
      <c r="JOS72" s="99"/>
      <c r="JOT72" s="99"/>
      <c r="JOU72" s="99"/>
      <c r="JOV72" s="99"/>
      <c r="JOW72" s="99"/>
      <c r="JOX72" s="99"/>
      <c r="JOY72" s="99"/>
      <c r="JOZ72" s="99"/>
      <c r="JPA72" s="99"/>
      <c r="JPB72" s="99"/>
      <c r="JPC72" s="99"/>
      <c r="JPD72" s="99"/>
      <c r="JPE72" s="99"/>
      <c r="JPF72" s="99"/>
      <c r="JPG72" s="99"/>
      <c r="JPH72" s="99"/>
      <c r="JPI72" s="99"/>
      <c r="JPJ72" s="99"/>
      <c r="JPK72" s="99"/>
      <c r="JPL72" s="99"/>
      <c r="JPM72" s="99"/>
      <c r="JPN72" s="99"/>
      <c r="JPO72" s="99"/>
      <c r="JPP72" s="99"/>
      <c r="JPQ72" s="99"/>
      <c r="JPR72" s="99"/>
      <c r="JPS72" s="99"/>
      <c r="JPT72" s="99"/>
      <c r="JPU72" s="99"/>
      <c r="JPV72" s="99"/>
      <c r="JPW72" s="99"/>
      <c r="JPX72" s="99"/>
      <c r="JPY72" s="99"/>
      <c r="JPZ72" s="99"/>
      <c r="JQA72" s="99"/>
      <c r="JQB72" s="99"/>
      <c r="JQC72" s="99"/>
      <c r="JQD72" s="99"/>
      <c r="JQE72" s="99"/>
      <c r="JQF72" s="99"/>
      <c r="JQG72" s="99"/>
      <c r="JQH72" s="99"/>
      <c r="JQI72" s="99"/>
      <c r="JQJ72" s="99"/>
      <c r="JQK72" s="99"/>
      <c r="JQL72" s="99"/>
      <c r="JQM72" s="99"/>
      <c r="JQN72" s="99"/>
      <c r="JQO72" s="99"/>
      <c r="JQP72" s="99"/>
      <c r="JQQ72" s="99"/>
      <c r="JQR72" s="99"/>
      <c r="JQS72" s="99"/>
      <c r="JQT72" s="99"/>
      <c r="JQU72" s="99"/>
      <c r="JQV72" s="99"/>
      <c r="JQW72" s="99"/>
      <c r="JQX72" s="99"/>
      <c r="JQY72" s="99"/>
      <c r="JQZ72" s="99"/>
      <c r="JRA72" s="99"/>
      <c r="JRB72" s="99"/>
      <c r="JRC72" s="99"/>
      <c r="JRD72" s="99"/>
      <c r="JRE72" s="99"/>
      <c r="JRF72" s="99"/>
      <c r="JRG72" s="99"/>
      <c r="JRH72" s="99"/>
      <c r="JRI72" s="99"/>
      <c r="JRJ72" s="99"/>
      <c r="JRK72" s="99"/>
      <c r="JRL72" s="99"/>
      <c r="JRM72" s="99"/>
      <c r="JRN72" s="99"/>
      <c r="JRO72" s="99"/>
      <c r="JRP72" s="99"/>
      <c r="JRQ72" s="99"/>
      <c r="JRR72" s="99"/>
      <c r="JRS72" s="99"/>
      <c r="JRT72" s="99"/>
      <c r="JRU72" s="99"/>
      <c r="JRV72" s="99"/>
      <c r="JRW72" s="99"/>
      <c r="JRX72" s="99"/>
      <c r="JRY72" s="99"/>
      <c r="JRZ72" s="99"/>
      <c r="JSA72" s="99"/>
      <c r="JSB72" s="99"/>
      <c r="JSC72" s="99"/>
      <c r="JSD72" s="99"/>
      <c r="JSE72" s="99"/>
      <c r="JSF72" s="99"/>
      <c r="JSG72" s="99"/>
      <c r="JSH72" s="99"/>
      <c r="JSI72" s="99"/>
      <c r="JSJ72" s="99"/>
      <c r="JSK72" s="99"/>
      <c r="JSL72" s="99"/>
      <c r="JSM72" s="99"/>
      <c r="JSN72" s="99"/>
      <c r="JSO72" s="99"/>
      <c r="JSP72" s="99"/>
      <c r="JSQ72" s="99"/>
      <c r="JSR72" s="99"/>
      <c r="JSS72" s="99"/>
      <c r="JST72" s="99"/>
      <c r="JSU72" s="99"/>
      <c r="JSV72" s="99"/>
      <c r="JSW72" s="99"/>
      <c r="JSX72" s="99"/>
      <c r="JSY72" s="99"/>
      <c r="JSZ72" s="99"/>
      <c r="JTA72" s="99"/>
      <c r="JTB72" s="99"/>
      <c r="JTC72" s="99"/>
      <c r="JTD72" s="99"/>
      <c r="JTE72" s="99"/>
      <c r="JTF72" s="99"/>
      <c r="JTG72" s="99"/>
      <c r="JTH72" s="99"/>
      <c r="JTI72" s="99"/>
      <c r="JTJ72" s="99"/>
      <c r="JTK72" s="99"/>
      <c r="JTL72" s="99"/>
      <c r="JTM72" s="99"/>
      <c r="JTN72" s="99"/>
      <c r="JTO72" s="99"/>
      <c r="JTP72" s="99"/>
      <c r="JTQ72" s="99"/>
      <c r="JTR72" s="99"/>
      <c r="JTS72" s="99"/>
      <c r="JTT72" s="99"/>
      <c r="JTU72" s="99"/>
      <c r="JTV72" s="99"/>
      <c r="JTW72" s="99"/>
      <c r="JTX72" s="99"/>
      <c r="JTY72" s="99"/>
      <c r="JTZ72" s="99"/>
      <c r="JUA72" s="99"/>
      <c r="JUB72" s="99"/>
      <c r="JUC72" s="99"/>
      <c r="JUD72" s="99"/>
      <c r="JUE72" s="99"/>
      <c r="JUF72" s="99"/>
      <c r="JUG72" s="99"/>
      <c r="JUH72" s="99"/>
      <c r="JUI72" s="99"/>
      <c r="JUJ72" s="99"/>
      <c r="JUK72" s="99"/>
      <c r="JUL72" s="99"/>
      <c r="JUM72" s="99"/>
      <c r="JUN72" s="99"/>
      <c r="JUO72" s="99"/>
      <c r="JUP72" s="99"/>
      <c r="JUQ72" s="99"/>
      <c r="JUR72" s="99"/>
      <c r="JUS72" s="99"/>
      <c r="JUT72" s="99"/>
      <c r="JUU72" s="99"/>
      <c r="JUV72" s="99"/>
      <c r="JUW72" s="99"/>
      <c r="JUX72" s="99"/>
      <c r="JUY72" s="99"/>
      <c r="JUZ72" s="99"/>
      <c r="JVA72" s="99"/>
      <c r="JVB72" s="99"/>
      <c r="JVC72" s="99"/>
      <c r="JVD72" s="99"/>
      <c r="JVE72" s="99"/>
      <c r="JVF72" s="99"/>
      <c r="JVG72" s="99"/>
      <c r="JVH72" s="99"/>
      <c r="JVI72" s="99"/>
      <c r="JVJ72" s="99"/>
      <c r="JVK72" s="99"/>
      <c r="JVL72" s="99"/>
      <c r="JVM72" s="99"/>
      <c r="JVN72" s="99"/>
      <c r="JVO72" s="99"/>
      <c r="JVP72" s="99"/>
      <c r="JVQ72" s="99"/>
      <c r="JVR72" s="99"/>
      <c r="JVS72" s="99"/>
      <c r="JVT72" s="99"/>
      <c r="JVU72" s="99"/>
      <c r="JVV72" s="99"/>
      <c r="JVW72" s="99"/>
      <c r="JVX72" s="99"/>
      <c r="JVY72" s="99"/>
      <c r="JVZ72" s="99"/>
      <c r="JWA72" s="99"/>
      <c r="JWB72" s="99"/>
      <c r="JWC72" s="99"/>
      <c r="JWD72" s="99"/>
      <c r="JWE72" s="99"/>
      <c r="JWF72" s="99"/>
      <c r="JWG72" s="99"/>
      <c r="JWH72" s="99"/>
      <c r="JWI72" s="99"/>
      <c r="JWJ72" s="99"/>
      <c r="JWK72" s="99"/>
      <c r="JWL72" s="99"/>
      <c r="JWM72" s="99"/>
      <c r="JWN72" s="99"/>
      <c r="JWO72" s="99"/>
      <c r="JWP72" s="99"/>
      <c r="JWQ72" s="99"/>
      <c r="JWR72" s="99"/>
      <c r="JWS72" s="99"/>
      <c r="JWT72" s="99"/>
      <c r="JWU72" s="99"/>
      <c r="JWV72" s="99"/>
      <c r="JWW72" s="99"/>
      <c r="JWX72" s="99"/>
      <c r="JWY72" s="99"/>
      <c r="JWZ72" s="99"/>
      <c r="JXA72" s="99"/>
      <c r="JXB72" s="99"/>
      <c r="JXC72" s="99"/>
      <c r="JXD72" s="99"/>
      <c r="JXE72" s="99"/>
      <c r="JXF72" s="99"/>
      <c r="JXG72" s="99"/>
      <c r="JXH72" s="99"/>
      <c r="JXI72" s="99"/>
      <c r="JXJ72" s="99"/>
      <c r="JXK72" s="99"/>
      <c r="JXL72" s="99"/>
      <c r="JXM72" s="99"/>
      <c r="JXN72" s="99"/>
      <c r="JXO72" s="99"/>
      <c r="JXP72" s="99"/>
      <c r="JXQ72" s="99"/>
      <c r="JXR72" s="99"/>
      <c r="JXS72" s="99"/>
      <c r="JXT72" s="99"/>
      <c r="JXU72" s="99"/>
      <c r="JXV72" s="99"/>
      <c r="JXW72" s="99"/>
      <c r="JXX72" s="99"/>
      <c r="JXY72" s="99"/>
      <c r="JXZ72" s="99"/>
      <c r="JYA72" s="99"/>
      <c r="JYB72" s="99"/>
      <c r="JYC72" s="99"/>
      <c r="JYD72" s="99"/>
      <c r="JYE72" s="99"/>
      <c r="JYF72" s="99"/>
      <c r="JYG72" s="99"/>
      <c r="JYH72" s="99"/>
      <c r="JYI72" s="99"/>
      <c r="JYJ72" s="99"/>
      <c r="JYK72" s="99"/>
      <c r="JYL72" s="99"/>
      <c r="JYM72" s="99"/>
      <c r="JYN72" s="99"/>
      <c r="JYO72" s="99"/>
      <c r="JYP72" s="99"/>
      <c r="JYQ72" s="99"/>
      <c r="JYR72" s="99"/>
      <c r="JYS72" s="99"/>
      <c r="JYT72" s="99"/>
      <c r="JYU72" s="99"/>
      <c r="JYV72" s="99"/>
      <c r="JYW72" s="99"/>
      <c r="JYX72" s="99"/>
      <c r="JYY72" s="99"/>
      <c r="JYZ72" s="99"/>
      <c r="JZA72" s="99"/>
      <c r="JZB72" s="99"/>
      <c r="JZC72" s="99"/>
      <c r="JZD72" s="99"/>
      <c r="JZE72" s="99"/>
      <c r="JZF72" s="99"/>
      <c r="JZG72" s="99"/>
      <c r="JZH72" s="99"/>
      <c r="JZI72" s="99"/>
      <c r="JZJ72" s="99"/>
      <c r="JZK72" s="99"/>
      <c r="JZL72" s="99"/>
      <c r="JZM72" s="99"/>
      <c r="JZN72" s="99"/>
      <c r="JZO72" s="99"/>
      <c r="JZP72" s="99"/>
      <c r="JZQ72" s="99"/>
      <c r="JZR72" s="99"/>
      <c r="JZS72" s="99"/>
      <c r="JZT72" s="99"/>
      <c r="JZU72" s="99"/>
      <c r="JZV72" s="99"/>
      <c r="JZW72" s="99"/>
      <c r="JZX72" s="99"/>
      <c r="JZY72" s="99"/>
      <c r="JZZ72" s="99"/>
      <c r="KAA72" s="99"/>
      <c r="KAB72" s="99"/>
      <c r="KAC72" s="99"/>
      <c r="KAD72" s="99"/>
      <c r="KAE72" s="99"/>
      <c r="KAF72" s="99"/>
      <c r="KAG72" s="99"/>
      <c r="KAH72" s="99"/>
      <c r="KAI72" s="99"/>
      <c r="KAJ72" s="99"/>
      <c r="KAK72" s="99"/>
      <c r="KAL72" s="99"/>
      <c r="KAM72" s="99"/>
      <c r="KAN72" s="99"/>
      <c r="KAO72" s="99"/>
      <c r="KAP72" s="99"/>
      <c r="KAQ72" s="99"/>
      <c r="KAR72" s="99"/>
      <c r="KAS72" s="99"/>
      <c r="KAT72" s="99"/>
      <c r="KAU72" s="99"/>
      <c r="KAV72" s="99"/>
      <c r="KAW72" s="99"/>
      <c r="KAX72" s="99"/>
      <c r="KAY72" s="99"/>
      <c r="KAZ72" s="99"/>
      <c r="KBA72" s="99"/>
      <c r="KBB72" s="99"/>
      <c r="KBC72" s="99"/>
      <c r="KBD72" s="99"/>
      <c r="KBE72" s="99"/>
      <c r="KBF72" s="99"/>
      <c r="KBG72" s="99"/>
      <c r="KBH72" s="99"/>
      <c r="KBI72" s="99"/>
      <c r="KBJ72" s="99"/>
      <c r="KBK72" s="99"/>
      <c r="KBL72" s="99"/>
      <c r="KBM72" s="99"/>
      <c r="KBN72" s="99"/>
      <c r="KBO72" s="99"/>
      <c r="KBP72" s="99"/>
      <c r="KBQ72" s="99"/>
      <c r="KBR72" s="99"/>
      <c r="KBS72" s="99"/>
      <c r="KBT72" s="99"/>
      <c r="KBU72" s="99"/>
      <c r="KBV72" s="99"/>
      <c r="KBW72" s="99"/>
      <c r="KBX72" s="99"/>
      <c r="KBY72" s="99"/>
      <c r="KBZ72" s="99"/>
      <c r="KCA72" s="99"/>
      <c r="KCB72" s="99"/>
      <c r="KCC72" s="99"/>
      <c r="KCD72" s="99"/>
      <c r="KCE72" s="99"/>
      <c r="KCF72" s="99"/>
      <c r="KCG72" s="99"/>
      <c r="KCH72" s="99"/>
      <c r="KCI72" s="99"/>
      <c r="KCJ72" s="99"/>
      <c r="KCK72" s="99"/>
      <c r="KCL72" s="99"/>
      <c r="KCM72" s="99"/>
      <c r="KCN72" s="99"/>
      <c r="KCO72" s="99"/>
      <c r="KCP72" s="99"/>
      <c r="KCQ72" s="99"/>
      <c r="KCR72" s="99"/>
      <c r="KCS72" s="99"/>
      <c r="KCT72" s="99"/>
      <c r="KCU72" s="99"/>
      <c r="KCV72" s="99"/>
      <c r="KCW72" s="99"/>
      <c r="KCX72" s="99"/>
      <c r="KCY72" s="99"/>
      <c r="KCZ72" s="99"/>
      <c r="KDA72" s="99"/>
      <c r="KDB72" s="99"/>
      <c r="KDC72" s="99"/>
      <c r="KDD72" s="99"/>
      <c r="KDE72" s="99"/>
      <c r="KDF72" s="99"/>
      <c r="KDG72" s="99"/>
      <c r="KDH72" s="99"/>
      <c r="KDI72" s="99"/>
      <c r="KDJ72" s="99"/>
      <c r="KDK72" s="99"/>
      <c r="KDL72" s="99"/>
      <c r="KDM72" s="99"/>
      <c r="KDN72" s="99"/>
      <c r="KDO72" s="99"/>
      <c r="KDP72" s="99"/>
      <c r="KDQ72" s="99"/>
      <c r="KDR72" s="99"/>
      <c r="KDS72" s="99"/>
      <c r="KDT72" s="99"/>
      <c r="KDU72" s="99"/>
      <c r="KDV72" s="99"/>
      <c r="KDW72" s="99"/>
      <c r="KDX72" s="99"/>
      <c r="KDY72" s="99"/>
      <c r="KDZ72" s="99"/>
      <c r="KEA72" s="99"/>
      <c r="KEB72" s="99"/>
      <c r="KEC72" s="99"/>
      <c r="KED72" s="99"/>
      <c r="KEE72" s="99"/>
      <c r="KEF72" s="99"/>
      <c r="KEG72" s="99"/>
      <c r="KEH72" s="99"/>
      <c r="KEI72" s="99"/>
      <c r="KEJ72" s="99"/>
      <c r="KEK72" s="99"/>
      <c r="KEL72" s="99"/>
      <c r="KEM72" s="99"/>
      <c r="KEN72" s="99"/>
      <c r="KEO72" s="99"/>
      <c r="KEP72" s="99"/>
      <c r="KEQ72" s="99"/>
      <c r="KER72" s="99"/>
      <c r="KES72" s="99"/>
      <c r="KET72" s="99"/>
      <c r="KEU72" s="99"/>
      <c r="KEV72" s="99"/>
      <c r="KEW72" s="99"/>
      <c r="KEX72" s="99"/>
      <c r="KEY72" s="99"/>
      <c r="KEZ72" s="99"/>
      <c r="KFA72" s="99"/>
      <c r="KFB72" s="99"/>
      <c r="KFC72" s="99"/>
      <c r="KFD72" s="99"/>
      <c r="KFE72" s="99"/>
      <c r="KFF72" s="99"/>
      <c r="KFG72" s="99"/>
      <c r="KFH72" s="99"/>
      <c r="KFI72" s="99"/>
      <c r="KFJ72" s="99"/>
      <c r="KFK72" s="99"/>
      <c r="KFL72" s="99"/>
      <c r="KFM72" s="99"/>
      <c r="KFN72" s="99"/>
      <c r="KFO72" s="99"/>
      <c r="KFP72" s="99"/>
      <c r="KFQ72" s="99"/>
      <c r="KFR72" s="99"/>
      <c r="KFS72" s="99"/>
      <c r="KFT72" s="99"/>
      <c r="KFU72" s="99"/>
      <c r="KFV72" s="99"/>
      <c r="KFW72" s="99"/>
      <c r="KFX72" s="99"/>
      <c r="KFY72" s="99"/>
      <c r="KFZ72" s="99"/>
      <c r="KGA72" s="99"/>
      <c r="KGB72" s="99"/>
      <c r="KGC72" s="99"/>
      <c r="KGD72" s="99"/>
      <c r="KGE72" s="99"/>
      <c r="KGF72" s="99"/>
      <c r="KGG72" s="99"/>
      <c r="KGH72" s="99"/>
      <c r="KGI72" s="99"/>
      <c r="KGJ72" s="99"/>
      <c r="KGK72" s="99"/>
      <c r="KGL72" s="99"/>
      <c r="KGM72" s="99"/>
      <c r="KGN72" s="99"/>
      <c r="KGO72" s="99"/>
      <c r="KGP72" s="99"/>
      <c r="KGQ72" s="99"/>
      <c r="KGR72" s="99"/>
      <c r="KGS72" s="99"/>
      <c r="KGT72" s="99"/>
      <c r="KGU72" s="99"/>
      <c r="KGV72" s="99"/>
      <c r="KGW72" s="99"/>
      <c r="KGX72" s="99"/>
      <c r="KGY72" s="99"/>
      <c r="KGZ72" s="99"/>
      <c r="KHA72" s="99"/>
      <c r="KHB72" s="99"/>
      <c r="KHC72" s="99"/>
      <c r="KHD72" s="99"/>
      <c r="KHE72" s="99"/>
      <c r="KHF72" s="99"/>
      <c r="KHG72" s="99"/>
      <c r="KHH72" s="99"/>
      <c r="KHI72" s="99"/>
      <c r="KHJ72" s="99"/>
      <c r="KHK72" s="99"/>
      <c r="KHL72" s="99"/>
      <c r="KHM72" s="99"/>
      <c r="KHN72" s="99"/>
      <c r="KHO72" s="99"/>
      <c r="KHP72" s="99"/>
      <c r="KHQ72" s="99"/>
      <c r="KHR72" s="99"/>
      <c r="KHS72" s="99"/>
      <c r="KHT72" s="99"/>
      <c r="KHU72" s="99"/>
      <c r="KHV72" s="99"/>
      <c r="KHW72" s="99"/>
      <c r="KHX72" s="99"/>
      <c r="KHY72" s="99"/>
      <c r="KHZ72" s="99"/>
      <c r="KIA72" s="99"/>
      <c r="KIB72" s="99"/>
      <c r="KIC72" s="99"/>
      <c r="KID72" s="99"/>
      <c r="KIE72" s="99"/>
      <c r="KIF72" s="99"/>
      <c r="KIG72" s="99"/>
      <c r="KIH72" s="99"/>
      <c r="KII72" s="99"/>
      <c r="KIJ72" s="99"/>
      <c r="KIK72" s="99"/>
      <c r="KIL72" s="99"/>
      <c r="KIM72" s="99"/>
      <c r="KIN72" s="99"/>
      <c r="KIO72" s="99"/>
      <c r="KIP72" s="99"/>
      <c r="KIQ72" s="99"/>
      <c r="KIR72" s="99"/>
      <c r="KIS72" s="99"/>
      <c r="KIT72" s="99"/>
      <c r="KIU72" s="99"/>
      <c r="KIV72" s="99"/>
      <c r="KIW72" s="99"/>
      <c r="KIX72" s="99"/>
      <c r="KIY72" s="99"/>
      <c r="KIZ72" s="99"/>
      <c r="KJA72" s="99"/>
      <c r="KJB72" s="99"/>
      <c r="KJC72" s="99"/>
      <c r="KJD72" s="99"/>
      <c r="KJE72" s="99"/>
      <c r="KJF72" s="99"/>
      <c r="KJG72" s="99"/>
      <c r="KJH72" s="99"/>
      <c r="KJI72" s="99"/>
      <c r="KJJ72" s="99"/>
      <c r="KJK72" s="99"/>
      <c r="KJL72" s="99"/>
      <c r="KJM72" s="99"/>
      <c r="KJN72" s="99"/>
      <c r="KJO72" s="99"/>
      <c r="KJP72" s="99"/>
      <c r="KJQ72" s="99"/>
      <c r="KJR72" s="99"/>
      <c r="KJS72" s="99"/>
      <c r="KJT72" s="99"/>
      <c r="KJU72" s="99"/>
      <c r="KJV72" s="99"/>
      <c r="KJW72" s="99"/>
      <c r="KJX72" s="99"/>
      <c r="KJY72" s="99"/>
      <c r="KJZ72" s="99"/>
      <c r="KKA72" s="99"/>
      <c r="KKB72" s="99"/>
      <c r="KKC72" s="99"/>
      <c r="KKD72" s="99"/>
      <c r="KKE72" s="99"/>
      <c r="KKF72" s="99"/>
      <c r="KKG72" s="99"/>
      <c r="KKH72" s="99"/>
      <c r="KKI72" s="99"/>
      <c r="KKJ72" s="99"/>
      <c r="KKK72" s="99"/>
      <c r="KKL72" s="99"/>
      <c r="KKM72" s="99"/>
      <c r="KKN72" s="99"/>
      <c r="KKO72" s="99"/>
      <c r="KKP72" s="99"/>
      <c r="KKQ72" s="99"/>
      <c r="KKR72" s="99"/>
      <c r="KKS72" s="99"/>
      <c r="KKT72" s="99"/>
      <c r="KKU72" s="99"/>
      <c r="KKV72" s="99"/>
      <c r="KKW72" s="99"/>
      <c r="KKX72" s="99"/>
      <c r="KKY72" s="99"/>
      <c r="KKZ72" s="99"/>
      <c r="KLA72" s="99"/>
      <c r="KLB72" s="99"/>
      <c r="KLC72" s="99"/>
      <c r="KLD72" s="99"/>
      <c r="KLE72" s="99"/>
      <c r="KLF72" s="99"/>
      <c r="KLG72" s="99"/>
      <c r="KLH72" s="99"/>
      <c r="KLI72" s="99"/>
      <c r="KLJ72" s="99"/>
      <c r="KLK72" s="99"/>
      <c r="KLL72" s="99"/>
      <c r="KLM72" s="99"/>
      <c r="KLN72" s="99"/>
      <c r="KLO72" s="99"/>
      <c r="KLP72" s="99"/>
      <c r="KLQ72" s="99"/>
      <c r="KLR72" s="99"/>
      <c r="KLS72" s="99"/>
      <c r="KLT72" s="99"/>
      <c r="KLU72" s="99"/>
      <c r="KLV72" s="99"/>
      <c r="KLW72" s="99"/>
      <c r="KLX72" s="99"/>
      <c r="KLY72" s="99"/>
      <c r="KLZ72" s="99"/>
      <c r="KMA72" s="99"/>
      <c r="KMB72" s="99"/>
      <c r="KMC72" s="99"/>
      <c r="KMD72" s="99"/>
      <c r="KME72" s="99"/>
      <c r="KMF72" s="99"/>
      <c r="KMG72" s="99"/>
      <c r="KMH72" s="99"/>
      <c r="KMI72" s="99"/>
      <c r="KMJ72" s="99"/>
      <c r="KMK72" s="99"/>
      <c r="KML72" s="99"/>
      <c r="KMM72" s="99"/>
      <c r="KMN72" s="99"/>
      <c r="KMO72" s="99"/>
      <c r="KMP72" s="99"/>
      <c r="KMQ72" s="99"/>
      <c r="KMR72" s="99"/>
      <c r="KMS72" s="99"/>
      <c r="KMT72" s="99"/>
      <c r="KMU72" s="99"/>
      <c r="KMV72" s="99"/>
      <c r="KMW72" s="99"/>
      <c r="KMX72" s="99"/>
      <c r="KMY72" s="99"/>
      <c r="KMZ72" s="99"/>
      <c r="KNA72" s="99"/>
      <c r="KNB72" s="99"/>
      <c r="KNC72" s="99"/>
      <c r="KND72" s="99"/>
      <c r="KNE72" s="99"/>
      <c r="KNF72" s="99"/>
      <c r="KNG72" s="99"/>
      <c r="KNH72" s="99"/>
      <c r="KNI72" s="99"/>
      <c r="KNJ72" s="99"/>
      <c r="KNK72" s="99"/>
      <c r="KNL72" s="99"/>
      <c r="KNM72" s="99"/>
      <c r="KNN72" s="99"/>
      <c r="KNO72" s="99"/>
      <c r="KNP72" s="99"/>
      <c r="KNQ72" s="99"/>
      <c r="KNR72" s="99"/>
      <c r="KNS72" s="99"/>
      <c r="KNT72" s="99"/>
      <c r="KNU72" s="99"/>
      <c r="KNV72" s="99"/>
      <c r="KNW72" s="99"/>
      <c r="KNX72" s="99"/>
      <c r="KNY72" s="99"/>
      <c r="KNZ72" s="99"/>
      <c r="KOA72" s="99"/>
      <c r="KOB72" s="99"/>
      <c r="KOC72" s="99"/>
      <c r="KOD72" s="99"/>
      <c r="KOE72" s="99"/>
      <c r="KOF72" s="99"/>
      <c r="KOG72" s="99"/>
      <c r="KOH72" s="99"/>
      <c r="KOI72" s="99"/>
      <c r="KOJ72" s="99"/>
      <c r="KOK72" s="99"/>
      <c r="KOL72" s="99"/>
      <c r="KOM72" s="99"/>
      <c r="KON72" s="99"/>
      <c r="KOO72" s="99"/>
      <c r="KOP72" s="99"/>
      <c r="KOQ72" s="99"/>
      <c r="KOR72" s="99"/>
      <c r="KOS72" s="99"/>
      <c r="KOT72" s="99"/>
      <c r="KOU72" s="99"/>
      <c r="KOV72" s="99"/>
      <c r="KOW72" s="99"/>
      <c r="KOX72" s="99"/>
      <c r="KOY72" s="99"/>
      <c r="KOZ72" s="99"/>
      <c r="KPA72" s="99"/>
      <c r="KPB72" s="99"/>
      <c r="KPC72" s="99"/>
      <c r="KPD72" s="99"/>
      <c r="KPE72" s="99"/>
      <c r="KPF72" s="99"/>
      <c r="KPG72" s="99"/>
      <c r="KPH72" s="99"/>
      <c r="KPI72" s="99"/>
      <c r="KPJ72" s="99"/>
      <c r="KPK72" s="99"/>
      <c r="KPL72" s="99"/>
      <c r="KPM72" s="99"/>
      <c r="KPN72" s="99"/>
      <c r="KPO72" s="99"/>
      <c r="KPP72" s="99"/>
      <c r="KPQ72" s="99"/>
      <c r="KPR72" s="99"/>
      <c r="KPS72" s="99"/>
      <c r="KPT72" s="99"/>
      <c r="KPU72" s="99"/>
      <c r="KPV72" s="99"/>
      <c r="KPW72" s="99"/>
      <c r="KPX72" s="99"/>
      <c r="KPY72" s="99"/>
      <c r="KPZ72" s="99"/>
      <c r="KQA72" s="99"/>
      <c r="KQB72" s="99"/>
      <c r="KQC72" s="99"/>
      <c r="KQD72" s="99"/>
      <c r="KQE72" s="99"/>
      <c r="KQF72" s="99"/>
      <c r="KQG72" s="99"/>
      <c r="KQH72" s="99"/>
      <c r="KQI72" s="99"/>
      <c r="KQJ72" s="99"/>
      <c r="KQK72" s="99"/>
      <c r="KQL72" s="99"/>
      <c r="KQM72" s="99"/>
      <c r="KQN72" s="99"/>
      <c r="KQO72" s="99"/>
      <c r="KQP72" s="99"/>
      <c r="KQQ72" s="99"/>
      <c r="KQR72" s="99"/>
      <c r="KQS72" s="99"/>
      <c r="KQT72" s="99"/>
      <c r="KQU72" s="99"/>
      <c r="KQV72" s="99"/>
      <c r="KQW72" s="99"/>
      <c r="KQX72" s="99"/>
      <c r="KQY72" s="99"/>
      <c r="KQZ72" s="99"/>
      <c r="KRA72" s="99"/>
      <c r="KRB72" s="99"/>
      <c r="KRC72" s="99"/>
      <c r="KRD72" s="99"/>
      <c r="KRE72" s="99"/>
      <c r="KRF72" s="99"/>
      <c r="KRG72" s="99"/>
      <c r="KRH72" s="99"/>
      <c r="KRI72" s="99"/>
      <c r="KRJ72" s="99"/>
      <c r="KRK72" s="99"/>
      <c r="KRL72" s="99"/>
      <c r="KRM72" s="99"/>
      <c r="KRN72" s="99"/>
      <c r="KRO72" s="99"/>
      <c r="KRP72" s="99"/>
      <c r="KRQ72" s="99"/>
      <c r="KRR72" s="99"/>
      <c r="KRS72" s="99"/>
      <c r="KRT72" s="99"/>
      <c r="KRU72" s="99"/>
      <c r="KRV72" s="99"/>
      <c r="KRW72" s="99"/>
      <c r="KRX72" s="99"/>
      <c r="KRY72" s="99"/>
      <c r="KRZ72" s="99"/>
      <c r="KSA72" s="99"/>
      <c r="KSB72" s="99"/>
      <c r="KSC72" s="99"/>
      <c r="KSD72" s="99"/>
      <c r="KSE72" s="99"/>
      <c r="KSF72" s="99"/>
      <c r="KSG72" s="99"/>
      <c r="KSH72" s="99"/>
      <c r="KSI72" s="99"/>
      <c r="KSJ72" s="99"/>
      <c r="KSK72" s="99"/>
      <c r="KSL72" s="99"/>
      <c r="KSM72" s="99"/>
      <c r="KSN72" s="99"/>
      <c r="KSO72" s="99"/>
      <c r="KSP72" s="99"/>
      <c r="KSQ72" s="99"/>
      <c r="KSR72" s="99"/>
      <c r="KSS72" s="99"/>
      <c r="KST72" s="99"/>
      <c r="KSU72" s="99"/>
      <c r="KSV72" s="99"/>
      <c r="KSW72" s="99"/>
      <c r="KSX72" s="99"/>
      <c r="KSY72" s="99"/>
      <c r="KSZ72" s="99"/>
      <c r="KTA72" s="99"/>
      <c r="KTB72" s="99"/>
      <c r="KTC72" s="99"/>
      <c r="KTD72" s="99"/>
      <c r="KTE72" s="99"/>
      <c r="KTF72" s="99"/>
      <c r="KTG72" s="99"/>
      <c r="KTH72" s="99"/>
      <c r="KTI72" s="99"/>
      <c r="KTJ72" s="99"/>
      <c r="KTK72" s="99"/>
      <c r="KTL72" s="99"/>
      <c r="KTM72" s="99"/>
      <c r="KTN72" s="99"/>
      <c r="KTO72" s="99"/>
      <c r="KTP72" s="99"/>
      <c r="KTQ72" s="99"/>
      <c r="KTR72" s="99"/>
      <c r="KTS72" s="99"/>
      <c r="KTT72" s="99"/>
      <c r="KTU72" s="99"/>
      <c r="KTV72" s="99"/>
      <c r="KTW72" s="99"/>
      <c r="KTX72" s="99"/>
      <c r="KTY72" s="99"/>
      <c r="KTZ72" s="99"/>
      <c r="KUA72" s="99"/>
      <c r="KUB72" s="99"/>
      <c r="KUC72" s="99"/>
      <c r="KUD72" s="99"/>
      <c r="KUE72" s="99"/>
      <c r="KUF72" s="99"/>
      <c r="KUG72" s="99"/>
      <c r="KUH72" s="99"/>
      <c r="KUI72" s="99"/>
      <c r="KUJ72" s="99"/>
      <c r="KUK72" s="99"/>
      <c r="KUL72" s="99"/>
      <c r="KUM72" s="99"/>
      <c r="KUN72" s="99"/>
      <c r="KUO72" s="99"/>
      <c r="KUP72" s="99"/>
      <c r="KUQ72" s="99"/>
      <c r="KUR72" s="99"/>
      <c r="KUS72" s="99"/>
      <c r="KUT72" s="99"/>
      <c r="KUU72" s="99"/>
      <c r="KUV72" s="99"/>
      <c r="KUW72" s="99"/>
      <c r="KUX72" s="99"/>
      <c r="KUY72" s="99"/>
      <c r="KUZ72" s="99"/>
      <c r="KVA72" s="99"/>
      <c r="KVB72" s="99"/>
      <c r="KVC72" s="99"/>
      <c r="KVD72" s="99"/>
      <c r="KVE72" s="99"/>
      <c r="KVF72" s="99"/>
      <c r="KVG72" s="99"/>
      <c r="KVH72" s="99"/>
      <c r="KVI72" s="99"/>
      <c r="KVJ72" s="99"/>
      <c r="KVK72" s="99"/>
      <c r="KVL72" s="99"/>
      <c r="KVM72" s="99"/>
      <c r="KVN72" s="99"/>
      <c r="KVO72" s="99"/>
      <c r="KVP72" s="99"/>
      <c r="KVQ72" s="99"/>
      <c r="KVR72" s="99"/>
      <c r="KVS72" s="99"/>
      <c r="KVT72" s="99"/>
      <c r="KVU72" s="99"/>
      <c r="KVV72" s="99"/>
      <c r="KVW72" s="99"/>
      <c r="KVX72" s="99"/>
      <c r="KVY72" s="99"/>
      <c r="KVZ72" s="99"/>
      <c r="KWA72" s="99"/>
      <c r="KWB72" s="99"/>
      <c r="KWC72" s="99"/>
      <c r="KWD72" s="99"/>
      <c r="KWE72" s="99"/>
      <c r="KWF72" s="99"/>
      <c r="KWG72" s="99"/>
      <c r="KWH72" s="99"/>
      <c r="KWI72" s="99"/>
      <c r="KWJ72" s="99"/>
      <c r="KWK72" s="99"/>
      <c r="KWL72" s="99"/>
      <c r="KWM72" s="99"/>
      <c r="KWN72" s="99"/>
      <c r="KWO72" s="99"/>
      <c r="KWP72" s="99"/>
      <c r="KWQ72" s="99"/>
      <c r="KWR72" s="99"/>
      <c r="KWS72" s="99"/>
      <c r="KWT72" s="99"/>
      <c r="KWU72" s="99"/>
      <c r="KWV72" s="99"/>
      <c r="KWW72" s="99"/>
      <c r="KWX72" s="99"/>
      <c r="KWY72" s="99"/>
      <c r="KWZ72" s="99"/>
      <c r="KXA72" s="99"/>
      <c r="KXB72" s="99"/>
      <c r="KXC72" s="99"/>
      <c r="KXD72" s="99"/>
      <c r="KXE72" s="99"/>
      <c r="KXF72" s="99"/>
      <c r="KXG72" s="99"/>
      <c r="KXH72" s="99"/>
      <c r="KXI72" s="99"/>
      <c r="KXJ72" s="99"/>
      <c r="KXK72" s="99"/>
      <c r="KXL72" s="99"/>
      <c r="KXM72" s="99"/>
      <c r="KXN72" s="99"/>
      <c r="KXO72" s="99"/>
      <c r="KXP72" s="99"/>
      <c r="KXQ72" s="99"/>
      <c r="KXR72" s="99"/>
      <c r="KXS72" s="99"/>
      <c r="KXT72" s="99"/>
      <c r="KXU72" s="99"/>
      <c r="KXV72" s="99"/>
      <c r="KXW72" s="99"/>
      <c r="KXX72" s="99"/>
      <c r="KXY72" s="99"/>
      <c r="KXZ72" s="99"/>
      <c r="KYA72" s="99"/>
      <c r="KYB72" s="99"/>
      <c r="KYC72" s="99"/>
      <c r="KYD72" s="99"/>
      <c r="KYE72" s="99"/>
      <c r="KYF72" s="99"/>
      <c r="KYG72" s="99"/>
      <c r="KYH72" s="99"/>
      <c r="KYI72" s="99"/>
      <c r="KYJ72" s="99"/>
      <c r="KYK72" s="99"/>
      <c r="KYL72" s="99"/>
      <c r="KYM72" s="99"/>
      <c r="KYN72" s="99"/>
      <c r="KYO72" s="99"/>
      <c r="KYP72" s="99"/>
      <c r="KYQ72" s="99"/>
      <c r="KYR72" s="99"/>
      <c r="KYS72" s="99"/>
      <c r="KYT72" s="99"/>
      <c r="KYU72" s="99"/>
      <c r="KYV72" s="99"/>
      <c r="KYW72" s="99"/>
      <c r="KYX72" s="99"/>
      <c r="KYY72" s="99"/>
      <c r="KYZ72" s="99"/>
      <c r="KZA72" s="99"/>
      <c r="KZB72" s="99"/>
      <c r="KZC72" s="99"/>
      <c r="KZD72" s="99"/>
      <c r="KZE72" s="99"/>
      <c r="KZF72" s="99"/>
      <c r="KZG72" s="99"/>
      <c r="KZH72" s="99"/>
      <c r="KZI72" s="99"/>
      <c r="KZJ72" s="99"/>
      <c r="KZK72" s="99"/>
      <c r="KZL72" s="99"/>
      <c r="KZM72" s="99"/>
      <c r="KZN72" s="99"/>
      <c r="KZO72" s="99"/>
      <c r="KZP72" s="99"/>
      <c r="KZQ72" s="99"/>
      <c r="KZR72" s="99"/>
      <c r="KZS72" s="99"/>
      <c r="KZT72" s="99"/>
      <c r="KZU72" s="99"/>
      <c r="KZV72" s="99"/>
      <c r="KZW72" s="99"/>
      <c r="KZX72" s="99"/>
      <c r="KZY72" s="99"/>
      <c r="KZZ72" s="99"/>
      <c r="LAA72" s="99"/>
      <c r="LAB72" s="99"/>
      <c r="LAC72" s="99"/>
      <c r="LAD72" s="99"/>
      <c r="LAE72" s="99"/>
      <c r="LAF72" s="99"/>
      <c r="LAG72" s="99"/>
      <c r="LAH72" s="99"/>
      <c r="LAI72" s="99"/>
      <c r="LAJ72" s="99"/>
      <c r="LAK72" s="99"/>
      <c r="LAL72" s="99"/>
      <c r="LAM72" s="99"/>
      <c r="LAN72" s="99"/>
      <c r="LAO72" s="99"/>
      <c r="LAP72" s="99"/>
      <c r="LAQ72" s="99"/>
      <c r="LAR72" s="99"/>
      <c r="LAS72" s="99"/>
      <c r="LAT72" s="99"/>
      <c r="LAU72" s="99"/>
      <c r="LAV72" s="99"/>
      <c r="LAW72" s="99"/>
      <c r="LAX72" s="99"/>
      <c r="LAY72" s="99"/>
      <c r="LAZ72" s="99"/>
      <c r="LBA72" s="99"/>
      <c r="LBB72" s="99"/>
      <c r="LBC72" s="99"/>
      <c r="LBD72" s="99"/>
      <c r="LBE72" s="99"/>
      <c r="LBF72" s="99"/>
      <c r="LBG72" s="99"/>
      <c r="LBH72" s="99"/>
      <c r="LBI72" s="99"/>
      <c r="LBJ72" s="99"/>
      <c r="LBK72" s="99"/>
      <c r="LBL72" s="99"/>
      <c r="LBM72" s="99"/>
      <c r="LBN72" s="99"/>
      <c r="LBO72" s="99"/>
      <c r="LBP72" s="99"/>
      <c r="LBQ72" s="99"/>
      <c r="LBR72" s="99"/>
      <c r="LBS72" s="99"/>
      <c r="LBT72" s="99"/>
      <c r="LBU72" s="99"/>
      <c r="LBV72" s="99"/>
      <c r="LBW72" s="99"/>
      <c r="LBX72" s="99"/>
      <c r="LBY72" s="99"/>
      <c r="LBZ72" s="99"/>
      <c r="LCA72" s="99"/>
      <c r="LCB72" s="99"/>
      <c r="LCC72" s="99"/>
      <c r="LCD72" s="99"/>
      <c r="LCE72" s="99"/>
      <c r="LCF72" s="99"/>
      <c r="LCG72" s="99"/>
      <c r="LCH72" s="99"/>
      <c r="LCI72" s="99"/>
      <c r="LCJ72" s="99"/>
      <c r="LCK72" s="99"/>
      <c r="LCL72" s="99"/>
      <c r="LCM72" s="99"/>
      <c r="LCN72" s="99"/>
      <c r="LCO72" s="99"/>
      <c r="LCP72" s="99"/>
      <c r="LCQ72" s="99"/>
      <c r="LCR72" s="99"/>
      <c r="LCS72" s="99"/>
      <c r="LCT72" s="99"/>
      <c r="LCU72" s="99"/>
      <c r="LCV72" s="99"/>
      <c r="LCW72" s="99"/>
      <c r="LCX72" s="99"/>
      <c r="LCY72" s="99"/>
      <c r="LCZ72" s="99"/>
      <c r="LDA72" s="99"/>
      <c r="LDB72" s="99"/>
      <c r="LDC72" s="99"/>
      <c r="LDD72" s="99"/>
      <c r="LDE72" s="99"/>
      <c r="LDF72" s="99"/>
      <c r="LDG72" s="99"/>
      <c r="LDH72" s="99"/>
      <c r="LDI72" s="99"/>
      <c r="LDJ72" s="99"/>
      <c r="LDK72" s="99"/>
      <c r="LDL72" s="99"/>
      <c r="LDM72" s="99"/>
      <c r="LDN72" s="99"/>
      <c r="LDO72" s="99"/>
      <c r="LDP72" s="99"/>
      <c r="LDQ72" s="99"/>
      <c r="LDR72" s="99"/>
      <c r="LDS72" s="99"/>
      <c r="LDT72" s="99"/>
      <c r="LDU72" s="99"/>
      <c r="LDV72" s="99"/>
      <c r="LDW72" s="99"/>
      <c r="LDX72" s="99"/>
      <c r="LDY72" s="99"/>
      <c r="LDZ72" s="99"/>
      <c r="LEA72" s="99"/>
      <c r="LEB72" s="99"/>
      <c r="LEC72" s="99"/>
      <c r="LED72" s="99"/>
      <c r="LEE72" s="99"/>
      <c r="LEF72" s="99"/>
      <c r="LEG72" s="99"/>
      <c r="LEH72" s="99"/>
      <c r="LEI72" s="99"/>
      <c r="LEJ72" s="99"/>
      <c r="LEK72" s="99"/>
      <c r="LEL72" s="99"/>
      <c r="LEM72" s="99"/>
      <c r="LEN72" s="99"/>
      <c r="LEO72" s="99"/>
      <c r="LEP72" s="99"/>
      <c r="LEQ72" s="99"/>
      <c r="LER72" s="99"/>
      <c r="LES72" s="99"/>
      <c r="LET72" s="99"/>
      <c r="LEU72" s="99"/>
      <c r="LEV72" s="99"/>
      <c r="LEW72" s="99"/>
      <c r="LEX72" s="99"/>
      <c r="LEY72" s="99"/>
      <c r="LEZ72" s="99"/>
      <c r="LFA72" s="99"/>
      <c r="LFB72" s="99"/>
      <c r="LFC72" s="99"/>
      <c r="LFD72" s="99"/>
      <c r="LFE72" s="99"/>
      <c r="LFF72" s="99"/>
      <c r="LFG72" s="99"/>
      <c r="LFH72" s="99"/>
      <c r="LFI72" s="99"/>
      <c r="LFJ72" s="99"/>
      <c r="LFK72" s="99"/>
      <c r="LFL72" s="99"/>
      <c r="LFM72" s="99"/>
      <c r="LFN72" s="99"/>
      <c r="LFO72" s="99"/>
      <c r="LFP72" s="99"/>
      <c r="LFQ72" s="99"/>
      <c r="LFR72" s="99"/>
      <c r="LFS72" s="99"/>
      <c r="LFT72" s="99"/>
      <c r="LFU72" s="99"/>
      <c r="LFV72" s="99"/>
      <c r="LFW72" s="99"/>
      <c r="LFX72" s="99"/>
      <c r="LFY72" s="99"/>
      <c r="LFZ72" s="99"/>
      <c r="LGA72" s="99"/>
      <c r="LGB72" s="99"/>
      <c r="LGC72" s="99"/>
      <c r="LGD72" s="99"/>
      <c r="LGE72" s="99"/>
      <c r="LGF72" s="99"/>
      <c r="LGG72" s="99"/>
      <c r="LGH72" s="99"/>
      <c r="LGI72" s="99"/>
      <c r="LGJ72" s="99"/>
      <c r="LGK72" s="99"/>
      <c r="LGL72" s="99"/>
      <c r="LGM72" s="99"/>
      <c r="LGN72" s="99"/>
      <c r="LGO72" s="99"/>
      <c r="LGP72" s="99"/>
      <c r="LGQ72" s="99"/>
      <c r="LGR72" s="99"/>
      <c r="LGS72" s="99"/>
      <c r="LGT72" s="99"/>
      <c r="LGU72" s="99"/>
      <c r="LGV72" s="99"/>
      <c r="LGW72" s="99"/>
      <c r="LGX72" s="99"/>
      <c r="LGY72" s="99"/>
      <c r="LGZ72" s="99"/>
      <c r="LHA72" s="99"/>
      <c r="LHB72" s="99"/>
      <c r="LHC72" s="99"/>
      <c r="LHD72" s="99"/>
      <c r="LHE72" s="99"/>
      <c r="LHF72" s="99"/>
      <c r="LHG72" s="99"/>
      <c r="LHH72" s="99"/>
      <c r="LHI72" s="99"/>
      <c r="LHJ72" s="99"/>
      <c r="LHK72" s="99"/>
      <c r="LHL72" s="99"/>
      <c r="LHM72" s="99"/>
      <c r="LHN72" s="99"/>
      <c r="LHO72" s="99"/>
      <c r="LHP72" s="99"/>
      <c r="LHQ72" s="99"/>
      <c r="LHR72" s="99"/>
      <c r="LHS72" s="99"/>
      <c r="LHT72" s="99"/>
      <c r="LHU72" s="99"/>
      <c r="LHV72" s="99"/>
      <c r="LHW72" s="99"/>
      <c r="LHX72" s="99"/>
      <c r="LHY72" s="99"/>
      <c r="LHZ72" s="99"/>
      <c r="LIA72" s="99"/>
      <c r="LIB72" s="99"/>
      <c r="LIC72" s="99"/>
      <c r="LID72" s="99"/>
      <c r="LIE72" s="99"/>
      <c r="LIF72" s="99"/>
      <c r="LIG72" s="99"/>
      <c r="LIH72" s="99"/>
      <c r="LII72" s="99"/>
      <c r="LIJ72" s="99"/>
      <c r="LIK72" s="99"/>
      <c r="LIL72" s="99"/>
      <c r="LIM72" s="99"/>
      <c r="LIN72" s="99"/>
      <c r="LIO72" s="99"/>
      <c r="LIP72" s="99"/>
      <c r="LIQ72" s="99"/>
      <c r="LIR72" s="99"/>
      <c r="LIS72" s="99"/>
      <c r="LIT72" s="99"/>
      <c r="LIU72" s="99"/>
      <c r="LIV72" s="99"/>
      <c r="LIW72" s="99"/>
      <c r="LIX72" s="99"/>
      <c r="LIY72" s="99"/>
      <c r="LIZ72" s="99"/>
      <c r="LJA72" s="99"/>
      <c r="LJB72" s="99"/>
      <c r="LJC72" s="99"/>
      <c r="LJD72" s="99"/>
      <c r="LJE72" s="99"/>
      <c r="LJF72" s="99"/>
      <c r="LJG72" s="99"/>
      <c r="LJH72" s="99"/>
      <c r="LJI72" s="99"/>
      <c r="LJJ72" s="99"/>
      <c r="LJK72" s="99"/>
      <c r="LJL72" s="99"/>
      <c r="LJM72" s="99"/>
      <c r="LJN72" s="99"/>
      <c r="LJO72" s="99"/>
      <c r="LJP72" s="99"/>
      <c r="LJQ72" s="99"/>
      <c r="LJR72" s="99"/>
      <c r="LJS72" s="99"/>
      <c r="LJT72" s="99"/>
      <c r="LJU72" s="99"/>
      <c r="LJV72" s="99"/>
      <c r="LJW72" s="99"/>
      <c r="LJX72" s="99"/>
      <c r="LJY72" s="99"/>
      <c r="LJZ72" s="99"/>
      <c r="LKA72" s="99"/>
      <c r="LKB72" s="99"/>
      <c r="LKC72" s="99"/>
      <c r="LKD72" s="99"/>
      <c r="LKE72" s="99"/>
      <c r="LKF72" s="99"/>
      <c r="LKG72" s="99"/>
      <c r="LKH72" s="99"/>
      <c r="LKI72" s="99"/>
      <c r="LKJ72" s="99"/>
      <c r="LKK72" s="99"/>
      <c r="LKL72" s="99"/>
      <c r="LKM72" s="99"/>
      <c r="LKN72" s="99"/>
      <c r="LKO72" s="99"/>
      <c r="LKP72" s="99"/>
      <c r="LKQ72" s="99"/>
      <c r="LKR72" s="99"/>
      <c r="LKS72" s="99"/>
      <c r="LKT72" s="99"/>
      <c r="LKU72" s="99"/>
      <c r="LKV72" s="99"/>
      <c r="LKW72" s="99"/>
      <c r="LKX72" s="99"/>
      <c r="LKY72" s="99"/>
      <c r="LKZ72" s="99"/>
      <c r="LLA72" s="99"/>
      <c r="LLB72" s="99"/>
      <c r="LLC72" s="99"/>
      <c r="LLD72" s="99"/>
      <c r="LLE72" s="99"/>
      <c r="LLF72" s="99"/>
      <c r="LLG72" s="99"/>
      <c r="LLH72" s="99"/>
      <c r="LLI72" s="99"/>
      <c r="LLJ72" s="99"/>
      <c r="LLK72" s="99"/>
      <c r="LLL72" s="99"/>
      <c r="LLM72" s="99"/>
      <c r="LLN72" s="99"/>
      <c r="LLO72" s="99"/>
      <c r="LLP72" s="99"/>
      <c r="LLQ72" s="99"/>
      <c r="LLR72" s="99"/>
      <c r="LLS72" s="99"/>
      <c r="LLT72" s="99"/>
      <c r="LLU72" s="99"/>
      <c r="LLV72" s="99"/>
      <c r="LLW72" s="99"/>
      <c r="LLX72" s="99"/>
      <c r="LLY72" s="99"/>
      <c r="LLZ72" s="99"/>
      <c r="LMA72" s="99"/>
      <c r="LMB72" s="99"/>
      <c r="LMC72" s="99"/>
      <c r="LMD72" s="99"/>
      <c r="LME72" s="99"/>
      <c r="LMF72" s="99"/>
      <c r="LMG72" s="99"/>
      <c r="LMH72" s="99"/>
      <c r="LMI72" s="99"/>
      <c r="LMJ72" s="99"/>
      <c r="LMK72" s="99"/>
      <c r="LML72" s="99"/>
      <c r="LMM72" s="99"/>
      <c r="LMN72" s="99"/>
      <c r="LMO72" s="99"/>
      <c r="LMP72" s="99"/>
      <c r="LMQ72" s="99"/>
      <c r="LMR72" s="99"/>
      <c r="LMS72" s="99"/>
      <c r="LMT72" s="99"/>
      <c r="LMU72" s="99"/>
      <c r="LMV72" s="99"/>
      <c r="LMW72" s="99"/>
      <c r="LMX72" s="99"/>
      <c r="LMY72" s="99"/>
      <c r="LMZ72" s="99"/>
      <c r="LNA72" s="99"/>
      <c r="LNB72" s="99"/>
      <c r="LNC72" s="99"/>
      <c r="LND72" s="99"/>
      <c r="LNE72" s="99"/>
      <c r="LNF72" s="99"/>
      <c r="LNG72" s="99"/>
      <c r="LNH72" s="99"/>
      <c r="LNI72" s="99"/>
      <c r="LNJ72" s="99"/>
      <c r="LNK72" s="99"/>
      <c r="LNL72" s="99"/>
      <c r="LNM72" s="99"/>
      <c r="LNN72" s="99"/>
      <c r="LNO72" s="99"/>
      <c r="LNP72" s="99"/>
      <c r="LNQ72" s="99"/>
      <c r="LNR72" s="99"/>
      <c r="LNS72" s="99"/>
      <c r="LNT72" s="99"/>
      <c r="LNU72" s="99"/>
      <c r="LNV72" s="99"/>
      <c r="LNW72" s="99"/>
      <c r="LNX72" s="99"/>
      <c r="LNY72" s="99"/>
      <c r="LNZ72" s="99"/>
      <c r="LOA72" s="99"/>
      <c r="LOB72" s="99"/>
      <c r="LOC72" s="99"/>
      <c r="LOD72" s="99"/>
      <c r="LOE72" s="99"/>
      <c r="LOF72" s="99"/>
      <c r="LOG72" s="99"/>
      <c r="LOH72" s="99"/>
      <c r="LOI72" s="99"/>
      <c r="LOJ72" s="99"/>
      <c r="LOK72" s="99"/>
      <c r="LOL72" s="99"/>
      <c r="LOM72" s="99"/>
      <c r="LON72" s="99"/>
      <c r="LOO72" s="99"/>
      <c r="LOP72" s="99"/>
      <c r="LOQ72" s="99"/>
      <c r="LOR72" s="99"/>
      <c r="LOS72" s="99"/>
      <c r="LOT72" s="99"/>
      <c r="LOU72" s="99"/>
      <c r="LOV72" s="99"/>
      <c r="LOW72" s="99"/>
      <c r="LOX72" s="99"/>
      <c r="LOY72" s="99"/>
      <c r="LOZ72" s="99"/>
      <c r="LPA72" s="99"/>
      <c r="LPB72" s="99"/>
      <c r="LPC72" s="99"/>
      <c r="LPD72" s="99"/>
      <c r="LPE72" s="99"/>
      <c r="LPF72" s="99"/>
      <c r="LPG72" s="99"/>
      <c r="LPH72" s="99"/>
      <c r="LPI72" s="99"/>
      <c r="LPJ72" s="99"/>
      <c r="LPK72" s="99"/>
      <c r="LPL72" s="99"/>
      <c r="LPM72" s="99"/>
      <c r="LPN72" s="99"/>
      <c r="LPO72" s="99"/>
      <c r="LPP72" s="99"/>
      <c r="LPQ72" s="99"/>
      <c r="LPR72" s="99"/>
      <c r="LPS72" s="99"/>
      <c r="LPT72" s="99"/>
      <c r="LPU72" s="99"/>
      <c r="LPV72" s="99"/>
      <c r="LPW72" s="99"/>
      <c r="LPX72" s="99"/>
      <c r="LPY72" s="99"/>
      <c r="LPZ72" s="99"/>
      <c r="LQA72" s="99"/>
      <c r="LQB72" s="99"/>
      <c r="LQC72" s="99"/>
      <c r="LQD72" s="99"/>
      <c r="LQE72" s="99"/>
      <c r="LQF72" s="99"/>
      <c r="LQG72" s="99"/>
      <c r="LQH72" s="99"/>
      <c r="LQI72" s="99"/>
      <c r="LQJ72" s="99"/>
      <c r="LQK72" s="99"/>
      <c r="LQL72" s="99"/>
      <c r="LQM72" s="99"/>
      <c r="LQN72" s="99"/>
      <c r="LQO72" s="99"/>
      <c r="LQP72" s="99"/>
      <c r="LQQ72" s="99"/>
      <c r="LQR72" s="99"/>
      <c r="LQS72" s="99"/>
      <c r="LQT72" s="99"/>
      <c r="LQU72" s="99"/>
      <c r="LQV72" s="99"/>
      <c r="LQW72" s="99"/>
      <c r="LQX72" s="99"/>
      <c r="LQY72" s="99"/>
      <c r="LQZ72" s="99"/>
      <c r="LRA72" s="99"/>
      <c r="LRB72" s="99"/>
      <c r="LRC72" s="99"/>
      <c r="LRD72" s="99"/>
      <c r="LRE72" s="99"/>
      <c r="LRF72" s="99"/>
      <c r="LRG72" s="99"/>
      <c r="LRH72" s="99"/>
      <c r="LRI72" s="99"/>
      <c r="LRJ72" s="99"/>
      <c r="LRK72" s="99"/>
      <c r="LRL72" s="99"/>
      <c r="LRM72" s="99"/>
      <c r="LRN72" s="99"/>
      <c r="LRO72" s="99"/>
      <c r="LRP72" s="99"/>
      <c r="LRQ72" s="99"/>
      <c r="LRR72" s="99"/>
      <c r="LRS72" s="99"/>
      <c r="LRT72" s="99"/>
      <c r="LRU72" s="99"/>
      <c r="LRV72" s="99"/>
      <c r="LRW72" s="99"/>
      <c r="LRX72" s="99"/>
      <c r="LRY72" s="99"/>
      <c r="LRZ72" s="99"/>
      <c r="LSA72" s="99"/>
      <c r="LSB72" s="99"/>
      <c r="LSC72" s="99"/>
      <c r="LSD72" s="99"/>
      <c r="LSE72" s="99"/>
      <c r="LSF72" s="99"/>
      <c r="LSG72" s="99"/>
      <c r="LSH72" s="99"/>
      <c r="LSI72" s="99"/>
      <c r="LSJ72" s="99"/>
      <c r="LSK72" s="99"/>
      <c r="LSL72" s="99"/>
      <c r="LSM72" s="99"/>
      <c r="LSN72" s="99"/>
      <c r="LSO72" s="99"/>
      <c r="LSP72" s="99"/>
      <c r="LSQ72" s="99"/>
      <c r="LSR72" s="99"/>
      <c r="LSS72" s="99"/>
      <c r="LST72" s="99"/>
      <c r="LSU72" s="99"/>
      <c r="LSV72" s="99"/>
      <c r="LSW72" s="99"/>
      <c r="LSX72" s="99"/>
      <c r="LSY72" s="99"/>
      <c r="LSZ72" s="99"/>
      <c r="LTA72" s="99"/>
      <c r="LTB72" s="99"/>
      <c r="LTC72" s="99"/>
      <c r="LTD72" s="99"/>
      <c r="LTE72" s="99"/>
      <c r="LTF72" s="99"/>
      <c r="LTG72" s="99"/>
      <c r="LTH72" s="99"/>
      <c r="LTI72" s="99"/>
      <c r="LTJ72" s="99"/>
      <c r="LTK72" s="99"/>
      <c r="LTL72" s="99"/>
      <c r="LTM72" s="99"/>
      <c r="LTN72" s="99"/>
      <c r="LTO72" s="99"/>
      <c r="LTP72" s="99"/>
      <c r="LTQ72" s="99"/>
      <c r="LTR72" s="99"/>
      <c r="LTS72" s="99"/>
      <c r="LTT72" s="99"/>
      <c r="LTU72" s="99"/>
      <c r="LTV72" s="99"/>
      <c r="LTW72" s="99"/>
      <c r="LTX72" s="99"/>
      <c r="LTY72" s="99"/>
      <c r="LTZ72" s="99"/>
      <c r="LUA72" s="99"/>
      <c r="LUB72" s="99"/>
      <c r="LUC72" s="99"/>
      <c r="LUD72" s="99"/>
      <c r="LUE72" s="99"/>
      <c r="LUF72" s="99"/>
      <c r="LUG72" s="99"/>
      <c r="LUH72" s="99"/>
      <c r="LUI72" s="99"/>
      <c r="LUJ72" s="99"/>
      <c r="LUK72" s="99"/>
      <c r="LUL72" s="99"/>
      <c r="LUM72" s="99"/>
      <c r="LUN72" s="99"/>
      <c r="LUO72" s="99"/>
      <c r="LUP72" s="99"/>
      <c r="LUQ72" s="99"/>
      <c r="LUR72" s="99"/>
      <c r="LUS72" s="99"/>
      <c r="LUT72" s="99"/>
      <c r="LUU72" s="99"/>
      <c r="LUV72" s="99"/>
      <c r="LUW72" s="99"/>
      <c r="LUX72" s="99"/>
      <c r="LUY72" s="99"/>
      <c r="LUZ72" s="99"/>
      <c r="LVA72" s="99"/>
      <c r="LVB72" s="99"/>
      <c r="LVC72" s="99"/>
      <c r="LVD72" s="99"/>
      <c r="LVE72" s="99"/>
      <c r="LVF72" s="99"/>
      <c r="LVG72" s="99"/>
      <c r="LVH72" s="99"/>
      <c r="LVI72" s="99"/>
      <c r="LVJ72" s="99"/>
      <c r="LVK72" s="99"/>
      <c r="LVL72" s="99"/>
      <c r="LVM72" s="99"/>
      <c r="LVN72" s="99"/>
      <c r="LVO72" s="99"/>
      <c r="LVP72" s="99"/>
      <c r="LVQ72" s="99"/>
      <c r="LVR72" s="99"/>
      <c r="LVS72" s="99"/>
      <c r="LVT72" s="99"/>
      <c r="LVU72" s="99"/>
      <c r="LVV72" s="99"/>
      <c r="LVW72" s="99"/>
      <c r="LVX72" s="99"/>
      <c r="LVY72" s="99"/>
      <c r="LVZ72" s="99"/>
      <c r="LWA72" s="99"/>
      <c r="LWB72" s="99"/>
      <c r="LWC72" s="99"/>
      <c r="LWD72" s="99"/>
      <c r="LWE72" s="99"/>
      <c r="LWF72" s="99"/>
      <c r="LWG72" s="99"/>
      <c r="LWH72" s="99"/>
      <c r="LWI72" s="99"/>
      <c r="LWJ72" s="99"/>
      <c r="LWK72" s="99"/>
      <c r="LWL72" s="99"/>
      <c r="LWM72" s="99"/>
      <c r="LWN72" s="99"/>
      <c r="LWO72" s="99"/>
      <c r="LWP72" s="99"/>
      <c r="LWQ72" s="99"/>
      <c r="LWR72" s="99"/>
      <c r="LWS72" s="99"/>
      <c r="LWT72" s="99"/>
      <c r="LWU72" s="99"/>
      <c r="LWV72" s="99"/>
      <c r="LWW72" s="99"/>
      <c r="LWX72" s="99"/>
      <c r="LWY72" s="99"/>
      <c r="LWZ72" s="99"/>
      <c r="LXA72" s="99"/>
      <c r="LXB72" s="99"/>
      <c r="LXC72" s="99"/>
      <c r="LXD72" s="99"/>
      <c r="LXE72" s="99"/>
      <c r="LXF72" s="99"/>
      <c r="LXG72" s="99"/>
      <c r="LXH72" s="99"/>
      <c r="LXI72" s="99"/>
      <c r="LXJ72" s="99"/>
      <c r="LXK72" s="99"/>
      <c r="LXL72" s="99"/>
      <c r="LXM72" s="99"/>
      <c r="LXN72" s="99"/>
      <c r="LXO72" s="99"/>
      <c r="LXP72" s="99"/>
      <c r="LXQ72" s="99"/>
      <c r="LXR72" s="99"/>
      <c r="LXS72" s="99"/>
      <c r="LXT72" s="99"/>
      <c r="LXU72" s="99"/>
      <c r="LXV72" s="99"/>
      <c r="LXW72" s="99"/>
      <c r="LXX72" s="99"/>
      <c r="LXY72" s="99"/>
      <c r="LXZ72" s="99"/>
      <c r="LYA72" s="99"/>
      <c r="LYB72" s="99"/>
      <c r="LYC72" s="99"/>
      <c r="LYD72" s="99"/>
      <c r="LYE72" s="99"/>
      <c r="LYF72" s="99"/>
      <c r="LYG72" s="99"/>
      <c r="LYH72" s="99"/>
      <c r="LYI72" s="99"/>
      <c r="LYJ72" s="99"/>
      <c r="LYK72" s="99"/>
      <c r="LYL72" s="99"/>
      <c r="LYM72" s="99"/>
      <c r="LYN72" s="99"/>
      <c r="LYO72" s="99"/>
      <c r="LYP72" s="99"/>
      <c r="LYQ72" s="99"/>
      <c r="LYR72" s="99"/>
      <c r="LYS72" s="99"/>
      <c r="LYT72" s="99"/>
      <c r="LYU72" s="99"/>
      <c r="LYV72" s="99"/>
      <c r="LYW72" s="99"/>
      <c r="LYX72" s="99"/>
      <c r="LYY72" s="99"/>
      <c r="LYZ72" s="99"/>
      <c r="LZA72" s="99"/>
      <c r="LZB72" s="99"/>
      <c r="LZC72" s="99"/>
      <c r="LZD72" s="99"/>
      <c r="LZE72" s="99"/>
      <c r="LZF72" s="99"/>
      <c r="LZG72" s="99"/>
      <c r="LZH72" s="99"/>
      <c r="LZI72" s="99"/>
      <c r="LZJ72" s="99"/>
      <c r="LZK72" s="99"/>
      <c r="LZL72" s="99"/>
      <c r="LZM72" s="99"/>
      <c r="LZN72" s="99"/>
      <c r="LZO72" s="99"/>
      <c r="LZP72" s="99"/>
      <c r="LZQ72" s="99"/>
      <c r="LZR72" s="99"/>
      <c r="LZS72" s="99"/>
      <c r="LZT72" s="99"/>
      <c r="LZU72" s="99"/>
      <c r="LZV72" s="99"/>
      <c r="LZW72" s="99"/>
      <c r="LZX72" s="99"/>
      <c r="LZY72" s="99"/>
      <c r="LZZ72" s="99"/>
      <c r="MAA72" s="99"/>
      <c r="MAB72" s="99"/>
      <c r="MAC72" s="99"/>
      <c r="MAD72" s="99"/>
      <c r="MAE72" s="99"/>
      <c r="MAF72" s="99"/>
      <c r="MAG72" s="99"/>
      <c r="MAH72" s="99"/>
      <c r="MAI72" s="99"/>
      <c r="MAJ72" s="99"/>
      <c r="MAK72" s="99"/>
      <c r="MAL72" s="99"/>
      <c r="MAM72" s="99"/>
      <c r="MAN72" s="99"/>
      <c r="MAO72" s="99"/>
      <c r="MAP72" s="99"/>
      <c r="MAQ72" s="99"/>
      <c r="MAR72" s="99"/>
      <c r="MAS72" s="99"/>
      <c r="MAT72" s="99"/>
      <c r="MAU72" s="99"/>
      <c r="MAV72" s="99"/>
      <c r="MAW72" s="99"/>
      <c r="MAX72" s="99"/>
      <c r="MAY72" s="99"/>
      <c r="MAZ72" s="99"/>
      <c r="MBA72" s="99"/>
      <c r="MBB72" s="99"/>
      <c r="MBC72" s="99"/>
      <c r="MBD72" s="99"/>
      <c r="MBE72" s="99"/>
      <c r="MBF72" s="99"/>
      <c r="MBG72" s="99"/>
      <c r="MBH72" s="99"/>
      <c r="MBI72" s="99"/>
      <c r="MBJ72" s="99"/>
      <c r="MBK72" s="99"/>
      <c r="MBL72" s="99"/>
      <c r="MBM72" s="99"/>
      <c r="MBN72" s="99"/>
      <c r="MBO72" s="99"/>
      <c r="MBP72" s="99"/>
      <c r="MBQ72" s="99"/>
      <c r="MBR72" s="99"/>
      <c r="MBS72" s="99"/>
      <c r="MBT72" s="99"/>
      <c r="MBU72" s="99"/>
      <c r="MBV72" s="99"/>
      <c r="MBW72" s="99"/>
      <c r="MBX72" s="99"/>
      <c r="MBY72" s="99"/>
      <c r="MBZ72" s="99"/>
      <c r="MCA72" s="99"/>
      <c r="MCB72" s="99"/>
      <c r="MCC72" s="99"/>
      <c r="MCD72" s="99"/>
      <c r="MCE72" s="99"/>
      <c r="MCF72" s="99"/>
      <c r="MCG72" s="99"/>
      <c r="MCH72" s="99"/>
      <c r="MCI72" s="99"/>
      <c r="MCJ72" s="99"/>
      <c r="MCK72" s="99"/>
      <c r="MCL72" s="99"/>
      <c r="MCM72" s="99"/>
      <c r="MCN72" s="99"/>
      <c r="MCO72" s="99"/>
      <c r="MCP72" s="99"/>
      <c r="MCQ72" s="99"/>
      <c r="MCR72" s="99"/>
      <c r="MCS72" s="99"/>
      <c r="MCT72" s="99"/>
      <c r="MCU72" s="99"/>
      <c r="MCV72" s="99"/>
      <c r="MCW72" s="99"/>
      <c r="MCX72" s="99"/>
      <c r="MCY72" s="99"/>
      <c r="MCZ72" s="99"/>
      <c r="MDA72" s="99"/>
      <c r="MDB72" s="99"/>
      <c r="MDC72" s="99"/>
      <c r="MDD72" s="99"/>
      <c r="MDE72" s="99"/>
      <c r="MDF72" s="99"/>
      <c r="MDG72" s="99"/>
      <c r="MDH72" s="99"/>
      <c r="MDI72" s="99"/>
      <c r="MDJ72" s="99"/>
      <c r="MDK72" s="99"/>
      <c r="MDL72" s="99"/>
      <c r="MDM72" s="99"/>
      <c r="MDN72" s="99"/>
      <c r="MDO72" s="99"/>
      <c r="MDP72" s="99"/>
      <c r="MDQ72" s="99"/>
      <c r="MDR72" s="99"/>
      <c r="MDS72" s="99"/>
      <c r="MDT72" s="99"/>
      <c r="MDU72" s="99"/>
      <c r="MDV72" s="99"/>
      <c r="MDW72" s="99"/>
      <c r="MDX72" s="99"/>
      <c r="MDY72" s="99"/>
      <c r="MDZ72" s="99"/>
      <c r="MEA72" s="99"/>
      <c r="MEB72" s="99"/>
      <c r="MEC72" s="99"/>
      <c r="MED72" s="99"/>
      <c r="MEE72" s="99"/>
      <c r="MEF72" s="99"/>
      <c r="MEG72" s="99"/>
      <c r="MEH72" s="99"/>
      <c r="MEI72" s="99"/>
      <c r="MEJ72" s="99"/>
      <c r="MEK72" s="99"/>
      <c r="MEL72" s="99"/>
      <c r="MEM72" s="99"/>
      <c r="MEN72" s="99"/>
      <c r="MEO72" s="99"/>
      <c r="MEP72" s="99"/>
      <c r="MEQ72" s="99"/>
      <c r="MER72" s="99"/>
      <c r="MES72" s="99"/>
      <c r="MET72" s="99"/>
      <c r="MEU72" s="99"/>
      <c r="MEV72" s="99"/>
      <c r="MEW72" s="99"/>
      <c r="MEX72" s="99"/>
      <c r="MEY72" s="99"/>
      <c r="MEZ72" s="99"/>
      <c r="MFA72" s="99"/>
      <c r="MFB72" s="99"/>
      <c r="MFC72" s="99"/>
      <c r="MFD72" s="99"/>
      <c r="MFE72" s="99"/>
      <c r="MFF72" s="99"/>
      <c r="MFG72" s="99"/>
      <c r="MFH72" s="99"/>
      <c r="MFI72" s="99"/>
      <c r="MFJ72" s="99"/>
      <c r="MFK72" s="99"/>
      <c r="MFL72" s="99"/>
      <c r="MFM72" s="99"/>
      <c r="MFN72" s="99"/>
      <c r="MFO72" s="99"/>
      <c r="MFP72" s="99"/>
      <c r="MFQ72" s="99"/>
      <c r="MFR72" s="99"/>
      <c r="MFS72" s="99"/>
      <c r="MFT72" s="99"/>
      <c r="MFU72" s="99"/>
      <c r="MFV72" s="99"/>
      <c r="MFW72" s="99"/>
      <c r="MFX72" s="99"/>
      <c r="MFY72" s="99"/>
      <c r="MFZ72" s="99"/>
      <c r="MGA72" s="99"/>
      <c r="MGB72" s="99"/>
      <c r="MGC72" s="99"/>
      <c r="MGD72" s="99"/>
      <c r="MGE72" s="99"/>
      <c r="MGF72" s="99"/>
      <c r="MGG72" s="99"/>
      <c r="MGH72" s="99"/>
      <c r="MGI72" s="99"/>
      <c r="MGJ72" s="99"/>
      <c r="MGK72" s="99"/>
      <c r="MGL72" s="99"/>
      <c r="MGM72" s="99"/>
      <c r="MGN72" s="99"/>
      <c r="MGO72" s="99"/>
      <c r="MGP72" s="99"/>
      <c r="MGQ72" s="99"/>
      <c r="MGR72" s="99"/>
      <c r="MGS72" s="99"/>
      <c r="MGT72" s="99"/>
      <c r="MGU72" s="99"/>
      <c r="MGV72" s="99"/>
      <c r="MGW72" s="99"/>
      <c r="MGX72" s="99"/>
      <c r="MGY72" s="99"/>
      <c r="MGZ72" s="99"/>
      <c r="MHA72" s="99"/>
      <c r="MHB72" s="99"/>
      <c r="MHC72" s="99"/>
      <c r="MHD72" s="99"/>
      <c r="MHE72" s="99"/>
      <c r="MHF72" s="99"/>
      <c r="MHG72" s="99"/>
      <c r="MHH72" s="99"/>
      <c r="MHI72" s="99"/>
      <c r="MHJ72" s="99"/>
      <c r="MHK72" s="99"/>
      <c r="MHL72" s="99"/>
      <c r="MHM72" s="99"/>
      <c r="MHN72" s="99"/>
      <c r="MHO72" s="99"/>
      <c r="MHP72" s="99"/>
      <c r="MHQ72" s="99"/>
      <c r="MHR72" s="99"/>
      <c r="MHS72" s="99"/>
      <c r="MHT72" s="99"/>
      <c r="MHU72" s="99"/>
      <c r="MHV72" s="99"/>
      <c r="MHW72" s="99"/>
      <c r="MHX72" s="99"/>
      <c r="MHY72" s="99"/>
      <c r="MHZ72" s="99"/>
      <c r="MIA72" s="99"/>
      <c r="MIB72" s="99"/>
      <c r="MIC72" s="99"/>
      <c r="MID72" s="99"/>
      <c r="MIE72" s="99"/>
      <c r="MIF72" s="99"/>
      <c r="MIG72" s="99"/>
      <c r="MIH72" s="99"/>
      <c r="MII72" s="99"/>
      <c r="MIJ72" s="99"/>
      <c r="MIK72" s="99"/>
      <c r="MIL72" s="99"/>
      <c r="MIM72" s="99"/>
      <c r="MIN72" s="99"/>
      <c r="MIO72" s="99"/>
      <c r="MIP72" s="99"/>
      <c r="MIQ72" s="99"/>
      <c r="MIR72" s="99"/>
      <c r="MIS72" s="99"/>
      <c r="MIT72" s="99"/>
      <c r="MIU72" s="99"/>
      <c r="MIV72" s="99"/>
      <c r="MIW72" s="99"/>
      <c r="MIX72" s="99"/>
      <c r="MIY72" s="99"/>
      <c r="MIZ72" s="99"/>
      <c r="MJA72" s="99"/>
      <c r="MJB72" s="99"/>
      <c r="MJC72" s="99"/>
      <c r="MJD72" s="99"/>
      <c r="MJE72" s="99"/>
      <c r="MJF72" s="99"/>
      <c r="MJG72" s="99"/>
      <c r="MJH72" s="99"/>
      <c r="MJI72" s="99"/>
      <c r="MJJ72" s="99"/>
      <c r="MJK72" s="99"/>
      <c r="MJL72" s="99"/>
      <c r="MJM72" s="99"/>
      <c r="MJN72" s="99"/>
      <c r="MJO72" s="99"/>
      <c r="MJP72" s="99"/>
      <c r="MJQ72" s="99"/>
      <c r="MJR72" s="99"/>
      <c r="MJS72" s="99"/>
      <c r="MJT72" s="99"/>
      <c r="MJU72" s="99"/>
      <c r="MJV72" s="99"/>
      <c r="MJW72" s="99"/>
      <c r="MJX72" s="99"/>
      <c r="MJY72" s="99"/>
      <c r="MJZ72" s="99"/>
      <c r="MKA72" s="99"/>
      <c r="MKB72" s="99"/>
      <c r="MKC72" s="99"/>
      <c r="MKD72" s="99"/>
      <c r="MKE72" s="99"/>
      <c r="MKF72" s="99"/>
      <c r="MKG72" s="99"/>
      <c r="MKH72" s="99"/>
      <c r="MKI72" s="99"/>
      <c r="MKJ72" s="99"/>
      <c r="MKK72" s="99"/>
      <c r="MKL72" s="99"/>
      <c r="MKM72" s="99"/>
      <c r="MKN72" s="99"/>
      <c r="MKO72" s="99"/>
      <c r="MKP72" s="99"/>
      <c r="MKQ72" s="99"/>
      <c r="MKR72" s="99"/>
      <c r="MKS72" s="99"/>
      <c r="MKT72" s="99"/>
      <c r="MKU72" s="99"/>
      <c r="MKV72" s="99"/>
      <c r="MKW72" s="99"/>
      <c r="MKX72" s="99"/>
      <c r="MKY72" s="99"/>
      <c r="MKZ72" s="99"/>
      <c r="MLA72" s="99"/>
      <c r="MLB72" s="99"/>
      <c r="MLC72" s="99"/>
      <c r="MLD72" s="99"/>
      <c r="MLE72" s="99"/>
      <c r="MLF72" s="99"/>
      <c r="MLG72" s="99"/>
      <c r="MLH72" s="99"/>
      <c r="MLI72" s="99"/>
      <c r="MLJ72" s="99"/>
      <c r="MLK72" s="99"/>
      <c r="MLL72" s="99"/>
      <c r="MLM72" s="99"/>
      <c r="MLN72" s="99"/>
      <c r="MLO72" s="99"/>
      <c r="MLP72" s="99"/>
      <c r="MLQ72" s="99"/>
      <c r="MLR72" s="99"/>
      <c r="MLS72" s="99"/>
      <c r="MLT72" s="99"/>
      <c r="MLU72" s="99"/>
      <c r="MLV72" s="99"/>
      <c r="MLW72" s="99"/>
      <c r="MLX72" s="99"/>
      <c r="MLY72" s="99"/>
      <c r="MLZ72" s="99"/>
      <c r="MMA72" s="99"/>
      <c r="MMB72" s="99"/>
      <c r="MMC72" s="99"/>
      <c r="MMD72" s="99"/>
      <c r="MME72" s="99"/>
      <c r="MMF72" s="99"/>
      <c r="MMG72" s="99"/>
      <c r="MMH72" s="99"/>
      <c r="MMI72" s="99"/>
      <c r="MMJ72" s="99"/>
      <c r="MMK72" s="99"/>
      <c r="MML72" s="99"/>
      <c r="MMM72" s="99"/>
      <c r="MMN72" s="99"/>
      <c r="MMO72" s="99"/>
      <c r="MMP72" s="99"/>
      <c r="MMQ72" s="99"/>
      <c r="MMR72" s="99"/>
      <c r="MMS72" s="99"/>
      <c r="MMT72" s="99"/>
      <c r="MMU72" s="99"/>
      <c r="MMV72" s="99"/>
      <c r="MMW72" s="99"/>
      <c r="MMX72" s="99"/>
      <c r="MMY72" s="99"/>
      <c r="MMZ72" s="99"/>
      <c r="MNA72" s="99"/>
      <c r="MNB72" s="99"/>
      <c r="MNC72" s="99"/>
      <c r="MND72" s="99"/>
      <c r="MNE72" s="99"/>
      <c r="MNF72" s="99"/>
      <c r="MNG72" s="99"/>
      <c r="MNH72" s="99"/>
      <c r="MNI72" s="99"/>
      <c r="MNJ72" s="99"/>
      <c r="MNK72" s="99"/>
      <c r="MNL72" s="99"/>
      <c r="MNM72" s="99"/>
      <c r="MNN72" s="99"/>
      <c r="MNO72" s="99"/>
      <c r="MNP72" s="99"/>
      <c r="MNQ72" s="99"/>
      <c r="MNR72" s="99"/>
      <c r="MNS72" s="99"/>
      <c r="MNT72" s="99"/>
      <c r="MNU72" s="99"/>
      <c r="MNV72" s="99"/>
      <c r="MNW72" s="99"/>
      <c r="MNX72" s="99"/>
      <c r="MNY72" s="99"/>
      <c r="MNZ72" s="99"/>
      <c r="MOA72" s="99"/>
      <c r="MOB72" s="99"/>
      <c r="MOC72" s="99"/>
      <c r="MOD72" s="99"/>
      <c r="MOE72" s="99"/>
      <c r="MOF72" s="99"/>
      <c r="MOG72" s="99"/>
      <c r="MOH72" s="99"/>
      <c r="MOI72" s="99"/>
      <c r="MOJ72" s="99"/>
      <c r="MOK72" s="99"/>
      <c r="MOL72" s="99"/>
      <c r="MOM72" s="99"/>
      <c r="MON72" s="99"/>
      <c r="MOO72" s="99"/>
      <c r="MOP72" s="99"/>
      <c r="MOQ72" s="99"/>
      <c r="MOR72" s="99"/>
      <c r="MOS72" s="99"/>
      <c r="MOT72" s="99"/>
      <c r="MOU72" s="99"/>
      <c r="MOV72" s="99"/>
      <c r="MOW72" s="99"/>
      <c r="MOX72" s="99"/>
      <c r="MOY72" s="99"/>
      <c r="MOZ72" s="99"/>
      <c r="MPA72" s="99"/>
      <c r="MPB72" s="99"/>
      <c r="MPC72" s="99"/>
      <c r="MPD72" s="99"/>
      <c r="MPE72" s="99"/>
      <c r="MPF72" s="99"/>
      <c r="MPG72" s="99"/>
      <c r="MPH72" s="99"/>
      <c r="MPI72" s="99"/>
      <c r="MPJ72" s="99"/>
      <c r="MPK72" s="99"/>
      <c r="MPL72" s="99"/>
      <c r="MPM72" s="99"/>
      <c r="MPN72" s="99"/>
      <c r="MPO72" s="99"/>
      <c r="MPP72" s="99"/>
      <c r="MPQ72" s="99"/>
      <c r="MPR72" s="99"/>
      <c r="MPS72" s="99"/>
      <c r="MPT72" s="99"/>
      <c r="MPU72" s="99"/>
      <c r="MPV72" s="99"/>
      <c r="MPW72" s="99"/>
      <c r="MPX72" s="99"/>
      <c r="MPY72" s="99"/>
      <c r="MPZ72" s="99"/>
      <c r="MQA72" s="99"/>
      <c r="MQB72" s="99"/>
      <c r="MQC72" s="99"/>
      <c r="MQD72" s="99"/>
      <c r="MQE72" s="99"/>
      <c r="MQF72" s="99"/>
      <c r="MQG72" s="99"/>
      <c r="MQH72" s="99"/>
      <c r="MQI72" s="99"/>
      <c r="MQJ72" s="99"/>
      <c r="MQK72" s="99"/>
      <c r="MQL72" s="99"/>
      <c r="MQM72" s="99"/>
      <c r="MQN72" s="99"/>
      <c r="MQO72" s="99"/>
      <c r="MQP72" s="99"/>
      <c r="MQQ72" s="99"/>
      <c r="MQR72" s="99"/>
      <c r="MQS72" s="99"/>
      <c r="MQT72" s="99"/>
      <c r="MQU72" s="99"/>
      <c r="MQV72" s="99"/>
      <c r="MQW72" s="99"/>
      <c r="MQX72" s="99"/>
      <c r="MQY72" s="99"/>
      <c r="MQZ72" s="99"/>
      <c r="MRA72" s="99"/>
      <c r="MRB72" s="99"/>
      <c r="MRC72" s="99"/>
      <c r="MRD72" s="99"/>
      <c r="MRE72" s="99"/>
      <c r="MRF72" s="99"/>
      <c r="MRG72" s="99"/>
      <c r="MRH72" s="99"/>
      <c r="MRI72" s="99"/>
      <c r="MRJ72" s="99"/>
      <c r="MRK72" s="99"/>
      <c r="MRL72" s="99"/>
      <c r="MRM72" s="99"/>
      <c r="MRN72" s="99"/>
      <c r="MRO72" s="99"/>
      <c r="MRP72" s="99"/>
      <c r="MRQ72" s="99"/>
      <c r="MRR72" s="99"/>
      <c r="MRS72" s="99"/>
      <c r="MRT72" s="99"/>
      <c r="MRU72" s="99"/>
      <c r="MRV72" s="99"/>
      <c r="MRW72" s="99"/>
      <c r="MRX72" s="99"/>
      <c r="MRY72" s="99"/>
      <c r="MRZ72" s="99"/>
      <c r="MSA72" s="99"/>
      <c r="MSB72" s="99"/>
      <c r="MSC72" s="99"/>
      <c r="MSD72" s="99"/>
      <c r="MSE72" s="99"/>
      <c r="MSF72" s="99"/>
      <c r="MSG72" s="99"/>
      <c r="MSH72" s="99"/>
      <c r="MSI72" s="99"/>
      <c r="MSJ72" s="99"/>
      <c r="MSK72" s="99"/>
      <c r="MSL72" s="99"/>
      <c r="MSM72" s="99"/>
      <c r="MSN72" s="99"/>
      <c r="MSO72" s="99"/>
      <c r="MSP72" s="99"/>
      <c r="MSQ72" s="99"/>
      <c r="MSR72" s="99"/>
      <c r="MSS72" s="99"/>
      <c r="MST72" s="99"/>
      <c r="MSU72" s="99"/>
      <c r="MSV72" s="99"/>
      <c r="MSW72" s="99"/>
      <c r="MSX72" s="99"/>
      <c r="MSY72" s="99"/>
      <c r="MSZ72" s="99"/>
      <c r="MTA72" s="99"/>
      <c r="MTB72" s="99"/>
      <c r="MTC72" s="99"/>
      <c r="MTD72" s="99"/>
      <c r="MTE72" s="99"/>
      <c r="MTF72" s="99"/>
      <c r="MTG72" s="99"/>
      <c r="MTH72" s="99"/>
      <c r="MTI72" s="99"/>
      <c r="MTJ72" s="99"/>
      <c r="MTK72" s="99"/>
      <c r="MTL72" s="99"/>
      <c r="MTM72" s="99"/>
      <c r="MTN72" s="99"/>
      <c r="MTO72" s="99"/>
      <c r="MTP72" s="99"/>
      <c r="MTQ72" s="99"/>
      <c r="MTR72" s="99"/>
      <c r="MTS72" s="99"/>
      <c r="MTT72" s="99"/>
      <c r="MTU72" s="99"/>
      <c r="MTV72" s="99"/>
      <c r="MTW72" s="99"/>
      <c r="MTX72" s="99"/>
      <c r="MTY72" s="99"/>
      <c r="MTZ72" s="99"/>
      <c r="MUA72" s="99"/>
      <c r="MUB72" s="99"/>
      <c r="MUC72" s="99"/>
      <c r="MUD72" s="99"/>
      <c r="MUE72" s="99"/>
      <c r="MUF72" s="99"/>
      <c r="MUG72" s="99"/>
      <c r="MUH72" s="99"/>
      <c r="MUI72" s="99"/>
      <c r="MUJ72" s="99"/>
      <c r="MUK72" s="99"/>
      <c r="MUL72" s="99"/>
      <c r="MUM72" s="99"/>
      <c r="MUN72" s="99"/>
      <c r="MUO72" s="99"/>
      <c r="MUP72" s="99"/>
      <c r="MUQ72" s="99"/>
      <c r="MUR72" s="99"/>
      <c r="MUS72" s="99"/>
      <c r="MUT72" s="99"/>
      <c r="MUU72" s="99"/>
      <c r="MUV72" s="99"/>
      <c r="MUW72" s="99"/>
      <c r="MUX72" s="99"/>
      <c r="MUY72" s="99"/>
      <c r="MUZ72" s="99"/>
      <c r="MVA72" s="99"/>
      <c r="MVB72" s="99"/>
      <c r="MVC72" s="99"/>
      <c r="MVD72" s="99"/>
      <c r="MVE72" s="99"/>
      <c r="MVF72" s="99"/>
      <c r="MVG72" s="99"/>
      <c r="MVH72" s="99"/>
      <c r="MVI72" s="99"/>
      <c r="MVJ72" s="99"/>
      <c r="MVK72" s="99"/>
      <c r="MVL72" s="99"/>
      <c r="MVM72" s="99"/>
      <c r="MVN72" s="99"/>
      <c r="MVO72" s="99"/>
      <c r="MVP72" s="99"/>
      <c r="MVQ72" s="99"/>
      <c r="MVR72" s="99"/>
      <c r="MVS72" s="99"/>
      <c r="MVT72" s="99"/>
      <c r="MVU72" s="99"/>
      <c r="MVV72" s="99"/>
      <c r="MVW72" s="99"/>
      <c r="MVX72" s="99"/>
      <c r="MVY72" s="99"/>
      <c r="MVZ72" s="99"/>
      <c r="MWA72" s="99"/>
      <c r="MWB72" s="99"/>
      <c r="MWC72" s="99"/>
      <c r="MWD72" s="99"/>
      <c r="MWE72" s="99"/>
      <c r="MWF72" s="99"/>
      <c r="MWG72" s="99"/>
      <c r="MWH72" s="99"/>
      <c r="MWI72" s="99"/>
      <c r="MWJ72" s="99"/>
      <c r="MWK72" s="99"/>
      <c r="MWL72" s="99"/>
      <c r="MWM72" s="99"/>
      <c r="MWN72" s="99"/>
      <c r="MWO72" s="99"/>
      <c r="MWP72" s="99"/>
      <c r="MWQ72" s="99"/>
      <c r="MWR72" s="99"/>
      <c r="MWS72" s="99"/>
      <c r="MWT72" s="99"/>
      <c r="MWU72" s="99"/>
      <c r="MWV72" s="99"/>
      <c r="MWW72" s="99"/>
      <c r="MWX72" s="99"/>
      <c r="MWY72" s="99"/>
      <c r="MWZ72" s="99"/>
      <c r="MXA72" s="99"/>
      <c r="MXB72" s="99"/>
      <c r="MXC72" s="99"/>
      <c r="MXD72" s="99"/>
      <c r="MXE72" s="99"/>
      <c r="MXF72" s="99"/>
      <c r="MXG72" s="99"/>
      <c r="MXH72" s="99"/>
      <c r="MXI72" s="99"/>
      <c r="MXJ72" s="99"/>
      <c r="MXK72" s="99"/>
      <c r="MXL72" s="99"/>
      <c r="MXM72" s="99"/>
      <c r="MXN72" s="99"/>
      <c r="MXO72" s="99"/>
      <c r="MXP72" s="99"/>
      <c r="MXQ72" s="99"/>
      <c r="MXR72" s="99"/>
      <c r="MXS72" s="99"/>
      <c r="MXT72" s="99"/>
      <c r="MXU72" s="99"/>
      <c r="MXV72" s="99"/>
      <c r="MXW72" s="99"/>
      <c r="MXX72" s="99"/>
      <c r="MXY72" s="99"/>
      <c r="MXZ72" s="99"/>
      <c r="MYA72" s="99"/>
      <c r="MYB72" s="99"/>
      <c r="MYC72" s="99"/>
      <c r="MYD72" s="99"/>
      <c r="MYE72" s="99"/>
      <c r="MYF72" s="99"/>
      <c r="MYG72" s="99"/>
      <c r="MYH72" s="99"/>
      <c r="MYI72" s="99"/>
      <c r="MYJ72" s="99"/>
      <c r="MYK72" s="99"/>
      <c r="MYL72" s="99"/>
      <c r="MYM72" s="99"/>
      <c r="MYN72" s="99"/>
      <c r="MYO72" s="99"/>
      <c r="MYP72" s="99"/>
      <c r="MYQ72" s="99"/>
      <c r="MYR72" s="99"/>
      <c r="MYS72" s="99"/>
      <c r="MYT72" s="99"/>
      <c r="MYU72" s="99"/>
      <c r="MYV72" s="99"/>
      <c r="MYW72" s="99"/>
      <c r="MYX72" s="99"/>
      <c r="MYY72" s="99"/>
      <c r="MYZ72" s="99"/>
      <c r="MZA72" s="99"/>
      <c r="MZB72" s="99"/>
      <c r="MZC72" s="99"/>
      <c r="MZD72" s="99"/>
      <c r="MZE72" s="99"/>
      <c r="MZF72" s="99"/>
      <c r="MZG72" s="99"/>
      <c r="MZH72" s="99"/>
      <c r="MZI72" s="99"/>
      <c r="MZJ72" s="99"/>
      <c r="MZK72" s="99"/>
      <c r="MZL72" s="99"/>
      <c r="MZM72" s="99"/>
      <c r="MZN72" s="99"/>
      <c r="MZO72" s="99"/>
      <c r="MZP72" s="99"/>
      <c r="MZQ72" s="99"/>
      <c r="MZR72" s="99"/>
      <c r="MZS72" s="99"/>
      <c r="MZT72" s="99"/>
      <c r="MZU72" s="99"/>
      <c r="MZV72" s="99"/>
      <c r="MZW72" s="99"/>
      <c r="MZX72" s="99"/>
      <c r="MZY72" s="99"/>
      <c r="MZZ72" s="99"/>
      <c r="NAA72" s="99"/>
      <c r="NAB72" s="99"/>
      <c r="NAC72" s="99"/>
      <c r="NAD72" s="99"/>
      <c r="NAE72" s="99"/>
      <c r="NAF72" s="99"/>
      <c r="NAG72" s="99"/>
      <c r="NAH72" s="99"/>
      <c r="NAI72" s="99"/>
      <c r="NAJ72" s="99"/>
      <c r="NAK72" s="99"/>
      <c r="NAL72" s="99"/>
      <c r="NAM72" s="99"/>
      <c r="NAN72" s="99"/>
      <c r="NAO72" s="99"/>
      <c r="NAP72" s="99"/>
      <c r="NAQ72" s="99"/>
      <c r="NAR72" s="99"/>
      <c r="NAS72" s="99"/>
      <c r="NAT72" s="99"/>
      <c r="NAU72" s="99"/>
      <c r="NAV72" s="99"/>
      <c r="NAW72" s="99"/>
      <c r="NAX72" s="99"/>
      <c r="NAY72" s="99"/>
      <c r="NAZ72" s="99"/>
      <c r="NBA72" s="99"/>
      <c r="NBB72" s="99"/>
      <c r="NBC72" s="99"/>
      <c r="NBD72" s="99"/>
      <c r="NBE72" s="99"/>
      <c r="NBF72" s="99"/>
      <c r="NBG72" s="99"/>
      <c r="NBH72" s="99"/>
      <c r="NBI72" s="99"/>
      <c r="NBJ72" s="99"/>
      <c r="NBK72" s="99"/>
      <c r="NBL72" s="99"/>
      <c r="NBM72" s="99"/>
      <c r="NBN72" s="99"/>
      <c r="NBO72" s="99"/>
      <c r="NBP72" s="99"/>
      <c r="NBQ72" s="99"/>
      <c r="NBR72" s="99"/>
      <c r="NBS72" s="99"/>
      <c r="NBT72" s="99"/>
      <c r="NBU72" s="99"/>
      <c r="NBV72" s="99"/>
      <c r="NBW72" s="99"/>
      <c r="NBX72" s="99"/>
      <c r="NBY72" s="99"/>
      <c r="NBZ72" s="99"/>
      <c r="NCA72" s="99"/>
      <c r="NCB72" s="99"/>
      <c r="NCC72" s="99"/>
      <c r="NCD72" s="99"/>
      <c r="NCE72" s="99"/>
      <c r="NCF72" s="99"/>
      <c r="NCG72" s="99"/>
      <c r="NCH72" s="99"/>
      <c r="NCI72" s="99"/>
      <c r="NCJ72" s="99"/>
      <c r="NCK72" s="99"/>
      <c r="NCL72" s="99"/>
      <c r="NCM72" s="99"/>
      <c r="NCN72" s="99"/>
      <c r="NCO72" s="99"/>
      <c r="NCP72" s="99"/>
      <c r="NCQ72" s="99"/>
      <c r="NCR72" s="99"/>
      <c r="NCS72" s="99"/>
      <c r="NCT72" s="99"/>
      <c r="NCU72" s="99"/>
      <c r="NCV72" s="99"/>
      <c r="NCW72" s="99"/>
      <c r="NCX72" s="99"/>
      <c r="NCY72" s="99"/>
      <c r="NCZ72" s="99"/>
      <c r="NDA72" s="99"/>
      <c r="NDB72" s="99"/>
      <c r="NDC72" s="99"/>
      <c r="NDD72" s="99"/>
      <c r="NDE72" s="99"/>
      <c r="NDF72" s="99"/>
      <c r="NDG72" s="99"/>
      <c r="NDH72" s="99"/>
      <c r="NDI72" s="99"/>
      <c r="NDJ72" s="99"/>
      <c r="NDK72" s="99"/>
      <c r="NDL72" s="99"/>
      <c r="NDM72" s="99"/>
      <c r="NDN72" s="99"/>
      <c r="NDO72" s="99"/>
      <c r="NDP72" s="99"/>
      <c r="NDQ72" s="99"/>
      <c r="NDR72" s="99"/>
      <c r="NDS72" s="99"/>
      <c r="NDT72" s="99"/>
      <c r="NDU72" s="99"/>
      <c r="NDV72" s="99"/>
      <c r="NDW72" s="99"/>
      <c r="NDX72" s="99"/>
      <c r="NDY72" s="99"/>
      <c r="NDZ72" s="99"/>
      <c r="NEA72" s="99"/>
      <c r="NEB72" s="99"/>
      <c r="NEC72" s="99"/>
      <c r="NED72" s="99"/>
      <c r="NEE72" s="99"/>
      <c r="NEF72" s="99"/>
      <c r="NEG72" s="99"/>
      <c r="NEH72" s="99"/>
      <c r="NEI72" s="99"/>
      <c r="NEJ72" s="99"/>
      <c r="NEK72" s="99"/>
      <c r="NEL72" s="99"/>
      <c r="NEM72" s="99"/>
      <c r="NEN72" s="99"/>
      <c r="NEO72" s="99"/>
      <c r="NEP72" s="99"/>
      <c r="NEQ72" s="99"/>
      <c r="NER72" s="99"/>
      <c r="NES72" s="99"/>
      <c r="NET72" s="99"/>
      <c r="NEU72" s="99"/>
      <c r="NEV72" s="99"/>
      <c r="NEW72" s="99"/>
      <c r="NEX72" s="99"/>
      <c r="NEY72" s="99"/>
      <c r="NEZ72" s="99"/>
      <c r="NFA72" s="99"/>
      <c r="NFB72" s="99"/>
      <c r="NFC72" s="99"/>
      <c r="NFD72" s="99"/>
      <c r="NFE72" s="99"/>
      <c r="NFF72" s="99"/>
      <c r="NFG72" s="99"/>
      <c r="NFH72" s="99"/>
      <c r="NFI72" s="99"/>
      <c r="NFJ72" s="99"/>
      <c r="NFK72" s="99"/>
      <c r="NFL72" s="99"/>
      <c r="NFM72" s="99"/>
      <c r="NFN72" s="99"/>
      <c r="NFO72" s="99"/>
      <c r="NFP72" s="99"/>
      <c r="NFQ72" s="99"/>
      <c r="NFR72" s="99"/>
      <c r="NFS72" s="99"/>
      <c r="NFT72" s="99"/>
      <c r="NFU72" s="99"/>
      <c r="NFV72" s="99"/>
      <c r="NFW72" s="99"/>
      <c r="NFX72" s="99"/>
      <c r="NFY72" s="99"/>
      <c r="NFZ72" s="99"/>
      <c r="NGA72" s="99"/>
      <c r="NGB72" s="99"/>
      <c r="NGC72" s="99"/>
      <c r="NGD72" s="99"/>
      <c r="NGE72" s="99"/>
      <c r="NGF72" s="99"/>
      <c r="NGG72" s="99"/>
      <c r="NGH72" s="99"/>
      <c r="NGI72" s="99"/>
      <c r="NGJ72" s="99"/>
      <c r="NGK72" s="99"/>
      <c r="NGL72" s="99"/>
      <c r="NGM72" s="99"/>
      <c r="NGN72" s="99"/>
      <c r="NGO72" s="99"/>
      <c r="NGP72" s="99"/>
      <c r="NGQ72" s="99"/>
      <c r="NGR72" s="99"/>
      <c r="NGS72" s="99"/>
      <c r="NGT72" s="99"/>
      <c r="NGU72" s="99"/>
      <c r="NGV72" s="99"/>
      <c r="NGW72" s="99"/>
      <c r="NGX72" s="99"/>
      <c r="NGY72" s="99"/>
      <c r="NGZ72" s="99"/>
      <c r="NHA72" s="99"/>
      <c r="NHB72" s="99"/>
      <c r="NHC72" s="99"/>
      <c r="NHD72" s="99"/>
      <c r="NHE72" s="99"/>
      <c r="NHF72" s="99"/>
      <c r="NHG72" s="99"/>
      <c r="NHH72" s="99"/>
      <c r="NHI72" s="99"/>
      <c r="NHJ72" s="99"/>
      <c r="NHK72" s="99"/>
      <c r="NHL72" s="99"/>
      <c r="NHM72" s="99"/>
      <c r="NHN72" s="99"/>
      <c r="NHO72" s="99"/>
      <c r="NHP72" s="99"/>
      <c r="NHQ72" s="99"/>
      <c r="NHR72" s="99"/>
      <c r="NHS72" s="99"/>
      <c r="NHT72" s="99"/>
      <c r="NHU72" s="99"/>
      <c r="NHV72" s="99"/>
      <c r="NHW72" s="99"/>
      <c r="NHX72" s="99"/>
      <c r="NHY72" s="99"/>
      <c r="NHZ72" s="99"/>
      <c r="NIA72" s="99"/>
      <c r="NIB72" s="99"/>
      <c r="NIC72" s="99"/>
      <c r="NID72" s="99"/>
      <c r="NIE72" s="99"/>
      <c r="NIF72" s="99"/>
      <c r="NIG72" s="99"/>
      <c r="NIH72" s="99"/>
      <c r="NII72" s="99"/>
      <c r="NIJ72" s="99"/>
      <c r="NIK72" s="99"/>
      <c r="NIL72" s="99"/>
      <c r="NIM72" s="99"/>
      <c r="NIN72" s="99"/>
      <c r="NIO72" s="99"/>
      <c r="NIP72" s="99"/>
      <c r="NIQ72" s="99"/>
      <c r="NIR72" s="99"/>
      <c r="NIS72" s="99"/>
      <c r="NIT72" s="99"/>
      <c r="NIU72" s="99"/>
      <c r="NIV72" s="99"/>
      <c r="NIW72" s="99"/>
      <c r="NIX72" s="99"/>
      <c r="NIY72" s="99"/>
      <c r="NIZ72" s="99"/>
      <c r="NJA72" s="99"/>
      <c r="NJB72" s="99"/>
      <c r="NJC72" s="99"/>
      <c r="NJD72" s="99"/>
      <c r="NJE72" s="99"/>
      <c r="NJF72" s="99"/>
      <c r="NJG72" s="99"/>
      <c r="NJH72" s="99"/>
      <c r="NJI72" s="99"/>
      <c r="NJJ72" s="99"/>
      <c r="NJK72" s="99"/>
      <c r="NJL72" s="99"/>
      <c r="NJM72" s="99"/>
      <c r="NJN72" s="99"/>
      <c r="NJO72" s="99"/>
      <c r="NJP72" s="99"/>
      <c r="NJQ72" s="99"/>
      <c r="NJR72" s="99"/>
      <c r="NJS72" s="99"/>
      <c r="NJT72" s="99"/>
      <c r="NJU72" s="99"/>
      <c r="NJV72" s="99"/>
      <c r="NJW72" s="99"/>
      <c r="NJX72" s="99"/>
      <c r="NJY72" s="99"/>
      <c r="NJZ72" s="99"/>
      <c r="NKA72" s="99"/>
      <c r="NKB72" s="99"/>
      <c r="NKC72" s="99"/>
      <c r="NKD72" s="99"/>
      <c r="NKE72" s="99"/>
      <c r="NKF72" s="99"/>
      <c r="NKG72" s="99"/>
      <c r="NKH72" s="99"/>
      <c r="NKI72" s="99"/>
      <c r="NKJ72" s="99"/>
      <c r="NKK72" s="99"/>
      <c r="NKL72" s="99"/>
      <c r="NKM72" s="99"/>
      <c r="NKN72" s="99"/>
      <c r="NKO72" s="99"/>
      <c r="NKP72" s="99"/>
      <c r="NKQ72" s="99"/>
      <c r="NKR72" s="99"/>
      <c r="NKS72" s="99"/>
      <c r="NKT72" s="99"/>
      <c r="NKU72" s="99"/>
      <c r="NKV72" s="99"/>
      <c r="NKW72" s="99"/>
      <c r="NKX72" s="99"/>
      <c r="NKY72" s="99"/>
      <c r="NKZ72" s="99"/>
      <c r="NLA72" s="99"/>
      <c r="NLB72" s="99"/>
      <c r="NLC72" s="99"/>
      <c r="NLD72" s="99"/>
      <c r="NLE72" s="99"/>
      <c r="NLF72" s="99"/>
      <c r="NLG72" s="99"/>
      <c r="NLH72" s="99"/>
      <c r="NLI72" s="99"/>
      <c r="NLJ72" s="99"/>
      <c r="NLK72" s="99"/>
      <c r="NLL72" s="99"/>
      <c r="NLM72" s="99"/>
      <c r="NLN72" s="99"/>
      <c r="NLO72" s="99"/>
      <c r="NLP72" s="99"/>
      <c r="NLQ72" s="99"/>
      <c r="NLR72" s="99"/>
      <c r="NLS72" s="99"/>
      <c r="NLT72" s="99"/>
      <c r="NLU72" s="99"/>
      <c r="NLV72" s="99"/>
      <c r="NLW72" s="99"/>
      <c r="NLX72" s="99"/>
      <c r="NLY72" s="99"/>
      <c r="NLZ72" s="99"/>
      <c r="NMA72" s="99"/>
      <c r="NMB72" s="99"/>
      <c r="NMC72" s="99"/>
      <c r="NMD72" s="99"/>
      <c r="NME72" s="99"/>
      <c r="NMF72" s="99"/>
      <c r="NMG72" s="99"/>
      <c r="NMH72" s="99"/>
      <c r="NMI72" s="99"/>
      <c r="NMJ72" s="99"/>
      <c r="NMK72" s="99"/>
      <c r="NML72" s="99"/>
      <c r="NMM72" s="99"/>
      <c r="NMN72" s="99"/>
      <c r="NMO72" s="99"/>
      <c r="NMP72" s="99"/>
      <c r="NMQ72" s="99"/>
      <c r="NMR72" s="99"/>
      <c r="NMS72" s="99"/>
      <c r="NMT72" s="99"/>
      <c r="NMU72" s="99"/>
      <c r="NMV72" s="99"/>
      <c r="NMW72" s="99"/>
      <c r="NMX72" s="99"/>
      <c r="NMY72" s="99"/>
      <c r="NMZ72" s="99"/>
      <c r="NNA72" s="99"/>
      <c r="NNB72" s="99"/>
      <c r="NNC72" s="99"/>
      <c r="NND72" s="99"/>
      <c r="NNE72" s="99"/>
      <c r="NNF72" s="99"/>
      <c r="NNG72" s="99"/>
      <c r="NNH72" s="99"/>
      <c r="NNI72" s="99"/>
      <c r="NNJ72" s="99"/>
      <c r="NNK72" s="99"/>
      <c r="NNL72" s="99"/>
      <c r="NNM72" s="99"/>
      <c r="NNN72" s="99"/>
      <c r="NNO72" s="99"/>
      <c r="NNP72" s="99"/>
      <c r="NNQ72" s="99"/>
      <c r="NNR72" s="99"/>
      <c r="NNS72" s="99"/>
      <c r="NNT72" s="99"/>
      <c r="NNU72" s="99"/>
      <c r="NNV72" s="99"/>
      <c r="NNW72" s="99"/>
      <c r="NNX72" s="99"/>
      <c r="NNY72" s="99"/>
      <c r="NNZ72" s="99"/>
      <c r="NOA72" s="99"/>
      <c r="NOB72" s="99"/>
      <c r="NOC72" s="99"/>
      <c r="NOD72" s="99"/>
      <c r="NOE72" s="99"/>
      <c r="NOF72" s="99"/>
      <c r="NOG72" s="99"/>
      <c r="NOH72" s="99"/>
      <c r="NOI72" s="99"/>
      <c r="NOJ72" s="99"/>
      <c r="NOK72" s="99"/>
      <c r="NOL72" s="99"/>
      <c r="NOM72" s="99"/>
      <c r="NON72" s="99"/>
      <c r="NOO72" s="99"/>
      <c r="NOP72" s="99"/>
      <c r="NOQ72" s="99"/>
      <c r="NOR72" s="99"/>
      <c r="NOS72" s="99"/>
      <c r="NOT72" s="99"/>
      <c r="NOU72" s="99"/>
      <c r="NOV72" s="99"/>
      <c r="NOW72" s="99"/>
      <c r="NOX72" s="99"/>
      <c r="NOY72" s="99"/>
      <c r="NOZ72" s="99"/>
      <c r="NPA72" s="99"/>
      <c r="NPB72" s="99"/>
      <c r="NPC72" s="99"/>
      <c r="NPD72" s="99"/>
      <c r="NPE72" s="99"/>
      <c r="NPF72" s="99"/>
      <c r="NPG72" s="99"/>
      <c r="NPH72" s="99"/>
      <c r="NPI72" s="99"/>
      <c r="NPJ72" s="99"/>
      <c r="NPK72" s="99"/>
      <c r="NPL72" s="99"/>
      <c r="NPM72" s="99"/>
      <c r="NPN72" s="99"/>
      <c r="NPO72" s="99"/>
      <c r="NPP72" s="99"/>
      <c r="NPQ72" s="99"/>
      <c r="NPR72" s="99"/>
      <c r="NPS72" s="99"/>
      <c r="NPT72" s="99"/>
      <c r="NPU72" s="99"/>
      <c r="NPV72" s="99"/>
      <c r="NPW72" s="99"/>
      <c r="NPX72" s="99"/>
      <c r="NPY72" s="99"/>
      <c r="NPZ72" s="99"/>
      <c r="NQA72" s="99"/>
      <c r="NQB72" s="99"/>
      <c r="NQC72" s="99"/>
      <c r="NQD72" s="99"/>
      <c r="NQE72" s="99"/>
      <c r="NQF72" s="99"/>
      <c r="NQG72" s="99"/>
      <c r="NQH72" s="99"/>
      <c r="NQI72" s="99"/>
      <c r="NQJ72" s="99"/>
      <c r="NQK72" s="99"/>
      <c r="NQL72" s="99"/>
      <c r="NQM72" s="99"/>
      <c r="NQN72" s="99"/>
      <c r="NQO72" s="99"/>
      <c r="NQP72" s="99"/>
      <c r="NQQ72" s="99"/>
      <c r="NQR72" s="99"/>
      <c r="NQS72" s="99"/>
      <c r="NQT72" s="99"/>
      <c r="NQU72" s="99"/>
      <c r="NQV72" s="99"/>
      <c r="NQW72" s="99"/>
      <c r="NQX72" s="99"/>
      <c r="NQY72" s="99"/>
      <c r="NQZ72" s="99"/>
      <c r="NRA72" s="99"/>
      <c r="NRB72" s="99"/>
      <c r="NRC72" s="99"/>
      <c r="NRD72" s="99"/>
      <c r="NRE72" s="99"/>
      <c r="NRF72" s="99"/>
      <c r="NRG72" s="99"/>
      <c r="NRH72" s="99"/>
      <c r="NRI72" s="99"/>
      <c r="NRJ72" s="99"/>
      <c r="NRK72" s="99"/>
      <c r="NRL72" s="99"/>
      <c r="NRM72" s="99"/>
      <c r="NRN72" s="99"/>
      <c r="NRO72" s="99"/>
      <c r="NRP72" s="99"/>
      <c r="NRQ72" s="99"/>
      <c r="NRR72" s="99"/>
      <c r="NRS72" s="99"/>
      <c r="NRT72" s="99"/>
      <c r="NRU72" s="99"/>
      <c r="NRV72" s="99"/>
      <c r="NRW72" s="99"/>
      <c r="NRX72" s="99"/>
      <c r="NRY72" s="99"/>
      <c r="NRZ72" s="99"/>
      <c r="NSA72" s="99"/>
      <c r="NSB72" s="99"/>
      <c r="NSC72" s="99"/>
      <c r="NSD72" s="99"/>
      <c r="NSE72" s="99"/>
      <c r="NSF72" s="99"/>
      <c r="NSG72" s="99"/>
      <c r="NSH72" s="99"/>
      <c r="NSI72" s="99"/>
      <c r="NSJ72" s="99"/>
      <c r="NSK72" s="99"/>
      <c r="NSL72" s="99"/>
      <c r="NSM72" s="99"/>
      <c r="NSN72" s="99"/>
      <c r="NSO72" s="99"/>
      <c r="NSP72" s="99"/>
      <c r="NSQ72" s="99"/>
      <c r="NSR72" s="99"/>
      <c r="NSS72" s="99"/>
      <c r="NST72" s="99"/>
      <c r="NSU72" s="99"/>
      <c r="NSV72" s="99"/>
      <c r="NSW72" s="99"/>
      <c r="NSX72" s="99"/>
      <c r="NSY72" s="99"/>
      <c r="NSZ72" s="99"/>
      <c r="NTA72" s="99"/>
      <c r="NTB72" s="99"/>
      <c r="NTC72" s="99"/>
      <c r="NTD72" s="99"/>
      <c r="NTE72" s="99"/>
      <c r="NTF72" s="99"/>
      <c r="NTG72" s="99"/>
      <c r="NTH72" s="99"/>
      <c r="NTI72" s="99"/>
      <c r="NTJ72" s="99"/>
      <c r="NTK72" s="99"/>
      <c r="NTL72" s="99"/>
      <c r="NTM72" s="99"/>
      <c r="NTN72" s="99"/>
      <c r="NTO72" s="99"/>
      <c r="NTP72" s="99"/>
      <c r="NTQ72" s="99"/>
      <c r="NTR72" s="99"/>
      <c r="NTS72" s="99"/>
      <c r="NTT72" s="99"/>
      <c r="NTU72" s="99"/>
      <c r="NTV72" s="99"/>
      <c r="NTW72" s="99"/>
      <c r="NTX72" s="99"/>
      <c r="NTY72" s="99"/>
      <c r="NTZ72" s="99"/>
      <c r="NUA72" s="99"/>
      <c r="NUB72" s="99"/>
      <c r="NUC72" s="99"/>
      <c r="NUD72" s="99"/>
      <c r="NUE72" s="99"/>
      <c r="NUF72" s="99"/>
      <c r="NUG72" s="99"/>
      <c r="NUH72" s="99"/>
      <c r="NUI72" s="99"/>
      <c r="NUJ72" s="99"/>
      <c r="NUK72" s="99"/>
      <c r="NUL72" s="99"/>
      <c r="NUM72" s="99"/>
      <c r="NUN72" s="99"/>
      <c r="NUO72" s="99"/>
      <c r="NUP72" s="99"/>
      <c r="NUQ72" s="99"/>
      <c r="NUR72" s="99"/>
      <c r="NUS72" s="99"/>
      <c r="NUT72" s="99"/>
      <c r="NUU72" s="99"/>
      <c r="NUV72" s="99"/>
      <c r="NUW72" s="99"/>
      <c r="NUX72" s="99"/>
      <c r="NUY72" s="99"/>
      <c r="NUZ72" s="99"/>
      <c r="NVA72" s="99"/>
      <c r="NVB72" s="99"/>
      <c r="NVC72" s="99"/>
      <c r="NVD72" s="99"/>
      <c r="NVE72" s="99"/>
      <c r="NVF72" s="99"/>
      <c r="NVG72" s="99"/>
      <c r="NVH72" s="99"/>
      <c r="NVI72" s="99"/>
      <c r="NVJ72" s="99"/>
      <c r="NVK72" s="99"/>
      <c r="NVL72" s="99"/>
      <c r="NVM72" s="99"/>
      <c r="NVN72" s="99"/>
      <c r="NVO72" s="99"/>
      <c r="NVP72" s="99"/>
      <c r="NVQ72" s="99"/>
      <c r="NVR72" s="99"/>
      <c r="NVS72" s="99"/>
      <c r="NVT72" s="99"/>
      <c r="NVU72" s="99"/>
      <c r="NVV72" s="99"/>
      <c r="NVW72" s="99"/>
      <c r="NVX72" s="99"/>
      <c r="NVY72" s="99"/>
      <c r="NVZ72" s="99"/>
      <c r="NWA72" s="99"/>
      <c r="NWB72" s="99"/>
      <c r="NWC72" s="99"/>
      <c r="NWD72" s="99"/>
      <c r="NWE72" s="99"/>
      <c r="NWF72" s="99"/>
      <c r="NWG72" s="99"/>
      <c r="NWH72" s="99"/>
      <c r="NWI72" s="99"/>
      <c r="NWJ72" s="99"/>
      <c r="NWK72" s="99"/>
      <c r="NWL72" s="99"/>
      <c r="NWM72" s="99"/>
      <c r="NWN72" s="99"/>
      <c r="NWO72" s="99"/>
      <c r="NWP72" s="99"/>
      <c r="NWQ72" s="99"/>
      <c r="NWR72" s="99"/>
      <c r="NWS72" s="99"/>
      <c r="NWT72" s="99"/>
      <c r="NWU72" s="99"/>
      <c r="NWV72" s="99"/>
      <c r="NWW72" s="99"/>
      <c r="NWX72" s="99"/>
      <c r="NWY72" s="99"/>
      <c r="NWZ72" s="99"/>
      <c r="NXA72" s="99"/>
      <c r="NXB72" s="99"/>
      <c r="NXC72" s="99"/>
      <c r="NXD72" s="99"/>
      <c r="NXE72" s="99"/>
      <c r="NXF72" s="99"/>
      <c r="NXG72" s="99"/>
      <c r="NXH72" s="99"/>
      <c r="NXI72" s="99"/>
      <c r="NXJ72" s="99"/>
      <c r="NXK72" s="99"/>
      <c r="NXL72" s="99"/>
      <c r="NXM72" s="99"/>
      <c r="NXN72" s="99"/>
      <c r="NXO72" s="99"/>
      <c r="NXP72" s="99"/>
      <c r="NXQ72" s="99"/>
      <c r="NXR72" s="99"/>
      <c r="NXS72" s="99"/>
      <c r="NXT72" s="99"/>
      <c r="NXU72" s="99"/>
      <c r="NXV72" s="99"/>
      <c r="NXW72" s="99"/>
      <c r="NXX72" s="99"/>
      <c r="NXY72" s="99"/>
      <c r="NXZ72" s="99"/>
      <c r="NYA72" s="99"/>
      <c r="NYB72" s="99"/>
      <c r="NYC72" s="99"/>
      <c r="NYD72" s="99"/>
      <c r="NYE72" s="99"/>
      <c r="NYF72" s="99"/>
      <c r="NYG72" s="99"/>
      <c r="NYH72" s="99"/>
      <c r="NYI72" s="99"/>
      <c r="NYJ72" s="99"/>
      <c r="NYK72" s="99"/>
      <c r="NYL72" s="99"/>
      <c r="NYM72" s="99"/>
      <c r="NYN72" s="99"/>
      <c r="NYO72" s="99"/>
      <c r="NYP72" s="99"/>
      <c r="NYQ72" s="99"/>
      <c r="NYR72" s="99"/>
      <c r="NYS72" s="99"/>
      <c r="NYT72" s="99"/>
      <c r="NYU72" s="99"/>
      <c r="NYV72" s="99"/>
      <c r="NYW72" s="99"/>
      <c r="NYX72" s="99"/>
      <c r="NYY72" s="99"/>
      <c r="NYZ72" s="99"/>
      <c r="NZA72" s="99"/>
      <c r="NZB72" s="99"/>
      <c r="NZC72" s="99"/>
      <c r="NZD72" s="99"/>
      <c r="NZE72" s="99"/>
      <c r="NZF72" s="99"/>
      <c r="NZG72" s="99"/>
      <c r="NZH72" s="99"/>
      <c r="NZI72" s="99"/>
      <c r="NZJ72" s="99"/>
      <c r="NZK72" s="99"/>
      <c r="NZL72" s="99"/>
      <c r="NZM72" s="99"/>
      <c r="NZN72" s="99"/>
      <c r="NZO72" s="99"/>
      <c r="NZP72" s="99"/>
      <c r="NZQ72" s="99"/>
      <c r="NZR72" s="99"/>
      <c r="NZS72" s="99"/>
      <c r="NZT72" s="99"/>
      <c r="NZU72" s="99"/>
      <c r="NZV72" s="99"/>
      <c r="NZW72" s="99"/>
      <c r="NZX72" s="99"/>
      <c r="NZY72" s="99"/>
      <c r="NZZ72" s="99"/>
      <c r="OAA72" s="99"/>
      <c r="OAB72" s="99"/>
      <c r="OAC72" s="99"/>
      <c r="OAD72" s="99"/>
      <c r="OAE72" s="99"/>
      <c r="OAF72" s="99"/>
      <c r="OAG72" s="99"/>
      <c r="OAH72" s="99"/>
      <c r="OAI72" s="99"/>
      <c r="OAJ72" s="99"/>
      <c r="OAK72" s="99"/>
      <c r="OAL72" s="99"/>
      <c r="OAM72" s="99"/>
      <c r="OAN72" s="99"/>
      <c r="OAO72" s="99"/>
      <c r="OAP72" s="99"/>
      <c r="OAQ72" s="99"/>
      <c r="OAR72" s="99"/>
      <c r="OAS72" s="99"/>
      <c r="OAT72" s="99"/>
      <c r="OAU72" s="99"/>
      <c r="OAV72" s="99"/>
      <c r="OAW72" s="99"/>
      <c r="OAX72" s="99"/>
      <c r="OAY72" s="99"/>
      <c r="OAZ72" s="99"/>
      <c r="OBA72" s="99"/>
      <c r="OBB72" s="99"/>
      <c r="OBC72" s="99"/>
      <c r="OBD72" s="99"/>
      <c r="OBE72" s="99"/>
      <c r="OBF72" s="99"/>
      <c r="OBG72" s="99"/>
      <c r="OBH72" s="99"/>
      <c r="OBI72" s="99"/>
      <c r="OBJ72" s="99"/>
      <c r="OBK72" s="99"/>
      <c r="OBL72" s="99"/>
      <c r="OBM72" s="99"/>
      <c r="OBN72" s="99"/>
      <c r="OBO72" s="99"/>
      <c r="OBP72" s="99"/>
      <c r="OBQ72" s="99"/>
      <c r="OBR72" s="99"/>
      <c r="OBS72" s="99"/>
      <c r="OBT72" s="99"/>
      <c r="OBU72" s="99"/>
      <c r="OBV72" s="99"/>
      <c r="OBW72" s="99"/>
      <c r="OBX72" s="99"/>
      <c r="OBY72" s="99"/>
      <c r="OBZ72" s="99"/>
      <c r="OCA72" s="99"/>
      <c r="OCB72" s="99"/>
      <c r="OCC72" s="99"/>
      <c r="OCD72" s="99"/>
      <c r="OCE72" s="99"/>
      <c r="OCF72" s="99"/>
      <c r="OCG72" s="99"/>
      <c r="OCH72" s="99"/>
      <c r="OCI72" s="99"/>
      <c r="OCJ72" s="99"/>
      <c r="OCK72" s="99"/>
      <c r="OCL72" s="99"/>
      <c r="OCM72" s="99"/>
      <c r="OCN72" s="99"/>
      <c r="OCO72" s="99"/>
      <c r="OCP72" s="99"/>
      <c r="OCQ72" s="99"/>
      <c r="OCR72" s="99"/>
      <c r="OCS72" s="99"/>
      <c r="OCT72" s="99"/>
      <c r="OCU72" s="99"/>
      <c r="OCV72" s="99"/>
      <c r="OCW72" s="99"/>
      <c r="OCX72" s="99"/>
      <c r="OCY72" s="99"/>
      <c r="OCZ72" s="99"/>
      <c r="ODA72" s="99"/>
      <c r="ODB72" s="99"/>
      <c r="ODC72" s="99"/>
      <c r="ODD72" s="99"/>
      <c r="ODE72" s="99"/>
      <c r="ODF72" s="99"/>
      <c r="ODG72" s="99"/>
      <c r="ODH72" s="99"/>
      <c r="ODI72" s="99"/>
      <c r="ODJ72" s="99"/>
      <c r="ODK72" s="99"/>
      <c r="ODL72" s="99"/>
      <c r="ODM72" s="99"/>
      <c r="ODN72" s="99"/>
      <c r="ODO72" s="99"/>
      <c r="ODP72" s="99"/>
      <c r="ODQ72" s="99"/>
      <c r="ODR72" s="99"/>
      <c r="ODS72" s="99"/>
      <c r="ODT72" s="99"/>
      <c r="ODU72" s="99"/>
      <c r="ODV72" s="99"/>
      <c r="ODW72" s="99"/>
      <c r="ODX72" s="99"/>
      <c r="ODY72" s="99"/>
      <c r="ODZ72" s="99"/>
      <c r="OEA72" s="99"/>
      <c r="OEB72" s="99"/>
      <c r="OEC72" s="99"/>
      <c r="OED72" s="99"/>
      <c r="OEE72" s="99"/>
      <c r="OEF72" s="99"/>
      <c r="OEG72" s="99"/>
      <c r="OEH72" s="99"/>
      <c r="OEI72" s="99"/>
      <c r="OEJ72" s="99"/>
      <c r="OEK72" s="99"/>
      <c r="OEL72" s="99"/>
      <c r="OEM72" s="99"/>
      <c r="OEN72" s="99"/>
      <c r="OEO72" s="99"/>
      <c r="OEP72" s="99"/>
      <c r="OEQ72" s="99"/>
      <c r="OER72" s="99"/>
      <c r="OES72" s="99"/>
      <c r="OET72" s="99"/>
      <c r="OEU72" s="99"/>
      <c r="OEV72" s="99"/>
      <c r="OEW72" s="99"/>
      <c r="OEX72" s="99"/>
      <c r="OEY72" s="99"/>
      <c r="OEZ72" s="99"/>
      <c r="OFA72" s="99"/>
      <c r="OFB72" s="99"/>
      <c r="OFC72" s="99"/>
      <c r="OFD72" s="99"/>
      <c r="OFE72" s="99"/>
      <c r="OFF72" s="99"/>
      <c r="OFG72" s="99"/>
      <c r="OFH72" s="99"/>
      <c r="OFI72" s="99"/>
      <c r="OFJ72" s="99"/>
      <c r="OFK72" s="99"/>
      <c r="OFL72" s="99"/>
      <c r="OFM72" s="99"/>
      <c r="OFN72" s="99"/>
      <c r="OFO72" s="99"/>
      <c r="OFP72" s="99"/>
      <c r="OFQ72" s="99"/>
      <c r="OFR72" s="99"/>
      <c r="OFS72" s="99"/>
      <c r="OFT72" s="99"/>
      <c r="OFU72" s="99"/>
      <c r="OFV72" s="99"/>
      <c r="OFW72" s="99"/>
      <c r="OFX72" s="99"/>
      <c r="OFY72" s="99"/>
      <c r="OFZ72" s="99"/>
      <c r="OGA72" s="99"/>
      <c r="OGB72" s="99"/>
      <c r="OGC72" s="99"/>
      <c r="OGD72" s="99"/>
      <c r="OGE72" s="99"/>
      <c r="OGF72" s="99"/>
      <c r="OGG72" s="99"/>
      <c r="OGH72" s="99"/>
      <c r="OGI72" s="99"/>
      <c r="OGJ72" s="99"/>
      <c r="OGK72" s="99"/>
      <c r="OGL72" s="99"/>
      <c r="OGM72" s="99"/>
      <c r="OGN72" s="99"/>
      <c r="OGO72" s="99"/>
      <c r="OGP72" s="99"/>
      <c r="OGQ72" s="99"/>
      <c r="OGR72" s="99"/>
      <c r="OGS72" s="99"/>
      <c r="OGT72" s="99"/>
      <c r="OGU72" s="99"/>
      <c r="OGV72" s="99"/>
      <c r="OGW72" s="99"/>
      <c r="OGX72" s="99"/>
      <c r="OGY72" s="99"/>
      <c r="OGZ72" s="99"/>
      <c r="OHA72" s="99"/>
      <c r="OHB72" s="99"/>
      <c r="OHC72" s="99"/>
      <c r="OHD72" s="99"/>
      <c r="OHE72" s="99"/>
      <c r="OHF72" s="99"/>
      <c r="OHG72" s="99"/>
      <c r="OHH72" s="99"/>
      <c r="OHI72" s="99"/>
      <c r="OHJ72" s="99"/>
      <c r="OHK72" s="99"/>
      <c r="OHL72" s="99"/>
      <c r="OHM72" s="99"/>
      <c r="OHN72" s="99"/>
      <c r="OHO72" s="99"/>
      <c r="OHP72" s="99"/>
      <c r="OHQ72" s="99"/>
      <c r="OHR72" s="99"/>
      <c r="OHS72" s="99"/>
      <c r="OHT72" s="99"/>
      <c r="OHU72" s="99"/>
      <c r="OHV72" s="99"/>
      <c r="OHW72" s="99"/>
      <c r="OHX72" s="99"/>
      <c r="OHY72" s="99"/>
      <c r="OHZ72" s="99"/>
      <c r="OIA72" s="99"/>
      <c r="OIB72" s="99"/>
      <c r="OIC72" s="99"/>
      <c r="OID72" s="99"/>
      <c r="OIE72" s="99"/>
      <c r="OIF72" s="99"/>
      <c r="OIG72" s="99"/>
      <c r="OIH72" s="99"/>
      <c r="OII72" s="99"/>
      <c r="OIJ72" s="99"/>
      <c r="OIK72" s="99"/>
      <c r="OIL72" s="99"/>
      <c r="OIM72" s="99"/>
      <c r="OIN72" s="99"/>
      <c r="OIO72" s="99"/>
      <c r="OIP72" s="99"/>
      <c r="OIQ72" s="99"/>
      <c r="OIR72" s="99"/>
      <c r="OIS72" s="99"/>
      <c r="OIT72" s="99"/>
      <c r="OIU72" s="99"/>
      <c r="OIV72" s="99"/>
      <c r="OIW72" s="99"/>
      <c r="OIX72" s="99"/>
      <c r="OIY72" s="99"/>
      <c r="OIZ72" s="99"/>
      <c r="OJA72" s="99"/>
      <c r="OJB72" s="99"/>
      <c r="OJC72" s="99"/>
      <c r="OJD72" s="99"/>
      <c r="OJE72" s="99"/>
      <c r="OJF72" s="99"/>
      <c r="OJG72" s="99"/>
      <c r="OJH72" s="99"/>
      <c r="OJI72" s="99"/>
      <c r="OJJ72" s="99"/>
      <c r="OJK72" s="99"/>
      <c r="OJL72" s="99"/>
      <c r="OJM72" s="99"/>
      <c r="OJN72" s="99"/>
      <c r="OJO72" s="99"/>
      <c r="OJP72" s="99"/>
      <c r="OJQ72" s="99"/>
      <c r="OJR72" s="99"/>
      <c r="OJS72" s="99"/>
      <c r="OJT72" s="99"/>
      <c r="OJU72" s="99"/>
      <c r="OJV72" s="99"/>
      <c r="OJW72" s="99"/>
      <c r="OJX72" s="99"/>
      <c r="OJY72" s="99"/>
      <c r="OJZ72" s="99"/>
      <c r="OKA72" s="99"/>
      <c r="OKB72" s="99"/>
      <c r="OKC72" s="99"/>
      <c r="OKD72" s="99"/>
      <c r="OKE72" s="99"/>
      <c r="OKF72" s="99"/>
      <c r="OKG72" s="99"/>
      <c r="OKH72" s="99"/>
      <c r="OKI72" s="99"/>
      <c r="OKJ72" s="99"/>
      <c r="OKK72" s="99"/>
      <c r="OKL72" s="99"/>
      <c r="OKM72" s="99"/>
      <c r="OKN72" s="99"/>
      <c r="OKO72" s="99"/>
      <c r="OKP72" s="99"/>
      <c r="OKQ72" s="99"/>
      <c r="OKR72" s="99"/>
      <c r="OKS72" s="99"/>
      <c r="OKT72" s="99"/>
      <c r="OKU72" s="99"/>
      <c r="OKV72" s="99"/>
      <c r="OKW72" s="99"/>
      <c r="OKX72" s="99"/>
      <c r="OKY72" s="99"/>
      <c r="OKZ72" s="99"/>
      <c r="OLA72" s="99"/>
      <c r="OLB72" s="99"/>
      <c r="OLC72" s="99"/>
      <c r="OLD72" s="99"/>
      <c r="OLE72" s="99"/>
      <c r="OLF72" s="99"/>
      <c r="OLG72" s="99"/>
      <c r="OLH72" s="99"/>
      <c r="OLI72" s="99"/>
      <c r="OLJ72" s="99"/>
      <c r="OLK72" s="99"/>
      <c r="OLL72" s="99"/>
      <c r="OLM72" s="99"/>
      <c r="OLN72" s="99"/>
      <c r="OLO72" s="99"/>
      <c r="OLP72" s="99"/>
      <c r="OLQ72" s="99"/>
      <c r="OLR72" s="99"/>
      <c r="OLS72" s="99"/>
      <c r="OLT72" s="99"/>
      <c r="OLU72" s="99"/>
      <c r="OLV72" s="99"/>
      <c r="OLW72" s="99"/>
      <c r="OLX72" s="99"/>
      <c r="OLY72" s="99"/>
      <c r="OLZ72" s="99"/>
      <c r="OMA72" s="99"/>
      <c r="OMB72" s="99"/>
      <c r="OMC72" s="99"/>
      <c r="OMD72" s="99"/>
      <c r="OME72" s="99"/>
      <c r="OMF72" s="99"/>
      <c r="OMG72" s="99"/>
      <c r="OMH72" s="99"/>
      <c r="OMI72" s="99"/>
      <c r="OMJ72" s="99"/>
      <c r="OMK72" s="99"/>
      <c r="OML72" s="99"/>
      <c r="OMM72" s="99"/>
      <c r="OMN72" s="99"/>
      <c r="OMO72" s="99"/>
      <c r="OMP72" s="99"/>
      <c r="OMQ72" s="99"/>
      <c r="OMR72" s="99"/>
      <c r="OMS72" s="99"/>
      <c r="OMT72" s="99"/>
      <c r="OMU72" s="99"/>
      <c r="OMV72" s="99"/>
      <c r="OMW72" s="99"/>
      <c r="OMX72" s="99"/>
      <c r="OMY72" s="99"/>
      <c r="OMZ72" s="99"/>
      <c r="ONA72" s="99"/>
      <c r="ONB72" s="99"/>
      <c r="ONC72" s="99"/>
      <c r="OND72" s="99"/>
      <c r="ONE72" s="99"/>
      <c r="ONF72" s="99"/>
      <c r="ONG72" s="99"/>
      <c r="ONH72" s="99"/>
      <c r="ONI72" s="99"/>
      <c r="ONJ72" s="99"/>
      <c r="ONK72" s="99"/>
      <c r="ONL72" s="99"/>
      <c r="ONM72" s="99"/>
      <c r="ONN72" s="99"/>
      <c r="ONO72" s="99"/>
      <c r="ONP72" s="99"/>
      <c r="ONQ72" s="99"/>
      <c r="ONR72" s="99"/>
      <c r="ONS72" s="99"/>
      <c r="ONT72" s="99"/>
      <c r="ONU72" s="99"/>
      <c r="ONV72" s="99"/>
      <c r="ONW72" s="99"/>
      <c r="ONX72" s="99"/>
      <c r="ONY72" s="99"/>
      <c r="ONZ72" s="99"/>
      <c r="OOA72" s="99"/>
      <c r="OOB72" s="99"/>
      <c r="OOC72" s="99"/>
      <c r="OOD72" s="99"/>
      <c r="OOE72" s="99"/>
      <c r="OOF72" s="99"/>
      <c r="OOG72" s="99"/>
      <c r="OOH72" s="99"/>
      <c r="OOI72" s="99"/>
      <c r="OOJ72" s="99"/>
      <c r="OOK72" s="99"/>
      <c r="OOL72" s="99"/>
      <c r="OOM72" s="99"/>
      <c r="OON72" s="99"/>
      <c r="OOO72" s="99"/>
      <c r="OOP72" s="99"/>
      <c r="OOQ72" s="99"/>
      <c r="OOR72" s="99"/>
      <c r="OOS72" s="99"/>
      <c r="OOT72" s="99"/>
      <c r="OOU72" s="99"/>
      <c r="OOV72" s="99"/>
      <c r="OOW72" s="99"/>
      <c r="OOX72" s="99"/>
      <c r="OOY72" s="99"/>
      <c r="OOZ72" s="99"/>
      <c r="OPA72" s="99"/>
      <c r="OPB72" s="99"/>
      <c r="OPC72" s="99"/>
      <c r="OPD72" s="99"/>
      <c r="OPE72" s="99"/>
      <c r="OPF72" s="99"/>
      <c r="OPG72" s="99"/>
      <c r="OPH72" s="99"/>
      <c r="OPI72" s="99"/>
      <c r="OPJ72" s="99"/>
      <c r="OPK72" s="99"/>
      <c r="OPL72" s="99"/>
      <c r="OPM72" s="99"/>
      <c r="OPN72" s="99"/>
      <c r="OPO72" s="99"/>
      <c r="OPP72" s="99"/>
      <c r="OPQ72" s="99"/>
      <c r="OPR72" s="99"/>
      <c r="OPS72" s="99"/>
      <c r="OPT72" s="99"/>
      <c r="OPU72" s="99"/>
      <c r="OPV72" s="99"/>
      <c r="OPW72" s="99"/>
      <c r="OPX72" s="99"/>
      <c r="OPY72" s="99"/>
      <c r="OPZ72" s="99"/>
      <c r="OQA72" s="99"/>
      <c r="OQB72" s="99"/>
      <c r="OQC72" s="99"/>
      <c r="OQD72" s="99"/>
      <c r="OQE72" s="99"/>
      <c r="OQF72" s="99"/>
      <c r="OQG72" s="99"/>
      <c r="OQH72" s="99"/>
      <c r="OQI72" s="99"/>
      <c r="OQJ72" s="99"/>
      <c r="OQK72" s="99"/>
      <c r="OQL72" s="99"/>
      <c r="OQM72" s="99"/>
      <c r="OQN72" s="99"/>
      <c r="OQO72" s="99"/>
      <c r="OQP72" s="99"/>
      <c r="OQQ72" s="99"/>
      <c r="OQR72" s="99"/>
      <c r="OQS72" s="99"/>
      <c r="OQT72" s="99"/>
      <c r="OQU72" s="99"/>
      <c r="OQV72" s="99"/>
      <c r="OQW72" s="99"/>
      <c r="OQX72" s="99"/>
      <c r="OQY72" s="99"/>
      <c r="OQZ72" s="99"/>
      <c r="ORA72" s="99"/>
      <c r="ORB72" s="99"/>
      <c r="ORC72" s="99"/>
      <c r="ORD72" s="99"/>
      <c r="ORE72" s="99"/>
      <c r="ORF72" s="99"/>
      <c r="ORG72" s="99"/>
      <c r="ORH72" s="99"/>
      <c r="ORI72" s="99"/>
      <c r="ORJ72" s="99"/>
      <c r="ORK72" s="99"/>
      <c r="ORL72" s="99"/>
      <c r="ORM72" s="99"/>
      <c r="ORN72" s="99"/>
      <c r="ORO72" s="99"/>
      <c r="ORP72" s="99"/>
      <c r="ORQ72" s="99"/>
      <c r="ORR72" s="99"/>
      <c r="ORS72" s="99"/>
      <c r="ORT72" s="99"/>
      <c r="ORU72" s="99"/>
      <c r="ORV72" s="99"/>
      <c r="ORW72" s="99"/>
      <c r="ORX72" s="99"/>
      <c r="ORY72" s="99"/>
      <c r="ORZ72" s="99"/>
      <c r="OSA72" s="99"/>
      <c r="OSB72" s="99"/>
      <c r="OSC72" s="99"/>
      <c r="OSD72" s="99"/>
      <c r="OSE72" s="99"/>
      <c r="OSF72" s="99"/>
      <c r="OSG72" s="99"/>
      <c r="OSH72" s="99"/>
      <c r="OSI72" s="99"/>
      <c r="OSJ72" s="99"/>
      <c r="OSK72" s="99"/>
      <c r="OSL72" s="99"/>
      <c r="OSM72" s="99"/>
      <c r="OSN72" s="99"/>
      <c r="OSO72" s="99"/>
      <c r="OSP72" s="99"/>
      <c r="OSQ72" s="99"/>
      <c r="OSR72" s="99"/>
      <c r="OSS72" s="99"/>
      <c r="OST72" s="99"/>
      <c r="OSU72" s="99"/>
      <c r="OSV72" s="99"/>
      <c r="OSW72" s="99"/>
      <c r="OSX72" s="99"/>
      <c r="OSY72" s="99"/>
      <c r="OSZ72" s="99"/>
      <c r="OTA72" s="99"/>
      <c r="OTB72" s="99"/>
      <c r="OTC72" s="99"/>
      <c r="OTD72" s="99"/>
      <c r="OTE72" s="99"/>
      <c r="OTF72" s="99"/>
      <c r="OTG72" s="99"/>
      <c r="OTH72" s="99"/>
      <c r="OTI72" s="99"/>
      <c r="OTJ72" s="99"/>
      <c r="OTK72" s="99"/>
      <c r="OTL72" s="99"/>
      <c r="OTM72" s="99"/>
      <c r="OTN72" s="99"/>
      <c r="OTO72" s="99"/>
      <c r="OTP72" s="99"/>
      <c r="OTQ72" s="99"/>
      <c r="OTR72" s="99"/>
      <c r="OTS72" s="99"/>
      <c r="OTT72" s="99"/>
      <c r="OTU72" s="99"/>
      <c r="OTV72" s="99"/>
      <c r="OTW72" s="99"/>
      <c r="OTX72" s="99"/>
      <c r="OTY72" s="99"/>
      <c r="OTZ72" s="99"/>
      <c r="OUA72" s="99"/>
      <c r="OUB72" s="99"/>
      <c r="OUC72" s="99"/>
      <c r="OUD72" s="99"/>
      <c r="OUE72" s="99"/>
      <c r="OUF72" s="99"/>
      <c r="OUG72" s="99"/>
      <c r="OUH72" s="99"/>
      <c r="OUI72" s="99"/>
      <c r="OUJ72" s="99"/>
      <c r="OUK72" s="99"/>
      <c r="OUL72" s="99"/>
      <c r="OUM72" s="99"/>
      <c r="OUN72" s="99"/>
      <c r="OUO72" s="99"/>
      <c r="OUP72" s="99"/>
      <c r="OUQ72" s="99"/>
      <c r="OUR72" s="99"/>
      <c r="OUS72" s="99"/>
      <c r="OUT72" s="99"/>
      <c r="OUU72" s="99"/>
      <c r="OUV72" s="99"/>
      <c r="OUW72" s="99"/>
      <c r="OUX72" s="99"/>
      <c r="OUY72" s="99"/>
      <c r="OUZ72" s="99"/>
      <c r="OVA72" s="99"/>
      <c r="OVB72" s="99"/>
      <c r="OVC72" s="99"/>
      <c r="OVD72" s="99"/>
      <c r="OVE72" s="99"/>
      <c r="OVF72" s="99"/>
      <c r="OVG72" s="99"/>
      <c r="OVH72" s="99"/>
      <c r="OVI72" s="99"/>
      <c r="OVJ72" s="99"/>
      <c r="OVK72" s="99"/>
      <c r="OVL72" s="99"/>
      <c r="OVM72" s="99"/>
      <c r="OVN72" s="99"/>
      <c r="OVO72" s="99"/>
      <c r="OVP72" s="99"/>
      <c r="OVQ72" s="99"/>
      <c r="OVR72" s="99"/>
      <c r="OVS72" s="99"/>
      <c r="OVT72" s="99"/>
      <c r="OVU72" s="99"/>
      <c r="OVV72" s="99"/>
      <c r="OVW72" s="99"/>
      <c r="OVX72" s="99"/>
      <c r="OVY72" s="99"/>
      <c r="OVZ72" s="99"/>
      <c r="OWA72" s="99"/>
      <c r="OWB72" s="99"/>
      <c r="OWC72" s="99"/>
      <c r="OWD72" s="99"/>
      <c r="OWE72" s="99"/>
      <c r="OWF72" s="99"/>
      <c r="OWG72" s="99"/>
      <c r="OWH72" s="99"/>
      <c r="OWI72" s="99"/>
      <c r="OWJ72" s="99"/>
      <c r="OWK72" s="99"/>
      <c r="OWL72" s="99"/>
      <c r="OWM72" s="99"/>
      <c r="OWN72" s="99"/>
      <c r="OWO72" s="99"/>
      <c r="OWP72" s="99"/>
      <c r="OWQ72" s="99"/>
      <c r="OWR72" s="99"/>
      <c r="OWS72" s="99"/>
      <c r="OWT72" s="99"/>
      <c r="OWU72" s="99"/>
      <c r="OWV72" s="99"/>
      <c r="OWW72" s="99"/>
      <c r="OWX72" s="99"/>
      <c r="OWY72" s="99"/>
      <c r="OWZ72" s="99"/>
      <c r="OXA72" s="99"/>
      <c r="OXB72" s="99"/>
      <c r="OXC72" s="99"/>
      <c r="OXD72" s="99"/>
      <c r="OXE72" s="99"/>
      <c r="OXF72" s="99"/>
      <c r="OXG72" s="99"/>
      <c r="OXH72" s="99"/>
      <c r="OXI72" s="99"/>
      <c r="OXJ72" s="99"/>
      <c r="OXK72" s="99"/>
      <c r="OXL72" s="99"/>
      <c r="OXM72" s="99"/>
      <c r="OXN72" s="99"/>
      <c r="OXO72" s="99"/>
      <c r="OXP72" s="99"/>
      <c r="OXQ72" s="99"/>
      <c r="OXR72" s="99"/>
      <c r="OXS72" s="99"/>
      <c r="OXT72" s="99"/>
      <c r="OXU72" s="99"/>
      <c r="OXV72" s="99"/>
      <c r="OXW72" s="99"/>
      <c r="OXX72" s="99"/>
      <c r="OXY72" s="99"/>
      <c r="OXZ72" s="99"/>
      <c r="OYA72" s="99"/>
      <c r="OYB72" s="99"/>
      <c r="OYC72" s="99"/>
      <c r="OYD72" s="99"/>
      <c r="OYE72" s="99"/>
      <c r="OYF72" s="99"/>
      <c r="OYG72" s="99"/>
      <c r="OYH72" s="99"/>
      <c r="OYI72" s="99"/>
      <c r="OYJ72" s="99"/>
      <c r="OYK72" s="99"/>
      <c r="OYL72" s="99"/>
      <c r="OYM72" s="99"/>
      <c r="OYN72" s="99"/>
      <c r="OYO72" s="99"/>
      <c r="OYP72" s="99"/>
      <c r="OYQ72" s="99"/>
      <c r="OYR72" s="99"/>
      <c r="OYS72" s="99"/>
      <c r="OYT72" s="99"/>
      <c r="OYU72" s="99"/>
      <c r="OYV72" s="99"/>
      <c r="OYW72" s="99"/>
      <c r="OYX72" s="99"/>
      <c r="OYY72" s="99"/>
      <c r="OYZ72" s="99"/>
      <c r="OZA72" s="99"/>
      <c r="OZB72" s="99"/>
      <c r="OZC72" s="99"/>
      <c r="OZD72" s="99"/>
      <c r="OZE72" s="99"/>
      <c r="OZF72" s="99"/>
      <c r="OZG72" s="99"/>
      <c r="OZH72" s="99"/>
      <c r="OZI72" s="99"/>
      <c r="OZJ72" s="99"/>
      <c r="OZK72" s="99"/>
      <c r="OZL72" s="99"/>
      <c r="OZM72" s="99"/>
      <c r="OZN72" s="99"/>
      <c r="OZO72" s="99"/>
      <c r="OZP72" s="99"/>
      <c r="OZQ72" s="99"/>
      <c r="OZR72" s="99"/>
      <c r="OZS72" s="99"/>
      <c r="OZT72" s="99"/>
      <c r="OZU72" s="99"/>
      <c r="OZV72" s="99"/>
      <c r="OZW72" s="99"/>
      <c r="OZX72" s="99"/>
      <c r="OZY72" s="99"/>
      <c r="OZZ72" s="99"/>
      <c r="PAA72" s="99"/>
      <c r="PAB72" s="99"/>
      <c r="PAC72" s="99"/>
      <c r="PAD72" s="99"/>
      <c r="PAE72" s="99"/>
      <c r="PAF72" s="99"/>
      <c r="PAG72" s="99"/>
      <c r="PAH72" s="99"/>
      <c r="PAI72" s="99"/>
      <c r="PAJ72" s="99"/>
      <c r="PAK72" s="99"/>
      <c r="PAL72" s="99"/>
      <c r="PAM72" s="99"/>
      <c r="PAN72" s="99"/>
      <c r="PAO72" s="99"/>
      <c r="PAP72" s="99"/>
      <c r="PAQ72" s="99"/>
      <c r="PAR72" s="99"/>
      <c r="PAS72" s="99"/>
      <c r="PAT72" s="99"/>
      <c r="PAU72" s="99"/>
      <c r="PAV72" s="99"/>
      <c r="PAW72" s="99"/>
      <c r="PAX72" s="99"/>
      <c r="PAY72" s="99"/>
      <c r="PAZ72" s="99"/>
      <c r="PBA72" s="99"/>
      <c r="PBB72" s="99"/>
      <c r="PBC72" s="99"/>
      <c r="PBD72" s="99"/>
      <c r="PBE72" s="99"/>
      <c r="PBF72" s="99"/>
      <c r="PBG72" s="99"/>
      <c r="PBH72" s="99"/>
      <c r="PBI72" s="99"/>
      <c r="PBJ72" s="99"/>
      <c r="PBK72" s="99"/>
      <c r="PBL72" s="99"/>
      <c r="PBM72" s="99"/>
      <c r="PBN72" s="99"/>
      <c r="PBO72" s="99"/>
      <c r="PBP72" s="99"/>
      <c r="PBQ72" s="99"/>
      <c r="PBR72" s="99"/>
      <c r="PBS72" s="99"/>
      <c r="PBT72" s="99"/>
      <c r="PBU72" s="99"/>
      <c r="PBV72" s="99"/>
      <c r="PBW72" s="99"/>
      <c r="PBX72" s="99"/>
      <c r="PBY72" s="99"/>
      <c r="PBZ72" s="99"/>
      <c r="PCA72" s="99"/>
      <c r="PCB72" s="99"/>
      <c r="PCC72" s="99"/>
      <c r="PCD72" s="99"/>
      <c r="PCE72" s="99"/>
      <c r="PCF72" s="99"/>
      <c r="PCG72" s="99"/>
      <c r="PCH72" s="99"/>
      <c r="PCI72" s="99"/>
      <c r="PCJ72" s="99"/>
      <c r="PCK72" s="99"/>
      <c r="PCL72" s="99"/>
      <c r="PCM72" s="99"/>
      <c r="PCN72" s="99"/>
      <c r="PCO72" s="99"/>
      <c r="PCP72" s="99"/>
      <c r="PCQ72" s="99"/>
      <c r="PCR72" s="99"/>
      <c r="PCS72" s="99"/>
      <c r="PCT72" s="99"/>
      <c r="PCU72" s="99"/>
      <c r="PCV72" s="99"/>
      <c r="PCW72" s="99"/>
      <c r="PCX72" s="99"/>
      <c r="PCY72" s="99"/>
      <c r="PCZ72" s="99"/>
      <c r="PDA72" s="99"/>
      <c r="PDB72" s="99"/>
      <c r="PDC72" s="99"/>
      <c r="PDD72" s="99"/>
      <c r="PDE72" s="99"/>
      <c r="PDF72" s="99"/>
      <c r="PDG72" s="99"/>
      <c r="PDH72" s="99"/>
      <c r="PDI72" s="99"/>
      <c r="PDJ72" s="99"/>
      <c r="PDK72" s="99"/>
      <c r="PDL72" s="99"/>
      <c r="PDM72" s="99"/>
      <c r="PDN72" s="99"/>
      <c r="PDO72" s="99"/>
      <c r="PDP72" s="99"/>
      <c r="PDQ72" s="99"/>
      <c r="PDR72" s="99"/>
      <c r="PDS72" s="99"/>
      <c r="PDT72" s="99"/>
      <c r="PDU72" s="99"/>
      <c r="PDV72" s="99"/>
      <c r="PDW72" s="99"/>
      <c r="PDX72" s="99"/>
      <c r="PDY72" s="99"/>
      <c r="PDZ72" s="99"/>
      <c r="PEA72" s="99"/>
      <c r="PEB72" s="99"/>
      <c r="PEC72" s="99"/>
      <c r="PED72" s="99"/>
      <c r="PEE72" s="99"/>
      <c r="PEF72" s="99"/>
      <c r="PEG72" s="99"/>
      <c r="PEH72" s="99"/>
      <c r="PEI72" s="99"/>
      <c r="PEJ72" s="99"/>
      <c r="PEK72" s="99"/>
      <c r="PEL72" s="99"/>
      <c r="PEM72" s="99"/>
      <c r="PEN72" s="99"/>
      <c r="PEO72" s="99"/>
      <c r="PEP72" s="99"/>
      <c r="PEQ72" s="99"/>
      <c r="PER72" s="99"/>
      <c r="PES72" s="99"/>
      <c r="PET72" s="99"/>
      <c r="PEU72" s="99"/>
      <c r="PEV72" s="99"/>
      <c r="PEW72" s="99"/>
      <c r="PEX72" s="99"/>
      <c r="PEY72" s="99"/>
      <c r="PEZ72" s="99"/>
      <c r="PFA72" s="99"/>
      <c r="PFB72" s="99"/>
      <c r="PFC72" s="99"/>
      <c r="PFD72" s="99"/>
      <c r="PFE72" s="99"/>
      <c r="PFF72" s="99"/>
      <c r="PFG72" s="99"/>
      <c r="PFH72" s="99"/>
      <c r="PFI72" s="99"/>
      <c r="PFJ72" s="99"/>
      <c r="PFK72" s="99"/>
      <c r="PFL72" s="99"/>
      <c r="PFM72" s="99"/>
      <c r="PFN72" s="99"/>
      <c r="PFO72" s="99"/>
      <c r="PFP72" s="99"/>
      <c r="PFQ72" s="99"/>
      <c r="PFR72" s="99"/>
      <c r="PFS72" s="99"/>
      <c r="PFT72" s="99"/>
      <c r="PFU72" s="99"/>
      <c r="PFV72" s="99"/>
      <c r="PFW72" s="99"/>
      <c r="PFX72" s="99"/>
      <c r="PFY72" s="99"/>
      <c r="PFZ72" s="99"/>
      <c r="PGA72" s="99"/>
      <c r="PGB72" s="99"/>
      <c r="PGC72" s="99"/>
      <c r="PGD72" s="99"/>
      <c r="PGE72" s="99"/>
      <c r="PGF72" s="99"/>
      <c r="PGG72" s="99"/>
      <c r="PGH72" s="99"/>
      <c r="PGI72" s="99"/>
      <c r="PGJ72" s="99"/>
      <c r="PGK72" s="99"/>
      <c r="PGL72" s="99"/>
      <c r="PGM72" s="99"/>
      <c r="PGN72" s="99"/>
      <c r="PGO72" s="99"/>
      <c r="PGP72" s="99"/>
      <c r="PGQ72" s="99"/>
      <c r="PGR72" s="99"/>
      <c r="PGS72" s="99"/>
      <c r="PGT72" s="99"/>
      <c r="PGU72" s="99"/>
      <c r="PGV72" s="99"/>
      <c r="PGW72" s="99"/>
      <c r="PGX72" s="99"/>
      <c r="PGY72" s="99"/>
      <c r="PGZ72" s="99"/>
      <c r="PHA72" s="99"/>
      <c r="PHB72" s="99"/>
      <c r="PHC72" s="99"/>
      <c r="PHD72" s="99"/>
      <c r="PHE72" s="99"/>
      <c r="PHF72" s="99"/>
      <c r="PHG72" s="99"/>
      <c r="PHH72" s="99"/>
      <c r="PHI72" s="99"/>
      <c r="PHJ72" s="99"/>
      <c r="PHK72" s="99"/>
      <c r="PHL72" s="99"/>
      <c r="PHM72" s="99"/>
      <c r="PHN72" s="99"/>
      <c r="PHO72" s="99"/>
      <c r="PHP72" s="99"/>
      <c r="PHQ72" s="99"/>
      <c r="PHR72" s="99"/>
      <c r="PHS72" s="99"/>
      <c r="PHT72" s="99"/>
      <c r="PHU72" s="99"/>
      <c r="PHV72" s="99"/>
      <c r="PHW72" s="99"/>
      <c r="PHX72" s="99"/>
      <c r="PHY72" s="99"/>
      <c r="PHZ72" s="99"/>
      <c r="PIA72" s="99"/>
      <c r="PIB72" s="99"/>
      <c r="PIC72" s="99"/>
      <c r="PID72" s="99"/>
      <c r="PIE72" s="99"/>
      <c r="PIF72" s="99"/>
      <c r="PIG72" s="99"/>
      <c r="PIH72" s="99"/>
      <c r="PII72" s="99"/>
      <c r="PIJ72" s="99"/>
      <c r="PIK72" s="99"/>
      <c r="PIL72" s="99"/>
      <c r="PIM72" s="99"/>
      <c r="PIN72" s="99"/>
      <c r="PIO72" s="99"/>
      <c r="PIP72" s="99"/>
      <c r="PIQ72" s="99"/>
      <c r="PIR72" s="99"/>
      <c r="PIS72" s="99"/>
      <c r="PIT72" s="99"/>
      <c r="PIU72" s="99"/>
      <c r="PIV72" s="99"/>
      <c r="PIW72" s="99"/>
      <c r="PIX72" s="99"/>
      <c r="PIY72" s="99"/>
      <c r="PIZ72" s="99"/>
      <c r="PJA72" s="99"/>
      <c r="PJB72" s="99"/>
      <c r="PJC72" s="99"/>
      <c r="PJD72" s="99"/>
      <c r="PJE72" s="99"/>
      <c r="PJF72" s="99"/>
      <c r="PJG72" s="99"/>
      <c r="PJH72" s="99"/>
      <c r="PJI72" s="99"/>
      <c r="PJJ72" s="99"/>
      <c r="PJK72" s="99"/>
      <c r="PJL72" s="99"/>
      <c r="PJM72" s="99"/>
      <c r="PJN72" s="99"/>
      <c r="PJO72" s="99"/>
      <c r="PJP72" s="99"/>
      <c r="PJQ72" s="99"/>
      <c r="PJR72" s="99"/>
      <c r="PJS72" s="99"/>
      <c r="PJT72" s="99"/>
      <c r="PJU72" s="99"/>
      <c r="PJV72" s="99"/>
      <c r="PJW72" s="99"/>
      <c r="PJX72" s="99"/>
      <c r="PJY72" s="99"/>
      <c r="PJZ72" s="99"/>
      <c r="PKA72" s="99"/>
      <c r="PKB72" s="99"/>
      <c r="PKC72" s="99"/>
      <c r="PKD72" s="99"/>
      <c r="PKE72" s="99"/>
      <c r="PKF72" s="99"/>
      <c r="PKG72" s="99"/>
      <c r="PKH72" s="99"/>
      <c r="PKI72" s="99"/>
      <c r="PKJ72" s="99"/>
      <c r="PKK72" s="99"/>
      <c r="PKL72" s="99"/>
      <c r="PKM72" s="99"/>
      <c r="PKN72" s="99"/>
      <c r="PKO72" s="99"/>
      <c r="PKP72" s="99"/>
      <c r="PKQ72" s="99"/>
      <c r="PKR72" s="99"/>
      <c r="PKS72" s="99"/>
      <c r="PKT72" s="99"/>
      <c r="PKU72" s="99"/>
      <c r="PKV72" s="99"/>
      <c r="PKW72" s="99"/>
      <c r="PKX72" s="99"/>
      <c r="PKY72" s="99"/>
      <c r="PKZ72" s="99"/>
      <c r="PLA72" s="99"/>
      <c r="PLB72" s="99"/>
      <c r="PLC72" s="99"/>
      <c r="PLD72" s="99"/>
      <c r="PLE72" s="99"/>
      <c r="PLF72" s="99"/>
      <c r="PLG72" s="99"/>
      <c r="PLH72" s="99"/>
      <c r="PLI72" s="99"/>
      <c r="PLJ72" s="99"/>
      <c r="PLK72" s="99"/>
      <c r="PLL72" s="99"/>
      <c r="PLM72" s="99"/>
      <c r="PLN72" s="99"/>
      <c r="PLO72" s="99"/>
      <c r="PLP72" s="99"/>
      <c r="PLQ72" s="99"/>
      <c r="PLR72" s="99"/>
      <c r="PLS72" s="99"/>
      <c r="PLT72" s="99"/>
      <c r="PLU72" s="99"/>
      <c r="PLV72" s="99"/>
      <c r="PLW72" s="99"/>
      <c r="PLX72" s="99"/>
      <c r="PLY72" s="99"/>
      <c r="PLZ72" s="99"/>
      <c r="PMA72" s="99"/>
      <c r="PMB72" s="99"/>
      <c r="PMC72" s="99"/>
      <c r="PMD72" s="99"/>
      <c r="PME72" s="99"/>
      <c r="PMF72" s="99"/>
      <c r="PMG72" s="99"/>
      <c r="PMH72" s="99"/>
      <c r="PMI72" s="99"/>
      <c r="PMJ72" s="99"/>
      <c r="PMK72" s="99"/>
      <c r="PML72" s="99"/>
      <c r="PMM72" s="99"/>
      <c r="PMN72" s="99"/>
      <c r="PMO72" s="99"/>
      <c r="PMP72" s="99"/>
      <c r="PMQ72" s="99"/>
      <c r="PMR72" s="99"/>
      <c r="PMS72" s="99"/>
      <c r="PMT72" s="99"/>
      <c r="PMU72" s="99"/>
      <c r="PMV72" s="99"/>
      <c r="PMW72" s="99"/>
      <c r="PMX72" s="99"/>
      <c r="PMY72" s="99"/>
      <c r="PMZ72" s="99"/>
      <c r="PNA72" s="99"/>
      <c r="PNB72" s="99"/>
      <c r="PNC72" s="99"/>
      <c r="PND72" s="99"/>
      <c r="PNE72" s="99"/>
      <c r="PNF72" s="99"/>
      <c r="PNG72" s="99"/>
      <c r="PNH72" s="99"/>
      <c r="PNI72" s="99"/>
      <c r="PNJ72" s="99"/>
      <c r="PNK72" s="99"/>
      <c r="PNL72" s="99"/>
      <c r="PNM72" s="99"/>
      <c r="PNN72" s="99"/>
      <c r="PNO72" s="99"/>
      <c r="PNP72" s="99"/>
      <c r="PNQ72" s="99"/>
      <c r="PNR72" s="99"/>
      <c r="PNS72" s="99"/>
      <c r="PNT72" s="99"/>
      <c r="PNU72" s="99"/>
      <c r="PNV72" s="99"/>
      <c r="PNW72" s="99"/>
      <c r="PNX72" s="99"/>
      <c r="PNY72" s="99"/>
      <c r="PNZ72" s="99"/>
      <c r="POA72" s="99"/>
      <c r="POB72" s="99"/>
      <c r="POC72" s="99"/>
      <c r="POD72" s="99"/>
      <c r="POE72" s="99"/>
      <c r="POF72" s="99"/>
      <c r="POG72" s="99"/>
      <c r="POH72" s="99"/>
      <c r="POI72" s="99"/>
      <c r="POJ72" s="99"/>
      <c r="POK72" s="99"/>
      <c r="POL72" s="99"/>
      <c r="POM72" s="99"/>
      <c r="PON72" s="99"/>
      <c r="POO72" s="99"/>
      <c r="POP72" s="99"/>
      <c r="POQ72" s="99"/>
      <c r="POR72" s="99"/>
      <c r="POS72" s="99"/>
      <c r="POT72" s="99"/>
      <c r="POU72" s="99"/>
      <c r="POV72" s="99"/>
      <c r="POW72" s="99"/>
      <c r="POX72" s="99"/>
      <c r="POY72" s="99"/>
      <c r="POZ72" s="99"/>
      <c r="PPA72" s="99"/>
      <c r="PPB72" s="99"/>
      <c r="PPC72" s="99"/>
      <c r="PPD72" s="99"/>
      <c r="PPE72" s="99"/>
      <c r="PPF72" s="99"/>
      <c r="PPG72" s="99"/>
      <c r="PPH72" s="99"/>
      <c r="PPI72" s="99"/>
      <c r="PPJ72" s="99"/>
      <c r="PPK72" s="99"/>
      <c r="PPL72" s="99"/>
      <c r="PPM72" s="99"/>
      <c r="PPN72" s="99"/>
      <c r="PPO72" s="99"/>
      <c r="PPP72" s="99"/>
      <c r="PPQ72" s="99"/>
      <c r="PPR72" s="99"/>
      <c r="PPS72" s="99"/>
      <c r="PPT72" s="99"/>
      <c r="PPU72" s="99"/>
      <c r="PPV72" s="99"/>
      <c r="PPW72" s="99"/>
      <c r="PPX72" s="99"/>
      <c r="PPY72" s="99"/>
      <c r="PPZ72" s="99"/>
      <c r="PQA72" s="99"/>
      <c r="PQB72" s="99"/>
      <c r="PQC72" s="99"/>
      <c r="PQD72" s="99"/>
      <c r="PQE72" s="99"/>
      <c r="PQF72" s="99"/>
      <c r="PQG72" s="99"/>
      <c r="PQH72" s="99"/>
      <c r="PQI72" s="99"/>
      <c r="PQJ72" s="99"/>
      <c r="PQK72" s="99"/>
      <c r="PQL72" s="99"/>
      <c r="PQM72" s="99"/>
      <c r="PQN72" s="99"/>
      <c r="PQO72" s="99"/>
      <c r="PQP72" s="99"/>
      <c r="PQQ72" s="99"/>
      <c r="PQR72" s="99"/>
      <c r="PQS72" s="99"/>
      <c r="PQT72" s="99"/>
      <c r="PQU72" s="99"/>
      <c r="PQV72" s="99"/>
      <c r="PQW72" s="99"/>
      <c r="PQX72" s="99"/>
      <c r="PQY72" s="99"/>
      <c r="PQZ72" s="99"/>
      <c r="PRA72" s="99"/>
      <c r="PRB72" s="99"/>
      <c r="PRC72" s="99"/>
      <c r="PRD72" s="99"/>
      <c r="PRE72" s="99"/>
      <c r="PRF72" s="99"/>
      <c r="PRG72" s="99"/>
      <c r="PRH72" s="99"/>
      <c r="PRI72" s="99"/>
      <c r="PRJ72" s="99"/>
      <c r="PRK72" s="99"/>
      <c r="PRL72" s="99"/>
      <c r="PRM72" s="99"/>
      <c r="PRN72" s="99"/>
      <c r="PRO72" s="99"/>
      <c r="PRP72" s="99"/>
      <c r="PRQ72" s="99"/>
      <c r="PRR72" s="99"/>
      <c r="PRS72" s="99"/>
      <c r="PRT72" s="99"/>
      <c r="PRU72" s="99"/>
      <c r="PRV72" s="99"/>
      <c r="PRW72" s="99"/>
      <c r="PRX72" s="99"/>
      <c r="PRY72" s="99"/>
      <c r="PRZ72" s="99"/>
      <c r="PSA72" s="99"/>
      <c r="PSB72" s="99"/>
      <c r="PSC72" s="99"/>
      <c r="PSD72" s="99"/>
      <c r="PSE72" s="99"/>
      <c r="PSF72" s="99"/>
      <c r="PSG72" s="99"/>
      <c r="PSH72" s="99"/>
      <c r="PSI72" s="99"/>
      <c r="PSJ72" s="99"/>
      <c r="PSK72" s="99"/>
      <c r="PSL72" s="99"/>
      <c r="PSM72" s="99"/>
      <c r="PSN72" s="99"/>
      <c r="PSO72" s="99"/>
      <c r="PSP72" s="99"/>
      <c r="PSQ72" s="99"/>
      <c r="PSR72" s="99"/>
      <c r="PSS72" s="99"/>
      <c r="PST72" s="99"/>
      <c r="PSU72" s="99"/>
      <c r="PSV72" s="99"/>
      <c r="PSW72" s="99"/>
      <c r="PSX72" s="99"/>
      <c r="PSY72" s="99"/>
      <c r="PSZ72" s="99"/>
      <c r="PTA72" s="99"/>
      <c r="PTB72" s="99"/>
      <c r="PTC72" s="99"/>
      <c r="PTD72" s="99"/>
      <c r="PTE72" s="99"/>
      <c r="PTF72" s="99"/>
      <c r="PTG72" s="99"/>
      <c r="PTH72" s="99"/>
      <c r="PTI72" s="99"/>
      <c r="PTJ72" s="99"/>
      <c r="PTK72" s="99"/>
      <c r="PTL72" s="99"/>
      <c r="PTM72" s="99"/>
      <c r="PTN72" s="99"/>
      <c r="PTO72" s="99"/>
      <c r="PTP72" s="99"/>
      <c r="PTQ72" s="99"/>
      <c r="PTR72" s="99"/>
      <c r="PTS72" s="99"/>
      <c r="PTT72" s="99"/>
      <c r="PTU72" s="99"/>
      <c r="PTV72" s="99"/>
      <c r="PTW72" s="99"/>
      <c r="PTX72" s="99"/>
      <c r="PTY72" s="99"/>
      <c r="PTZ72" s="99"/>
      <c r="PUA72" s="99"/>
      <c r="PUB72" s="99"/>
      <c r="PUC72" s="99"/>
      <c r="PUD72" s="99"/>
      <c r="PUE72" s="99"/>
      <c r="PUF72" s="99"/>
      <c r="PUG72" s="99"/>
      <c r="PUH72" s="99"/>
      <c r="PUI72" s="99"/>
      <c r="PUJ72" s="99"/>
      <c r="PUK72" s="99"/>
      <c r="PUL72" s="99"/>
      <c r="PUM72" s="99"/>
      <c r="PUN72" s="99"/>
      <c r="PUO72" s="99"/>
      <c r="PUP72" s="99"/>
      <c r="PUQ72" s="99"/>
      <c r="PUR72" s="99"/>
      <c r="PUS72" s="99"/>
      <c r="PUT72" s="99"/>
      <c r="PUU72" s="99"/>
      <c r="PUV72" s="99"/>
      <c r="PUW72" s="99"/>
      <c r="PUX72" s="99"/>
      <c r="PUY72" s="99"/>
      <c r="PUZ72" s="99"/>
      <c r="PVA72" s="99"/>
      <c r="PVB72" s="99"/>
      <c r="PVC72" s="99"/>
      <c r="PVD72" s="99"/>
      <c r="PVE72" s="99"/>
      <c r="PVF72" s="99"/>
      <c r="PVG72" s="99"/>
      <c r="PVH72" s="99"/>
      <c r="PVI72" s="99"/>
      <c r="PVJ72" s="99"/>
      <c r="PVK72" s="99"/>
      <c r="PVL72" s="99"/>
      <c r="PVM72" s="99"/>
      <c r="PVN72" s="99"/>
      <c r="PVO72" s="99"/>
      <c r="PVP72" s="99"/>
      <c r="PVQ72" s="99"/>
      <c r="PVR72" s="99"/>
      <c r="PVS72" s="99"/>
      <c r="PVT72" s="99"/>
      <c r="PVU72" s="99"/>
      <c r="PVV72" s="99"/>
      <c r="PVW72" s="99"/>
      <c r="PVX72" s="99"/>
      <c r="PVY72" s="99"/>
      <c r="PVZ72" s="99"/>
      <c r="PWA72" s="99"/>
      <c r="PWB72" s="99"/>
      <c r="PWC72" s="99"/>
      <c r="PWD72" s="99"/>
      <c r="PWE72" s="99"/>
      <c r="PWF72" s="99"/>
      <c r="PWG72" s="99"/>
      <c r="PWH72" s="99"/>
      <c r="PWI72" s="99"/>
      <c r="PWJ72" s="99"/>
      <c r="PWK72" s="99"/>
      <c r="PWL72" s="99"/>
      <c r="PWM72" s="99"/>
      <c r="PWN72" s="99"/>
      <c r="PWO72" s="99"/>
      <c r="PWP72" s="99"/>
      <c r="PWQ72" s="99"/>
      <c r="PWR72" s="99"/>
      <c r="PWS72" s="99"/>
      <c r="PWT72" s="99"/>
      <c r="PWU72" s="99"/>
      <c r="PWV72" s="99"/>
      <c r="PWW72" s="99"/>
      <c r="PWX72" s="99"/>
      <c r="PWY72" s="99"/>
      <c r="PWZ72" s="99"/>
      <c r="PXA72" s="99"/>
      <c r="PXB72" s="99"/>
      <c r="PXC72" s="99"/>
      <c r="PXD72" s="99"/>
      <c r="PXE72" s="99"/>
      <c r="PXF72" s="99"/>
      <c r="PXG72" s="99"/>
      <c r="PXH72" s="99"/>
      <c r="PXI72" s="99"/>
      <c r="PXJ72" s="99"/>
      <c r="PXK72" s="99"/>
      <c r="PXL72" s="99"/>
      <c r="PXM72" s="99"/>
      <c r="PXN72" s="99"/>
      <c r="PXO72" s="99"/>
      <c r="PXP72" s="99"/>
      <c r="PXQ72" s="99"/>
      <c r="PXR72" s="99"/>
      <c r="PXS72" s="99"/>
      <c r="PXT72" s="99"/>
      <c r="PXU72" s="99"/>
      <c r="PXV72" s="99"/>
      <c r="PXW72" s="99"/>
      <c r="PXX72" s="99"/>
      <c r="PXY72" s="99"/>
      <c r="PXZ72" s="99"/>
      <c r="PYA72" s="99"/>
      <c r="PYB72" s="99"/>
      <c r="PYC72" s="99"/>
      <c r="PYD72" s="99"/>
      <c r="PYE72" s="99"/>
      <c r="PYF72" s="99"/>
      <c r="PYG72" s="99"/>
      <c r="PYH72" s="99"/>
      <c r="PYI72" s="99"/>
      <c r="PYJ72" s="99"/>
      <c r="PYK72" s="99"/>
      <c r="PYL72" s="99"/>
      <c r="PYM72" s="99"/>
      <c r="PYN72" s="99"/>
      <c r="PYO72" s="99"/>
      <c r="PYP72" s="99"/>
      <c r="PYQ72" s="99"/>
      <c r="PYR72" s="99"/>
      <c r="PYS72" s="99"/>
      <c r="PYT72" s="99"/>
      <c r="PYU72" s="99"/>
      <c r="PYV72" s="99"/>
      <c r="PYW72" s="99"/>
      <c r="PYX72" s="99"/>
      <c r="PYY72" s="99"/>
      <c r="PYZ72" s="99"/>
      <c r="PZA72" s="99"/>
      <c r="PZB72" s="99"/>
      <c r="PZC72" s="99"/>
      <c r="PZD72" s="99"/>
      <c r="PZE72" s="99"/>
      <c r="PZF72" s="99"/>
      <c r="PZG72" s="99"/>
      <c r="PZH72" s="99"/>
      <c r="PZI72" s="99"/>
      <c r="PZJ72" s="99"/>
      <c r="PZK72" s="99"/>
      <c r="PZL72" s="99"/>
      <c r="PZM72" s="99"/>
      <c r="PZN72" s="99"/>
      <c r="PZO72" s="99"/>
      <c r="PZP72" s="99"/>
      <c r="PZQ72" s="99"/>
      <c r="PZR72" s="99"/>
      <c r="PZS72" s="99"/>
      <c r="PZT72" s="99"/>
      <c r="PZU72" s="99"/>
      <c r="PZV72" s="99"/>
      <c r="PZW72" s="99"/>
      <c r="PZX72" s="99"/>
      <c r="PZY72" s="99"/>
      <c r="PZZ72" s="99"/>
      <c r="QAA72" s="99"/>
      <c r="QAB72" s="99"/>
      <c r="QAC72" s="99"/>
      <c r="QAD72" s="99"/>
      <c r="QAE72" s="99"/>
      <c r="QAF72" s="99"/>
      <c r="QAG72" s="99"/>
      <c r="QAH72" s="99"/>
      <c r="QAI72" s="99"/>
      <c r="QAJ72" s="99"/>
      <c r="QAK72" s="99"/>
      <c r="QAL72" s="99"/>
      <c r="QAM72" s="99"/>
      <c r="QAN72" s="99"/>
      <c r="QAO72" s="99"/>
      <c r="QAP72" s="99"/>
      <c r="QAQ72" s="99"/>
      <c r="QAR72" s="99"/>
      <c r="QAS72" s="99"/>
      <c r="QAT72" s="99"/>
      <c r="QAU72" s="99"/>
      <c r="QAV72" s="99"/>
      <c r="QAW72" s="99"/>
      <c r="QAX72" s="99"/>
      <c r="QAY72" s="99"/>
      <c r="QAZ72" s="99"/>
      <c r="QBA72" s="99"/>
      <c r="QBB72" s="99"/>
      <c r="QBC72" s="99"/>
      <c r="QBD72" s="99"/>
      <c r="QBE72" s="99"/>
      <c r="QBF72" s="99"/>
      <c r="QBG72" s="99"/>
      <c r="QBH72" s="99"/>
      <c r="QBI72" s="99"/>
      <c r="QBJ72" s="99"/>
      <c r="QBK72" s="99"/>
      <c r="QBL72" s="99"/>
      <c r="QBM72" s="99"/>
      <c r="QBN72" s="99"/>
      <c r="QBO72" s="99"/>
      <c r="QBP72" s="99"/>
      <c r="QBQ72" s="99"/>
      <c r="QBR72" s="99"/>
      <c r="QBS72" s="99"/>
      <c r="QBT72" s="99"/>
      <c r="QBU72" s="99"/>
      <c r="QBV72" s="99"/>
      <c r="QBW72" s="99"/>
      <c r="QBX72" s="99"/>
      <c r="QBY72" s="99"/>
      <c r="QBZ72" s="99"/>
      <c r="QCA72" s="99"/>
      <c r="QCB72" s="99"/>
      <c r="QCC72" s="99"/>
      <c r="QCD72" s="99"/>
      <c r="QCE72" s="99"/>
      <c r="QCF72" s="99"/>
      <c r="QCG72" s="99"/>
      <c r="QCH72" s="99"/>
      <c r="QCI72" s="99"/>
      <c r="QCJ72" s="99"/>
      <c r="QCK72" s="99"/>
      <c r="QCL72" s="99"/>
      <c r="QCM72" s="99"/>
      <c r="QCN72" s="99"/>
      <c r="QCO72" s="99"/>
      <c r="QCP72" s="99"/>
      <c r="QCQ72" s="99"/>
      <c r="QCR72" s="99"/>
      <c r="QCS72" s="99"/>
      <c r="QCT72" s="99"/>
      <c r="QCU72" s="99"/>
      <c r="QCV72" s="99"/>
      <c r="QCW72" s="99"/>
      <c r="QCX72" s="99"/>
      <c r="QCY72" s="99"/>
      <c r="QCZ72" s="99"/>
      <c r="QDA72" s="99"/>
      <c r="QDB72" s="99"/>
      <c r="QDC72" s="99"/>
      <c r="QDD72" s="99"/>
      <c r="QDE72" s="99"/>
      <c r="QDF72" s="99"/>
      <c r="QDG72" s="99"/>
      <c r="QDH72" s="99"/>
      <c r="QDI72" s="99"/>
      <c r="QDJ72" s="99"/>
      <c r="QDK72" s="99"/>
      <c r="QDL72" s="99"/>
      <c r="QDM72" s="99"/>
      <c r="QDN72" s="99"/>
      <c r="QDO72" s="99"/>
      <c r="QDP72" s="99"/>
      <c r="QDQ72" s="99"/>
      <c r="QDR72" s="99"/>
      <c r="QDS72" s="99"/>
      <c r="QDT72" s="99"/>
      <c r="QDU72" s="99"/>
      <c r="QDV72" s="99"/>
      <c r="QDW72" s="99"/>
      <c r="QDX72" s="99"/>
      <c r="QDY72" s="99"/>
      <c r="QDZ72" s="99"/>
      <c r="QEA72" s="99"/>
      <c r="QEB72" s="99"/>
      <c r="QEC72" s="99"/>
      <c r="QED72" s="99"/>
      <c r="QEE72" s="99"/>
      <c r="QEF72" s="99"/>
      <c r="QEG72" s="99"/>
      <c r="QEH72" s="99"/>
      <c r="QEI72" s="99"/>
      <c r="QEJ72" s="99"/>
      <c r="QEK72" s="99"/>
      <c r="QEL72" s="99"/>
      <c r="QEM72" s="99"/>
      <c r="QEN72" s="99"/>
      <c r="QEO72" s="99"/>
      <c r="QEP72" s="99"/>
      <c r="QEQ72" s="99"/>
      <c r="QER72" s="99"/>
      <c r="QES72" s="99"/>
      <c r="QET72" s="99"/>
      <c r="QEU72" s="99"/>
      <c r="QEV72" s="99"/>
      <c r="QEW72" s="99"/>
      <c r="QEX72" s="99"/>
      <c r="QEY72" s="99"/>
      <c r="QEZ72" s="99"/>
      <c r="QFA72" s="99"/>
      <c r="QFB72" s="99"/>
      <c r="QFC72" s="99"/>
      <c r="QFD72" s="99"/>
      <c r="QFE72" s="99"/>
      <c r="QFF72" s="99"/>
      <c r="QFG72" s="99"/>
      <c r="QFH72" s="99"/>
      <c r="QFI72" s="99"/>
      <c r="QFJ72" s="99"/>
      <c r="QFK72" s="99"/>
      <c r="QFL72" s="99"/>
      <c r="QFM72" s="99"/>
      <c r="QFN72" s="99"/>
      <c r="QFO72" s="99"/>
      <c r="QFP72" s="99"/>
      <c r="QFQ72" s="99"/>
      <c r="QFR72" s="99"/>
      <c r="QFS72" s="99"/>
      <c r="QFT72" s="99"/>
      <c r="QFU72" s="99"/>
      <c r="QFV72" s="99"/>
      <c r="QFW72" s="99"/>
      <c r="QFX72" s="99"/>
      <c r="QFY72" s="99"/>
      <c r="QFZ72" s="99"/>
      <c r="QGA72" s="99"/>
      <c r="QGB72" s="99"/>
      <c r="QGC72" s="99"/>
      <c r="QGD72" s="99"/>
      <c r="QGE72" s="99"/>
      <c r="QGF72" s="99"/>
      <c r="QGG72" s="99"/>
      <c r="QGH72" s="99"/>
      <c r="QGI72" s="99"/>
      <c r="QGJ72" s="99"/>
      <c r="QGK72" s="99"/>
      <c r="QGL72" s="99"/>
      <c r="QGM72" s="99"/>
      <c r="QGN72" s="99"/>
      <c r="QGO72" s="99"/>
      <c r="QGP72" s="99"/>
      <c r="QGQ72" s="99"/>
      <c r="QGR72" s="99"/>
      <c r="QGS72" s="99"/>
      <c r="QGT72" s="99"/>
      <c r="QGU72" s="99"/>
      <c r="QGV72" s="99"/>
      <c r="QGW72" s="99"/>
      <c r="QGX72" s="99"/>
      <c r="QGY72" s="99"/>
      <c r="QGZ72" s="99"/>
      <c r="QHA72" s="99"/>
      <c r="QHB72" s="99"/>
      <c r="QHC72" s="99"/>
      <c r="QHD72" s="99"/>
      <c r="QHE72" s="99"/>
      <c r="QHF72" s="99"/>
      <c r="QHG72" s="99"/>
      <c r="QHH72" s="99"/>
      <c r="QHI72" s="99"/>
      <c r="QHJ72" s="99"/>
      <c r="QHK72" s="99"/>
      <c r="QHL72" s="99"/>
      <c r="QHM72" s="99"/>
      <c r="QHN72" s="99"/>
      <c r="QHO72" s="99"/>
      <c r="QHP72" s="99"/>
      <c r="QHQ72" s="99"/>
      <c r="QHR72" s="99"/>
      <c r="QHS72" s="99"/>
      <c r="QHT72" s="99"/>
      <c r="QHU72" s="99"/>
      <c r="QHV72" s="99"/>
      <c r="QHW72" s="99"/>
      <c r="QHX72" s="99"/>
      <c r="QHY72" s="99"/>
      <c r="QHZ72" s="99"/>
      <c r="QIA72" s="99"/>
      <c r="QIB72" s="99"/>
      <c r="QIC72" s="99"/>
      <c r="QID72" s="99"/>
      <c r="QIE72" s="99"/>
      <c r="QIF72" s="99"/>
      <c r="QIG72" s="99"/>
      <c r="QIH72" s="99"/>
      <c r="QII72" s="99"/>
      <c r="QIJ72" s="99"/>
      <c r="QIK72" s="99"/>
      <c r="QIL72" s="99"/>
      <c r="QIM72" s="99"/>
      <c r="QIN72" s="99"/>
      <c r="QIO72" s="99"/>
      <c r="QIP72" s="99"/>
      <c r="QIQ72" s="99"/>
      <c r="QIR72" s="99"/>
      <c r="QIS72" s="99"/>
      <c r="QIT72" s="99"/>
      <c r="QIU72" s="99"/>
      <c r="QIV72" s="99"/>
      <c r="QIW72" s="99"/>
      <c r="QIX72" s="99"/>
      <c r="QIY72" s="99"/>
      <c r="QIZ72" s="99"/>
      <c r="QJA72" s="99"/>
      <c r="QJB72" s="99"/>
      <c r="QJC72" s="99"/>
      <c r="QJD72" s="99"/>
      <c r="QJE72" s="99"/>
      <c r="QJF72" s="99"/>
      <c r="QJG72" s="99"/>
      <c r="QJH72" s="99"/>
      <c r="QJI72" s="99"/>
      <c r="QJJ72" s="99"/>
      <c r="QJK72" s="99"/>
      <c r="QJL72" s="99"/>
      <c r="QJM72" s="99"/>
      <c r="QJN72" s="99"/>
      <c r="QJO72" s="99"/>
      <c r="QJP72" s="99"/>
      <c r="QJQ72" s="99"/>
      <c r="QJR72" s="99"/>
      <c r="QJS72" s="99"/>
      <c r="QJT72" s="99"/>
      <c r="QJU72" s="99"/>
      <c r="QJV72" s="99"/>
      <c r="QJW72" s="99"/>
      <c r="QJX72" s="99"/>
      <c r="QJY72" s="99"/>
      <c r="QJZ72" s="99"/>
      <c r="QKA72" s="99"/>
      <c r="QKB72" s="99"/>
      <c r="QKC72" s="99"/>
      <c r="QKD72" s="99"/>
      <c r="QKE72" s="99"/>
      <c r="QKF72" s="99"/>
      <c r="QKG72" s="99"/>
      <c r="QKH72" s="99"/>
      <c r="QKI72" s="99"/>
      <c r="QKJ72" s="99"/>
      <c r="QKK72" s="99"/>
      <c r="QKL72" s="99"/>
      <c r="QKM72" s="99"/>
      <c r="QKN72" s="99"/>
      <c r="QKO72" s="99"/>
      <c r="QKP72" s="99"/>
      <c r="QKQ72" s="99"/>
      <c r="QKR72" s="99"/>
      <c r="QKS72" s="99"/>
      <c r="QKT72" s="99"/>
      <c r="QKU72" s="99"/>
      <c r="QKV72" s="99"/>
      <c r="QKW72" s="99"/>
      <c r="QKX72" s="99"/>
      <c r="QKY72" s="99"/>
      <c r="QKZ72" s="99"/>
      <c r="QLA72" s="99"/>
      <c r="QLB72" s="99"/>
      <c r="QLC72" s="99"/>
      <c r="QLD72" s="99"/>
      <c r="QLE72" s="99"/>
      <c r="QLF72" s="99"/>
      <c r="QLG72" s="99"/>
      <c r="QLH72" s="99"/>
      <c r="QLI72" s="99"/>
      <c r="QLJ72" s="99"/>
      <c r="QLK72" s="99"/>
      <c r="QLL72" s="99"/>
      <c r="QLM72" s="99"/>
      <c r="QLN72" s="99"/>
      <c r="QLO72" s="99"/>
      <c r="QLP72" s="99"/>
      <c r="QLQ72" s="99"/>
      <c r="QLR72" s="99"/>
      <c r="QLS72" s="99"/>
      <c r="QLT72" s="99"/>
      <c r="QLU72" s="99"/>
      <c r="QLV72" s="99"/>
      <c r="QLW72" s="99"/>
      <c r="QLX72" s="99"/>
      <c r="QLY72" s="99"/>
      <c r="QLZ72" s="99"/>
      <c r="QMA72" s="99"/>
      <c r="QMB72" s="99"/>
      <c r="QMC72" s="99"/>
      <c r="QMD72" s="99"/>
      <c r="QME72" s="99"/>
      <c r="QMF72" s="99"/>
      <c r="QMG72" s="99"/>
      <c r="QMH72" s="99"/>
      <c r="QMI72" s="99"/>
      <c r="QMJ72" s="99"/>
      <c r="QMK72" s="99"/>
      <c r="QML72" s="99"/>
      <c r="QMM72" s="99"/>
      <c r="QMN72" s="99"/>
      <c r="QMO72" s="99"/>
      <c r="QMP72" s="99"/>
      <c r="QMQ72" s="99"/>
      <c r="QMR72" s="99"/>
      <c r="QMS72" s="99"/>
      <c r="QMT72" s="99"/>
      <c r="QMU72" s="99"/>
      <c r="QMV72" s="99"/>
      <c r="QMW72" s="99"/>
      <c r="QMX72" s="99"/>
      <c r="QMY72" s="99"/>
      <c r="QMZ72" s="99"/>
      <c r="QNA72" s="99"/>
      <c r="QNB72" s="99"/>
      <c r="QNC72" s="99"/>
      <c r="QND72" s="99"/>
      <c r="QNE72" s="99"/>
      <c r="QNF72" s="99"/>
      <c r="QNG72" s="99"/>
      <c r="QNH72" s="99"/>
      <c r="QNI72" s="99"/>
      <c r="QNJ72" s="99"/>
      <c r="QNK72" s="99"/>
      <c r="QNL72" s="99"/>
      <c r="QNM72" s="99"/>
      <c r="QNN72" s="99"/>
      <c r="QNO72" s="99"/>
      <c r="QNP72" s="99"/>
      <c r="QNQ72" s="99"/>
      <c r="QNR72" s="99"/>
      <c r="QNS72" s="99"/>
      <c r="QNT72" s="99"/>
      <c r="QNU72" s="99"/>
      <c r="QNV72" s="99"/>
      <c r="QNW72" s="99"/>
      <c r="QNX72" s="99"/>
      <c r="QNY72" s="99"/>
      <c r="QNZ72" s="99"/>
      <c r="QOA72" s="99"/>
      <c r="QOB72" s="99"/>
      <c r="QOC72" s="99"/>
      <c r="QOD72" s="99"/>
      <c r="QOE72" s="99"/>
      <c r="QOF72" s="99"/>
      <c r="QOG72" s="99"/>
      <c r="QOH72" s="99"/>
      <c r="QOI72" s="99"/>
      <c r="QOJ72" s="99"/>
      <c r="QOK72" s="99"/>
      <c r="QOL72" s="99"/>
      <c r="QOM72" s="99"/>
      <c r="QON72" s="99"/>
      <c r="QOO72" s="99"/>
      <c r="QOP72" s="99"/>
      <c r="QOQ72" s="99"/>
      <c r="QOR72" s="99"/>
      <c r="QOS72" s="99"/>
      <c r="QOT72" s="99"/>
      <c r="QOU72" s="99"/>
      <c r="QOV72" s="99"/>
      <c r="QOW72" s="99"/>
      <c r="QOX72" s="99"/>
      <c r="QOY72" s="99"/>
      <c r="QOZ72" s="99"/>
      <c r="QPA72" s="99"/>
      <c r="QPB72" s="99"/>
      <c r="QPC72" s="99"/>
      <c r="QPD72" s="99"/>
      <c r="QPE72" s="99"/>
      <c r="QPF72" s="99"/>
      <c r="QPG72" s="99"/>
      <c r="QPH72" s="99"/>
      <c r="QPI72" s="99"/>
      <c r="QPJ72" s="99"/>
      <c r="QPK72" s="99"/>
      <c r="QPL72" s="99"/>
      <c r="QPM72" s="99"/>
      <c r="QPN72" s="99"/>
      <c r="QPO72" s="99"/>
      <c r="QPP72" s="99"/>
      <c r="QPQ72" s="99"/>
      <c r="QPR72" s="99"/>
      <c r="QPS72" s="99"/>
      <c r="QPT72" s="99"/>
      <c r="QPU72" s="99"/>
      <c r="QPV72" s="99"/>
      <c r="QPW72" s="99"/>
      <c r="QPX72" s="99"/>
      <c r="QPY72" s="99"/>
      <c r="QPZ72" s="99"/>
      <c r="QQA72" s="99"/>
      <c r="QQB72" s="99"/>
      <c r="QQC72" s="99"/>
      <c r="QQD72" s="99"/>
      <c r="QQE72" s="99"/>
      <c r="QQF72" s="99"/>
      <c r="QQG72" s="99"/>
      <c r="QQH72" s="99"/>
      <c r="QQI72" s="99"/>
      <c r="QQJ72" s="99"/>
      <c r="QQK72" s="99"/>
      <c r="QQL72" s="99"/>
      <c r="QQM72" s="99"/>
      <c r="QQN72" s="99"/>
      <c r="QQO72" s="99"/>
      <c r="QQP72" s="99"/>
      <c r="QQQ72" s="99"/>
      <c r="QQR72" s="99"/>
      <c r="QQS72" s="99"/>
      <c r="QQT72" s="99"/>
      <c r="QQU72" s="99"/>
      <c r="QQV72" s="99"/>
      <c r="QQW72" s="99"/>
      <c r="QQX72" s="99"/>
      <c r="QQY72" s="99"/>
      <c r="QQZ72" s="99"/>
      <c r="QRA72" s="99"/>
      <c r="QRB72" s="99"/>
      <c r="QRC72" s="99"/>
      <c r="QRD72" s="99"/>
      <c r="QRE72" s="99"/>
      <c r="QRF72" s="99"/>
      <c r="QRG72" s="99"/>
      <c r="QRH72" s="99"/>
      <c r="QRI72" s="99"/>
      <c r="QRJ72" s="99"/>
      <c r="QRK72" s="99"/>
      <c r="QRL72" s="99"/>
      <c r="QRM72" s="99"/>
      <c r="QRN72" s="99"/>
      <c r="QRO72" s="99"/>
      <c r="QRP72" s="99"/>
      <c r="QRQ72" s="99"/>
      <c r="QRR72" s="99"/>
      <c r="QRS72" s="99"/>
      <c r="QRT72" s="99"/>
      <c r="QRU72" s="99"/>
      <c r="QRV72" s="99"/>
      <c r="QRW72" s="99"/>
      <c r="QRX72" s="99"/>
      <c r="QRY72" s="99"/>
      <c r="QRZ72" s="99"/>
      <c r="QSA72" s="99"/>
      <c r="QSB72" s="99"/>
      <c r="QSC72" s="99"/>
      <c r="QSD72" s="99"/>
      <c r="QSE72" s="99"/>
      <c r="QSF72" s="99"/>
      <c r="QSG72" s="99"/>
      <c r="QSH72" s="99"/>
      <c r="QSI72" s="99"/>
      <c r="QSJ72" s="99"/>
      <c r="QSK72" s="99"/>
      <c r="QSL72" s="99"/>
      <c r="QSM72" s="99"/>
      <c r="QSN72" s="99"/>
      <c r="QSO72" s="99"/>
      <c r="QSP72" s="99"/>
      <c r="QSQ72" s="99"/>
      <c r="QSR72" s="99"/>
      <c r="QSS72" s="99"/>
      <c r="QST72" s="99"/>
      <c r="QSU72" s="99"/>
      <c r="QSV72" s="99"/>
      <c r="QSW72" s="99"/>
      <c r="QSX72" s="99"/>
      <c r="QSY72" s="99"/>
      <c r="QSZ72" s="99"/>
      <c r="QTA72" s="99"/>
      <c r="QTB72" s="99"/>
      <c r="QTC72" s="99"/>
      <c r="QTD72" s="99"/>
      <c r="QTE72" s="99"/>
      <c r="QTF72" s="99"/>
      <c r="QTG72" s="99"/>
      <c r="QTH72" s="99"/>
      <c r="QTI72" s="99"/>
      <c r="QTJ72" s="99"/>
      <c r="QTK72" s="99"/>
      <c r="QTL72" s="99"/>
      <c r="QTM72" s="99"/>
      <c r="QTN72" s="99"/>
      <c r="QTO72" s="99"/>
      <c r="QTP72" s="99"/>
      <c r="QTQ72" s="99"/>
      <c r="QTR72" s="99"/>
      <c r="QTS72" s="99"/>
      <c r="QTT72" s="99"/>
      <c r="QTU72" s="99"/>
      <c r="QTV72" s="99"/>
      <c r="QTW72" s="99"/>
      <c r="QTX72" s="99"/>
      <c r="QTY72" s="99"/>
      <c r="QTZ72" s="99"/>
      <c r="QUA72" s="99"/>
      <c r="QUB72" s="99"/>
      <c r="QUC72" s="99"/>
      <c r="QUD72" s="99"/>
      <c r="QUE72" s="99"/>
      <c r="QUF72" s="99"/>
      <c r="QUG72" s="99"/>
      <c r="QUH72" s="99"/>
      <c r="QUI72" s="99"/>
      <c r="QUJ72" s="99"/>
      <c r="QUK72" s="99"/>
      <c r="QUL72" s="99"/>
      <c r="QUM72" s="99"/>
      <c r="QUN72" s="99"/>
      <c r="QUO72" s="99"/>
      <c r="QUP72" s="99"/>
      <c r="QUQ72" s="99"/>
      <c r="QUR72" s="99"/>
      <c r="QUS72" s="99"/>
      <c r="QUT72" s="99"/>
      <c r="QUU72" s="99"/>
      <c r="QUV72" s="99"/>
      <c r="QUW72" s="99"/>
      <c r="QUX72" s="99"/>
      <c r="QUY72" s="99"/>
      <c r="QUZ72" s="99"/>
      <c r="QVA72" s="99"/>
      <c r="QVB72" s="99"/>
      <c r="QVC72" s="99"/>
      <c r="QVD72" s="99"/>
      <c r="QVE72" s="99"/>
      <c r="QVF72" s="99"/>
      <c r="QVG72" s="99"/>
      <c r="QVH72" s="99"/>
      <c r="QVI72" s="99"/>
      <c r="QVJ72" s="99"/>
      <c r="QVK72" s="99"/>
      <c r="QVL72" s="99"/>
      <c r="QVM72" s="99"/>
      <c r="QVN72" s="99"/>
      <c r="QVO72" s="99"/>
      <c r="QVP72" s="99"/>
      <c r="QVQ72" s="99"/>
      <c r="QVR72" s="99"/>
      <c r="QVS72" s="99"/>
      <c r="QVT72" s="99"/>
      <c r="QVU72" s="99"/>
      <c r="QVV72" s="99"/>
      <c r="QVW72" s="99"/>
      <c r="QVX72" s="99"/>
      <c r="QVY72" s="99"/>
      <c r="QVZ72" s="99"/>
      <c r="QWA72" s="99"/>
      <c r="QWB72" s="99"/>
      <c r="QWC72" s="99"/>
      <c r="QWD72" s="99"/>
      <c r="QWE72" s="99"/>
      <c r="QWF72" s="99"/>
      <c r="QWG72" s="99"/>
      <c r="QWH72" s="99"/>
      <c r="QWI72" s="99"/>
      <c r="QWJ72" s="99"/>
      <c r="QWK72" s="99"/>
      <c r="QWL72" s="99"/>
      <c r="QWM72" s="99"/>
      <c r="QWN72" s="99"/>
      <c r="QWO72" s="99"/>
      <c r="QWP72" s="99"/>
      <c r="QWQ72" s="99"/>
      <c r="QWR72" s="99"/>
      <c r="QWS72" s="99"/>
      <c r="QWT72" s="99"/>
      <c r="QWU72" s="99"/>
      <c r="QWV72" s="99"/>
      <c r="QWW72" s="99"/>
      <c r="QWX72" s="99"/>
      <c r="QWY72" s="99"/>
      <c r="QWZ72" s="99"/>
      <c r="QXA72" s="99"/>
      <c r="QXB72" s="99"/>
      <c r="QXC72" s="99"/>
      <c r="QXD72" s="99"/>
      <c r="QXE72" s="99"/>
      <c r="QXF72" s="99"/>
      <c r="QXG72" s="99"/>
      <c r="QXH72" s="99"/>
      <c r="QXI72" s="99"/>
      <c r="QXJ72" s="99"/>
      <c r="QXK72" s="99"/>
      <c r="QXL72" s="99"/>
      <c r="QXM72" s="99"/>
      <c r="QXN72" s="99"/>
      <c r="QXO72" s="99"/>
      <c r="QXP72" s="99"/>
      <c r="QXQ72" s="99"/>
      <c r="QXR72" s="99"/>
      <c r="QXS72" s="99"/>
      <c r="QXT72" s="99"/>
      <c r="QXU72" s="99"/>
      <c r="QXV72" s="99"/>
      <c r="QXW72" s="99"/>
      <c r="QXX72" s="99"/>
      <c r="QXY72" s="99"/>
      <c r="QXZ72" s="99"/>
      <c r="QYA72" s="99"/>
      <c r="QYB72" s="99"/>
      <c r="QYC72" s="99"/>
      <c r="QYD72" s="99"/>
      <c r="QYE72" s="99"/>
      <c r="QYF72" s="99"/>
      <c r="QYG72" s="99"/>
      <c r="QYH72" s="99"/>
      <c r="QYI72" s="99"/>
      <c r="QYJ72" s="99"/>
      <c r="QYK72" s="99"/>
      <c r="QYL72" s="99"/>
      <c r="QYM72" s="99"/>
      <c r="QYN72" s="99"/>
      <c r="QYO72" s="99"/>
      <c r="QYP72" s="99"/>
      <c r="QYQ72" s="99"/>
      <c r="QYR72" s="99"/>
      <c r="QYS72" s="99"/>
      <c r="QYT72" s="99"/>
      <c r="QYU72" s="99"/>
      <c r="QYV72" s="99"/>
      <c r="QYW72" s="99"/>
      <c r="QYX72" s="99"/>
      <c r="QYY72" s="99"/>
      <c r="QYZ72" s="99"/>
      <c r="QZA72" s="99"/>
      <c r="QZB72" s="99"/>
      <c r="QZC72" s="99"/>
      <c r="QZD72" s="99"/>
      <c r="QZE72" s="99"/>
      <c r="QZF72" s="99"/>
      <c r="QZG72" s="99"/>
      <c r="QZH72" s="99"/>
      <c r="QZI72" s="99"/>
      <c r="QZJ72" s="99"/>
      <c r="QZK72" s="99"/>
      <c r="QZL72" s="99"/>
      <c r="QZM72" s="99"/>
      <c r="QZN72" s="99"/>
      <c r="QZO72" s="99"/>
      <c r="QZP72" s="99"/>
      <c r="QZQ72" s="99"/>
      <c r="QZR72" s="99"/>
      <c r="QZS72" s="99"/>
      <c r="QZT72" s="99"/>
      <c r="QZU72" s="99"/>
      <c r="QZV72" s="99"/>
      <c r="QZW72" s="99"/>
      <c r="QZX72" s="99"/>
      <c r="QZY72" s="99"/>
      <c r="QZZ72" s="99"/>
      <c r="RAA72" s="99"/>
      <c r="RAB72" s="99"/>
      <c r="RAC72" s="99"/>
      <c r="RAD72" s="99"/>
      <c r="RAE72" s="99"/>
      <c r="RAF72" s="99"/>
      <c r="RAG72" s="99"/>
      <c r="RAH72" s="99"/>
      <c r="RAI72" s="99"/>
      <c r="RAJ72" s="99"/>
      <c r="RAK72" s="99"/>
      <c r="RAL72" s="99"/>
      <c r="RAM72" s="99"/>
      <c r="RAN72" s="99"/>
      <c r="RAO72" s="99"/>
      <c r="RAP72" s="99"/>
      <c r="RAQ72" s="99"/>
      <c r="RAR72" s="99"/>
      <c r="RAS72" s="99"/>
      <c r="RAT72" s="99"/>
      <c r="RAU72" s="99"/>
      <c r="RAV72" s="99"/>
      <c r="RAW72" s="99"/>
      <c r="RAX72" s="99"/>
      <c r="RAY72" s="99"/>
      <c r="RAZ72" s="99"/>
      <c r="RBA72" s="99"/>
      <c r="RBB72" s="99"/>
      <c r="RBC72" s="99"/>
      <c r="RBD72" s="99"/>
      <c r="RBE72" s="99"/>
      <c r="RBF72" s="99"/>
      <c r="RBG72" s="99"/>
      <c r="RBH72" s="99"/>
      <c r="RBI72" s="99"/>
      <c r="RBJ72" s="99"/>
      <c r="RBK72" s="99"/>
      <c r="RBL72" s="99"/>
      <c r="RBM72" s="99"/>
      <c r="RBN72" s="99"/>
      <c r="RBO72" s="99"/>
      <c r="RBP72" s="99"/>
      <c r="RBQ72" s="99"/>
      <c r="RBR72" s="99"/>
      <c r="RBS72" s="99"/>
      <c r="RBT72" s="99"/>
      <c r="RBU72" s="99"/>
      <c r="RBV72" s="99"/>
      <c r="RBW72" s="99"/>
      <c r="RBX72" s="99"/>
      <c r="RBY72" s="99"/>
      <c r="RBZ72" s="99"/>
      <c r="RCA72" s="99"/>
      <c r="RCB72" s="99"/>
      <c r="RCC72" s="99"/>
      <c r="RCD72" s="99"/>
      <c r="RCE72" s="99"/>
      <c r="RCF72" s="99"/>
      <c r="RCG72" s="99"/>
      <c r="RCH72" s="99"/>
      <c r="RCI72" s="99"/>
      <c r="RCJ72" s="99"/>
      <c r="RCK72" s="99"/>
      <c r="RCL72" s="99"/>
      <c r="RCM72" s="99"/>
      <c r="RCN72" s="99"/>
      <c r="RCO72" s="99"/>
      <c r="RCP72" s="99"/>
      <c r="RCQ72" s="99"/>
      <c r="RCR72" s="99"/>
      <c r="RCS72" s="99"/>
      <c r="RCT72" s="99"/>
      <c r="RCU72" s="99"/>
      <c r="RCV72" s="99"/>
      <c r="RCW72" s="99"/>
      <c r="RCX72" s="99"/>
      <c r="RCY72" s="99"/>
      <c r="RCZ72" s="99"/>
      <c r="RDA72" s="99"/>
      <c r="RDB72" s="99"/>
      <c r="RDC72" s="99"/>
      <c r="RDD72" s="99"/>
      <c r="RDE72" s="99"/>
      <c r="RDF72" s="99"/>
      <c r="RDG72" s="99"/>
      <c r="RDH72" s="99"/>
      <c r="RDI72" s="99"/>
      <c r="RDJ72" s="99"/>
      <c r="RDK72" s="99"/>
      <c r="RDL72" s="99"/>
      <c r="RDM72" s="99"/>
      <c r="RDN72" s="99"/>
      <c r="RDO72" s="99"/>
      <c r="RDP72" s="99"/>
      <c r="RDQ72" s="99"/>
      <c r="RDR72" s="99"/>
      <c r="RDS72" s="99"/>
      <c r="RDT72" s="99"/>
      <c r="RDU72" s="99"/>
      <c r="RDV72" s="99"/>
      <c r="RDW72" s="99"/>
      <c r="RDX72" s="99"/>
      <c r="RDY72" s="99"/>
      <c r="RDZ72" s="99"/>
      <c r="REA72" s="99"/>
      <c r="REB72" s="99"/>
      <c r="REC72" s="99"/>
      <c r="RED72" s="99"/>
      <c r="REE72" s="99"/>
      <c r="REF72" s="99"/>
      <c r="REG72" s="99"/>
      <c r="REH72" s="99"/>
      <c r="REI72" s="99"/>
      <c r="REJ72" s="99"/>
      <c r="REK72" s="99"/>
      <c r="REL72" s="99"/>
      <c r="REM72" s="99"/>
      <c r="REN72" s="99"/>
      <c r="REO72" s="99"/>
      <c r="REP72" s="99"/>
      <c r="REQ72" s="99"/>
      <c r="RER72" s="99"/>
      <c r="RES72" s="99"/>
      <c r="RET72" s="99"/>
      <c r="REU72" s="99"/>
      <c r="REV72" s="99"/>
      <c r="REW72" s="99"/>
      <c r="REX72" s="99"/>
      <c r="REY72" s="99"/>
      <c r="REZ72" s="99"/>
      <c r="RFA72" s="99"/>
      <c r="RFB72" s="99"/>
      <c r="RFC72" s="99"/>
      <c r="RFD72" s="99"/>
      <c r="RFE72" s="99"/>
      <c r="RFF72" s="99"/>
      <c r="RFG72" s="99"/>
      <c r="RFH72" s="99"/>
      <c r="RFI72" s="99"/>
      <c r="RFJ72" s="99"/>
      <c r="RFK72" s="99"/>
      <c r="RFL72" s="99"/>
      <c r="RFM72" s="99"/>
      <c r="RFN72" s="99"/>
      <c r="RFO72" s="99"/>
      <c r="RFP72" s="99"/>
      <c r="RFQ72" s="99"/>
      <c r="RFR72" s="99"/>
      <c r="RFS72" s="99"/>
      <c r="RFT72" s="99"/>
      <c r="RFU72" s="99"/>
      <c r="RFV72" s="99"/>
      <c r="RFW72" s="99"/>
      <c r="RFX72" s="99"/>
      <c r="RFY72" s="99"/>
      <c r="RFZ72" s="99"/>
      <c r="RGA72" s="99"/>
      <c r="RGB72" s="99"/>
      <c r="RGC72" s="99"/>
      <c r="RGD72" s="99"/>
      <c r="RGE72" s="99"/>
      <c r="RGF72" s="99"/>
      <c r="RGG72" s="99"/>
      <c r="RGH72" s="99"/>
      <c r="RGI72" s="99"/>
      <c r="RGJ72" s="99"/>
      <c r="RGK72" s="99"/>
      <c r="RGL72" s="99"/>
      <c r="RGM72" s="99"/>
      <c r="RGN72" s="99"/>
      <c r="RGO72" s="99"/>
      <c r="RGP72" s="99"/>
      <c r="RGQ72" s="99"/>
      <c r="RGR72" s="99"/>
      <c r="RGS72" s="99"/>
      <c r="RGT72" s="99"/>
      <c r="RGU72" s="99"/>
      <c r="RGV72" s="99"/>
      <c r="RGW72" s="99"/>
      <c r="RGX72" s="99"/>
      <c r="RGY72" s="99"/>
      <c r="RGZ72" s="99"/>
      <c r="RHA72" s="99"/>
      <c r="RHB72" s="99"/>
      <c r="RHC72" s="99"/>
      <c r="RHD72" s="99"/>
      <c r="RHE72" s="99"/>
      <c r="RHF72" s="99"/>
      <c r="RHG72" s="99"/>
      <c r="RHH72" s="99"/>
      <c r="RHI72" s="99"/>
      <c r="RHJ72" s="99"/>
      <c r="RHK72" s="99"/>
      <c r="RHL72" s="99"/>
      <c r="RHM72" s="99"/>
      <c r="RHN72" s="99"/>
      <c r="RHO72" s="99"/>
      <c r="RHP72" s="99"/>
      <c r="RHQ72" s="99"/>
      <c r="RHR72" s="99"/>
      <c r="RHS72" s="99"/>
      <c r="RHT72" s="99"/>
      <c r="RHU72" s="99"/>
      <c r="RHV72" s="99"/>
      <c r="RHW72" s="99"/>
      <c r="RHX72" s="99"/>
      <c r="RHY72" s="99"/>
      <c r="RHZ72" s="99"/>
      <c r="RIA72" s="99"/>
      <c r="RIB72" s="99"/>
      <c r="RIC72" s="99"/>
      <c r="RID72" s="99"/>
      <c r="RIE72" s="99"/>
      <c r="RIF72" s="99"/>
      <c r="RIG72" s="99"/>
      <c r="RIH72" s="99"/>
      <c r="RII72" s="99"/>
      <c r="RIJ72" s="99"/>
      <c r="RIK72" s="99"/>
      <c r="RIL72" s="99"/>
      <c r="RIM72" s="99"/>
      <c r="RIN72" s="99"/>
      <c r="RIO72" s="99"/>
      <c r="RIP72" s="99"/>
      <c r="RIQ72" s="99"/>
      <c r="RIR72" s="99"/>
      <c r="RIS72" s="99"/>
      <c r="RIT72" s="99"/>
      <c r="RIU72" s="99"/>
      <c r="RIV72" s="99"/>
      <c r="RIW72" s="99"/>
      <c r="RIX72" s="99"/>
      <c r="RIY72" s="99"/>
      <c r="RIZ72" s="99"/>
      <c r="RJA72" s="99"/>
      <c r="RJB72" s="99"/>
      <c r="RJC72" s="99"/>
      <c r="RJD72" s="99"/>
      <c r="RJE72" s="99"/>
      <c r="RJF72" s="99"/>
      <c r="RJG72" s="99"/>
      <c r="RJH72" s="99"/>
      <c r="RJI72" s="99"/>
      <c r="RJJ72" s="99"/>
      <c r="RJK72" s="99"/>
      <c r="RJL72" s="99"/>
      <c r="RJM72" s="99"/>
      <c r="RJN72" s="99"/>
      <c r="RJO72" s="99"/>
      <c r="RJP72" s="99"/>
      <c r="RJQ72" s="99"/>
      <c r="RJR72" s="99"/>
      <c r="RJS72" s="99"/>
      <c r="RJT72" s="99"/>
      <c r="RJU72" s="99"/>
      <c r="RJV72" s="99"/>
      <c r="RJW72" s="99"/>
      <c r="RJX72" s="99"/>
      <c r="RJY72" s="99"/>
      <c r="RJZ72" s="99"/>
      <c r="RKA72" s="99"/>
      <c r="RKB72" s="99"/>
      <c r="RKC72" s="99"/>
      <c r="RKD72" s="99"/>
      <c r="RKE72" s="99"/>
      <c r="RKF72" s="99"/>
      <c r="RKG72" s="99"/>
      <c r="RKH72" s="99"/>
      <c r="RKI72" s="99"/>
      <c r="RKJ72" s="99"/>
      <c r="RKK72" s="99"/>
      <c r="RKL72" s="99"/>
      <c r="RKM72" s="99"/>
      <c r="RKN72" s="99"/>
      <c r="RKO72" s="99"/>
      <c r="RKP72" s="99"/>
      <c r="RKQ72" s="99"/>
      <c r="RKR72" s="99"/>
      <c r="RKS72" s="99"/>
      <c r="RKT72" s="99"/>
      <c r="RKU72" s="99"/>
      <c r="RKV72" s="99"/>
      <c r="RKW72" s="99"/>
      <c r="RKX72" s="99"/>
      <c r="RKY72" s="99"/>
      <c r="RKZ72" s="99"/>
      <c r="RLA72" s="99"/>
      <c r="RLB72" s="99"/>
      <c r="RLC72" s="99"/>
      <c r="RLD72" s="99"/>
      <c r="RLE72" s="99"/>
      <c r="RLF72" s="99"/>
      <c r="RLG72" s="99"/>
      <c r="RLH72" s="99"/>
      <c r="RLI72" s="99"/>
      <c r="RLJ72" s="99"/>
      <c r="RLK72" s="99"/>
      <c r="RLL72" s="99"/>
      <c r="RLM72" s="99"/>
      <c r="RLN72" s="99"/>
      <c r="RLO72" s="99"/>
      <c r="RLP72" s="99"/>
      <c r="RLQ72" s="99"/>
      <c r="RLR72" s="99"/>
      <c r="RLS72" s="99"/>
      <c r="RLT72" s="99"/>
      <c r="RLU72" s="99"/>
      <c r="RLV72" s="99"/>
      <c r="RLW72" s="99"/>
      <c r="RLX72" s="99"/>
      <c r="RLY72" s="99"/>
      <c r="RLZ72" s="99"/>
      <c r="RMA72" s="99"/>
      <c r="RMB72" s="99"/>
      <c r="RMC72" s="99"/>
      <c r="RMD72" s="99"/>
      <c r="RME72" s="99"/>
      <c r="RMF72" s="99"/>
      <c r="RMG72" s="99"/>
      <c r="RMH72" s="99"/>
      <c r="RMI72" s="99"/>
      <c r="RMJ72" s="99"/>
      <c r="RMK72" s="99"/>
      <c r="RML72" s="99"/>
      <c r="RMM72" s="99"/>
      <c r="RMN72" s="99"/>
      <c r="RMO72" s="99"/>
      <c r="RMP72" s="99"/>
      <c r="RMQ72" s="99"/>
      <c r="RMR72" s="99"/>
      <c r="RMS72" s="99"/>
      <c r="RMT72" s="99"/>
      <c r="RMU72" s="99"/>
      <c r="RMV72" s="99"/>
      <c r="RMW72" s="99"/>
      <c r="RMX72" s="99"/>
      <c r="RMY72" s="99"/>
      <c r="RMZ72" s="99"/>
      <c r="RNA72" s="99"/>
      <c r="RNB72" s="99"/>
      <c r="RNC72" s="99"/>
      <c r="RND72" s="99"/>
      <c r="RNE72" s="99"/>
      <c r="RNF72" s="99"/>
      <c r="RNG72" s="99"/>
      <c r="RNH72" s="99"/>
      <c r="RNI72" s="99"/>
      <c r="RNJ72" s="99"/>
      <c r="RNK72" s="99"/>
      <c r="RNL72" s="99"/>
      <c r="RNM72" s="99"/>
      <c r="RNN72" s="99"/>
      <c r="RNO72" s="99"/>
      <c r="RNP72" s="99"/>
      <c r="RNQ72" s="99"/>
      <c r="RNR72" s="99"/>
      <c r="RNS72" s="99"/>
      <c r="RNT72" s="99"/>
      <c r="RNU72" s="99"/>
      <c r="RNV72" s="99"/>
      <c r="RNW72" s="99"/>
      <c r="RNX72" s="99"/>
      <c r="RNY72" s="99"/>
      <c r="RNZ72" s="99"/>
      <c r="ROA72" s="99"/>
      <c r="ROB72" s="99"/>
      <c r="ROC72" s="99"/>
      <c r="ROD72" s="99"/>
      <c r="ROE72" s="99"/>
      <c r="ROF72" s="99"/>
      <c r="ROG72" s="99"/>
      <c r="ROH72" s="99"/>
      <c r="ROI72" s="99"/>
      <c r="ROJ72" s="99"/>
      <c r="ROK72" s="99"/>
      <c r="ROL72" s="99"/>
      <c r="ROM72" s="99"/>
      <c r="RON72" s="99"/>
      <c r="ROO72" s="99"/>
      <c r="ROP72" s="99"/>
      <c r="ROQ72" s="99"/>
      <c r="ROR72" s="99"/>
      <c r="ROS72" s="99"/>
      <c r="ROT72" s="99"/>
      <c r="ROU72" s="99"/>
      <c r="ROV72" s="99"/>
      <c r="ROW72" s="99"/>
      <c r="ROX72" s="99"/>
      <c r="ROY72" s="99"/>
      <c r="ROZ72" s="99"/>
      <c r="RPA72" s="99"/>
      <c r="RPB72" s="99"/>
      <c r="RPC72" s="99"/>
      <c r="RPD72" s="99"/>
      <c r="RPE72" s="99"/>
      <c r="RPF72" s="99"/>
      <c r="RPG72" s="99"/>
      <c r="RPH72" s="99"/>
      <c r="RPI72" s="99"/>
      <c r="RPJ72" s="99"/>
      <c r="RPK72" s="99"/>
      <c r="RPL72" s="99"/>
      <c r="RPM72" s="99"/>
      <c r="RPN72" s="99"/>
      <c r="RPO72" s="99"/>
      <c r="RPP72" s="99"/>
      <c r="RPQ72" s="99"/>
      <c r="RPR72" s="99"/>
      <c r="RPS72" s="99"/>
      <c r="RPT72" s="99"/>
      <c r="RPU72" s="99"/>
      <c r="RPV72" s="99"/>
      <c r="RPW72" s="99"/>
      <c r="RPX72" s="99"/>
      <c r="RPY72" s="99"/>
      <c r="RPZ72" s="99"/>
      <c r="RQA72" s="99"/>
      <c r="RQB72" s="99"/>
      <c r="RQC72" s="99"/>
      <c r="RQD72" s="99"/>
      <c r="RQE72" s="99"/>
      <c r="RQF72" s="99"/>
      <c r="RQG72" s="99"/>
      <c r="RQH72" s="99"/>
      <c r="RQI72" s="99"/>
      <c r="RQJ72" s="99"/>
      <c r="RQK72" s="99"/>
      <c r="RQL72" s="99"/>
      <c r="RQM72" s="99"/>
      <c r="RQN72" s="99"/>
      <c r="RQO72" s="99"/>
      <c r="RQP72" s="99"/>
      <c r="RQQ72" s="99"/>
      <c r="RQR72" s="99"/>
      <c r="RQS72" s="99"/>
      <c r="RQT72" s="99"/>
      <c r="RQU72" s="99"/>
      <c r="RQV72" s="99"/>
      <c r="RQW72" s="99"/>
      <c r="RQX72" s="99"/>
      <c r="RQY72" s="99"/>
      <c r="RQZ72" s="99"/>
      <c r="RRA72" s="99"/>
      <c r="RRB72" s="99"/>
      <c r="RRC72" s="99"/>
      <c r="RRD72" s="99"/>
      <c r="RRE72" s="99"/>
      <c r="RRF72" s="99"/>
      <c r="RRG72" s="99"/>
      <c r="RRH72" s="99"/>
      <c r="RRI72" s="99"/>
      <c r="RRJ72" s="99"/>
      <c r="RRK72" s="99"/>
      <c r="RRL72" s="99"/>
      <c r="RRM72" s="99"/>
      <c r="RRN72" s="99"/>
      <c r="RRO72" s="99"/>
      <c r="RRP72" s="99"/>
      <c r="RRQ72" s="99"/>
      <c r="RRR72" s="99"/>
      <c r="RRS72" s="99"/>
      <c r="RRT72" s="99"/>
      <c r="RRU72" s="99"/>
      <c r="RRV72" s="99"/>
      <c r="RRW72" s="99"/>
      <c r="RRX72" s="99"/>
      <c r="RRY72" s="99"/>
      <c r="RRZ72" s="99"/>
      <c r="RSA72" s="99"/>
      <c r="RSB72" s="99"/>
      <c r="RSC72" s="99"/>
      <c r="RSD72" s="99"/>
      <c r="RSE72" s="99"/>
      <c r="RSF72" s="99"/>
      <c r="RSG72" s="99"/>
      <c r="RSH72" s="99"/>
      <c r="RSI72" s="99"/>
      <c r="RSJ72" s="99"/>
      <c r="RSK72" s="99"/>
      <c r="RSL72" s="99"/>
      <c r="RSM72" s="99"/>
      <c r="RSN72" s="99"/>
      <c r="RSO72" s="99"/>
      <c r="RSP72" s="99"/>
      <c r="RSQ72" s="99"/>
      <c r="RSR72" s="99"/>
      <c r="RSS72" s="99"/>
      <c r="RST72" s="99"/>
      <c r="RSU72" s="99"/>
      <c r="RSV72" s="99"/>
      <c r="RSW72" s="99"/>
      <c r="RSX72" s="99"/>
      <c r="RSY72" s="99"/>
      <c r="RSZ72" s="99"/>
      <c r="RTA72" s="99"/>
      <c r="RTB72" s="99"/>
      <c r="RTC72" s="99"/>
      <c r="RTD72" s="99"/>
      <c r="RTE72" s="99"/>
      <c r="RTF72" s="99"/>
      <c r="RTG72" s="99"/>
      <c r="RTH72" s="99"/>
      <c r="RTI72" s="99"/>
      <c r="RTJ72" s="99"/>
      <c r="RTK72" s="99"/>
      <c r="RTL72" s="99"/>
      <c r="RTM72" s="99"/>
      <c r="RTN72" s="99"/>
      <c r="RTO72" s="99"/>
      <c r="RTP72" s="99"/>
      <c r="RTQ72" s="99"/>
      <c r="RTR72" s="99"/>
      <c r="RTS72" s="99"/>
      <c r="RTT72" s="99"/>
      <c r="RTU72" s="99"/>
      <c r="RTV72" s="99"/>
      <c r="RTW72" s="99"/>
      <c r="RTX72" s="99"/>
      <c r="RTY72" s="99"/>
      <c r="RTZ72" s="99"/>
      <c r="RUA72" s="99"/>
      <c r="RUB72" s="99"/>
      <c r="RUC72" s="99"/>
      <c r="RUD72" s="99"/>
      <c r="RUE72" s="99"/>
      <c r="RUF72" s="99"/>
      <c r="RUG72" s="99"/>
      <c r="RUH72" s="99"/>
      <c r="RUI72" s="99"/>
      <c r="RUJ72" s="99"/>
      <c r="RUK72" s="99"/>
      <c r="RUL72" s="99"/>
      <c r="RUM72" s="99"/>
      <c r="RUN72" s="99"/>
      <c r="RUO72" s="99"/>
      <c r="RUP72" s="99"/>
      <c r="RUQ72" s="99"/>
      <c r="RUR72" s="99"/>
      <c r="RUS72" s="99"/>
      <c r="RUT72" s="99"/>
      <c r="RUU72" s="99"/>
      <c r="RUV72" s="99"/>
      <c r="RUW72" s="99"/>
      <c r="RUX72" s="99"/>
      <c r="RUY72" s="99"/>
      <c r="RUZ72" s="99"/>
      <c r="RVA72" s="99"/>
      <c r="RVB72" s="99"/>
      <c r="RVC72" s="99"/>
      <c r="RVD72" s="99"/>
      <c r="RVE72" s="99"/>
      <c r="RVF72" s="99"/>
      <c r="RVG72" s="99"/>
      <c r="RVH72" s="99"/>
      <c r="RVI72" s="99"/>
      <c r="RVJ72" s="99"/>
      <c r="RVK72" s="99"/>
      <c r="RVL72" s="99"/>
      <c r="RVM72" s="99"/>
      <c r="RVN72" s="99"/>
      <c r="RVO72" s="99"/>
      <c r="RVP72" s="99"/>
      <c r="RVQ72" s="99"/>
      <c r="RVR72" s="99"/>
      <c r="RVS72" s="99"/>
      <c r="RVT72" s="99"/>
      <c r="RVU72" s="99"/>
      <c r="RVV72" s="99"/>
      <c r="RVW72" s="99"/>
      <c r="RVX72" s="99"/>
      <c r="RVY72" s="99"/>
      <c r="RVZ72" s="99"/>
      <c r="RWA72" s="99"/>
      <c r="RWB72" s="99"/>
      <c r="RWC72" s="99"/>
      <c r="RWD72" s="99"/>
      <c r="RWE72" s="99"/>
      <c r="RWF72" s="99"/>
      <c r="RWG72" s="99"/>
      <c r="RWH72" s="99"/>
      <c r="RWI72" s="99"/>
      <c r="RWJ72" s="99"/>
      <c r="RWK72" s="99"/>
      <c r="RWL72" s="99"/>
      <c r="RWM72" s="99"/>
      <c r="RWN72" s="99"/>
      <c r="RWO72" s="99"/>
      <c r="RWP72" s="99"/>
      <c r="RWQ72" s="99"/>
      <c r="RWR72" s="99"/>
      <c r="RWS72" s="99"/>
      <c r="RWT72" s="99"/>
      <c r="RWU72" s="99"/>
      <c r="RWV72" s="99"/>
      <c r="RWW72" s="99"/>
      <c r="RWX72" s="99"/>
      <c r="RWY72" s="99"/>
      <c r="RWZ72" s="99"/>
      <c r="RXA72" s="99"/>
      <c r="RXB72" s="99"/>
      <c r="RXC72" s="99"/>
      <c r="RXD72" s="99"/>
      <c r="RXE72" s="99"/>
      <c r="RXF72" s="99"/>
      <c r="RXG72" s="99"/>
      <c r="RXH72" s="99"/>
      <c r="RXI72" s="99"/>
      <c r="RXJ72" s="99"/>
      <c r="RXK72" s="99"/>
      <c r="RXL72" s="99"/>
      <c r="RXM72" s="99"/>
      <c r="RXN72" s="99"/>
      <c r="RXO72" s="99"/>
      <c r="RXP72" s="99"/>
      <c r="RXQ72" s="99"/>
      <c r="RXR72" s="99"/>
      <c r="RXS72" s="99"/>
      <c r="RXT72" s="99"/>
      <c r="RXU72" s="99"/>
      <c r="RXV72" s="99"/>
      <c r="RXW72" s="99"/>
      <c r="RXX72" s="99"/>
      <c r="RXY72" s="99"/>
      <c r="RXZ72" s="99"/>
      <c r="RYA72" s="99"/>
      <c r="RYB72" s="99"/>
      <c r="RYC72" s="99"/>
      <c r="RYD72" s="99"/>
      <c r="RYE72" s="99"/>
      <c r="RYF72" s="99"/>
      <c r="RYG72" s="99"/>
      <c r="RYH72" s="99"/>
      <c r="RYI72" s="99"/>
      <c r="RYJ72" s="99"/>
      <c r="RYK72" s="99"/>
      <c r="RYL72" s="99"/>
      <c r="RYM72" s="99"/>
      <c r="RYN72" s="99"/>
      <c r="RYO72" s="99"/>
      <c r="RYP72" s="99"/>
      <c r="RYQ72" s="99"/>
      <c r="RYR72" s="99"/>
      <c r="RYS72" s="99"/>
      <c r="RYT72" s="99"/>
      <c r="RYU72" s="99"/>
      <c r="RYV72" s="99"/>
      <c r="RYW72" s="99"/>
      <c r="RYX72" s="99"/>
      <c r="RYY72" s="99"/>
      <c r="RYZ72" s="99"/>
      <c r="RZA72" s="99"/>
      <c r="RZB72" s="99"/>
      <c r="RZC72" s="99"/>
      <c r="RZD72" s="99"/>
      <c r="RZE72" s="99"/>
      <c r="RZF72" s="99"/>
      <c r="RZG72" s="99"/>
      <c r="RZH72" s="99"/>
      <c r="RZI72" s="99"/>
      <c r="RZJ72" s="99"/>
      <c r="RZK72" s="99"/>
      <c r="RZL72" s="99"/>
      <c r="RZM72" s="99"/>
      <c r="RZN72" s="99"/>
      <c r="RZO72" s="99"/>
      <c r="RZP72" s="99"/>
      <c r="RZQ72" s="99"/>
      <c r="RZR72" s="99"/>
      <c r="RZS72" s="99"/>
      <c r="RZT72" s="99"/>
      <c r="RZU72" s="99"/>
      <c r="RZV72" s="99"/>
      <c r="RZW72" s="99"/>
      <c r="RZX72" s="99"/>
      <c r="RZY72" s="99"/>
      <c r="RZZ72" s="99"/>
      <c r="SAA72" s="99"/>
      <c r="SAB72" s="99"/>
      <c r="SAC72" s="99"/>
      <c r="SAD72" s="99"/>
      <c r="SAE72" s="99"/>
      <c r="SAF72" s="99"/>
      <c r="SAG72" s="99"/>
      <c r="SAH72" s="99"/>
      <c r="SAI72" s="99"/>
      <c r="SAJ72" s="99"/>
      <c r="SAK72" s="99"/>
      <c r="SAL72" s="99"/>
      <c r="SAM72" s="99"/>
      <c r="SAN72" s="99"/>
      <c r="SAO72" s="99"/>
      <c r="SAP72" s="99"/>
      <c r="SAQ72" s="99"/>
      <c r="SAR72" s="99"/>
      <c r="SAS72" s="99"/>
      <c r="SAT72" s="99"/>
      <c r="SAU72" s="99"/>
      <c r="SAV72" s="99"/>
      <c r="SAW72" s="99"/>
      <c r="SAX72" s="99"/>
      <c r="SAY72" s="99"/>
      <c r="SAZ72" s="99"/>
      <c r="SBA72" s="99"/>
      <c r="SBB72" s="99"/>
      <c r="SBC72" s="99"/>
      <c r="SBD72" s="99"/>
      <c r="SBE72" s="99"/>
      <c r="SBF72" s="99"/>
      <c r="SBG72" s="99"/>
      <c r="SBH72" s="99"/>
      <c r="SBI72" s="99"/>
      <c r="SBJ72" s="99"/>
      <c r="SBK72" s="99"/>
      <c r="SBL72" s="99"/>
      <c r="SBM72" s="99"/>
      <c r="SBN72" s="99"/>
      <c r="SBO72" s="99"/>
      <c r="SBP72" s="99"/>
      <c r="SBQ72" s="99"/>
      <c r="SBR72" s="99"/>
      <c r="SBS72" s="99"/>
      <c r="SBT72" s="99"/>
      <c r="SBU72" s="99"/>
      <c r="SBV72" s="99"/>
      <c r="SBW72" s="99"/>
      <c r="SBX72" s="99"/>
      <c r="SBY72" s="99"/>
      <c r="SBZ72" s="99"/>
      <c r="SCA72" s="99"/>
      <c r="SCB72" s="99"/>
      <c r="SCC72" s="99"/>
      <c r="SCD72" s="99"/>
      <c r="SCE72" s="99"/>
      <c r="SCF72" s="99"/>
      <c r="SCG72" s="99"/>
      <c r="SCH72" s="99"/>
      <c r="SCI72" s="99"/>
      <c r="SCJ72" s="99"/>
      <c r="SCK72" s="99"/>
      <c r="SCL72" s="99"/>
      <c r="SCM72" s="99"/>
      <c r="SCN72" s="99"/>
      <c r="SCO72" s="99"/>
      <c r="SCP72" s="99"/>
      <c r="SCQ72" s="99"/>
      <c r="SCR72" s="99"/>
      <c r="SCS72" s="99"/>
      <c r="SCT72" s="99"/>
      <c r="SCU72" s="99"/>
      <c r="SCV72" s="99"/>
      <c r="SCW72" s="99"/>
      <c r="SCX72" s="99"/>
      <c r="SCY72" s="99"/>
      <c r="SCZ72" s="99"/>
      <c r="SDA72" s="99"/>
      <c r="SDB72" s="99"/>
      <c r="SDC72" s="99"/>
      <c r="SDD72" s="99"/>
      <c r="SDE72" s="99"/>
      <c r="SDF72" s="99"/>
      <c r="SDG72" s="99"/>
      <c r="SDH72" s="99"/>
      <c r="SDI72" s="99"/>
      <c r="SDJ72" s="99"/>
      <c r="SDK72" s="99"/>
      <c r="SDL72" s="99"/>
      <c r="SDM72" s="99"/>
      <c r="SDN72" s="99"/>
      <c r="SDO72" s="99"/>
      <c r="SDP72" s="99"/>
      <c r="SDQ72" s="99"/>
      <c r="SDR72" s="99"/>
      <c r="SDS72" s="99"/>
      <c r="SDT72" s="99"/>
      <c r="SDU72" s="99"/>
      <c r="SDV72" s="99"/>
      <c r="SDW72" s="99"/>
      <c r="SDX72" s="99"/>
      <c r="SDY72" s="99"/>
      <c r="SDZ72" s="99"/>
      <c r="SEA72" s="99"/>
      <c r="SEB72" s="99"/>
      <c r="SEC72" s="99"/>
      <c r="SED72" s="99"/>
      <c r="SEE72" s="99"/>
      <c r="SEF72" s="99"/>
      <c r="SEG72" s="99"/>
      <c r="SEH72" s="99"/>
      <c r="SEI72" s="99"/>
      <c r="SEJ72" s="99"/>
      <c r="SEK72" s="99"/>
      <c r="SEL72" s="99"/>
      <c r="SEM72" s="99"/>
      <c r="SEN72" s="99"/>
      <c r="SEO72" s="99"/>
      <c r="SEP72" s="99"/>
      <c r="SEQ72" s="99"/>
      <c r="SER72" s="99"/>
      <c r="SES72" s="99"/>
      <c r="SET72" s="99"/>
      <c r="SEU72" s="99"/>
      <c r="SEV72" s="99"/>
      <c r="SEW72" s="99"/>
      <c r="SEX72" s="99"/>
      <c r="SEY72" s="99"/>
      <c r="SEZ72" s="99"/>
      <c r="SFA72" s="99"/>
      <c r="SFB72" s="99"/>
      <c r="SFC72" s="99"/>
      <c r="SFD72" s="99"/>
      <c r="SFE72" s="99"/>
      <c r="SFF72" s="99"/>
      <c r="SFG72" s="99"/>
      <c r="SFH72" s="99"/>
      <c r="SFI72" s="99"/>
      <c r="SFJ72" s="99"/>
      <c r="SFK72" s="99"/>
      <c r="SFL72" s="99"/>
      <c r="SFM72" s="99"/>
      <c r="SFN72" s="99"/>
      <c r="SFO72" s="99"/>
      <c r="SFP72" s="99"/>
      <c r="SFQ72" s="99"/>
      <c r="SFR72" s="99"/>
      <c r="SFS72" s="99"/>
      <c r="SFT72" s="99"/>
      <c r="SFU72" s="99"/>
      <c r="SFV72" s="99"/>
      <c r="SFW72" s="99"/>
      <c r="SFX72" s="99"/>
      <c r="SFY72" s="99"/>
      <c r="SFZ72" s="99"/>
      <c r="SGA72" s="99"/>
      <c r="SGB72" s="99"/>
      <c r="SGC72" s="99"/>
      <c r="SGD72" s="99"/>
      <c r="SGE72" s="99"/>
      <c r="SGF72" s="99"/>
      <c r="SGG72" s="99"/>
      <c r="SGH72" s="99"/>
      <c r="SGI72" s="99"/>
      <c r="SGJ72" s="99"/>
      <c r="SGK72" s="99"/>
      <c r="SGL72" s="99"/>
      <c r="SGM72" s="99"/>
      <c r="SGN72" s="99"/>
      <c r="SGO72" s="99"/>
      <c r="SGP72" s="99"/>
      <c r="SGQ72" s="99"/>
      <c r="SGR72" s="99"/>
      <c r="SGS72" s="99"/>
      <c r="SGT72" s="99"/>
      <c r="SGU72" s="99"/>
      <c r="SGV72" s="99"/>
      <c r="SGW72" s="99"/>
      <c r="SGX72" s="99"/>
      <c r="SGY72" s="99"/>
      <c r="SGZ72" s="99"/>
      <c r="SHA72" s="99"/>
      <c r="SHB72" s="99"/>
      <c r="SHC72" s="99"/>
      <c r="SHD72" s="99"/>
      <c r="SHE72" s="99"/>
      <c r="SHF72" s="99"/>
      <c r="SHG72" s="99"/>
      <c r="SHH72" s="99"/>
      <c r="SHI72" s="99"/>
      <c r="SHJ72" s="99"/>
      <c r="SHK72" s="99"/>
      <c r="SHL72" s="99"/>
      <c r="SHM72" s="99"/>
      <c r="SHN72" s="99"/>
      <c r="SHO72" s="99"/>
      <c r="SHP72" s="99"/>
      <c r="SHQ72" s="99"/>
      <c r="SHR72" s="99"/>
      <c r="SHS72" s="99"/>
      <c r="SHT72" s="99"/>
      <c r="SHU72" s="99"/>
      <c r="SHV72" s="99"/>
      <c r="SHW72" s="99"/>
      <c r="SHX72" s="99"/>
      <c r="SHY72" s="99"/>
      <c r="SHZ72" s="99"/>
      <c r="SIA72" s="99"/>
      <c r="SIB72" s="99"/>
      <c r="SIC72" s="99"/>
      <c r="SID72" s="99"/>
      <c r="SIE72" s="99"/>
      <c r="SIF72" s="99"/>
      <c r="SIG72" s="99"/>
      <c r="SIH72" s="99"/>
      <c r="SII72" s="99"/>
      <c r="SIJ72" s="99"/>
      <c r="SIK72" s="99"/>
      <c r="SIL72" s="99"/>
      <c r="SIM72" s="99"/>
      <c r="SIN72" s="99"/>
      <c r="SIO72" s="99"/>
      <c r="SIP72" s="99"/>
      <c r="SIQ72" s="99"/>
      <c r="SIR72" s="99"/>
      <c r="SIS72" s="99"/>
      <c r="SIT72" s="99"/>
      <c r="SIU72" s="99"/>
      <c r="SIV72" s="99"/>
      <c r="SIW72" s="99"/>
      <c r="SIX72" s="99"/>
      <c r="SIY72" s="99"/>
      <c r="SIZ72" s="99"/>
      <c r="SJA72" s="99"/>
      <c r="SJB72" s="99"/>
      <c r="SJC72" s="99"/>
      <c r="SJD72" s="99"/>
      <c r="SJE72" s="99"/>
      <c r="SJF72" s="99"/>
      <c r="SJG72" s="99"/>
      <c r="SJH72" s="99"/>
      <c r="SJI72" s="99"/>
      <c r="SJJ72" s="99"/>
      <c r="SJK72" s="99"/>
      <c r="SJL72" s="99"/>
      <c r="SJM72" s="99"/>
      <c r="SJN72" s="99"/>
      <c r="SJO72" s="99"/>
      <c r="SJP72" s="99"/>
      <c r="SJQ72" s="99"/>
      <c r="SJR72" s="99"/>
      <c r="SJS72" s="99"/>
      <c r="SJT72" s="99"/>
      <c r="SJU72" s="99"/>
      <c r="SJV72" s="99"/>
      <c r="SJW72" s="99"/>
      <c r="SJX72" s="99"/>
      <c r="SJY72" s="99"/>
      <c r="SJZ72" s="99"/>
      <c r="SKA72" s="99"/>
      <c r="SKB72" s="99"/>
      <c r="SKC72" s="99"/>
      <c r="SKD72" s="99"/>
      <c r="SKE72" s="99"/>
      <c r="SKF72" s="99"/>
      <c r="SKG72" s="99"/>
      <c r="SKH72" s="99"/>
      <c r="SKI72" s="99"/>
      <c r="SKJ72" s="99"/>
      <c r="SKK72" s="99"/>
      <c r="SKL72" s="99"/>
      <c r="SKM72" s="99"/>
      <c r="SKN72" s="99"/>
      <c r="SKO72" s="99"/>
      <c r="SKP72" s="99"/>
      <c r="SKQ72" s="99"/>
      <c r="SKR72" s="99"/>
      <c r="SKS72" s="99"/>
      <c r="SKT72" s="99"/>
      <c r="SKU72" s="99"/>
      <c r="SKV72" s="99"/>
      <c r="SKW72" s="99"/>
      <c r="SKX72" s="99"/>
      <c r="SKY72" s="99"/>
      <c r="SKZ72" s="99"/>
      <c r="SLA72" s="99"/>
      <c r="SLB72" s="99"/>
      <c r="SLC72" s="99"/>
      <c r="SLD72" s="99"/>
      <c r="SLE72" s="99"/>
      <c r="SLF72" s="99"/>
      <c r="SLG72" s="99"/>
      <c r="SLH72" s="99"/>
      <c r="SLI72" s="99"/>
      <c r="SLJ72" s="99"/>
      <c r="SLK72" s="99"/>
      <c r="SLL72" s="99"/>
      <c r="SLM72" s="99"/>
      <c r="SLN72" s="99"/>
      <c r="SLO72" s="99"/>
      <c r="SLP72" s="99"/>
      <c r="SLQ72" s="99"/>
      <c r="SLR72" s="99"/>
      <c r="SLS72" s="99"/>
      <c r="SLT72" s="99"/>
      <c r="SLU72" s="99"/>
      <c r="SLV72" s="99"/>
      <c r="SLW72" s="99"/>
      <c r="SLX72" s="99"/>
      <c r="SLY72" s="99"/>
      <c r="SLZ72" s="99"/>
      <c r="SMA72" s="99"/>
      <c r="SMB72" s="99"/>
      <c r="SMC72" s="99"/>
      <c r="SMD72" s="99"/>
      <c r="SME72" s="99"/>
      <c r="SMF72" s="99"/>
      <c r="SMG72" s="99"/>
      <c r="SMH72" s="99"/>
      <c r="SMI72" s="99"/>
      <c r="SMJ72" s="99"/>
      <c r="SMK72" s="99"/>
      <c r="SML72" s="99"/>
      <c r="SMM72" s="99"/>
      <c r="SMN72" s="99"/>
      <c r="SMO72" s="99"/>
      <c r="SMP72" s="99"/>
      <c r="SMQ72" s="99"/>
      <c r="SMR72" s="99"/>
      <c r="SMS72" s="99"/>
      <c r="SMT72" s="99"/>
      <c r="SMU72" s="99"/>
      <c r="SMV72" s="99"/>
      <c r="SMW72" s="99"/>
      <c r="SMX72" s="99"/>
      <c r="SMY72" s="99"/>
      <c r="SMZ72" s="99"/>
      <c r="SNA72" s="99"/>
      <c r="SNB72" s="99"/>
      <c r="SNC72" s="99"/>
      <c r="SND72" s="99"/>
      <c r="SNE72" s="99"/>
      <c r="SNF72" s="99"/>
      <c r="SNG72" s="99"/>
      <c r="SNH72" s="99"/>
      <c r="SNI72" s="99"/>
      <c r="SNJ72" s="99"/>
      <c r="SNK72" s="99"/>
      <c r="SNL72" s="99"/>
      <c r="SNM72" s="99"/>
      <c r="SNN72" s="99"/>
      <c r="SNO72" s="99"/>
      <c r="SNP72" s="99"/>
      <c r="SNQ72" s="99"/>
      <c r="SNR72" s="99"/>
      <c r="SNS72" s="99"/>
      <c r="SNT72" s="99"/>
      <c r="SNU72" s="99"/>
      <c r="SNV72" s="99"/>
      <c r="SNW72" s="99"/>
      <c r="SNX72" s="99"/>
      <c r="SNY72" s="99"/>
      <c r="SNZ72" s="99"/>
      <c r="SOA72" s="99"/>
      <c r="SOB72" s="99"/>
      <c r="SOC72" s="99"/>
      <c r="SOD72" s="99"/>
      <c r="SOE72" s="99"/>
      <c r="SOF72" s="99"/>
      <c r="SOG72" s="99"/>
      <c r="SOH72" s="99"/>
      <c r="SOI72" s="99"/>
      <c r="SOJ72" s="99"/>
      <c r="SOK72" s="99"/>
      <c r="SOL72" s="99"/>
      <c r="SOM72" s="99"/>
      <c r="SON72" s="99"/>
      <c r="SOO72" s="99"/>
      <c r="SOP72" s="99"/>
      <c r="SOQ72" s="99"/>
      <c r="SOR72" s="99"/>
      <c r="SOS72" s="99"/>
      <c r="SOT72" s="99"/>
      <c r="SOU72" s="99"/>
      <c r="SOV72" s="99"/>
      <c r="SOW72" s="99"/>
      <c r="SOX72" s="99"/>
      <c r="SOY72" s="99"/>
      <c r="SOZ72" s="99"/>
      <c r="SPA72" s="99"/>
      <c r="SPB72" s="99"/>
      <c r="SPC72" s="99"/>
      <c r="SPD72" s="99"/>
      <c r="SPE72" s="99"/>
      <c r="SPF72" s="99"/>
      <c r="SPG72" s="99"/>
      <c r="SPH72" s="99"/>
      <c r="SPI72" s="99"/>
      <c r="SPJ72" s="99"/>
      <c r="SPK72" s="99"/>
      <c r="SPL72" s="99"/>
      <c r="SPM72" s="99"/>
      <c r="SPN72" s="99"/>
      <c r="SPO72" s="99"/>
      <c r="SPP72" s="99"/>
      <c r="SPQ72" s="99"/>
      <c r="SPR72" s="99"/>
      <c r="SPS72" s="99"/>
      <c r="SPT72" s="99"/>
      <c r="SPU72" s="99"/>
      <c r="SPV72" s="99"/>
      <c r="SPW72" s="99"/>
      <c r="SPX72" s="99"/>
      <c r="SPY72" s="99"/>
      <c r="SPZ72" s="99"/>
      <c r="SQA72" s="99"/>
      <c r="SQB72" s="99"/>
      <c r="SQC72" s="99"/>
      <c r="SQD72" s="99"/>
      <c r="SQE72" s="99"/>
      <c r="SQF72" s="99"/>
      <c r="SQG72" s="99"/>
      <c r="SQH72" s="99"/>
      <c r="SQI72" s="99"/>
      <c r="SQJ72" s="99"/>
      <c r="SQK72" s="99"/>
      <c r="SQL72" s="99"/>
      <c r="SQM72" s="99"/>
      <c r="SQN72" s="99"/>
      <c r="SQO72" s="99"/>
      <c r="SQP72" s="99"/>
      <c r="SQQ72" s="99"/>
      <c r="SQR72" s="99"/>
      <c r="SQS72" s="99"/>
      <c r="SQT72" s="99"/>
      <c r="SQU72" s="99"/>
      <c r="SQV72" s="99"/>
      <c r="SQW72" s="99"/>
      <c r="SQX72" s="99"/>
      <c r="SQY72" s="99"/>
      <c r="SQZ72" s="99"/>
      <c r="SRA72" s="99"/>
      <c r="SRB72" s="99"/>
      <c r="SRC72" s="99"/>
      <c r="SRD72" s="99"/>
      <c r="SRE72" s="99"/>
      <c r="SRF72" s="99"/>
      <c r="SRG72" s="99"/>
      <c r="SRH72" s="99"/>
      <c r="SRI72" s="99"/>
      <c r="SRJ72" s="99"/>
      <c r="SRK72" s="99"/>
      <c r="SRL72" s="99"/>
      <c r="SRM72" s="99"/>
      <c r="SRN72" s="99"/>
      <c r="SRO72" s="99"/>
      <c r="SRP72" s="99"/>
      <c r="SRQ72" s="99"/>
      <c r="SRR72" s="99"/>
      <c r="SRS72" s="99"/>
      <c r="SRT72" s="99"/>
      <c r="SRU72" s="99"/>
      <c r="SRV72" s="99"/>
      <c r="SRW72" s="99"/>
      <c r="SRX72" s="99"/>
      <c r="SRY72" s="99"/>
      <c r="SRZ72" s="99"/>
      <c r="SSA72" s="99"/>
      <c r="SSB72" s="99"/>
      <c r="SSC72" s="99"/>
      <c r="SSD72" s="99"/>
      <c r="SSE72" s="99"/>
      <c r="SSF72" s="99"/>
      <c r="SSG72" s="99"/>
      <c r="SSH72" s="99"/>
      <c r="SSI72" s="99"/>
      <c r="SSJ72" s="99"/>
      <c r="SSK72" s="99"/>
      <c r="SSL72" s="99"/>
      <c r="SSM72" s="99"/>
      <c r="SSN72" s="99"/>
      <c r="SSO72" s="99"/>
      <c r="SSP72" s="99"/>
      <c r="SSQ72" s="99"/>
      <c r="SSR72" s="99"/>
      <c r="SSS72" s="99"/>
      <c r="SST72" s="99"/>
      <c r="SSU72" s="99"/>
      <c r="SSV72" s="99"/>
      <c r="SSW72" s="99"/>
      <c r="SSX72" s="99"/>
      <c r="SSY72" s="99"/>
      <c r="SSZ72" s="99"/>
      <c r="STA72" s="99"/>
      <c r="STB72" s="99"/>
      <c r="STC72" s="99"/>
      <c r="STD72" s="99"/>
      <c r="STE72" s="99"/>
      <c r="STF72" s="99"/>
      <c r="STG72" s="99"/>
      <c r="STH72" s="99"/>
      <c r="STI72" s="99"/>
      <c r="STJ72" s="99"/>
      <c r="STK72" s="99"/>
      <c r="STL72" s="99"/>
      <c r="STM72" s="99"/>
      <c r="STN72" s="99"/>
      <c r="STO72" s="99"/>
      <c r="STP72" s="99"/>
      <c r="STQ72" s="99"/>
      <c r="STR72" s="99"/>
      <c r="STS72" s="99"/>
      <c r="STT72" s="99"/>
      <c r="STU72" s="99"/>
      <c r="STV72" s="99"/>
      <c r="STW72" s="99"/>
      <c r="STX72" s="99"/>
      <c r="STY72" s="99"/>
      <c r="STZ72" s="99"/>
      <c r="SUA72" s="99"/>
      <c r="SUB72" s="99"/>
      <c r="SUC72" s="99"/>
      <c r="SUD72" s="99"/>
      <c r="SUE72" s="99"/>
      <c r="SUF72" s="99"/>
      <c r="SUG72" s="99"/>
      <c r="SUH72" s="99"/>
      <c r="SUI72" s="99"/>
      <c r="SUJ72" s="99"/>
      <c r="SUK72" s="99"/>
      <c r="SUL72" s="99"/>
      <c r="SUM72" s="99"/>
      <c r="SUN72" s="99"/>
      <c r="SUO72" s="99"/>
      <c r="SUP72" s="99"/>
      <c r="SUQ72" s="99"/>
      <c r="SUR72" s="99"/>
      <c r="SUS72" s="99"/>
      <c r="SUT72" s="99"/>
      <c r="SUU72" s="99"/>
      <c r="SUV72" s="99"/>
      <c r="SUW72" s="99"/>
      <c r="SUX72" s="99"/>
      <c r="SUY72" s="99"/>
      <c r="SUZ72" s="99"/>
      <c r="SVA72" s="99"/>
      <c r="SVB72" s="99"/>
      <c r="SVC72" s="99"/>
      <c r="SVD72" s="99"/>
      <c r="SVE72" s="99"/>
      <c r="SVF72" s="99"/>
      <c r="SVG72" s="99"/>
      <c r="SVH72" s="99"/>
      <c r="SVI72" s="99"/>
      <c r="SVJ72" s="99"/>
      <c r="SVK72" s="99"/>
      <c r="SVL72" s="99"/>
      <c r="SVM72" s="99"/>
      <c r="SVN72" s="99"/>
      <c r="SVO72" s="99"/>
      <c r="SVP72" s="99"/>
      <c r="SVQ72" s="99"/>
      <c r="SVR72" s="99"/>
      <c r="SVS72" s="99"/>
      <c r="SVT72" s="99"/>
      <c r="SVU72" s="99"/>
      <c r="SVV72" s="99"/>
      <c r="SVW72" s="99"/>
      <c r="SVX72" s="99"/>
      <c r="SVY72" s="99"/>
      <c r="SVZ72" s="99"/>
      <c r="SWA72" s="99"/>
      <c r="SWB72" s="99"/>
      <c r="SWC72" s="99"/>
      <c r="SWD72" s="99"/>
      <c r="SWE72" s="99"/>
      <c r="SWF72" s="99"/>
      <c r="SWG72" s="99"/>
      <c r="SWH72" s="99"/>
      <c r="SWI72" s="99"/>
      <c r="SWJ72" s="99"/>
      <c r="SWK72" s="99"/>
      <c r="SWL72" s="99"/>
      <c r="SWM72" s="99"/>
      <c r="SWN72" s="99"/>
      <c r="SWO72" s="99"/>
      <c r="SWP72" s="99"/>
      <c r="SWQ72" s="99"/>
      <c r="SWR72" s="99"/>
      <c r="SWS72" s="99"/>
      <c r="SWT72" s="99"/>
      <c r="SWU72" s="99"/>
      <c r="SWV72" s="99"/>
      <c r="SWW72" s="99"/>
      <c r="SWX72" s="99"/>
      <c r="SWY72" s="99"/>
      <c r="SWZ72" s="99"/>
      <c r="SXA72" s="99"/>
      <c r="SXB72" s="99"/>
      <c r="SXC72" s="99"/>
      <c r="SXD72" s="99"/>
      <c r="SXE72" s="99"/>
      <c r="SXF72" s="99"/>
      <c r="SXG72" s="99"/>
      <c r="SXH72" s="99"/>
      <c r="SXI72" s="99"/>
      <c r="SXJ72" s="99"/>
      <c r="SXK72" s="99"/>
      <c r="SXL72" s="99"/>
      <c r="SXM72" s="99"/>
      <c r="SXN72" s="99"/>
      <c r="SXO72" s="99"/>
      <c r="SXP72" s="99"/>
      <c r="SXQ72" s="99"/>
      <c r="SXR72" s="99"/>
      <c r="SXS72" s="99"/>
      <c r="SXT72" s="99"/>
      <c r="SXU72" s="99"/>
      <c r="SXV72" s="99"/>
      <c r="SXW72" s="99"/>
      <c r="SXX72" s="99"/>
      <c r="SXY72" s="99"/>
      <c r="SXZ72" s="99"/>
      <c r="SYA72" s="99"/>
      <c r="SYB72" s="99"/>
      <c r="SYC72" s="99"/>
      <c r="SYD72" s="99"/>
      <c r="SYE72" s="99"/>
      <c r="SYF72" s="99"/>
      <c r="SYG72" s="99"/>
      <c r="SYH72" s="99"/>
      <c r="SYI72" s="99"/>
      <c r="SYJ72" s="99"/>
      <c r="SYK72" s="99"/>
      <c r="SYL72" s="99"/>
      <c r="SYM72" s="99"/>
      <c r="SYN72" s="99"/>
      <c r="SYO72" s="99"/>
      <c r="SYP72" s="99"/>
      <c r="SYQ72" s="99"/>
      <c r="SYR72" s="99"/>
      <c r="SYS72" s="99"/>
      <c r="SYT72" s="99"/>
      <c r="SYU72" s="99"/>
      <c r="SYV72" s="99"/>
      <c r="SYW72" s="99"/>
      <c r="SYX72" s="99"/>
      <c r="SYY72" s="99"/>
      <c r="SYZ72" s="99"/>
      <c r="SZA72" s="99"/>
      <c r="SZB72" s="99"/>
      <c r="SZC72" s="99"/>
      <c r="SZD72" s="99"/>
      <c r="SZE72" s="99"/>
      <c r="SZF72" s="99"/>
      <c r="SZG72" s="99"/>
      <c r="SZH72" s="99"/>
      <c r="SZI72" s="99"/>
      <c r="SZJ72" s="99"/>
      <c r="SZK72" s="99"/>
      <c r="SZL72" s="99"/>
      <c r="SZM72" s="99"/>
      <c r="SZN72" s="99"/>
      <c r="SZO72" s="99"/>
      <c r="SZP72" s="99"/>
      <c r="SZQ72" s="99"/>
      <c r="SZR72" s="99"/>
      <c r="SZS72" s="99"/>
      <c r="SZT72" s="99"/>
      <c r="SZU72" s="99"/>
      <c r="SZV72" s="99"/>
      <c r="SZW72" s="99"/>
      <c r="SZX72" s="99"/>
      <c r="SZY72" s="99"/>
      <c r="SZZ72" s="99"/>
      <c r="TAA72" s="99"/>
      <c r="TAB72" s="99"/>
      <c r="TAC72" s="99"/>
      <c r="TAD72" s="99"/>
      <c r="TAE72" s="99"/>
      <c r="TAF72" s="99"/>
      <c r="TAG72" s="99"/>
      <c r="TAH72" s="99"/>
      <c r="TAI72" s="99"/>
      <c r="TAJ72" s="99"/>
      <c r="TAK72" s="99"/>
      <c r="TAL72" s="99"/>
      <c r="TAM72" s="99"/>
      <c r="TAN72" s="99"/>
      <c r="TAO72" s="99"/>
      <c r="TAP72" s="99"/>
      <c r="TAQ72" s="99"/>
      <c r="TAR72" s="99"/>
      <c r="TAS72" s="99"/>
      <c r="TAT72" s="99"/>
      <c r="TAU72" s="99"/>
      <c r="TAV72" s="99"/>
      <c r="TAW72" s="99"/>
      <c r="TAX72" s="99"/>
      <c r="TAY72" s="99"/>
      <c r="TAZ72" s="99"/>
      <c r="TBA72" s="99"/>
      <c r="TBB72" s="99"/>
      <c r="TBC72" s="99"/>
      <c r="TBD72" s="99"/>
      <c r="TBE72" s="99"/>
      <c r="TBF72" s="99"/>
      <c r="TBG72" s="99"/>
      <c r="TBH72" s="99"/>
      <c r="TBI72" s="99"/>
      <c r="TBJ72" s="99"/>
      <c r="TBK72" s="99"/>
      <c r="TBL72" s="99"/>
      <c r="TBM72" s="99"/>
      <c r="TBN72" s="99"/>
      <c r="TBO72" s="99"/>
      <c r="TBP72" s="99"/>
      <c r="TBQ72" s="99"/>
      <c r="TBR72" s="99"/>
      <c r="TBS72" s="99"/>
      <c r="TBT72" s="99"/>
      <c r="TBU72" s="99"/>
      <c r="TBV72" s="99"/>
      <c r="TBW72" s="99"/>
      <c r="TBX72" s="99"/>
      <c r="TBY72" s="99"/>
      <c r="TBZ72" s="99"/>
      <c r="TCA72" s="99"/>
      <c r="TCB72" s="99"/>
      <c r="TCC72" s="99"/>
      <c r="TCD72" s="99"/>
      <c r="TCE72" s="99"/>
      <c r="TCF72" s="99"/>
      <c r="TCG72" s="99"/>
      <c r="TCH72" s="99"/>
      <c r="TCI72" s="99"/>
      <c r="TCJ72" s="99"/>
      <c r="TCK72" s="99"/>
      <c r="TCL72" s="99"/>
      <c r="TCM72" s="99"/>
      <c r="TCN72" s="99"/>
      <c r="TCO72" s="99"/>
      <c r="TCP72" s="99"/>
      <c r="TCQ72" s="99"/>
      <c r="TCR72" s="99"/>
      <c r="TCS72" s="99"/>
      <c r="TCT72" s="99"/>
      <c r="TCU72" s="99"/>
      <c r="TCV72" s="99"/>
      <c r="TCW72" s="99"/>
      <c r="TCX72" s="99"/>
      <c r="TCY72" s="99"/>
      <c r="TCZ72" s="99"/>
      <c r="TDA72" s="99"/>
      <c r="TDB72" s="99"/>
      <c r="TDC72" s="99"/>
      <c r="TDD72" s="99"/>
      <c r="TDE72" s="99"/>
      <c r="TDF72" s="99"/>
      <c r="TDG72" s="99"/>
      <c r="TDH72" s="99"/>
      <c r="TDI72" s="99"/>
      <c r="TDJ72" s="99"/>
      <c r="TDK72" s="99"/>
      <c r="TDL72" s="99"/>
      <c r="TDM72" s="99"/>
      <c r="TDN72" s="99"/>
      <c r="TDO72" s="99"/>
      <c r="TDP72" s="99"/>
      <c r="TDQ72" s="99"/>
      <c r="TDR72" s="99"/>
      <c r="TDS72" s="99"/>
      <c r="TDT72" s="99"/>
      <c r="TDU72" s="99"/>
      <c r="TDV72" s="99"/>
      <c r="TDW72" s="99"/>
      <c r="TDX72" s="99"/>
      <c r="TDY72" s="99"/>
      <c r="TDZ72" s="99"/>
      <c r="TEA72" s="99"/>
      <c r="TEB72" s="99"/>
      <c r="TEC72" s="99"/>
      <c r="TED72" s="99"/>
      <c r="TEE72" s="99"/>
      <c r="TEF72" s="99"/>
      <c r="TEG72" s="99"/>
      <c r="TEH72" s="99"/>
      <c r="TEI72" s="99"/>
      <c r="TEJ72" s="99"/>
      <c r="TEK72" s="99"/>
      <c r="TEL72" s="99"/>
      <c r="TEM72" s="99"/>
      <c r="TEN72" s="99"/>
      <c r="TEO72" s="99"/>
      <c r="TEP72" s="99"/>
      <c r="TEQ72" s="99"/>
      <c r="TER72" s="99"/>
      <c r="TES72" s="99"/>
      <c r="TET72" s="99"/>
      <c r="TEU72" s="99"/>
      <c r="TEV72" s="99"/>
      <c r="TEW72" s="99"/>
      <c r="TEX72" s="99"/>
      <c r="TEY72" s="99"/>
      <c r="TEZ72" s="99"/>
      <c r="TFA72" s="99"/>
      <c r="TFB72" s="99"/>
      <c r="TFC72" s="99"/>
      <c r="TFD72" s="99"/>
      <c r="TFE72" s="99"/>
      <c r="TFF72" s="99"/>
      <c r="TFG72" s="99"/>
      <c r="TFH72" s="99"/>
      <c r="TFI72" s="99"/>
      <c r="TFJ72" s="99"/>
      <c r="TFK72" s="99"/>
      <c r="TFL72" s="99"/>
      <c r="TFM72" s="99"/>
      <c r="TFN72" s="99"/>
      <c r="TFO72" s="99"/>
      <c r="TFP72" s="99"/>
      <c r="TFQ72" s="99"/>
      <c r="TFR72" s="99"/>
      <c r="TFS72" s="99"/>
      <c r="TFT72" s="99"/>
      <c r="TFU72" s="99"/>
      <c r="TFV72" s="99"/>
      <c r="TFW72" s="99"/>
      <c r="TFX72" s="99"/>
      <c r="TFY72" s="99"/>
      <c r="TFZ72" s="99"/>
      <c r="TGA72" s="99"/>
      <c r="TGB72" s="99"/>
      <c r="TGC72" s="99"/>
      <c r="TGD72" s="99"/>
      <c r="TGE72" s="99"/>
      <c r="TGF72" s="99"/>
      <c r="TGG72" s="99"/>
      <c r="TGH72" s="99"/>
      <c r="TGI72" s="99"/>
      <c r="TGJ72" s="99"/>
      <c r="TGK72" s="99"/>
      <c r="TGL72" s="99"/>
      <c r="TGM72" s="99"/>
      <c r="TGN72" s="99"/>
      <c r="TGO72" s="99"/>
      <c r="TGP72" s="99"/>
      <c r="TGQ72" s="99"/>
      <c r="TGR72" s="99"/>
      <c r="TGS72" s="99"/>
      <c r="TGT72" s="99"/>
      <c r="TGU72" s="99"/>
      <c r="TGV72" s="99"/>
      <c r="TGW72" s="99"/>
      <c r="TGX72" s="99"/>
      <c r="TGY72" s="99"/>
      <c r="TGZ72" s="99"/>
      <c r="THA72" s="99"/>
      <c r="THB72" s="99"/>
      <c r="THC72" s="99"/>
      <c r="THD72" s="99"/>
      <c r="THE72" s="99"/>
      <c r="THF72" s="99"/>
      <c r="THG72" s="99"/>
      <c r="THH72" s="99"/>
      <c r="THI72" s="99"/>
      <c r="THJ72" s="99"/>
      <c r="THK72" s="99"/>
      <c r="THL72" s="99"/>
      <c r="THM72" s="99"/>
      <c r="THN72" s="99"/>
      <c r="THO72" s="99"/>
      <c r="THP72" s="99"/>
      <c r="THQ72" s="99"/>
      <c r="THR72" s="99"/>
      <c r="THS72" s="99"/>
      <c r="THT72" s="99"/>
      <c r="THU72" s="99"/>
      <c r="THV72" s="99"/>
      <c r="THW72" s="99"/>
      <c r="THX72" s="99"/>
      <c r="THY72" s="99"/>
      <c r="THZ72" s="99"/>
      <c r="TIA72" s="99"/>
      <c r="TIB72" s="99"/>
      <c r="TIC72" s="99"/>
      <c r="TID72" s="99"/>
      <c r="TIE72" s="99"/>
      <c r="TIF72" s="99"/>
      <c r="TIG72" s="99"/>
      <c r="TIH72" s="99"/>
      <c r="TII72" s="99"/>
      <c r="TIJ72" s="99"/>
      <c r="TIK72" s="99"/>
      <c r="TIL72" s="99"/>
      <c r="TIM72" s="99"/>
      <c r="TIN72" s="99"/>
      <c r="TIO72" s="99"/>
      <c r="TIP72" s="99"/>
      <c r="TIQ72" s="99"/>
      <c r="TIR72" s="99"/>
      <c r="TIS72" s="99"/>
      <c r="TIT72" s="99"/>
      <c r="TIU72" s="99"/>
      <c r="TIV72" s="99"/>
      <c r="TIW72" s="99"/>
      <c r="TIX72" s="99"/>
      <c r="TIY72" s="99"/>
      <c r="TIZ72" s="99"/>
      <c r="TJA72" s="99"/>
      <c r="TJB72" s="99"/>
      <c r="TJC72" s="99"/>
      <c r="TJD72" s="99"/>
      <c r="TJE72" s="99"/>
      <c r="TJF72" s="99"/>
      <c r="TJG72" s="99"/>
      <c r="TJH72" s="99"/>
      <c r="TJI72" s="99"/>
      <c r="TJJ72" s="99"/>
      <c r="TJK72" s="99"/>
      <c r="TJL72" s="99"/>
      <c r="TJM72" s="99"/>
      <c r="TJN72" s="99"/>
      <c r="TJO72" s="99"/>
      <c r="TJP72" s="99"/>
      <c r="TJQ72" s="99"/>
      <c r="TJR72" s="99"/>
      <c r="TJS72" s="99"/>
      <c r="TJT72" s="99"/>
      <c r="TJU72" s="99"/>
      <c r="TJV72" s="99"/>
      <c r="TJW72" s="99"/>
      <c r="TJX72" s="99"/>
      <c r="TJY72" s="99"/>
      <c r="TJZ72" s="99"/>
      <c r="TKA72" s="99"/>
      <c r="TKB72" s="99"/>
      <c r="TKC72" s="99"/>
      <c r="TKD72" s="99"/>
      <c r="TKE72" s="99"/>
      <c r="TKF72" s="99"/>
      <c r="TKG72" s="99"/>
      <c r="TKH72" s="99"/>
      <c r="TKI72" s="99"/>
      <c r="TKJ72" s="99"/>
      <c r="TKK72" s="99"/>
      <c r="TKL72" s="99"/>
      <c r="TKM72" s="99"/>
      <c r="TKN72" s="99"/>
      <c r="TKO72" s="99"/>
      <c r="TKP72" s="99"/>
      <c r="TKQ72" s="99"/>
      <c r="TKR72" s="99"/>
      <c r="TKS72" s="99"/>
      <c r="TKT72" s="99"/>
      <c r="TKU72" s="99"/>
      <c r="TKV72" s="99"/>
      <c r="TKW72" s="99"/>
      <c r="TKX72" s="99"/>
      <c r="TKY72" s="99"/>
      <c r="TKZ72" s="99"/>
      <c r="TLA72" s="99"/>
      <c r="TLB72" s="99"/>
      <c r="TLC72" s="99"/>
      <c r="TLD72" s="99"/>
      <c r="TLE72" s="99"/>
      <c r="TLF72" s="99"/>
      <c r="TLG72" s="99"/>
      <c r="TLH72" s="99"/>
      <c r="TLI72" s="99"/>
      <c r="TLJ72" s="99"/>
      <c r="TLK72" s="99"/>
      <c r="TLL72" s="99"/>
      <c r="TLM72" s="99"/>
      <c r="TLN72" s="99"/>
      <c r="TLO72" s="99"/>
      <c r="TLP72" s="99"/>
      <c r="TLQ72" s="99"/>
      <c r="TLR72" s="99"/>
      <c r="TLS72" s="99"/>
      <c r="TLT72" s="99"/>
      <c r="TLU72" s="99"/>
      <c r="TLV72" s="99"/>
      <c r="TLW72" s="99"/>
      <c r="TLX72" s="99"/>
      <c r="TLY72" s="99"/>
      <c r="TLZ72" s="99"/>
      <c r="TMA72" s="99"/>
      <c r="TMB72" s="99"/>
      <c r="TMC72" s="99"/>
      <c r="TMD72" s="99"/>
      <c r="TME72" s="99"/>
      <c r="TMF72" s="99"/>
      <c r="TMG72" s="99"/>
      <c r="TMH72" s="99"/>
      <c r="TMI72" s="99"/>
      <c r="TMJ72" s="99"/>
      <c r="TMK72" s="99"/>
      <c r="TML72" s="99"/>
      <c r="TMM72" s="99"/>
      <c r="TMN72" s="99"/>
      <c r="TMO72" s="99"/>
      <c r="TMP72" s="99"/>
      <c r="TMQ72" s="99"/>
      <c r="TMR72" s="99"/>
      <c r="TMS72" s="99"/>
      <c r="TMT72" s="99"/>
      <c r="TMU72" s="99"/>
      <c r="TMV72" s="99"/>
      <c r="TMW72" s="99"/>
      <c r="TMX72" s="99"/>
      <c r="TMY72" s="99"/>
      <c r="TMZ72" s="99"/>
      <c r="TNA72" s="99"/>
      <c r="TNB72" s="99"/>
      <c r="TNC72" s="99"/>
      <c r="TND72" s="99"/>
      <c r="TNE72" s="99"/>
      <c r="TNF72" s="99"/>
      <c r="TNG72" s="99"/>
      <c r="TNH72" s="99"/>
      <c r="TNI72" s="99"/>
      <c r="TNJ72" s="99"/>
      <c r="TNK72" s="99"/>
      <c r="TNL72" s="99"/>
      <c r="TNM72" s="99"/>
      <c r="TNN72" s="99"/>
      <c r="TNO72" s="99"/>
      <c r="TNP72" s="99"/>
      <c r="TNQ72" s="99"/>
      <c r="TNR72" s="99"/>
      <c r="TNS72" s="99"/>
      <c r="TNT72" s="99"/>
      <c r="TNU72" s="99"/>
      <c r="TNV72" s="99"/>
      <c r="TNW72" s="99"/>
      <c r="TNX72" s="99"/>
      <c r="TNY72" s="99"/>
      <c r="TNZ72" s="99"/>
      <c r="TOA72" s="99"/>
      <c r="TOB72" s="99"/>
      <c r="TOC72" s="99"/>
      <c r="TOD72" s="99"/>
      <c r="TOE72" s="99"/>
      <c r="TOF72" s="99"/>
      <c r="TOG72" s="99"/>
      <c r="TOH72" s="99"/>
      <c r="TOI72" s="99"/>
      <c r="TOJ72" s="99"/>
      <c r="TOK72" s="99"/>
      <c r="TOL72" s="99"/>
      <c r="TOM72" s="99"/>
      <c r="TON72" s="99"/>
      <c r="TOO72" s="99"/>
      <c r="TOP72" s="99"/>
      <c r="TOQ72" s="99"/>
      <c r="TOR72" s="99"/>
      <c r="TOS72" s="99"/>
      <c r="TOT72" s="99"/>
      <c r="TOU72" s="99"/>
      <c r="TOV72" s="99"/>
      <c r="TOW72" s="99"/>
      <c r="TOX72" s="99"/>
      <c r="TOY72" s="99"/>
      <c r="TOZ72" s="99"/>
      <c r="TPA72" s="99"/>
      <c r="TPB72" s="99"/>
      <c r="TPC72" s="99"/>
      <c r="TPD72" s="99"/>
      <c r="TPE72" s="99"/>
      <c r="TPF72" s="99"/>
      <c r="TPG72" s="99"/>
      <c r="TPH72" s="99"/>
      <c r="TPI72" s="99"/>
      <c r="TPJ72" s="99"/>
      <c r="TPK72" s="99"/>
      <c r="TPL72" s="99"/>
      <c r="TPM72" s="99"/>
      <c r="TPN72" s="99"/>
      <c r="TPO72" s="99"/>
      <c r="TPP72" s="99"/>
      <c r="TPQ72" s="99"/>
      <c r="TPR72" s="99"/>
      <c r="TPS72" s="99"/>
      <c r="TPT72" s="99"/>
      <c r="TPU72" s="99"/>
      <c r="TPV72" s="99"/>
      <c r="TPW72" s="99"/>
      <c r="TPX72" s="99"/>
      <c r="TPY72" s="99"/>
      <c r="TPZ72" s="99"/>
      <c r="TQA72" s="99"/>
      <c r="TQB72" s="99"/>
      <c r="TQC72" s="99"/>
      <c r="TQD72" s="99"/>
      <c r="TQE72" s="99"/>
      <c r="TQF72" s="99"/>
      <c r="TQG72" s="99"/>
      <c r="TQH72" s="99"/>
      <c r="TQI72" s="99"/>
      <c r="TQJ72" s="99"/>
      <c r="TQK72" s="99"/>
      <c r="TQL72" s="99"/>
      <c r="TQM72" s="99"/>
      <c r="TQN72" s="99"/>
      <c r="TQO72" s="99"/>
      <c r="TQP72" s="99"/>
      <c r="TQQ72" s="99"/>
      <c r="TQR72" s="99"/>
      <c r="TQS72" s="99"/>
      <c r="TQT72" s="99"/>
      <c r="TQU72" s="99"/>
      <c r="TQV72" s="99"/>
      <c r="TQW72" s="99"/>
      <c r="TQX72" s="99"/>
      <c r="TQY72" s="99"/>
      <c r="TQZ72" s="99"/>
      <c r="TRA72" s="99"/>
      <c r="TRB72" s="99"/>
      <c r="TRC72" s="99"/>
      <c r="TRD72" s="99"/>
      <c r="TRE72" s="99"/>
      <c r="TRF72" s="99"/>
      <c r="TRG72" s="99"/>
      <c r="TRH72" s="99"/>
      <c r="TRI72" s="99"/>
      <c r="TRJ72" s="99"/>
      <c r="TRK72" s="99"/>
      <c r="TRL72" s="99"/>
      <c r="TRM72" s="99"/>
      <c r="TRN72" s="99"/>
      <c r="TRO72" s="99"/>
      <c r="TRP72" s="99"/>
      <c r="TRQ72" s="99"/>
      <c r="TRR72" s="99"/>
      <c r="TRS72" s="99"/>
      <c r="TRT72" s="99"/>
      <c r="TRU72" s="99"/>
      <c r="TRV72" s="99"/>
      <c r="TRW72" s="99"/>
      <c r="TRX72" s="99"/>
      <c r="TRY72" s="99"/>
      <c r="TRZ72" s="99"/>
      <c r="TSA72" s="99"/>
      <c r="TSB72" s="99"/>
      <c r="TSC72" s="99"/>
      <c r="TSD72" s="99"/>
      <c r="TSE72" s="99"/>
      <c r="TSF72" s="99"/>
      <c r="TSG72" s="99"/>
      <c r="TSH72" s="99"/>
      <c r="TSI72" s="99"/>
      <c r="TSJ72" s="99"/>
      <c r="TSK72" s="99"/>
      <c r="TSL72" s="99"/>
      <c r="TSM72" s="99"/>
      <c r="TSN72" s="99"/>
      <c r="TSO72" s="99"/>
      <c r="TSP72" s="99"/>
      <c r="TSQ72" s="99"/>
      <c r="TSR72" s="99"/>
      <c r="TSS72" s="99"/>
      <c r="TST72" s="99"/>
      <c r="TSU72" s="99"/>
      <c r="TSV72" s="99"/>
      <c r="TSW72" s="99"/>
      <c r="TSX72" s="99"/>
      <c r="TSY72" s="99"/>
      <c r="TSZ72" s="99"/>
      <c r="TTA72" s="99"/>
      <c r="TTB72" s="99"/>
      <c r="TTC72" s="99"/>
      <c r="TTD72" s="99"/>
      <c r="TTE72" s="99"/>
      <c r="TTF72" s="99"/>
      <c r="TTG72" s="99"/>
      <c r="TTH72" s="99"/>
      <c r="TTI72" s="99"/>
      <c r="TTJ72" s="99"/>
      <c r="TTK72" s="99"/>
      <c r="TTL72" s="99"/>
      <c r="TTM72" s="99"/>
      <c r="TTN72" s="99"/>
      <c r="TTO72" s="99"/>
      <c r="TTP72" s="99"/>
      <c r="TTQ72" s="99"/>
      <c r="TTR72" s="99"/>
      <c r="TTS72" s="99"/>
      <c r="TTT72" s="99"/>
      <c r="TTU72" s="99"/>
      <c r="TTV72" s="99"/>
      <c r="TTW72" s="99"/>
      <c r="TTX72" s="99"/>
      <c r="TTY72" s="99"/>
      <c r="TTZ72" s="99"/>
      <c r="TUA72" s="99"/>
      <c r="TUB72" s="99"/>
      <c r="TUC72" s="99"/>
      <c r="TUD72" s="99"/>
      <c r="TUE72" s="99"/>
      <c r="TUF72" s="99"/>
      <c r="TUG72" s="99"/>
      <c r="TUH72" s="99"/>
      <c r="TUI72" s="99"/>
      <c r="TUJ72" s="99"/>
      <c r="TUK72" s="99"/>
      <c r="TUL72" s="99"/>
      <c r="TUM72" s="99"/>
      <c r="TUN72" s="99"/>
      <c r="TUO72" s="99"/>
      <c r="TUP72" s="99"/>
      <c r="TUQ72" s="99"/>
      <c r="TUR72" s="99"/>
      <c r="TUS72" s="99"/>
      <c r="TUT72" s="99"/>
      <c r="TUU72" s="99"/>
      <c r="TUV72" s="99"/>
      <c r="TUW72" s="99"/>
      <c r="TUX72" s="99"/>
      <c r="TUY72" s="99"/>
      <c r="TUZ72" s="99"/>
      <c r="TVA72" s="99"/>
      <c r="TVB72" s="99"/>
      <c r="TVC72" s="99"/>
      <c r="TVD72" s="99"/>
      <c r="TVE72" s="99"/>
      <c r="TVF72" s="99"/>
      <c r="TVG72" s="99"/>
      <c r="TVH72" s="99"/>
      <c r="TVI72" s="99"/>
      <c r="TVJ72" s="99"/>
      <c r="TVK72" s="99"/>
      <c r="TVL72" s="99"/>
      <c r="TVM72" s="99"/>
      <c r="TVN72" s="99"/>
      <c r="TVO72" s="99"/>
      <c r="TVP72" s="99"/>
      <c r="TVQ72" s="99"/>
      <c r="TVR72" s="99"/>
      <c r="TVS72" s="99"/>
      <c r="TVT72" s="99"/>
      <c r="TVU72" s="99"/>
      <c r="TVV72" s="99"/>
      <c r="TVW72" s="99"/>
      <c r="TVX72" s="99"/>
      <c r="TVY72" s="99"/>
      <c r="TVZ72" s="99"/>
      <c r="TWA72" s="99"/>
      <c r="TWB72" s="99"/>
      <c r="TWC72" s="99"/>
      <c r="TWD72" s="99"/>
      <c r="TWE72" s="99"/>
      <c r="TWF72" s="99"/>
      <c r="TWG72" s="99"/>
      <c r="TWH72" s="99"/>
      <c r="TWI72" s="99"/>
      <c r="TWJ72" s="99"/>
      <c r="TWK72" s="99"/>
      <c r="TWL72" s="99"/>
      <c r="TWM72" s="99"/>
      <c r="TWN72" s="99"/>
      <c r="TWO72" s="99"/>
      <c r="TWP72" s="99"/>
      <c r="TWQ72" s="99"/>
      <c r="TWR72" s="99"/>
      <c r="TWS72" s="99"/>
      <c r="TWT72" s="99"/>
      <c r="TWU72" s="99"/>
      <c r="TWV72" s="99"/>
      <c r="TWW72" s="99"/>
      <c r="TWX72" s="99"/>
      <c r="TWY72" s="99"/>
      <c r="TWZ72" s="99"/>
      <c r="TXA72" s="99"/>
      <c r="TXB72" s="99"/>
      <c r="TXC72" s="99"/>
      <c r="TXD72" s="99"/>
      <c r="TXE72" s="99"/>
      <c r="TXF72" s="99"/>
      <c r="TXG72" s="99"/>
      <c r="TXH72" s="99"/>
      <c r="TXI72" s="99"/>
      <c r="TXJ72" s="99"/>
      <c r="TXK72" s="99"/>
      <c r="TXL72" s="99"/>
      <c r="TXM72" s="99"/>
      <c r="TXN72" s="99"/>
      <c r="TXO72" s="99"/>
      <c r="TXP72" s="99"/>
      <c r="TXQ72" s="99"/>
      <c r="TXR72" s="99"/>
      <c r="TXS72" s="99"/>
      <c r="TXT72" s="99"/>
      <c r="TXU72" s="99"/>
      <c r="TXV72" s="99"/>
      <c r="TXW72" s="99"/>
      <c r="TXX72" s="99"/>
      <c r="TXY72" s="99"/>
      <c r="TXZ72" s="99"/>
      <c r="TYA72" s="99"/>
      <c r="TYB72" s="99"/>
      <c r="TYC72" s="99"/>
      <c r="TYD72" s="99"/>
      <c r="TYE72" s="99"/>
      <c r="TYF72" s="99"/>
      <c r="TYG72" s="99"/>
      <c r="TYH72" s="99"/>
      <c r="TYI72" s="99"/>
      <c r="TYJ72" s="99"/>
      <c r="TYK72" s="99"/>
      <c r="TYL72" s="99"/>
      <c r="TYM72" s="99"/>
      <c r="TYN72" s="99"/>
      <c r="TYO72" s="99"/>
      <c r="TYP72" s="99"/>
      <c r="TYQ72" s="99"/>
      <c r="TYR72" s="99"/>
      <c r="TYS72" s="99"/>
      <c r="TYT72" s="99"/>
      <c r="TYU72" s="99"/>
      <c r="TYV72" s="99"/>
      <c r="TYW72" s="99"/>
      <c r="TYX72" s="99"/>
      <c r="TYY72" s="99"/>
      <c r="TYZ72" s="99"/>
      <c r="TZA72" s="99"/>
      <c r="TZB72" s="99"/>
      <c r="TZC72" s="99"/>
      <c r="TZD72" s="99"/>
      <c r="TZE72" s="99"/>
      <c r="TZF72" s="99"/>
      <c r="TZG72" s="99"/>
      <c r="TZH72" s="99"/>
      <c r="TZI72" s="99"/>
      <c r="TZJ72" s="99"/>
      <c r="TZK72" s="99"/>
      <c r="TZL72" s="99"/>
      <c r="TZM72" s="99"/>
      <c r="TZN72" s="99"/>
      <c r="TZO72" s="99"/>
      <c r="TZP72" s="99"/>
      <c r="TZQ72" s="99"/>
      <c r="TZR72" s="99"/>
      <c r="TZS72" s="99"/>
      <c r="TZT72" s="99"/>
      <c r="TZU72" s="99"/>
      <c r="TZV72" s="99"/>
      <c r="TZW72" s="99"/>
      <c r="TZX72" s="99"/>
      <c r="TZY72" s="99"/>
      <c r="TZZ72" s="99"/>
      <c r="UAA72" s="99"/>
      <c r="UAB72" s="99"/>
      <c r="UAC72" s="99"/>
      <c r="UAD72" s="99"/>
      <c r="UAE72" s="99"/>
      <c r="UAF72" s="99"/>
      <c r="UAG72" s="99"/>
      <c r="UAH72" s="99"/>
      <c r="UAI72" s="99"/>
      <c r="UAJ72" s="99"/>
      <c r="UAK72" s="99"/>
      <c r="UAL72" s="99"/>
      <c r="UAM72" s="99"/>
      <c r="UAN72" s="99"/>
      <c r="UAO72" s="99"/>
      <c r="UAP72" s="99"/>
      <c r="UAQ72" s="99"/>
      <c r="UAR72" s="99"/>
      <c r="UAS72" s="99"/>
      <c r="UAT72" s="99"/>
      <c r="UAU72" s="99"/>
      <c r="UAV72" s="99"/>
      <c r="UAW72" s="99"/>
      <c r="UAX72" s="99"/>
      <c r="UAY72" s="99"/>
      <c r="UAZ72" s="99"/>
      <c r="UBA72" s="99"/>
      <c r="UBB72" s="99"/>
      <c r="UBC72" s="99"/>
      <c r="UBD72" s="99"/>
      <c r="UBE72" s="99"/>
      <c r="UBF72" s="99"/>
      <c r="UBG72" s="99"/>
      <c r="UBH72" s="99"/>
      <c r="UBI72" s="99"/>
      <c r="UBJ72" s="99"/>
      <c r="UBK72" s="99"/>
      <c r="UBL72" s="99"/>
      <c r="UBM72" s="99"/>
      <c r="UBN72" s="99"/>
      <c r="UBO72" s="99"/>
      <c r="UBP72" s="99"/>
      <c r="UBQ72" s="99"/>
      <c r="UBR72" s="99"/>
      <c r="UBS72" s="99"/>
      <c r="UBT72" s="99"/>
      <c r="UBU72" s="99"/>
      <c r="UBV72" s="99"/>
      <c r="UBW72" s="99"/>
      <c r="UBX72" s="99"/>
      <c r="UBY72" s="99"/>
      <c r="UBZ72" s="99"/>
      <c r="UCA72" s="99"/>
      <c r="UCB72" s="99"/>
      <c r="UCC72" s="99"/>
      <c r="UCD72" s="99"/>
      <c r="UCE72" s="99"/>
      <c r="UCF72" s="99"/>
      <c r="UCG72" s="99"/>
      <c r="UCH72" s="99"/>
      <c r="UCI72" s="99"/>
      <c r="UCJ72" s="99"/>
      <c r="UCK72" s="99"/>
      <c r="UCL72" s="99"/>
      <c r="UCM72" s="99"/>
      <c r="UCN72" s="99"/>
      <c r="UCO72" s="99"/>
      <c r="UCP72" s="99"/>
      <c r="UCQ72" s="99"/>
      <c r="UCR72" s="99"/>
      <c r="UCS72" s="99"/>
      <c r="UCT72" s="99"/>
      <c r="UCU72" s="99"/>
      <c r="UCV72" s="99"/>
      <c r="UCW72" s="99"/>
      <c r="UCX72" s="99"/>
      <c r="UCY72" s="99"/>
      <c r="UCZ72" s="99"/>
      <c r="UDA72" s="99"/>
      <c r="UDB72" s="99"/>
      <c r="UDC72" s="99"/>
      <c r="UDD72" s="99"/>
      <c r="UDE72" s="99"/>
      <c r="UDF72" s="99"/>
      <c r="UDG72" s="99"/>
      <c r="UDH72" s="99"/>
      <c r="UDI72" s="99"/>
      <c r="UDJ72" s="99"/>
      <c r="UDK72" s="99"/>
      <c r="UDL72" s="99"/>
      <c r="UDM72" s="99"/>
      <c r="UDN72" s="99"/>
      <c r="UDO72" s="99"/>
      <c r="UDP72" s="99"/>
      <c r="UDQ72" s="99"/>
      <c r="UDR72" s="99"/>
      <c r="UDS72" s="99"/>
      <c r="UDT72" s="99"/>
      <c r="UDU72" s="99"/>
      <c r="UDV72" s="99"/>
      <c r="UDW72" s="99"/>
      <c r="UDX72" s="99"/>
      <c r="UDY72" s="99"/>
      <c r="UDZ72" s="99"/>
      <c r="UEA72" s="99"/>
      <c r="UEB72" s="99"/>
      <c r="UEC72" s="99"/>
      <c r="UED72" s="99"/>
      <c r="UEE72" s="99"/>
      <c r="UEF72" s="99"/>
      <c r="UEG72" s="99"/>
      <c r="UEH72" s="99"/>
      <c r="UEI72" s="99"/>
      <c r="UEJ72" s="99"/>
      <c r="UEK72" s="99"/>
      <c r="UEL72" s="99"/>
      <c r="UEM72" s="99"/>
      <c r="UEN72" s="99"/>
      <c r="UEO72" s="99"/>
      <c r="UEP72" s="99"/>
      <c r="UEQ72" s="99"/>
      <c r="UER72" s="99"/>
      <c r="UES72" s="99"/>
      <c r="UET72" s="99"/>
      <c r="UEU72" s="99"/>
      <c r="UEV72" s="99"/>
      <c r="UEW72" s="99"/>
      <c r="UEX72" s="99"/>
      <c r="UEY72" s="99"/>
      <c r="UEZ72" s="99"/>
      <c r="UFA72" s="99"/>
      <c r="UFB72" s="99"/>
      <c r="UFC72" s="99"/>
      <c r="UFD72" s="99"/>
      <c r="UFE72" s="99"/>
      <c r="UFF72" s="99"/>
      <c r="UFG72" s="99"/>
      <c r="UFH72" s="99"/>
      <c r="UFI72" s="99"/>
      <c r="UFJ72" s="99"/>
      <c r="UFK72" s="99"/>
      <c r="UFL72" s="99"/>
      <c r="UFM72" s="99"/>
      <c r="UFN72" s="99"/>
      <c r="UFO72" s="99"/>
      <c r="UFP72" s="99"/>
      <c r="UFQ72" s="99"/>
      <c r="UFR72" s="99"/>
      <c r="UFS72" s="99"/>
      <c r="UFT72" s="99"/>
      <c r="UFU72" s="99"/>
      <c r="UFV72" s="99"/>
      <c r="UFW72" s="99"/>
      <c r="UFX72" s="99"/>
      <c r="UFY72" s="99"/>
      <c r="UFZ72" s="99"/>
      <c r="UGA72" s="99"/>
      <c r="UGB72" s="99"/>
      <c r="UGC72" s="99"/>
      <c r="UGD72" s="99"/>
      <c r="UGE72" s="99"/>
      <c r="UGF72" s="99"/>
      <c r="UGG72" s="99"/>
      <c r="UGH72" s="99"/>
      <c r="UGI72" s="99"/>
      <c r="UGJ72" s="99"/>
      <c r="UGK72" s="99"/>
      <c r="UGL72" s="99"/>
      <c r="UGM72" s="99"/>
      <c r="UGN72" s="99"/>
      <c r="UGO72" s="99"/>
      <c r="UGP72" s="99"/>
      <c r="UGQ72" s="99"/>
      <c r="UGR72" s="99"/>
      <c r="UGS72" s="99"/>
      <c r="UGT72" s="99"/>
      <c r="UGU72" s="99"/>
      <c r="UGV72" s="99"/>
      <c r="UGW72" s="99"/>
      <c r="UGX72" s="99"/>
      <c r="UGY72" s="99"/>
      <c r="UGZ72" s="99"/>
      <c r="UHA72" s="99"/>
      <c r="UHB72" s="99"/>
      <c r="UHC72" s="99"/>
      <c r="UHD72" s="99"/>
      <c r="UHE72" s="99"/>
      <c r="UHF72" s="99"/>
      <c r="UHG72" s="99"/>
      <c r="UHH72" s="99"/>
      <c r="UHI72" s="99"/>
      <c r="UHJ72" s="99"/>
      <c r="UHK72" s="99"/>
      <c r="UHL72" s="99"/>
      <c r="UHM72" s="99"/>
      <c r="UHN72" s="99"/>
      <c r="UHO72" s="99"/>
      <c r="UHP72" s="99"/>
      <c r="UHQ72" s="99"/>
      <c r="UHR72" s="99"/>
      <c r="UHS72" s="99"/>
      <c r="UHT72" s="99"/>
      <c r="UHU72" s="99"/>
      <c r="UHV72" s="99"/>
      <c r="UHW72" s="99"/>
      <c r="UHX72" s="99"/>
      <c r="UHY72" s="99"/>
      <c r="UHZ72" s="99"/>
      <c r="UIA72" s="99"/>
      <c r="UIB72" s="99"/>
      <c r="UIC72" s="99"/>
      <c r="UID72" s="99"/>
      <c r="UIE72" s="99"/>
      <c r="UIF72" s="99"/>
      <c r="UIG72" s="99"/>
      <c r="UIH72" s="99"/>
      <c r="UII72" s="99"/>
      <c r="UIJ72" s="99"/>
      <c r="UIK72" s="99"/>
      <c r="UIL72" s="99"/>
      <c r="UIM72" s="99"/>
      <c r="UIN72" s="99"/>
      <c r="UIO72" s="99"/>
      <c r="UIP72" s="99"/>
      <c r="UIQ72" s="99"/>
      <c r="UIR72" s="99"/>
      <c r="UIS72" s="99"/>
      <c r="UIT72" s="99"/>
      <c r="UIU72" s="99"/>
      <c r="UIV72" s="99"/>
      <c r="UIW72" s="99"/>
      <c r="UIX72" s="99"/>
      <c r="UIY72" s="99"/>
      <c r="UIZ72" s="99"/>
      <c r="UJA72" s="99"/>
      <c r="UJB72" s="99"/>
      <c r="UJC72" s="99"/>
      <c r="UJD72" s="99"/>
      <c r="UJE72" s="99"/>
      <c r="UJF72" s="99"/>
      <c r="UJG72" s="99"/>
      <c r="UJH72" s="99"/>
      <c r="UJI72" s="99"/>
      <c r="UJJ72" s="99"/>
      <c r="UJK72" s="99"/>
      <c r="UJL72" s="99"/>
      <c r="UJM72" s="99"/>
      <c r="UJN72" s="99"/>
      <c r="UJO72" s="99"/>
      <c r="UJP72" s="99"/>
      <c r="UJQ72" s="99"/>
      <c r="UJR72" s="99"/>
      <c r="UJS72" s="99"/>
      <c r="UJT72" s="99"/>
      <c r="UJU72" s="99"/>
      <c r="UJV72" s="99"/>
      <c r="UJW72" s="99"/>
      <c r="UJX72" s="99"/>
      <c r="UJY72" s="99"/>
      <c r="UJZ72" s="99"/>
      <c r="UKA72" s="99"/>
      <c r="UKB72" s="99"/>
      <c r="UKC72" s="99"/>
      <c r="UKD72" s="99"/>
      <c r="UKE72" s="99"/>
      <c r="UKF72" s="99"/>
      <c r="UKG72" s="99"/>
      <c r="UKH72" s="99"/>
      <c r="UKI72" s="99"/>
      <c r="UKJ72" s="99"/>
      <c r="UKK72" s="99"/>
      <c r="UKL72" s="99"/>
      <c r="UKM72" s="99"/>
      <c r="UKN72" s="99"/>
      <c r="UKO72" s="99"/>
      <c r="UKP72" s="99"/>
      <c r="UKQ72" s="99"/>
      <c r="UKR72" s="99"/>
      <c r="UKS72" s="99"/>
      <c r="UKT72" s="99"/>
      <c r="UKU72" s="99"/>
      <c r="UKV72" s="99"/>
      <c r="UKW72" s="99"/>
      <c r="UKX72" s="99"/>
      <c r="UKY72" s="99"/>
      <c r="UKZ72" s="99"/>
      <c r="ULA72" s="99"/>
      <c r="ULB72" s="99"/>
      <c r="ULC72" s="99"/>
      <c r="ULD72" s="99"/>
      <c r="ULE72" s="99"/>
      <c r="ULF72" s="99"/>
      <c r="ULG72" s="99"/>
      <c r="ULH72" s="99"/>
      <c r="ULI72" s="99"/>
      <c r="ULJ72" s="99"/>
      <c r="ULK72" s="99"/>
      <c r="ULL72" s="99"/>
      <c r="ULM72" s="99"/>
      <c r="ULN72" s="99"/>
      <c r="ULO72" s="99"/>
      <c r="ULP72" s="99"/>
      <c r="ULQ72" s="99"/>
      <c r="ULR72" s="99"/>
      <c r="ULS72" s="99"/>
      <c r="ULT72" s="99"/>
      <c r="ULU72" s="99"/>
      <c r="ULV72" s="99"/>
      <c r="ULW72" s="99"/>
      <c r="ULX72" s="99"/>
      <c r="ULY72" s="99"/>
      <c r="ULZ72" s="99"/>
      <c r="UMA72" s="99"/>
      <c r="UMB72" s="99"/>
      <c r="UMC72" s="99"/>
      <c r="UMD72" s="99"/>
      <c r="UME72" s="99"/>
      <c r="UMF72" s="99"/>
      <c r="UMG72" s="99"/>
      <c r="UMH72" s="99"/>
      <c r="UMI72" s="99"/>
      <c r="UMJ72" s="99"/>
      <c r="UMK72" s="99"/>
      <c r="UML72" s="99"/>
      <c r="UMM72" s="99"/>
      <c r="UMN72" s="99"/>
      <c r="UMO72" s="99"/>
      <c r="UMP72" s="99"/>
      <c r="UMQ72" s="99"/>
      <c r="UMR72" s="99"/>
      <c r="UMS72" s="99"/>
      <c r="UMT72" s="99"/>
      <c r="UMU72" s="99"/>
      <c r="UMV72" s="99"/>
      <c r="UMW72" s="99"/>
      <c r="UMX72" s="99"/>
      <c r="UMY72" s="99"/>
      <c r="UMZ72" s="99"/>
      <c r="UNA72" s="99"/>
      <c r="UNB72" s="99"/>
      <c r="UNC72" s="99"/>
      <c r="UND72" s="99"/>
      <c r="UNE72" s="99"/>
      <c r="UNF72" s="99"/>
      <c r="UNG72" s="99"/>
      <c r="UNH72" s="99"/>
      <c r="UNI72" s="99"/>
      <c r="UNJ72" s="99"/>
      <c r="UNK72" s="99"/>
      <c r="UNL72" s="99"/>
      <c r="UNM72" s="99"/>
      <c r="UNN72" s="99"/>
      <c r="UNO72" s="99"/>
      <c r="UNP72" s="99"/>
      <c r="UNQ72" s="99"/>
      <c r="UNR72" s="99"/>
      <c r="UNS72" s="99"/>
      <c r="UNT72" s="99"/>
      <c r="UNU72" s="99"/>
      <c r="UNV72" s="99"/>
      <c r="UNW72" s="99"/>
      <c r="UNX72" s="99"/>
      <c r="UNY72" s="99"/>
      <c r="UNZ72" s="99"/>
      <c r="UOA72" s="99"/>
      <c r="UOB72" s="99"/>
      <c r="UOC72" s="99"/>
      <c r="UOD72" s="99"/>
      <c r="UOE72" s="99"/>
      <c r="UOF72" s="99"/>
      <c r="UOG72" s="99"/>
      <c r="UOH72" s="99"/>
      <c r="UOI72" s="99"/>
      <c r="UOJ72" s="99"/>
      <c r="UOK72" s="99"/>
      <c r="UOL72" s="99"/>
      <c r="UOM72" s="99"/>
      <c r="UON72" s="99"/>
      <c r="UOO72" s="99"/>
      <c r="UOP72" s="99"/>
      <c r="UOQ72" s="99"/>
      <c r="UOR72" s="99"/>
      <c r="UOS72" s="99"/>
      <c r="UOT72" s="99"/>
      <c r="UOU72" s="99"/>
      <c r="UOV72" s="99"/>
      <c r="UOW72" s="99"/>
      <c r="UOX72" s="99"/>
      <c r="UOY72" s="99"/>
      <c r="UOZ72" s="99"/>
      <c r="UPA72" s="99"/>
      <c r="UPB72" s="99"/>
      <c r="UPC72" s="99"/>
      <c r="UPD72" s="99"/>
      <c r="UPE72" s="99"/>
      <c r="UPF72" s="99"/>
      <c r="UPG72" s="99"/>
      <c r="UPH72" s="99"/>
      <c r="UPI72" s="99"/>
      <c r="UPJ72" s="99"/>
      <c r="UPK72" s="99"/>
      <c r="UPL72" s="99"/>
      <c r="UPM72" s="99"/>
      <c r="UPN72" s="99"/>
      <c r="UPO72" s="99"/>
      <c r="UPP72" s="99"/>
      <c r="UPQ72" s="99"/>
      <c r="UPR72" s="99"/>
      <c r="UPS72" s="99"/>
      <c r="UPT72" s="99"/>
      <c r="UPU72" s="99"/>
      <c r="UPV72" s="99"/>
      <c r="UPW72" s="99"/>
      <c r="UPX72" s="99"/>
      <c r="UPY72" s="99"/>
      <c r="UPZ72" s="99"/>
      <c r="UQA72" s="99"/>
      <c r="UQB72" s="99"/>
      <c r="UQC72" s="99"/>
      <c r="UQD72" s="99"/>
      <c r="UQE72" s="99"/>
      <c r="UQF72" s="99"/>
      <c r="UQG72" s="99"/>
      <c r="UQH72" s="99"/>
      <c r="UQI72" s="99"/>
      <c r="UQJ72" s="99"/>
      <c r="UQK72" s="99"/>
      <c r="UQL72" s="99"/>
      <c r="UQM72" s="99"/>
      <c r="UQN72" s="99"/>
      <c r="UQO72" s="99"/>
      <c r="UQP72" s="99"/>
      <c r="UQQ72" s="99"/>
      <c r="UQR72" s="99"/>
      <c r="UQS72" s="99"/>
      <c r="UQT72" s="99"/>
      <c r="UQU72" s="99"/>
      <c r="UQV72" s="99"/>
      <c r="UQW72" s="99"/>
      <c r="UQX72" s="99"/>
      <c r="UQY72" s="99"/>
      <c r="UQZ72" s="99"/>
      <c r="URA72" s="99"/>
      <c r="URB72" s="99"/>
      <c r="URC72" s="99"/>
      <c r="URD72" s="99"/>
      <c r="URE72" s="99"/>
      <c r="URF72" s="99"/>
      <c r="URG72" s="99"/>
      <c r="URH72" s="99"/>
      <c r="URI72" s="99"/>
      <c r="URJ72" s="99"/>
      <c r="URK72" s="99"/>
      <c r="URL72" s="99"/>
      <c r="URM72" s="99"/>
      <c r="URN72" s="99"/>
      <c r="URO72" s="99"/>
      <c r="URP72" s="99"/>
      <c r="URQ72" s="99"/>
      <c r="URR72" s="99"/>
      <c r="URS72" s="99"/>
      <c r="URT72" s="99"/>
      <c r="URU72" s="99"/>
      <c r="URV72" s="99"/>
      <c r="URW72" s="99"/>
      <c r="URX72" s="99"/>
      <c r="URY72" s="99"/>
      <c r="URZ72" s="99"/>
      <c r="USA72" s="99"/>
      <c r="USB72" s="99"/>
      <c r="USC72" s="99"/>
      <c r="USD72" s="99"/>
      <c r="USE72" s="99"/>
      <c r="USF72" s="99"/>
      <c r="USG72" s="99"/>
      <c r="USH72" s="99"/>
      <c r="USI72" s="99"/>
      <c r="USJ72" s="99"/>
      <c r="USK72" s="99"/>
      <c r="USL72" s="99"/>
      <c r="USM72" s="99"/>
      <c r="USN72" s="99"/>
      <c r="USO72" s="99"/>
      <c r="USP72" s="99"/>
      <c r="USQ72" s="99"/>
      <c r="USR72" s="99"/>
      <c r="USS72" s="99"/>
      <c r="UST72" s="99"/>
      <c r="USU72" s="99"/>
      <c r="USV72" s="99"/>
      <c r="USW72" s="99"/>
      <c r="USX72" s="99"/>
      <c r="USY72" s="99"/>
      <c r="USZ72" s="99"/>
      <c r="UTA72" s="99"/>
      <c r="UTB72" s="99"/>
      <c r="UTC72" s="99"/>
      <c r="UTD72" s="99"/>
      <c r="UTE72" s="99"/>
      <c r="UTF72" s="99"/>
      <c r="UTG72" s="99"/>
      <c r="UTH72" s="99"/>
      <c r="UTI72" s="99"/>
      <c r="UTJ72" s="99"/>
      <c r="UTK72" s="99"/>
      <c r="UTL72" s="99"/>
      <c r="UTM72" s="99"/>
      <c r="UTN72" s="99"/>
      <c r="UTO72" s="99"/>
      <c r="UTP72" s="99"/>
      <c r="UTQ72" s="99"/>
      <c r="UTR72" s="99"/>
      <c r="UTS72" s="99"/>
      <c r="UTT72" s="99"/>
      <c r="UTU72" s="99"/>
      <c r="UTV72" s="99"/>
      <c r="UTW72" s="99"/>
      <c r="UTX72" s="99"/>
      <c r="UTY72" s="99"/>
      <c r="UTZ72" s="99"/>
      <c r="UUA72" s="99"/>
      <c r="UUB72" s="99"/>
      <c r="UUC72" s="99"/>
      <c r="UUD72" s="99"/>
      <c r="UUE72" s="99"/>
      <c r="UUF72" s="99"/>
      <c r="UUG72" s="99"/>
      <c r="UUH72" s="99"/>
      <c r="UUI72" s="99"/>
      <c r="UUJ72" s="99"/>
      <c r="UUK72" s="99"/>
      <c r="UUL72" s="99"/>
      <c r="UUM72" s="99"/>
      <c r="UUN72" s="99"/>
      <c r="UUO72" s="99"/>
      <c r="UUP72" s="99"/>
      <c r="UUQ72" s="99"/>
      <c r="UUR72" s="99"/>
      <c r="UUS72" s="99"/>
      <c r="UUT72" s="99"/>
      <c r="UUU72" s="99"/>
      <c r="UUV72" s="99"/>
      <c r="UUW72" s="99"/>
      <c r="UUX72" s="99"/>
      <c r="UUY72" s="99"/>
      <c r="UUZ72" s="99"/>
      <c r="UVA72" s="99"/>
      <c r="UVB72" s="99"/>
      <c r="UVC72" s="99"/>
      <c r="UVD72" s="99"/>
      <c r="UVE72" s="99"/>
      <c r="UVF72" s="99"/>
      <c r="UVG72" s="99"/>
      <c r="UVH72" s="99"/>
      <c r="UVI72" s="99"/>
      <c r="UVJ72" s="99"/>
      <c r="UVK72" s="99"/>
      <c r="UVL72" s="99"/>
      <c r="UVM72" s="99"/>
      <c r="UVN72" s="99"/>
      <c r="UVO72" s="99"/>
      <c r="UVP72" s="99"/>
      <c r="UVQ72" s="99"/>
      <c r="UVR72" s="99"/>
      <c r="UVS72" s="99"/>
      <c r="UVT72" s="99"/>
      <c r="UVU72" s="99"/>
      <c r="UVV72" s="99"/>
      <c r="UVW72" s="99"/>
      <c r="UVX72" s="99"/>
      <c r="UVY72" s="99"/>
      <c r="UVZ72" s="99"/>
      <c r="UWA72" s="99"/>
      <c r="UWB72" s="99"/>
      <c r="UWC72" s="99"/>
      <c r="UWD72" s="99"/>
      <c r="UWE72" s="99"/>
      <c r="UWF72" s="99"/>
      <c r="UWG72" s="99"/>
      <c r="UWH72" s="99"/>
      <c r="UWI72" s="99"/>
      <c r="UWJ72" s="99"/>
      <c r="UWK72" s="99"/>
      <c r="UWL72" s="99"/>
      <c r="UWM72" s="99"/>
      <c r="UWN72" s="99"/>
      <c r="UWO72" s="99"/>
      <c r="UWP72" s="99"/>
      <c r="UWQ72" s="99"/>
      <c r="UWR72" s="99"/>
      <c r="UWS72" s="99"/>
      <c r="UWT72" s="99"/>
      <c r="UWU72" s="99"/>
      <c r="UWV72" s="99"/>
      <c r="UWW72" s="99"/>
      <c r="UWX72" s="99"/>
      <c r="UWY72" s="99"/>
      <c r="UWZ72" s="99"/>
      <c r="UXA72" s="99"/>
      <c r="UXB72" s="99"/>
      <c r="UXC72" s="99"/>
      <c r="UXD72" s="99"/>
      <c r="UXE72" s="99"/>
      <c r="UXF72" s="99"/>
      <c r="UXG72" s="99"/>
      <c r="UXH72" s="99"/>
      <c r="UXI72" s="99"/>
      <c r="UXJ72" s="99"/>
      <c r="UXK72" s="99"/>
      <c r="UXL72" s="99"/>
      <c r="UXM72" s="99"/>
      <c r="UXN72" s="99"/>
      <c r="UXO72" s="99"/>
      <c r="UXP72" s="99"/>
      <c r="UXQ72" s="99"/>
      <c r="UXR72" s="99"/>
      <c r="UXS72" s="99"/>
      <c r="UXT72" s="99"/>
      <c r="UXU72" s="99"/>
      <c r="UXV72" s="99"/>
      <c r="UXW72" s="99"/>
      <c r="UXX72" s="99"/>
      <c r="UXY72" s="99"/>
      <c r="UXZ72" s="99"/>
      <c r="UYA72" s="99"/>
      <c r="UYB72" s="99"/>
      <c r="UYC72" s="99"/>
      <c r="UYD72" s="99"/>
      <c r="UYE72" s="99"/>
      <c r="UYF72" s="99"/>
      <c r="UYG72" s="99"/>
      <c r="UYH72" s="99"/>
      <c r="UYI72" s="99"/>
      <c r="UYJ72" s="99"/>
      <c r="UYK72" s="99"/>
      <c r="UYL72" s="99"/>
      <c r="UYM72" s="99"/>
      <c r="UYN72" s="99"/>
      <c r="UYO72" s="99"/>
      <c r="UYP72" s="99"/>
      <c r="UYQ72" s="99"/>
      <c r="UYR72" s="99"/>
      <c r="UYS72" s="99"/>
      <c r="UYT72" s="99"/>
      <c r="UYU72" s="99"/>
      <c r="UYV72" s="99"/>
      <c r="UYW72" s="99"/>
      <c r="UYX72" s="99"/>
      <c r="UYY72" s="99"/>
      <c r="UYZ72" s="99"/>
      <c r="UZA72" s="99"/>
      <c r="UZB72" s="99"/>
      <c r="UZC72" s="99"/>
      <c r="UZD72" s="99"/>
      <c r="UZE72" s="99"/>
      <c r="UZF72" s="99"/>
      <c r="UZG72" s="99"/>
      <c r="UZH72" s="99"/>
      <c r="UZI72" s="99"/>
      <c r="UZJ72" s="99"/>
      <c r="UZK72" s="99"/>
      <c r="UZL72" s="99"/>
      <c r="UZM72" s="99"/>
      <c r="UZN72" s="99"/>
      <c r="UZO72" s="99"/>
      <c r="UZP72" s="99"/>
      <c r="UZQ72" s="99"/>
      <c r="UZR72" s="99"/>
      <c r="UZS72" s="99"/>
      <c r="UZT72" s="99"/>
      <c r="UZU72" s="99"/>
      <c r="UZV72" s="99"/>
      <c r="UZW72" s="99"/>
      <c r="UZX72" s="99"/>
      <c r="UZY72" s="99"/>
      <c r="UZZ72" s="99"/>
      <c r="VAA72" s="99"/>
      <c r="VAB72" s="99"/>
      <c r="VAC72" s="99"/>
      <c r="VAD72" s="99"/>
      <c r="VAE72" s="99"/>
      <c r="VAF72" s="99"/>
      <c r="VAG72" s="99"/>
      <c r="VAH72" s="99"/>
      <c r="VAI72" s="99"/>
      <c r="VAJ72" s="99"/>
      <c r="VAK72" s="99"/>
      <c r="VAL72" s="99"/>
      <c r="VAM72" s="99"/>
      <c r="VAN72" s="99"/>
      <c r="VAO72" s="99"/>
      <c r="VAP72" s="99"/>
      <c r="VAQ72" s="99"/>
      <c r="VAR72" s="99"/>
      <c r="VAS72" s="99"/>
      <c r="VAT72" s="99"/>
      <c r="VAU72" s="99"/>
      <c r="VAV72" s="99"/>
      <c r="VAW72" s="99"/>
      <c r="VAX72" s="99"/>
      <c r="VAY72" s="99"/>
      <c r="VAZ72" s="99"/>
      <c r="VBA72" s="99"/>
      <c r="VBB72" s="99"/>
      <c r="VBC72" s="99"/>
      <c r="VBD72" s="99"/>
      <c r="VBE72" s="99"/>
      <c r="VBF72" s="99"/>
      <c r="VBG72" s="99"/>
      <c r="VBH72" s="99"/>
      <c r="VBI72" s="99"/>
      <c r="VBJ72" s="99"/>
      <c r="VBK72" s="99"/>
      <c r="VBL72" s="99"/>
      <c r="VBM72" s="99"/>
      <c r="VBN72" s="99"/>
      <c r="VBO72" s="99"/>
      <c r="VBP72" s="99"/>
      <c r="VBQ72" s="99"/>
      <c r="VBR72" s="99"/>
      <c r="VBS72" s="99"/>
      <c r="VBT72" s="99"/>
      <c r="VBU72" s="99"/>
      <c r="VBV72" s="99"/>
      <c r="VBW72" s="99"/>
      <c r="VBX72" s="99"/>
      <c r="VBY72" s="99"/>
      <c r="VBZ72" s="99"/>
      <c r="VCA72" s="99"/>
      <c r="VCB72" s="99"/>
      <c r="VCC72" s="99"/>
      <c r="VCD72" s="99"/>
      <c r="VCE72" s="99"/>
      <c r="VCF72" s="99"/>
      <c r="VCG72" s="99"/>
      <c r="VCH72" s="99"/>
      <c r="VCI72" s="99"/>
      <c r="VCJ72" s="99"/>
      <c r="VCK72" s="99"/>
      <c r="VCL72" s="99"/>
      <c r="VCM72" s="99"/>
      <c r="VCN72" s="99"/>
      <c r="VCO72" s="99"/>
      <c r="VCP72" s="99"/>
      <c r="VCQ72" s="99"/>
      <c r="VCR72" s="99"/>
      <c r="VCS72" s="99"/>
      <c r="VCT72" s="99"/>
      <c r="VCU72" s="99"/>
      <c r="VCV72" s="99"/>
      <c r="VCW72" s="99"/>
      <c r="VCX72" s="99"/>
      <c r="VCY72" s="99"/>
      <c r="VCZ72" s="99"/>
      <c r="VDA72" s="99"/>
      <c r="VDB72" s="99"/>
      <c r="VDC72" s="99"/>
      <c r="VDD72" s="99"/>
      <c r="VDE72" s="99"/>
      <c r="VDF72" s="99"/>
      <c r="VDG72" s="99"/>
      <c r="VDH72" s="99"/>
      <c r="VDI72" s="99"/>
      <c r="VDJ72" s="99"/>
      <c r="VDK72" s="99"/>
      <c r="VDL72" s="99"/>
      <c r="VDM72" s="99"/>
      <c r="VDN72" s="99"/>
      <c r="VDO72" s="99"/>
      <c r="VDP72" s="99"/>
      <c r="VDQ72" s="99"/>
      <c r="VDR72" s="99"/>
      <c r="VDS72" s="99"/>
      <c r="VDT72" s="99"/>
      <c r="VDU72" s="99"/>
      <c r="VDV72" s="99"/>
      <c r="VDW72" s="99"/>
      <c r="VDX72" s="99"/>
      <c r="VDY72" s="99"/>
      <c r="VDZ72" s="99"/>
      <c r="VEA72" s="99"/>
      <c r="VEB72" s="99"/>
      <c r="VEC72" s="99"/>
      <c r="VED72" s="99"/>
      <c r="VEE72" s="99"/>
      <c r="VEF72" s="99"/>
      <c r="VEG72" s="99"/>
      <c r="VEH72" s="99"/>
      <c r="VEI72" s="99"/>
      <c r="VEJ72" s="99"/>
      <c r="VEK72" s="99"/>
      <c r="VEL72" s="99"/>
      <c r="VEM72" s="99"/>
      <c r="VEN72" s="99"/>
      <c r="VEO72" s="99"/>
      <c r="VEP72" s="99"/>
      <c r="VEQ72" s="99"/>
      <c r="VER72" s="99"/>
      <c r="VES72" s="99"/>
      <c r="VET72" s="99"/>
      <c r="VEU72" s="99"/>
      <c r="VEV72" s="99"/>
      <c r="VEW72" s="99"/>
      <c r="VEX72" s="99"/>
      <c r="VEY72" s="99"/>
      <c r="VEZ72" s="99"/>
      <c r="VFA72" s="99"/>
      <c r="VFB72" s="99"/>
      <c r="VFC72" s="99"/>
      <c r="VFD72" s="99"/>
      <c r="VFE72" s="99"/>
      <c r="VFF72" s="99"/>
      <c r="VFG72" s="99"/>
      <c r="VFH72" s="99"/>
      <c r="VFI72" s="99"/>
      <c r="VFJ72" s="99"/>
      <c r="VFK72" s="99"/>
      <c r="VFL72" s="99"/>
      <c r="VFM72" s="99"/>
      <c r="VFN72" s="99"/>
      <c r="VFO72" s="99"/>
      <c r="VFP72" s="99"/>
      <c r="VFQ72" s="99"/>
      <c r="VFR72" s="99"/>
      <c r="VFS72" s="99"/>
      <c r="VFT72" s="99"/>
      <c r="VFU72" s="99"/>
      <c r="VFV72" s="99"/>
      <c r="VFW72" s="99"/>
      <c r="VFX72" s="99"/>
      <c r="VFY72" s="99"/>
      <c r="VFZ72" s="99"/>
      <c r="VGA72" s="99"/>
      <c r="VGB72" s="99"/>
      <c r="VGC72" s="99"/>
      <c r="VGD72" s="99"/>
      <c r="VGE72" s="99"/>
      <c r="VGF72" s="99"/>
      <c r="VGG72" s="99"/>
      <c r="VGH72" s="99"/>
      <c r="VGI72" s="99"/>
      <c r="VGJ72" s="99"/>
      <c r="VGK72" s="99"/>
      <c r="VGL72" s="99"/>
      <c r="VGM72" s="99"/>
      <c r="VGN72" s="99"/>
      <c r="VGO72" s="99"/>
      <c r="VGP72" s="99"/>
      <c r="VGQ72" s="99"/>
      <c r="VGR72" s="99"/>
      <c r="VGS72" s="99"/>
      <c r="VGT72" s="99"/>
      <c r="VGU72" s="99"/>
      <c r="VGV72" s="99"/>
      <c r="VGW72" s="99"/>
      <c r="VGX72" s="99"/>
      <c r="VGY72" s="99"/>
      <c r="VGZ72" s="99"/>
      <c r="VHA72" s="99"/>
      <c r="VHB72" s="99"/>
      <c r="VHC72" s="99"/>
      <c r="VHD72" s="99"/>
      <c r="VHE72" s="99"/>
      <c r="VHF72" s="99"/>
      <c r="VHG72" s="99"/>
      <c r="VHH72" s="99"/>
      <c r="VHI72" s="99"/>
      <c r="VHJ72" s="99"/>
      <c r="VHK72" s="99"/>
      <c r="VHL72" s="99"/>
      <c r="VHM72" s="99"/>
      <c r="VHN72" s="99"/>
      <c r="VHO72" s="99"/>
      <c r="VHP72" s="99"/>
      <c r="VHQ72" s="99"/>
      <c r="VHR72" s="99"/>
      <c r="VHS72" s="99"/>
      <c r="VHT72" s="99"/>
      <c r="VHU72" s="99"/>
      <c r="VHV72" s="99"/>
      <c r="VHW72" s="99"/>
      <c r="VHX72" s="99"/>
      <c r="VHY72" s="99"/>
      <c r="VHZ72" s="99"/>
      <c r="VIA72" s="99"/>
      <c r="VIB72" s="99"/>
      <c r="VIC72" s="99"/>
      <c r="VID72" s="99"/>
      <c r="VIE72" s="99"/>
      <c r="VIF72" s="99"/>
      <c r="VIG72" s="99"/>
      <c r="VIH72" s="99"/>
      <c r="VII72" s="99"/>
      <c r="VIJ72" s="99"/>
      <c r="VIK72" s="99"/>
      <c r="VIL72" s="99"/>
      <c r="VIM72" s="99"/>
      <c r="VIN72" s="99"/>
      <c r="VIO72" s="99"/>
      <c r="VIP72" s="99"/>
      <c r="VIQ72" s="99"/>
      <c r="VIR72" s="99"/>
      <c r="VIS72" s="99"/>
      <c r="VIT72" s="99"/>
      <c r="VIU72" s="99"/>
      <c r="VIV72" s="99"/>
      <c r="VIW72" s="99"/>
      <c r="VIX72" s="99"/>
      <c r="VIY72" s="99"/>
      <c r="VIZ72" s="99"/>
      <c r="VJA72" s="99"/>
      <c r="VJB72" s="99"/>
      <c r="VJC72" s="99"/>
      <c r="VJD72" s="99"/>
      <c r="VJE72" s="99"/>
      <c r="VJF72" s="99"/>
      <c r="VJG72" s="99"/>
      <c r="VJH72" s="99"/>
      <c r="VJI72" s="99"/>
      <c r="VJJ72" s="99"/>
      <c r="VJK72" s="99"/>
      <c r="VJL72" s="99"/>
      <c r="VJM72" s="99"/>
      <c r="VJN72" s="99"/>
      <c r="VJO72" s="99"/>
      <c r="VJP72" s="99"/>
      <c r="VJQ72" s="99"/>
      <c r="VJR72" s="99"/>
      <c r="VJS72" s="99"/>
      <c r="VJT72" s="99"/>
      <c r="VJU72" s="99"/>
      <c r="VJV72" s="99"/>
      <c r="VJW72" s="99"/>
      <c r="VJX72" s="99"/>
      <c r="VJY72" s="99"/>
      <c r="VJZ72" s="99"/>
      <c r="VKA72" s="99"/>
      <c r="VKB72" s="99"/>
      <c r="VKC72" s="99"/>
      <c r="VKD72" s="99"/>
      <c r="VKE72" s="99"/>
      <c r="VKF72" s="99"/>
      <c r="VKG72" s="99"/>
      <c r="VKH72" s="99"/>
      <c r="VKI72" s="99"/>
      <c r="VKJ72" s="99"/>
      <c r="VKK72" s="99"/>
      <c r="VKL72" s="99"/>
      <c r="VKM72" s="99"/>
      <c r="VKN72" s="99"/>
      <c r="VKO72" s="99"/>
      <c r="VKP72" s="99"/>
      <c r="VKQ72" s="99"/>
      <c r="VKR72" s="99"/>
      <c r="VKS72" s="99"/>
      <c r="VKT72" s="99"/>
      <c r="VKU72" s="99"/>
      <c r="VKV72" s="99"/>
      <c r="VKW72" s="99"/>
      <c r="VKX72" s="99"/>
      <c r="VKY72" s="99"/>
      <c r="VKZ72" s="99"/>
      <c r="VLA72" s="99"/>
      <c r="VLB72" s="99"/>
      <c r="VLC72" s="99"/>
      <c r="VLD72" s="99"/>
      <c r="VLE72" s="99"/>
      <c r="VLF72" s="99"/>
      <c r="VLG72" s="99"/>
      <c r="VLH72" s="99"/>
      <c r="VLI72" s="99"/>
      <c r="VLJ72" s="99"/>
      <c r="VLK72" s="99"/>
      <c r="VLL72" s="99"/>
      <c r="VLM72" s="99"/>
      <c r="VLN72" s="99"/>
      <c r="VLO72" s="99"/>
      <c r="VLP72" s="99"/>
      <c r="VLQ72" s="99"/>
      <c r="VLR72" s="99"/>
      <c r="VLS72" s="99"/>
      <c r="VLT72" s="99"/>
      <c r="VLU72" s="99"/>
      <c r="VLV72" s="99"/>
      <c r="VLW72" s="99"/>
      <c r="VLX72" s="99"/>
      <c r="VLY72" s="99"/>
      <c r="VLZ72" s="99"/>
      <c r="VMA72" s="99"/>
      <c r="VMB72" s="99"/>
      <c r="VMC72" s="99"/>
      <c r="VMD72" s="99"/>
      <c r="VME72" s="99"/>
      <c r="VMF72" s="99"/>
      <c r="VMG72" s="99"/>
      <c r="VMH72" s="99"/>
      <c r="VMI72" s="99"/>
      <c r="VMJ72" s="99"/>
      <c r="VMK72" s="99"/>
      <c r="VML72" s="99"/>
      <c r="VMM72" s="99"/>
      <c r="VMN72" s="99"/>
      <c r="VMO72" s="99"/>
      <c r="VMP72" s="99"/>
      <c r="VMQ72" s="99"/>
      <c r="VMR72" s="99"/>
      <c r="VMS72" s="99"/>
      <c r="VMT72" s="99"/>
      <c r="VMU72" s="99"/>
      <c r="VMV72" s="99"/>
      <c r="VMW72" s="99"/>
      <c r="VMX72" s="99"/>
      <c r="VMY72" s="99"/>
      <c r="VMZ72" s="99"/>
      <c r="VNA72" s="99"/>
      <c r="VNB72" s="99"/>
      <c r="VNC72" s="99"/>
      <c r="VND72" s="99"/>
      <c r="VNE72" s="99"/>
      <c r="VNF72" s="99"/>
      <c r="VNG72" s="99"/>
      <c r="VNH72" s="99"/>
      <c r="VNI72" s="99"/>
      <c r="VNJ72" s="99"/>
      <c r="VNK72" s="99"/>
      <c r="VNL72" s="99"/>
      <c r="VNM72" s="99"/>
      <c r="VNN72" s="99"/>
      <c r="VNO72" s="99"/>
      <c r="VNP72" s="99"/>
      <c r="VNQ72" s="99"/>
      <c r="VNR72" s="99"/>
      <c r="VNS72" s="99"/>
      <c r="VNT72" s="99"/>
      <c r="VNU72" s="99"/>
      <c r="VNV72" s="99"/>
      <c r="VNW72" s="99"/>
      <c r="VNX72" s="99"/>
      <c r="VNY72" s="99"/>
      <c r="VNZ72" s="99"/>
      <c r="VOA72" s="99"/>
      <c r="VOB72" s="99"/>
      <c r="VOC72" s="99"/>
      <c r="VOD72" s="99"/>
      <c r="VOE72" s="99"/>
      <c r="VOF72" s="99"/>
      <c r="VOG72" s="99"/>
      <c r="VOH72" s="99"/>
      <c r="VOI72" s="99"/>
      <c r="VOJ72" s="99"/>
      <c r="VOK72" s="99"/>
      <c r="VOL72" s="99"/>
      <c r="VOM72" s="99"/>
      <c r="VON72" s="99"/>
      <c r="VOO72" s="99"/>
      <c r="VOP72" s="99"/>
      <c r="VOQ72" s="99"/>
      <c r="VOR72" s="99"/>
      <c r="VOS72" s="99"/>
      <c r="VOT72" s="99"/>
      <c r="VOU72" s="99"/>
      <c r="VOV72" s="99"/>
      <c r="VOW72" s="99"/>
      <c r="VOX72" s="99"/>
      <c r="VOY72" s="99"/>
      <c r="VOZ72" s="99"/>
      <c r="VPA72" s="99"/>
      <c r="VPB72" s="99"/>
      <c r="VPC72" s="99"/>
      <c r="VPD72" s="99"/>
      <c r="VPE72" s="99"/>
      <c r="VPF72" s="99"/>
      <c r="VPG72" s="99"/>
      <c r="VPH72" s="99"/>
      <c r="VPI72" s="99"/>
      <c r="VPJ72" s="99"/>
      <c r="VPK72" s="99"/>
      <c r="VPL72" s="99"/>
      <c r="VPM72" s="99"/>
      <c r="VPN72" s="99"/>
      <c r="VPO72" s="99"/>
      <c r="VPP72" s="99"/>
      <c r="VPQ72" s="99"/>
      <c r="VPR72" s="99"/>
      <c r="VPS72" s="99"/>
      <c r="VPT72" s="99"/>
      <c r="VPU72" s="99"/>
      <c r="VPV72" s="99"/>
      <c r="VPW72" s="99"/>
      <c r="VPX72" s="99"/>
      <c r="VPY72" s="99"/>
      <c r="VPZ72" s="99"/>
      <c r="VQA72" s="99"/>
      <c r="VQB72" s="99"/>
      <c r="VQC72" s="99"/>
      <c r="VQD72" s="99"/>
      <c r="VQE72" s="99"/>
      <c r="VQF72" s="99"/>
      <c r="VQG72" s="99"/>
      <c r="VQH72" s="99"/>
      <c r="VQI72" s="99"/>
      <c r="VQJ72" s="99"/>
      <c r="VQK72" s="99"/>
      <c r="VQL72" s="99"/>
      <c r="VQM72" s="99"/>
      <c r="VQN72" s="99"/>
      <c r="VQO72" s="99"/>
      <c r="VQP72" s="99"/>
      <c r="VQQ72" s="99"/>
      <c r="VQR72" s="99"/>
      <c r="VQS72" s="99"/>
      <c r="VQT72" s="99"/>
      <c r="VQU72" s="99"/>
      <c r="VQV72" s="99"/>
      <c r="VQW72" s="99"/>
      <c r="VQX72" s="99"/>
      <c r="VQY72" s="99"/>
      <c r="VQZ72" s="99"/>
      <c r="VRA72" s="99"/>
      <c r="VRB72" s="99"/>
      <c r="VRC72" s="99"/>
      <c r="VRD72" s="99"/>
      <c r="VRE72" s="99"/>
      <c r="VRF72" s="99"/>
      <c r="VRG72" s="99"/>
      <c r="VRH72" s="99"/>
      <c r="VRI72" s="99"/>
      <c r="VRJ72" s="99"/>
      <c r="VRK72" s="99"/>
      <c r="VRL72" s="99"/>
      <c r="VRM72" s="99"/>
      <c r="VRN72" s="99"/>
      <c r="VRO72" s="99"/>
      <c r="VRP72" s="99"/>
      <c r="VRQ72" s="99"/>
      <c r="VRR72" s="99"/>
      <c r="VRS72" s="99"/>
      <c r="VRT72" s="99"/>
      <c r="VRU72" s="99"/>
      <c r="VRV72" s="99"/>
      <c r="VRW72" s="99"/>
      <c r="VRX72" s="99"/>
      <c r="VRY72" s="99"/>
      <c r="VRZ72" s="99"/>
      <c r="VSA72" s="99"/>
      <c r="VSB72" s="99"/>
      <c r="VSC72" s="99"/>
      <c r="VSD72" s="99"/>
      <c r="VSE72" s="99"/>
      <c r="VSF72" s="99"/>
      <c r="VSG72" s="99"/>
      <c r="VSH72" s="99"/>
      <c r="VSI72" s="99"/>
      <c r="VSJ72" s="99"/>
      <c r="VSK72" s="99"/>
      <c r="VSL72" s="99"/>
      <c r="VSM72" s="99"/>
      <c r="VSN72" s="99"/>
      <c r="VSO72" s="99"/>
      <c r="VSP72" s="99"/>
      <c r="VSQ72" s="99"/>
      <c r="VSR72" s="99"/>
      <c r="VSS72" s="99"/>
      <c r="VST72" s="99"/>
      <c r="VSU72" s="99"/>
      <c r="VSV72" s="99"/>
      <c r="VSW72" s="99"/>
      <c r="VSX72" s="99"/>
      <c r="VSY72" s="99"/>
      <c r="VSZ72" s="99"/>
      <c r="VTA72" s="99"/>
      <c r="VTB72" s="99"/>
      <c r="VTC72" s="99"/>
      <c r="VTD72" s="99"/>
      <c r="VTE72" s="99"/>
      <c r="VTF72" s="99"/>
      <c r="VTG72" s="99"/>
      <c r="VTH72" s="99"/>
      <c r="VTI72" s="99"/>
      <c r="VTJ72" s="99"/>
      <c r="VTK72" s="99"/>
      <c r="VTL72" s="99"/>
      <c r="VTM72" s="99"/>
      <c r="VTN72" s="99"/>
      <c r="VTO72" s="99"/>
      <c r="VTP72" s="99"/>
      <c r="VTQ72" s="99"/>
      <c r="VTR72" s="99"/>
      <c r="VTS72" s="99"/>
      <c r="VTT72" s="99"/>
      <c r="VTU72" s="99"/>
      <c r="VTV72" s="99"/>
      <c r="VTW72" s="99"/>
      <c r="VTX72" s="99"/>
      <c r="VTY72" s="99"/>
      <c r="VTZ72" s="99"/>
      <c r="VUA72" s="99"/>
      <c r="VUB72" s="99"/>
      <c r="VUC72" s="99"/>
      <c r="VUD72" s="99"/>
      <c r="VUE72" s="99"/>
      <c r="VUF72" s="99"/>
      <c r="VUG72" s="99"/>
      <c r="VUH72" s="99"/>
      <c r="VUI72" s="99"/>
      <c r="VUJ72" s="99"/>
      <c r="VUK72" s="99"/>
      <c r="VUL72" s="99"/>
      <c r="VUM72" s="99"/>
      <c r="VUN72" s="99"/>
      <c r="VUO72" s="99"/>
      <c r="VUP72" s="99"/>
      <c r="VUQ72" s="99"/>
      <c r="VUR72" s="99"/>
      <c r="VUS72" s="99"/>
      <c r="VUT72" s="99"/>
      <c r="VUU72" s="99"/>
      <c r="VUV72" s="99"/>
      <c r="VUW72" s="99"/>
      <c r="VUX72" s="99"/>
      <c r="VUY72" s="99"/>
      <c r="VUZ72" s="99"/>
      <c r="VVA72" s="99"/>
      <c r="VVB72" s="99"/>
      <c r="VVC72" s="99"/>
      <c r="VVD72" s="99"/>
      <c r="VVE72" s="99"/>
      <c r="VVF72" s="99"/>
      <c r="VVG72" s="99"/>
      <c r="VVH72" s="99"/>
      <c r="VVI72" s="99"/>
      <c r="VVJ72" s="99"/>
      <c r="VVK72" s="99"/>
      <c r="VVL72" s="99"/>
      <c r="VVM72" s="99"/>
      <c r="VVN72" s="99"/>
      <c r="VVO72" s="99"/>
      <c r="VVP72" s="99"/>
      <c r="VVQ72" s="99"/>
      <c r="VVR72" s="99"/>
      <c r="VVS72" s="99"/>
      <c r="VVT72" s="99"/>
      <c r="VVU72" s="99"/>
      <c r="VVV72" s="99"/>
      <c r="VVW72" s="99"/>
      <c r="VVX72" s="99"/>
      <c r="VVY72" s="99"/>
      <c r="VVZ72" s="99"/>
      <c r="VWA72" s="99"/>
      <c r="VWB72" s="99"/>
      <c r="VWC72" s="99"/>
      <c r="VWD72" s="99"/>
      <c r="VWE72" s="99"/>
      <c r="VWF72" s="99"/>
      <c r="VWG72" s="99"/>
      <c r="VWH72" s="99"/>
      <c r="VWI72" s="99"/>
      <c r="VWJ72" s="99"/>
      <c r="VWK72" s="99"/>
      <c r="VWL72" s="99"/>
      <c r="VWM72" s="99"/>
      <c r="VWN72" s="99"/>
      <c r="VWO72" s="99"/>
      <c r="VWP72" s="99"/>
      <c r="VWQ72" s="99"/>
      <c r="VWR72" s="99"/>
      <c r="VWS72" s="99"/>
      <c r="VWT72" s="99"/>
      <c r="VWU72" s="99"/>
      <c r="VWV72" s="99"/>
      <c r="VWW72" s="99"/>
      <c r="VWX72" s="99"/>
      <c r="VWY72" s="99"/>
      <c r="VWZ72" s="99"/>
      <c r="VXA72" s="99"/>
      <c r="VXB72" s="99"/>
      <c r="VXC72" s="99"/>
      <c r="VXD72" s="99"/>
      <c r="VXE72" s="99"/>
      <c r="VXF72" s="99"/>
      <c r="VXG72" s="99"/>
      <c r="VXH72" s="99"/>
      <c r="VXI72" s="99"/>
      <c r="VXJ72" s="99"/>
      <c r="VXK72" s="99"/>
      <c r="VXL72" s="99"/>
      <c r="VXM72" s="99"/>
      <c r="VXN72" s="99"/>
      <c r="VXO72" s="99"/>
      <c r="VXP72" s="99"/>
      <c r="VXQ72" s="99"/>
      <c r="VXR72" s="99"/>
      <c r="VXS72" s="99"/>
      <c r="VXT72" s="99"/>
      <c r="VXU72" s="99"/>
      <c r="VXV72" s="99"/>
      <c r="VXW72" s="99"/>
      <c r="VXX72" s="99"/>
      <c r="VXY72" s="99"/>
      <c r="VXZ72" s="99"/>
      <c r="VYA72" s="99"/>
      <c r="VYB72" s="99"/>
      <c r="VYC72" s="99"/>
      <c r="VYD72" s="99"/>
      <c r="VYE72" s="99"/>
      <c r="VYF72" s="99"/>
      <c r="VYG72" s="99"/>
      <c r="VYH72" s="99"/>
      <c r="VYI72" s="99"/>
      <c r="VYJ72" s="99"/>
      <c r="VYK72" s="99"/>
      <c r="VYL72" s="99"/>
      <c r="VYM72" s="99"/>
      <c r="VYN72" s="99"/>
      <c r="VYO72" s="99"/>
      <c r="VYP72" s="99"/>
      <c r="VYQ72" s="99"/>
      <c r="VYR72" s="99"/>
      <c r="VYS72" s="99"/>
      <c r="VYT72" s="99"/>
      <c r="VYU72" s="99"/>
      <c r="VYV72" s="99"/>
      <c r="VYW72" s="99"/>
      <c r="VYX72" s="99"/>
      <c r="VYY72" s="99"/>
      <c r="VYZ72" s="99"/>
      <c r="VZA72" s="99"/>
      <c r="VZB72" s="99"/>
      <c r="VZC72" s="99"/>
      <c r="VZD72" s="99"/>
      <c r="VZE72" s="99"/>
      <c r="VZF72" s="99"/>
      <c r="VZG72" s="99"/>
      <c r="VZH72" s="99"/>
      <c r="VZI72" s="99"/>
      <c r="VZJ72" s="99"/>
      <c r="VZK72" s="99"/>
      <c r="VZL72" s="99"/>
      <c r="VZM72" s="99"/>
      <c r="VZN72" s="99"/>
      <c r="VZO72" s="99"/>
      <c r="VZP72" s="99"/>
      <c r="VZQ72" s="99"/>
      <c r="VZR72" s="99"/>
      <c r="VZS72" s="99"/>
      <c r="VZT72" s="99"/>
      <c r="VZU72" s="99"/>
      <c r="VZV72" s="99"/>
      <c r="VZW72" s="99"/>
      <c r="VZX72" s="99"/>
      <c r="VZY72" s="99"/>
      <c r="VZZ72" s="99"/>
      <c r="WAA72" s="99"/>
      <c r="WAB72" s="99"/>
      <c r="WAC72" s="99"/>
      <c r="WAD72" s="99"/>
      <c r="WAE72" s="99"/>
      <c r="WAF72" s="99"/>
      <c r="WAG72" s="99"/>
      <c r="WAH72" s="99"/>
      <c r="WAI72" s="99"/>
      <c r="WAJ72" s="99"/>
      <c r="WAK72" s="99"/>
      <c r="WAL72" s="99"/>
      <c r="WAM72" s="99"/>
      <c r="WAN72" s="99"/>
      <c r="WAO72" s="99"/>
      <c r="WAP72" s="99"/>
      <c r="WAQ72" s="99"/>
      <c r="WAR72" s="99"/>
      <c r="WAS72" s="99"/>
      <c r="WAT72" s="99"/>
      <c r="WAU72" s="99"/>
      <c r="WAV72" s="99"/>
      <c r="WAW72" s="99"/>
      <c r="WAX72" s="99"/>
      <c r="WAY72" s="99"/>
      <c r="WAZ72" s="99"/>
      <c r="WBA72" s="99"/>
      <c r="WBB72" s="99"/>
      <c r="WBC72" s="99"/>
      <c r="WBD72" s="99"/>
      <c r="WBE72" s="99"/>
      <c r="WBF72" s="99"/>
      <c r="WBG72" s="99"/>
      <c r="WBH72" s="99"/>
      <c r="WBI72" s="99"/>
      <c r="WBJ72" s="99"/>
      <c r="WBK72" s="99"/>
      <c r="WBL72" s="99"/>
      <c r="WBM72" s="99"/>
      <c r="WBN72" s="99"/>
      <c r="WBO72" s="99"/>
      <c r="WBP72" s="99"/>
      <c r="WBQ72" s="99"/>
      <c r="WBR72" s="99"/>
      <c r="WBS72" s="99"/>
      <c r="WBT72" s="99"/>
      <c r="WBU72" s="99"/>
      <c r="WBV72" s="99"/>
      <c r="WBW72" s="99"/>
      <c r="WBX72" s="99"/>
      <c r="WBY72" s="99"/>
      <c r="WBZ72" s="99"/>
      <c r="WCA72" s="99"/>
      <c r="WCB72" s="99"/>
      <c r="WCC72" s="99"/>
      <c r="WCD72" s="99"/>
      <c r="WCE72" s="99"/>
      <c r="WCF72" s="99"/>
      <c r="WCG72" s="99"/>
      <c r="WCH72" s="99"/>
      <c r="WCI72" s="99"/>
      <c r="WCJ72" s="99"/>
      <c r="WCK72" s="99"/>
      <c r="WCL72" s="99"/>
      <c r="WCM72" s="99"/>
      <c r="WCN72" s="99"/>
      <c r="WCO72" s="99"/>
      <c r="WCP72" s="99"/>
      <c r="WCQ72" s="99"/>
      <c r="WCR72" s="99"/>
      <c r="WCS72" s="99"/>
      <c r="WCT72" s="99"/>
      <c r="WCU72" s="99"/>
      <c r="WCV72" s="99"/>
      <c r="WCW72" s="99"/>
      <c r="WCX72" s="99"/>
      <c r="WCY72" s="99"/>
      <c r="WCZ72" s="99"/>
      <c r="WDA72" s="99"/>
      <c r="WDB72" s="99"/>
      <c r="WDC72" s="99"/>
      <c r="WDD72" s="99"/>
      <c r="WDE72" s="99"/>
      <c r="WDF72" s="99"/>
      <c r="WDG72" s="99"/>
      <c r="WDH72" s="99"/>
      <c r="WDI72" s="99"/>
      <c r="WDJ72" s="99"/>
      <c r="WDK72" s="99"/>
      <c r="WDL72" s="99"/>
      <c r="WDM72" s="99"/>
      <c r="WDN72" s="99"/>
      <c r="WDO72" s="99"/>
      <c r="WDP72" s="99"/>
      <c r="WDQ72" s="99"/>
      <c r="WDR72" s="99"/>
      <c r="WDS72" s="99"/>
      <c r="WDT72" s="99"/>
      <c r="WDU72" s="99"/>
      <c r="WDV72" s="99"/>
      <c r="WDW72" s="99"/>
      <c r="WDX72" s="99"/>
      <c r="WDY72" s="99"/>
      <c r="WDZ72" s="99"/>
      <c r="WEA72" s="99"/>
      <c r="WEB72" s="99"/>
      <c r="WEC72" s="99"/>
      <c r="WED72" s="99"/>
      <c r="WEE72" s="99"/>
      <c r="WEF72" s="99"/>
      <c r="WEG72" s="99"/>
      <c r="WEH72" s="99"/>
      <c r="WEI72" s="99"/>
      <c r="WEJ72" s="99"/>
      <c r="WEK72" s="99"/>
      <c r="WEL72" s="99"/>
      <c r="WEM72" s="99"/>
      <c r="WEN72" s="99"/>
      <c r="WEO72" s="99"/>
      <c r="WEP72" s="99"/>
      <c r="WEQ72" s="99"/>
      <c r="WER72" s="99"/>
      <c r="WES72" s="99"/>
      <c r="WET72" s="99"/>
      <c r="WEU72" s="99"/>
      <c r="WEV72" s="99"/>
      <c r="WEW72" s="99"/>
      <c r="WEX72" s="99"/>
      <c r="WEY72" s="99"/>
      <c r="WEZ72" s="99"/>
      <c r="WFA72" s="99"/>
      <c r="WFB72" s="99"/>
      <c r="WFC72" s="99"/>
      <c r="WFD72" s="99"/>
      <c r="WFE72" s="99"/>
      <c r="WFF72" s="99"/>
      <c r="WFG72" s="99"/>
      <c r="WFH72" s="99"/>
      <c r="WFI72" s="99"/>
      <c r="WFJ72" s="99"/>
      <c r="WFK72" s="99"/>
      <c r="WFL72" s="99"/>
      <c r="WFM72" s="99"/>
      <c r="WFN72" s="99"/>
      <c r="WFO72" s="99"/>
      <c r="WFP72" s="99"/>
      <c r="WFQ72" s="99"/>
      <c r="WFR72" s="99"/>
      <c r="WFS72" s="99"/>
      <c r="WFT72" s="99"/>
      <c r="WFU72" s="99"/>
      <c r="WFV72" s="99"/>
      <c r="WFW72" s="99"/>
      <c r="WFX72" s="99"/>
      <c r="WFY72" s="99"/>
      <c r="WFZ72" s="99"/>
      <c r="WGA72" s="99"/>
      <c r="WGB72" s="99"/>
      <c r="WGC72" s="99"/>
      <c r="WGD72" s="99"/>
      <c r="WGE72" s="99"/>
      <c r="WGF72" s="99"/>
      <c r="WGG72" s="99"/>
      <c r="WGH72" s="99"/>
      <c r="WGI72" s="99"/>
      <c r="WGJ72" s="99"/>
      <c r="WGK72" s="99"/>
      <c r="WGL72" s="99"/>
      <c r="WGM72" s="99"/>
      <c r="WGN72" s="99"/>
      <c r="WGO72" s="99"/>
      <c r="WGP72" s="99"/>
      <c r="WGQ72" s="99"/>
      <c r="WGR72" s="99"/>
      <c r="WGS72" s="99"/>
      <c r="WGT72" s="99"/>
      <c r="WGU72" s="99"/>
      <c r="WGV72" s="99"/>
      <c r="WGW72" s="99"/>
      <c r="WGX72" s="99"/>
      <c r="WGY72" s="99"/>
      <c r="WGZ72" s="99"/>
      <c r="WHA72" s="99"/>
      <c r="WHB72" s="99"/>
      <c r="WHC72" s="99"/>
      <c r="WHD72" s="99"/>
      <c r="WHE72" s="99"/>
      <c r="WHF72" s="99"/>
      <c r="WHG72" s="99"/>
      <c r="WHH72" s="99"/>
      <c r="WHI72" s="99"/>
      <c r="WHJ72" s="99"/>
      <c r="WHK72" s="99"/>
      <c r="WHL72" s="99"/>
      <c r="WHM72" s="99"/>
      <c r="WHN72" s="99"/>
      <c r="WHO72" s="99"/>
      <c r="WHP72" s="99"/>
      <c r="WHQ72" s="99"/>
      <c r="WHR72" s="99"/>
      <c r="WHS72" s="99"/>
      <c r="WHT72" s="99"/>
      <c r="WHU72" s="99"/>
      <c r="WHV72" s="99"/>
      <c r="WHW72" s="99"/>
      <c r="WHX72" s="99"/>
      <c r="WHY72" s="99"/>
      <c r="WHZ72" s="99"/>
      <c r="WIA72" s="99"/>
      <c r="WIB72" s="99"/>
      <c r="WIC72" s="99"/>
      <c r="WID72" s="99"/>
      <c r="WIE72" s="99"/>
      <c r="WIF72" s="99"/>
      <c r="WIG72" s="99"/>
      <c r="WIH72" s="99"/>
      <c r="WII72" s="99"/>
      <c r="WIJ72" s="99"/>
      <c r="WIK72" s="99"/>
      <c r="WIL72" s="99"/>
      <c r="WIM72" s="99"/>
      <c r="WIN72" s="99"/>
      <c r="WIO72" s="99"/>
      <c r="WIP72" s="99"/>
      <c r="WIQ72" s="99"/>
      <c r="WIR72" s="99"/>
      <c r="WIS72" s="99"/>
      <c r="WIT72" s="99"/>
      <c r="WIU72" s="99"/>
      <c r="WIV72" s="99"/>
      <c r="WIW72" s="99"/>
      <c r="WIX72" s="99"/>
      <c r="WIY72" s="99"/>
      <c r="WIZ72" s="99"/>
      <c r="WJA72" s="99"/>
      <c r="WJB72" s="99"/>
      <c r="WJC72" s="99"/>
      <c r="WJD72" s="99"/>
      <c r="WJE72" s="99"/>
      <c r="WJF72" s="99"/>
      <c r="WJG72" s="99"/>
      <c r="WJH72" s="99"/>
      <c r="WJI72" s="99"/>
      <c r="WJJ72" s="99"/>
      <c r="WJK72" s="99"/>
      <c r="WJL72" s="99"/>
      <c r="WJM72" s="99"/>
      <c r="WJN72" s="99"/>
      <c r="WJO72" s="99"/>
      <c r="WJP72" s="99"/>
      <c r="WJQ72" s="99"/>
      <c r="WJR72" s="99"/>
      <c r="WJS72" s="99"/>
      <c r="WJT72" s="99"/>
      <c r="WJU72" s="99"/>
      <c r="WJV72" s="99"/>
      <c r="WJW72" s="99"/>
      <c r="WJX72" s="99"/>
      <c r="WJY72" s="99"/>
      <c r="WJZ72" s="99"/>
      <c r="WKA72" s="99"/>
      <c r="WKB72" s="99"/>
      <c r="WKC72" s="99"/>
      <c r="WKD72" s="99"/>
      <c r="WKE72" s="99"/>
      <c r="WKF72" s="99"/>
      <c r="WKG72" s="99"/>
      <c r="WKH72" s="99"/>
      <c r="WKI72" s="99"/>
      <c r="WKJ72" s="99"/>
      <c r="WKK72" s="99"/>
      <c r="WKL72" s="99"/>
      <c r="WKM72" s="99"/>
      <c r="WKN72" s="99"/>
      <c r="WKO72" s="99"/>
      <c r="WKP72" s="99"/>
      <c r="WKQ72" s="99"/>
      <c r="WKR72" s="99"/>
      <c r="WKS72" s="99"/>
      <c r="WKT72" s="99"/>
      <c r="WKU72" s="99"/>
      <c r="WKV72" s="99"/>
      <c r="WKW72" s="99"/>
      <c r="WKX72" s="99"/>
      <c r="WKY72" s="99"/>
      <c r="WKZ72" s="99"/>
      <c r="WLA72" s="99"/>
      <c r="WLB72" s="99"/>
      <c r="WLC72" s="99"/>
      <c r="WLD72" s="99"/>
      <c r="WLE72" s="99"/>
      <c r="WLF72" s="99"/>
      <c r="WLG72" s="99"/>
      <c r="WLH72" s="99"/>
      <c r="WLI72" s="99"/>
      <c r="WLJ72" s="99"/>
      <c r="WLK72" s="99"/>
      <c r="WLL72" s="99"/>
      <c r="WLM72" s="99"/>
      <c r="WLN72" s="99"/>
      <c r="WLO72" s="99"/>
      <c r="WLP72" s="99"/>
      <c r="WLQ72" s="99"/>
      <c r="WLR72" s="99"/>
      <c r="WLS72" s="99"/>
      <c r="WLT72" s="99"/>
      <c r="WLU72" s="99"/>
      <c r="WLV72" s="99"/>
      <c r="WLW72" s="99"/>
      <c r="WLX72" s="99"/>
      <c r="WLY72" s="99"/>
      <c r="WLZ72" s="99"/>
      <c r="WMA72" s="99"/>
      <c r="WMB72" s="99"/>
      <c r="WMC72" s="99"/>
      <c r="WMD72" s="99"/>
      <c r="WME72" s="99"/>
      <c r="WMF72" s="99"/>
      <c r="WMG72" s="99"/>
      <c r="WMH72" s="99"/>
      <c r="WMI72" s="99"/>
      <c r="WMJ72" s="99"/>
      <c r="WMK72" s="99"/>
      <c r="WML72" s="99"/>
      <c r="WMM72" s="99"/>
      <c r="WMN72" s="99"/>
      <c r="WMO72" s="99"/>
      <c r="WMP72" s="99"/>
      <c r="WMQ72" s="99"/>
      <c r="WMR72" s="99"/>
      <c r="WMS72" s="99"/>
      <c r="WMT72" s="99"/>
      <c r="WMU72" s="99"/>
      <c r="WMV72" s="99"/>
      <c r="WMW72" s="99"/>
      <c r="WMX72" s="99"/>
      <c r="WMY72" s="99"/>
      <c r="WMZ72" s="99"/>
      <c r="WNA72" s="99"/>
      <c r="WNB72" s="99"/>
      <c r="WNC72" s="99"/>
      <c r="WND72" s="99"/>
      <c r="WNE72" s="99"/>
      <c r="WNF72" s="99"/>
      <c r="WNG72" s="99"/>
      <c r="WNH72" s="99"/>
      <c r="WNI72" s="99"/>
      <c r="WNJ72" s="99"/>
      <c r="WNK72" s="99"/>
      <c r="WNL72" s="99"/>
      <c r="WNM72" s="99"/>
      <c r="WNN72" s="99"/>
      <c r="WNO72" s="99"/>
      <c r="WNP72" s="99"/>
      <c r="WNQ72" s="99"/>
      <c r="WNR72" s="99"/>
      <c r="WNS72" s="99"/>
      <c r="WNT72" s="99"/>
      <c r="WNU72" s="99"/>
      <c r="WNV72" s="99"/>
      <c r="WNW72" s="99"/>
      <c r="WNX72" s="99"/>
      <c r="WNY72" s="99"/>
      <c r="WNZ72" s="99"/>
      <c r="WOA72" s="99"/>
      <c r="WOB72" s="99"/>
      <c r="WOC72" s="99"/>
      <c r="WOD72" s="99"/>
      <c r="WOE72" s="99"/>
      <c r="WOF72" s="99"/>
      <c r="WOG72" s="99"/>
      <c r="WOH72" s="99"/>
      <c r="WOI72" s="99"/>
      <c r="WOJ72" s="99"/>
      <c r="WOK72" s="99"/>
      <c r="WOL72" s="99"/>
      <c r="WOM72" s="99"/>
      <c r="WON72" s="99"/>
      <c r="WOO72" s="99"/>
      <c r="WOP72" s="99"/>
      <c r="WOQ72" s="99"/>
      <c r="WOR72" s="99"/>
      <c r="WOS72" s="99"/>
      <c r="WOT72" s="99"/>
      <c r="WOU72" s="99"/>
      <c r="WOV72" s="99"/>
      <c r="WOW72" s="99"/>
      <c r="WOX72" s="99"/>
      <c r="WOY72" s="99"/>
      <c r="WOZ72" s="99"/>
      <c r="WPA72" s="99"/>
      <c r="WPB72" s="99"/>
      <c r="WPC72" s="99"/>
      <c r="WPD72" s="99"/>
      <c r="WPE72" s="99"/>
      <c r="WPF72" s="99"/>
      <c r="WPG72" s="99"/>
      <c r="WPH72" s="99"/>
      <c r="WPI72" s="99"/>
      <c r="WPJ72" s="99"/>
      <c r="WPK72" s="99"/>
      <c r="WPL72" s="99"/>
      <c r="WPM72" s="99"/>
      <c r="WPN72" s="99"/>
      <c r="WPO72" s="99"/>
      <c r="WPP72" s="99"/>
      <c r="WPQ72" s="99"/>
      <c r="WPR72" s="99"/>
      <c r="WPS72" s="99"/>
      <c r="WPT72" s="99"/>
      <c r="WPU72" s="99"/>
      <c r="WPV72" s="99"/>
      <c r="WPW72" s="99"/>
      <c r="WPX72" s="99"/>
      <c r="WPY72" s="99"/>
      <c r="WPZ72" s="99"/>
      <c r="WQA72" s="99"/>
      <c r="WQB72" s="99"/>
      <c r="WQC72" s="99"/>
      <c r="WQD72" s="99"/>
      <c r="WQE72" s="99"/>
      <c r="WQF72" s="99"/>
      <c r="WQG72" s="99"/>
      <c r="WQH72" s="99"/>
      <c r="WQI72" s="99"/>
      <c r="WQJ72" s="99"/>
      <c r="WQK72" s="99"/>
      <c r="WQL72" s="99"/>
      <c r="WQM72" s="99"/>
      <c r="WQN72" s="99"/>
      <c r="WQO72" s="99"/>
      <c r="WQP72" s="99"/>
      <c r="WQQ72" s="99"/>
      <c r="WQR72" s="99"/>
      <c r="WQS72" s="99"/>
      <c r="WQT72" s="99"/>
      <c r="WQU72" s="99"/>
      <c r="WQV72" s="99"/>
      <c r="WQW72" s="99"/>
      <c r="WQX72" s="99"/>
      <c r="WQY72" s="99"/>
      <c r="WQZ72" s="99"/>
      <c r="WRA72" s="99"/>
      <c r="WRB72" s="99"/>
      <c r="WRC72" s="99"/>
      <c r="WRD72" s="99"/>
      <c r="WRE72" s="99"/>
      <c r="WRF72" s="99"/>
      <c r="WRG72" s="99"/>
      <c r="WRH72" s="99"/>
      <c r="WRI72" s="99"/>
      <c r="WRJ72" s="99"/>
      <c r="WRK72" s="99"/>
      <c r="WRL72" s="99"/>
      <c r="WRM72" s="99"/>
      <c r="WRN72" s="99"/>
      <c r="WRO72" s="99"/>
      <c r="WRP72" s="99"/>
      <c r="WRQ72" s="99"/>
      <c r="WRR72" s="99"/>
      <c r="WRS72" s="99"/>
      <c r="WRT72" s="99"/>
      <c r="WRU72" s="99"/>
      <c r="WRV72" s="99"/>
      <c r="WRW72" s="99"/>
      <c r="WRX72" s="99"/>
      <c r="WRY72" s="99"/>
      <c r="WRZ72" s="99"/>
      <c r="WSA72" s="99"/>
      <c r="WSB72" s="99"/>
      <c r="WSC72" s="99"/>
      <c r="WSD72" s="99"/>
      <c r="WSE72" s="99"/>
      <c r="WSF72" s="99"/>
      <c r="WSG72" s="99"/>
      <c r="WSH72" s="99"/>
      <c r="WSI72" s="99"/>
      <c r="WSJ72" s="99"/>
      <c r="WSK72" s="99"/>
      <c r="WSL72" s="99"/>
      <c r="WSM72" s="99"/>
      <c r="WSN72" s="99"/>
      <c r="WSO72" s="99"/>
      <c r="WSP72" s="99"/>
      <c r="WSQ72" s="99"/>
      <c r="WSR72" s="99"/>
      <c r="WSS72" s="99"/>
      <c r="WST72" s="99"/>
      <c r="WSU72" s="99"/>
      <c r="WSV72" s="99"/>
      <c r="WSW72" s="99"/>
      <c r="WSX72" s="99"/>
      <c r="WSY72" s="99"/>
      <c r="WSZ72" s="99"/>
      <c r="WTA72" s="99"/>
      <c r="WTB72" s="99"/>
      <c r="WTC72" s="99"/>
      <c r="WTD72" s="99"/>
      <c r="WTE72" s="99"/>
      <c r="WTF72" s="99"/>
      <c r="WTG72" s="99"/>
      <c r="WTH72" s="99"/>
      <c r="WTI72" s="99"/>
      <c r="WTJ72" s="99"/>
      <c r="WTK72" s="99"/>
      <c r="WTL72" s="99"/>
      <c r="WTM72" s="99"/>
      <c r="WTN72" s="99"/>
      <c r="WTO72" s="99"/>
      <c r="WTP72" s="99"/>
      <c r="WTQ72" s="99"/>
      <c r="WTR72" s="99"/>
      <c r="WTS72" s="99"/>
      <c r="WTT72" s="99"/>
      <c r="WTU72" s="99"/>
      <c r="WTV72" s="99"/>
      <c r="WTW72" s="99"/>
      <c r="WTX72" s="99"/>
      <c r="WTY72" s="99"/>
      <c r="WTZ72" s="99"/>
      <c r="WUA72" s="99"/>
      <c r="WUB72" s="99"/>
      <c r="WUC72" s="99"/>
      <c r="WUD72" s="99"/>
      <c r="WUE72" s="99"/>
      <c r="WUF72" s="99"/>
      <c r="WUG72" s="99"/>
      <c r="WUH72" s="99"/>
      <c r="WUI72" s="99"/>
      <c r="WUJ72" s="99"/>
      <c r="WUK72" s="99"/>
      <c r="WUL72" s="99"/>
      <c r="WUM72" s="99"/>
      <c r="WUN72" s="99"/>
      <c r="WUO72" s="99"/>
      <c r="WUP72" s="99"/>
      <c r="WUQ72" s="99"/>
      <c r="WUR72" s="99"/>
      <c r="WUS72" s="99"/>
      <c r="WUT72" s="99"/>
      <c r="WUU72" s="99"/>
      <c r="WUV72" s="99"/>
      <c r="WUW72" s="99"/>
      <c r="WUX72" s="99"/>
      <c r="WUY72" s="99"/>
      <c r="WUZ72" s="99"/>
      <c r="WVA72" s="99"/>
      <c r="WVB72" s="99"/>
      <c r="WVC72" s="99"/>
      <c r="WVD72" s="99"/>
      <c r="WVE72" s="99"/>
      <c r="WVF72" s="99"/>
      <c r="WVG72" s="99"/>
      <c r="WVH72" s="99"/>
      <c r="WVI72" s="99"/>
      <c r="WVJ72" s="99"/>
      <c r="WVK72" s="99"/>
      <c r="WVL72" s="99"/>
      <c r="WVM72" s="99"/>
      <c r="WVN72" s="99"/>
      <c r="WVO72" s="99"/>
      <c r="WVP72" s="99"/>
      <c r="WVQ72" s="99"/>
      <c r="WVR72" s="99"/>
      <c r="WVS72" s="99"/>
      <c r="WVT72" s="99"/>
      <c r="WVU72" s="99"/>
      <c r="WVV72" s="99"/>
      <c r="WVW72" s="99"/>
      <c r="WVX72" s="99"/>
      <c r="WVY72" s="99"/>
      <c r="WVZ72" s="99"/>
      <c r="WWA72" s="99"/>
      <c r="WWB72" s="99"/>
      <c r="WWC72" s="99"/>
      <c r="WWD72" s="99"/>
      <c r="WWE72" s="99"/>
      <c r="WWF72" s="99"/>
      <c r="WWG72" s="99"/>
      <c r="WWH72" s="99"/>
      <c r="WWI72" s="99"/>
      <c r="WWJ72" s="99"/>
      <c r="WWK72" s="99"/>
      <c r="WWL72" s="99"/>
      <c r="WWM72" s="99"/>
      <c r="WWN72" s="99"/>
      <c r="WWO72" s="99"/>
      <c r="WWP72" s="99"/>
      <c r="WWQ72" s="99"/>
      <c r="WWR72" s="99"/>
      <c r="WWS72" s="99"/>
      <c r="WWT72" s="99"/>
      <c r="WWU72" s="99"/>
      <c r="WWV72" s="99"/>
      <c r="WWW72" s="99"/>
      <c r="WWX72" s="99"/>
      <c r="WWY72" s="99"/>
      <c r="WWZ72" s="99"/>
      <c r="WXA72" s="99"/>
      <c r="WXB72" s="99"/>
      <c r="WXC72" s="99"/>
      <c r="WXD72" s="99"/>
      <c r="WXE72" s="99"/>
      <c r="WXF72" s="99"/>
      <c r="WXG72" s="99"/>
      <c r="WXH72" s="99"/>
      <c r="WXI72" s="99"/>
      <c r="WXJ72" s="99"/>
      <c r="WXK72" s="99"/>
      <c r="WXL72" s="99"/>
      <c r="WXM72" s="99"/>
      <c r="WXN72" s="99"/>
      <c r="WXO72" s="99"/>
      <c r="WXP72" s="99"/>
      <c r="WXQ72" s="99"/>
      <c r="WXR72" s="99"/>
      <c r="WXS72" s="99"/>
      <c r="WXT72" s="99"/>
      <c r="WXU72" s="99"/>
      <c r="WXV72" s="99"/>
      <c r="WXW72" s="99"/>
      <c r="WXX72" s="99"/>
      <c r="WXY72" s="99"/>
      <c r="WXZ72" s="99"/>
      <c r="WYA72" s="99"/>
      <c r="WYB72" s="99"/>
      <c r="WYC72" s="99"/>
      <c r="WYD72" s="99"/>
      <c r="WYE72" s="99"/>
      <c r="WYF72" s="99"/>
      <c r="WYG72" s="99"/>
      <c r="WYH72" s="99"/>
      <c r="WYI72" s="99"/>
      <c r="WYJ72" s="99"/>
      <c r="WYK72" s="99"/>
      <c r="WYL72" s="99"/>
      <c r="WYM72" s="99"/>
      <c r="WYN72" s="99"/>
      <c r="WYO72" s="99"/>
      <c r="WYP72" s="99"/>
      <c r="WYQ72" s="99"/>
      <c r="WYR72" s="99"/>
      <c r="WYS72" s="99"/>
      <c r="WYT72" s="99"/>
      <c r="WYU72" s="99"/>
      <c r="WYV72" s="99"/>
      <c r="WYW72" s="99"/>
      <c r="WYX72" s="99"/>
      <c r="WYY72" s="99"/>
      <c r="WYZ72" s="99"/>
      <c r="WZA72" s="99"/>
      <c r="WZB72" s="99"/>
      <c r="WZC72" s="99"/>
      <c r="WZD72" s="99"/>
      <c r="WZE72" s="99"/>
      <c r="WZF72" s="99"/>
      <c r="WZG72" s="99"/>
      <c r="WZH72" s="99"/>
      <c r="WZI72" s="99"/>
      <c r="WZJ72" s="99"/>
      <c r="WZK72" s="99"/>
      <c r="WZL72" s="99"/>
      <c r="WZM72" s="99"/>
      <c r="WZN72" s="99"/>
      <c r="WZO72" s="99"/>
      <c r="WZP72" s="99"/>
      <c r="WZQ72" s="99"/>
      <c r="WZR72" s="99"/>
      <c r="WZS72" s="99"/>
      <c r="WZT72" s="99"/>
      <c r="WZU72" s="99"/>
      <c r="WZV72" s="99"/>
      <c r="WZW72" s="99"/>
      <c r="WZX72" s="99"/>
      <c r="WZY72" s="99"/>
      <c r="WZZ72" s="99"/>
      <c r="XAA72" s="99"/>
      <c r="XAB72" s="99"/>
      <c r="XAC72" s="99"/>
      <c r="XAD72" s="99"/>
      <c r="XAE72" s="99"/>
      <c r="XAF72" s="99"/>
      <c r="XAG72" s="99"/>
      <c r="XAH72" s="99"/>
      <c r="XAI72" s="99"/>
      <c r="XAJ72" s="99"/>
      <c r="XAK72" s="99"/>
      <c r="XAL72" s="99"/>
      <c r="XAM72" s="99"/>
      <c r="XAN72" s="99"/>
      <c r="XAO72" s="99"/>
      <c r="XAP72" s="99"/>
    </row>
    <row r="73" spans="1:16266" s="80" customFormat="1" ht="21" customHeight="1">
      <c r="A73" s="64">
        <f t="shared" si="1"/>
        <v>62</v>
      </c>
      <c r="B73" s="61" t="s">
        <v>41</v>
      </c>
      <c r="C73" s="61" t="s">
        <v>370</v>
      </c>
      <c r="D73" s="61" t="s">
        <v>385</v>
      </c>
      <c r="E73" s="93" t="s">
        <v>640</v>
      </c>
      <c r="F73" s="61" t="s">
        <v>44</v>
      </c>
      <c r="G73" s="61" t="s">
        <v>12</v>
      </c>
      <c r="H73" s="61" t="s">
        <v>1</v>
      </c>
      <c r="I73" s="61" t="s">
        <v>45</v>
      </c>
      <c r="J73" s="61" t="s">
        <v>5</v>
      </c>
      <c r="K73" s="61" t="s">
        <v>600</v>
      </c>
      <c r="L73" s="92" t="s">
        <v>386</v>
      </c>
      <c r="M73" s="413">
        <f t="shared" si="0"/>
        <v>90</v>
      </c>
      <c r="N73" s="51">
        <v>90</v>
      </c>
      <c r="O73" s="51"/>
      <c r="P73" s="51"/>
      <c r="Q73" s="76">
        <v>905.79</v>
      </c>
      <c r="R73" s="76">
        <v>749</v>
      </c>
      <c r="S73" s="53" t="s">
        <v>62</v>
      </c>
      <c r="T73" s="76">
        <v>1</v>
      </c>
      <c r="U73" s="77">
        <v>36495</v>
      </c>
      <c r="V73" s="78" t="s">
        <v>391</v>
      </c>
      <c r="W73" s="78" t="s">
        <v>392</v>
      </c>
      <c r="X73" s="64" t="s">
        <v>393</v>
      </c>
    </row>
    <row r="74" spans="1:16266" s="99" customFormat="1" ht="21" customHeight="1">
      <c r="A74" s="64">
        <f t="shared" si="1"/>
        <v>63</v>
      </c>
      <c r="B74" s="61" t="s">
        <v>41</v>
      </c>
      <c r="C74" s="61" t="s">
        <v>370</v>
      </c>
      <c r="D74" s="61" t="s">
        <v>385</v>
      </c>
      <c r="E74" s="93" t="s">
        <v>643</v>
      </c>
      <c r="F74" s="61" t="s">
        <v>44</v>
      </c>
      <c r="G74" s="61" t="s">
        <v>11</v>
      </c>
      <c r="H74" s="61" t="s">
        <v>1</v>
      </c>
      <c r="I74" s="61" t="s">
        <v>45</v>
      </c>
      <c r="J74" s="61" t="s">
        <v>5</v>
      </c>
      <c r="K74" s="61" t="s">
        <v>473</v>
      </c>
      <c r="L74" s="92" t="s">
        <v>386</v>
      </c>
      <c r="M74" s="413">
        <f t="shared" si="0"/>
        <v>330</v>
      </c>
      <c r="N74" s="51"/>
      <c r="O74" s="51">
        <v>330</v>
      </c>
      <c r="P74" s="51"/>
      <c r="Q74" s="76">
        <v>1597</v>
      </c>
      <c r="R74" s="76">
        <v>9807</v>
      </c>
      <c r="S74" s="53" t="s">
        <v>394</v>
      </c>
      <c r="T74" s="76">
        <v>1</v>
      </c>
      <c r="U74" s="77">
        <v>40604</v>
      </c>
      <c r="V74" s="78" t="s">
        <v>395</v>
      </c>
      <c r="W74" s="78" t="s">
        <v>396</v>
      </c>
      <c r="X74" s="64" t="s">
        <v>601</v>
      </c>
    </row>
    <row r="75" spans="1:16266" s="80" customFormat="1" ht="21" customHeight="1">
      <c r="A75" s="64">
        <f t="shared" si="1"/>
        <v>64</v>
      </c>
      <c r="B75" s="61" t="s">
        <v>41</v>
      </c>
      <c r="C75" s="61" t="s">
        <v>397</v>
      </c>
      <c r="D75" s="61" t="s">
        <v>398</v>
      </c>
      <c r="E75" s="93" t="s">
        <v>641</v>
      </c>
      <c r="F75" s="61" t="s">
        <v>44</v>
      </c>
      <c r="G75" s="61" t="s">
        <v>12</v>
      </c>
      <c r="H75" s="61" t="s">
        <v>1</v>
      </c>
      <c r="I75" s="61" t="s">
        <v>45</v>
      </c>
      <c r="J75" s="61" t="s">
        <v>5</v>
      </c>
      <c r="K75" s="63" t="s">
        <v>566</v>
      </c>
      <c r="L75" s="92" t="s">
        <v>399</v>
      </c>
      <c r="M75" s="413">
        <f t="shared" si="0"/>
        <v>320</v>
      </c>
      <c r="N75" s="51">
        <v>320</v>
      </c>
      <c r="O75" s="51">
        <v>0</v>
      </c>
      <c r="P75" s="51">
        <v>0</v>
      </c>
      <c r="Q75" s="76">
        <v>530</v>
      </c>
      <c r="R75" s="76">
        <v>1396</v>
      </c>
      <c r="S75" s="53" t="s">
        <v>400</v>
      </c>
      <c r="T75" s="76">
        <v>1</v>
      </c>
      <c r="U75" s="77">
        <v>36580</v>
      </c>
      <c r="V75" s="78" t="s">
        <v>401</v>
      </c>
      <c r="W75" s="78" t="s">
        <v>402</v>
      </c>
      <c r="X75" s="64" t="s">
        <v>403</v>
      </c>
    </row>
    <row r="76" spans="1:16266" s="99" customFormat="1" ht="21" customHeight="1">
      <c r="A76" s="64">
        <f t="shared" si="1"/>
        <v>65</v>
      </c>
      <c r="B76" s="61" t="s">
        <v>41</v>
      </c>
      <c r="C76" s="61" t="s">
        <v>397</v>
      </c>
      <c r="D76" s="61" t="s">
        <v>404</v>
      </c>
      <c r="E76" s="93" t="s">
        <v>405</v>
      </c>
      <c r="F76" s="61" t="s">
        <v>52</v>
      </c>
      <c r="G76" s="61" t="s">
        <v>0</v>
      </c>
      <c r="H76" s="61" t="s">
        <v>1</v>
      </c>
      <c r="I76" s="61" t="s">
        <v>406</v>
      </c>
      <c r="J76" s="61" t="s">
        <v>8</v>
      </c>
      <c r="K76" s="61" t="s">
        <v>481</v>
      </c>
      <c r="L76" s="92" t="s">
        <v>407</v>
      </c>
      <c r="M76" s="413">
        <f t="shared" si="0"/>
        <v>500</v>
      </c>
      <c r="N76" s="51">
        <v>500</v>
      </c>
      <c r="O76" s="51"/>
      <c r="P76" s="51"/>
      <c r="Q76" s="76">
        <v>1333</v>
      </c>
      <c r="R76" s="76">
        <v>6497</v>
      </c>
      <c r="S76" s="53" t="s">
        <v>408</v>
      </c>
      <c r="T76" s="76">
        <v>1</v>
      </c>
      <c r="U76" s="77" t="s">
        <v>409</v>
      </c>
      <c r="V76" s="78" t="s">
        <v>410</v>
      </c>
      <c r="W76" s="78" t="s">
        <v>411</v>
      </c>
      <c r="X76" s="64" t="s">
        <v>482</v>
      </c>
    </row>
    <row r="77" spans="1:16266" s="99" customFormat="1" ht="21" customHeight="1">
      <c r="A77" s="64">
        <f t="shared" si="1"/>
        <v>66</v>
      </c>
      <c r="B77" s="61" t="s">
        <v>41</v>
      </c>
      <c r="C77" s="61" t="s">
        <v>397</v>
      </c>
      <c r="D77" s="61" t="s">
        <v>412</v>
      </c>
      <c r="E77" s="93" t="s">
        <v>413</v>
      </c>
      <c r="F77" s="61" t="s">
        <v>52</v>
      </c>
      <c r="G77" s="61" t="s">
        <v>3</v>
      </c>
      <c r="H77" s="61" t="s">
        <v>1</v>
      </c>
      <c r="I77" s="61" t="s">
        <v>406</v>
      </c>
      <c r="J77" s="61" t="s">
        <v>8</v>
      </c>
      <c r="K77" s="61" t="s">
        <v>481</v>
      </c>
      <c r="L77" s="92" t="s">
        <v>414</v>
      </c>
      <c r="M77" s="413">
        <f t="shared" ref="M77:M113" si="3">N77+O77+P77</f>
        <v>270</v>
      </c>
      <c r="N77" s="51">
        <v>270</v>
      </c>
      <c r="O77" s="51"/>
      <c r="P77" s="51"/>
      <c r="Q77" s="76">
        <v>6757</v>
      </c>
      <c r="R77" s="76">
        <v>2466</v>
      </c>
      <c r="S77" s="53" t="s">
        <v>415</v>
      </c>
      <c r="T77" s="76">
        <v>1</v>
      </c>
      <c r="U77" s="77" t="s">
        <v>483</v>
      </c>
      <c r="V77" s="78" t="s">
        <v>416</v>
      </c>
      <c r="W77" s="78" t="s">
        <v>417</v>
      </c>
      <c r="X77" s="64" t="s">
        <v>602</v>
      </c>
    </row>
    <row r="78" spans="1:16266" s="99" customFormat="1" ht="21" customHeight="1">
      <c r="A78" s="64">
        <f t="shared" ref="A78:A141" si="4">A77+1</f>
        <v>67</v>
      </c>
      <c r="B78" s="61" t="s">
        <v>41</v>
      </c>
      <c r="C78" s="61" t="s">
        <v>397</v>
      </c>
      <c r="D78" s="61" t="s">
        <v>603</v>
      </c>
      <c r="E78" s="93" t="s">
        <v>604</v>
      </c>
      <c r="F78" s="61" t="s">
        <v>492</v>
      </c>
      <c r="G78" s="61" t="s">
        <v>3</v>
      </c>
      <c r="H78" s="61" t="s">
        <v>492</v>
      </c>
      <c r="I78" s="61" t="s">
        <v>654</v>
      </c>
      <c r="J78" s="61" t="s">
        <v>2</v>
      </c>
      <c r="K78" s="61" t="s">
        <v>605</v>
      </c>
      <c r="L78" s="92" t="s">
        <v>675</v>
      </c>
      <c r="M78" s="413">
        <f t="shared" si="3"/>
        <v>700</v>
      </c>
      <c r="N78" s="51">
        <v>700</v>
      </c>
      <c r="O78" s="51">
        <v>0</v>
      </c>
      <c r="P78" s="51">
        <v>0</v>
      </c>
      <c r="Q78" s="161">
        <v>1384.26</v>
      </c>
      <c r="R78" s="161">
        <v>5914.93</v>
      </c>
      <c r="S78" s="162" t="s">
        <v>606</v>
      </c>
      <c r="T78" s="161">
        <v>1</v>
      </c>
      <c r="U78" s="163">
        <v>45343</v>
      </c>
      <c r="V78" s="164" t="s">
        <v>607</v>
      </c>
      <c r="W78" s="164" t="s">
        <v>608</v>
      </c>
      <c r="X78" s="165" t="s">
        <v>10</v>
      </c>
    </row>
    <row r="79" spans="1:16266" s="80" customFormat="1" ht="21" customHeight="1">
      <c r="A79" s="64">
        <f t="shared" si="4"/>
        <v>68</v>
      </c>
      <c r="B79" s="63" t="s">
        <v>41</v>
      </c>
      <c r="C79" s="63" t="s">
        <v>418</v>
      </c>
      <c r="D79" s="63" t="s">
        <v>419</v>
      </c>
      <c r="E79" s="98" t="s">
        <v>420</v>
      </c>
      <c r="F79" s="63" t="s">
        <v>44</v>
      </c>
      <c r="G79" s="61" t="s">
        <v>0</v>
      </c>
      <c r="H79" s="61" t="s">
        <v>1</v>
      </c>
      <c r="I79" s="63" t="s">
        <v>45</v>
      </c>
      <c r="J79" s="61" t="s">
        <v>5</v>
      </c>
      <c r="K79" s="63" t="s">
        <v>673</v>
      </c>
      <c r="L79" s="92" t="s">
        <v>609</v>
      </c>
      <c r="M79" s="413">
        <f t="shared" si="3"/>
        <v>727</v>
      </c>
      <c r="N79" s="51">
        <v>727</v>
      </c>
      <c r="O79" s="51"/>
      <c r="P79" s="51"/>
      <c r="Q79" s="76">
        <v>13500</v>
      </c>
      <c r="R79" s="76">
        <v>4963</v>
      </c>
      <c r="S79" s="53" t="s">
        <v>257</v>
      </c>
      <c r="T79" s="76">
        <v>1</v>
      </c>
      <c r="U79" s="77">
        <v>37928</v>
      </c>
      <c r="V79" s="78" t="s">
        <v>421</v>
      </c>
      <c r="W79" s="78" t="s">
        <v>422</v>
      </c>
      <c r="X79" s="64" t="s">
        <v>423</v>
      </c>
    </row>
    <row r="80" spans="1:16266" s="80" customFormat="1" ht="21" customHeight="1">
      <c r="A80" s="64">
        <f t="shared" si="4"/>
        <v>69</v>
      </c>
      <c r="B80" s="63" t="s">
        <v>41</v>
      </c>
      <c r="C80" s="58" t="s">
        <v>610</v>
      </c>
      <c r="D80" s="63" t="s">
        <v>424</v>
      </c>
      <c r="E80" s="98" t="s">
        <v>425</v>
      </c>
      <c r="F80" s="63" t="s">
        <v>52</v>
      </c>
      <c r="G80" s="61" t="s">
        <v>3</v>
      </c>
      <c r="H80" s="61" t="s">
        <v>1</v>
      </c>
      <c r="I80" s="63" t="s">
        <v>426</v>
      </c>
      <c r="J80" s="61" t="s">
        <v>5</v>
      </c>
      <c r="K80" s="63" t="s">
        <v>660</v>
      </c>
      <c r="L80" s="92" t="s">
        <v>427</v>
      </c>
      <c r="M80" s="413">
        <f t="shared" si="3"/>
        <v>100</v>
      </c>
      <c r="N80" s="51">
        <v>100</v>
      </c>
      <c r="O80" s="51">
        <v>0</v>
      </c>
      <c r="P80" s="51">
        <v>0</v>
      </c>
      <c r="Q80" s="76">
        <v>361</v>
      </c>
      <c r="R80" s="76">
        <v>894</v>
      </c>
      <c r="S80" s="53" t="s">
        <v>212</v>
      </c>
      <c r="T80" s="76">
        <v>1</v>
      </c>
      <c r="U80" s="77">
        <v>41492</v>
      </c>
      <c r="V80" s="78" t="s">
        <v>428</v>
      </c>
      <c r="W80" s="78" t="s">
        <v>429</v>
      </c>
      <c r="X80" s="64" t="s">
        <v>611</v>
      </c>
    </row>
    <row r="81" spans="1:16266" s="80" customFormat="1" ht="21" customHeight="1">
      <c r="A81" s="64">
        <f t="shared" si="4"/>
        <v>70</v>
      </c>
      <c r="B81" s="63" t="s">
        <v>41</v>
      </c>
      <c r="C81" s="58" t="s">
        <v>610</v>
      </c>
      <c r="D81" s="63" t="s">
        <v>430</v>
      </c>
      <c r="E81" s="98" t="s">
        <v>431</v>
      </c>
      <c r="F81" s="63" t="s">
        <v>52</v>
      </c>
      <c r="G81" s="61" t="s">
        <v>3</v>
      </c>
      <c r="H81" s="61" t="s">
        <v>1</v>
      </c>
      <c r="I81" s="63" t="s">
        <v>426</v>
      </c>
      <c r="J81" s="61" t="s">
        <v>5</v>
      </c>
      <c r="K81" s="61" t="s">
        <v>673</v>
      </c>
      <c r="L81" s="92" t="s">
        <v>432</v>
      </c>
      <c r="M81" s="413">
        <f t="shared" si="3"/>
        <v>100</v>
      </c>
      <c r="N81" s="51">
        <v>100</v>
      </c>
      <c r="O81" s="51">
        <v>0</v>
      </c>
      <c r="P81" s="51">
        <v>0</v>
      </c>
      <c r="Q81" s="76">
        <v>642</v>
      </c>
      <c r="R81" s="76">
        <v>1184</v>
      </c>
      <c r="S81" s="53" t="s">
        <v>257</v>
      </c>
      <c r="T81" s="76">
        <v>1</v>
      </c>
      <c r="U81" s="77">
        <v>43636</v>
      </c>
      <c r="V81" s="78" t="s">
        <v>433</v>
      </c>
      <c r="W81" s="78" t="s">
        <v>434</v>
      </c>
      <c r="X81" s="64" t="s">
        <v>435</v>
      </c>
    </row>
    <row r="82" spans="1:16266" s="80" customFormat="1" ht="21" customHeight="1">
      <c r="A82" s="64">
        <f t="shared" si="4"/>
        <v>71</v>
      </c>
      <c r="B82" s="61" t="s">
        <v>41</v>
      </c>
      <c r="C82" s="58" t="s">
        <v>612</v>
      </c>
      <c r="D82" s="61" t="s">
        <v>436</v>
      </c>
      <c r="E82" s="93" t="s">
        <v>642</v>
      </c>
      <c r="F82" s="61" t="s">
        <v>44</v>
      </c>
      <c r="G82" s="61" t="s">
        <v>0</v>
      </c>
      <c r="H82" s="61" t="s">
        <v>1</v>
      </c>
      <c r="I82" s="61" t="s">
        <v>45</v>
      </c>
      <c r="J82" s="61" t="s">
        <v>5</v>
      </c>
      <c r="K82" s="61" t="s">
        <v>613</v>
      </c>
      <c r="L82" s="92" t="s">
        <v>614</v>
      </c>
      <c r="M82" s="413">
        <f t="shared" si="3"/>
        <v>800</v>
      </c>
      <c r="N82" s="51">
        <v>800</v>
      </c>
      <c r="O82" s="51">
        <v>0</v>
      </c>
      <c r="P82" s="51">
        <v>0</v>
      </c>
      <c r="Q82" s="76">
        <v>985</v>
      </c>
      <c r="R82" s="76">
        <v>6911</v>
      </c>
      <c r="S82" s="53" t="s">
        <v>437</v>
      </c>
      <c r="T82" s="76">
        <v>1</v>
      </c>
      <c r="U82" s="77">
        <v>35745</v>
      </c>
      <c r="V82" s="78" t="s">
        <v>438</v>
      </c>
      <c r="W82" s="78" t="s">
        <v>439</v>
      </c>
      <c r="X82" s="64" t="s">
        <v>440</v>
      </c>
    </row>
    <row r="83" spans="1:16266" s="80" customFormat="1" ht="21" customHeight="1">
      <c r="A83" s="64">
        <f t="shared" si="4"/>
        <v>72</v>
      </c>
      <c r="B83" s="61" t="s">
        <v>41</v>
      </c>
      <c r="C83" s="58" t="s">
        <v>612</v>
      </c>
      <c r="D83" s="61" t="s">
        <v>441</v>
      </c>
      <c r="E83" s="93" t="s">
        <v>442</v>
      </c>
      <c r="F83" s="61" t="s">
        <v>52</v>
      </c>
      <c r="G83" s="61" t="s">
        <v>0</v>
      </c>
      <c r="H83" s="61" t="s">
        <v>1</v>
      </c>
      <c r="I83" s="61" t="s">
        <v>443</v>
      </c>
      <c r="J83" s="61" t="s">
        <v>5</v>
      </c>
      <c r="K83" s="61" t="s">
        <v>615</v>
      </c>
      <c r="L83" s="92" t="s">
        <v>444</v>
      </c>
      <c r="M83" s="413">
        <f t="shared" si="3"/>
        <v>650</v>
      </c>
      <c r="N83" s="51">
        <v>650</v>
      </c>
      <c r="O83" s="51"/>
      <c r="P83" s="51"/>
      <c r="Q83" s="76">
        <v>1553</v>
      </c>
      <c r="R83" s="76">
        <v>4661</v>
      </c>
      <c r="S83" s="53" t="s">
        <v>47</v>
      </c>
      <c r="T83" s="76">
        <v>1</v>
      </c>
      <c r="U83" s="77">
        <v>37141</v>
      </c>
      <c r="V83" s="78" t="s">
        <v>445</v>
      </c>
      <c r="W83" s="78" t="s">
        <v>446</v>
      </c>
      <c r="X83" s="64" t="s">
        <v>447</v>
      </c>
    </row>
    <row r="84" spans="1:16266" s="80" customFormat="1" ht="21" customHeight="1">
      <c r="A84" s="64">
        <f t="shared" si="4"/>
        <v>73</v>
      </c>
      <c r="B84" s="61" t="s">
        <v>41</v>
      </c>
      <c r="C84" s="58" t="s">
        <v>612</v>
      </c>
      <c r="D84" s="61" t="s">
        <v>448</v>
      </c>
      <c r="E84" s="93" t="s">
        <v>644</v>
      </c>
      <c r="F84" s="61" t="s">
        <v>44</v>
      </c>
      <c r="G84" s="61" t="s">
        <v>12</v>
      </c>
      <c r="H84" s="61" t="s">
        <v>1</v>
      </c>
      <c r="I84" s="61" t="s">
        <v>45</v>
      </c>
      <c r="J84" s="61" t="s">
        <v>5</v>
      </c>
      <c r="K84" s="61" t="s">
        <v>484</v>
      </c>
      <c r="L84" s="92" t="s">
        <v>449</v>
      </c>
      <c r="M84" s="413">
        <f t="shared" si="3"/>
        <v>99</v>
      </c>
      <c r="N84" s="51">
        <v>99</v>
      </c>
      <c r="O84" s="51">
        <v>0</v>
      </c>
      <c r="P84" s="51">
        <v>0</v>
      </c>
      <c r="Q84" s="76">
        <v>17193</v>
      </c>
      <c r="R84" s="76">
        <v>915</v>
      </c>
      <c r="S84" s="53" t="s">
        <v>237</v>
      </c>
      <c r="T84" s="76">
        <v>1</v>
      </c>
      <c r="U84" s="77">
        <v>36647</v>
      </c>
      <c r="V84" s="78" t="s">
        <v>450</v>
      </c>
      <c r="W84" s="78" t="s">
        <v>451</v>
      </c>
      <c r="X84" s="64" t="s">
        <v>452</v>
      </c>
    </row>
    <row r="85" spans="1:16266" s="80" customFormat="1" ht="21" customHeight="1">
      <c r="A85" s="64">
        <f t="shared" si="4"/>
        <v>74</v>
      </c>
      <c r="B85" s="61" t="s">
        <v>41</v>
      </c>
      <c r="C85" s="58" t="s">
        <v>612</v>
      </c>
      <c r="D85" s="61" t="s">
        <v>448</v>
      </c>
      <c r="E85" s="93" t="s">
        <v>645</v>
      </c>
      <c r="F85" s="61" t="s">
        <v>44</v>
      </c>
      <c r="G85" s="61" t="s">
        <v>11</v>
      </c>
      <c r="H85" s="61" t="s">
        <v>1</v>
      </c>
      <c r="I85" s="61" t="s">
        <v>45</v>
      </c>
      <c r="J85" s="61" t="s">
        <v>5</v>
      </c>
      <c r="K85" s="61" t="s">
        <v>511</v>
      </c>
      <c r="L85" s="92" t="s">
        <v>453</v>
      </c>
      <c r="M85" s="413">
        <f t="shared" si="3"/>
        <v>291</v>
      </c>
      <c r="N85" s="51">
        <v>0</v>
      </c>
      <c r="O85" s="51">
        <v>291</v>
      </c>
      <c r="P85" s="51">
        <v>0</v>
      </c>
      <c r="Q85" s="76">
        <v>17223</v>
      </c>
      <c r="R85" s="76">
        <v>6483</v>
      </c>
      <c r="S85" s="53" t="s">
        <v>454</v>
      </c>
      <c r="T85" s="76">
        <v>1</v>
      </c>
      <c r="U85" s="77">
        <v>38785</v>
      </c>
      <c r="V85" s="78" t="s">
        <v>455</v>
      </c>
      <c r="W85" s="78" t="s">
        <v>456</v>
      </c>
      <c r="X85" s="64" t="s">
        <v>457</v>
      </c>
    </row>
    <row r="86" spans="1:16266" s="80" customFormat="1" ht="21" customHeight="1">
      <c r="A86" s="64">
        <f t="shared" si="4"/>
        <v>75</v>
      </c>
      <c r="B86" s="63" t="s">
        <v>41</v>
      </c>
      <c r="C86" s="58" t="s">
        <v>616</v>
      </c>
      <c r="D86" s="63" t="s">
        <v>458</v>
      </c>
      <c r="E86" s="98" t="s">
        <v>647</v>
      </c>
      <c r="F86" s="101" t="s">
        <v>44</v>
      </c>
      <c r="G86" s="61" t="s">
        <v>0</v>
      </c>
      <c r="H86" s="61" t="s">
        <v>1</v>
      </c>
      <c r="I86" s="101" t="s">
        <v>45</v>
      </c>
      <c r="J86" s="61" t="s">
        <v>5</v>
      </c>
      <c r="K86" s="101" t="s">
        <v>674</v>
      </c>
      <c r="L86" s="92" t="s">
        <v>459</v>
      </c>
      <c r="M86" s="413">
        <f t="shared" si="3"/>
        <v>850</v>
      </c>
      <c r="N86" s="51">
        <v>850</v>
      </c>
      <c r="O86" s="51">
        <v>0</v>
      </c>
      <c r="P86" s="51">
        <v>0</v>
      </c>
      <c r="Q86" s="76">
        <v>7710</v>
      </c>
      <c r="R86" s="76">
        <v>5083</v>
      </c>
      <c r="S86" s="53" t="s">
        <v>47</v>
      </c>
      <c r="T86" s="76">
        <v>2</v>
      </c>
      <c r="U86" s="77">
        <v>38737</v>
      </c>
      <c r="V86" s="78" t="s">
        <v>460</v>
      </c>
      <c r="W86" s="78" t="s">
        <v>461</v>
      </c>
      <c r="X86" s="64" t="s">
        <v>462</v>
      </c>
    </row>
    <row r="87" spans="1:16266" s="99" customFormat="1" ht="21" customHeight="1">
      <c r="A87" s="64">
        <f t="shared" si="4"/>
        <v>76</v>
      </c>
      <c r="B87" s="63" t="s">
        <v>41</v>
      </c>
      <c r="C87" s="58" t="s">
        <v>616</v>
      </c>
      <c r="D87" s="63" t="s">
        <v>463</v>
      </c>
      <c r="E87" s="98" t="s">
        <v>646</v>
      </c>
      <c r="F87" s="101" t="s">
        <v>44</v>
      </c>
      <c r="G87" s="61" t="s">
        <v>0</v>
      </c>
      <c r="H87" s="61" t="s">
        <v>1</v>
      </c>
      <c r="I87" s="101" t="s">
        <v>45</v>
      </c>
      <c r="J87" s="61" t="s">
        <v>5</v>
      </c>
      <c r="K87" s="101" t="s">
        <v>473</v>
      </c>
      <c r="L87" s="92" t="s">
        <v>464</v>
      </c>
      <c r="M87" s="413">
        <f t="shared" si="3"/>
        <v>732</v>
      </c>
      <c r="N87" s="51">
        <v>732</v>
      </c>
      <c r="O87" s="51">
        <v>0</v>
      </c>
      <c r="P87" s="51">
        <v>0</v>
      </c>
      <c r="Q87" s="76">
        <v>7347</v>
      </c>
      <c r="R87" s="76">
        <v>4557</v>
      </c>
      <c r="S87" s="53" t="s">
        <v>373</v>
      </c>
      <c r="T87" s="76">
        <v>2</v>
      </c>
      <c r="U87" s="77">
        <v>34855</v>
      </c>
      <c r="V87" s="78" t="s">
        <v>465</v>
      </c>
      <c r="W87" s="78" t="s">
        <v>466</v>
      </c>
      <c r="X87" s="64" t="s">
        <v>467</v>
      </c>
    </row>
    <row r="88" spans="1:16266" s="99" customFormat="1" ht="21" customHeight="1">
      <c r="A88" s="64">
        <f t="shared" si="4"/>
        <v>77</v>
      </c>
      <c r="B88" s="63" t="s">
        <v>499</v>
      </c>
      <c r="C88" s="58" t="s">
        <v>661</v>
      </c>
      <c r="D88" s="63" t="s">
        <v>662</v>
      </c>
      <c r="E88" s="98" t="s">
        <v>663</v>
      </c>
      <c r="F88" s="101" t="s">
        <v>490</v>
      </c>
      <c r="G88" s="61" t="s">
        <v>3</v>
      </c>
      <c r="H88" s="61" t="s">
        <v>664</v>
      </c>
      <c r="I88" s="101" t="s">
        <v>665</v>
      </c>
      <c r="J88" s="61" t="s">
        <v>541</v>
      </c>
      <c r="K88" s="101" t="s">
        <v>674</v>
      </c>
      <c r="L88" s="92" t="s">
        <v>666</v>
      </c>
      <c r="M88" s="413">
        <f t="shared" si="3"/>
        <v>130</v>
      </c>
      <c r="N88" s="51">
        <v>130</v>
      </c>
      <c r="O88" s="51">
        <v>0</v>
      </c>
      <c r="P88" s="51">
        <v>0</v>
      </c>
      <c r="Q88" s="76">
        <v>2069.21</v>
      </c>
      <c r="R88" s="76">
        <v>7921</v>
      </c>
      <c r="S88" s="53" t="s">
        <v>667</v>
      </c>
      <c r="T88" s="76">
        <v>1</v>
      </c>
      <c r="U88" s="77">
        <v>45961</v>
      </c>
      <c r="V88" s="78" t="s">
        <v>669</v>
      </c>
      <c r="W88" s="78" t="s">
        <v>670</v>
      </c>
      <c r="X88" s="64" t="s">
        <v>671</v>
      </c>
    </row>
    <row r="89" spans="1:16266" s="80" customFormat="1" ht="21" customHeight="1">
      <c r="A89" s="64">
        <f t="shared" si="4"/>
        <v>78</v>
      </c>
      <c r="B89" s="166" t="s">
        <v>679</v>
      </c>
      <c r="C89" s="58" t="s">
        <v>680</v>
      </c>
      <c r="D89" s="57" t="s">
        <v>681</v>
      </c>
      <c r="E89" s="407" t="s">
        <v>682</v>
      </c>
      <c r="F89" s="57" t="s">
        <v>4</v>
      </c>
      <c r="G89" s="61" t="s">
        <v>7</v>
      </c>
      <c r="H89" s="61" t="s">
        <v>4</v>
      </c>
      <c r="I89" s="57" t="s">
        <v>683</v>
      </c>
      <c r="J89" s="58" t="s">
        <v>2</v>
      </c>
      <c r="K89" s="57" t="s">
        <v>683</v>
      </c>
      <c r="L89" s="59" t="s">
        <v>684</v>
      </c>
      <c r="M89" s="413">
        <f t="shared" si="3"/>
        <v>168</v>
      </c>
      <c r="N89" s="51"/>
      <c r="O89" s="51">
        <v>168</v>
      </c>
      <c r="P89" s="51"/>
      <c r="Q89" s="76">
        <v>70735</v>
      </c>
      <c r="R89" s="76">
        <v>3143</v>
      </c>
      <c r="S89" s="53" t="s">
        <v>237</v>
      </c>
      <c r="T89" s="76">
        <v>17</v>
      </c>
      <c r="U89" s="77">
        <v>39161</v>
      </c>
      <c r="V89" s="78" t="s">
        <v>685</v>
      </c>
      <c r="W89" s="78"/>
      <c r="X89" s="64"/>
      <c r="Y89" s="150"/>
      <c r="Z89" s="150"/>
      <c r="AA89" s="150"/>
      <c r="AB89" s="150"/>
      <c r="AC89" s="150"/>
      <c r="AD89" s="150"/>
      <c r="AE89" s="150"/>
      <c r="AF89" s="150"/>
      <c r="AG89" s="150"/>
      <c r="AH89" s="150"/>
      <c r="AI89" s="150"/>
      <c r="AJ89" s="150"/>
      <c r="AK89" s="150"/>
      <c r="AL89" s="150"/>
      <c r="AM89" s="150"/>
      <c r="AN89" s="150"/>
      <c r="AO89" s="150"/>
      <c r="AP89" s="150"/>
      <c r="AQ89" s="150"/>
      <c r="AR89" s="150"/>
      <c r="AS89" s="150"/>
      <c r="AT89" s="150"/>
      <c r="AU89" s="150"/>
      <c r="AV89" s="150"/>
      <c r="AW89" s="150"/>
      <c r="AX89" s="150"/>
      <c r="AY89" s="150"/>
      <c r="AZ89" s="150"/>
      <c r="BA89" s="150"/>
      <c r="BB89" s="150"/>
      <c r="BC89" s="150"/>
      <c r="BD89" s="150"/>
      <c r="BE89" s="150"/>
      <c r="BF89" s="150"/>
      <c r="BG89" s="150"/>
    </row>
    <row r="90" spans="1:16266" s="80" customFormat="1" ht="21" customHeight="1">
      <c r="A90" s="64">
        <f t="shared" si="4"/>
        <v>79</v>
      </c>
      <c r="B90" s="166" t="s">
        <v>679</v>
      </c>
      <c r="C90" s="58" t="s">
        <v>680</v>
      </c>
      <c r="D90" s="57" t="s">
        <v>686</v>
      </c>
      <c r="E90" s="407" t="s">
        <v>687</v>
      </c>
      <c r="F90" s="57" t="s">
        <v>44</v>
      </c>
      <c r="G90" s="61" t="s">
        <v>0</v>
      </c>
      <c r="H90" s="61" t="s">
        <v>1</v>
      </c>
      <c r="I90" s="57" t="s">
        <v>688</v>
      </c>
      <c r="J90" s="58" t="s">
        <v>5</v>
      </c>
      <c r="K90" s="57" t="s">
        <v>689</v>
      </c>
      <c r="L90" s="59" t="s">
        <v>690</v>
      </c>
      <c r="M90" s="413">
        <f t="shared" si="3"/>
        <v>305</v>
      </c>
      <c r="N90" s="51">
        <v>305</v>
      </c>
      <c r="O90" s="51"/>
      <c r="P90" s="51"/>
      <c r="Q90" s="76">
        <v>6256</v>
      </c>
      <c r="R90" s="76">
        <v>1956</v>
      </c>
      <c r="S90" s="53" t="s">
        <v>257</v>
      </c>
      <c r="T90" s="76">
        <v>2</v>
      </c>
      <c r="U90" s="77">
        <v>38398</v>
      </c>
      <c r="V90" s="78" t="s">
        <v>691</v>
      </c>
      <c r="W90" s="78" t="s">
        <v>692</v>
      </c>
      <c r="X90" s="64" t="s">
        <v>693</v>
      </c>
    </row>
    <row r="91" spans="1:16266" s="99" customFormat="1" ht="21" customHeight="1">
      <c r="A91" s="64">
        <f t="shared" si="4"/>
        <v>80</v>
      </c>
      <c r="B91" s="166" t="s">
        <v>679</v>
      </c>
      <c r="C91" s="58" t="s">
        <v>694</v>
      </c>
      <c r="D91" s="57" t="s">
        <v>695</v>
      </c>
      <c r="E91" s="408" t="s">
        <v>696</v>
      </c>
      <c r="F91" s="62" t="s">
        <v>697</v>
      </c>
      <c r="G91" s="61" t="s">
        <v>0</v>
      </c>
      <c r="H91" s="61" t="s">
        <v>1</v>
      </c>
      <c r="I91" s="57" t="s">
        <v>698</v>
      </c>
      <c r="J91" s="58" t="s">
        <v>8</v>
      </c>
      <c r="K91" s="57" t="s">
        <v>699</v>
      </c>
      <c r="L91" s="59" t="s">
        <v>700</v>
      </c>
      <c r="M91" s="413">
        <f t="shared" si="3"/>
        <v>440</v>
      </c>
      <c r="N91" s="51">
        <v>300</v>
      </c>
      <c r="O91" s="51">
        <v>140</v>
      </c>
      <c r="P91" s="51">
        <v>0</v>
      </c>
      <c r="Q91" s="76">
        <v>26427</v>
      </c>
      <c r="R91" s="76">
        <v>3663</v>
      </c>
      <c r="S91" s="53" t="s">
        <v>257</v>
      </c>
      <c r="T91" s="76">
        <v>1</v>
      </c>
      <c r="U91" s="77">
        <v>36943</v>
      </c>
      <c r="V91" s="78" t="s">
        <v>701</v>
      </c>
      <c r="W91" s="78" t="s">
        <v>702</v>
      </c>
      <c r="X91" s="64" t="s">
        <v>703</v>
      </c>
      <c r="BH91" s="167"/>
      <c r="BI91" s="167"/>
      <c r="BJ91" s="167"/>
      <c r="BK91" s="167"/>
      <c r="BL91" s="167"/>
      <c r="BM91" s="167"/>
      <c r="BN91" s="167"/>
      <c r="BO91" s="167"/>
      <c r="BP91" s="167"/>
      <c r="BQ91" s="167"/>
      <c r="BR91" s="167"/>
      <c r="BS91" s="167"/>
      <c r="BT91" s="167"/>
      <c r="BU91" s="167"/>
      <c r="BV91" s="167"/>
      <c r="BW91" s="167"/>
      <c r="BX91" s="167"/>
      <c r="BY91" s="167"/>
      <c r="BZ91" s="167"/>
      <c r="CA91" s="167"/>
      <c r="CB91" s="167"/>
      <c r="CC91" s="167"/>
      <c r="CD91" s="167"/>
      <c r="CE91" s="167"/>
      <c r="CF91" s="167"/>
      <c r="CG91" s="167"/>
      <c r="CH91" s="167"/>
      <c r="CI91" s="167"/>
      <c r="CJ91" s="167"/>
      <c r="CK91" s="167"/>
      <c r="CL91" s="167"/>
      <c r="CM91" s="167"/>
      <c r="CN91" s="167"/>
      <c r="CO91" s="167"/>
      <c r="CP91" s="167"/>
      <c r="CQ91" s="167"/>
      <c r="CR91" s="167"/>
      <c r="CS91" s="167"/>
      <c r="CT91" s="167"/>
      <c r="CU91" s="167"/>
      <c r="CV91" s="167"/>
      <c r="CW91" s="167"/>
      <c r="CX91" s="167"/>
      <c r="CY91" s="167"/>
      <c r="CZ91" s="167"/>
      <c r="DA91" s="167"/>
      <c r="DB91" s="167"/>
      <c r="DC91" s="167"/>
      <c r="DD91" s="167"/>
      <c r="DE91" s="167"/>
      <c r="DF91" s="167"/>
      <c r="DG91" s="167"/>
      <c r="DH91" s="167"/>
      <c r="DI91" s="167"/>
      <c r="DJ91" s="167"/>
      <c r="DK91" s="167"/>
      <c r="DL91" s="167"/>
      <c r="DM91" s="167"/>
      <c r="DN91" s="167"/>
      <c r="DO91" s="167"/>
      <c r="DP91" s="167"/>
      <c r="DQ91" s="167"/>
      <c r="DR91" s="167"/>
      <c r="DS91" s="167"/>
      <c r="DT91" s="167"/>
      <c r="DU91" s="167"/>
      <c r="DV91" s="167"/>
      <c r="DW91" s="167"/>
      <c r="DX91" s="167"/>
      <c r="DY91" s="167"/>
      <c r="DZ91" s="167"/>
      <c r="EA91" s="167"/>
      <c r="EB91" s="167"/>
      <c r="EC91" s="167"/>
      <c r="ED91" s="167"/>
      <c r="EE91" s="167"/>
      <c r="EF91" s="167"/>
      <c r="EG91" s="167"/>
      <c r="EH91" s="167"/>
      <c r="EI91" s="167"/>
      <c r="EJ91" s="167"/>
      <c r="EK91" s="167"/>
      <c r="EL91" s="167"/>
      <c r="EM91" s="167"/>
      <c r="EN91" s="167"/>
      <c r="EO91" s="167"/>
      <c r="EP91" s="167"/>
      <c r="EQ91" s="167"/>
      <c r="ER91" s="167"/>
      <c r="ES91" s="167"/>
      <c r="ET91" s="167"/>
      <c r="EU91" s="167"/>
      <c r="EV91" s="167"/>
      <c r="EW91" s="167"/>
      <c r="EX91" s="167"/>
      <c r="EY91" s="167"/>
      <c r="EZ91" s="167"/>
      <c r="FA91" s="167"/>
      <c r="FB91" s="167"/>
      <c r="FC91" s="167"/>
      <c r="FD91" s="167"/>
      <c r="FE91" s="167"/>
      <c r="FF91" s="167"/>
      <c r="FG91" s="167"/>
      <c r="FH91" s="167"/>
      <c r="FI91" s="167"/>
      <c r="FJ91" s="167"/>
      <c r="FK91" s="167"/>
      <c r="FL91" s="167"/>
      <c r="FM91" s="167"/>
      <c r="FN91" s="167"/>
      <c r="FO91" s="167"/>
      <c r="FP91" s="167"/>
      <c r="FQ91" s="167"/>
      <c r="FR91" s="167"/>
      <c r="FS91" s="167"/>
      <c r="FT91" s="167"/>
      <c r="FU91" s="167"/>
      <c r="FV91" s="167"/>
      <c r="FW91" s="167"/>
      <c r="FX91" s="167"/>
      <c r="FY91" s="167"/>
      <c r="FZ91" s="167"/>
      <c r="GA91" s="167"/>
      <c r="GB91" s="167"/>
      <c r="GC91" s="167"/>
      <c r="GD91" s="167"/>
      <c r="GE91" s="167"/>
      <c r="GF91" s="167"/>
      <c r="GG91" s="167"/>
      <c r="GH91" s="167"/>
      <c r="GI91" s="167"/>
      <c r="GJ91" s="167"/>
      <c r="GK91" s="167"/>
      <c r="GL91" s="167"/>
      <c r="GM91" s="167"/>
      <c r="GN91" s="167"/>
      <c r="GO91" s="167"/>
      <c r="GP91" s="167"/>
      <c r="GQ91" s="167"/>
      <c r="GR91" s="167"/>
      <c r="GS91" s="167"/>
      <c r="GT91" s="167"/>
      <c r="GU91" s="167"/>
      <c r="GV91" s="167"/>
      <c r="GW91" s="167"/>
      <c r="GX91" s="167"/>
      <c r="GY91" s="167"/>
      <c r="GZ91" s="167"/>
      <c r="HA91" s="167"/>
      <c r="HB91" s="167"/>
      <c r="HC91" s="167"/>
      <c r="HD91" s="167"/>
      <c r="HE91" s="167"/>
      <c r="HF91" s="167"/>
      <c r="HG91" s="167"/>
      <c r="HH91" s="167"/>
      <c r="HI91" s="167"/>
      <c r="HJ91" s="167"/>
      <c r="HK91" s="167"/>
      <c r="HL91" s="167"/>
      <c r="HM91" s="167"/>
      <c r="HN91" s="167"/>
      <c r="HO91" s="167"/>
      <c r="HP91" s="167"/>
      <c r="HQ91" s="167"/>
      <c r="HR91" s="167"/>
      <c r="HS91" s="167"/>
      <c r="HT91" s="167"/>
      <c r="HU91" s="167"/>
      <c r="HV91" s="167"/>
      <c r="HW91" s="167"/>
      <c r="HX91" s="167"/>
      <c r="HY91" s="167"/>
      <c r="HZ91" s="167"/>
      <c r="IA91" s="167"/>
      <c r="IB91" s="167"/>
      <c r="IC91" s="167"/>
      <c r="ID91" s="167"/>
      <c r="IE91" s="167"/>
      <c r="IF91" s="167"/>
      <c r="IG91" s="167"/>
      <c r="IH91" s="167"/>
      <c r="II91" s="167"/>
      <c r="IJ91" s="167"/>
      <c r="IK91" s="167"/>
      <c r="IL91" s="167"/>
      <c r="IM91" s="167"/>
      <c r="IN91" s="167"/>
      <c r="IO91" s="167"/>
      <c r="IP91" s="167"/>
      <c r="IQ91" s="167"/>
      <c r="IR91" s="167"/>
      <c r="IS91" s="167"/>
      <c r="IT91" s="167"/>
      <c r="IU91" s="167"/>
      <c r="IV91" s="167"/>
      <c r="IW91" s="167"/>
      <c r="IX91" s="167"/>
      <c r="IY91" s="167"/>
      <c r="IZ91" s="167"/>
      <c r="JA91" s="167"/>
      <c r="JB91" s="167"/>
      <c r="JC91" s="167"/>
      <c r="JD91" s="167"/>
      <c r="JE91" s="167"/>
      <c r="JF91" s="167"/>
      <c r="JG91" s="167"/>
      <c r="JH91" s="167"/>
      <c r="JI91" s="167"/>
      <c r="JJ91" s="167"/>
      <c r="JK91" s="167"/>
      <c r="JL91" s="167"/>
      <c r="JM91" s="167"/>
      <c r="JN91" s="167"/>
      <c r="JO91" s="167"/>
      <c r="JP91" s="167"/>
      <c r="JQ91" s="167"/>
      <c r="JR91" s="167"/>
      <c r="JS91" s="167"/>
      <c r="JT91" s="167"/>
      <c r="JU91" s="167"/>
      <c r="JV91" s="167"/>
      <c r="JW91" s="167"/>
      <c r="JX91" s="167"/>
      <c r="JY91" s="167"/>
      <c r="JZ91" s="167"/>
      <c r="KA91" s="167"/>
      <c r="KB91" s="167"/>
      <c r="KC91" s="167"/>
      <c r="KD91" s="167"/>
      <c r="KE91" s="167"/>
      <c r="KF91" s="167"/>
      <c r="KG91" s="167"/>
      <c r="KH91" s="167"/>
      <c r="KI91" s="167"/>
      <c r="KJ91" s="167"/>
      <c r="KK91" s="167"/>
      <c r="KL91" s="167"/>
      <c r="KM91" s="167"/>
      <c r="KN91" s="167"/>
      <c r="KO91" s="167"/>
      <c r="KP91" s="167"/>
      <c r="KQ91" s="167"/>
      <c r="KR91" s="167"/>
      <c r="KS91" s="167"/>
      <c r="KT91" s="167"/>
      <c r="KU91" s="167"/>
      <c r="KV91" s="167"/>
      <c r="KW91" s="167"/>
      <c r="KX91" s="167"/>
      <c r="KY91" s="167"/>
      <c r="KZ91" s="167"/>
      <c r="LA91" s="167"/>
      <c r="LB91" s="167"/>
      <c r="LC91" s="167"/>
      <c r="LD91" s="167"/>
      <c r="LE91" s="167"/>
      <c r="LF91" s="167"/>
      <c r="LG91" s="167"/>
      <c r="LH91" s="167"/>
      <c r="LI91" s="167"/>
      <c r="LJ91" s="167"/>
      <c r="LK91" s="167"/>
      <c r="LL91" s="167"/>
      <c r="LM91" s="167"/>
      <c r="LN91" s="167"/>
      <c r="LO91" s="167"/>
      <c r="LP91" s="167"/>
      <c r="LQ91" s="167"/>
      <c r="LR91" s="167"/>
      <c r="LS91" s="167"/>
      <c r="LT91" s="167"/>
      <c r="LU91" s="167"/>
      <c r="LV91" s="167"/>
      <c r="LW91" s="167"/>
      <c r="LX91" s="167"/>
      <c r="LY91" s="167"/>
      <c r="LZ91" s="167"/>
      <c r="MA91" s="167"/>
      <c r="MB91" s="167"/>
      <c r="MC91" s="167"/>
      <c r="MD91" s="167"/>
      <c r="ME91" s="167"/>
      <c r="MF91" s="167"/>
      <c r="MG91" s="167"/>
      <c r="MH91" s="167"/>
      <c r="MI91" s="167"/>
      <c r="MJ91" s="167"/>
      <c r="MK91" s="167"/>
      <c r="ML91" s="167"/>
      <c r="MM91" s="167"/>
      <c r="MN91" s="167"/>
      <c r="MO91" s="167"/>
      <c r="MP91" s="167"/>
      <c r="MQ91" s="167"/>
      <c r="MR91" s="167"/>
      <c r="MS91" s="167"/>
      <c r="MT91" s="167"/>
      <c r="MU91" s="167"/>
      <c r="MV91" s="167"/>
      <c r="MW91" s="167"/>
      <c r="MX91" s="167"/>
      <c r="MY91" s="167"/>
      <c r="MZ91" s="167"/>
      <c r="NA91" s="167"/>
      <c r="NB91" s="167"/>
      <c r="NC91" s="167"/>
      <c r="ND91" s="167"/>
      <c r="NE91" s="167"/>
      <c r="NF91" s="167"/>
      <c r="NG91" s="167"/>
      <c r="NH91" s="167"/>
      <c r="NI91" s="167"/>
      <c r="NJ91" s="167"/>
      <c r="NK91" s="167"/>
      <c r="NL91" s="167"/>
      <c r="NM91" s="167"/>
      <c r="NN91" s="167"/>
      <c r="NO91" s="167"/>
      <c r="NP91" s="167"/>
      <c r="NQ91" s="167"/>
      <c r="NR91" s="167"/>
      <c r="NS91" s="167"/>
      <c r="NT91" s="167"/>
      <c r="NU91" s="167"/>
      <c r="NV91" s="167"/>
      <c r="NW91" s="167"/>
      <c r="NX91" s="167"/>
      <c r="NY91" s="167"/>
      <c r="NZ91" s="167"/>
      <c r="OA91" s="167"/>
      <c r="OB91" s="167"/>
      <c r="OC91" s="167"/>
      <c r="OD91" s="167"/>
      <c r="OE91" s="167"/>
      <c r="OF91" s="167"/>
      <c r="OG91" s="167"/>
      <c r="OH91" s="167"/>
      <c r="OI91" s="167"/>
      <c r="OJ91" s="167"/>
      <c r="OK91" s="167"/>
      <c r="OL91" s="167"/>
      <c r="OM91" s="167"/>
      <c r="ON91" s="167"/>
      <c r="OO91" s="167"/>
      <c r="OP91" s="167"/>
      <c r="OQ91" s="167"/>
      <c r="OR91" s="167"/>
      <c r="OS91" s="167"/>
      <c r="OT91" s="167"/>
      <c r="OU91" s="167"/>
      <c r="OV91" s="167"/>
      <c r="OW91" s="167"/>
      <c r="OX91" s="167"/>
      <c r="OY91" s="167"/>
      <c r="OZ91" s="167"/>
      <c r="PA91" s="167"/>
      <c r="PB91" s="167"/>
      <c r="PC91" s="167"/>
      <c r="PD91" s="167"/>
      <c r="PE91" s="167"/>
      <c r="PF91" s="167"/>
      <c r="PG91" s="167"/>
      <c r="PH91" s="167"/>
      <c r="PI91" s="167"/>
      <c r="PJ91" s="167"/>
      <c r="PK91" s="167"/>
      <c r="PL91" s="167"/>
      <c r="PM91" s="167"/>
      <c r="PN91" s="167"/>
      <c r="PO91" s="167"/>
      <c r="PP91" s="167"/>
      <c r="PQ91" s="167"/>
      <c r="PR91" s="167"/>
      <c r="PS91" s="167"/>
      <c r="PT91" s="167"/>
      <c r="PU91" s="167"/>
      <c r="PV91" s="167"/>
      <c r="PW91" s="167"/>
      <c r="PX91" s="167"/>
      <c r="PY91" s="167"/>
      <c r="PZ91" s="167"/>
      <c r="QA91" s="167"/>
      <c r="QB91" s="167"/>
      <c r="QC91" s="167"/>
      <c r="QD91" s="167"/>
      <c r="QE91" s="167"/>
      <c r="QF91" s="167"/>
      <c r="QG91" s="167"/>
      <c r="QH91" s="167"/>
      <c r="QI91" s="167"/>
      <c r="QJ91" s="167"/>
      <c r="QK91" s="167"/>
      <c r="QL91" s="167"/>
      <c r="QM91" s="167"/>
      <c r="QN91" s="167"/>
      <c r="QO91" s="167"/>
      <c r="QP91" s="167"/>
      <c r="QQ91" s="167"/>
      <c r="QR91" s="167"/>
      <c r="QS91" s="167"/>
      <c r="QT91" s="167"/>
      <c r="QU91" s="167"/>
      <c r="QV91" s="167"/>
      <c r="QW91" s="167"/>
      <c r="QX91" s="167"/>
      <c r="QY91" s="167"/>
      <c r="QZ91" s="167"/>
      <c r="RA91" s="167"/>
      <c r="RB91" s="167"/>
      <c r="RC91" s="167"/>
      <c r="RD91" s="167"/>
      <c r="RE91" s="167"/>
      <c r="RF91" s="167"/>
      <c r="RG91" s="167"/>
      <c r="RH91" s="167"/>
      <c r="RI91" s="167"/>
      <c r="RJ91" s="167"/>
      <c r="RK91" s="167"/>
      <c r="RL91" s="167"/>
      <c r="RM91" s="167"/>
      <c r="RN91" s="167"/>
      <c r="RO91" s="167"/>
      <c r="RP91" s="167"/>
      <c r="RQ91" s="167"/>
      <c r="RR91" s="167"/>
      <c r="RS91" s="167"/>
      <c r="RT91" s="167"/>
      <c r="RU91" s="167"/>
      <c r="RV91" s="167"/>
      <c r="RW91" s="167"/>
      <c r="RX91" s="167"/>
      <c r="RY91" s="167"/>
      <c r="RZ91" s="167"/>
      <c r="SA91" s="167"/>
      <c r="SB91" s="167"/>
      <c r="SC91" s="167"/>
      <c r="SD91" s="167"/>
      <c r="SE91" s="167"/>
      <c r="SF91" s="167"/>
      <c r="SG91" s="167"/>
      <c r="SH91" s="167"/>
      <c r="SI91" s="167"/>
      <c r="SJ91" s="167"/>
      <c r="SK91" s="167"/>
      <c r="SL91" s="167"/>
      <c r="SM91" s="167"/>
      <c r="SN91" s="167"/>
      <c r="SO91" s="167"/>
      <c r="SP91" s="167"/>
      <c r="SQ91" s="167"/>
      <c r="SR91" s="167"/>
      <c r="SS91" s="167"/>
      <c r="ST91" s="167"/>
      <c r="SU91" s="167"/>
      <c r="SV91" s="167"/>
      <c r="SW91" s="167"/>
      <c r="SX91" s="167"/>
      <c r="SY91" s="167"/>
      <c r="SZ91" s="167"/>
      <c r="TA91" s="167"/>
      <c r="TB91" s="167"/>
      <c r="TC91" s="167"/>
      <c r="TD91" s="167"/>
      <c r="TE91" s="167"/>
      <c r="TF91" s="167"/>
      <c r="TG91" s="167"/>
      <c r="TH91" s="167"/>
      <c r="TI91" s="167"/>
      <c r="TJ91" s="167"/>
      <c r="TK91" s="167"/>
      <c r="TL91" s="167"/>
      <c r="TM91" s="167"/>
      <c r="TN91" s="167"/>
      <c r="TO91" s="167"/>
      <c r="TP91" s="167"/>
      <c r="TQ91" s="167"/>
      <c r="TR91" s="167"/>
      <c r="TS91" s="167"/>
      <c r="TT91" s="167"/>
      <c r="TU91" s="167"/>
      <c r="TV91" s="167"/>
      <c r="TW91" s="167"/>
      <c r="TX91" s="167"/>
      <c r="TY91" s="167"/>
      <c r="TZ91" s="167"/>
      <c r="UA91" s="167"/>
      <c r="UB91" s="167"/>
      <c r="UC91" s="167"/>
      <c r="UD91" s="167"/>
      <c r="UE91" s="167"/>
      <c r="UF91" s="167"/>
      <c r="UG91" s="167"/>
      <c r="UH91" s="167"/>
      <c r="UI91" s="167"/>
      <c r="UJ91" s="167"/>
      <c r="UK91" s="167"/>
      <c r="UL91" s="167"/>
      <c r="UM91" s="167"/>
      <c r="UN91" s="167"/>
      <c r="UO91" s="167"/>
      <c r="UP91" s="167"/>
      <c r="UQ91" s="167"/>
      <c r="UR91" s="167"/>
      <c r="US91" s="167"/>
      <c r="UT91" s="167"/>
      <c r="UU91" s="167"/>
      <c r="UV91" s="167"/>
      <c r="UW91" s="167"/>
      <c r="UX91" s="167"/>
      <c r="UY91" s="167"/>
      <c r="UZ91" s="167"/>
      <c r="VA91" s="167"/>
      <c r="VB91" s="167"/>
      <c r="VC91" s="167"/>
      <c r="VD91" s="167"/>
      <c r="VE91" s="167"/>
      <c r="VF91" s="167"/>
      <c r="VG91" s="167"/>
      <c r="VH91" s="167"/>
      <c r="VI91" s="167"/>
      <c r="VJ91" s="167"/>
      <c r="VK91" s="167"/>
      <c r="VL91" s="167"/>
      <c r="VM91" s="167"/>
      <c r="VN91" s="167"/>
      <c r="VO91" s="167"/>
      <c r="VP91" s="167"/>
      <c r="VQ91" s="167"/>
      <c r="VR91" s="167"/>
      <c r="VS91" s="167"/>
      <c r="VT91" s="167"/>
      <c r="VU91" s="167"/>
      <c r="VV91" s="167"/>
      <c r="VW91" s="167"/>
      <c r="VX91" s="167"/>
      <c r="VY91" s="167"/>
      <c r="VZ91" s="167"/>
      <c r="WA91" s="167"/>
      <c r="WB91" s="167"/>
      <c r="WC91" s="167"/>
      <c r="WD91" s="167"/>
      <c r="WE91" s="167"/>
      <c r="WF91" s="167"/>
      <c r="WG91" s="167"/>
      <c r="WH91" s="167"/>
      <c r="WI91" s="167"/>
      <c r="WJ91" s="167"/>
      <c r="WK91" s="167"/>
      <c r="WL91" s="167"/>
      <c r="WM91" s="167"/>
      <c r="WN91" s="167"/>
      <c r="WO91" s="167"/>
      <c r="WP91" s="167"/>
      <c r="WQ91" s="167"/>
      <c r="WR91" s="167"/>
      <c r="WS91" s="167"/>
      <c r="WT91" s="167"/>
      <c r="WU91" s="167"/>
      <c r="WV91" s="167"/>
      <c r="WW91" s="167"/>
      <c r="WX91" s="167"/>
      <c r="WY91" s="167"/>
      <c r="WZ91" s="167"/>
      <c r="XA91" s="167"/>
      <c r="XB91" s="167"/>
      <c r="XC91" s="167"/>
      <c r="XD91" s="167"/>
      <c r="XE91" s="167"/>
      <c r="XF91" s="167"/>
      <c r="XG91" s="167"/>
      <c r="XH91" s="167"/>
      <c r="XI91" s="167"/>
      <c r="XJ91" s="167"/>
      <c r="XK91" s="167"/>
      <c r="XL91" s="167"/>
      <c r="XM91" s="167"/>
      <c r="XN91" s="167"/>
      <c r="XO91" s="167"/>
      <c r="XP91" s="167"/>
      <c r="XQ91" s="167"/>
      <c r="XR91" s="167"/>
      <c r="XS91" s="167"/>
      <c r="XT91" s="167"/>
      <c r="XU91" s="167"/>
      <c r="XV91" s="167"/>
      <c r="XW91" s="167"/>
      <c r="XX91" s="167"/>
      <c r="XY91" s="167"/>
      <c r="XZ91" s="167"/>
      <c r="YA91" s="167"/>
      <c r="YB91" s="167"/>
      <c r="YC91" s="167"/>
      <c r="YD91" s="167"/>
      <c r="YE91" s="167"/>
      <c r="YF91" s="167"/>
      <c r="YG91" s="167"/>
      <c r="YH91" s="167"/>
      <c r="YI91" s="167"/>
      <c r="YJ91" s="167"/>
      <c r="YK91" s="167"/>
      <c r="YL91" s="167"/>
      <c r="YM91" s="167"/>
      <c r="YN91" s="167"/>
      <c r="YO91" s="167"/>
      <c r="YP91" s="167"/>
      <c r="YQ91" s="167"/>
      <c r="YR91" s="167"/>
      <c r="YS91" s="167"/>
      <c r="YT91" s="167"/>
      <c r="YU91" s="167"/>
      <c r="YV91" s="167"/>
      <c r="YW91" s="167"/>
      <c r="YX91" s="167"/>
      <c r="YY91" s="167"/>
      <c r="YZ91" s="167"/>
      <c r="ZA91" s="167"/>
      <c r="ZB91" s="167"/>
      <c r="ZC91" s="167"/>
      <c r="ZD91" s="167"/>
      <c r="ZE91" s="167"/>
      <c r="ZF91" s="167"/>
      <c r="ZG91" s="167"/>
      <c r="ZH91" s="167"/>
      <c r="ZI91" s="167"/>
      <c r="ZJ91" s="167"/>
      <c r="ZK91" s="167"/>
      <c r="ZL91" s="167"/>
      <c r="ZM91" s="167"/>
      <c r="ZN91" s="167"/>
      <c r="ZO91" s="167"/>
      <c r="ZP91" s="167"/>
      <c r="ZQ91" s="167"/>
      <c r="ZR91" s="167"/>
      <c r="ZS91" s="167"/>
      <c r="ZT91" s="167"/>
      <c r="ZU91" s="167"/>
      <c r="ZV91" s="167"/>
      <c r="ZW91" s="167"/>
      <c r="ZX91" s="167"/>
      <c r="ZY91" s="167"/>
      <c r="ZZ91" s="167"/>
      <c r="AAA91" s="167"/>
      <c r="AAB91" s="167"/>
      <c r="AAC91" s="167"/>
      <c r="AAD91" s="167"/>
      <c r="AAE91" s="167"/>
      <c r="AAF91" s="167"/>
      <c r="AAG91" s="167"/>
      <c r="AAH91" s="167"/>
      <c r="AAI91" s="167"/>
      <c r="AAJ91" s="167"/>
      <c r="AAK91" s="167"/>
      <c r="AAL91" s="167"/>
      <c r="AAM91" s="167"/>
      <c r="AAN91" s="167"/>
      <c r="AAO91" s="167"/>
      <c r="AAP91" s="167"/>
      <c r="AAQ91" s="167"/>
      <c r="AAR91" s="167"/>
      <c r="AAS91" s="167"/>
      <c r="AAT91" s="167"/>
      <c r="AAU91" s="167"/>
      <c r="AAV91" s="167"/>
      <c r="AAW91" s="167"/>
      <c r="AAX91" s="167"/>
      <c r="AAY91" s="167"/>
      <c r="AAZ91" s="167"/>
      <c r="ABA91" s="167"/>
      <c r="ABB91" s="167"/>
      <c r="ABC91" s="167"/>
      <c r="ABD91" s="167"/>
      <c r="ABE91" s="167"/>
      <c r="ABF91" s="167"/>
      <c r="ABG91" s="167"/>
      <c r="ABH91" s="167"/>
      <c r="ABI91" s="167"/>
      <c r="ABJ91" s="167"/>
      <c r="ABK91" s="167"/>
      <c r="ABL91" s="167"/>
      <c r="ABM91" s="167"/>
      <c r="ABN91" s="167"/>
      <c r="ABO91" s="167"/>
      <c r="ABP91" s="167"/>
      <c r="ABQ91" s="167"/>
      <c r="ABR91" s="167"/>
      <c r="ABS91" s="167"/>
      <c r="ABT91" s="167"/>
      <c r="ABU91" s="167"/>
      <c r="ABV91" s="167"/>
      <c r="ABW91" s="167"/>
      <c r="ABX91" s="167"/>
      <c r="ABY91" s="167"/>
      <c r="ABZ91" s="167"/>
      <c r="ACA91" s="167"/>
      <c r="ACB91" s="167"/>
      <c r="ACC91" s="167"/>
      <c r="ACD91" s="167"/>
      <c r="ACE91" s="167"/>
      <c r="ACF91" s="167"/>
      <c r="ACG91" s="167"/>
      <c r="ACH91" s="167"/>
      <c r="ACI91" s="167"/>
      <c r="ACJ91" s="167"/>
      <c r="ACK91" s="167"/>
      <c r="ACL91" s="167"/>
      <c r="ACM91" s="167"/>
      <c r="ACN91" s="167"/>
      <c r="ACO91" s="167"/>
      <c r="ACP91" s="167"/>
      <c r="ACQ91" s="167"/>
      <c r="ACR91" s="167"/>
      <c r="ACS91" s="167"/>
      <c r="ACT91" s="167"/>
      <c r="ACU91" s="167"/>
      <c r="ACV91" s="167"/>
      <c r="ACW91" s="167"/>
      <c r="ACX91" s="167"/>
      <c r="ACY91" s="167"/>
      <c r="ACZ91" s="167"/>
      <c r="ADA91" s="167"/>
      <c r="ADB91" s="167"/>
      <c r="ADC91" s="167"/>
      <c r="ADD91" s="167"/>
      <c r="ADE91" s="167"/>
      <c r="ADF91" s="167"/>
      <c r="ADG91" s="167"/>
      <c r="ADH91" s="167"/>
      <c r="ADI91" s="167"/>
      <c r="ADJ91" s="167"/>
      <c r="ADK91" s="167"/>
      <c r="ADL91" s="167"/>
      <c r="ADM91" s="167"/>
      <c r="ADN91" s="167"/>
      <c r="ADO91" s="167"/>
      <c r="ADP91" s="167"/>
      <c r="ADQ91" s="167"/>
      <c r="ADR91" s="167"/>
      <c r="ADS91" s="167"/>
      <c r="ADT91" s="167"/>
      <c r="ADU91" s="167"/>
      <c r="ADV91" s="167"/>
      <c r="ADW91" s="167"/>
      <c r="ADX91" s="167"/>
      <c r="ADY91" s="167"/>
      <c r="ADZ91" s="167"/>
      <c r="AEA91" s="167"/>
      <c r="AEB91" s="167"/>
      <c r="AEC91" s="167"/>
      <c r="AED91" s="167"/>
      <c r="AEE91" s="167"/>
      <c r="AEF91" s="167"/>
      <c r="AEG91" s="167"/>
      <c r="AEH91" s="167"/>
      <c r="AEI91" s="167"/>
      <c r="AEJ91" s="167"/>
      <c r="AEK91" s="167"/>
      <c r="AEL91" s="167"/>
      <c r="AEM91" s="167"/>
      <c r="AEN91" s="167"/>
      <c r="AEO91" s="167"/>
      <c r="AEP91" s="167"/>
      <c r="AEQ91" s="167"/>
      <c r="AER91" s="167"/>
      <c r="AES91" s="167"/>
      <c r="AET91" s="167"/>
      <c r="AEU91" s="167"/>
      <c r="AEV91" s="167"/>
      <c r="AEW91" s="167"/>
      <c r="AEX91" s="167"/>
      <c r="AEY91" s="167"/>
      <c r="AEZ91" s="167"/>
      <c r="AFA91" s="167"/>
      <c r="AFB91" s="167"/>
      <c r="AFC91" s="167"/>
      <c r="AFD91" s="167"/>
      <c r="AFE91" s="167"/>
      <c r="AFF91" s="167"/>
      <c r="AFG91" s="167"/>
      <c r="AFH91" s="167"/>
      <c r="AFI91" s="167"/>
      <c r="AFJ91" s="167"/>
      <c r="AFK91" s="167"/>
      <c r="AFL91" s="167"/>
      <c r="AFM91" s="167"/>
      <c r="AFN91" s="167"/>
      <c r="AFO91" s="167"/>
      <c r="AFP91" s="167"/>
      <c r="AFQ91" s="167"/>
      <c r="AFR91" s="167"/>
      <c r="AFS91" s="167"/>
      <c r="AFT91" s="167"/>
      <c r="AFU91" s="167"/>
      <c r="AFV91" s="167"/>
      <c r="AFW91" s="167"/>
      <c r="AFX91" s="167"/>
      <c r="AFY91" s="167"/>
      <c r="AFZ91" s="167"/>
      <c r="AGA91" s="167"/>
      <c r="AGB91" s="167"/>
      <c r="AGC91" s="167"/>
      <c r="AGD91" s="167"/>
      <c r="AGE91" s="167"/>
      <c r="AGF91" s="167"/>
      <c r="AGG91" s="167"/>
      <c r="AGH91" s="167"/>
      <c r="AGI91" s="167"/>
      <c r="AGJ91" s="167"/>
      <c r="AGK91" s="167"/>
      <c r="AGL91" s="167"/>
      <c r="AGM91" s="167"/>
      <c r="AGN91" s="167"/>
      <c r="AGO91" s="167"/>
      <c r="AGP91" s="167"/>
      <c r="AGQ91" s="167"/>
      <c r="AGR91" s="167"/>
      <c r="AGS91" s="167"/>
      <c r="AGT91" s="167"/>
      <c r="AGU91" s="167"/>
      <c r="AGV91" s="167"/>
      <c r="AGW91" s="167"/>
      <c r="AGX91" s="167"/>
      <c r="AGY91" s="167"/>
      <c r="AGZ91" s="167"/>
      <c r="AHA91" s="167"/>
      <c r="AHB91" s="167"/>
      <c r="AHC91" s="167"/>
      <c r="AHD91" s="167"/>
      <c r="AHE91" s="167"/>
      <c r="AHF91" s="167"/>
      <c r="AHG91" s="167"/>
      <c r="AHH91" s="167"/>
      <c r="AHI91" s="167"/>
      <c r="AHJ91" s="167"/>
      <c r="AHK91" s="167"/>
      <c r="AHL91" s="167"/>
      <c r="AHM91" s="167"/>
      <c r="AHN91" s="167"/>
      <c r="AHO91" s="167"/>
      <c r="AHP91" s="167"/>
      <c r="AHQ91" s="167"/>
      <c r="AHR91" s="167"/>
      <c r="AHS91" s="167"/>
      <c r="AHT91" s="167"/>
      <c r="AHU91" s="167"/>
      <c r="AHV91" s="167"/>
      <c r="AHW91" s="167"/>
      <c r="AHX91" s="167"/>
      <c r="AHY91" s="167"/>
      <c r="AHZ91" s="167"/>
      <c r="AIA91" s="167"/>
      <c r="AIB91" s="167"/>
      <c r="AIC91" s="167"/>
      <c r="AID91" s="167"/>
      <c r="AIE91" s="167"/>
      <c r="AIF91" s="167"/>
      <c r="AIG91" s="167"/>
      <c r="AIH91" s="167"/>
      <c r="AII91" s="167"/>
      <c r="AIJ91" s="167"/>
      <c r="AIK91" s="167"/>
      <c r="AIL91" s="167"/>
      <c r="AIM91" s="167"/>
      <c r="AIN91" s="167"/>
      <c r="AIO91" s="167"/>
      <c r="AIP91" s="167"/>
      <c r="AIQ91" s="167"/>
      <c r="AIR91" s="167"/>
      <c r="AIS91" s="167"/>
      <c r="AIT91" s="167"/>
      <c r="AIU91" s="167"/>
      <c r="AIV91" s="167"/>
      <c r="AIW91" s="167"/>
      <c r="AIX91" s="167"/>
      <c r="AIY91" s="167"/>
      <c r="AIZ91" s="167"/>
      <c r="AJA91" s="167"/>
      <c r="AJB91" s="167"/>
      <c r="AJC91" s="167"/>
      <c r="AJD91" s="167"/>
      <c r="AJE91" s="167"/>
      <c r="AJF91" s="167"/>
      <c r="AJG91" s="167"/>
      <c r="AJH91" s="167"/>
      <c r="AJI91" s="167"/>
      <c r="AJJ91" s="167"/>
      <c r="AJK91" s="167"/>
      <c r="AJL91" s="167"/>
      <c r="AJM91" s="167"/>
      <c r="AJN91" s="167"/>
      <c r="AJO91" s="167"/>
      <c r="AJP91" s="167"/>
      <c r="AJQ91" s="167"/>
      <c r="AJR91" s="167"/>
      <c r="AJS91" s="167"/>
      <c r="AJT91" s="167"/>
      <c r="AJU91" s="167"/>
      <c r="AJV91" s="167"/>
      <c r="AJW91" s="167"/>
      <c r="AJX91" s="167"/>
      <c r="AJY91" s="167"/>
      <c r="AJZ91" s="167"/>
      <c r="AKA91" s="167"/>
      <c r="AKB91" s="167"/>
      <c r="AKC91" s="167"/>
      <c r="AKD91" s="167"/>
      <c r="AKE91" s="167"/>
      <c r="AKF91" s="167"/>
      <c r="AKG91" s="167"/>
      <c r="AKH91" s="167"/>
      <c r="AKI91" s="167"/>
      <c r="AKJ91" s="167"/>
      <c r="AKK91" s="167"/>
      <c r="AKL91" s="167"/>
      <c r="AKM91" s="167"/>
      <c r="AKN91" s="167"/>
      <c r="AKO91" s="167"/>
      <c r="AKP91" s="167"/>
      <c r="AKQ91" s="167"/>
      <c r="AKR91" s="167"/>
      <c r="AKS91" s="167"/>
      <c r="AKT91" s="167"/>
      <c r="AKU91" s="167"/>
      <c r="AKV91" s="167"/>
      <c r="AKW91" s="167"/>
      <c r="AKX91" s="167"/>
      <c r="AKY91" s="167"/>
      <c r="AKZ91" s="167"/>
      <c r="ALA91" s="167"/>
      <c r="ALB91" s="167"/>
      <c r="ALC91" s="167"/>
      <c r="ALD91" s="167"/>
      <c r="ALE91" s="167"/>
      <c r="ALF91" s="167"/>
      <c r="ALG91" s="167"/>
      <c r="ALH91" s="167"/>
      <c r="ALI91" s="167"/>
      <c r="ALJ91" s="167"/>
      <c r="ALK91" s="167"/>
      <c r="ALL91" s="167"/>
      <c r="ALM91" s="167"/>
      <c r="ALN91" s="167"/>
      <c r="ALO91" s="167"/>
      <c r="ALP91" s="167"/>
      <c r="ALQ91" s="167"/>
      <c r="ALR91" s="167"/>
      <c r="ALS91" s="167"/>
      <c r="ALT91" s="167"/>
      <c r="ALU91" s="167"/>
      <c r="ALV91" s="167"/>
      <c r="ALW91" s="167"/>
      <c r="ALX91" s="167"/>
      <c r="ALY91" s="167"/>
      <c r="ALZ91" s="167"/>
      <c r="AMA91" s="167"/>
      <c r="AMB91" s="167"/>
      <c r="AMC91" s="167"/>
      <c r="AMD91" s="167"/>
      <c r="AME91" s="167"/>
      <c r="AMF91" s="167"/>
      <c r="AMG91" s="167"/>
      <c r="AMH91" s="167"/>
      <c r="AMI91" s="167"/>
      <c r="AMJ91" s="167"/>
      <c r="AMK91" s="167"/>
      <c r="AML91" s="167"/>
      <c r="AMM91" s="167"/>
      <c r="AMN91" s="167"/>
      <c r="AMO91" s="167"/>
      <c r="AMP91" s="167"/>
      <c r="AMQ91" s="167"/>
      <c r="AMR91" s="167"/>
      <c r="AMS91" s="167"/>
      <c r="AMT91" s="167"/>
      <c r="AMU91" s="167"/>
      <c r="AMV91" s="167"/>
      <c r="AMW91" s="167"/>
      <c r="AMX91" s="167"/>
      <c r="AMY91" s="167"/>
      <c r="AMZ91" s="167"/>
      <c r="ANA91" s="167"/>
      <c r="ANB91" s="167"/>
      <c r="ANC91" s="167"/>
      <c r="AND91" s="167"/>
      <c r="ANE91" s="167"/>
      <c r="ANF91" s="167"/>
      <c r="ANG91" s="167"/>
      <c r="ANH91" s="167"/>
      <c r="ANI91" s="167"/>
      <c r="ANJ91" s="167"/>
      <c r="ANK91" s="167"/>
      <c r="ANL91" s="167"/>
      <c r="ANM91" s="167"/>
      <c r="ANN91" s="167"/>
      <c r="ANO91" s="167"/>
      <c r="ANP91" s="167"/>
      <c r="ANQ91" s="167"/>
      <c r="ANR91" s="167"/>
      <c r="ANS91" s="167"/>
      <c r="ANT91" s="167"/>
      <c r="ANU91" s="167"/>
      <c r="ANV91" s="167"/>
      <c r="ANW91" s="167"/>
      <c r="ANX91" s="167"/>
      <c r="ANY91" s="167"/>
      <c r="ANZ91" s="167"/>
      <c r="AOA91" s="167"/>
      <c r="AOB91" s="167"/>
      <c r="AOC91" s="167"/>
      <c r="AOD91" s="167"/>
      <c r="AOE91" s="167"/>
      <c r="AOF91" s="167"/>
      <c r="AOG91" s="167"/>
      <c r="AOH91" s="167"/>
      <c r="AOI91" s="167"/>
      <c r="AOJ91" s="167"/>
      <c r="AOK91" s="167"/>
      <c r="AOL91" s="167"/>
      <c r="AOM91" s="167"/>
      <c r="AON91" s="167"/>
      <c r="AOO91" s="167"/>
      <c r="AOP91" s="167"/>
      <c r="AOQ91" s="167"/>
      <c r="AOR91" s="167"/>
      <c r="AOS91" s="167"/>
      <c r="AOT91" s="167"/>
      <c r="AOU91" s="167"/>
      <c r="AOV91" s="167"/>
      <c r="AOW91" s="167"/>
      <c r="AOX91" s="167"/>
      <c r="AOY91" s="167"/>
      <c r="AOZ91" s="167"/>
      <c r="APA91" s="167"/>
      <c r="APB91" s="167"/>
      <c r="APC91" s="167"/>
      <c r="APD91" s="167"/>
      <c r="APE91" s="167"/>
      <c r="APF91" s="167"/>
      <c r="APG91" s="167"/>
      <c r="APH91" s="167"/>
      <c r="API91" s="167"/>
      <c r="APJ91" s="167"/>
      <c r="APK91" s="167"/>
      <c r="APL91" s="167"/>
      <c r="APM91" s="167"/>
      <c r="APN91" s="167"/>
      <c r="APO91" s="167"/>
      <c r="APP91" s="167"/>
      <c r="APQ91" s="167"/>
      <c r="APR91" s="167"/>
      <c r="APS91" s="167"/>
      <c r="APT91" s="167"/>
      <c r="APU91" s="167"/>
      <c r="APV91" s="167"/>
      <c r="APW91" s="167"/>
      <c r="APX91" s="167"/>
      <c r="APY91" s="167"/>
      <c r="APZ91" s="167"/>
      <c r="AQA91" s="167"/>
      <c r="AQB91" s="167"/>
      <c r="AQC91" s="167"/>
      <c r="AQD91" s="167"/>
      <c r="AQE91" s="167"/>
      <c r="AQF91" s="167"/>
      <c r="AQG91" s="167"/>
      <c r="AQH91" s="167"/>
      <c r="AQI91" s="167"/>
      <c r="AQJ91" s="167"/>
      <c r="AQK91" s="167"/>
      <c r="AQL91" s="167"/>
      <c r="AQM91" s="167"/>
      <c r="AQN91" s="167"/>
      <c r="AQO91" s="167"/>
      <c r="AQP91" s="167"/>
      <c r="AQQ91" s="167"/>
      <c r="AQR91" s="167"/>
      <c r="AQS91" s="167"/>
      <c r="AQT91" s="167"/>
      <c r="AQU91" s="167"/>
      <c r="AQV91" s="167"/>
      <c r="AQW91" s="167"/>
      <c r="AQX91" s="167"/>
      <c r="AQY91" s="167"/>
      <c r="AQZ91" s="167"/>
      <c r="ARA91" s="167"/>
      <c r="ARB91" s="167"/>
      <c r="ARC91" s="167"/>
      <c r="ARD91" s="167"/>
      <c r="ARE91" s="167"/>
      <c r="ARF91" s="167"/>
      <c r="ARG91" s="167"/>
      <c r="ARH91" s="167"/>
      <c r="ARI91" s="167"/>
      <c r="ARJ91" s="167"/>
      <c r="ARK91" s="167"/>
      <c r="ARL91" s="167"/>
      <c r="ARM91" s="167"/>
      <c r="ARN91" s="167"/>
      <c r="ARO91" s="167"/>
      <c r="ARP91" s="167"/>
      <c r="ARQ91" s="167"/>
      <c r="ARR91" s="167"/>
      <c r="ARS91" s="167"/>
      <c r="ART91" s="167"/>
      <c r="ARU91" s="167"/>
      <c r="ARV91" s="167"/>
      <c r="ARW91" s="167"/>
      <c r="ARX91" s="167"/>
      <c r="ARY91" s="167"/>
      <c r="ARZ91" s="167"/>
      <c r="ASA91" s="167"/>
      <c r="ASB91" s="167"/>
      <c r="ASC91" s="167"/>
      <c r="ASD91" s="167"/>
      <c r="ASE91" s="167"/>
      <c r="ASF91" s="167"/>
      <c r="ASG91" s="167"/>
      <c r="ASH91" s="167"/>
      <c r="ASI91" s="167"/>
      <c r="ASJ91" s="167"/>
      <c r="ASK91" s="167"/>
      <c r="ASL91" s="167"/>
      <c r="ASM91" s="167"/>
      <c r="ASN91" s="167"/>
      <c r="ASO91" s="167"/>
      <c r="ASP91" s="167"/>
      <c r="ASQ91" s="167"/>
      <c r="ASR91" s="167"/>
      <c r="ASS91" s="167"/>
      <c r="AST91" s="167"/>
      <c r="ASU91" s="167"/>
      <c r="ASV91" s="167"/>
      <c r="ASW91" s="167"/>
      <c r="ASX91" s="167"/>
      <c r="ASY91" s="167"/>
      <c r="ASZ91" s="167"/>
      <c r="ATA91" s="167"/>
      <c r="ATB91" s="167"/>
      <c r="ATC91" s="167"/>
      <c r="ATD91" s="167"/>
      <c r="ATE91" s="167"/>
      <c r="ATF91" s="167"/>
      <c r="ATG91" s="167"/>
      <c r="ATH91" s="167"/>
      <c r="ATI91" s="167"/>
      <c r="ATJ91" s="167"/>
      <c r="ATK91" s="167"/>
      <c r="ATL91" s="167"/>
      <c r="ATM91" s="167"/>
      <c r="ATN91" s="167"/>
      <c r="ATO91" s="167"/>
      <c r="ATP91" s="167"/>
      <c r="ATQ91" s="167"/>
      <c r="ATR91" s="167"/>
      <c r="ATS91" s="167"/>
      <c r="ATT91" s="167"/>
      <c r="ATU91" s="167"/>
      <c r="ATV91" s="167"/>
      <c r="ATW91" s="167"/>
      <c r="ATX91" s="167"/>
      <c r="ATY91" s="167"/>
      <c r="ATZ91" s="167"/>
      <c r="AUA91" s="167"/>
      <c r="AUB91" s="167"/>
      <c r="AUC91" s="167"/>
      <c r="AUD91" s="167"/>
      <c r="AUE91" s="167"/>
      <c r="AUF91" s="167"/>
      <c r="AUG91" s="167"/>
      <c r="AUH91" s="167"/>
      <c r="AUI91" s="167"/>
      <c r="AUJ91" s="167"/>
      <c r="AUK91" s="167"/>
      <c r="AUL91" s="167"/>
      <c r="AUM91" s="167"/>
      <c r="AUN91" s="167"/>
      <c r="AUO91" s="167"/>
      <c r="AUP91" s="167"/>
      <c r="AUQ91" s="167"/>
      <c r="AUR91" s="167"/>
      <c r="AUS91" s="167"/>
      <c r="AUT91" s="167"/>
      <c r="AUU91" s="167"/>
      <c r="AUV91" s="167"/>
      <c r="AUW91" s="167"/>
      <c r="AUX91" s="167"/>
      <c r="AUY91" s="167"/>
      <c r="AUZ91" s="167"/>
      <c r="AVA91" s="167"/>
      <c r="AVB91" s="167"/>
      <c r="AVC91" s="167"/>
      <c r="AVD91" s="167"/>
      <c r="AVE91" s="167"/>
      <c r="AVF91" s="167"/>
      <c r="AVG91" s="167"/>
      <c r="AVH91" s="167"/>
      <c r="AVI91" s="167"/>
      <c r="AVJ91" s="167"/>
      <c r="AVK91" s="167"/>
      <c r="AVL91" s="167"/>
      <c r="AVM91" s="167"/>
      <c r="AVN91" s="167"/>
      <c r="AVO91" s="167"/>
      <c r="AVP91" s="167"/>
      <c r="AVQ91" s="167"/>
      <c r="AVR91" s="167"/>
      <c r="AVS91" s="167"/>
      <c r="AVT91" s="167"/>
      <c r="AVU91" s="167"/>
      <c r="AVV91" s="167"/>
      <c r="AVW91" s="167"/>
      <c r="AVX91" s="167"/>
      <c r="AVY91" s="167"/>
      <c r="AVZ91" s="167"/>
      <c r="AWA91" s="167"/>
      <c r="AWB91" s="167"/>
      <c r="AWC91" s="167"/>
      <c r="AWD91" s="167"/>
      <c r="AWE91" s="167"/>
      <c r="AWF91" s="167"/>
      <c r="AWG91" s="167"/>
      <c r="AWH91" s="167"/>
      <c r="AWI91" s="167"/>
      <c r="AWJ91" s="167"/>
      <c r="AWK91" s="167"/>
      <c r="AWL91" s="167"/>
      <c r="AWM91" s="167"/>
      <c r="AWN91" s="167"/>
      <c r="AWO91" s="167"/>
      <c r="AWP91" s="167"/>
      <c r="AWQ91" s="167"/>
      <c r="AWR91" s="167"/>
      <c r="AWS91" s="167"/>
      <c r="AWT91" s="167"/>
      <c r="AWU91" s="167"/>
      <c r="AWV91" s="167"/>
      <c r="AWW91" s="167"/>
      <c r="AWX91" s="167"/>
      <c r="AWY91" s="167"/>
      <c r="AWZ91" s="167"/>
      <c r="AXA91" s="167"/>
      <c r="AXB91" s="167"/>
      <c r="AXC91" s="167"/>
      <c r="AXD91" s="167"/>
      <c r="AXE91" s="167"/>
      <c r="AXF91" s="167"/>
      <c r="AXG91" s="167"/>
      <c r="AXH91" s="167"/>
      <c r="AXI91" s="167"/>
      <c r="AXJ91" s="167"/>
      <c r="AXK91" s="167"/>
      <c r="AXL91" s="167"/>
      <c r="AXM91" s="167"/>
      <c r="AXN91" s="167"/>
      <c r="AXO91" s="167"/>
      <c r="AXP91" s="167"/>
      <c r="AXQ91" s="167"/>
      <c r="AXR91" s="167"/>
      <c r="AXS91" s="167"/>
      <c r="AXT91" s="167"/>
      <c r="AXU91" s="167"/>
      <c r="AXV91" s="167"/>
      <c r="AXW91" s="167"/>
      <c r="AXX91" s="167"/>
      <c r="AXY91" s="167"/>
      <c r="AXZ91" s="167"/>
      <c r="AYA91" s="167"/>
      <c r="AYB91" s="167"/>
      <c r="AYC91" s="167"/>
      <c r="AYD91" s="167"/>
      <c r="AYE91" s="167"/>
      <c r="AYF91" s="167"/>
      <c r="AYG91" s="167"/>
      <c r="AYH91" s="167"/>
      <c r="AYI91" s="167"/>
      <c r="AYJ91" s="167"/>
      <c r="AYK91" s="167"/>
      <c r="AYL91" s="167"/>
      <c r="AYM91" s="167"/>
      <c r="AYN91" s="167"/>
      <c r="AYO91" s="167"/>
      <c r="AYP91" s="167"/>
      <c r="AYQ91" s="167"/>
      <c r="AYR91" s="167"/>
      <c r="AYS91" s="167"/>
      <c r="AYT91" s="167"/>
      <c r="AYU91" s="167"/>
      <c r="AYV91" s="167"/>
      <c r="AYW91" s="167"/>
      <c r="AYX91" s="167"/>
      <c r="AYY91" s="167"/>
      <c r="AYZ91" s="167"/>
      <c r="AZA91" s="167"/>
      <c r="AZB91" s="167"/>
      <c r="AZC91" s="167"/>
      <c r="AZD91" s="167"/>
      <c r="AZE91" s="167"/>
      <c r="AZF91" s="167"/>
      <c r="AZG91" s="167"/>
      <c r="AZH91" s="167"/>
      <c r="AZI91" s="167"/>
      <c r="AZJ91" s="167"/>
      <c r="AZK91" s="167"/>
      <c r="AZL91" s="167"/>
      <c r="AZM91" s="167"/>
      <c r="AZN91" s="167"/>
      <c r="AZO91" s="167"/>
      <c r="AZP91" s="167"/>
      <c r="AZQ91" s="167"/>
      <c r="AZR91" s="167"/>
      <c r="AZS91" s="167"/>
      <c r="AZT91" s="167"/>
      <c r="AZU91" s="167"/>
      <c r="AZV91" s="167"/>
      <c r="AZW91" s="167"/>
      <c r="AZX91" s="167"/>
      <c r="AZY91" s="167"/>
      <c r="AZZ91" s="167"/>
      <c r="BAA91" s="167"/>
      <c r="BAB91" s="167"/>
      <c r="BAC91" s="167"/>
      <c r="BAD91" s="167"/>
      <c r="BAE91" s="167"/>
      <c r="BAF91" s="167"/>
      <c r="BAG91" s="167"/>
      <c r="BAH91" s="167"/>
      <c r="BAI91" s="167"/>
      <c r="BAJ91" s="167"/>
      <c r="BAK91" s="167"/>
      <c r="BAL91" s="167"/>
      <c r="BAM91" s="167"/>
      <c r="BAN91" s="167"/>
      <c r="BAO91" s="167"/>
      <c r="BAP91" s="167"/>
      <c r="BAQ91" s="167"/>
      <c r="BAR91" s="167"/>
      <c r="BAS91" s="167"/>
      <c r="BAT91" s="167"/>
      <c r="BAU91" s="167"/>
      <c r="BAV91" s="167"/>
      <c r="BAW91" s="167"/>
      <c r="BAX91" s="167"/>
      <c r="BAY91" s="167"/>
      <c r="BAZ91" s="167"/>
      <c r="BBA91" s="167"/>
      <c r="BBB91" s="167"/>
      <c r="BBC91" s="167"/>
      <c r="BBD91" s="167"/>
      <c r="BBE91" s="167"/>
      <c r="BBF91" s="167"/>
      <c r="BBG91" s="167"/>
      <c r="BBH91" s="167"/>
      <c r="BBI91" s="167"/>
      <c r="BBJ91" s="167"/>
      <c r="BBK91" s="167"/>
      <c r="BBL91" s="167"/>
      <c r="BBM91" s="167"/>
      <c r="BBN91" s="167"/>
      <c r="BBO91" s="167"/>
      <c r="BBP91" s="167"/>
      <c r="BBQ91" s="167"/>
      <c r="BBR91" s="167"/>
      <c r="BBS91" s="167"/>
      <c r="BBT91" s="167"/>
      <c r="BBU91" s="167"/>
      <c r="BBV91" s="167"/>
      <c r="BBW91" s="167"/>
      <c r="BBX91" s="167"/>
      <c r="BBY91" s="167"/>
      <c r="BBZ91" s="167"/>
      <c r="BCA91" s="167"/>
      <c r="BCB91" s="167"/>
      <c r="BCC91" s="167"/>
      <c r="BCD91" s="167"/>
      <c r="BCE91" s="167"/>
      <c r="BCF91" s="167"/>
      <c r="BCG91" s="167"/>
      <c r="BCH91" s="167"/>
      <c r="BCI91" s="167"/>
      <c r="BCJ91" s="167"/>
      <c r="BCK91" s="167"/>
      <c r="BCL91" s="167"/>
      <c r="BCM91" s="167"/>
      <c r="BCN91" s="167"/>
      <c r="BCO91" s="167"/>
      <c r="BCP91" s="167"/>
      <c r="BCQ91" s="167"/>
      <c r="BCR91" s="167"/>
      <c r="BCS91" s="167"/>
      <c r="BCT91" s="167"/>
      <c r="BCU91" s="167"/>
      <c r="BCV91" s="167"/>
      <c r="BCW91" s="167"/>
      <c r="BCX91" s="167"/>
      <c r="BCY91" s="167"/>
      <c r="BCZ91" s="167"/>
      <c r="BDA91" s="167"/>
      <c r="BDB91" s="167"/>
      <c r="BDC91" s="167"/>
      <c r="BDD91" s="167"/>
      <c r="BDE91" s="167"/>
      <c r="BDF91" s="167"/>
      <c r="BDG91" s="167"/>
      <c r="BDH91" s="167"/>
      <c r="BDI91" s="167"/>
      <c r="BDJ91" s="167"/>
      <c r="BDK91" s="167"/>
      <c r="BDL91" s="167"/>
      <c r="BDM91" s="167"/>
      <c r="BDN91" s="167"/>
      <c r="BDO91" s="167"/>
      <c r="BDP91" s="167"/>
      <c r="BDQ91" s="167"/>
      <c r="BDR91" s="167"/>
      <c r="BDS91" s="167"/>
      <c r="BDT91" s="167"/>
      <c r="BDU91" s="167"/>
      <c r="BDV91" s="167"/>
      <c r="BDW91" s="167"/>
      <c r="BDX91" s="167"/>
      <c r="BDY91" s="167"/>
      <c r="BDZ91" s="167"/>
      <c r="BEA91" s="167"/>
      <c r="BEB91" s="167"/>
      <c r="BEC91" s="167"/>
      <c r="BED91" s="167"/>
      <c r="BEE91" s="167"/>
      <c r="BEF91" s="167"/>
      <c r="BEG91" s="167"/>
      <c r="BEH91" s="167"/>
      <c r="BEI91" s="167"/>
      <c r="BEJ91" s="167"/>
      <c r="BEK91" s="167"/>
      <c r="BEL91" s="167"/>
      <c r="BEM91" s="167"/>
      <c r="BEN91" s="167"/>
      <c r="BEO91" s="167"/>
      <c r="BEP91" s="167"/>
      <c r="BEQ91" s="167"/>
      <c r="BER91" s="167"/>
      <c r="BES91" s="167"/>
      <c r="BET91" s="167"/>
      <c r="BEU91" s="167"/>
      <c r="BEV91" s="167"/>
      <c r="BEW91" s="167"/>
      <c r="BEX91" s="167"/>
      <c r="BEY91" s="167"/>
      <c r="BEZ91" s="167"/>
      <c r="BFA91" s="167"/>
      <c r="BFB91" s="167"/>
      <c r="BFC91" s="167"/>
      <c r="BFD91" s="167"/>
      <c r="BFE91" s="167"/>
      <c r="BFF91" s="167"/>
      <c r="BFG91" s="167"/>
      <c r="BFH91" s="167"/>
      <c r="BFI91" s="167"/>
      <c r="BFJ91" s="167"/>
      <c r="BFK91" s="167"/>
      <c r="BFL91" s="167"/>
      <c r="BFM91" s="167"/>
      <c r="BFN91" s="167"/>
      <c r="BFO91" s="167"/>
      <c r="BFP91" s="167"/>
      <c r="BFQ91" s="167"/>
      <c r="BFR91" s="167"/>
      <c r="BFS91" s="167"/>
      <c r="BFT91" s="167"/>
      <c r="BFU91" s="167"/>
      <c r="BFV91" s="167"/>
      <c r="BFW91" s="167"/>
      <c r="BFX91" s="167"/>
      <c r="BFY91" s="167"/>
      <c r="BFZ91" s="167"/>
      <c r="BGA91" s="167"/>
      <c r="BGB91" s="167"/>
      <c r="BGC91" s="167"/>
      <c r="BGD91" s="167"/>
      <c r="BGE91" s="167"/>
      <c r="BGF91" s="167"/>
      <c r="BGG91" s="167"/>
      <c r="BGH91" s="167"/>
      <c r="BGI91" s="167"/>
      <c r="BGJ91" s="167"/>
      <c r="BGK91" s="167"/>
      <c r="BGL91" s="167"/>
      <c r="BGM91" s="167"/>
      <c r="BGN91" s="167"/>
      <c r="BGO91" s="167"/>
      <c r="BGP91" s="167"/>
      <c r="BGQ91" s="167"/>
      <c r="BGR91" s="167"/>
      <c r="BGS91" s="167"/>
      <c r="BGT91" s="167"/>
      <c r="BGU91" s="167"/>
      <c r="BGV91" s="167"/>
      <c r="BGW91" s="167"/>
      <c r="BGX91" s="167"/>
      <c r="BGY91" s="167"/>
      <c r="BGZ91" s="167"/>
      <c r="BHA91" s="167"/>
      <c r="BHB91" s="167"/>
      <c r="BHC91" s="167"/>
      <c r="BHD91" s="167"/>
      <c r="BHE91" s="167"/>
      <c r="BHF91" s="167"/>
      <c r="BHG91" s="167"/>
      <c r="BHH91" s="167"/>
      <c r="BHI91" s="167"/>
      <c r="BHJ91" s="167"/>
      <c r="BHK91" s="167"/>
      <c r="BHL91" s="167"/>
      <c r="BHM91" s="167"/>
      <c r="BHN91" s="167"/>
      <c r="BHO91" s="167"/>
      <c r="BHP91" s="167"/>
      <c r="BHQ91" s="167"/>
      <c r="BHR91" s="167"/>
      <c r="BHS91" s="167"/>
      <c r="BHT91" s="167"/>
      <c r="BHU91" s="167"/>
      <c r="BHV91" s="167"/>
      <c r="BHW91" s="167"/>
      <c r="BHX91" s="167"/>
      <c r="BHY91" s="167"/>
      <c r="BHZ91" s="167"/>
      <c r="BIA91" s="167"/>
      <c r="BIB91" s="167"/>
      <c r="BIC91" s="167"/>
      <c r="BID91" s="167"/>
      <c r="BIE91" s="167"/>
      <c r="BIF91" s="167"/>
      <c r="BIG91" s="167"/>
      <c r="BIH91" s="167"/>
      <c r="BII91" s="167"/>
      <c r="BIJ91" s="167"/>
      <c r="BIK91" s="167"/>
      <c r="BIL91" s="167"/>
      <c r="BIM91" s="167"/>
      <c r="BIN91" s="167"/>
      <c r="BIO91" s="167"/>
      <c r="BIP91" s="167"/>
      <c r="BIQ91" s="167"/>
      <c r="BIR91" s="167"/>
      <c r="BIS91" s="167"/>
      <c r="BIT91" s="167"/>
      <c r="BIU91" s="167"/>
      <c r="BIV91" s="167"/>
      <c r="BIW91" s="167"/>
      <c r="BIX91" s="167"/>
      <c r="BIY91" s="167"/>
      <c r="BIZ91" s="167"/>
      <c r="BJA91" s="167"/>
      <c r="BJB91" s="167"/>
      <c r="BJC91" s="167"/>
      <c r="BJD91" s="167"/>
      <c r="BJE91" s="167"/>
      <c r="BJF91" s="167"/>
      <c r="BJG91" s="167"/>
      <c r="BJH91" s="167"/>
      <c r="BJI91" s="167"/>
      <c r="BJJ91" s="167"/>
      <c r="BJK91" s="167"/>
      <c r="BJL91" s="167"/>
      <c r="BJM91" s="167"/>
      <c r="BJN91" s="167"/>
      <c r="BJO91" s="167"/>
      <c r="BJP91" s="167"/>
      <c r="BJQ91" s="167"/>
      <c r="BJR91" s="167"/>
      <c r="BJS91" s="167"/>
      <c r="BJT91" s="167"/>
      <c r="BJU91" s="167"/>
      <c r="BJV91" s="167"/>
      <c r="BJW91" s="167"/>
      <c r="BJX91" s="167"/>
      <c r="BJY91" s="167"/>
      <c r="BJZ91" s="167"/>
      <c r="BKA91" s="167"/>
      <c r="BKB91" s="167"/>
      <c r="BKC91" s="167"/>
      <c r="BKD91" s="167"/>
      <c r="BKE91" s="167"/>
      <c r="BKF91" s="167"/>
      <c r="BKG91" s="167"/>
      <c r="BKH91" s="167"/>
      <c r="BKI91" s="167"/>
      <c r="BKJ91" s="167"/>
      <c r="BKK91" s="167"/>
      <c r="BKL91" s="167"/>
      <c r="BKM91" s="167"/>
      <c r="BKN91" s="167"/>
      <c r="BKO91" s="167"/>
      <c r="BKP91" s="167"/>
      <c r="BKQ91" s="167"/>
      <c r="BKR91" s="167"/>
      <c r="BKS91" s="167"/>
      <c r="BKT91" s="167"/>
      <c r="BKU91" s="167"/>
      <c r="BKV91" s="167"/>
      <c r="BKW91" s="167"/>
      <c r="BKX91" s="167"/>
      <c r="BKY91" s="167"/>
      <c r="BKZ91" s="167"/>
      <c r="BLA91" s="167"/>
      <c r="BLB91" s="167"/>
      <c r="BLC91" s="167"/>
      <c r="BLD91" s="167"/>
      <c r="BLE91" s="167"/>
      <c r="BLF91" s="167"/>
      <c r="BLG91" s="167"/>
      <c r="BLH91" s="167"/>
      <c r="BLI91" s="167"/>
      <c r="BLJ91" s="167"/>
      <c r="BLK91" s="167"/>
      <c r="BLL91" s="167"/>
      <c r="BLM91" s="167"/>
      <c r="BLN91" s="167"/>
      <c r="BLO91" s="167"/>
      <c r="BLP91" s="167"/>
      <c r="BLQ91" s="167"/>
      <c r="BLR91" s="167"/>
      <c r="BLS91" s="167"/>
      <c r="BLT91" s="167"/>
      <c r="BLU91" s="167"/>
      <c r="BLV91" s="167"/>
      <c r="BLW91" s="167"/>
      <c r="BLX91" s="167"/>
      <c r="BLY91" s="167"/>
      <c r="BLZ91" s="167"/>
      <c r="BMA91" s="167"/>
      <c r="BMB91" s="167"/>
      <c r="BMC91" s="167"/>
      <c r="BMD91" s="167"/>
      <c r="BME91" s="167"/>
      <c r="BMF91" s="167"/>
      <c r="BMG91" s="167"/>
      <c r="BMH91" s="167"/>
      <c r="BMI91" s="167"/>
      <c r="BMJ91" s="167"/>
      <c r="BMK91" s="167"/>
      <c r="BML91" s="167"/>
      <c r="BMM91" s="167"/>
      <c r="BMN91" s="167"/>
      <c r="BMO91" s="167"/>
      <c r="BMP91" s="167"/>
      <c r="BMQ91" s="167"/>
      <c r="BMR91" s="167"/>
      <c r="BMS91" s="167"/>
      <c r="BMT91" s="167"/>
      <c r="BMU91" s="167"/>
      <c r="BMV91" s="167"/>
      <c r="BMW91" s="167"/>
      <c r="BMX91" s="167"/>
      <c r="BMY91" s="167"/>
      <c r="BMZ91" s="167"/>
      <c r="BNA91" s="167"/>
      <c r="BNB91" s="167"/>
      <c r="BNC91" s="167"/>
      <c r="BND91" s="167"/>
      <c r="BNE91" s="167"/>
      <c r="BNF91" s="167"/>
      <c r="BNG91" s="167"/>
      <c r="BNH91" s="167"/>
      <c r="BNI91" s="167"/>
      <c r="BNJ91" s="167"/>
      <c r="BNK91" s="167"/>
      <c r="BNL91" s="167"/>
      <c r="BNM91" s="167"/>
      <c r="BNN91" s="167"/>
      <c r="BNO91" s="167"/>
      <c r="BNP91" s="167"/>
      <c r="BNQ91" s="167"/>
      <c r="BNR91" s="167"/>
      <c r="BNS91" s="167"/>
      <c r="BNT91" s="167"/>
      <c r="BNU91" s="167"/>
      <c r="BNV91" s="167"/>
      <c r="BNW91" s="167"/>
      <c r="BNX91" s="167"/>
      <c r="BNY91" s="167"/>
      <c r="BNZ91" s="167"/>
      <c r="BOA91" s="167"/>
      <c r="BOB91" s="167"/>
      <c r="BOC91" s="167"/>
      <c r="BOD91" s="167"/>
      <c r="BOE91" s="167"/>
      <c r="BOF91" s="167"/>
      <c r="BOG91" s="167"/>
      <c r="BOH91" s="167"/>
      <c r="BOI91" s="167"/>
      <c r="BOJ91" s="167"/>
      <c r="BOK91" s="167"/>
      <c r="BOL91" s="167"/>
      <c r="BOM91" s="167"/>
      <c r="BON91" s="167"/>
      <c r="BOO91" s="167"/>
      <c r="BOP91" s="167"/>
      <c r="BOQ91" s="167"/>
      <c r="BOR91" s="167"/>
      <c r="BOS91" s="167"/>
      <c r="BOT91" s="167"/>
      <c r="BOU91" s="167"/>
      <c r="BOV91" s="167"/>
      <c r="BOW91" s="167"/>
      <c r="BOX91" s="167"/>
      <c r="BOY91" s="167"/>
      <c r="BOZ91" s="167"/>
      <c r="BPA91" s="167"/>
      <c r="BPB91" s="167"/>
      <c r="BPC91" s="167"/>
      <c r="BPD91" s="167"/>
      <c r="BPE91" s="167"/>
      <c r="BPF91" s="167"/>
      <c r="BPG91" s="167"/>
      <c r="BPH91" s="167"/>
      <c r="BPI91" s="167"/>
      <c r="BPJ91" s="167"/>
      <c r="BPK91" s="167"/>
      <c r="BPL91" s="167"/>
      <c r="BPM91" s="167"/>
      <c r="BPN91" s="167"/>
      <c r="BPO91" s="167"/>
      <c r="BPP91" s="167"/>
      <c r="BPQ91" s="167"/>
      <c r="BPR91" s="167"/>
      <c r="BPS91" s="167"/>
      <c r="BPT91" s="167"/>
      <c r="BPU91" s="167"/>
      <c r="BPV91" s="167"/>
      <c r="BPW91" s="167"/>
      <c r="BPX91" s="167"/>
      <c r="BPY91" s="167"/>
      <c r="BPZ91" s="167"/>
      <c r="BQA91" s="167"/>
      <c r="BQB91" s="167"/>
      <c r="BQC91" s="167"/>
      <c r="BQD91" s="167"/>
      <c r="BQE91" s="167"/>
      <c r="BQF91" s="167"/>
      <c r="BQG91" s="167"/>
      <c r="BQH91" s="167"/>
      <c r="BQI91" s="167"/>
      <c r="BQJ91" s="167"/>
      <c r="BQK91" s="167"/>
      <c r="BQL91" s="167"/>
      <c r="BQM91" s="167"/>
      <c r="BQN91" s="167"/>
      <c r="BQO91" s="167"/>
      <c r="BQP91" s="167"/>
      <c r="BQQ91" s="167"/>
      <c r="BQR91" s="167"/>
      <c r="BQS91" s="167"/>
      <c r="BQT91" s="167"/>
      <c r="BQU91" s="167"/>
      <c r="BQV91" s="167"/>
      <c r="BQW91" s="167"/>
      <c r="BQX91" s="167"/>
      <c r="BQY91" s="167"/>
      <c r="BQZ91" s="167"/>
      <c r="BRA91" s="167"/>
      <c r="BRB91" s="167"/>
      <c r="BRC91" s="167"/>
      <c r="BRD91" s="167"/>
      <c r="BRE91" s="167"/>
      <c r="BRF91" s="167"/>
      <c r="BRG91" s="167"/>
      <c r="BRH91" s="167"/>
      <c r="BRI91" s="167"/>
      <c r="BRJ91" s="167"/>
      <c r="BRK91" s="167"/>
      <c r="BRL91" s="167"/>
      <c r="BRM91" s="167"/>
      <c r="BRN91" s="167"/>
      <c r="BRO91" s="167"/>
      <c r="BRP91" s="167"/>
      <c r="BRQ91" s="167"/>
      <c r="BRR91" s="167"/>
      <c r="BRS91" s="167"/>
      <c r="BRT91" s="167"/>
      <c r="BRU91" s="167"/>
      <c r="BRV91" s="167"/>
      <c r="BRW91" s="167"/>
      <c r="BRX91" s="167"/>
      <c r="BRY91" s="167"/>
      <c r="BRZ91" s="167"/>
      <c r="BSA91" s="167"/>
      <c r="BSB91" s="167"/>
      <c r="BSC91" s="167"/>
      <c r="BSD91" s="167"/>
      <c r="BSE91" s="167"/>
      <c r="BSF91" s="167"/>
      <c r="BSG91" s="167"/>
      <c r="BSH91" s="167"/>
      <c r="BSI91" s="167"/>
      <c r="BSJ91" s="167"/>
      <c r="BSK91" s="167"/>
      <c r="BSL91" s="167"/>
      <c r="BSM91" s="167"/>
      <c r="BSN91" s="167"/>
      <c r="BSO91" s="167"/>
      <c r="BSP91" s="167"/>
      <c r="BSQ91" s="167"/>
      <c r="BSR91" s="167"/>
      <c r="BSS91" s="167"/>
      <c r="BST91" s="167"/>
      <c r="BSU91" s="167"/>
      <c r="BSV91" s="167"/>
      <c r="BSW91" s="167"/>
      <c r="BSX91" s="167"/>
      <c r="BSY91" s="167"/>
      <c r="BSZ91" s="167"/>
      <c r="BTA91" s="167"/>
      <c r="BTB91" s="167"/>
      <c r="BTC91" s="167"/>
      <c r="BTD91" s="167"/>
      <c r="BTE91" s="167"/>
      <c r="BTF91" s="167"/>
      <c r="BTG91" s="167"/>
      <c r="BTH91" s="167"/>
      <c r="BTI91" s="167"/>
      <c r="BTJ91" s="167"/>
      <c r="BTK91" s="167"/>
      <c r="BTL91" s="167"/>
      <c r="BTM91" s="167"/>
      <c r="BTN91" s="167"/>
      <c r="BTO91" s="167"/>
      <c r="BTP91" s="167"/>
      <c r="BTQ91" s="167"/>
      <c r="BTR91" s="167"/>
      <c r="BTS91" s="167"/>
      <c r="BTT91" s="167"/>
      <c r="BTU91" s="167"/>
      <c r="BTV91" s="167"/>
      <c r="BTW91" s="167"/>
      <c r="BTX91" s="167"/>
      <c r="BTY91" s="167"/>
      <c r="BTZ91" s="167"/>
      <c r="BUA91" s="167"/>
      <c r="BUB91" s="167"/>
      <c r="BUC91" s="167"/>
      <c r="BUD91" s="167"/>
      <c r="BUE91" s="167"/>
      <c r="BUF91" s="167"/>
      <c r="BUG91" s="167"/>
      <c r="BUH91" s="167"/>
      <c r="BUI91" s="167"/>
      <c r="BUJ91" s="167"/>
      <c r="BUK91" s="167"/>
      <c r="BUL91" s="167"/>
      <c r="BUM91" s="167"/>
      <c r="BUN91" s="167"/>
      <c r="BUO91" s="167"/>
      <c r="BUP91" s="167"/>
      <c r="BUQ91" s="167"/>
      <c r="BUR91" s="167"/>
      <c r="BUS91" s="167"/>
      <c r="BUT91" s="167"/>
      <c r="BUU91" s="167"/>
      <c r="BUV91" s="167"/>
      <c r="BUW91" s="167"/>
      <c r="BUX91" s="167"/>
      <c r="BUY91" s="167"/>
      <c r="BUZ91" s="167"/>
      <c r="BVA91" s="167"/>
      <c r="BVB91" s="167"/>
      <c r="BVC91" s="167"/>
      <c r="BVD91" s="167"/>
      <c r="BVE91" s="167"/>
      <c r="BVF91" s="167"/>
      <c r="BVG91" s="167"/>
      <c r="BVH91" s="167"/>
      <c r="BVI91" s="167"/>
      <c r="BVJ91" s="167"/>
      <c r="BVK91" s="167"/>
      <c r="BVL91" s="167"/>
      <c r="BVM91" s="167"/>
      <c r="BVN91" s="167"/>
      <c r="BVO91" s="167"/>
      <c r="BVP91" s="167"/>
      <c r="BVQ91" s="167"/>
      <c r="BVR91" s="167"/>
      <c r="BVS91" s="167"/>
      <c r="BVT91" s="167"/>
      <c r="BVU91" s="167"/>
      <c r="BVV91" s="167"/>
      <c r="BVW91" s="167"/>
      <c r="BVX91" s="167"/>
      <c r="BVY91" s="167"/>
      <c r="BVZ91" s="167"/>
      <c r="BWA91" s="167"/>
      <c r="BWB91" s="167"/>
      <c r="BWC91" s="167"/>
      <c r="BWD91" s="167"/>
      <c r="BWE91" s="167"/>
      <c r="BWF91" s="167"/>
      <c r="BWG91" s="167"/>
      <c r="BWH91" s="167"/>
      <c r="BWI91" s="167"/>
      <c r="BWJ91" s="167"/>
      <c r="BWK91" s="167"/>
      <c r="BWL91" s="167"/>
      <c r="BWM91" s="167"/>
      <c r="BWN91" s="167"/>
      <c r="BWO91" s="167"/>
      <c r="BWP91" s="167"/>
      <c r="BWQ91" s="167"/>
      <c r="BWR91" s="167"/>
      <c r="BWS91" s="167"/>
      <c r="BWT91" s="167"/>
      <c r="BWU91" s="167"/>
      <c r="BWV91" s="167"/>
      <c r="BWW91" s="167"/>
      <c r="BWX91" s="167"/>
      <c r="BWY91" s="167"/>
      <c r="BWZ91" s="167"/>
      <c r="BXA91" s="167"/>
      <c r="BXB91" s="167"/>
      <c r="BXC91" s="167"/>
      <c r="BXD91" s="167"/>
      <c r="BXE91" s="167"/>
      <c r="BXF91" s="167"/>
      <c r="BXG91" s="167"/>
      <c r="BXH91" s="167"/>
      <c r="BXI91" s="167"/>
      <c r="BXJ91" s="167"/>
      <c r="BXK91" s="167"/>
      <c r="BXL91" s="167"/>
      <c r="BXM91" s="167"/>
      <c r="BXN91" s="167"/>
      <c r="BXO91" s="167"/>
      <c r="BXP91" s="167"/>
      <c r="BXQ91" s="167"/>
      <c r="BXR91" s="167"/>
      <c r="BXS91" s="167"/>
      <c r="BXT91" s="167"/>
      <c r="BXU91" s="167"/>
      <c r="BXV91" s="167"/>
      <c r="BXW91" s="167"/>
      <c r="BXX91" s="167"/>
      <c r="BXY91" s="167"/>
      <c r="BXZ91" s="167"/>
      <c r="BYA91" s="167"/>
      <c r="BYB91" s="167"/>
      <c r="BYC91" s="167"/>
      <c r="BYD91" s="167"/>
      <c r="BYE91" s="167"/>
      <c r="BYF91" s="167"/>
      <c r="BYG91" s="167"/>
      <c r="BYH91" s="167"/>
      <c r="BYI91" s="167"/>
      <c r="BYJ91" s="167"/>
      <c r="BYK91" s="167"/>
      <c r="BYL91" s="167"/>
      <c r="BYM91" s="167"/>
      <c r="BYN91" s="167"/>
      <c r="BYO91" s="167"/>
      <c r="BYP91" s="167"/>
      <c r="BYQ91" s="167"/>
      <c r="BYR91" s="167"/>
      <c r="BYS91" s="167"/>
      <c r="BYT91" s="167"/>
      <c r="BYU91" s="167"/>
      <c r="BYV91" s="167"/>
      <c r="BYW91" s="167"/>
      <c r="BYX91" s="167"/>
      <c r="BYY91" s="167"/>
      <c r="BYZ91" s="167"/>
      <c r="BZA91" s="167"/>
      <c r="BZB91" s="167"/>
      <c r="BZC91" s="167"/>
      <c r="BZD91" s="167"/>
      <c r="BZE91" s="167"/>
      <c r="BZF91" s="167"/>
      <c r="BZG91" s="167"/>
      <c r="BZH91" s="167"/>
      <c r="BZI91" s="167"/>
      <c r="BZJ91" s="167"/>
      <c r="BZK91" s="167"/>
      <c r="BZL91" s="167"/>
      <c r="BZM91" s="167"/>
      <c r="BZN91" s="167"/>
      <c r="BZO91" s="167"/>
      <c r="BZP91" s="167"/>
      <c r="BZQ91" s="167"/>
      <c r="BZR91" s="167"/>
      <c r="BZS91" s="167"/>
      <c r="BZT91" s="167"/>
      <c r="BZU91" s="167"/>
      <c r="BZV91" s="167"/>
      <c r="BZW91" s="167"/>
      <c r="BZX91" s="167"/>
      <c r="BZY91" s="167"/>
      <c r="BZZ91" s="167"/>
      <c r="CAA91" s="167"/>
      <c r="CAB91" s="167"/>
      <c r="CAC91" s="167"/>
      <c r="CAD91" s="167"/>
      <c r="CAE91" s="167"/>
      <c r="CAF91" s="167"/>
      <c r="CAG91" s="167"/>
      <c r="CAH91" s="167"/>
      <c r="CAI91" s="167"/>
      <c r="CAJ91" s="167"/>
      <c r="CAK91" s="167"/>
      <c r="CAL91" s="167"/>
      <c r="CAM91" s="167"/>
      <c r="CAN91" s="167"/>
      <c r="CAO91" s="167"/>
      <c r="CAP91" s="167"/>
      <c r="CAQ91" s="167"/>
      <c r="CAR91" s="167"/>
      <c r="CAS91" s="167"/>
      <c r="CAT91" s="167"/>
      <c r="CAU91" s="167"/>
      <c r="CAV91" s="167"/>
      <c r="CAW91" s="167"/>
      <c r="CAX91" s="167"/>
      <c r="CAY91" s="167"/>
      <c r="CAZ91" s="167"/>
      <c r="CBA91" s="167"/>
      <c r="CBB91" s="167"/>
      <c r="CBC91" s="167"/>
      <c r="CBD91" s="167"/>
      <c r="CBE91" s="167"/>
      <c r="CBF91" s="167"/>
      <c r="CBG91" s="167"/>
      <c r="CBH91" s="167"/>
      <c r="CBI91" s="167"/>
      <c r="CBJ91" s="167"/>
      <c r="CBK91" s="167"/>
      <c r="CBL91" s="167"/>
      <c r="CBM91" s="167"/>
      <c r="CBN91" s="167"/>
      <c r="CBO91" s="167"/>
      <c r="CBP91" s="167"/>
      <c r="CBQ91" s="167"/>
      <c r="CBR91" s="167"/>
      <c r="CBS91" s="167"/>
      <c r="CBT91" s="167"/>
      <c r="CBU91" s="167"/>
      <c r="CBV91" s="167"/>
      <c r="CBW91" s="167"/>
      <c r="CBX91" s="167"/>
      <c r="CBY91" s="167"/>
      <c r="CBZ91" s="167"/>
      <c r="CCA91" s="167"/>
      <c r="CCB91" s="167"/>
      <c r="CCC91" s="167"/>
      <c r="CCD91" s="167"/>
      <c r="CCE91" s="167"/>
      <c r="CCF91" s="167"/>
      <c r="CCG91" s="167"/>
      <c r="CCH91" s="167"/>
      <c r="CCI91" s="167"/>
      <c r="CCJ91" s="167"/>
      <c r="CCK91" s="167"/>
      <c r="CCL91" s="167"/>
      <c r="CCM91" s="167"/>
      <c r="CCN91" s="167"/>
      <c r="CCO91" s="167"/>
      <c r="CCP91" s="167"/>
      <c r="CCQ91" s="167"/>
      <c r="CCR91" s="167"/>
      <c r="CCS91" s="167"/>
      <c r="CCT91" s="167"/>
      <c r="CCU91" s="167"/>
      <c r="CCV91" s="167"/>
      <c r="CCW91" s="167"/>
      <c r="CCX91" s="167"/>
      <c r="CCY91" s="167"/>
      <c r="CCZ91" s="167"/>
      <c r="CDA91" s="167"/>
      <c r="CDB91" s="167"/>
      <c r="CDC91" s="167"/>
      <c r="CDD91" s="167"/>
      <c r="CDE91" s="167"/>
      <c r="CDF91" s="167"/>
      <c r="CDG91" s="167"/>
      <c r="CDH91" s="167"/>
      <c r="CDI91" s="167"/>
      <c r="CDJ91" s="167"/>
      <c r="CDK91" s="167"/>
      <c r="CDL91" s="167"/>
      <c r="CDM91" s="167"/>
      <c r="CDN91" s="167"/>
      <c r="CDO91" s="167"/>
      <c r="CDP91" s="167"/>
      <c r="CDQ91" s="167"/>
      <c r="CDR91" s="167"/>
      <c r="CDS91" s="167"/>
      <c r="CDT91" s="167"/>
      <c r="CDU91" s="167"/>
      <c r="CDV91" s="167"/>
      <c r="CDW91" s="167"/>
      <c r="CDX91" s="167"/>
      <c r="CDY91" s="167"/>
      <c r="CDZ91" s="167"/>
      <c r="CEA91" s="167"/>
      <c r="CEB91" s="167"/>
      <c r="CEC91" s="167"/>
      <c r="CED91" s="167"/>
      <c r="CEE91" s="167"/>
      <c r="CEF91" s="167"/>
      <c r="CEG91" s="167"/>
      <c r="CEH91" s="167"/>
      <c r="CEI91" s="167"/>
      <c r="CEJ91" s="167"/>
      <c r="CEK91" s="167"/>
      <c r="CEL91" s="167"/>
      <c r="CEM91" s="167"/>
      <c r="CEN91" s="167"/>
      <c r="CEO91" s="167"/>
      <c r="CEP91" s="167"/>
      <c r="CEQ91" s="167"/>
      <c r="CER91" s="167"/>
      <c r="CES91" s="167"/>
      <c r="CET91" s="167"/>
      <c r="CEU91" s="167"/>
      <c r="CEV91" s="167"/>
      <c r="CEW91" s="167"/>
      <c r="CEX91" s="167"/>
      <c r="CEY91" s="167"/>
      <c r="CEZ91" s="167"/>
      <c r="CFA91" s="167"/>
      <c r="CFB91" s="167"/>
      <c r="CFC91" s="167"/>
      <c r="CFD91" s="167"/>
      <c r="CFE91" s="167"/>
      <c r="CFF91" s="167"/>
      <c r="CFG91" s="167"/>
      <c r="CFH91" s="167"/>
      <c r="CFI91" s="167"/>
      <c r="CFJ91" s="167"/>
      <c r="CFK91" s="167"/>
      <c r="CFL91" s="167"/>
      <c r="CFM91" s="167"/>
      <c r="CFN91" s="167"/>
      <c r="CFO91" s="167"/>
      <c r="CFP91" s="167"/>
      <c r="CFQ91" s="167"/>
      <c r="CFR91" s="167"/>
      <c r="CFS91" s="167"/>
      <c r="CFT91" s="167"/>
      <c r="CFU91" s="167"/>
      <c r="CFV91" s="167"/>
      <c r="CFW91" s="167"/>
      <c r="CFX91" s="167"/>
      <c r="CFY91" s="167"/>
      <c r="CFZ91" s="167"/>
      <c r="CGA91" s="167"/>
      <c r="CGB91" s="167"/>
      <c r="CGC91" s="167"/>
      <c r="CGD91" s="167"/>
      <c r="CGE91" s="167"/>
      <c r="CGF91" s="167"/>
      <c r="CGG91" s="167"/>
      <c r="CGH91" s="167"/>
      <c r="CGI91" s="167"/>
      <c r="CGJ91" s="167"/>
      <c r="CGK91" s="167"/>
      <c r="CGL91" s="167"/>
      <c r="CGM91" s="167"/>
      <c r="CGN91" s="167"/>
      <c r="CGO91" s="167"/>
      <c r="CGP91" s="167"/>
      <c r="CGQ91" s="167"/>
      <c r="CGR91" s="167"/>
      <c r="CGS91" s="167"/>
      <c r="CGT91" s="167"/>
      <c r="CGU91" s="167"/>
      <c r="CGV91" s="167"/>
      <c r="CGW91" s="167"/>
      <c r="CGX91" s="167"/>
      <c r="CGY91" s="167"/>
      <c r="CGZ91" s="167"/>
      <c r="CHA91" s="167"/>
      <c r="CHB91" s="167"/>
      <c r="CHC91" s="167"/>
      <c r="CHD91" s="167"/>
      <c r="CHE91" s="167"/>
      <c r="CHF91" s="167"/>
      <c r="CHG91" s="167"/>
      <c r="CHH91" s="167"/>
      <c r="CHI91" s="167"/>
      <c r="CHJ91" s="167"/>
      <c r="CHK91" s="167"/>
      <c r="CHL91" s="167"/>
      <c r="CHM91" s="167"/>
      <c r="CHN91" s="167"/>
      <c r="CHO91" s="167"/>
      <c r="CHP91" s="167"/>
      <c r="CHQ91" s="167"/>
      <c r="CHR91" s="167"/>
      <c r="CHS91" s="167"/>
      <c r="CHT91" s="167"/>
      <c r="CHU91" s="167"/>
      <c r="CHV91" s="167"/>
      <c r="CHW91" s="167"/>
      <c r="CHX91" s="167"/>
      <c r="CHY91" s="167"/>
      <c r="CHZ91" s="167"/>
      <c r="CIA91" s="167"/>
      <c r="CIB91" s="167"/>
      <c r="CIC91" s="167"/>
      <c r="CID91" s="167"/>
      <c r="CIE91" s="167"/>
      <c r="CIF91" s="167"/>
      <c r="CIG91" s="167"/>
      <c r="CIH91" s="167"/>
      <c r="CII91" s="167"/>
      <c r="CIJ91" s="167"/>
      <c r="CIK91" s="167"/>
      <c r="CIL91" s="167"/>
      <c r="CIM91" s="167"/>
      <c r="CIN91" s="167"/>
      <c r="CIO91" s="167"/>
      <c r="CIP91" s="167"/>
      <c r="CIQ91" s="167"/>
      <c r="CIR91" s="167"/>
      <c r="CIS91" s="167"/>
      <c r="CIT91" s="167"/>
      <c r="CIU91" s="167"/>
      <c r="CIV91" s="167"/>
      <c r="CIW91" s="167"/>
      <c r="CIX91" s="167"/>
      <c r="CIY91" s="167"/>
      <c r="CIZ91" s="167"/>
      <c r="CJA91" s="167"/>
      <c r="CJB91" s="167"/>
      <c r="CJC91" s="167"/>
      <c r="CJD91" s="167"/>
      <c r="CJE91" s="167"/>
      <c r="CJF91" s="167"/>
      <c r="CJG91" s="167"/>
      <c r="CJH91" s="167"/>
      <c r="CJI91" s="167"/>
      <c r="CJJ91" s="167"/>
      <c r="CJK91" s="167"/>
      <c r="CJL91" s="167"/>
      <c r="CJM91" s="167"/>
      <c r="CJN91" s="167"/>
      <c r="CJO91" s="167"/>
      <c r="CJP91" s="167"/>
      <c r="CJQ91" s="167"/>
      <c r="CJR91" s="167"/>
      <c r="CJS91" s="167"/>
      <c r="CJT91" s="167"/>
      <c r="CJU91" s="167"/>
      <c r="CJV91" s="167"/>
      <c r="CJW91" s="167"/>
      <c r="CJX91" s="167"/>
      <c r="CJY91" s="167"/>
      <c r="CJZ91" s="167"/>
      <c r="CKA91" s="167"/>
      <c r="CKB91" s="167"/>
      <c r="CKC91" s="167"/>
      <c r="CKD91" s="167"/>
      <c r="CKE91" s="167"/>
      <c r="CKF91" s="167"/>
      <c r="CKG91" s="167"/>
      <c r="CKH91" s="167"/>
      <c r="CKI91" s="167"/>
      <c r="CKJ91" s="167"/>
      <c r="CKK91" s="167"/>
      <c r="CKL91" s="167"/>
      <c r="CKM91" s="167"/>
      <c r="CKN91" s="167"/>
      <c r="CKO91" s="167"/>
      <c r="CKP91" s="167"/>
      <c r="CKQ91" s="167"/>
      <c r="CKR91" s="167"/>
      <c r="CKS91" s="167"/>
      <c r="CKT91" s="167"/>
      <c r="CKU91" s="167"/>
      <c r="CKV91" s="167"/>
      <c r="CKW91" s="167"/>
      <c r="CKX91" s="167"/>
      <c r="CKY91" s="167"/>
      <c r="CKZ91" s="167"/>
      <c r="CLA91" s="167"/>
      <c r="CLB91" s="167"/>
      <c r="CLC91" s="167"/>
      <c r="CLD91" s="167"/>
      <c r="CLE91" s="167"/>
      <c r="CLF91" s="167"/>
      <c r="CLG91" s="167"/>
      <c r="CLH91" s="167"/>
      <c r="CLI91" s="167"/>
      <c r="CLJ91" s="167"/>
      <c r="CLK91" s="167"/>
      <c r="CLL91" s="167"/>
      <c r="CLM91" s="167"/>
      <c r="CLN91" s="167"/>
      <c r="CLO91" s="167"/>
      <c r="CLP91" s="167"/>
      <c r="CLQ91" s="167"/>
      <c r="CLR91" s="167"/>
      <c r="CLS91" s="167"/>
      <c r="CLT91" s="167"/>
      <c r="CLU91" s="167"/>
      <c r="CLV91" s="167"/>
      <c r="CLW91" s="167"/>
      <c r="CLX91" s="167"/>
      <c r="CLY91" s="167"/>
      <c r="CLZ91" s="167"/>
      <c r="CMA91" s="167"/>
      <c r="CMB91" s="167"/>
      <c r="CMC91" s="167"/>
      <c r="CMD91" s="167"/>
      <c r="CME91" s="167"/>
      <c r="CMF91" s="167"/>
      <c r="CMG91" s="167"/>
      <c r="CMH91" s="167"/>
      <c r="CMI91" s="167"/>
      <c r="CMJ91" s="167"/>
      <c r="CMK91" s="167"/>
      <c r="CML91" s="167"/>
      <c r="CMM91" s="167"/>
      <c r="CMN91" s="167"/>
      <c r="CMO91" s="167"/>
      <c r="CMP91" s="167"/>
      <c r="CMQ91" s="167"/>
      <c r="CMR91" s="167"/>
      <c r="CMS91" s="167"/>
      <c r="CMT91" s="167"/>
      <c r="CMU91" s="167"/>
      <c r="CMV91" s="167"/>
      <c r="CMW91" s="167"/>
      <c r="CMX91" s="167"/>
      <c r="CMY91" s="167"/>
      <c r="CMZ91" s="167"/>
      <c r="CNA91" s="167"/>
      <c r="CNB91" s="167"/>
      <c r="CNC91" s="167"/>
      <c r="CND91" s="167"/>
      <c r="CNE91" s="167"/>
      <c r="CNF91" s="167"/>
      <c r="CNG91" s="167"/>
      <c r="CNH91" s="167"/>
      <c r="CNI91" s="167"/>
      <c r="CNJ91" s="167"/>
      <c r="CNK91" s="167"/>
      <c r="CNL91" s="167"/>
      <c r="CNM91" s="167"/>
      <c r="CNN91" s="167"/>
      <c r="CNO91" s="167"/>
      <c r="CNP91" s="167"/>
      <c r="CNQ91" s="167"/>
      <c r="CNR91" s="167"/>
      <c r="CNS91" s="167"/>
      <c r="CNT91" s="167"/>
      <c r="CNU91" s="167"/>
      <c r="CNV91" s="167"/>
      <c r="CNW91" s="167"/>
      <c r="CNX91" s="167"/>
      <c r="CNY91" s="167"/>
      <c r="CNZ91" s="167"/>
      <c r="COA91" s="167"/>
      <c r="COB91" s="167"/>
      <c r="COC91" s="167"/>
      <c r="COD91" s="167"/>
      <c r="COE91" s="167"/>
      <c r="COF91" s="167"/>
      <c r="COG91" s="167"/>
      <c r="COH91" s="167"/>
      <c r="COI91" s="167"/>
      <c r="COJ91" s="167"/>
      <c r="COK91" s="167"/>
      <c r="COL91" s="167"/>
      <c r="COM91" s="167"/>
      <c r="CON91" s="167"/>
      <c r="COO91" s="167"/>
      <c r="COP91" s="167"/>
      <c r="COQ91" s="167"/>
      <c r="COR91" s="167"/>
      <c r="COS91" s="167"/>
      <c r="COT91" s="167"/>
      <c r="COU91" s="167"/>
      <c r="COV91" s="167"/>
      <c r="COW91" s="167"/>
      <c r="COX91" s="167"/>
      <c r="COY91" s="167"/>
      <c r="COZ91" s="167"/>
      <c r="CPA91" s="167"/>
      <c r="CPB91" s="167"/>
      <c r="CPC91" s="167"/>
      <c r="CPD91" s="167"/>
      <c r="CPE91" s="167"/>
      <c r="CPF91" s="167"/>
      <c r="CPG91" s="167"/>
      <c r="CPH91" s="167"/>
      <c r="CPI91" s="167"/>
      <c r="CPJ91" s="167"/>
      <c r="CPK91" s="167"/>
      <c r="CPL91" s="167"/>
      <c r="CPM91" s="167"/>
      <c r="CPN91" s="167"/>
      <c r="CPO91" s="167"/>
      <c r="CPP91" s="167"/>
      <c r="CPQ91" s="167"/>
      <c r="CPR91" s="167"/>
      <c r="CPS91" s="167"/>
      <c r="CPT91" s="167"/>
      <c r="CPU91" s="167"/>
      <c r="CPV91" s="167"/>
      <c r="CPW91" s="167"/>
      <c r="CPX91" s="167"/>
      <c r="CPY91" s="167"/>
      <c r="CPZ91" s="167"/>
      <c r="CQA91" s="167"/>
      <c r="CQB91" s="167"/>
      <c r="CQC91" s="167"/>
      <c r="CQD91" s="167"/>
      <c r="CQE91" s="167"/>
      <c r="CQF91" s="167"/>
      <c r="CQG91" s="167"/>
      <c r="CQH91" s="167"/>
      <c r="CQI91" s="167"/>
      <c r="CQJ91" s="167"/>
      <c r="CQK91" s="167"/>
      <c r="CQL91" s="167"/>
      <c r="CQM91" s="167"/>
      <c r="CQN91" s="167"/>
      <c r="CQO91" s="167"/>
      <c r="CQP91" s="167"/>
      <c r="CQQ91" s="167"/>
      <c r="CQR91" s="167"/>
      <c r="CQS91" s="167"/>
      <c r="CQT91" s="167"/>
      <c r="CQU91" s="167"/>
      <c r="CQV91" s="167"/>
      <c r="CQW91" s="167"/>
      <c r="CQX91" s="167"/>
      <c r="CQY91" s="167"/>
      <c r="CQZ91" s="167"/>
      <c r="CRA91" s="167"/>
      <c r="CRB91" s="167"/>
      <c r="CRC91" s="167"/>
      <c r="CRD91" s="167"/>
      <c r="CRE91" s="167"/>
      <c r="CRF91" s="167"/>
      <c r="CRG91" s="167"/>
      <c r="CRH91" s="167"/>
      <c r="CRI91" s="167"/>
      <c r="CRJ91" s="167"/>
      <c r="CRK91" s="167"/>
      <c r="CRL91" s="167"/>
      <c r="CRM91" s="167"/>
      <c r="CRN91" s="167"/>
      <c r="CRO91" s="167"/>
      <c r="CRP91" s="167"/>
      <c r="CRQ91" s="167"/>
      <c r="CRR91" s="167"/>
      <c r="CRS91" s="167"/>
      <c r="CRT91" s="167"/>
      <c r="CRU91" s="167"/>
      <c r="CRV91" s="167"/>
      <c r="CRW91" s="167"/>
      <c r="CRX91" s="167"/>
      <c r="CRY91" s="167"/>
      <c r="CRZ91" s="167"/>
      <c r="CSA91" s="167"/>
      <c r="CSB91" s="167"/>
      <c r="CSC91" s="167"/>
      <c r="CSD91" s="167"/>
      <c r="CSE91" s="167"/>
      <c r="CSF91" s="167"/>
      <c r="CSG91" s="167"/>
      <c r="CSH91" s="167"/>
      <c r="CSI91" s="167"/>
      <c r="CSJ91" s="167"/>
      <c r="CSK91" s="167"/>
      <c r="CSL91" s="167"/>
      <c r="CSM91" s="167"/>
      <c r="CSN91" s="167"/>
      <c r="CSO91" s="167"/>
      <c r="CSP91" s="167"/>
      <c r="CSQ91" s="167"/>
      <c r="CSR91" s="167"/>
      <c r="CSS91" s="167"/>
      <c r="CST91" s="167"/>
      <c r="CSU91" s="167"/>
      <c r="CSV91" s="167"/>
      <c r="CSW91" s="167"/>
      <c r="CSX91" s="167"/>
      <c r="CSY91" s="167"/>
      <c r="CSZ91" s="167"/>
      <c r="CTA91" s="167"/>
      <c r="CTB91" s="167"/>
      <c r="CTC91" s="167"/>
      <c r="CTD91" s="167"/>
      <c r="CTE91" s="167"/>
      <c r="CTF91" s="167"/>
      <c r="CTG91" s="167"/>
      <c r="CTH91" s="167"/>
      <c r="CTI91" s="167"/>
      <c r="CTJ91" s="167"/>
      <c r="CTK91" s="167"/>
      <c r="CTL91" s="167"/>
      <c r="CTM91" s="167"/>
      <c r="CTN91" s="167"/>
      <c r="CTO91" s="167"/>
      <c r="CTP91" s="167"/>
      <c r="CTQ91" s="167"/>
      <c r="CTR91" s="167"/>
      <c r="CTS91" s="167"/>
      <c r="CTT91" s="167"/>
      <c r="CTU91" s="167"/>
      <c r="CTV91" s="167"/>
      <c r="CTW91" s="167"/>
      <c r="CTX91" s="167"/>
      <c r="CTY91" s="167"/>
      <c r="CTZ91" s="167"/>
      <c r="CUA91" s="167"/>
      <c r="CUB91" s="167"/>
      <c r="CUC91" s="167"/>
      <c r="CUD91" s="167"/>
      <c r="CUE91" s="167"/>
      <c r="CUF91" s="167"/>
      <c r="CUG91" s="167"/>
      <c r="CUH91" s="167"/>
      <c r="CUI91" s="167"/>
      <c r="CUJ91" s="167"/>
      <c r="CUK91" s="167"/>
      <c r="CUL91" s="167"/>
      <c r="CUM91" s="167"/>
      <c r="CUN91" s="167"/>
      <c r="CUO91" s="167"/>
      <c r="CUP91" s="167"/>
      <c r="CUQ91" s="167"/>
      <c r="CUR91" s="167"/>
      <c r="CUS91" s="167"/>
      <c r="CUT91" s="167"/>
      <c r="CUU91" s="167"/>
      <c r="CUV91" s="167"/>
      <c r="CUW91" s="167"/>
      <c r="CUX91" s="167"/>
      <c r="CUY91" s="167"/>
      <c r="CUZ91" s="167"/>
      <c r="CVA91" s="167"/>
      <c r="CVB91" s="167"/>
      <c r="CVC91" s="167"/>
      <c r="CVD91" s="167"/>
      <c r="CVE91" s="167"/>
      <c r="CVF91" s="167"/>
      <c r="CVG91" s="167"/>
      <c r="CVH91" s="167"/>
      <c r="CVI91" s="167"/>
      <c r="CVJ91" s="167"/>
      <c r="CVK91" s="167"/>
      <c r="CVL91" s="167"/>
      <c r="CVM91" s="167"/>
      <c r="CVN91" s="167"/>
      <c r="CVO91" s="167"/>
      <c r="CVP91" s="167"/>
      <c r="CVQ91" s="167"/>
      <c r="CVR91" s="167"/>
      <c r="CVS91" s="167"/>
      <c r="CVT91" s="167"/>
      <c r="CVU91" s="167"/>
      <c r="CVV91" s="167"/>
      <c r="CVW91" s="167"/>
      <c r="CVX91" s="167"/>
      <c r="CVY91" s="167"/>
      <c r="CVZ91" s="167"/>
      <c r="CWA91" s="167"/>
      <c r="CWB91" s="167"/>
      <c r="CWC91" s="167"/>
      <c r="CWD91" s="167"/>
      <c r="CWE91" s="167"/>
      <c r="CWF91" s="167"/>
      <c r="CWG91" s="167"/>
      <c r="CWH91" s="167"/>
      <c r="CWI91" s="167"/>
      <c r="CWJ91" s="167"/>
      <c r="CWK91" s="167"/>
      <c r="CWL91" s="167"/>
      <c r="CWM91" s="167"/>
      <c r="CWN91" s="167"/>
      <c r="CWO91" s="167"/>
      <c r="CWP91" s="167"/>
      <c r="CWQ91" s="167"/>
      <c r="CWR91" s="167"/>
      <c r="CWS91" s="167"/>
      <c r="CWT91" s="167"/>
      <c r="CWU91" s="167"/>
      <c r="CWV91" s="167"/>
      <c r="CWW91" s="167"/>
      <c r="CWX91" s="167"/>
      <c r="CWY91" s="167"/>
      <c r="CWZ91" s="167"/>
      <c r="CXA91" s="167"/>
      <c r="CXB91" s="167"/>
      <c r="CXC91" s="167"/>
      <c r="CXD91" s="167"/>
      <c r="CXE91" s="167"/>
      <c r="CXF91" s="167"/>
      <c r="CXG91" s="167"/>
      <c r="CXH91" s="167"/>
      <c r="CXI91" s="167"/>
      <c r="CXJ91" s="167"/>
      <c r="CXK91" s="167"/>
      <c r="CXL91" s="167"/>
      <c r="CXM91" s="167"/>
      <c r="CXN91" s="167"/>
      <c r="CXO91" s="167"/>
      <c r="CXP91" s="167"/>
      <c r="CXQ91" s="167"/>
      <c r="CXR91" s="167"/>
      <c r="CXS91" s="167"/>
      <c r="CXT91" s="167"/>
      <c r="CXU91" s="167"/>
      <c r="CXV91" s="167"/>
      <c r="CXW91" s="167"/>
      <c r="CXX91" s="167"/>
      <c r="CXY91" s="167"/>
      <c r="CXZ91" s="167"/>
      <c r="CYA91" s="167"/>
      <c r="CYB91" s="167"/>
      <c r="CYC91" s="167"/>
      <c r="CYD91" s="167"/>
      <c r="CYE91" s="167"/>
      <c r="CYF91" s="167"/>
      <c r="CYG91" s="167"/>
      <c r="CYH91" s="167"/>
      <c r="CYI91" s="167"/>
      <c r="CYJ91" s="167"/>
      <c r="CYK91" s="167"/>
      <c r="CYL91" s="167"/>
      <c r="CYM91" s="167"/>
      <c r="CYN91" s="167"/>
      <c r="CYO91" s="167"/>
      <c r="CYP91" s="167"/>
      <c r="CYQ91" s="167"/>
      <c r="CYR91" s="167"/>
      <c r="CYS91" s="167"/>
      <c r="CYT91" s="167"/>
      <c r="CYU91" s="167"/>
      <c r="CYV91" s="167"/>
      <c r="CYW91" s="167"/>
      <c r="CYX91" s="167"/>
      <c r="CYY91" s="167"/>
      <c r="CYZ91" s="167"/>
      <c r="CZA91" s="167"/>
      <c r="CZB91" s="167"/>
      <c r="CZC91" s="167"/>
      <c r="CZD91" s="167"/>
      <c r="CZE91" s="167"/>
      <c r="CZF91" s="167"/>
      <c r="CZG91" s="167"/>
      <c r="CZH91" s="167"/>
      <c r="CZI91" s="167"/>
      <c r="CZJ91" s="167"/>
      <c r="CZK91" s="167"/>
      <c r="CZL91" s="167"/>
      <c r="CZM91" s="167"/>
      <c r="CZN91" s="167"/>
      <c r="CZO91" s="167"/>
      <c r="CZP91" s="167"/>
      <c r="CZQ91" s="167"/>
      <c r="CZR91" s="167"/>
      <c r="CZS91" s="167"/>
      <c r="CZT91" s="167"/>
      <c r="CZU91" s="167"/>
      <c r="CZV91" s="167"/>
      <c r="CZW91" s="167"/>
      <c r="CZX91" s="167"/>
      <c r="CZY91" s="167"/>
      <c r="CZZ91" s="167"/>
      <c r="DAA91" s="167"/>
      <c r="DAB91" s="167"/>
      <c r="DAC91" s="167"/>
      <c r="DAD91" s="167"/>
      <c r="DAE91" s="167"/>
      <c r="DAF91" s="167"/>
      <c r="DAG91" s="167"/>
      <c r="DAH91" s="167"/>
      <c r="DAI91" s="167"/>
      <c r="DAJ91" s="167"/>
      <c r="DAK91" s="167"/>
      <c r="DAL91" s="167"/>
      <c r="DAM91" s="167"/>
      <c r="DAN91" s="167"/>
      <c r="DAO91" s="167"/>
      <c r="DAP91" s="167"/>
      <c r="DAQ91" s="167"/>
      <c r="DAR91" s="167"/>
      <c r="DAS91" s="167"/>
      <c r="DAT91" s="167"/>
      <c r="DAU91" s="167"/>
      <c r="DAV91" s="167"/>
      <c r="DAW91" s="167"/>
      <c r="DAX91" s="167"/>
      <c r="DAY91" s="167"/>
      <c r="DAZ91" s="167"/>
      <c r="DBA91" s="167"/>
      <c r="DBB91" s="167"/>
      <c r="DBC91" s="167"/>
      <c r="DBD91" s="167"/>
      <c r="DBE91" s="167"/>
      <c r="DBF91" s="167"/>
      <c r="DBG91" s="167"/>
      <c r="DBH91" s="167"/>
      <c r="DBI91" s="167"/>
      <c r="DBJ91" s="167"/>
      <c r="DBK91" s="167"/>
      <c r="DBL91" s="167"/>
      <c r="DBM91" s="167"/>
      <c r="DBN91" s="167"/>
      <c r="DBO91" s="167"/>
      <c r="DBP91" s="167"/>
      <c r="DBQ91" s="167"/>
      <c r="DBR91" s="167"/>
      <c r="DBS91" s="167"/>
      <c r="DBT91" s="167"/>
      <c r="DBU91" s="167"/>
      <c r="DBV91" s="167"/>
      <c r="DBW91" s="167"/>
      <c r="DBX91" s="167"/>
      <c r="DBY91" s="167"/>
      <c r="DBZ91" s="167"/>
      <c r="DCA91" s="167"/>
      <c r="DCB91" s="167"/>
      <c r="DCC91" s="167"/>
      <c r="DCD91" s="167"/>
      <c r="DCE91" s="167"/>
      <c r="DCF91" s="167"/>
      <c r="DCG91" s="167"/>
      <c r="DCH91" s="167"/>
      <c r="DCI91" s="167"/>
      <c r="DCJ91" s="167"/>
      <c r="DCK91" s="167"/>
      <c r="DCL91" s="167"/>
      <c r="DCM91" s="167"/>
      <c r="DCN91" s="167"/>
      <c r="DCO91" s="167"/>
      <c r="DCP91" s="167"/>
      <c r="DCQ91" s="167"/>
      <c r="DCR91" s="167"/>
      <c r="DCS91" s="167"/>
      <c r="DCT91" s="167"/>
      <c r="DCU91" s="167"/>
      <c r="DCV91" s="167"/>
      <c r="DCW91" s="167"/>
      <c r="DCX91" s="167"/>
      <c r="DCY91" s="167"/>
      <c r="DCZ91" s="167"/>
      <c r="DDA91" s="167"/>
      <c r="DDB91" s="167"/>
      <c r="DDC91" s="167"/>
      <c r="DDD91" s="167"/>
      <c r="DDE91" s="167"/>
      <c r="DDF91" s="167"/>
      <c r="DDG91" s="167"/>
      <c r="DDH91" s="167"/>
      <c r="DDI91" s="167"/>
      <c r="DDJ91" s="167"/>
      <c r="DDK91" s="167"/>
      <c r="DDL91" s="167"/>
      <c r="DDM91" s="167"/>
      <c r="DDN91" s="167"/>
      <c r="DDO91" s="167"/>
      <c r="DDP91" s="167"/>
      <c r="DDQ91" s="167"/>
      <c r="DDR91" s="167"/>
      <c r="DDS91" s="167"/>
      <c r="DDT91" s="167"/>
      <c r="DDU91" s="167"/>
      <c r="DDV91" s="167"/>
      <c r="DDW91" s="167"/>
      <c r="DDX91" s="167"/>
      <c r="DDY91" s="167"/>
      <c r="DDZ91" s="167"/>
      <c r="DEA91" s="167"/>
      <c r="DEB91" s="167"/>
      <c r="DEC91" s="167"/>
      <c r="DED91" s="167"/>
      <c r="DEE91" s="167"/>
      <c r="DEF91" s="167"/>
      <c r="DEG91" s="167"/>
      <c r="DEH91" s="167"/>
      <c r="DEI91" s="167"/>
      <c r="DEJ91" s="167"/>
      <c r="DEK91" s="167"/>
      <c r="DEL91" s="167"/>
      <c r="DEM91" s="167"/>
      <c r="DEN91" s="167"/>
      <c r="DEO91" s="167"/>
      <c r="DEP91" s="167"/>
      <c r="DEQ91" s="167"/>
      <c r="DER91" s="167"/>
      <c r="DES91" s="167"/>
      <c r="DET91" s="167"/>
      <c r="DEU91" s="167"/>
      <c r="DEV91" s="167"/>
      <c r="DEW91" s="167"/>
      <c r="DEX91" s="167"/>
      <c r="DEY91" s="167"/>
      <c r="DEZ91" s="167"/>
      <c r="DFA91" s="167"/>
      <c r="DFB91" s="167"/>
      <c r="DFC91" s="167"/>
      <c r="DFD91" s="167"/>
      <c r="DFE91" s="167"/>
      <c r="DFF91" s="167"/>
      <c r="DFG91" s="167"/>
      <c r="DFH91" s="167"/>
      <c r="DFI91" s="167"/>
      <c r="DFJ91" s="167"/>
      <c r="DFK91" s="167"/>
      <c r="DFL91" s="167"/>
      <c r="DFM91" s="167"/>
      <c r="DFN91" s="167"/>
      <c r="DFO91" s="167"/>
      <c r="DFP91" s="167"/>
      <c r="DFQ91" s="167"/>
      <c r="DFR91" s="167"/>
      <c r="DFS91" s="167"/>
      <c r="DFT91" s="167"/>
      <c r="DFU91" s="167"/>
      <c r="DFV91" s="167"/>
      <c r="DFW91" s="167"/>
      <c r="DFX91" s="167"/>
      <c r="DFY91" s="167"/>
      <c r="DFZ91" s="167"/>
      <c r="DGA91" s="167"/>
      <c r="DGB91" s="167"/>
      <c r="DGC91" s="167"/>
      <c r="DGD91" s="167"/>
      <c r="DGE91" s="167"/>
      <c r="DGF91" s="167"/>
      <c r="DGG91" s="167"/>
      <c r="DGH91" s="167"/>
      <c r="DGI91" s="167"/>
      <c r="DGJ91" s="167"/>
      <c r="DGK91" s="167"/>
      <c r="DGL91" s="167"/>
      <c r="DGM91" s="167"/>
      <c r="DGN91" s="167"/>
      <c r="DGO91" s="167"/>
      <c r="DGP91" s="167"/>
      <c r="DGQ91" s="167"/>
      <c r="DGR91" s="167"/>
      <c r="DGS91" s="167"/>
      <c r="DGT91" s="167"/>
      <c r="DGU91" s="167"/>
      <c r="DGV91" s="167"/>
      <c r="DGW91" s="167"/>
      <c r="DGX91" s="167"/>
      <c r="DGY91" s="167"/>
      <c r="DGZ91" s="167"/>
      <c r="DHA91" s="167"/>
      <c r="DHB91" s="167"/>
      <c r="DHC91" s="167"/>
      <c r="DHD91" s="167"/>
      <c r="DHE91" s="167"/>
      <c r="DHF91" s="167"/>
      <c r="DHG91" s="167"/>
      <c r="DHH91" s="167"/>
      <c r="DHI91" s="167"/>
      <c r="DHJ91" s="167"/>
      <c r="DHK91" s="167"/>
      <c r="DHL91" s="167"/>
      <c r="DHM91" s="167"/>
      <c r="DHN91" s="167"/>
      <c r="DHO91" s="167"/>
      <c r="DHP91" s="167"/>
      <c r="DHQ91" s="167"/>
      <c r="DHR91" s="167"/>
      <c r="DHS91" s="167"/>
      <c r="DHT91" s="167"/>
      <c r="DHU91" s="167"/>
      <c r="DHV91" s="167"/>
      <c r="DHW91" s="167"/>
      <c r="DHX91" s="167"/>
      <c r="DHY91" s="167"/>
      <c r="DHZ91" s="167"/>
      <c r="DIA91" s="167"/>
      <c r="DIB91" s="167"/>
      <c r="DIC91" s="167"/>
      <c r="DID91" s="167"/>
      <c r="DIE91" s="167"/>
      <c r="DIF91" s="167"/>
      <c r="DIG91" s="167"/>
      <c r="DIH91" s="167"/>
      <c r="DII91" s="167"/>
      <c r="DIJ91" s="167"/>
      <c r="DIK91" s="167"/>
      <c r="DIL91" s="167"/>
      <c r="DIM91" s="167"/>
      <c r="DIN91" s="167"/>
      <c r="DIO91" s="167"/>
      <c r="DIP91" s="167"/>
      <c r="DIQ91" s="167"/>
      <c r="DIR91" s="167"/>
      <c r="DIS91" s="167"/>
      <c r="DIT91" s="167"/>
      <c r="DIU91" s="167"/>
      <c r="DIV91" s="167"/>
      <c r="DIW91" s="167"/>
      <c r="DIX91" s="167"/>
      <c r="DIY91" s="167"/>
      <c r="DIZ91" s="167"/>
      <c r="DJA91" s="167"/>
      <c r="DJB91" s="167"/>
      <c r="DJC91" s="167"/>
      <c r="DJD91" s="167"/>
      <c r="DJE91" s="167"/>
      <c r="DJF91" s="167"/>
      <c r="DJG91" s="167"/>
      <c r="DJH91" s="167"/>
      <c r="DJI91" s="167"/>
      <c r="DJJ91" s="167"/>
      <c r="DJK91" s="167"/>
      <c r="DJL91" s="167"/>
      <c r="DJM91" s="167"/>
      <c r="DJN91" s="167"/>
      <c r="DJO91" s="167"/>
      <c r="DJP91" s="167"/>
      <c r="DJQ91" s="167"/>
      <c r="DJR91" s="167"/>
      <c r="DJS91" s="167"/>
      <c r="DJT91" s="167"/>
      <c r="DJU91" s="167"/>
      <c r="DJV91" s="167"/>
      <c r="DJW91" s="167"/>
      <c r="DJX91" s="167"/>
      <c r="DJY91" s="167"/>
      <c r="DJZ91" s="167"/>
      <c r="DKA91" s="167"/>
      <c r="DKB91" s="167"/>
      <c r="DKC91" s="167"/>
      <c r="DKD91" s="167"/>
      <c r="DKE91" s="167"/>
      <c r="DKF91" s="167"/>
      <c r="DKG91" s="167"/>
      <c r="DKH91" s="167"/>
      <c r="DKI91" s="167"/>
      <c r="DKJ91" s="167"/>
      <c r="DKK91" s="167"/>
      <c r="DKL91" s="167"/>
      <c r="DKM91" s="167"/>
      <c r="DKN91" s="167"/>
      <c r="DKO91" s="167"/>
      <c r="DKP91" s="167"/>
      <c r="DKQ91" s="167"/>
      <c r="DKR91" s="167"/>
      <c r="DKS91" s="167"/>
      <c r="DKT91" s="167"/>
      <c r="DKU91" s="167"/>
      <c r="DKV91" s="167"/>
      <c r="DKW91" s="167"/>
      <c r="DKX91" s="167"/>
      <c r="DKY91" s="167"/>
      <c r="DKZ91" s="167"/>
      <c r="DLA91" s="167"/>
      <c r="DLB91" s="167"/>
      <c r="DLC91" s="167"/>
      <c r="DLD91" s="167"/>
      <c r="DLE91" s="167"/>
      <c r="DLF91" s="167"/>
      <c r="DLG91" s="167"/>
      <c r="DLH91" s="167"/>
      <c r="DLI91" s="167"/>
      <c r="DLJ91" s="167"/>
      <c r="DLK91" s="167"/>
      <c r="DLL91" s="167"/>
      <c r="DLM91" s="167"/>
      <c r="DLN91" s="167"/>
      <c r="DLO91" s="167"/>
      <c r="DLP91" s="167"/>
      <c r="DLQ91" s="167"/>
      <c r="DLR91" s="167"/>
      <c r="DLS91" s="167"/>
      <c r="DLT91" s="167"/>
      <c r="DLU91" s="167"/>
      <c r="DLV91" s="167"/>
      <c r="DLW91" s="167"/>
      <c r="DLX91" s="167"/>
      <c r="DLY91" s="167"/>
      <c r="DLZ91" s="167"/>
      <c r="DMA91" s="167"/>
      <c r="DMB91" s="167"/>
      <c r="DMC91" s="167"/>
      <c r="DMD91" s="167"/>
      <c r="DME91" s="167"/>
      <c r="DMF91" s="167"/>
      <c r="DMG91" s="167"/>
      <c r="DMH91" s="167"/>
      <c r="DMI91" s="167"/>
      <c r="DMJ91" s="167"/>
      <c r="DMK91" s="167"/>
      <c r="DML91" s="167"/>
      <c r="DMM91" s="167"/>
      <c r="DMN91" s="167"/>
      <c r="DMO91" s="167"/>
      <c r="DMP91" s="167"/>
      <c r="DMQ91" s="167"/>
      <c r="DMR91" s="167"/>
      <c r="DMS91" s="167"/>
      <c r="DMT91" s="167"/>
      <c r="DMU91" s="167"/>
      <c r="DMV91" s="167"/>
      <c r="DMW91" s="167"/>
      <c r="DMX91" s="167"/>
      <c r="DMY91" s="167"/>
      <c r="DMZ91" s="167"/>
      <c r="DNA91" s="167"/>
      <c r="DNB91" s="167"/>
      <c r="DNC91" s="167"/>
      <c r="DND91" s="167"/>
      <c r="DNE91" s="167"/>
      <c r="DNF91" s="167"/>
      <c r="DNG91" s="167"/>
      <c r="DNH91" s="167"/>
      <c r="DNI91" s="167"/>
      <c r="DNJ91" s="167"/>
      <c r="DNK91" s="167"/>
      <c r="DNL91" s="167"/>
      <c r="DNM91" s="167"/>
      <c r="DNN91" s="167"/>
      <c r="DNO91" s="167"/>
      <c r="DNP91" s="167"/>
      <c r="DNQ91" s="167"/>
      <c r="DNR91" s="167"/>
      <c r="DNS91" s="167"/>
      <c r="DNT91" s="167"/>
      <c r="DNU91" s="167"/>
      <c r="DNV91" s="167"/>
      <c r="DNW91" s="167"/>
      <c r="DNX91" s="167"/>
      <c r="DNY91" s="167"/>
      <c r="DNZ91" s="167"/>
      <c r="DOA91" s="167"/>
      <c r="DOB91" s="167"/>
      <c r="DOC91" s="167"/>
      <c r="DOD91" s="167"/>
      <c r="DOE91" s="167"/>
      <c r="DOF91" s="167"/>
      <c r="DOG91" s="167"/>
      <c r="DOH91" s="167"/>
      <c r="DOI91" s="167"/>
      <c r="DOJ91" s="167"/>
      <c r="DOK91" s="167"/>
      <c r="DOL91" s="167"/>
      <c r="DOM91" s="167"/>
      <c r="DON91" s="167"/>
      <c r="DOO91" s="167"/>
      <c r="DOP91" s="167"/>
      <c r="DOQ91" s="167"/>
      <c r="DOR91" s="167"/>
      <c r="DOS91" s="167"/>
      <c r="DOT91" s="167"/>
      <c r="DOU91" s="167"/>
      <c r="DOV91" s="167"/>
      <c r="DOW91" s="167"/>
      <c r="DOX91" s="167"/>
      <c r="DOY91" s="167"/>
      <c r="DOZ91" s="167"/>
      <c r="DPA91" s="167"/>
      <c r="DPB91" s="167"/>
      <c r="DPC91" s="167"/>
      <c r="DPD91" s="167"/>
      <c r="DPE91" s="167"/>
      <c r="DPF91" s="167"/>
      <c r="DPG91" s="167"/>
      <c r="DPH91" s="167"/>
      <c r="DPI91" s="167"/>
      <c r="DPJ91" s="167"/>
      <c r="DPK91" s="167"/>
      <c r="DPL91" s="167"/>
      <c r="DPM91" s="167"/>
      <c r="DPN91" s="167"/>
      <c r="DPO91" s="167"/>
      <c r="DPP91" s="167"/>
      <c r="DPQ91" s="167"/>
      <c r="DPR91" s="167"/>
      <c r="DPS91" s="167"/>
      <c r="DPT91" s="167"/>
      <c r="DPU91" s="167"/>
      <c r="DPV91" s="167"/>
      <c r="DPW91" s="167"/>
      <c r="DPX91" s="167"/>
      <c r="DPY91" s="167"/>
      <c r="DPZ91" s="167"/>
      <c r="DQA91" s="167"/>
      <c r="DQB91" s="167"/>
      <c r="DQC91" s="167"/>
      <c r="DQD91" s="167"/>
      <c r="DQE91" s="167"/>
      <c r="DQF91" s="167"/>
      <c r="DQG91" s="167"/>
      <c r="DQH91" s="167"/>
      <c r="DQI91" s="167"/>
      <c r="DQJ91" s="167"/>
      <c r="DQK91" s="167"/>
      <c r="DQL91" s="167"/>
      <c r="DQM91" s="167"/>
      <c r="DQN91" s="167"/>
      <c r="DQO91" s="167"/>
      <c r="DQP91" s="167"/>
      <c r="DQQ91" s="167"/>
      <c r="DQR91" s="167"/>
      <c r="DQS91" s="167"/>
      <c r="DQT91" s="167"/>
      <c r="DQU91" s="167"/>
      <c r="DQV91" s="167"/>
      <c r="DQW91" s="167"/>
      <c r="DQX91" s="167"/>
      <c r="DQY91" s="167"/>
      <c r="DQZ91" s="167"/>
      <c r="DRA91" s="167"/>
      <c r="DRB91" s="167"/>
      <c r="DRC91" s="167"/>
      <c r="DRD91" s="167"/>
      <c r="DRE91" s="167"/>
      <c r="DRF91" s="167"/>
      <c r="DRG91" s="167"/>
      <c r="DRH91" s="167"/>
      <c r="DRI91" s="167"/>
      <c r="DRJ91" s="167"/>
      <c r="DRK91" s="167"/>
      <c r="DRL91" s="167"/>
      <c r="DRM91" s="167"/>
      <c r="DRN91" s="167"/>
      <c r="DRO91" s="167"/>
      <c r="DRP91" s="167"/>
      <c r="DRQ91" s="167"/>
      <c r="DRR91" s="167"/>
      <c r="DRS91" s="167"/>
      <c r="DRT91" s="167"/>
      <c r="DRU91" s="167"/>
      <c r="DRV91" s="167"/>
      <c r="DRW91" s="167"/>
      <c r="DRX91" s="167"/>
      <c r="DRY91" s="167"/>
      <c r="DRZ91" s="167"/>
      <c r="DSA91" s="167"/>
      <c r="DSB91" s="167"/>
      <c r="DSC91" s="167"/>
      <c r="DSD91" s="167"/>
      <c r="DSE91" s="167"/>
      <c r="DSF91" s="167"/>
      <c r="DSG91" s="167"/>
      <c r="DSH91" s="167"/>
      <c r="DSI91" s="167"/>
      <c r="DSJ91" s="167"/>
      <c r="DSK91" s="167"/>
      <c r="DSL91" s="167"/>
      <c r="DSM91" s="167"/>
      <c r="DSN91" s="167"/>
      <c r="DSO91" s="167"/>
      <c r="DSP91" s="167"/>
      <c r="DSQ91" s="167"/>
      <c r="DSR91" s="167"/>
      <c r="DSS91" s="167"/>
      <c r="DST91" s="167"/>
      <c r="DSU91" s="167"/>
      <c r="DSV91" s="167"/>
      <c r="DSW91" s="167"/>
      <c r="DSX91" s="167"/>
      <c r="DSY91" s="167"/>
      <c r="DSZ91" s="167"/>
      <c r="DTA91" s="167"/>
      <c r="DTB91" s="167"/>
      <c r="DTC91" s="167"/>
      <c r="DTD91" s="167"/>
      <c r="DTE91" s="167"/>
      <c r="DTF91" s="167"/>
      <c r="DTG91" s="167"/>
      <c r="DTH91" s="167"/>
      <c r="DTI91" s="167"/>
      <c r="DTJ91" s="167"/>
      <c r="DTK91" s="167"/>
      <c r="DTL91" s="167"/>
      <c r="DTM91" s="167"/>
      <c r="DTN91" s="167"/>
      <c r="DTO91" s="167"/>
      <c r="DTP91" s="167"/>
      <c r="DTQ91" s="167"/>
      <c r="DTR91" s="167"/>
      <c r="DTS91" s="167"/>
      <c r="DTT91" s="167"/>
      <c r="DTU91" s="167"/>
      <c r="DTV91" s="167"/>
      <c r="DTW91" s="167"/>
      <c r="DTX91" s="167"/>
      <c r="DTY91" s="167"/>
      <c r="DTZ91" s="167"/>
      <c r="DUA91" s="167"/>
      <c r="DUB91" s="167"/>
      <c r="DUC91" s="167"/>
      <c r="DUD91" s="167"/>
      <c r="DUE91" s="167"/>
      <c r="DUF91" s="167"/>
      <c r="DUG91" s="167"/>
      <c r="DUH91" s="167"/>
      <c r="DUI91" s="167"/>
      <c r="DUJ91" s="167"/>
      <c r="DUK91" s="167"/>
      <c r="DUL91" s="167"/>
      <c r="DUM91" s="167"/>
      <c r="DUN91" s="167"/>
      <c r="DUO91" s="167"/>
      <c r="DUP91" s="167"/>
      <c r="DUQ91" s="167"/>
      <c r="DUR91" s="167"/>
      <c r="DUS91" s="167"/>
      <c r="DUT91" s="167"/>
      <c r="DUU91" s="167"/>
      <c r="DUV91" s="167"/>
      <c r="DUW91" s="167"/>
      <c r="DUX91" s="167"/>
      <c r="DUY91" s="167"/>
      <c r="DUZ91" s="167"/>
      <c r="DVA91" s="167"/>
      <c r="DVB91" s="167"/>
      <c r="DVC91" s="167"/>
      <c r="DVD91" s="167"/>
      <c r="DVE91" s="167"/>
      <c r="DVF91" s="167"/>
      <c r="DVG91" s="167"/>
      <c r="DVH91" s="167"/>
      <c r="DVI91" s="167"/>
      <c r="DVJ91" s="167"/>
      <c r="DVK91" s="167"/>
      <c r="DVL91" s="167"/>
      <c r="DVM91" s="167"/>
      <c r="DVN91" s="167"/>
      <c r="DVO91" s="167"/>
      <c r="DVP91" s="167"/>
      <c r="DVQ91" s="167"/>
      <c r="DVR91" s="167"/>
      <c r="DVS91" s="167"/>
      <c r="DVT91" s="167"/>
      <c r="DVU91" s="167"/>
      <c r="DVV91" s="167"/>
      <c r="DVW91" s="167"/>
      <c r="DVX91" s="167"/>
      <c r="DVY91" s="167"/>
      <c r="DVZ91" s="167"/>
      <c r="DWA91" s="167"/>
      <c r="DWB91" s="167"/>
      <c r="DWC91" s="167"/>
      <c r="DWD91" s="167"/>
      <c r="DWE91" s="167"/>
      <c r="DWF91" s="167"/>
      <c r="DWG91" s="167"/>
      <c r="DWH91" s="167"/>
      <c r="DWI91" s="167"/>
      <c r="DWJ91" s="167"/>
      <c r="DWK91" s="167"/>
      <c r="DWL91" s="167"/>
      <c r="DWM91" s="167"/>
      <c r="DWN91" s="167"/>
      <c r="DWO91" s="167"/>
      <c r="DWP91" s="167"/>
      <c r="DWQ91" s="167"/>
      <c r="DWR91" s="167"/>
      <c r="DWS91" s="167"/>
      <c r="DWT91" s="167"/>
      <c r="DWU91" s="167"/>
      <c r="DWV91" s="167"/>
      <c r="DWW91" s="167"/>
      <c r="DWX91" s="167"/>
      <c r="DWY91" s="167"/>
      <c r="DWZ91" s="167"/>
      <c r="DXA91" s="167"/>
      <c r="DXB91" s="167"/>
      <c r="DXC91" s="167"/>
      <c r="DXD91" s="167"/>
      <c r="DXE91" s="167"/>
      <c r="DXF91" s="167"/>
      <c r="DXG91" s="167"/>
      <c r="DXH91" s="167"/>
      <c r="DXI91" s="167"/>
      <c r="DXJ91" s="167"/>
      <c r="DXK91" s="167"/>
      <c r="DXL91" s="167"/>
      <c r="DXM91" s="167"/>
      <c r="DXN91" s="167"/>
      <c r="DXO91" s="167"/>
      <c r="DXP91" s="167"/>
      <c r="DXQ91" s="167"/>
      <c r="DXR91" s="167"/>
      <c r="DXS91" s="167"/>
      <c r="DXT91" s="167"/>
      <c r="DXU91" s="167"/>
      <c r="DXV91" s="167"/>
      <c r="DXW91" s="167"/>
      <c r="DXX91" s="167"/>
      <c r="DXY91" s="167"/>
      <c r="DXZ91" s="167"/>
      <c r="DYA91" s="167"/>
      <c r="DYB91" s="167"/>
      <c r="DYC91" s="167"/>
      <c r="DYD91" s="167"/>
      <c r="DYE91" s="167"/>
      <c r="DYF91" s="167"/>
      <c r="DYG91" s="167"/>
      <c r="DYH91" s="167"/>
      <c r="DYI91" s="167"/>
      <c r="DYJ91" s="167"/>
      <c r="DYK91" s="167"/>
      <c r="DYL91" s="167"/>
      <c r="DYM91" s="167"/>
      <c r="DYN91" s="167"/>
      <c r="DYO91" s="167"/>
      <c r="DYP91" s="167"/>
      <c r="DYQ91" s="167"/>
      <c r="DYR91" s="167"/>
      <c r="DYS91" s="167"/>
      <c r="DYT91" s="167"/>
      <c r="DYU91" s="167"/>
      <c r="DYV91" s="167"/>
      <c r="DYW91" s="167"/>
      <c r="DYX91" s="167"/>
      <c r="DYY91" s="167"/>
      <c r="DYZ91" s="167"/>
      <c r="DZA91" s="167"/>
      <c r="DZB91" s="167"/>
      <c r="DZC91" s="167"/>
      <c r="DZD91" s="167"/>
      <c r="DZE91" s="167"/>
      <c r="DZF91" s="167"/>
      <c r="DZG91" s="167"/>
      <c r="DZH91" s="167"/>
      <c r="DZI91" s="167"/>
      <c r="DZJ91" s="167"/>
      <c r="DZK91" s="167"/>
      <c r="DZL91" s="167"/>
      <c r="DZM91" s="167"/>
      <c r="DZN91" s="167"/>
      <c r="DZO91" s="167"/>
      <c r="DZP91" s="167"/>
      <c r="DZQ91" s="167"/>
      <c r="DZR91" s="167"/>
      <c r="DZS91" s="167"/>
      <c r="DZT91" s="167"/>
      <c r="DZU91" s="167"/>
      <c r="DZV91" s="167"/>
      <c r="DZW91" s="167"/>
      <c r="DZX91" s="167"/>
      <c r="DZY91" s="167"/>
      <c r="DZZ91" s="167"/>
      <c r="EAA91" s="167"/>
      <c r="EAB91" s="167"/>
      <c r="EAC91" s="167"/>
      <c r="EAD91" s="167"/>
      <c r="EAE91" s="167"/>
      <c r="EAF91" s="167"/>
      <c r="EAG91" s="167"/>
      <c r="EAH91" s="167"/>
      <c r="EAI91" s="167"/>
      <c r="EAJ91" s="167"/>
      <c r="EAK91" s="167"/>
      <c r="EAL91" s="167"/>
      <c r="EAM91" s="167"/>
      <c r="EAN91" s="167"/>
      <c r="EAO91" s="167"/>
      <c r="EAP91" s="167"/>
      <c r="EAQ91" s="167"/>
      <c r="EAR91" s="167"/>
      <c r="EAS91" s="167"/>
      <c r="EAT91" s="167"/>
      <c r="EAU91" s="167"/>
      <c r="EAV91" s="167"/>
      <c r="EAW91" s="167"/>
      <c r="EAX91" s="167"/>
      <c r="EAY91" s="167"/>
      <c r="EAZ91" s="167"/>
      <c r="EBA91" s="167"/>
      <c r="EBB91" s="167"/>
      <c r="EBC91" s="167"/>
      <c r="EBD91" s="167"/>
      <c r="EBE91" s="167"/>
      <c r="EBF91" s="167"/>
      <c r="EBG91" s="167"/>
      <c r="EBH91" s="167"/>
      <c r="EBI91" s="167"/>
      <c r="EBJ91" s="167"/>
      <c r="EBK91" s="167"/>
      <c r="EBL91" s="167"/>
      <c r="EBM91" s="167"/>
      <c r="EBN91" s="167"/>
      <c r="EBO91" s="167"/>
      <c r="EBP91" s="167"/>
      <c r="EBQ91" s="167"/>
      <c r="EBR91" s="167"/>
      <c r="EBS91" s="167"/>
      <c r="EBT91" s="167"/>
      <c r="EBU91" s="167"/>
      <c r="EBV91" s="167"/>
      <c r="EBW91" s="167"/>
      <c r="EBX91" s="167"/>
      <c r="EBY91" s="167"/>
      <c r="EBZ91" s="167"/>
      <c r="ECA91" s="167"/>
      <c r="ECB91" s="167"/>
      <c r="ECC91" s="167"/>
      <c r="ECD91" s="167"/>
      <c r="ECE91" s="167"/>
      <c r="ECF91" s="167"/>
      <c r="ECG91" s="167"/>
      <c r="ECH91" s="167"/>
      <c r="ECI91" s="167"/>
      <c r="ECJ91" s="167"/>
      <c r="ECK91" s="167"/>
      <c r="ECL91" s="167"/>
      <c r="ECM91" s="167"/>
      <c r="ECN91" s="167"/>
      <c r="ECO91" s="167"/>
      <c r="ECP91" s="167"/>
      <c r="ECQ91" s="167"/>
      <c r="ECR91" s="167"/>
      <c r="ECS91" s="167"/>
      <c r="ECT91" s="167"/>
      <c r="ECU91" s="167"/>
      <c r="ECV91" s="167"/>
      <c r="ECW91" s="167"/>
      <c r="ECX91" s="167"/>
      <c r="ECY91" s="167"/>
      <c r="ECZ91" s="167"/>
      <c r="EDA91" s="167"/>
      <c r="EDB91" s="167"/>
      <c r="EDC91" s="167"/>
      <c r="EDD91" s="167"/>
      <c r="EDE91" s="167"/>
      <c r="EDF91" s="167"/>
      <c r="EDG91" s="167"/>
      <c r="EDH91" s="167"/>
      <c r="EDI91" s="167"/>
      <c r="EDJ91" s="167"/>
      <c r="EDK91" s="167"/>
      <c r="EDL91" s="167"/>
      <c r="EDM91" s="167"/>
      <c r="EDN91" s="167"/>
      <c r="EDO91" s="167"/>
      <c r="EDP91" s="167"/>
      <c r="EDQ91" s="167"/>
      <c r="EDR91" s="167"/>
      <c r="EDS91" s="167"/>
      <c r="EDT91" s="167"/>
      <c r="EDU91" s="167"/>
      <c r="EDV91" s="167"/>
      <c r="EDW91" s="167"/>
      <c r="EDX91" s="167"/>
      <c r="EDY91" s="167"/>
      <c r="EDZ91" s="167"/>
      <c r="EEA91" s="167"/>
      <c r="EEB91" s="167"/>
      <c r="EEC91" s="167"/>
      <c r="EED91" s="167"/>
      <c r="EEE91" s="167"/>
      <c r="EEF91" s="167"/>
      <c r="EEG91" s="167"/>
      <c r="EEH91" s="167"/>
      <c r="EEI91" s="167"/>
      <c r="EEJ91" s="167"/>
      <c r="EEK91" s="167"/>
      <c r="EEL91" s="167"/>
      <c r="EEM91" s="167"/>
      <c r="EEN91" s="167"/>
      <c r="EEO91" s="167"/>
      <c r="EEP91" s="167"/>
      <c r="EEQ91" s="167"/>
      <c r="EER91" s="167"/>
      <c r="EES91" s="167"/>
      <c r="EET91" s="167"/>
      <c r="EEU91" s="167"/>
      <c r="EEV91" s="167"/>
      <c r="EEW91" s="167"/>
      <c r="EEX91" s="167"/>
      <c r="EEY91" s="167"/>
      <c r="EEZ91" s="167"/>
      <c r="EFA91" s="167"/>
      <c r="EFB91" s="167"/>
      <c r="EFC91" s="167"/>
      <c r="EFD91" s="167"/>
      <c r="EFE91" s="167"/>
      <c r="EFF91" s="167"/>
      <c r="EFG91" s="167"/>
      <c r="EFH91" s="167"/>
      <c r="EFI91" s="167"/>
      <c r="EFJ91" s="167"/>
      <c r="EFK91" s="167"/>
      <c r="EFL91" s="167"/>
      <c r="EFM91" s="167"/>
      <c r="EFN91" s="167"/>
      <c r="EFO91" s="167"/>
      <c r="EFP91" s="167"/>
      <c r="EFQ91" s="167"/>
      <c r="EFR91" s="167"/>
      <c r="EFS91" s="167"/>
      <c r="EFT91" s="167"/>
      <c r="EFU91" s="167"/>
      <c r="EFV91" s="167"/>
      <c r="EFW91" s="167"/>
      <c r="EFX91" s="167"/>
      <c r="EFY91" s="167"/>
      <c r="EFZ91" s="167"/>
      <c r="EGA91" s="167"/>
      <c r="EGB91" s="167"/>
      <c r="EGC91" s="167"/>
      <c r="EGD91" s="167"/>
      <c r="EGE91" s="167"/>
      <c r="EGF91" s="167"/>
      <c r="EGG91" s="167"/>
      <c r="EGH91" s="167"/>
      <c r="EGI91" s="167"/>
      <c r="EGJ91" s="167"/>
      <c r="EGK91" s="167"/>
      <c r="EGL91" s="167"/>
      <c r="EGM91" s="167"/>
      <c r="EGN91" s="167"/>
      <c r="EGO91" s="167"/>
      <c r="EGP91" s="167"/>
      <c r="EGQ91" s="167"/>
      <c r="EGR91" s="167"/>
      <c r="EGS91" s="167"/>
      <c r="EGT91" s="167"/>
      <c r="EGU91" s="167"/>
      <c r="EGV91" s="167"/>
      <c r="EGW91" s="167"/>
      <c r="EGX91" s="167"/>
      <c r="EGY91" s="167"/>
      <c r="EGZ91" s="167"/>
      <c r="EHA91" s="167"/>
      <c r="EHB91" s="167"/>
      <c r="EHC91" s="167"/>
      <c r="EHD91" s="167"/>
      <c r="EHE91" s="167"/>
      <c r="EHF91" s="167"/>
      <c r="EHG91" s="167"/>
      <c r="EHH91" s="167"/>
      <c r="EHI91" s="167"/>
      <c r="EHJ91" s="167"/>
      <c r="EHK91" s="167"/>
      <c r="EHL91" s="167"/>
      <c r="EHM91" s="167"/>
      <c r="EHN91" s="167"/>
      <c r="EHO91" s="167"/>
      <c r="EHP91" s="167"/>
      <c r="EHQ91" s="167"/>
      <c r="EHR91" s="167"/>
      <c r="EHS91" s="167"/>
      <c r="EHT91" s="167"/>
      <c r="EHU91" s="167"/>
      <c r="EHV91" s="167"/>
      <c r="EHW91" s="167"/>
      <c r="EHX91" s="167"/>
      <c r="EHY91" s="167"/>
      <c r="EHZ91" s="167"/>
      <c r="EIA91" s="167"/>
      <c r="EIB91" s="167"/>
      <c r="EIC91" s="167"/>
      <c r="EID91" s="167"/>
      <c r="EIE91" s="167"/>
      <c r="EIF91" s="167"/>
      <c r="EIG91" s="167"/>
      <c r="EIH91" s="167"/>
      <c r="EII91" s="167"/>
      <c r="EIJ91" s="167"/>
      <c r="EIK91" s="167"/>
      <c r="EIL91" s="167"/>
      <c r="EIM91" s="167"/>
      <c r="EIN91" s="167"/>
      <c r="EIO91" s="167"/>
      <c r="EIP91" s="167"/>
      <c r="EIQ91" s="167"/>
      <c r="EIR91" s="167"/>
      <c r="EIS91" s="167"/>
      <c r="EIT91" s="167"/>
      <c r="EIU91" s="167"/>
      <c r="EIV91" s="167"/>
      <c r="EIW91" s="167"/>
      <c r="EIX91" s="167"/>
      <c r="EIY91" s="167"/>
      <c r="EIZ91" s="167"/>
      <c r="EJA91" s="167"/>
      <c r="EJB91" s="167"/>
      <c r="EJC91" s="167"/>
      <c r="EJD91" s="167"/>
      <c r="EJE91" s="167"/>
      <c r="EJF91" s="167"/>
      <c r="EJG91" s="167"/>
      <c r="EJH91" s="167"/>
      <c r="EJI91" s="167"/>
      <c r="EJJ91" s="167"/>
      <c r="EJK91" s="167"/>
      <c r="EJL91" s="167"/>
      <c r="EJM91" s="167"/>
      <c r="EJN91" s="167"/>
      <c r="EJO91" s="167"/>
      <c r="EJP91" s="167"/>
      <c r="EJQ91" s="167"/>
      <c r="EJR91" s="167"/>
      <c r="EJS91" s="167"/>
      <c r="EJT91" s="167"/>
      <c r="EJU91" s="167"/>
      <c r="EJV91" s="167"/>
      <c r="EJW91" s="167"/>
      <c r="EJX91" s="167"/>
      <c r="EJY91" s="167"/>
      <c r="EJZ91" s="167"/>
      <c r="EKA91" s="167"/>
      <c r="EKB91" s="167"/>
      <c r="EKC91" s="167"/>
      <c r="EKD91" s="167"/>
      <c r="EKE91" s="167"/>
      <c r="EKF91" s="167"/>
      <c r="EKG91" s="167"/>
      <c r="EKH91" s="167"/>
      <c r="EKI91" s="167"/>
      <c r="EKJ91" s="167"/>
      <c r="EKK91" s="167"/>
      <c r="EKL91" s="167"/>
      <c r="EKM91" s="167"/>
      <c r="EKN91" s="167"/>
      <c r="EKO91" s="167"/>
      <c r="EKP91" s="167"/>
      <c r="EKQ91" s="167"/>
      <c r="EKR91" s="167"/>
      <c r="EKS91" s="167"/>
      <c r="EKT91" s="167"/>
      <c r="EKU91" s="167"/>
      <c r="EKV91" s="167"/>
      <c r="EKW91" s="167"/>
      <c r="EKX91" s="167"/>
      <c r="EKY91" s="167"/>
      <c r="EKZ91" s="167"/>
      <c r="ELA91" s="167"/>
      <c r="ELB91" s="167"/>
      <c r="ELC91" s="167"/>
      <c r="ELD91" s="167"/>
      <c r="ELE91" s="167"/>
      <c r="ELF91" s="167"/>
      <c r="ELG91" s="167"/>
      <c r="ELH91" s="167"/>
      <c r="ELI91" s="167"/>
      <c r="ELJ91" s="167"/>
      <c r="ELK91" s="167"/>
      <c r="ELL91" s="167"/>
      <c r="ELM91" s="167"/>
      <c r="ELN91" s="167"/>
      <c r="ELO91" s="167"/>
      <c r="ELP91" s="167"/>
      <c r="ELQ91" s="167"/>
      <c r="ELR91" s="167"/>
      <c r="ELS91" s="167"/>
      <c r="ELT91" s="167"/>
      <c r="ELU91" s="167"/>
      <c r="ELV91" s="167"/>
      <c r="ELW91" s="167"/>
      <c r="ELX91" s="167"/>
      <c r="ELY91" s="167"/>
      <c r="ELZ91" s="167"/>
      <c r="EMA91" s="167"/>
      <c r="EMB91" s="167"/>
      <c r="EMC91" s="167"/>
      <c r="EMD91" s="167"/>
      <c r="EME91" s="167"/>
      <c r="EMF91" s="167"/>
      <c r="EMG91" s="167"/>
      <c r="EMH91" s="167"/>
      <c r="EMI91" s="167"/>
      <c r="EMJ91" s="167"/>
      <c r="EMK91" s="167"/>
      <c r="EML91" s="167"/>
      <c r="EMM91" s="167"/>
      <c r="EMN91" s="167"/>
      <c r="EMO91" s="167"/>
      <c r="EMP91" s="167"/>
      <c r="EMQ91" s="167"/>
      <c r="EMR91" s="167"/>
      <c r="EMS91" s="167"/>
      <c r="EMT91" s="167"/>
      <c r="EMU91" s="167"/>
      <c r="EMV91" s="167"/>
      <c r="EMW91" s="167"/>
      <c r="EMX91" s="167"/>
      <c r="EMY91" s="167"/>
      <c r="EMZ91" s="167"/>
      <c r="ENA91" s="167"/>
      <c r="ENB91" s="167"/>
      <c r="ENC91" s="167"/>
      <c r="END91" s="167"/>
      <c r="ENE91" s="167"/>
      <c r="ENF91" s="167"/>
      <c r="ENG91" s="167"/>
      <c r="ENH91" s="167"/>
      <c r="ENI91" s="167"/>
      <c r="ENJ91" s="167"/>
      <c r="ENK91" s="167"/>
      <c r="ENL91" s="167"/>
      <c r="ENM91" s="167"/>
      <c r="ENN91" s="167"/>
      <c r="ENO91" s="167"/>
      <c r="ENP91" s="167"/>
      <c r="ENQ91" s="167"/>
      <c r="ENR91" s="167"/>
      <c r="ENS91" s="167"/>
      <c r="ENT91" s="167"/>
      <c r="ENU91" s="167"/>
      <c r="ENV91" s="167"/>
      <c r="ENW91" s="167"/>
      <c r="ENX91" s="167"/>
      <c r="ENY91" s="167"/>
      <c r="ENZ91" s="167"/>
      <c r="EOA91" s="167"/>
      <c r="EOB91" s="167"/>
      <c r="EOC91" s="167"/>
      <c r="EOD91" s="167"/>
      <c r="EOE91" s="167"/>
      <c r="EOF91" s="167"/>
      <c r="EOG91" s="167"/>
      <c r="EOH91" s="167"/>
      <c r="EOI91" s="167"/>
      <c r="EOJ91" s="167"/>
      <c r="EOK91" s="167"/>
      <c r="EOL91" s="167"/>
      <c r="EOM91" s="167"/>
      <c r="EON91" s="167"/>
      <c r="EOO91" s="167"/>
      <c r="EOP91" s="167"/>
      <c r="EOQ91" s="167"/>
      <c r="EOR91" s="167"/>
      <c r="EOS91" s="167"/>
      <c r="EOT91" s="167"/>
      <c r="EOU91" s="167"/>
      <c r="EOV91" s="167"/>
      <c r="EOW91" s="167"/>
      <c r="EOX91" s="167"/>
      <c r="EOY91" s="167"/>
      <c r="EOZ91" s="167"/>
      <c r="EPA91" s="167"/>
      <c r="EPB91" s="167"/>
      <c r="EPC91" s="167"/>
      <c r="EPD91" s="167"/>
      <c r="EPE91" s="167"/>
      <c r="EPF91" s="167"/>
      <c r="EPG91" s="167"/>
      <c r="EPH91" s="167"/>
      <c r="EPI91" s="167"/>
      <c r="EPJ91" s="167"/>
      <c r="EPK91" s="167"/>
      <c r="EPL91" s="167"/>
      <c r="EPM91" s="167"/>
      <c r="EPN91" s="167"/>
      <c r="EPO91" s="167"/>
      <c r="EPP91" s="167"/>
      <c r="EPQ91" s="167"/>
      <c r="EPR91" s="167"/>
      <c r="EPS91" s="167"/>
      <c r="EPT91" s="167"/>
      <c r="EPU91" s="167"/>
      <c r="EPV91" s="167"/>
      <c r="EPW91" s="167"/>
      <c r="EPX91" s="167"/>
      <c r="EPY91" s="167"/>
      <c r="EPZ91" s="167"/>
      <c r="EQA91" s="167"/>
      <c r="EQB91" s="167"/>
      <c r="EQC91" s="167"/>
      <c r="EQD91" s="167"/>
      <c r="EQE91" s="167"/>
      <c r="EQF91" s="167"/>
      <c r="EQG91" s="167"/>
      <c r="EQH91" s="167"/>
      <c r="EQI91" s="167"/>
      <c r="EQJ91" s="167"/>
      <c r="EQK91" s="167"/>
      <c r="EQL91" s="167"/>
      <c r="EQM91" s="167"/>
      <c r="EQN91" s="167"/>
      <c r="EQO91" s="167"/>
      <c r="EQP91" s="167"/>
      <c r="EQQ91" s="167"/>
      <c r="EQR91" s="167"/>
      <c r="EQS91" s="167"/>
      <c r="EQT91" s="167"/>
      <c r="EQU91" s="167"/>
      <c r="EQV91" s="167"/>
      <c r="EQW91" s="167"/>
      <c r="EQX91" s="167"/>
      <c r="EQY91" s="167"/>
      <c r="EQZ91" s="167"/>
      <c r="ERA91" s="167"/>
      <c r="ERB91" s="167"/>
      <c r="ERC91" s="167"/>
      <c r="ERD91" s="167"/>
      <c r="ERE91" s="167"/>
      <c r="ERF91" s="167"/>
      <c r="ERG91" s="167"/>
      <c r="ERH91" s="167"/>
      <c r="ERI91" s="167"/>
      <c r="ERJ91" s="167"/>
      <c r="ERK91" s="167"/>
      <c r="ERL91" s="167"/>
      <c r="ERM91" s="167"/>
      <c r="ERN91" s="167"/>
      <c r="ERO91" s="167"/>
      <c r="ERP91" s="167"/>
      <c r="ERQ91" s="167"/>
      <c r="ERR91" s="167"/>
      <c r="ERS91" s="167"/>
      <c r="ERT91" s="167"/>
      <c r="ERU91" s="167"/>
      <c r="ERV91" s="167"/>
      <c r="ERW91" s="167"/>
      <c r="ERX91" s="167"/>
      <c r="ERY91" s="167"/>
      <c r="ERZ91" s="167"/>
      <c r="ESA91" s="167"/>
      <c r="ESB91" s="167"/>
      <c r="ESC91" s="167"/>
      <c r="ESD91" s="167"/>
      <c r="ESE91" s="167"/>
      <c r="ESF91" s="167"/>
      <c r="ESG91" s="167"/>
      <c r="ESH91" s="167"/>
      <c r="ESI91" s="167"/>
      <c r="ESJ91" s="167"/>
      <c r="ESK91" s="167"/>
      <c r="ESL91" s="167"/>
      <c r="ESM91" s="167"/>
      <c r="ESN91" s="167"/>
      <c r="ESO91" s="167"/>
      <c r="ESP91" s="167"/>
      <c r="ESQ91" s="167"/>
      <c r="ESR91" s="167"/>
      <c r="ESS91" s="167"/>
      <c r="EST91" s="167"/>
      <c r="ESU91" s="167"/>
      <c r="ESV91" s="167"/>
      <c r="ESW91" s="167"/>
      <c r="ESX91" s="167"/>
      <c r="ESY91" s="167"/>
      <c r="ESZ91" s="167"/>
      <c r="ETA91" s="167"/>
      <c r="ETB91" s="167"/>
      <c r="ETC91" s="167"/>
      <c r="ETD91" s="167"/>
      <c r="ETE91" s="167"/>
      <c r="ETF91" s="167"/>
      <c r="ETG91" s="167"/>
      <c r="ETH91" s="167"/>
      <c r="ETI91" s="167"/>
      <c r="ETJ91" s="167"/>
      <c r="ETK91" s="167"/>
      <c r="ETL91" s="167"/>
      <c r="ETM91" s="167"/>
      <c r="ETN91" s="167"/>
      <c r="ETO91" s="167"/>
      <c r="ETP91" s="167"/>
      <c r="ETQ91" s="167"/>
      <c r="ETR91" s="167"/>
      <c r="ETS91" s="167"/>
      <c r="ETT91" s="167"/>
      <c r="ETU91" s="167"/>
      <c r="ETV91" s="167"/>
      <c r="ETW91" s="167"/>
      <c r="ETX91" s="167"/>
      <c r="ETY91" s="167"/>
      <c r="ETZ91" s="167"/>
      <c r="EUA91" s="167"/>
      <c r="EUB91" s="167"/>
      <c r="EUC91" s="167"/>
      <c r="EUD91" s="167"/>
      <c r="EUE91" s="167"/>
      <c r="EUF91" s="167"/>
      <c r="EUG91" s="167"/>
      <c r="EUH91" s="167"/>
      <c r="EUI91" s="167"/>
      <c r="EUJ91" s="167"/>
      <c r="EUK91" s="167"/>
      <c r="EUL91" s="167"/>
      <c r="EUM91" s="167"/>
      <c r="EUN91" s="167"/>
      <c r="EUO91" s="167"/>
      <c r="EUP91" s="167"/>
      <c r="EUQ91" s="167"/>
      <c r="EUR91" s="167"/>
      <c r="EUS91" s="167"/>
      <c r="EUT91" s="167"/>
      <c r="EUU91" s="167"/>
      <c r="EUV91" s="167"/>
      <c r="EUW91" s="167"/>
      <c r="EUX91" s="167"/>
      <c r="EUY91" s="167"/>
      <c r="EUZ91" s="167"/>
      <c r="EVA91" s="167"/>
      <c r="EVB91" s="167"/>
      <c r="EVC91" s="167"/>
      <c r="EVD91" s="167"/>
      <c r="EVE91" s="167"/>
      <c r="EVF91" s="167"/>
      <c r="EVG91" s="167"/>
      <c r="EVH91" s="167"/>
      <c r="EVI91" s="167"/>
      <c r="EVJ91" s="167"/>
      <c r="EVK91" s="167"/>
      <c r="EVL91" s="167"/>
      <c r="EVM91" s="167"/>
      <c r="EVN91" s="167"/>
      <c r="EVO91" s="167"/>
      <c r="EVP91" s="167"/>
      <c r="EVQ91" s="167"/>
      <c r="EVR91" s="167"/>
      <c r="EVS91" s="167"/>
      <c r="EVT91" s="167"/>
      <c r="EVU91" s="167"/>
      <c r="EVV91" s="167"/>
      <c r="EVW91" s="167"/>
      <c r="EVX91" s="167"/>
      <c r="EVY91" s="167"/>
      <c r="EVZ91" s="167"/>
      <c r="EWA91" s="167"/>
      <c r="EWB91" s="167"/>
      <c r="EWC91" s="167"/>
      <c r="EWD91" s="167"/>
      <c r="EWE91" s="167"/>
      <c r="EWF91" s="167"/>
      <c r="EWG91" s="167"/>
      <c r="EWH91" s="167"/>
      <c r="EWI91" s="167"/>
      <c r="EWJ91" s="167"/>
      <c r="EWK91" s="167"/>
      <c r="EWL91" s="167"/>
      <c r="EWM91" s="167"/>
      <c r="EWN91" s="167"/>
      <c r="EWO91" s="167"/>
      <c r="EWP91" s="167"/>
      <c r="EWQ91" s="167"/>
      <c r="EWR91" s="167"/>
      <c r="EWS91" s="167"/>
      <c r="EWT91" s="167"/>
      <c r="EWU91" s="167"/>
      <c r="EWV91" s="167"/>
      <c r="EWW91" s="167"/>
      <c r="EWX91" s="167"/>
      <c r="EWY91" s="167"/>
      <c r="EWZ91" s="167"/>
      <c r="EXA91" s="167"/>
      <c r="EXB91" s="167"/>
      <c r="EXC91" s="167"/>
      <c r="EXD91" s="167"/>
      <c r="EXE91" s="167"/>
      <c r="EXF91" s="167"/>
      <c r="EXG91" s="167"/>
      <c r="EXH91" s="167"/>
      <c r="EXI91" s="167"/>
      <c r="EXJ91" s="167"/>
      <c r="EXK91" s="167"/>
      <c r="EXL91" s="167"/>
      <c r="EXM91" s="167"/>
      <c r="EXN91" s="167"/>
      <c r="EXO91" s="167"/>
      <c r="EXP91" s="167"/>
      <c r="EXQ91" s="167"/>
      <c r="EXR91" s="167"/>
      <c r="EXS91" s="167"/>
      <c r="EXT91" s="167"/>
      <c r="EXU91" s="167"/>
      <c r="EXV91" s="167"/>
      <c r="EXW91" s="167"/>
      <c r="EXX91" s="167"/>
      <c r="EXY91" s="167"/>
      <c r="EXZ91" s="167"/>
      <c r="EYA91" s="167"/>
      <c r="EYB91" s="167"/>
      <c r="EYC91" s="167"/>
      <c r="EYD91" s="167"/>
      <c r="EYE91" s="167"/>
      <c r="EYF91" s="167"/>
      <c r="EYG91" s="167"/>
      <c r="EYH91" s="167"/>
      <c r="EYI91" s="167"/>
      <c r="EYJ91" s="167"/>
      <c r="EYK91" s="167"/>
      <c r="EYL91" s="167"/>
      <c r="EYM91" s="167"/>
      <c r="EYN91" s="167"/>
      <c r="EYO91" s="167"/>
      <c r="EYP91" s="167"/>
      <c r="EYQ91" s="167"/>
      <c r="EYR91" s="167"/>
      <c r="EYS91" s="167"/>
      <c r="EYT91" s="167"/>
      <c r="EYU91" s="167"/>
      <c r="EYV91" s="167"/>
      <c r="EYW91" s="167"/>
      <c r="EYX91" s="167"/>
      <c r="EYY91" s="167"/>
      <c r="EYZ91" s="167"/>
      <c r="EZA91" s="167"/>
      <c r="EZB91" s="167"/>
      <c r="EZC91" s="167"/>
      <c r="EZD91" s="167"/>
      <c r="EZE91" s="167"/>
      <c r="EZF91" s="167"/>
      <c r="EZG91" s="167"/>
      <c r="EZH91" s="167"/>
      <c r="EZI91" s="167"/>
      <c r="EZJ91" s="167"/>
      <c r="EZK91" s="167"/>
      <c r="EZL91" s="167"/>
      <c r="EZM91" s="167"/>
      <c r="EZN91" s="167"/>
      <c r="EZO91" s="167"/>
      <c r="EZP91" s="167"/>
      <c r="EZQ91" s="167"/>
      <c r="EZR91" s="167"/>
      <c r="EZS91" s="167"/>
      <c r="EZT91" s="167"/>
      <c r="EZU91" s="167"/>
      <c r="EZV91" s="167"/>
      <c r="EZW91" s="167"/>
      <c r="EZX91" s="167"/>
      <c r="EZY91" s="167"/>
      <c r="EZZ91" s="167"/>
      <c r="FAA91" s="167"/>
      <c r="FAB91" s="167"/>
      <c r="FAC91" s="167"/>
      <c r="FAD91" s="167"/>
      <c r="FAE91" s="167"/>
      <c r="FAF91" s="167"/>
      <c r="FAG91" s="167"/>
      <c r="FAH91" s="167"/>
      <c r="FAI91" s="167"/>
      <c r="FAJ91" s="167"/>
      <c r="FAK91" s="167"/>
      <c r="FAL91" s="167"/>
      <c r="FAM91" s="167"/>
      <c r="FAN91" s="167"/>
      <c r="FAO91" s="167"/>
      <c r="FAP91" s="167"/>
      <c r="FAQ91" s="167"/>
      <c r="FAR91" s="167"/>
      <c r="FAS91" s="167"/>
      <c r="FAT91" s="167"/>
      <c r="FAU91" s="167"/>
      <c r="FAV91" s="167"/>
      <c r="FAW91" s="167"/>
      <c r="FAX91" s="167"/>
      <c r="FAY91" s="167"/>
      <c r="FAZ91" s="167"/>
      <c r="FBA91" s="167"/>
      <c r="FBB91" s="167"/>
      <c r="FBC91" s="167"/>
      <c r="FBD91" s="167"/>
      <c r="FBE91" s="167"/>
      <c r="FBF91" s="167"/>
      <c r="FBG91" s="167"/>
      <c r="FBH91" s="167"/>
      <c r="FBI91" s="167"/>
      <c r="FBJ91" s="167"/>
      <c r="FBK91" s="167"/>
      <c r="FBL91" s="167"/>
      <c r="FBM91" s="167"/>
      <c r="FBN91" s="167"/>
      <c r="FBO91" s="167"/>
      <c r="FBP91" s="167"/>
      <c r="FBQ91" s="167"/>
      <c r="FBR91" s="167"/>
      <c r="FBS91" s="167"/>
      <c r="FBT91" s="167"/>
      <c r="FBU91" s="167"/>
      <c r="FBV91" s="167"/>
      <c r="FBW91" s="167"/>
      <c r="FBX91" s="167"/>
      <c r="FBY91" s="167"/>
      <c r="FBZ91" s="167"/>
      <c r="FCA91" s="167"/>
      <c r="FCB91" s="167"/>
      <c r="FCC91" s="167"/>
      <c r="FCD91" s="167"/>
      <c r="FCE91" s="167"/>
      <c r="FCF91" s="167"/>
      <c r="FCG91" s="167"/>
      <c r="FCH91" s="167"/>
      <c r="FCI91" s="167"/>
      <c r="FCJ91" s="167"/>
      <c r="FCK91" s="167"/>
      <c r="FCL91" s="167"/>
      <c r="FCM91" s="167"/>
      <c r="FCN91" s="167"/>
      <c r="FCO91" s="167"/>
      <c r="FCP91" s="167"/>
      <c r="FCQ91" s="167"/>
      <c r="FCR91" s="167"/>
      <c r="FCS91" s="167"/>
      <c r="FCT91" s="167"/>
      <c r="FCU91" s="167"/>
      <c r="FCV91" s="167"/>
      <c r="FCW91" s="167"/>
      <c r="FCX91" s="167"/>
      <c r="FCY91" s="167"/>
      <c r="FCZ91" s="167"/>
      <c r="FDA91" s="167"/>
      <c r="FDB91" s="167"/>
      <c r="FDC91" s="167"/>
      <c r="FDD91" s="167"/>
      <c r="FDE91" s="167"/>
      <c r="FDF91" s="167"/>
      <c r="FDG91" s="167"/>
      <c r="FDH91" s="167"/>
      <c r="FDI91" s="167"/>
      <c r="FDJ91" s="167"/>
      <c r="FDK91" s="167"/>
      <c r="FDL91" s="167"/>
      <c r="FDM91" s="167"/>
      <c r="FDN91" s="167"/>
      <c r="FDO91" s="167"/>
      <c r="FDP91" s="167"/>
      <c r="FDQ91" s="167"/>
      <c r="FDR91" s="167"/>
      <c r="FDS91" s="167"/>
      <c r="FDT91" s="167"/>
      <c r="FDU91" s="167"/>
      <c r="FDV91" s="167"/>
      <c r="FDW91" s="167"/>
      <c r="FDX91" s="167"/>
      <c r="FDY91" s="167"/>
      <c r="FDZ91" s="167"/>
      <c r="FEA91" s="167"/>
      <c r="FEB91" s="167"/>
      <c r="FEC91" s="167"/>
      <c r="FED91" s="167"/>
      <c r="FEE91" s="167"/>
      <c r="FEF91" s="167"/>
      <c r="FEG91" s="167"/>
      <c r="FEH91" s="167"/>
      <c r="FEI91" s="167"/>
      <c r="FEJ91" s="167"/>
      <c r="FEK91" s="167"/>
      <c r="FEL91" s="167"/>
      <c r="FEM91" s="167"/>
      <c r="FEN91" s="167"/>
      <c r="FEO91" s="167"/>
      <c r="FEP91" s="167"/>
      <c r="FEQ91" s="167"/>
      <c r="FER91" s="167"/>
      <c r="FES91" s="167"/>
      <c r="FET91" s="167"/>
      <c r="FEU91" s="167"/>
      <c r="FEV91" s="167"/>
      <c r="FEW91" s="167"/>
      <c r="FEX91" s="167"/>
      <c r="FEY91" s="167"/>
      <c r="FEZ91" s="167"/>
      <c r="FFA91" s="167"/>
      <c r="FFB91" s="167"/>
      <c r="FFC91" s="167"/>
      <c r="FFD91" s="167"/>
      <c r="FFE91" s="167"/>
      <c r="FFF91" s="167"/>
      <c r="FFG91" s="167"/>
      <c r="FFH91" s="167"/>
      <c r="FFI91" s="167"/>
      <c r="FFJ91" s="167"/>
      <c r="FFK91" s="167"/>
      <c r="FFL91" s="167"/>
      <c r="FFM91" s="167"/>
      <c r="FFN91" s="167"/>
      <c r="FFO91" s="167"/>
      <c r="FFP91" s="167"/>
      <c r="FFQ91" s="167"/>
      <c r="FFR91" s="167"/>
      <c r="FFS91" s="167"/>
      <c r="FFT91" s="167"/>
      <c r="FFU91" s="167"/>
      <c r="FFV91" s="167"/>
      <c r="FFW91" s="167"/>
      <c r="FFX91" s="167"/>
      <c r="FFY91" s="167"/>
      <c r="FFZ91" s="167"/>
      <c r="FGA91" s="167"/>
      <c r="FGB91" s="167"/>
      <c r="FGC91" s="167"/>
      <c r="FGD91" s="167"/>
      <c r="FGE91" s="167"/>
      <c r="FGF91" s="167"/>
      <c r="FGG91" s="167"/>
      <c r="FGH91" s="167"/>
      <c r="FGI91" s="167"/>
      <c r="FGJ91" s="167"/>
      <c r="FGK91" s="167"/>
      <c r="FGL91" s="167"/>
      <c r="FGM91" s="167"/>
      <c r="FGN91" s="167"/>
      <c r="FGO91" s="167"/>
      <c r="FGP91" s="167"/>
      <c r="FGQ91" s="167"/>
      <c r="FGR91" s="167"/>
      <c r="FGS91" s="167"/>
      <c r="FGT91" s="167"/>
      <c r="FGU91" s="167"/>
      <c r="FGV91" s="167"/>
      <c r="FGW91" s="167"/>
      <c r="FGX91" s="167"/>
      <c r="FGY91" s="167"/>
      <c r="FGZ91" s="167"/>
      <c r="FHA91" s="167"/>
      <c r="FHB91" s="167"/>
      <c r="FHC91" s="167"/>
      <c r="FHD91" s="167"/>
      <c r="FHE91" s="167"/>
      <c r="FHF91" s="167"/>
      <c r="FHG91" s="167"/>
      <c r="FHH91" s="167"/>
      <c r="FHI91" s="167"/>
      <c r="FHJ91" s="167"/>
      <c r="FHK91" s="167"/>
      <c r="FHL91" s="167"/>
      <c r="FHM91" s="167"/>
      <c r="FHN91" s="167"/>
      <c r="FHO91" s="167"/>
      <c r="FHP91" s="167"/>
      <c r="FHQ91" s="167"/>
      <c r="FHR91" s="167"/>
      <c r="FHS91" s="167"/>
      <c r="FHT91" s="167"/>
      <c r="FHU91" s="167"/>
      <c r="FHV91" s="167"/>
      <c r="FHW91" s="167"/>
      <c r="FHX91" s="167"/>
      <c r="FHY91" s="167"/>
      <c r="FHZ91" s="167"/>
      <c r="FIA91" s="167"/>
      <c r="FIB91" s="167"/>
      <c r="FIC91" s="167"/>
      <c r="FID91" s="167"/>
      <c r="FIE91" s="167"/>
      <c r="FIF91" s="167"/>
      <c r="FIG91" s="167"/>
      <c r="FIH91" s="167"/>
      <c r="FII91" s="167"/>
      <c r="FIJ91" s="167"/>
      <c r="FIK91" s="167"/>
      <c r="FIL91" s="167"/>
      <c r="FIM91" s="167"/>
      <c r="FIN91" s="167"/>
      <c r="FIO91" s="167"/>
      <c r="FIP91" s="167"/>
      <c r="FIQ91" s="167"/>
      <c r="FIR91" s="167"/>
      <c r="FIS91" s="167"/>
      <c r="FIT91" s="167"/>
      <c r="FIU91" s="167"/>
      <c r="FIV91" s="167"/>
      <c r="FIW91" s="167"/>
      <c r="FIX91" s="167"/>
      <c r="FIY91" s="167"/>
      <c r="FIZ91" s="167"/>
      <c r="FJA91" s="167"/>
      <c r="FJB91" s="167"/>
      <c r="FJC91" s="167"/>
      <c r="FJD91" s="167"/>
      <c r="FJE91" s="167"/>
      <c r="FJF91" s="167"/>
      <c r="FJG91" s="167"/>
      <c r="FJH91" s="167"/>
      <c r="FJI91" s="167"/>
      <c r="FJJ91" s="167"/>
      <c r="FJK91" s="167"/>
      <c r="FJL91" s="167"/>
      <c r="FJM91" s="167"/>
      <c r="FJN91" s="167"/>
      <c r="FJO91" s="167"/>
      <c r="FJP91" s="167"/>
      <c r="FJQ91" s="167"/>
      <c r="FJR91" s="167"/>
      <c r="FJS91" s="167"/>
      <c r="FJT91" s="167"/>
      <c r="FJU91" s="167"/>
      <c r="FJV91" s="167"/>
      <c r="FJW91" s="167"/>
      <c r="FJX91" s="167"/>
      <c r="FJY91" s="167"/>
      <c r="FJZ91" s="167"/>
      <c r="FKA91" s="167"/>
      <c r="FKB91" s="167"/>
      <c r="FKC91" s="167"/>
      <c r="FKD91" s="167"/>
      <c r="FKE91" s="167"/>
      <c r="FKF91" s="167"/>
      <c r="FKG91" s="167"/>
      <c r="FKH91" s="167"/>
      <c r="FKI91" s="167"/>
      <c r="FKJ91" s="167"/>
      <c r="FKK91" s="167"/>
      <c r="FKL91" s="167"/>
      <c r="FKM91" s="167"/>
      <c r="FKN91" s="167"/>
      <c r="FKO91" s="167"/>
      <c r="FKP91" s="167"/>
      <c r="FKQ91" s="167"/>
      <c r="FKR91" s="167"/>
      <c r="FKS91" s="167"/>
      <c r="FKT91" s="167"/>
      <c r="FKU91" s="167"/>
      <c r="FKV91" s="167"/>
      <c r="FKW91" s="167"/>
      <c r="FKX91" s="167"/>
      <c r="FKY91" s="167"/>
      <c r="FKZ91" s="167"/>
      <c r="FLA91" s="167"/>
      <c r="FLB91" s="167"/>
      <c r="FLC91" s="167"/>
      <c r="FLD91" s="167"/>
      <c r="FLE91" s="167"/>
      <c r="FLF91" s="167"/>
      <c r="FLG91" s="167"/>
      <c r="FLH91" s="167"/>
      <c r="FLI91" s="167"/>
      <c r="FLJ91" s="167"/>
      <c r="FLK91" s="167"/>
      <c r="FLL91" s="167"/>
      <c r="FLM91" s="167"/>
      <c r="FLN91" s="167"/>
      <c r="FLO91" s="167"/>
      <c r="FLP91" s="167"/>
      <c r="FLQ91" s="167"/>
      <c r="FLR91" s="167"/>
      <c r="FLS91" s="167"/>
      <c r="FLT91" s="167"/>
      <c r="FLU91" s="167"/>
      <c r="FLV91" s="167"/>
      <c r="FLW91" s="167"/>
      <c r="FLX91" s="167"/>
      <c r="FLY91" s="167"/>
      <c r="FLZ91" s="167"/>
      <c r="FMA91" s="167"/>
      <c r="FMB91" s="167"/>
      <c r="FMC91" s="167"/>
      <c r="FMD91" s="167"/>
      <c r="FME91" s="167"/>
      <c r="FMF91" s="167"/>
      <c r="FMG91" s="167"/>
      <c r="FMH91" s="167"/>
      <c r="FMI91" s="167"/>
      <c r="FMJ91" s="167"/>
      <c r="FMK91" s="167"/>
      <c r="FML91" s="167"/>
      <c r="FMM91" s="167"/>
      <c r="FMN91" s="167"/>
      <c r="FMO91" s="167"/>
      <c r="FMP91" s="167"/>
      <c r="FMQ91" s="167"/>
      <c r="FMR91" s="167"/>
      <c r="FMS91" s="167"/>
      <c r="FMT91" s="167"/>
      <c r="FMU91" s="167"/>
      <c r="FMV91" s="167"/>
      <c r="FMW91" s="167"/>
      <c r="FMX91" s="167"/>
      <c r="FMY91" s="167"/>
      <c r="FMZ91" s="167"/>
      <c r="FNA91" s="167"/>
      <c r="FNB91" s="167"/>
      <c r="FNC91" s="167"/>
      <c r="FND91" s="167"/>
      <c r="FNE91" s="167"/>
      <c r="FNF91" s="167"/>
      <c r="FNG91" s="167"/>
      <c r="FNH91" s="167"/>
      <c r="FNI91" s="167"/>
      <c r="FNJ91" s="167"/>
      <c r="FNK91" s="167"/>
      <c r="FNL91" s="167"/>
      <c r="FNM91" s="167"/>
      <c r="FNN91" s="167"/>
      <c r="FNO91" s="167"/>
      <c r="FNP91" s="167"/>
      <c r="FNQ91" s="167"/>
      <c r="FNR91" s="167"/>
      <c r="FNS91" s="167"/>
      <c r="FNT91" s="167"/>
      <c r="FNU91" s="167"/>
      <c r="FNV91" s="167"/>
      <c r="FNW91" s="167"/>
      <c r="FNX91" s="167"/>
      <c r="FNY91" s="167"/>
      <c r="FNZ91" s="167"/>
      <c r="FOA91" s="167"/>
      <c r="FOB91" s="167"/>
      <c r="FOC91" s="167"/>
      <c r="FOD91" s="167"/>
      <c r="FOE91" s="167"/>
      <c r="FOF91" s="167"/>
      <c r="FOG91" s="167"/>
      <c r="FOH91" s="167"/>
      <c r="FOI91" s="167"/>
      <c r="FOJ91" s="167"/>
      <c r="FOK91" s="167"/>
      <c r="FOL91" s="167"/>
      <c r="FOM91" s="167"/>
      <c r="FON91" s="167"/>
      <c r="FOO91" s="167"/>
      <c r="FOP91" s="167"/>
      <c r="FOQ91" s="167"/>
      <c r="FOR91" s="167"/>
      <c r="FOS91" s="167"/>
      <c r="FOT91" s="167"/>
      <c r="FOU91" s="167"/>
      <c r="FOV91" s="167"/>
      <c r="FOW91" s="167"/>
      <c r="FOX91" s="167"/>
      <c r="FOY91" s="167"/>
      <c r="FOZ91" s="167"/>
      <c r="FPA91" s="167"/>
      <c r="FPB91" s="167"/>
      <c r="FPC91" s="167"/>
      <c r="FPD91" s="167"/>
      <c r="FPE91" s="167"/>
      <c r="FPF91" s="167"/>
      <c r="FPG91" s="167"/>
      <c r="FPH91" s="167"/>
      <c r="FPI91" s="167"/>
      <c r="FPJ91" s="167"/>
      <c r="FPK91" s="167"/>
      <c r="FPL91" s="167"/>
      <c r="FPM91" s="167"/>
      <c r="FPN91" s="167"/>
      <c r="FPO91" s="167"/>
      <c r="FPP91" s="167"/>
      <c r="FPQ91" s="167"/>
      <c r="FPR91" s="167"/>
      <c r="FPS91" s="167"/>
      <c r="FPT91" s="167"/>
      <c r="FPU91" s="167"/>
      <c r="FPV91" s="167"/>
      <c r="FPW91" s="167"/>
      <c r="FPX91" s="167"/>
      <c r="FPY91" s="167"/>
      <c r="FPZ91" s="167"/>
      <c r="FQA91" s="167"/>
      <c r="FQB91" s="167"/>
      <c r="FQC91" s="167"/>
      <c r="FQD91" s="167"/>
      <c r="FQE91" s="167"/>
      <c r="FQF91" s="167"/>
      <c r="FQG91" s="167"/>
      <c r="FQH91" s="167"/>
      <c r="FQI91" s="167"/>
      <c r="FQJ91" s="167"/>
      <c r="FQK91" s="167"/>
      <c r="FQL91" s="167"/>
      <c r="FQM91" s="167"/>
      <c r="FQN91" s="167"/>
      <c r="FQO91" s="167"/>
      <c r="FQP91" s="167"/>
      <c r="FQQ91" s="167"/>
      <c r="FQR91" s="167"/>
      <c r="FQS91" s="167"/>
      <c r="FQT91" s="167"/>
      <c r="FQU91" s="167"/>
      <c r="FQV91" s="167"/>
      <c r="FQW91" s="167"/>
      <c r="FQX91" s="167"/>
      <c r="FQY91" s="167"/>
      <c r="FQZ91" s="167"/>
      <c r="FRA91" s="167"/>
      <c r="FRB91" s="167"/>
      <c r="FRC91" s="167"/>
      <c r="FRD91" s="167"/>
      <c r="FRE91" s="167"/>
      <c r="FRF91" s="167"/>
      <c r="FRG91" s="167"/>
      <c r="FRH91" s="167"/>
      <c r="FRI91" s="167"/>
      <c r="FRJ91" s="167"/>
      <c r="FRK91" s="167"/>
      <c r="FRL91" s="167"/>
      <c r="FRM91" s="167"/>
      <c r="FRN91" s="167"/>
      <c r="FRO91" s="167"/>
      <c r="FRP91" s="167"/>
      <c r="FRQ91" s="167"/>
      <c r="FRR91" s="167"/>
      <c r="FRS91" s="167"/>
      <c r="FRT91" s="167"/>
      <c r="FRU91" s="167"/>
      <c r="FRV91" s="167"/>
      <c r="FRW91" s="167"/>
      <c r="FRX91" s="167"/>
      <c r="FRY91" s="167"/>
      <c r="FRZ91" s="167"/>
      <c r="FSA91" s="167"/>
      <c r="FSB91" s="167"/>
      <c r="FSC91" s="167"/>
      <c r="FSD91" s="167"/>
      <c r="FSE91" s="167"/>
      <c r="FSF91" s="167"/>
      <c r="FSG91" s="167"/>
      <c r="FSH91" s="167"/>
      <c r="FSI91" s="167"/>
      <c r="FSJ91" s="167"/>
      <c r="FSK91" s="167"/>
      <c r="FSL91" s="167"/>
      <c r="FSM91" s="167"/>
      <c r="FSN91" s="167"/>
      <c r="FSO91" s="167"/>
      <c r="FSP91" s="167"/>
      <c r="FSQ91" s="167"/>
      <c r="FSR91" s="167"/>
      <c r="FSS91" s="167"/>
      <c r="FST91" s="167"/>
      <c r="FSU91" s="167"/>
      <c r="FSV91" s="167"/>
      <c r="FSW91" s="167"/>
      <c r="FSX91" s="167"/>
      <c r="FSY91" s="167"/>
      <c r="FSZ91" s="167"/>
      <c r="FTA91" s="167"/>
      <c r="FTB91" s="167"/>
      <c r="FTC91" s="167"/>
      <c r="FTD91" s="167"/>
      <c r="FTE91" s="167"/>
      <c r="FTF91" s="167"/>
      <c r="FTG91" s="167"/>
      <c r="FTH91" s="167"/>
      <c r="FTI91" s="167"/>
      <c r="FTJ91" s="167"/>
      <c r="FTK91" s="167"/>
      <c r="FTL91" s="167"/>
      <c r="FTM91" s="167"/>
      <c r="FTN91" s="167"/>
      <c r="FTO91" s="167"/>
      <c r="FTP91" s="167"/>
      <c r="FTQ91" s="167"/>
      <c r="FTR91" s="167"/>
      <c r="FTS91" s="167"/>
      <c r="FTT91" s="167"/>
      <c r="FTU91" s="167"/>
      <c r="FTV91" s="167"/>
      <c r="FTW91" s="167"/>
      <c r="FTX91" s="167"/>
      <c r="FTY91" s="167"/>
      <c r="FTZ91" s="167"/>
      <c r="FUA91" s="167"/>
      <c r="FUB91" s="167"/>
      <c r="FUC91" s="167"/>
      <c r="FUD91" s="167"/>
      <c r="FUE91" s="167"/>
      <c r="FUF91" s="167"/>
      <c r="FUG91" s="167"/>
      <c r="FUH91" s="167"/>
      <c r="FUI91" s="167"/>
      <c r="FUJ91" s="167"/>
      <c r="FUK91" s="167"/>
      <c r="FUL91" s="167"/>
      <c r="FUM91" s="167"/>
      <c r="FUN91" s="167"/>
      <c r="FUO91" s="167"/>
      <c r="FUP91" s="167"/>
      <c r="FUQ91" s="167"/>
      <c r="FUR91" s="167"/>
      <c r="FUS91" s="167"/>
      <c r="FUT91" s="167"/>
      <c r="FUU91" s="167"/>
      <c r="FUV91" s="167"/>
      <c r="FUW91" s="167"/>
      <c r="FUX91" s="167"/>
      <c r="FUY91" s="167"/>
      <c r="FUZ91" s="167"/>
      <c r="FVA91" s="167"/>
      <c r="FVB91" s="167"/>
      <c r="FVC91" s="167"/>
      <c r="FVD91" s="167"/>
      <c r="FVE91" s="167"/>
      <c r="FVF91" s="167"/>
      <c r="FVG91" s="167"/>
      <c r="FVH91" s="167"/>
      <c r="FVI91" s="167"/>
      <c r="FVJ91" s="167"/>
      <c r="FVK91" s="167"/>
      <c r="FVL91" s="167"/>
      <c r="FVM91" s="167"/>
      <c r="FVN91" s="167"/>
      <c r="FVO91" s="167"/>
      <c r="FVP91" s="167"/>
      <c r="FVQ91" s="167"/>
      <c r="FVR91" s="167"/>
      <c r="FVS91" s="167"/>
      <c r="FVT91" s="167"/>
      <c r="FVU91" s="167"/>
      <c r="FVV91" s="167"/>
      <c r="FVW91" s="167"/>
      <c r="FVX91" s="167"/>
      <c r="FVY91" s="167"/>
      <c r="FVZ91" s="167"/>
      <c r="FWA91" s="167"/>
      <c r="FWB91" s="167"/>
      <c r="FWC91" s="167"/>
      <c r="FWD91" s="167"/>
      <c r="FWE91" s="167"/>
      <c r="FWF91" s="167"/>
      <c r="FWG91" s="167"/>
      <c r="FWH91" s="167"/>
      <c r="FWI91" s="167"/>
      <c r="FWJ91" s="167"/>
      <c r="FWK91" s="167"/>
      <c r="FWL91" s="167"/>
      <c r="FWM91" s="167"/>
      <c r="FWN91" s="167"/>
      <c r="FWO91" s="167"/>
      <c r="FWP91" s="167"/>
      <c r="FWQ91" s="167"/>
      <c r="FWR91" s="167"/>
      <c r="FWS91" s="167"/>
      <c r="FWT91" s="167"/>
      <c r="FWU91" s="167"/>
      <c r="FWV91" s="167"/>
      <c r="FWW91" s="167"/>
      <c r="FWX91" s="167"/>
      <c r="FWY91" s="167"/>
      <c r="FWZ91" s="167"/>
      <c r="FXA91" s="167"/>
      <c r="FXB91" s="167"/>
      <c r="FXC91" s="167"/>
      <c r="FXD91" s="167"/>
      <c r="FXE91" s="167"/>
      <c r="FXF91" s="167"/>
      <c r="FXG91" s="167"/>
      <c r="FXH91" s="167"/>
      <c r="FXI91" s="167"/>
      <c r="FXJ91" s="167"/>
      <c r="FXK91" s="167"/>
      <c r="FXL91" s="167"/>
      <c r="FXM91" s="167"/>
      <c r="FXN91" s="167"/>
      <c r="FXO91" s="167"/>
      <c r="FXP91" s="167"/>
      <c r="FXQ91" s="167"/>
      <c r="FXR91" s="167"/>
      <c r="FXS91" s="167"/>
      <c r="FXT91" s="167"/>
      <c r="FXU91" s="167"/>
      <c r="FXV91" s="167"/>
      <c r="FXW91" s="167"/>
      <c r="FXX91" s="167"/>
      <c r="FXY91" s="167"/>
      <c r="FXZ91" s="167"/>
      <c r="FYA91" s="167"/>
      <c r="FYB91" s="167"/>
      <c r="FYC91" s="167"/>
      <c r="FYD91" s="167"/>
      <c r="FYE91" s="167"/>
      <c r="FYF91" s="167"/>
      <c r="FYG91" s="167"/>
      <c r="FYH91" s="167"/>
      <c r="FYI91" s="167"/>
      <c r="FYJ91" s="167"/>
      <c r="FYK91" s="167"/>
      <c r="FYL91" s="167"/>
      <c r="FYM91" s="167"/>
      <c r="FYN91" s="167"/>
      <c r="FYO91" s="167"/>
      <c r="FYP91" s="167"/>
      <c r="FYQ91" s="167"/>
      <c r="FYR91" s="167"/>
      <c r="FYS91" s="167"/>
      <c r="FYT91" s="167"/>
      <c r="FYU91" s="167"/>
      <c r="FYV91" s="167"/>
      <c r="FYW91" s="167"/>
      <c r="FYX91" s="167"/>
      <c r="FYY91" s="167"/>
      <c r="FYZ91" s="167"/>
      <c r="FZA91" s="167"/>
      <c r="FZB91" s="167"/>
      <c r="FZC91" s="167"/>
      <c r="FZD91" s="167"/>
      <c r="FZE91" s="167"/>
      <c r="FZF91" s="167"/>
      <c r="FZG91" s="167"/>
      <c r="FZH91" s="167"/>
      <c r="FZI91" s="167"/>
      <c r="FZJ91" s="167"/>
      <c r="FZK91" s="167"/>
      <c r="FZL91" s="167"/>
      <c r="FZM91" s="167"/>
      <c r="FZN91" s="167"/>
      <c r="FZO91" s="167"/>
      <c r="FZP91" s="167"/>
      <c r="FZQ91" s="167"/>
      <c r="FZR91" s="167"/>
      <c r="FZS91" s="167"/>
      <c r="FZT91" s="167"/>
      <c r="FZU91" s="167"/>
      <c r="FZV91" s="167"/>
      <c r="FZW91" s="167"/>
      <c r="FZX91" s="167"/>
      <c r="FZY91" s="167"/>
      <c r="FZZ91" s="167"/>
      <c r="GAA91" s="167"/>
      <c r="GAB91" s="167"/>
      <c r="GAC91" s="167"/>
      <c r="GAD91" s="167"/>
      <c r="GAE91" s="167"/>
      <c r="GAF91" s="167"/>
      <c r="GAG91" s="167"/>
      <c r="GAH91" s="167"/>
      <c r="GAI91" s="167"/>
      <c r="GAJ91" s="167"/>
      <c r="GAK91" s="167"/>
      <c r="GAL91" s="167"/>
      <c r="GAM91" s="167"/>
      <c r="GAN91" s="167"/>
      <c r="GAO91" s="167"/>
      <c r="GAP91" s="167"/>
      <c r="GAQ91" s="167"/>
      <c r="GAR91" s="167"/>
      <c r="GAS91" s="167"/>
      <c r="GAT91" s="167"/>
      <c r="GAU91" s="167"/>
      <c r="GAV91" s="167"/>
      <c r="GAW91" s="167"/>
      <c r="GAX91" s="167"/>
      <c r="GAY91" s="167"/>
      <c r="GAZ91" s="167"/>
      <c r="GBA91" s="167"/>
      <c r="GBB91" s="167"/>
      <c r="GBC91" s="167"/>
      <c r="GBD91" s="167"/>
      <c r="GBE91" s="167"/>
      <c r="GBF91" s="167"/>
      <c r="GBG91" s="167"/>
      <c r="GBH91" s="167"/>
      <c r="GBI91" s="167"/>
      <c r="GBJ91" s="167"/>
      <c r="GBK91" s="167"/>
      <c r="GBL91" s="167"/>
      <c r="GBM91" s="167"/>
      <c r="GBN91" s="167"/>
      <c r="GBO91" s="167"/>
      <c r="GBP91" s="167"/>
      <c r="GBQ91" s="167"/>
      <c r="GBR91" s="167"/>
      <c r="GBS91" s="167"/>
      <c r="GBT91" s="167"/>
      <c r="GBU91" s="167"/>
      <c r="GBV91" s="167"/>
      <c r="GBW91" s="167"/>
      <c r="GBX91" s="167"/>
      <c r="GBY91" s="167"/>
      <c r="GBZ91" s="167"/>
      <c r="GCA91" s="167"/>
      <c r="GCB91" s="167"/>
      <c r="GCC91" s="167"/>
      <c r="GCD91" s="167"/>
      <c r="GCE91" s="167"/>
      <c r="GCF91" s="167"/>
      <c r="GCG91" s="167"/>
      <c r="GCH91" s="167"/>
      <c r="GCI91" s="167"/>
      <c r="GCJ91" s="167"/>
      <c r="GCK91" s="167"/>
      <c r="GCL91" s="167"/>
      <c r="GCM91" s="167"/>
      <c r="GCN91" s="167"/>
      <c r="GCO91" s="167"/>
      <c r="GCP91" s="167"/>
      <c r="GCQ91" s="167"/>
      <c r="GCR91" s="167"/>
      <c r="GCS91" s="167"/>
      <c r="GCT91" s="167"/>
      <c r="GCU91" s="167"/>
      <c r="GCV91" s="167"/>
      <c r="GCW91" s="167"/>
      <c r="GCX91" s="167"/>
      <c r="GCY91" s="167"/>
      <c r="GCZ91" s="167"/>
      <c r="GDA91" s="167"/>
      <c r="GDB91" s="167"/>
      <c r="GDC91" s="167"/>
      <c r="GDD91" s="167"/>
      <c r="GDE91" s="167"/>
      <c r="GDF91" s="167"/>
      <c r="GDG91" s="167"/>
      <c r="GDH91" s="167"/>
      <c r="GDI91" s="167"/>
      <c r="GDJ91" s="167"/>
      <c r="GDK91" s="167"/>
      <c r="GDL91" s="167"/>
      <c r="GDM91" s="167"/>
      <c r="GDN91" s="167"/>
      <c r="GDO91" s="167"/>
      <c r="GDP91" s="167"/>
      <c r="GDQ91" s="167"/>
      <c r="GDR91" s="167"/>
      <c r="GDS91" s="167"/>
      <c r="GDT91" s="167"/>
      <c r="GDU91" s="167"/>
      <c r="GDV91" s="167"/>
      <c r="GDW91" s="167"/>
      <c r="GDX91" s="167"/>
      <c r="GDY91" s="167"/>
      <c r="GDZ91" s="167"/>
      <c r="GEA91" s="167"/>
      <c r="GEB91" s="167"/>
      <c r="GEC91" s="167"/>
      <c r="GED91" s="167"/>
      <c r="GEE91" s="167"/>
      <c r="GEF91" s="167"/>
      <c r="GEG91" s="167"/>
      <c r="GEH91" s="167"/>
      <c r="GEI91" s="167"/>
      <c r="GEJ91" s="167"/>
      <c r="GEK91" s="167"/>
      <c r="GEL91" s="167"/>
      <c r="GEM91" s="167"/>
      <c r="GEN91" s="167"/>
      <c r="GEO91" s="167"/>
      <c r="GEP91" s="167"/>
      <c r="GEQ91" s="167"/>
      <c r="GER91" s="167"/>
      <c r="GES91" s="167"/>
      <c r="GET91" s="167"/>
      <c r="GEU91" s="167"/>
      <c r="GEV91" s="167"/>
      <c r="GEW91" s="167"/>
      <c r="GEX91" s="167"/>
      <c r="GEY91" s="167"/>
      <c r="GEZ91" s="167"/>
      <c r="GFA91" s="167"/>
      <c r="GFB91" s="167"/>
      <c r="GFC91" s="167"/>
      <c r="GFD91" s="167"/>
      <c r="GFE91" s="167"/>
      <c r="GFF91" s="167"/>
      <c r="GFG91" s="167"/>
      <c r="GFH91" s="167"/>
      <c r="GFI91" s="167"/>
      <c r="GFJ91" s="167"/>
      <c r="GFK91" s="167"/>
      <c r="GFL91" s="167"/>
      <c r="GFM91" s="167"/>
      <c r="GFN91" s="167"/>
      <c r="GFO91" s="167"/>
      <c r="GFP91" s="167"/>
      <c r="GFQ91" s="167"/>
      <c r="GFR91" s="167"/>
      <c r="GFS91" s="167"/>
      <c r="GFT91" s="167"/>
      <c r="GFU91" s="167"/>
      <c r="GFV91" s="167"/>
      <c r="GFW91" s="167"/>
      <c r="GFX91" s="167"/>
      <c r="GFY91" s="167"/>
      <c r="GFZ91" s="167"/>
      <c r="GGA91" s="167"/>
      <c r="GGB91" s="167"/>
      <c r="GGC91" s="167"/>
      <c r="GGD91" s="167"/>
      <c r="GGE91" s="167"/>
      <c r="GGF91" s="167"/>
      <c r="GGG91" s="167"/>
      <c r="GGH91" s="167"/>
      <c r="GGI91" s="167"/>
      <c r="GGJ91" s="167"/>
      <c r="GGK91" s="167"/>
      <c r="GGL91" s="167"/>
      <c r="GGM91" s="167"/>
      <c r="GGN91" s="167"/>
      <c r="GGO91" s="167"/>
      <c r="GGP91" s="167"/>
      <c r="GGQ91" s="167"/>
      <c r="GGR91" s="167"/>
      <c r="GGS91" s="167"/>
      <c r="GGT91" s="167"/>
      <c r="GGU91" s="167"/>
      <c r="GGV91" s="167"/>
      <c r="GGW91" s="167"/>
      <c r="GGX91" s="167"/>
      <c r="GGY91" s="167"/>
      <c r="GGZ91" s="167"/>
      <c r="GHA91" s="167"/>
      <c r="GHB91" s="167"/>
      <c r="GHC91" s="167"/>
      <c r="GHD91" s="167"/>
      <c r="GHE91" s="167"/>
      <c r="GHF91" s="167"/>
      <c r="GHG91" s="167"/>
      <c r="GHH91" s="167"/>
      <c r="GHI91" s="167"/>
      <c r="GHJ91" s="167"/>
      <c r="GHK91" s="167"/>
      <c r="GHL91" s="167"/>
      <c r="GHM91" s="167"/>
      <c r="GHN91" s="167"/>
      <c r="GHO91" s="167"/>
      <c r="GHP91" s="167"/>
      <c r="GHQ91" s="167"/>
      <c r="GHR91" s="167"/>
      <c r="GHS91" s="167"/>
      <c r="GHT91" s="167"/>
      <c r="GHU91" s="167"/>
      <c r="GHV91" s="167"/>
      <c r="GHW91" s="167"/>
      <c r="GHX91" s="167"/>
      <c r="GHY91" s="167"/>
      <c r="GHZ91" s="167"/>
      <c r="GIA91" s="167"/>
      <c r="GIB91" s="167"/>
      <c r="GIC91" s="167"/>
      <c r="GID91" s="167"/>
      <c r="GIE91" s="167"/>
      <c r="GIF91" s="167"/>
      <c r="GIG91" s="167"/>
      <c r="GIH91" s="167"/>
      <c r="GII91" s="167"/>
      <c r="GIJ91" s="167"/>
      <c r="GIK91" s="167"/>
      <c r="GIL91" s="167"/>
      <c r="GIM91" s="167"/>
      <c r="GIN91" s="167"/>
      <c r="GIO91" s="167"/>
      <c r="GIP91" s="167"/>
      <c r="GIQ91" s="167"/>
      <c r="GIR91" s="167"/>
      <c r="GIS91" s="167"/>
      <c r="GIT91" s="167"/>
      <c r="GIU91" s="167"/>
      <c r="GIV91" s="167"/>
      <c r="GIW91" s="167"/>
      <c r="GIX91" s="167"/>
      <c r="GIY91" s="167"/>
      <c r="GIZ91" s="167"/>
      <c r="GJA91" s="167"/>
      <c r="GJB91" s="167"/>
      <c r="GJC91" s="167"/>
      <c r="GJD91" s="167"/>
      <c r="GJE91" s="167"/>
      <c r="GJF91" s="167"/>
      <c r="GJG91" s="167"/>
      <c r="GJH91" s="167"/>
      <c r="GJI91" s="167"/>
      <c r="GJJ91" s="167"/>
      <c r="GJK91" s="167"/>
      <c r="GJL91" s="167"/>
      <c r="GJM91" s="167"/>
      <c r="GJN91" s="167"/>
      <c r="GJO91" s="167"/>
      <c r="GJP91" s="167"/>
      <c r="GJQ91" s="167"/>
      <c r="GJR91" s="167"/>
      <c r="GJS91" s="167"/>
      <c r="GJT91" s="167"/>
      <c r="GJU91" s="167"/>
      <c r="GJV91" s="167"/>
      <c r="GJW91" s="167"/>
      <c r="GJX91" s="167"/>
      <c r="GJY91" s="167"/>
      <c r="GJZ91" s="167"/>
      <c r="GKA91" s="167"/>
      <c r="GKB91" s="167"/>
      <c r="GKC91" s="167"/>
      <c r="GKD91" s="167"/>
      <c r="GKE91" s="167"/>
      <c r="GKF91" s="167"/>
      <c r="GKG91" s="167"/>
      <c r="GKH91" s="167"/>
      <c r="GKI91" s="167"/>
      <c r="GKJ91" s="167"/>
      <c r="GKK91" s="167"/>
      <c r="GKL91" s="167"/>
      <c r="GKM91" s="167"/>
      <c r="GKN91" s="167"/>
      <c r="GKO91" s="167"/>
      <c r="GKP91" s="167"/>
      <c r="GKQ91" s="167"/>
      <c r="GKR91" s="167"/>
      <c r="GKS91" s="167"/>
      <c r="GKT91" s="167"/>
      <c r="GKU91" s="167"/>
      <c r="GKV91" s="167"/>
      <c r="GKW91" s="167"/>
      <c r="GKX91" s="167"/>
      <c r="GKY91" s="167"/>
      <c r="GKZ91" s="167"/>
      <c r="GLA91" s="167"/>
      <c r="GLB91" s="167"/>
      <c r="GLC91" s="167"/>
      <c r="GLD91" s="167"/>
      <c r="GLE91" s="167"/>
      <c r="GLF91" s="167"/>
      <c r="GLG91" s="167"/>
      <c r="GLH91" s="167"/>
      <c r="GLI91" s="167"/>
      <c r="GLJ91" s="167"/>
      <c r="GLK91" s="167"/>
      <c r="GLL91" s="167"/>
      <c r="GLM91" s="167"/>
      <c r="GLN91" s="167"/>
      <c r="GLO91" s="167"/>
      <c r="GLP91" s="167"/>
      <c r="GLQ91" s="167"/>
      <c r="GLR91" s="167"/>
      <c r="GLS91" s="167"/>
      <c r="GLT91" s="167"/>
      <c r="GLU91" s="167"/>
      <c r="GLV91" s="167"/>
      <c r="GLW91" s="167"/>
      <c r="GLX91" s="167"/>
      <c r="GLY91" s="167"/>
      <c r="GLZ91" s="167"/>
      <c r="GMA91" s="167"/>
      <c r="GMB91" s="167"/>
      <c r="GMC91" s="167"/>
      <c r="GMD91" s="167"/>
      <c r="GME91" s="167"/>
      <c r="GMF91" s="167"/>
      <c r="GMG91" s="167"/>
      <c r="GMH91" s="167"/>
      <c r="GMI91" s="167"/>
      <c r="GMJ91" s="167"/>
      <c r="GMK91" s="167"/>
      <c r="GML91" s="167"/>
      <c r="GMM91" s="167"/>
      <c r="GMN91" s="167"/>
      <c r="GMO91" s="167"/>
      <c r="GMP91" s="167"/>
      <c r="GMQ91" s="167"/>
      <c r="GMR91" s="167"/>
      <c r="GMS91" s="167"/>
      <c r="GMT91" s="167"/>
      <c r="GMU91" s="167"/>
      <c r="GMV91" s="167"/>
      <c r="GMW91" s="167"/>
      <c r="GMX91" s="167"/>
      <c r="GMY91" s="167"/>
      <c r="GMZ91" s="167"/>
      <c r="GNA91" s="167"/>
      <c r="GNB91" s="167"/>
      <c r="GNC91" s="167"/>
      <c r="GND91" s="167"/>
      <c r="GNE91" s="167"/>
      <c r="GNF91" s="167"/>
      <c r="GNG91" s="167"/>
      <c r="GNH91" s="167"/>
      <c r="GNI91" s="167"/>
      <c r="GNJ91" s="167"/>
      <c r="GNK91" s="167"/>
      <c r="GNL91" s="167"/>
      <c r="GNM91" s="167"/>
      <c r="GNN91" s="167"/>
      <c r="GNO91" s="167"/>
      <c r="GNP91" s="167"/>
      <c r="GNQ91" s="167"/>
      <c r="GNR91" s="167"/>
      <c r="GNS91" s="167"/>
      <c r="GNT91" s="167"/>
      <c r="GNU91" s="167"/>
      <c r="GNV91" s="167"/>
      <c r="GNW91" s="167"/>
      <c r="GNX91" s="167"/>
      <c r="GNY91" s="167"/>
      <c r="GNZ91" s="167"/>
      <c r="GOA91" s="167"/>
      <c r="GOB91" s="167"/>
      <c r="GOC91" s="167"/>
      <c r="GOD91" s="167"/>
      <c r="GOE91" s="167"/>
      <c r="GOF91" s="167"/>
      <c r="GOG91" s="167"/>
      <c r="GOH91" s="167"/>
      <c r="GOI91" s="167"/>
      <c r="GOJ91" s="167"/>
      <c r="GOK91" s="167"/>
      <c r="GOL91" s="167"/>
      <c r="GOM91" s="167"/>
      <c r="GON91" s="167"/>
      <c r="GOO91" s="167"/>
      <c r="GOP91" s="167"/>
      <c r="GOQ91" s="167"/>
      <c r="GOR91" s="167"/>
      <c r="GOS91" s="167"/>
      <c r="GOT91" s="167"/>
      <c r="GOU91" s="167"/>
      <c r="GOV91" s="167"/>
      <c r="GOW91" s="167"/>
      <c r="GOX91" s="167"/>
      <c r="GOY91" s="167"/>
      <c r="GOZ91" s="167"/>
      <c r="GPA91" s="167"/>
      <c r="GPB91" s="167"/>
      <c r="GPC91" s="167"/>
      <c r="GPD91" s="167"/>
      <c r="GPE91" s="167"/>
      <c r="GPF91" s="167"/>
      <c r="GPG91" s="167"/>
      <c r="GPH91" s="167"/>
      <c r="GPI91" s="167"/>
      <c r="GPJ91" s="167"/>
      <c r="GPK91" s="167"/>
      <c r="GPL91" s="167"/>
      <c r="GPM91" s="167"/>
      <c r="GPN91" s="167"/>
      <c r="GPO91" s="167"/>
      <c r="GPP91" s="167"/>
      <c r="GPQ91" s="167"/>
      <c r="GPR91" s="167"/>
      <c r="GPS91" s="167"/>
      <c r="GPT91" s="167"/>
      <c r="GPU91" s="167"/>
      <c r="GPV91" s="167"/>
      <c r="GPW91" s="167"/>
      <c r="GPX91" s="167"/>
      <c r="GPY91" s="167"/>
      <c r="GPZ91" s="167"/>
      <c r="GQA91" s="167"/>
      <c r="GQB91" s="167"/>
      <c r="GQC91" s="167"/>
      <c r="GQD91" s="167"/>
      <c r="GQE91" s="167"/>
      <c r="GQF91" s="167"/>
      <c r="GQG91" s="167"/>
      <c r="GQH91" s="167"/>
      <c r="GQI91" s="167"/>
      <c r="GQJ91" s="167"/>
      <c r="GQK91" s="167"/>
      <c r="GQL91" s="167"/>
      <c r="GQM91" s="167"/>
      <c r="GQN91" s="167"/>
      <c r="GQO91" s="167"/>
      <c r="GQP91" s="167"/>
      <c r="GQQ91" s="167"/>
      <c r="GQR91" s="167"/>
      <c r="GQS91" s="167"/>
      <c r="GQT91" s="167"/>
      <c r="GQU91" s="167"/>
      <c r="GQV91" s="167"/>
      <c r="GQW91" s="167"/>
      <c r="GQX91" s="167"/>
      <c r="GQY91" s="167"/>
      <c r="GQZ91" s="167"/>
      <c r="GRA91" s="167"/>
      <c r="GRB91" s="167"/>
      <c r="GRC91" s="167"/>
      <c r="GRD91" s="167"/>
      <c r="GRE91" s="167"/>
      <c r="GRF91" s="167"/>
      <c r="GRG91" s="167"/>
      <c r="GRH91" s="167"/>
      <c r="GRI91" s="167"/>
      <c r="GRJ91" s="167"/>
      <c r="GRK91" s="167"/>
      <c r="GRL91" s="167"/>
      <c r="GRM91" s="167"/>
      <c r="GRN91" s="167"/>
      <c r="GRO91" s="167"/>
      <c r="GRP91" s="167"/>
      <c r="GRQ91" s="167"/>
      <c r="GRR91" s="167"/>
      <c r="GRS91" s="167"/>
      <c r="GRT91" s="167"/>
      <c r="GRU91" s="167"/>
      <c r="GRV91" s="167"/>
      <c r="GRW91" s="167"/>
      <c r="GRX91" s="167"/>
      <c r="GRY91" s="167"/>
      <c r="GRZ91" s="167"/>
      <c r="GSA91" s="167"/>
      <c r="GSB91" s="167"/>
      <c r="GSC91" s="167"/>
      <c r="GSD91" s="167"/>
      <c r="GSE91" s="167"/>
      <c r="GSF91" s="167"/>
      <c r="GSG91" s="167"/>
      <c r="GSH91" s="167"/>
      <c r="GSI91" s="167"/>
      <c r="GSJ91" s="167"/>
      <c r="GSK91" s="167"/>
      <c r="GSL91" s="167"/>
      <c r="GSM91" s="167"/>
      <c r="GSN91" s="167"/>
      <c r="GSO91" s="167"/>
      <c r="GSP91" s="167"/>
      <c r="GSQ91" s="167"/>
      <c r="GSR91" s="167"/>
      <c r="GSS91" s="167"/>
      <c r="GST91" s="167"/>
      <c r="GSU91" s="167"/>
      <c r="GSV91" s="167"/>
      <c r="GSW91" s="167"/>
      <c r="GSX91" s="167"/>
      <c r="GSY91" s="167"/>
      <c r="GSZ91" s="167"/>
      <c r="GTA91" s="167"/>
      <c r="GTB91" s="167"/>
      <c r="GTC91" s="167"/>
      <c r="GTD91" s="167"/>
      <c r="GTE91" s="167"/>
      <c r="GTF91" s="167"/>
      <c r="GTG91" s="167"/>
      <c r="GTH91" s="167"/>
      <c r="GTI91" s="167"/>
      <c r="GTJ91" s="167"/>
      <c r="GTK91" s="167"/>
      <c r="GTL91" s="167"/>
      <c r="GTM91" s="167"/>
      <c r="GTN91" s="167"/>
      <c r="GTO91" s="167"/>
      <c r="GTP91" s="167"/>
      <c r="GTQ91" s="167"/>
      <c r="GTR91" s="167"/>
      <c r="GTS91" s="167"/>
      <c r="GTT91" s="167"/>
      <c r="GTU91" s="167"/>
      <c r="GTV91" s="167"/>
      <c r="GTW91" s="167"/>
      <c r="GTX91" s="167"/>
      <c r="GTY91" s="167"/>
      <c r="GTZ91" s="167"/>
      <c r="GUA91" s="167"/>
      <c r="GUB91" s="167"/>
      <c r="GUC91" s="167"/>
      <c r="GUD91" s="167"/>
      <c r="GUE91" s="167"/>
      <c r="GUF91" s="167"/>
      <c r="GUG91" s="167"/>
      <c r="GUH91" s="167"/>
      <c r="GUI91" s="167"/>
      <c r="GUJ91" s="167"/>
      <c r="GUK91" s="167"/>
      <c r="GUL91" s="167"/>
      <c r="GUM91" s="167"/>
      <c r="GUN91" s="167"/>
      <c r="GUO91" s="167"/>
      <c r="GUP91" s="167"/>
      <c r="GUQ91" s="167"/>
      <c r="GUR91" s="167"/>
      <c r="GUS91" s="167"/>
      <c r="GUT91" s="167"/>
      <c r="GUU91" s="167"/>
      <c r="GUV91" s="167"/>
      <c r="GUW91" s="167"/>
      <c r="GUX91" s="167"/>
      <c r="GUY91" s="167"/>
      <c r="GUZ91" s="167"/>
      <c r="GVA91" s="167"/>
      <c r="GVB91" s="167"/>
      <c r="GVC91" s="167"/>
      <c r="GVD91" s="167"/>
      <c r="GVE91" s="167"/>
      <c r="GVF91" s="167"/>
      <c r="GVG91" s="167"/>
      <c r="GVH91" s="167"/>
      <c r="GVI91" s="167"/>
      <c r="GVJ91" s="167"/>
      <c r="GVK91" s="167"/>
      <c r="GVL91" s="167"/>
      <c r="GVM91" s="167"/>
      <c r="GVN91" s="167"/>
      <c r="GVO91" s="167"/>
      <c r="GVP91" s="167"/>
      <c r="GVQ91" s="167"/>
      <c r="GVR91" s="167"/>
      <c r="GVS91" s="167"/>
      <c r="GVT91" s="167"/>
      <c r="GVU91" s="167"/>
      <c r="GVV91" s="167"/>
      <c r="GVW91" s="167"/>
      <c r="GVX91" s="167"/>
      <c r="GVY91" s="167"/>
      <c r="GVZ91" s="167"/>
      <c r="GWA91" s="167"/>
      <c r="GWB91" s="167"/>
      <c r="GWC91" s="167"/>
      <c r="GWD91" s="167"/>
      <c r="GWE91" s="167"/>
      <c r="GWF91" s="167"/>
      <c r="GWG91" s="167"/>
      <c r="GWH91" s="167"/>
      <c r="GWI91" s="167"/>
      <c r="GWJ91" s="167"/>
      <c r="GWK91" s="167"/>
      <c r="GWL91" s="167"/>
      <c r="GWM91" s="167"/>
      <c r="GWN91" s="167"/>
      <c r="GWO91" s="167"/>
      <c r="GWP91" s="167"/>
      <c r="GWQ91" s="167"/>
      <c r="GWR91" s="167"/>
      <c r="GWS91" s="167"/>
      <c r="GWT91" s="167"/>
      <c r="GWU91" s="167"/>
      <c r="GWV91" s="167"/>
      <c r="GWW91" s="167"/>
      <c r="GWX91" s="167"/>
      <c r="GWY91" s="167"/>
      <c r="GWZ91" s="167"/>
      <c r="GXA91" s="167"/>
      <c r="GXB91" s="167"/>
      <c r="GXC91" s="167"/>
      <c r="GXD91" s="167"/>
      <c r="GXE91" s="167"/>
      <c r="GXF91" s="167"/>
      <c r="GXG91" s="167"/>
      <c r="GXH91" s="167"/>
      <c r="GXI91" s="167"/>
      <c r="GXJ91" s="167"/>
      <c r="GXK91" s="167"/>
      <c r="GXL91" s="167"/>
      <c r="GXM91" s="167"/>
      <c r="GXN91" s="167"/>
      <c r="GXO91" s="167"/>
      <c r="GXP91" s="167"/>
      <c r="GXQ91" s="167"/>
      <c r="GXR91" s="167"/>
      <c r="GXS91" s="167"/>
      <c r="GXT91" s="167"/>
      <c r="GXU91" s="167"/>
      <c r="GXV91" s="167"/>
      <c r="GXW91" s="167"/>
      <c r="GXX91" s="167"/>
      <c r="GXY91" s="167"/>
      <c r="GXZ91" s="167"/>
      <c r="GYA91" s="167"/>
      <c r="GYB91" s="167"/>
      <c r="GYC91" s="167"/>
      <c r="GYD91" s="167"/>
      <c r="GYE91" s="167"/>
      <c r="GYF91" s="167"/>
      <c r="GYG91" s="167"/>
      <c r="GYH91" s="167"/>
      <c r="GYI91" s="167"/>
      <c r="GYJ91" s="167"/>
      <c r="GYK91" s="167"/>
      <c r="GYL91" s="167"/>
      <c r="GYM91" s="167"/>
      <c r="GYN91" s="167"/>
      <c r="GYO91" s="167"/>
      <c r="GYP91" s="167"/>
      <c r="GYQ91" s="167"/>
      <c r="GYR91" s="167"/>
      <c r="GYS91" s="167"/>
      <c r="GYT91" s="167"/>
      <c r="GYU91" s="167"/>
      <c r="GYV91" s="167"/>
      <c r="GYW91" s="167"/>
      <c r="GYX91" s="167"/>
      <c r="GYY91" s="167"/>
      <c r="GYZ91" s="167"/>
      <c r="GZA91" s="167"/>
      <c r="GZB91" s="167"/>
      <c r="GZC91" s="167"/>
      <c r="GZD91" s="167"/>
      <c r="GZE91" s="167"/>
      <c r="GZF91" s="167"/>
      <c r="GZG91" s="167"/>
      <c r="GZH91" s="167"/>
      <c r="GZI91" s="167"/>
      <c r="GZJ91" s="167"/>
      <c r="GZK91" s="167"/>
      <c r="GZL91" s="167"/>
      <c r="GZM91" s="167"/>
      <c r="GZN91" s="167"/>
      <c r="GZO91" s="167"/>
      <c r="GZP91" s="167"/>
      <c r="GZQ91" s="167"/>
      <c r="GZR91" s="167"/>
      <c r="GZS91" s="167"/>
      <c r="GZT91" s="167"/>
      <c r="GZU91" s="167"/>
      <c r="GZV91" s="167"/>
      <c r="GZW91" s="167"/>
      <c r="GZX91" s="167"/>
      <c r="GZY91" s="167"/>
      <c r="GZZ91" s="167"/>
      <c r="HAA91" s="167"/>
      <c r="HAB91" s="167"/>
      <c r="HAC91" s="167"/>
      <c r="HAD91" s="167"/>
      <c r="HAE91" s="167"/>
      <c r="HAF91" s="167"/>
      <c r="HAG91" s="167"/>
      <c r="HAH91" s="167"/>
      <c r="HAI91" s="167"/>
      <c r="HAJ91" s="167"/>
      <c r="HAK91" s="167"/>
      <c r="HAL91" s="167"/>
      <c r="HAM91" s="167"/>
      <c r="HAN91" s="167"/>
      <c r="HAO91" s="167"/>
      <c r="HAP91" s="167"/>
      <c r="HAQ91" s="167"/>
      <c r="HAR91" s="167"/>
      <c r="HAS91" s="167"/>
      <c r="HAT91" s="167"/>
      <c r="HAU91" s="167"/>
      <c r="HAV91" s="167"/>
      <c r="HAW91" s="167"/>
      <c r="HAX91" s="167"/>
      <c r="HAY91" s="167"/>
      <c r="HAZ91" s="167"/>
      <c r="HBA91" s="167"/>
      <c r="HBB91" s="167"/>
      <c r="HBC91" s="167"/>
      <c r="HBD91" s="167"/>
      <c r="HBE91" s="167"/>
      <c r="HBF91" s="167"/>
      <c r="HBG91" s="167"/>
      <c r="HBH91" s="167"/>
      <c r="HBI91" s="167"/>
      <c r="HBJ91" s="167"/>
      <c r="HBK91" s="167"/>
      <c r="HBL91" s="167"/>
      <c r="HBM91" s="167"/>
      <c r="HBN91" s="167"/>
      <c r="HBO91" s="167"/>
      <c r="HBP91" s="167"/>
      <c r="HBQ91" s="167"/>
      <c r="HBR91" s="167"/>
      <c r="HBS91" s="167"/>
      <c r="HBT91" s="167"/>
      <c r="HBU91" s="167"/>
      <c r="HBV91" s="167"/>
      <c r="HBW91" s="167"/>
      <c r="HBX91" s="167"/>
      <c r="HBY91" s="167"/>
      <c r="HBZ91" s="167"/>
      <c r="HCA91" s="167"/>
      <c r="HCB91" s="167"/>
      <c r="HCC91" s="167"/>
      <c r="HCD91" s="167"/>
      <c r="HCE91" s="167"/>
      <c r="HCF91" s="167"/>
      <c r="HCG91" s="167"/>
      <c r="HCH91" s="167"/>
      <c r="HCI91" s="167"/>
      <c r="HCJ91" s="167"/>
      <c r="HCK91" s="167"/>
      <c r="HCL91" s="167"/>
      <c r="HCM91" s="167"/>
      <c r="HCN91" s="167"/>
      <c r="HCO91" s="167"/>
      <c r="HCP91" s="167"/>
      <c r="HCQ91" s="167"/>
      <c r="HCR91" s="167"/>
      <c r="HCS91" s="167"/>
      <c r="HCT91" s="167"/>
      <c r="HCU91" s="167"/>
      <c r="HCV91" s="167"/>
      <c r="HCW91" s="167"/>
      <c r="HCX91" s="167"/>
      <c r="HCY91" s="167"/>
      <c r="HCZ91" s="167"/>
      <c r="HDA91" s="167"/>
      <c r="HDB91" s="167"/>
      <c r="HDC91" s="167"/>
      <c r="HDD91" s="167"/>
      <c r="HDE91" s="167"/>
      <c r="HDF91" s="167"/>
      <c r="HDG91" s="167"/>
      <c r="HDH91" s="167"/>
      <c r="HDI91" s="167"/>
      <c r="HDJ91" s="167"/>
      <c r="HDK91" s="167"/>
      <c r="HDL91" s="167"/>
      <c r="HDM91" s="167"/>
      <c r="HDN91" s="167"/>
      <c r="HDO91" s="167"/>
      <c r="HDP91" s="167"/>
      <c r="HDQ91" s="167"/>
      <c r="HDR91" s="167"/>
      <c r="HDS91" s="167"/>
      <c r="HDT91" s="167"/>
      <c r="HDU91" s="167"/>
      <c r="HDV91" s="167"/>
      <c r="HDW91" s="167"/>
      <c r="HDX91" s="167"/>
      <c r="HDY91" s="167"/>
      <c r="HDZ91" s="167"/>
      <c r="HEA91" s="167"/>
      <c r="HEB91" s="167"/>
      <c r="HEC91" s="167"/>
      <c r="HED91" s="167"/>
      <c r="HEE91" s="167"/>
      <c r="HEF91" s="167"/>
      <c r="HEG91" s="167"/>
      <c r="HEH91" s="167"/>
      <c r="HEI91" s="167"/>
      <c r="HEJ91" s="167"/>
      <c r="HEK91" s="167"/>
      <c r="HEL91" s="167"/>
      <c r="HEM91" s="167"/>
      <c r="HEN91" s="167"/>
      <c r="HEO91" s="167"/>
      <c r="HEP91" s="167"/>
      <c r="HEQ91" s="167"/>
      <c r="HER91" s="167"/>
      <c r="HES91" s="167"/>
      <c r="HET91" s="167"/>
      <c r="HEU91" s="167"/>
      <c r="HEV91" s="167"/>
      <c r="HEW91" s="167"/>
      <c r="HEX91" s="167"/>
      <c r="HEY91" s="167"/>
      <c r="HEZ91" s="167"/>
      <c r="HFA91" s="167"/>
      <c r="HFB91" s="167"/>
      <c r="HFC91" s="167"/>
      <c r="HFD91" s="167"/>
      <c r="HFE91" s="167"/>
      <c r="HFF91" s="167"/>
      <c r="HFG91" s="167"/>
      <c r="HFH91" s="167"/>
      <c r="HFI91" s="167"/>
      <c r="HFJ91" s="167"/>
      <c r="HFK91" s="167"/>
      <c r="HFL91" s="167"/>
      <c r="HFM91" s="167"/>
      <c r="HFN91" s="167"/>
      <c r="HFO91" s="167"/>
      <c r="HFP91" s="167"/>
      <c r="HFQ91" s="167"/>
      <c r="HFR91" s="167"/>
      <c r="HFS91" s="167"/>
      <c r="HFT91" s="167"/>
      <c r="HFU91" s="167"/>
      <c r="HFV91" s="167"/>
      <c r="HFW91" s="167"/>
      <c r="HFX91" s="167"/>
      <c r="HFY91" s="167"/>
      <c r="HFZ91" s="167"/>
      <c r="HGA91" s="167"/>
      <c r="HGB91" s="167"/>
      <c r="HGC91" s="167"/>
      <c r="HGD91" s="167"/>
      <c r="HGE91" s="167"/>
      <c r="HGF91" s="167"/>
      <c r="HGG91" s="167"/>
      <c r="HGH91" s="167"/>
      <c r="HGI91" s="167"/>
      <c r="HGJ91" s="167"/>
      <c r="HGK91" s="167"/>
      <c r="HGL91" s="167"/>
      <c r="HGM91" s="167"/>
      <c r="HGN91" s="167"/>
      <c r="HGO91" s="167"/>
      <c r="HGP91" s="167"/>
      <c r="HGQ91" s="167"/>
      <c r="HGR91" s="167"/>
      <c r="HGS91" s="167"/>
      <c r="HGT91" s="167"/>
      <c r="HGU91" s="167"/>
      <c r="HGV91" s="167"/>
      <c r="HGW91" s="167"/>
      <c r="HGX91" s="167"/>
      <c r="HGY91" s="167"/>
      <c r="HGZ91" s="167"/>
      <c r="HHA91" s="167"/>
      <c r="HHB91" s="167"/>
      <c r="HHC91" s="167"/>
      <c r="HHD91" s="167"/>
      <c r="HHE91" s="167"/>
      <c r="HHF91" s="167"/>
      <c r="HHG91" s="167"/>
      <c r="HHH91" s="167"/>
      <c r="HHI91" s="167"/>
      <c r="HHJ91" s="167"/>
      <c r="HHK91" s="167"/>
      <c r="HHL91" s="167"/>
      <c r="HHM91" s="167"/>
      <c r="HHN91" s="167"/>
      <c r="HHO91" s="167"/>
      <c r="HHP91" s="167"/>
      <c r="HHQ91" s="167"/>
      <c r="HHR91" s="167"/>
      <c r="HHS91" s="167"/>
      <c r="HHT91" s="167"/>
      <c r="HHU91" s="167"/>
      <c r="HHV91" s="167"/>
      <c r="HHW91" s="167"/>
      <c r="HHX91" s="167"/>
      <c r="HHY91" s="167"/>
      <c r="HHZ91" s="167"/>
      <c r="HIA91" s="167"/>
      <c r="HIB91" s="167"/>
      <c r="HIC91" s="167"/>
      <c r="HID91" s="167"/>
      <c r="HIE91" s="167"/>
      <c r="HIF91" s="167"/>
      <c r="HIG91" s="167"/>
      <c r="HIH91" s="167"/>
      <c r="HII91" s="167"/>
      <c r="HIJ91" s="167"/>
      <c r="HIK91" s="167"/>
      <c r="HIL91" s="167"/>
      <c r="HIM91" s="167"/>
      <c r="HIN91" s="167"/>
      <c r="HIO91" s="167"/>
      <c r="HIP91" s="167"/>
      <c r="HIQ91" s="167"/>
      <c r="HIR91" s="167"/>
      <c r="HIS91" s="167"/>
      <c r="HIT91" s="167"/>
      <c r="HIU91" s="167"/>
      <c r="HIV91" s="167"/>
      <c r="HIW91" s="167"/>
      <c r="HIX91" s="167"/>
      <c r="HIY91" s="167"/>
      <c r="HIZ91" s="167"/>
      <c r="HJA91" s="167"/>
      <c r="HJB91" s="167"/>
      <c r="HJC91" s="167"/>
      <c r="HJD91" s="167"/>
      <c r="HJE91" s="167"/>
      <c r="HJF91" s="167"/>
      <c r="HJG91" s="167"/>
      <c r="HJH91" s="167"/>
      <c r="HJI91" s="167"/>
      <c r="HJJ91" s="167"/>
      <c r="HJK91" s="167"/>
      <c r="HJL91" s="167"/>
      <c r="HJM91" s="167"/>
      <c r="HJN91" s="167"/>
      <c r="HJO91" s="167"/>
      <c r="HJP91" s="167"/>
      <c r="HJQ91" s="167"/>
      <c r="HJR91" s="167"/>
      <c r="HJS91" s="167"/>
      <c r="HJT91" s="167"/>
      <c r="HJU91" s="167"/>
      <c r="HJV91" s="167"/>
      <c r="HJW91" s="167"/>
      <c r="HJX91" s="167"/>
      <c r="HJY91" s="167"/>
      <c r="HJZ91" s="167"/>
      <c r="HKA91" s="167"/>
      <c r="HKB91" s="167"/>
      <c r="HKC91" s="167"/>
      <c r="HKD91" s="167"/>
      <c r="HKE91" s="167"/>
      <c r="HKF91" s="167"/>
      <c r="HKG91" s="167"/>
      <c r="HKH91" s="167"/>
      <c r="HKI91" s="167"/>
      <c r="HKJ91" s="167"/>
      <c r="HKK91" s="167"/>
      <c r="HKL91" s="167"/>
      <c r="HKM91" s="167"/>
      <c r="HKN91" s="167"/>
      <c r="HKO91" s="167"/>
      <c r="HKP91" s="167"/>
      <c r="HKQ91" s="167"/>
      <c r="HKR91" s="167"/>
      <c r="HKS91" s="167"/>
      <c r="HKT91" s="167"/>
      <c r="HKU91" s="167"/>
      <c r="HKV91" s="167"/>
      <c r="HKW91" s="167"/>
      <c r="HKX91" s="167"/>
      <c r="HKY91" s="167"/>
      <c r="HKZ91" s="167"/>
      <c r="HLA91" s="167"/>
      <c r="HLB91" s="167"/>
      <c r="HLC91" s="167"/>
      <c r="HLD91" s="167"/>
      <c r="HLE91" s="167"/>
      <c r="HLF91" s="167"/>
      <c r="HLG91" s="167"/>
      <c r="HLH91" s="167"/>
      <c r="HLI91" s="167"/>
      <c r="HLJ91" s="167"/>
      <c r="HLK91" s="167"/>
      <c r="HLL91" s="167"/>
      <c r="HLM91" s="167"/>
      <c r="HLN91" s="167"/>
      <c r="HLO91" s="167"/>
      <c r="HLP91" s="167"/>
      <c r="HLQ91" s="167"/>
      <c r="HLR91" s="167"/>
      <c r="HLS91" s="167"/>
      <c r="HLT91" s="167"/>
      <c r="HLU91" s="167"/>
      <c r="HLV91" s="167"/>
      <c r="HLW91" s="167"/>
      <c r="HLX91" s="167"/>
      <c r="HLY91" s="167"/>
      <c r="HLZ91" s="167"/>
      <c r="HMA91" s="167"/>
      <c r="HMB91" s="167"/>
      <c r="HMC91" s="167"/>
      <c r="HMD91" s="167"/>
      <c r="HME91" s="167"/>
      <c r="HMF91" s="167"/>
      <c r="HMG91" s="167"/>
      <c r="HMH91" s="167"/>
      <c r="HMI91" s="167"/>
      <c r="HMJ91" s="167"/>
      <c r="HMK91" s="167"/>
      <c r="HML91" s="167"/>
      <c r="HMM91" s="167"/>
      <c r="HMN91" s="167"/>
      <c r="HMO91" s="167"/>
      <c r="HMP91" s="167"/>
      <c r="HMQ91" s="167"/>
      <c r="HMR91" s="167"/>
      <c r="HMS91" s="167"/>
      <c r="HMT91" s="167"/>
      <c r="HMU91" s="167"/>
      <c r="HMV91" s="167"/>
      <c r="HMW91" s="167"/>
      <c r="HMX91" s="167"/>
      <c r="HMY91" s="167"/>
      <c r="HMZ91" s="167"/>
      <c r="HNA91" s="167"/>
      <c r="HNB91" s="167"/>
      <c r="HNC91" s="167"/>
      <c r="HND91" s="167"/>
      <c r="HNE91" s="167"/>
      <c r="HNF91" s="167"/>
      <c r="HNG91" s="167"/>
      <c r="HNH91" s="167"/>
      <c r="HNI91" s="167"/>
      <c r="HNJ91" s="167"/>
      <c r="HNK91" s="167"/>
      <c r="HNL91" s="167"/>
      <c r="HNM91" s="167"/>
      <c r="HNN91" s="167"/>
      <c r="HNO91" s="167"/>
      <c r="HNP91" s="167"/>
      <c r="HNQ91" s="167"/>
      <c r="HNR91" s="167"/>
      <c r="HNS91" s="167"/>
      <c r="HNT91" s="167"/>
      <c r="HNU91" s="167"/>
      <c r="HNV91" s="167"/>
      <c r="HNW91" s="167"/>
      <c r="HNX91" s="167"/>
      <c r="HNY91" s="167"/>
      <c r="HNZ91" s="167"/>
      <c r="HOA91" s="167"/>
      <c r="HOB91" s="167"/>
      <c r="HOC91" s="167"/>
      <c r="HOD91" s="167"/>
      <c r="HOE91" s="167"/>
      <c r="HOF91" s="167"/>
      <c r="HOG91" s="167"/>
      <c r="HOH91" s="167"/>
      <c r="HOI91" s="167"/>
      <c r="HOJ91" s="167"/>
      <c r="HOK91" s="167"/>
      <c r="HOL91" s="167"/>
      <c r="HOM91" s="167"/>
      <c r="HON91" s="167"/>
      <c r="HOO91" s="167"/>
      <c r="HOP91" s="167"/>
      <c r="HOQ91" s="167"/>
      <c r="HOR91" s="167"/>
      <c r="HOS91" s="167"/>
      <c r="HOT91" s="167"/>
      <c r="HOU91" s="167"/>
      <c r="HOV91" s="167"/>
      <c r="HOW91" s="167"/>
      <c r="HOX91" s="167"/>
      <c r="HOY91" s="167"/>
      <c r="HOZ91" s="167"/>
      <c r="HPA91" s="167"/>
      <c r="HPB91" s="167"/>
      <c r="HPC91" s="167"/>
      <c r="HPD91" s="167"/>
      <c r="HPE91" s="167"/>
      <c r="HPF91" s="167"/>
      <c r="HPG91" s="167"/>
      <c r="HPH91" s="167"/>
      <c r="HPI91" s="167"/>
      <c r="HPJ91" s="167"/>
      <c r="HPK91" s="167"/>
      <c r="HPL91" s="167"/>
      <c r="HPM91" s="167"/>
      <c r="HPN91" s="167"/>
      <c r="HPO91" s="167"/>
      <c r="HPP91" s="167"/>
      <c r="HPQ91" s="167"/>
      <c r="HPR91" s="167"/>
      <c r="HPS91" s="167"/>
      <c r="HPT91" s="167"/>
      <c r="HPU91" s="167"/>
      <c r="HPV91" s="167"/>
      <c r="HPW91" s="167"/>
      <c r="HPX91" s="167"/>
      <c r="HPY91" s="167"/>
      <c r="HPZ91" s="167"/>
      <c r="HQA91" s="167"/>
      <c r="HQB91" s="167"/>
      <c r="HQC91" s="167"/>
      <c r="HQD91" s="167"/>
      <c r="HQE91" s="167"/>
      <c r="HQF91" s="167"/>
      <c r="HQG91" s="167"/>
      <c r="HQH91" s="167"/>
      <c r="HQI91" s="167"/>
      <c r="HQJ91" s="167"/>
      <c r="HQK91" s="167"/>
      <c r="HQL91" s="167"/>
      <c r="HQM91" s="167"/>
      <c r="HQN91" s="167"/>
      <c r="HQO91" s="167"/>
      <c r="HQP91" s="167"/>
      <c r="HQQ91" s="167"/>
      <c r="HQR91" s="167"/>
      <c r="HQS91" s="167"/>
      <c r="HQT91" s="167"/>
      <c r="HQU91" s="167"/>
      <c r="HQV91" s="167"/>
      <c r="HQW91" s="167"/>
      <c r="HQX91" s="167"/>
      <c r="HQY91" s="167"/>
      <c r="HQZ91" s="167"/>
      <c r="HRA91" s="167"/>
      <c r="HRB91" s="167"/>
      <c r="HRC91" s="167"/>
      <c r="HRD91" s="167"/>
      <c r="HRE91" s="167"/>
      <c r="HRF91" s="167"/>
      <c r="HRG91" s="167"/>
      <c r="HRH91" s="167"/>
      <c r="HRI91" s="167"/>
      <c r="HRJ91" s="167"/>
      <c r="HRK91" s="167"/>
      <c r="HRL91" s="167"/>
      <c r="HRM91" s="167"/>
      <c r="HRN91" s="167"/>
      <c r="HRO91" s="167"/>
      <c r="HRP91" s="167"/>
      <c r="HRQ91" s="167"/>
      <c r="HRR91" s="167"/>
      <c r="HRS91" s="167"/>
      <c r="HRT91" s="167"/>
      <c r="HRU91" s="167"/>
      <c r="HRV91" s="167"/>
      <c r="HRW91" s="167"/>
      <c r="HRX91" s="167"/>
      <c r="HRY91" s="167"/>
      <c r="HRZ91" s="167"/>
      <c r="HSA91" s="167"/>
      <c r="HSB91" s="167"/>
      <c r="HSC91" s="167"/>
      <c r="HSD91" s="167"/>
      <c r="HSE91" s="167"/>
      <c r="HSF91" s="167"/>
      <c r="HSG91" s="167"/>
      <c r="HSH91" s="167"/>
      <c r="HSI91" s="167"/>
      <c r="HSJ91" s="167"/>
      <c r="HSK91" s="167"/>
      <c r="HSL91" s="167"/>
      <c r="HSM91" s="167"/>
      <c r="HSN91" s="167"/>
      <c r="HSO91" s="167"/>
      <c r="HSP91" s="167"/>
      <c r="HSQ91" s="167"/>
      <c r="HSR91" s="167"/>
      <c r="HSS91" s="167"/>
      <c r="HST91" s="167"/>
      <c r="HSU91" s="167"/>
      <c r="HSV91" s="167"/>
      <c r="HSW91" s="167"/>
      <c r="HSX91" s="167"/>
      <c r="HSY91" s="167"/>
      <c r="HSZ91" s="167"/>
      <c r="HTA91" s="167"/>
      <c r="HTB91" s="167"/>
      <c r="HTC91" s="167"/>
      <c r="HTD91" s="167"/>
      <c r="HTE91" s="167"/>
      <c r="HTF91" s="167"/>
      <c r="HTG91" s="167"/>
      <c r="HTH91" s="167"/>
      <c r="HTI91" s="167"/>
      <c r="HTJ91" s="167"/>
      <c r="HTK91" s="167"/>
      <c r="HTL91" s="167"/>
      <c r="HTM91" s="167"/>
      <c r="HTN91" s="167"/>
      <c r="HTO91" s="167"/>
      <c r="HTP91" s="167"/>
      <c r="HTQ91" s="167"/>
      <c r="HTR91" s="167"/>
      <c r="HTS91" s="167"/>
      <c r="HTT91" s="167"/>
      <c r="HTU91" s="167"/>
      <c r="HTV91" s="167"/>
      <c r="HTW91" s="167"/>
      <c r="HTX91" s="167"/>
      <c r="HTY91" s="167"/>
      <c r="HTZ91" s="167"/>
      <c r="HUA91" s="167"/>
      <c r="HUB91" s="167"/>
      <c r="HUC91" s="167"/>
      <c r="HUD91" s="167"/>
      <c r="HUE91" s="167"/>
      <c r="HUF91" s="167"/>
      <c r="HUG91" s="167"/>
      <c r="HUH91" s="167"/>
      <c r="HUI91" s="167"/>
      <c r="HUJ91" s="167"/>
      <c r="HUK91" s="167"/>
      <c r="HUL91" s="167"/>
      <c r="HUM91" s="167"/>
      <c r="HUN91" s="167"/>
      <c r="HUO91" s="167"/>
      <c r="HUP91" s="167"/>
      <c r="HUQ91" s="167"/>
      <c r="HUR91" s="167"/>
      <c r="HUS91" s="167"/>
      <c r="HUT91" s="167"/>
      <c r="HUU91" s="167"/>
      <c r="HUV91" s="167"/>
      <c r="HUW91" s="167"/>
      <c r="HUX91" s="167"/>
      <c r="HUY91" s="167"/>
      <c r="HUZ91" s="167"/>
      <c r="HVA91" s="167"/>
      <c r="HVB91" s="167"/>
      <c r="HVC91" s="167"/>
      <c r="HVD91" s="167"/>
      <c r="HVE91" s="167"/>
      <c r="HVF91" s="167"/>
      <c r="HVG91" s="167"/>
      <c r="HVH91" s="167"/>
      <c r="HVI91" s="167"/>
      <c r="HVJ91" s="167"/>
      <c r="HVK91" s="167"/>
      <c r="HVL91" s="167"/>
      <c r="HVM91" s="167"/>
      <c r="HVN91" s="167"/>
      <c r="HVO91" s="167"/>
      <c r="HVP91" s="167"/>
      <c r="HVQ91" s="167"/>
      <c r="HVR91" s="167"/>
      <c r="HVS91" s="167"/>
      <c r="HVT91" s="167"/>
      <c r="HVU91" s="167"/>
      <c r="HVV91" s="167"/>
      <c r="HVW91" s="167"/>
      <c r="HVX91" s="167"/>
      <c r="HVY91" s="167"/>
      <c r="HVZ91" s="167"/>
      <c r="HWA91" s="167"/>
      <c r="HWB91" s="167"/>
      <c r="HWC91" s="167"/>
      <c r="HWD91" s="167"/>
      <c r="HWE91" s="167"/>
      <c r="HWF91" s="167"/>
      <c r="HWG91" s="167"/>
      <c r="HWH91" s="167"/>
      <c r="HWI91" s="167"/>
      <c r="HWJ91" s="167"/>
      <c r="HWK91" s="167"/>
      <c r="HWL91" s="167"/>
      <c r="HWM91" s="167"/>
      <c r="HWN91" s="167"/>
      <c r="HWO91" s="167"/>
      <c r="HWP91" s="167"/>
      <c r="HWQ91" s="167"/>
      <c r="HWR91" s="167"/>
      <c r="HWS91" s="167"/>
      <c r="HWT91" s="167"/>
      <c r="HWU91" s="167"/>
      <c r="HWV91" s="167"/>
      <c r="HWW91" s="167"/>
      <c r="HWX91" s="167"/>
      <c r="HWY91" s="167"/>
      <c r="HWZ91" s="167"/>
      <c r="HXA91" s="167"/>
      <c r="HXB91" s="167"/>
      <c r="HXC91" s="167"/>
      <c r="HXD91" s="167"/>
      <c r="HXE91" s="167"/>
      <c r="HXF91" s="167"/>
      <c r="HXG91" s="167"/>
      <c r="HXH91" s="167"/>
      <c r="HXI91" s="167"/>
      <c r="HXJ91" s="167"/>
      <c r="HXK91" s="167"/>
      <c r="HXL91" s="167"/>
      <c r="HXM91" s="167"/>
      <c r="HXN91" s="167"/>
      <c r="HXO91" s="167"/>
      <c r="HXP91" s="167"/>
      <c r="HXQ91" s="167"/>
      <c r="HXR91" s="167"/>
      <c r="HXS91" s="167"/>
      <c r="HXT91" s="167"/>
      <c r="HXU91" s="167"/>
      <c r="HXV91" s="167"/>
      <c r="HXW91" s="167"/>
      <c r="HXX91" s="167"/>
      <c r="HXY91" s="167"/>
      <c r="HXZ91" s="167"/>
      <c r="HYA91" s="167"/>
      <c r="HYB91" s="167"/>
      <c r="HYC91" s="167"/>
      <c r="HYD91" s="167"/>
      <c r="HYE91" s="167"/>
      <c r="HYF91" s="167"/>
      <c r="HYG91" s="167"/>
      <c r="HYH91" s="167"/>
      <c r="HYI91" s="167"/>
      <c r="HYJ91" s="167"/>
      <c r="HYK91" s="167"/>
      <c r="HYL91" s="167"/>
      <c r="HYM91" s="167"/>
      <c r="HYN91" s="167"/>
      <c r="HYO91" s="167"/>
      <c r="HYP91" s="167"/>
      <c r="HYQ91" s="167"/>
      <c r="HYR91" s="167"/>
      <c r="HYS91" s="167"/>
      <c r="HYT91" s="167"/>
      <c r="HYU91" s="167"/>
      <c r="HYV91" s="167"/>
      <c r="HYW91" s="167"/>
      <c r="HYX91" s="167"/>
      <c r="HYY91" s="167"/>
      <c r="HYZ91" s="167"/>
      <c r="HZA91" s="167"/>
      <c r="HZB91" s="167"/>
      <c r="HZC91" s="167"/>
      <c r="HZD91" s="167"/>
      <c r="HZE91" s="167"/>
      <c r="HZF91" s="167"/>
      <c r="HZG91" s="167"/>
      <c r="HZH91" s="167"/>
      <c r="HZI91" s="167"/>
      <c r="HZJ91" s="167"/>
      <c r="HZK91" s="167"/>
      <c r="HZL91" s="167"/>
      <c r="HZM91" s="167"/>
      <c r="HZN91" s="167"/>
      <c r="HZO91" s="167"/>
      <c r="HZP91" s="167"/>
      <c r="HZQ91" s="167"/>
      <c r="HZR91" s="167"/>
      <c r="HZS91" s="167"/>
      <c r="HZT91" s="167"/>
      <c r="HZU91" s="167"/>
      <c r="HZV91" s="167"/>
      <c r="HZW91" s="167"/>
      <c r="HZX91" s="167"/>
      <c r="HZY91" s="167"/>
      <c r="HZZ91" s="167"/>
      <c r="IAA91" s="167"/>
      <c r="IAB91" s="167"/>
      <c r="IAC91" s="167"/>
      <c r="IAD91" s="167"/>
      <c r="IAE91" s="167"/>
      <c r="IAF91" s="167"/>
      <c r="IAG91" s="167"/>
      <c r="IAH91" s="167"/>
      <c r="IAI91" s="167"/>
      <c r="IAJ91" s="167"/>
      <c r="IAK91" s="167"/>
      <c r="IAL91" s="167"/>
      <c r="IAM91" s="167"/>
      <c r="IAN91" s="167"/>
      <c r="IAO91" s="167"/>
      <c r="IAP91" s="167"/>
      <c r="IAQ91" s="167"/>
      <c r="IAR91" s="167"/>
      <c r="IAS91" s="167"/>
      <c r="IAT91" s="167"/>
      <c r="IAU91" s="167"/>
      <c r="IAV91" s="167"/>
      <c r="IAW91" s="167"/>
      <c r="IAX91" s="167"/>
      <c r="IAY91" s="167"/>
      <c r="IAZ91" s="167"/>
      <c r="IBA91" s="167"/>
      <c r="IBB91" s="167"/>
      <c r="IBC91" s="167"/>
      <c r="IBD91" s="167"/>
      <c r="IBE91" s="167"/>
      <c r="IBF91" s="167"/>
      <c r="IBG91" s="167"/>
      <c r="IBH91" s="167"/>
      <c r="IBI91" s="167"/>
      <c r="IBJ91" s="167"/>
      <c r="IBK91" s="167"/>
      <c r="IBL91" s="167"/>
      <c r="IBM91" s="167"/>
      <c r="IBN91" s="167"/>
      <c r="IBO91" s="167"/>
      <c r="IBP91" s="167"/>
      <c r="IBQ91" s="167"/>
      <c r="IBR91" s="167"/>
      <c r="IBS91" s="167"/>
      <c r="IBT91" s="167"/>
      <c r="IBU91" s="167"/>
      <c r="IBV91" s="167"/>
      <c r="IBW91" s="167"/>
      <c r="IBX91" s="167"/>
      <c r="IBY91" s="167"/>
      <c r="IBZ91" s="167"/>
      <c r="ICA91" s="167"/>
      <c r="ICB91" s="167"/>
      <c r="ICC91" s="167"/>
      <c r="ICD91" s="167"/>
      <c r="ICE91" s="167"/>
      <c r="ICF91" s="167"/>
      <c r="ICG91" s="167"/>
      <c r="ICH91" s="167"/>
      <c r="ICI91" s="167"/>
      <c r="ICJ91" s="167"/>
      <c r="ICK91" s="167"/>
      <c r="ICL91" s="167"/>
      <c r="ICM91" s="167"/>
      <c r="ICN91" s="167"/>
      <c r="ICO91" s="167"/>
      <c r="ICP91" s="167"/>
      <c r="ICQ91" s="167"/>
      <c r="ICR91" s="167"/>
      <c r="ICS91" s="167"/>
      <c r="ICT91" s="167"/>
      <c r="ICU91" s="167"/>
      <c r="ICV91" s="167"/>
      <c r="ICW91" s="167"/>
      <c r="ICX91" s="167"/>
      <c r="ICY91" s="167"/>
      <c r="ICZ91" s="167"/>
      <c r="IDA91" s="167"/>
      <c r="IDB91" s="167"/>
      <c r="IDC91" s="167"/>
      <c r="IDD91" s="167"/>
      <c r="IDE91" s="167"/>
      <c r="IDF91" s="167"/>
      <c r="IDG91" s="167"/>
      <c r="IDH91" s="167"/>
      <c r="IDI91" s="167"/>
      <c r="IDJ91" s="167"/>
      <c r="IDK91" s="167"/>
      <c r="IDL91" s="167"/>
      <c r="IDM91" s="167"/>
      <c r="IDN91" s="167"/>
      <c r="IDO91" s="167"/>
      <c r="IDP91" s="167"/>
      <c r="IDQ91" s="167"/>
      <c r="IDR91" s="167"/>
      <c r="IDS91" s="167"/>
      <c r="IDT91" s="167"/>
      <c r="IDU91" s="167"/>
      <c r="IDV91" s="167"/>
      <c r="IDW91" s="167"/>
      <c r="IDX91" s="167"/>
      <c r="IDY91" s="167"/>
      <c r="IDZ91" s="167"/>
      <c r="IEA91" s="167"/>
      <c r="IEB91" s="167"/>
      <c r="IEC91" s="167"/>
      <c r="IED91" s="167"/>
      <c r="IEE91" s="167"/>
      <c r="IEF91" s="167"/>
      <c r="IEG91" s="167"/>
      <c r="IEH91" s="167"/>
      <c r="IEI91" s="167"/>
      <c r="IEJ91" s="167"/>
      <c r="IEK91" s="167"/>
      <c r="IEL91" s="167"/>
      <c r="IEM91" s="167"/>
      <c r="IEN91" s="167"/>
      <c r="IEO91" s="167"/>
      <c r="IEP91" s="167"/>
      <c r="IEQ91" s="167"/>
      <c r="IER91" s="167"/>
      <c r="IES91" s="167"/>
      <c r="IET91" s="167"/>
      <c r="IEU91" s="167"/>
      <c r="IEV91" s="167"/>
      <c r="IEW91" s="167"/>
      <c r="IEX91" s="167"/>
      <c r="IEY91" s="167"/>
      <c r="IEZ91" s="167"/>
      <c r="IFA91" s="167"/>
      <c r="IFB91" s="167"/>
      <c r="IFC91" s="167"/>
      <c r="IFD91" s="167"/>
      <c r="IFE91" s="167"/>
      <c r="IFF91" s="167"/>
      <c r="IFG91" s="167"/>
      <c r="IFH91" s="167"/>
      <c r="IFI91" s="167"/>
      <c r="IFJ91" s="167"/>
      <c r="IFK91" s="167"/>
      <c r="IFL91" s="167"/>
      <c r="IFM91" s="167"/>
      <c r="IFN91" s="167"/>
      <c r="IFO91" s="167"/>
      <c r="IFP91" s="167"/>
      <c r="IFQ91" s="167"/>
      <c r="IFR91" s="167"/>
      <c r="IFS91" s="167"/>
      <c r="IFT91" s="167"/>
      <c r="IFU91" s="167"/>
      <c r="IFV91" s="167"/>
      <c r="IFW91" s="167"/>
      <c r="IFX91" s="167"/>
      <c r="IFY91" s="167"/>
      <c r="IFZ91" s="167"/>
      <c r="IGA91" s="167"/>
      <c r="IGB91" s="167"/>
      <c r="IGC91" s="167"/>
      <c r="IGD91" s="167"/>
      <c r="IGE91" s="167"/>
      <c r="IGF91" s="167"/>
      <c r="IGG91" s="167"/>
      <c r="IGH91" s="167"/>
      <c r="IGI91" s="167"/>
      <c r="IGJ91" s="167"/>
      <c r="IGK91" s="167"/>
      <c r="IGL91" s="167"/>
      <c r="IGM91" s="167"/>
      <c r="IGN91" s="167"/>
      <c r="IGO91" s="167"/>
      <c r="IGP91" s="167"/>
      <c r="IGQ91" s="167"/>
      <c r="IGR91" s="167"/>
      <c r="IGS91" s="167"/>
      <c r="IGT91" s="167"/>
      <c r="IGU91" s="167"/>
      <c r="IGV91" s="167"/>
      <c r="IGW91" s="167"/>
      <c r="IGX91" s="167"/>
      <c r="IGY91" s="167"/>
      <c r="IGZ91" s="167"/>
      <c r="IHA91" s="167"/>
      <c r="IHB91" s="167"/>
      <c r="IHC91" s="167"/>
      <c r="IHD91" s="167"/>
      <c r="IHE91" s="167"/>
      <c r="IHF91" s="167"/>
      <c r="IHG91" s="167"/>
      <c r="IHH91" s="167"/>
      <c r="IHI91" s="167"/>
      <c r="IHJ91" s="167"/>
      <c r="IHK91" s="167"/>
      <c r="IHL91" s="167"/>
      <c r="IHM91" s="167"/>
      <c r="IHN91" s="167"/>
      <c r="IHO91" s="167"/>
      <c r="IHP91" s="167"/>
      <c r="IHQ91" s="167"/>
      <c r="IHR91" s="167"/>
      <c r="IHS91" s="167"/>
      <c r="IHT91" s="167"/>
      <c r="IHU91" s="167"/>
      <c r="IHV91" s="167"/>
      <c r="IHW91" s="167"/>
      <c r="IHX91" s="167"/>
      <c r="IHY91" s="167"/>
      <c r="IHZ91" s="167"/>
      <c r="IIA91" s="167"/>
      <c r="IIB91" s="167"/>
      <c r="IIC91" s="167"/>
      <c r="IID91" s="167"/>
      <c r="IIE91" s="167"/>
      <c r="IIF91" s="167"/>
      <c r="IIG91" s="167"/>
      <c r="IIH91" s="167"/>
      <c r="III91" s="167"/>
      <c r="IIJ91" s="167"/>
      <c r="IIK91" s="167"/>
      <c r="IIL91" s="167"/>
      <c r="IIM91" s="167"/>
      <c r="IIN91" s="167"/>
      <c r="IIO91" s="167"/>
      <c r="IIP91" s="167"/>
      <c r="IIQ91" s="167"/>
      <c r="IIR91" s="167"/>
      <c r="IIS91" s="167"/>
      <c r="IIT91" s="167"/>
      <c r="IIU91" s="167"/>
      <c r="IIV91" s="167"/>
      <c r="IIW91" s="167"/>
      <c r="IIX91" s="167"/>
      <c r="IIY91" s="167"/>
      <c r="IIZ91" s="167"/>
      <c r="IJA91" s="167"/>
      <c r="IJB91" s="167"/>
      <c r="IJC91" s="167"/>
      <c r="IJD91" s="167"/>
      <c r="IJE91" s="167"/>
      <c r="IJF91" s="167"/>
      <c r="IJG91" s="167"/>
      <c r="IJH91" s="167"/>
      <c r="IJI91" s="167"/>
      <c r="IJJ91" s="167"/>
      <c r="IJK91" s="167"/>
      <c r="IJL91" s="167"/>
      <c r="IJM91" s="167"/>
      <c r="IJN91" s="167"/>
      <c r="IJO91" s="167"/>
      <c r="IJP91" s="167"/>
      <c r="IJQ91" s="167"/>
      <c r="IJR91" s="167"/>
      <c r="IJS91" s="167"/>
      <c r="IJT91" s="167"/>
      <c r="IJU91" s="167"/>
      <c r="IJV91" s="167"/>
      <c r="IJW91" s="167"/>
      <c r="IJX91" s="167"/>
      <c r="IJY91" s="167"/>
      <c r="IJZ91" s="167"/>
      <c r="IKA91" s="167"/>
      <c r="IKB91" s="167"/>
      <c r="IKC91" s="167"/>
      <c r="IKD91" s="167"/>
      <c r="IKE91" s="167"/>
      <c r="IKF91" s="167"/>
      <c r="IKG91" s="167"/>
      <c r="IKH91" s="167"/>
      <c r="IKI91" s="167"/>
      <c r="IKJ91" s="167"/>
      <c r="IKK91" s="167"/>
      <c r="IKL91" s="167"/>
      <c r="IKM91" s="167"/>
      <c r="IKN91" s="167"/>
      <c r="IKO91" s="167"/>
      <c r="IKP91" s="167"/>
      <c r="IKQ91" s="167"/>
      <c r="IKR91" s="167"/>
      <c r="IKS91" s="167"/>
      <c r="IKT91" s="167"/>
      <c r="IKU91" s="167"/>
      <c r="IKV91" s="167"/>
      <c r="IKW91" s="167"/>
      <c r="IKX91" s="167"/>
      <c r="IKY91" s="167"/>
      <c r="IKZ91" s="167"/>
      <c r="ILA91" s="167"/>
      <c r="ILB91" s="167"/>
      <c r="ILC91" s="167"/>
      <c r="ILD91" s="167"/>
      <c r="ILE91" s="167"/>
      <c r="ILF91" s="167"/>
      <c r="ILG91" s="167"/>
      <c r="ILH91" s="167"/>
      <c r="ILI91" s="167"/>
      <c r="ILJ91" s="167"/>
      <c r="ILK91" s="167"/>
      <c r="ILL91" s="167"/>
      <c r="ILM91" s="167"/>
      <c r="ILN91" s="167"/>
      <c r="ILO91" s="167"/>
      <c r="ILP91" s="167"/>
      <c r="ILQ91" s="167"/>
      <c r="ILR91" s="167"/>
      <c r="ILS91" s="167"/>
      <c r="ILT91" s="167"/>
      <c r="ILU91" s="167"/>
      <c r="ILV91" s="167"/>
      <c r="ILW91" s="167"/>
      <c r="ILX91" s="167"/>
      <c r="ILY91" s="167"/>
      <c r="ILZ91" s="167"/>
      <c r="IMA91" s="167"/>
      <c r="IMB91" s="167"/>
      <c r="IMC91" s="167"/>
      <c r="IMD91" s="167"/>
      <c r="IME91" s="167"/>
      <c r="IMF91" s="167"/>
      <c r="IMG91" s="167"/>
      <c r="IMH91" s="167"/>
      <c r="IMI91" s="167"/>
      <c r="IMJ91" s="167"/>
      <c r="IMK91" s="167"/>
      <c r="IML91" s="167"/>
      <c r="IMM91" s="167"/>
      <c r="IMN91" s="167"/>
      <c r="IMO91" s="167"/>
      <c r="IMP91" s="167"/>
      <c r="IMQ91" s="167"/>
      <c r="IMR91" s="167"/>
      <c r="IMS91" s="167"/>
      <c r="IMT91" s="167"/>
      <c r="IMU91" s="167"/>
      <c r="IMV91" s="167"/>
      <c r="IMW91" s="167"/>
      <c r="IMX91" s="167"/>
      <c r="IMY91" s="167"/>
      <c r="IMZ91" s="167"/>
      <c r="INA91" s="167"/>
      <c r="INB91" s="167"/>
      <c r="INC91" s="167"/>
      <c r="IND91" s="167"/>
      <c r="INE91" s="167"/>
      <c r="INF91" s="167"/>
      <c r="ING91" s="167"/>
      <c r="INH91" s="167"/>
      <c r="INI91" s="167"/>
      <c r="INJ91" s="167"/>
      <c r="INK91" s="167"/>
      <c r="INL91" s="167"/>
      <c r="INM91" s="167"/>
      <c r="INN91" s="167"/>
      <c r="INO91" s="167"/>
      <c r="INP91" s="167"/>
      <c r="INQ91" s="167"/>
      <c r="INR91" s="167"/>
      <c r="INS91" s="167"/>
      <c r="INT91" s="167"/>
      <c r="INU91" s="167"/>
      <c r="INV91" s="167"/>
      <c r="INW91" s="167"/>
      <c r="INX91" s="167"/>
      <c r="INY91" s="167"/>
      <c r="INZ91" s="167"/>
      <c r="IOA91" s="167"/>
      <c r="IOB91" s="167"/>
      <c r="IOC91" s="167"/>
      <c r="IOD91" s="167"/>
      <c r="IOE91" s="167"/>
      <c r="IOF91" s="167"/>
      <c r="IOG91" s="167"/>
      <c r="IOH91" s="167"/>
      <c r="IOI91" s="167"/>
      <c r="IOJ91" s="167"/>
      <c r="IOK91" s="167"/>
      <c r="IOL91" s="167"/>
      <c r="IOM91" s="167"/>
      <c r="ION91" s="167"/>
      <c r="IOO91" s="167"/>
      <c r="IOP91" s="167"/>
      <c r="IOQ91" s="167"/>
      <c r="IOR91" s="167"/>
      <c r="IOS91" s="167"/>
      <c r="IOT91" s="167"/>
      <c r="IOU91" s="167"/>
      <c r="IOV91" s="167"/>
      <c r="IOW91" s="167"/>
      <c r="IOX91" s="167"/>
      <c r="IOY91" s="167"/>
      <c r="IOZ91" s="167"/>
      <c r="IPA91" s="167"/>
      <c r="IPB91" s="167"/>
      <c r="IPC91" s="167"/>
      <c r="IPD91" s="167"/>
      <c r="IPE91" s="167"/>
      <c r="IPF91" s="167"/>
      <c r="IPG91" s="167"/>
      <c r="IPH91" s="167"/>
      <c r="IPI91" s="167"/>
      <c r="IPJ91" s="167"/>
      <c r="IPK91" s="167"/>
      <c r="IPL91" s="167"/>
      <c r="IPM91" s="167"/>
      <c r="IPN91" s="167"/>
      <c r="IPO91" s="167"/>
      <c r="IPP91" s="167"/>
      <c r="IPQ91" s="167"/>
      <c r="IPR91" s="167"/>
      <c r="IPS91" s="167"/>
      <c r="IPT91" s="167"/>
      <c r="IPU91" s="167"/>
      <c r="IPV91" s="167"/>
      <c r="IPW91" s="167"/>
      <c r="IPX91" s="167"/>
      <c r="IPY91" s="167"/>
      <c r="IPZ91" s="167"/>
      <c r="IQA91" s="167"/>
      <c r="IQB91" s="167"/>
      <c r="IQC91" s="167"/>
      <c r="IQD91" s="167"/>
      <c r="IQE91" s="167"/>
      <c r="IQF91" s="167"/>
      <c r="IQG91" s="167"/>
      <c r="IQH91" s="167"/>
      <c r="IQI91" s="167"/>
      <c r="IQJ91" s="167"/>
      <c r="IQK91" s="167"/>
      <c r="IQL91" s="167"/>
      <c r="IQM91" s="167"/>
      <c r="IQN91" s="167"/>
      <c r="IQO91" s="167"/>
      <c r="IQP91" s="167"/>
      <c r="IQQ91" s="167"/>
      <c r="IQR91" s="167"/>
      <c r="IQS91" s="167"/>
      <c r="IQT91" s="167"/>
      <c r="IQU91" s="167"/>
      <c r="IQV91" s="167"/>
      <c r="IQW91" s="167"/>
      <c r="IQX91" s="167"/>
      <c r="IQY91" s="167"/>
      <c r="IQZ91" s="167"/>
      <c r="IRA91" s="167"/>
      <c r="IRB91" s="167"/>
      <c r="IRC91" s="167"/>
      <c r="IRD91" s="167"/>
      <c r="IRE91" s="167"/>
      <c r="IRF91" s="167"/>
      <c r="IRG91" s="167"/>
      <c r="IRH91" s="167"/>
      <c r="IRI91" s="167"/>
      <c r="IRJ91" s="167"/>
      <c r="IRK91" s="167"/>
      <c r="IRL91" s="167"/>
      <c r="IRM91" s="167"/>
      <c r="IRN91" s="167"/>
      <c r="IRO91" s="167"/>
      <c r="IRP91" s="167"/>
      <c r="IRQ91" s="167"/>
      <c r="IRR91" s="167"/>
      <c r="IRS91" s="167"/>
      <c r="IRT91" s="167"/>
      <c r="IRU91" s="167"/>
      <c r="IRV91" s="167"/>
      <c r="IRW91" s="167"/>
      <c r="IRX91" s="167"/>
      <c r="IRY91" s="167"/>
      <c r="IRZ91" s="167"/>
      <c r="ISA91" s="167"/>
      <c r="ISB91" s="167"/>
      <c r="ISC91" s="167"/>
      <c r="ISD91" s="167"/>
      <c r="ISE91" s="167"/>
      <c r="ISF91" s="167"/>
      <c r="ISG91" s="167"/>
      <c r="ISH91" s="167"/>
      <c r="ISI91" s="167"/>
      <c r="ISJ91" s="167"/>
      <c r="ISK91" s="167"/>
      <c r="ISL91" s="167"/>
      <c r="ISM91" s="167"/>
      <c r="ISN91" s="167"/>
      <c r="ISO91" s="167"/>
      <c r="ISP91" s="167"/>
      <c r="ISQ91" s="167"/>
      <c r="ISR91" s="167"/>
      <c r="ISS91" s="167"/>
      <c r="IST91" s="167"/>
      <c r="ISU91" s="167"/>
      <c r="ISV91" s="167"/>
      <c r="ISW91" s="167"/>
      <c r="ISX91" s="167"/>
      <c r="ISY91" s="167"/>
      <c r="ISZ91" s="167"/>
      <c r="ITA91" s="167"/>
      <c r="ITB91" s="167"/>
      <c r="ITC91" s="167"/>
      <c r="ITD91" s="167"/>
      <c r="ITE91" s="167"/>
      <c r="ITF91" s="167"/>
      <c r="ITG91" s="167"/>
      <c r="ITH91" s="167"/>
      <c r="ITI91" s="167"/>
      <c r="ITJ91" s="167"/>
      <c r="ITK91" s="167"/>
      <c r="ITL91" s="167"/>
      <c r="ITM91" s="167"/>
      <c r="ITN91" s="167"/>
      <c r="ITO91" s="167"/>
      <c r="ITP91" s="167"/>
      <c r="ITQ91" s="167"/>
      <c r="ITR91" s="167"/>
      <c r="ITS91" s="167"/>
      <c r="ITT91" s="167"/>
      <c r="ITU91" s="167"/>
      <c r="ITV91" s="167"/>
      <c r="ITW91" s="167"/>
      <c r="ITX91" s="167"/>
      <c r="ITY91" s="167"/>
      <c r="ITZ91" s="167"/>
      <c r="IUA91" s="167"/>
      <c r="IUB91" s="167"/>
      <c r="IUC91" s="167"/>
      <c r="IUD91" s="167"/>
      <c r="IUE91" s="167"/>
      <c r="IUF91" s="167"/>
      <c r="IUG91" s="167"/>
      <c r="IUH91" s="167"/>
      <c r="IUI91" s="167"/>
      <c r="IUJ91" s="167"/>
      <c r="IUK91" s="167"/>
      <c r="IUL91" s="167"/>
      <c r="IUM91" s="167"/>
      <c r="IUN91" s="167"/>
      <c r="IUO91" s="167"/>
      <c r="IUP91" s="167"/>
      <c r="IUQ91" s="167"/>
      <c r="IUR91" s="167"/>
      <c r="IUS91" s="167"/>
      <c r="IUT91" s="167"/>
      <c r="IUU91" s="167"/>
      <c r="IUV91" s="167"/>
      <c r="IUW91" s="167"/>
      <c r="IUX91" s="167"/>
      <c r="IUY91" s="167"/>
      <c r="IUZ91" s="167"/>
      <c r="IVA91" s="167"/>
      <c r="IVB91" s="167"/>
      <c r="IVC91" s="167"/>
      <c r="IVD91" s="167"/>
      <c r="IVE91" s="167"/>
      <c r="IVF91" s="167"/>
      <c r="IVG91" s="167"/>
      <c r="IVH91" s="167"/>
      <c r="IVI91" s="167"/>
      <c r="IVJ91" s="167"/>
      <c r="IVK91" s="167"/>
      <c r="IVL91" s="167"/>
      <c r="IVM91" s="167"/>
      <c r="IVN91" s="167"/>
      <c r="IVO91" s="167"/>
      <c r="IVP91" s="167"/>
      <c r="IVQ91" s="167"/>
      <c r="IVR91" s="167"/>
      <c r="IVS91" s="167"/>
      <c r="IVT91" s="167"/>
      <c r="IVU91" s="167"/>
      <c r="IVV91" s="167"/>
      <c r="IVW91" s="167"/>
      <c r="IVX91" s="167"/>
      <c r="IVY91" s="167"/>
      <c r="IVZ91" s="167"/>
      <c r="IWA91" s="167"/>
      <c r="IWB91" s="167"/>
      <c r="IWC91" s="167"/>
      <c r="IWD91" s="167"/>
      <c r="IWE91" s="167"/>
      <c r="IWF91" s="167"/>
      <c r="IWG91" s="167"/>
      <c r="IWH91" s="167"/>
      <c r="IWI91" s="167"/>
      <c r="IWJ91" s="167"/>
      <c r="IWK91" s="167"/>
      <c r="IWL91" s="167"/>
      <c r="IWM91" s="167"/>
      <c r="IWN91" s="167"/>
      <c r="IWO91" s="167"/>
      <c r="IWP91" s="167"/>
      <c r="IWQ91" s="167"/>
      <c r="IWR91" s="167"/>
      <c r="IWS91" s="167"/>
      <c r="IWT91" s="167"/>
      <c r="IWU91" s="167"/>
      <c r="IWV91" s="167"/>
      <c r="IWW91" s="167"/>
      <c r="IWX91" s="167"/>
      <c r="IWY91" s="167"/>
      <c r="IWZ91" s="167"/>
      <c r="IXA91" s="167"/>
      <c r="IXB91" s="167"/>
      <c r="IXC91" s="167"/>
      <c r="IXD91" s="167"/>
      <c r="IXE91" s="167"/>
      <c r="IXF91" s="167"/>
      <c r="IXG91" s="167"/>
      <c r="IXH91" s="167"/>
      <c r="IXI91" s="167"/>
      <c r="IXJ91" s="167"/>
      <c r="IXK91" s="167"/>
      <c r="IXL91" s="167"/>
      <c r="IXM91" s="167"/>
      <c r="IXN91" s="167"/>
      <c r="IXO91" s="167"/>
      <c r="IXP91" s="167"/>
      <c r="IXQ91" s="167"/>
      <c r="IXR91" s="167"/>
      <c r="IXS91" s="167"/>
      <c r="IXT91" s="167"/>
      <c r="IXU91" s="167"/>
      <c r="IXV91" s="167"/>
      <c r="IXW91" s="167"/>
      <c r="IXX91" s="167"/>
      <c r="IXY91" s="167"/>
      <c r="IXZ91" s="167"/>
      <c r="IYA91" s="167"/>
      <c r="IYB91" s="167"/>
      <c r="IYC91" s="167"/>
      <c r="IYD91" s="167"/>
      <c r="IYE91" s="167"/>
      <c r="IYF91" s="167"/>
      <c r="IYG91" s="167"/>
      <c r="IYH91" s="167"/>
      <c r="IYI91" s="167"/>
      <c r="IYJ91" s="167"/>
      <c r="IYK91" s="167"/>
      <c r="IYL91" s="167"/>
      <c r="IYM91" s="167"/>
      <c r="IYN91" s="167"/>
      <c r="IYO91" s="167"/>
      <c r="IYP91" s="167"/>
      <c r="IYQ91" s="167"/>
      <c r="IYR91" s="167"/>
      <c r="IYS91" s="167"/>
      <c r="IYT91" s="167"/>
      <c r="IYU91" s="167"/>
      <c r="IYV91" s="167"/>
      <c r="IYW91" s="167"/>
      <c r="IYX91" s="167"/>
      <c r="IYY91" s="167"/>
      <c r="IYZ91" s="167"/>
      <c r="IZA91" s="167"/>
      <c r="IZB91" s="167"/>
      <c r="IZC91" s="167"/>
      <c r="IZD91" s="167"/>
      <c r="IZE91" s="167"/>
      <c r="IZF91" s="167"/>
      <c r="IZG91" s="167"/>
      <c r="IZH91" s="167"/>
      <c r="IZI91" s="167"/>
      <c r="IZJ91" s="167"/>
      <c r="IZK91" s="167"/>
      <c r="IZL91" s="167"/>
      <c r="IZM91" s="167"/>
      <c r="IZN91" s="167"/>
      <c r="IZO91" s="167"/>
      <c r="IZP91" s="167"/>
      <c r="IZQ91" s="167"/>
      <c r="IZR91" s="167"/>
      <c r="IZS91" s="167"/>
      <c r="IZT91" s="167"/>
      <c r="IZU91" s="167"/>
      <c r="IZV91" s="167"/>
      <c r="IZW91" s="167"/>
      <c r="IZX91" s="167"/>
      <c r="IZY91" s="167"/>
      <c r="IZZ91" s="167"/>
      <c r="JAA91" s="167"/>
      <c r="JAB91" s="167"/>
      <c r="JAC91" s="167"/>
      <c r="JAD91" s="167"/>
      <c r="JAE91" s="167"/>
      <c r="JAF91" s="167"/>
      <c r="JAG91" s="167"/>
      <c r="JAH91" s="167"/>
      <c r="JAI91" s="167"/>
      <c r="JAJ91" s="167"/>
      <c r="JAK91" s="167"/>
      <c r="JAL91" s="167"/>
      <c r="JAM91" s="167"/>
      <c r="JAN91" s="167"/>
      <c r="JAO91" s="167"/>
      <c r="JAP91" s="167"/>
      <c r="JAQ91" s="167"/>
      <c r="JAR91" s="167"/>
      <c r="JAS91" s="167"/>
      <c r="JAT91" s="167"/>
      <c r="JAU91" s="167"/>
      <c r="JAV91" s="167"/>
      <c r="JAW91" s="167"/>
      <c r="JAX91" s="167"/>
      <c r="JAY91" s="167"/>
      <c r="JAZ91" s="167"/>
      <c r="JBA91" s="167"/>
      <c r="JBB91" s="167"/>
      <c r="JBC91" s="167"/>
      <c r="JBD91" s="167"/>
      <c r="JBE91" s="167"/>
      <c r="JBF91" s="167"/>
      <c r="JBG91" s="167"/>
      <c r="JBH91" s="167"/>
      <c r="JBI91" s="167"/>
      <c r="JBJ91" s="167"/>
      <c r="JBK91" s="167"/>
      <c r="JBL91" s="167"/>
      <c r="JBM91" s="167"/>
      <c r="JBN91" s="167"/>
      <c r="JBO91" s="167"/>
      <c r="JBP91" s="167"/>
      <c r="JBQ91" s="167"/>
      <c r="JBR91" s="167"/>
      <c r="JBS91" s="167"/>
      <c r="JBT91" s="167"/>
      <c r="JBU91" s="167"/>
      <c r="JBV91" s="167"/>
      <c r="JBW91" s="167"/>
      <c r="JBX91" s="167"/>
      <c r="JBY91" s="167"/>
      <c r="JBZ91" s="167"/>
      <c r="JCA91" s="167"/>
      <c r="JCB91" s="167"/>
      <c r="JCC91" s="167"/>
      <c r="JCD91" s="167"/>
      <c r="JCE91" s="167"/>
      <c r="JCF91" s="167"/>
      <c r="JCG91" s="167"/>
      <c r="JCH91" s="167"/>
      <c r="JCI91" s="167"/>
      <c r="JCJ91" s="167"/>
      <c r="JCK91" s="167"/>
      <c r="JCL91" s="167"/>
      <c r="JCM91" s="167"/>
      <c r="JCN91" s="167"/>
      <c r="JCO91" s="167"/>
      <c r="JCP91" s="167"/>
      <c r="JCQ91" s="167"/>
      <c r="JCR91" s="167"/>
      <c r="JCS91" s="167"/>
      <c r="JCT91" s="167"/>
      <c r="JCU91" s="167"/>
      <c r="JCV91" s="167"/>
      <c r="JCW91" s="167"/>
      <c r="JCX91" s="167"/>
      <c r="JCY91" s="167"/>
      <c r="JCZ91" s="167"/>
      <c r="JDA91" s="167"/>
      <c r="JDB91" s="167"/>
      <c r="JDC91" s="167"/>
      <c r="JDD91" s="167"/>
      <c r="JDE91" s="167"/>
      <c r="JDF91" s="167"/>
      <c r="JDG91" s="167"/>
      <c r="JDH91" s="167"/>
      <c r="JDI91" s="167"/>
      <c r="JDJ91" s="167"/>
      <c r="JDK91" s="167"/>
      <c r="JDL91" s="167"/>
      <c r="JDM91" s="167"/>
      <c r="JDN91" s="167"/>
      <c r="JDO91" s="167"/>
      <c r="JDP91" s="167"/>
      <c r="JDQ91" s="167"/>
      <c r="JDR91" s="167"/>
      <c r="JDS91" s="167"/>
      <c r="JDT91" s="167"/>
      <c r="JDU91" s="167"/>
      <c r="JDV91" s="167"/>
      <c r="JDW91" s="167"/>
      <c r="JDX91" s="167"/>
      <c r="JDY91" s="167"/>
      <c r="JDZ91" s="167"/>
      <c r="JEA91" s="167"/>
      <c r="JEB91" s="167"/>
      <c r="JEC91" s="167"/>
      <c r="JED91" s="167"/>
      <c r="JEE91" s="167"/>
      <c r="JEF91" s="167"/>
      <c r="JEG91" s="167"/>
      <c r="JEH91" s="167"/>
      <c r="JEI91" s="167"/>
      <c r="JEJ91" s="167"/>
      <c r="JEK91" s="167"/>
      <c r="JEL91" s="167"/>
      <c r="JEM91" s="167"/>
      <c r="JEN91" s="167"/>
      <c r="JEO91" s="167"/>
      <c r="JEP91" s="167"/>
      <c r="JEQ91" s="167"/>
      <c r="JER91" s="167"/>
      <c r="JES91" s="167"/>
      <c r="JET91" s="167"/>
      <c r="JEU91" s="167"/>
      <c r="JEV91" s="167"/>
      <c r="JEW91" s="167"/>
      <c r="JEX91" s="167"/>
      <c r="JEY91" s="167"/>
      <c r="JEZ91" s="167"/>
      <c r="JFA91" s="167"/>
      <c r="JFB91" s="167"/>
      <c r="JFC91" s="167"/>
      <c r="JFD91" s="167"/>
      <c r="JFE91" s="167"/>
      <c r="JFF91" s="167"/>
      <c r="JFG91" s="167"/>
      <c r="JFH91" s="167"/>
      <c r="JFI91" s="167"/>
      <c r="JFJ91" s="167"/>
      <c r="JFK91" s="167"/>
      <c r="JFL91" s="167"/>
      <c r="JFM91" s="167"/>
      <c r="JFN91" s="167"/>
      <c r="JFO91" s="167"/>
      <c r="JFP91" s="167"/>
      <c r="JFQ91" s="167"/>
      <c r="JFR91" s="167"/>
      <c r="JFS91" s="167"/>
      <c r="JFT91" s="167"/>
      <c r="JFU91" s="167"/>
      <c r="JFV91" s="167"/>
      <c r="JFW91" s="167"/>
      <c r="JFX91" s="167"/>
      <c r="JFY91" s="167"/>
      <c r="JFZ91" s="167"/>
      <c r="JGA91" s="167"/>
      <c r="JGB91" s="167"/>
      <c r="JGC91" s="167"/>
      <c r="JGD91" s="167"/>
      <c r="JGE91" s="167"/>
      <c r="JGF91" s="167"/>
      <c r="JGG91" s="167"/>
      <c r="JGH91" s="167"/>
      <c r="JGI91" s="167"/>
      <c r="JGJ91" s="167"/>
      <c r="JGK91" s="167"/>
      <c r="JGL91" s="167"/>
      <c r="JGM91" s="167"/>
      <c r="JGN91" s="167"/>
      <c r="JGO91" s="167"/>
      <c r="JGP91" s="167"/>
      <c r="JGQ91" s="167"/>
      <c r="JGR91" s="167"/>
      <c r="JGS91" s="167"/>
      <c r="JGT91" s="167"/>
      <c r="JGU91" s="167"/>
      <c r="JGV91" s="167"/>
      <c r="JGW91" s="167"/>
      <c r="JGX91" s="167"/>
      <c r="JGY91" s="167"/>
      <c r="JGZ91" s="167"/>
      <c r="JHA91" s="167"/>
      <c r="JHB91" s="167"/>
      <c r="JHC91" s="167"/>
      <c r="JHD91" s="167"/>
      <c r="JHE91" s="167"/>
      <c r="JHF91" s="167"/>
      <c r="JHG91" s="167"/>
      <c r="JHH91" s="167"/>
      <c r="JHI91" s="167"/>
      <c r="JHJ91" s="167"/>
      <c r="JHK91" s="167"/>
      <c r="JHL91" s="167"/>
      <c r="JHM91" s="167"/>
      <c r="JHN91" s="167"/>
      <c r="JHO91" s="167"/>
      <c r="JHP91" s="167"/>
      <c r="JHQ91" s="167"/>
      <c r="JHR91" s="167"/>
      <c r="JHS91" s="167"/>
      <c r="JHT91" s="167"/>
      <c r="JHU91" s="167"/>
      <c r="JHV91" s="167"/>
      <c r="JHW91" s="167"/>
      <c r="JHX91" s="167"/>
      <c r="JHY91" s="167"/>
      <c r="JHZ91" s="167"/>
      <c r="JIA91" s="167"/>
      <c r="JIB91" s="167"/>
      <c r="JIC91" s="167"/>
      <c r="JID91" s="167"/>
      <c r="JIE91" s="167"/>
      <c r="JIF91" s="167"/>
      <c r="JIG91" s="167"/>
      <c r="JIH91" s="167"/>
      <c r="JII91" s="167"/>
      <c r="JIJ91" s="167"/>
      <c r="JIK91" s="167"/>
      <c r="JIL91" s="167"/>
      <c r="JIM91" s="167"/>
      <c r="JIN91" s="167"/>
      <c r="JIO91" s="167"/>
      <c r="JIP91" s="167"/>
      <c r="JIQ91" s="167"/>
      <c r="JIR91" s="167"/>
      <c r="JIS91" s="167"/>
      <c r="JIT91" s="167"/>
      <c r="JIU91" s="167"/>
      <c r="JIV91" s="167"/>
      <c r="JIW91" s="167"/>
      <c r="JIX91" s="167"/>
      <c r="JIY91" s="167"/>
      <c r="JIZ91" s="167"/>
      <c r="JJA91" s="167"/>
      <c r="JJB91" s="167"/>
      <c r="JJC91" s="167"/>
      <c r="JJD91" s="167"/>
      <c r="JJE91" s="167"/>
      <c r="JJF91" s="167"/>
      <c r="JJG91" s="167"/>
      <c r="JJH91" s="167"/>
      <c r="JJI91" s="167"/>
      <c r="JJJ91" s="167"/>
      <c r="JJK91" s="167"/>
      <c r="JJL91" s="167"/>
      <c r="JJM91" s="167"/>
      <c r="JJN91" s="167"/>
      <c r="JJO91" s="167"/>
      <c r="JJP91" s="167"/>
      <c r="JJQ91" s="167"/>
      <c r="JJR91" s="167"/>
      <c r="JJS91" s="167"/>
      <c r="JJT91" s="167"/>
      <c r="JJU91" s="167"/>
      <c r="JJV91" s="167"/>
      <c r="JJW91" s="167"/>
      <c r="JJX91" s="167"/>
      <c r="JJY91" s="167"/>
      <c r="JJZ91" s="167"/>
      <c r="JKA91" s="167"/>
      <c r="JKB91" s="167"/>
      <c r="JKC91" s="167"/>
      <c r="JKD91" s="167"/>
      <c r="JKE91" s="167"/>
      <c r="JKF91" s="167"/>
      <c r="JKG91" s="167"/>
      <c r="JKH91" s="167"/>
      <c r="JKI91" s="167"/>
      <c r="JKJ91" s="167"/>
      <c r="JKK91" s="167"/>
      <c r="JKL91" s="167"/>
      <c r="JKM91" s="167"/>
      <c r="JKN91" s="167"/>
      <c r="JKO91" s="167"/>
      <c r="JKP91" s="167"/>
      <c r="JKQ91" s="167"/>
      <c r="JKR91" s="167"/>
      <c r="JKS91" s="167"/>
      <c r="JKT91" s="167"/>
      <c r="JKU91" s="167"/>
      <c r="JKV91" s="167"/>
      <c r="JKW91" s="167"/>
      <c r="JKX91" s="167"/>
      <c r="JKY91" s="167"/>
      <c r="JKZ91" s="167"/>
      <c r="JLA91" s="167"/>
      <c r="JLB91" s="167"/>
      <c r="JLC91" s="167"/>
      <c r="JLD91" s="167"/>
      <c r="JLE91" s="167"/>
      <c r="JLF91" s="167"/>
      <c r="JLG91" s="167"/>
      <c r="JLH91" s="167"/>
      <c r="JLI91" s="167"/>
      <c r="JLJ91" s="167"/>
      <c r="JLK91" s="167"/>
      <c r="JLL91" s="167"/>
      <c r="JLM91" s="167"/>
      <c r="JLN91" s="167"/>
      <c r="JLO91" s="167"/>
      <c r="JLP91" s="167"/>
      <c r="JLQ91" s="167"/>
      <c r="JLR91" s="167"/>
      <c r="JLS91" s="167"/>
      <c r="JLT91" s="167"/>
      <c r="JLU91" s="167"/>
      <c r="JLV91" s="167"/>
      <c r="JLW91" s="167"/>
      <c r="JLX91" s="167"/>
      <c r="JLY91" s="167"/>
      <c r="JLZ91" s="167"/>
      <c r="JMA91" s="167"/>
      <c r="JMB91" s="167"/>
      <c r="JMC91" s="167"/>
      <c r="JMD91" s="167"/>
      <c r="JME91" s="167"/>
      <c r="JMF91" s="167"/>
      <c r="JMG91" s="167"/>
      <c r="JMH91" s="167"/>
      <c r="JMI91" s="167"/>
      <c r="JMJ91" s="167"/>
      <c r="JMK91" s="167"/>
      <c r="JML91" s="167"/>
      <c r="JMM91" s="167"/>
      <c r="JMN91" s="167"/>
      <c r="JMO91" s="167"/>
      <c r="JMP91" s="167"/>
      <c r="JMQ91" s="167"/>
      <c r="JMR91" s="167"/>
      <c r="JMS91" s="167"/>
      <c r="JMT91" s="167"/>
      <c r="JMU91" s="167"/>
      <c r="JMV91" s="167"/>
      <c r="JMW91" s="167"/>
      <c r="JMX91" s="167"/>
      <c r="JMY91" s="167"/>
      <c r="JMZ91" s="167"/>
      <c r="JNA91" s="167"/>
      <c r="JNB91" s="167"/>
      <c r="JNC91" s="167"/>
      <c r="JND91" s="167"/>
      <c r="JNE91" s="167"/>
      <c r="JNF91" s="167"/>
      <c r="JNG91" s="167"/>
      <c r="JNH91" s="167"/>
      <c r="JNI91" s="167"/>
      <c r="JNJ91" s="167"/>
      <c r="JNK91" s="167"/>
      <c r="JNL91" s="167"/>
      <c r="JNM91" s="167"/>
      <c r="JNN91" s="167"/>
      <c r="JNO91" s="167"/>
      <c r="JNP91" s="167"/>
      <c r="JNQ91" s="167"/>
      <c r="JNR91" s="167"/>
      <c r="JNS91" s="167"/>
      <c r="JNT91" s="167"/>
      <c r="JNU91" s="167"/>
      <c r="JNV91" s="167"/>
      <c r="JNW91" s="167"/>
      <c r="JNX91" s="167"/>
      <c r="JNY91" s="167"/>
      <c r="JNZ91" s="167"/>
      <c r="JOA91" s="167"/>
      <c r="JOB91" s="167"/>
      <c r="JOC91" s="167"/>
      <c r="JOD91" s="167"/>
      <c r="JOE91" s="167"/>
      <c r="JOF91" s="167"/>
      <c r="JOG91" s="167"/>
      <c r="JOH91" s="167"/>
      <c r="JOI91" s="167"/>
      <c r="JOJ91" s="167"/>
      <c r="JOK91" s="167"/>
      <c r="JOL91" s="167"/>
      <c r="JOM91" s="167"/>
      <c r="JON91" s="167"/>
      <c r="JOO91" s="167"/>
      <c r="JOP91" s="167"/>
      <c r="JOQ91" s="167"/>
      <c r="JOR91" s="167"/>
      <c r="JOS91" s="167"/>
      <c r="JOT91" s="167"/>
      <c r="JOU91" s="167"/>
      <c r="JOV91" s="167"/>
      <c r="JOW91" s="167"/>
      <c r="JOX91" s="167"/>
      <c r="JOY91" s="167"/>
      <c r="JOZ91" s="167"/>
      <c r="JPA91" s="167"/>
      <c r="JPB91" s="167"/>
      <c r="JPC91" s="167"/>
      <c r="JPD91" s="167"/>
      <c r="JPE91" s="167"/>
      <c r="JPF91" s="167"/>
      <c r="JPG91" s="167"/>
      <c r="JPH91" s="167"/>
      <c r="JPI91" s="167"/>
      <c r="JPJ91" s="167"/>
      <c r="JPK91" s="167"/>
      <c r="JPL91" s="167"/>
      <c r="JPM91" s="167"/>
      <c r="JPN91" s="167"/>
      <c r="JPO91" s="167"/>
      <c r="JPP91" s="167"/>
      <c r="JPQ91" s="167"/>
      <c r="JPR91" s="167"/>
      <c r="JPS91" s="167"/>
      <c r="JPT91" s="167"/>
      <c r="JPU91" s="167"/>
      <c r="JPV91" s="167"/>
      <c r="JPW91" s="167"/>
      <c r="JPX91" s="167"/>
      <c r="JPY91" s="167"/>
      <c r="JPZ91" s="167"/>
      <c r="JQA91" s="167"/>
      <c r="JQB91" s="167"/>
      <c r="JQC91" s="167"/>
      <c r="JQD91" s="167"/>
      <c r="JQE91" s="167"/>
      <c r="JQF91" s="167"/>
      <c r="JQG91" s="167"/>
      <c r="JQH91" s="167"/>
      <c r="JQI91" s="167"/>
      <c r="JQJ91" s="167"/>
      <c r="JQK91" s="167"/>
      <c r="JQL91" s="167"/>
      <c r="JQM91" s="167"/>
      <c r="JQN91" s="167"/>
      <c r="JQO91" s="167"/>
      <c r="JQP91" s="167"/>
      <c r="JQQ91" s="167"/>
      <c r="JQR91" s="167"/>
      <c r="JQS91" s="167"/>
      <c r="JQT91" s="167"/>
      <c r="JQU91" s="167"/>
      <c r="JQV91" s="167"/>
      <c r="JQW91" s="167"/>
      <c r="JQX91" s="167"/>
      <c r="JQY91" s="167"/>
      <c r="JQZ91" s="167"/>
      <c r="JRA91" s="167"/>
      <c r="JRB91" s="167"/>
      <c r="JRC91" s="167"/>
      <c r="JRD91" s="167"/>
      <c r="JRE91" s="167"/>
      <c r="JRF91" s="167"/>
      <c r="JRG91" s="167"/>
      <c r="JRH91" s="167"/>
      <c r="JRI91" s="167"/>
      <c r="JRJ91" s="167"/>
      <c r="JRK91" s="167"/>
      <c r="JRL91" s="167"/>
      <c r="JRM91" s="167"/>
      <c r="JRN91" s="167"/>
      <c r="JRO91" s="167"/>
      <c r="JRP91" s="167"/>
      <c r="JRQ91" s="167"/>
      <c r="JRR91" s="167"/>
      <c r="JRS91" s="167"/>
      <c r="JRT91" s="167"/>
      <c r="JRU91" s="167"/>
      <c r="JRV91" s="167"/>
      <c r="JRW91" s="167"/>
      <c r="JRX91" s="167"/>
      <c r="JRY91" s="167"/>
      <c r="JRZ91" s="167"/>
      <c r="JSA91" s="167"/>
      <c r="JSB91" s="167"/>
      <c r="JSC91" s="167"/>
      <c r="JSD91" s="167"/>
      <c r="JSE91" s="167"/>
      <c r="JSF91" s="167"/>
      <c r="JSG91" s="167"/>
      <c r="JSH91" s="167"/>
      <c r="JSI91" s="167"/>
      <c r="JSJ91" s="167"/>
      <c r="JSK91" s="167"/>
      <c r="JSL91" s="167"/>
      <c r="JSM91" s="167"/>
      <c r="JSN91" s="167"/>
      <c r="JSO91" s="167"/>
      <c r="JSP91" s="167"/>
      <c r="JSQ91" s="167"/>
      <c r="JSR91" s="167"/>
      <c r="JSS91" s="167"/>
      <c r="JST91" s="167"/>
      <c r="JSU91" s="167"/>
      <c r="JSV91" s="167"/>
      <c r="JSW91" s="167"/>
      <c r="JSX91" s="167"/>
      <c r="JSY91" s="167"/>
      <c r="JSZ91" s="167"/>
      <c r="JTA91" s="167"/>
      <c r="JTB91" s="167"/>
      <c r="JTC91" s="167"/>
      <c r="JTD91" s="167"/>
      <c r="JTE91" s="167"/>
      <c r="JTF91" s="167"/>
      <c r="JTG91" s="167"/>
      <c r="JTH91" s="167"/>
      <c r="JTI91" s="167"/>
      <c r="JTJ91" s="167"/>
      <c r="JTK91" s="167"/>
      <c r="JTL91" s="167"/>
      <c r="JTM91" s="167"/>
      <c r="JTN91" s="167"/>
      <c r="JTO91" s="167"/>
      <c r="JTP91" s="167"/>
      <c r="JTQ91" s="167"/>
      <c r="JTR91" s="167"/>
      <c r="JTS91" s="167"/>
      <c r="JTT91" s="167"/>
      <c r="JTU91" s="167"/>
      <c r="JTV91" s="167"/>
      <c r="JTW91" s="167"/>
      <c r="JTX91" s="167"/>
      <c r="JTY91" s="167"/>
      <c r="JTZ91" s="167"/>
      <c r="JUA91" s="167"/>
      <c r="JUB91" s="167"/>
      <c r="JUC91" s="167"/>
      <c r="JUD91" s="167"/>
      <c r="JUE91" s="167"/>
      <c r="JUF91" s="167"/>
      <c r="JUG91" s="167"/>
      <c r="JUH91" s="167"/>
      <c r="JUI91" s="167"/>
      <c r="JUJ91" s="167"/>
      <c r="JUK91" s="167"/>
      <c r="JUL91" s="167"/>
      <c r="JUM91" s="167"/>
      <c r="JUN91" s="167"/>
      <c r="JUO91" s="167"/>
      <c r="JUP91" s="167"/>
      <c r="JUQ91" s="167"/>
      <c r="JUR91" s="167"/>
      <c r="JUS91" s="167"/>
      <c r="JUT91" s="167"/>
      <c r="JUU91" s="167"/>
      <c r="JUV91" s="167"/>
      <c r="JUW91" s="167"/>
      <c r="JUX91" s="167"/>
      <c r="JUY91" s="167"/>
      <c r="JUZ91" s="167"/>
      <c r="JVA91" s="167"/>
      <c r="JVB91" s="167"/>
      <c r="JVC91" s="167"/>
      <c r="JVD91" s="167"/>
      <c r="JVE91" s="167"/>
      <c r="JVF91" s="167"/>
      <c r="JVG91" s="167"/>
      <c r="JVH91" s="167"/>
      <c r="JVI91" s="167"/>
      <c r="JVJ91" s="167"/>
      <c r="JVK91" s="167"/>
      <c r="JVL91" s="167"/>
      <c r="JVM91" s="167"/>
      <c r="JVN91" s="167"/>
      <c r="JVO91" s="167"/>
      <c r="JVP91" s="167"/>
      <c r="JVQ91" s="167"/>
      <c r="JVR91" s="167"/>
      <c r="JVS91" s="167"/>
      <c r="JVT91" s="167"/>
      <c r="JVU91" s="167"/>
      <c r="JVV91" s="167"/>
      <c r="JVW91" s="167"/>
      <c r="JVX91" s="167"/>
      <c r="JVY91" s="167"/>
      <c r="JVZ91" s="167"/>
      <c r="JWA91" s="167"/>
      <c r="JWB91" s="167"/>
      <c r="JWC91" s="167"/>
      <c r="JWD91" s="167"/>
      <c r="JWE91" s="167"/>
      <c r="JWF91" s="167"/>
      <c r="JWG91" s="167"/>
      <c r="JWH91" s="167"/>
      <c r="JWI91" s="167"/>
      <c r="JWJ91" s="167"/>
      <c r="JWK91" s="167"/>
      <c r="JWL91" s="167"/>
      <c r="JWM91" s="167"/>
      <c r="JWN91" s="167"/>
      <c r="JWO91" s="167"/>
      <c r="JWP91" s="167"/>
      <c r="JWQ91" s="167"/>
      <c r="JWR91" s="167"/>
      <c r="JWS91" s="167"/>
      <c r="JWT91" s="167"/>
      <c r="JWU91" s="167"/>
      <c r="JWV91" s="167"/>
      <c r="JWW91" s="167"/>
      <c r="JWX91" s="167"/>
      <c r="JWY91" s="167"/>
      <c r="JWZ91" s="167"/>
      <c r="JXA91" s="167"/>
      <c r="JXB91" s="167"/>
      <c r="JXC91" s="167"/>
      <c r="JXD91" s="167"/>
      <c r="JXE91" s="167"/>
      <c r="JXF91" s="167"/>
      <c r="JXG91" s="167"/>
      <c r="JXH91" s="167"/>
      <c r="JXI91" s="167"/>
      <c r="JXJ91" s="167"/>
      <c r="JXK91" s="167"/>
      <c r="JXL91" s="167"/>
      <c r="JXM91" s="167"/>
      <c r="JXN91" s="167"/>
      <c r="JXO91" s="167"/>
      <c r="JXP91" s="167"/>
      <c r="JXQ91" s="167"/>
      <c r="JXR91" s="167"/>
      <c r="JXS91" s="167"/>
      <c r="JXT91" s="167"/>
      <c r="JXU91" s="167"/>
      <c r="JXV91" s="167"/>
      <c r="JXW91" s="167"/>
      <c r="JXX91" s="167"/>
      <c r="JXY91" s="167"/>
      <c r="JXZ91" s="167"/>
      <c r="JYA91" s="167"/>
      <c r="JYB91" s="167"/>
      <c r="JYC91" s="167"/>
      <c r="JYD91" s="167"/>
      <c r="JYE91" s="167"/>
      <c r="JYF91" s="167"/>
      <c r="JYG91" s="167"/>
      <c r="JYH91" s="167"/>
      <c r="JYI91" s="167"/>
      <c r="JYJ91" s="167"/>
      <c r="JYK91" s="167"/>
      <c r="JYL91" s="167"/>
      <c r="JYM91" s="167"/>
      <c r="JYN91" s="167"/>
      <c r="JYO91" s="167"/>
      <c r="JYP91" s="167"/>
      <c r="JYQ91" s="167"/>
      <c r="JYR91" s="167"/>
      <c r="JYS91" s="167"/>
      <c r="JYT91" s="167"/>
      <c r="JYU91" s="167"/>
      <c r="JYV91" s="167"/>
      <c r="JYW91" s="167"/>
      <c r="JYX91" s="167"/>
      <c r="JYY91" s="167"/>
      <c r="JYZ91" s="167"/>
      <c r="JZA91" s="167"/>
      <c r="JZB91" s="167"/>
      <c r="JZC91" s="167"/>
      <c r="JZD91" s="167"/>
      <c r="JZE91" s="167"/>
      <c r="JZF91" s="167"/>
      <c r="JZG91" s="167"/>
      <c r="JZH91" s="167"/>
      <c r="JZI91" s="167"/>
      <c r="JZJ91" s="167"/>
      <c r="JZK91" s="167"/>
      <c r="JZL91" s="167"/>
      <c r="JZM91" s="167"/>
      <c r="JZN91" s="167"/>
      <c r="JZO91" s="167"/>
      <c r="JZP91" s="167"/>
      <c r="JZQ91" s="167"/>
      <c r="JZR91" s="167"/>
      <c r="JZS91" s="167"/>
      <c r="JZT91" s="167"/>
      <c r="JZU91" s="167"/>
      <c r="JZV91" s="167"/>
      <c r="JZW91" s="167"/>
      <c r="JZX91" s="167"/>
      <c r="JZY91" s="167"/>
      <c r="JZZ91" s="167"/>
      <c r="KAA91" s="167"/>
      <c r="KAB91" s="167"/>
      <c r="KAC91" s="167"/>
      <c r="KAD91" s="167"/>
      <c r="KAE91" s="167"/>
      <c r="KAF91" s="167"/>
      <c r="KAG91" s="167"/>
      <c r="KAH91" s="167"/>
      <c r="KAI91" s="167"/>
      <c r="KAJ91" s="167"/>
      <c r="KAK91" s="167"/>
      <c r="KAL91" s="167"/>
      <c r="KAM91" s="167"/>
      <c r="KAN91" s="167"/>
      <c r="KAO91" s="167"/>
      <c r="KAP91" s="167"/>
      <c r="KAQ91" s="167"/>
      <c r="KAR91" s="167"/>
      <c r="KAS91" s="167"/>
      <c r="KAT91" s="167"/>
      <c r="KAU91" s="167"/>
      <c r="KAV91" s="167"/>
      <c r="KAW91" s="167"/>
      <c r="KAX91" s="167"/>
      <c r="KAY91" s="167"/>
      <c r="KAZ91" s="167"/>
      <c r="KBA91" s="167"/>
      <c r="KBB91" s="167"/>
      <c r="KBC91" s="167"/>
      <c r="KBD91" s="167"/>
      <c r="KBE91" s="167"/>
      <c r="KBF91" s="167"/>
      <c r="KBG91" s="167"/>
      <c r="KBH91" s="167"/>
      <c r="KBI91" s="167"/>
      <c r="KBJ91" s="167"/>
      <c r="KBK91" s="167"/>
      <c r="KBL91" s="167"/>
      <c r="KBM91" s="167"/>
      <c r="KBN91" s="167"/>
      <c r="KBO91" s="167"/>
      <c r="KBP91" s="167"/>
      <c r="KBQ91" s="167"/>
      <c r="KBR91" s="167"/>
      <c r="KBS91" s="167"/>
      <c r="KBT91" s="167"/>
      <c r="KBU91" s="167"/>
      <c r="KBV91" s="167"/>
      <c r="KBW91" s="167"/>
      <c r="KBX91" s="167"/>
      <c r="KBY91" s="167"/>
      <c r="KBZ91" s="167"/>
      <c r="KCA91" s="167"/>
      <c r="KCB91" s="167"/>
      <c r="KCC91" s="167"/>
      <c r="KCD91" s="167"/>
      <c r="KCE91" s="167"/>
      <c r="KCF91" s="167"/>
      <c r="KCG91" s="167"/>
      <c r="KCH91" s="167"/>
      <c r="KCI91" s="167"/>
      <c r="KCJ91" s="167"/>
      <c r="KCK91" s="167"/>
      <c r="KCL91" s="167"/>
      <c r="KCM91" s="167"/>
      <c r="KCN91" s="167"/>
      <c r="KCO91" s="167"/>
      <c r="KCP91" s="167"/>
      <c r="KCQ91" s="167"/>
      <c r="KCR91" s="167"/>
      <c r="KCS91" s="167"/>
      <c r="KCT91" s="167"/>
      <c r="KCU91" s="167"/>
      <c r="KCV91" s="167"/>
      <c r="KCW91" s="167"/>
      <c r="KCX91" s="167"/>
      <c r="KCY91" s="167"/>
      <c r="KCZ91" s="167"/>
      <c r="KDA91" s="167"/>
      <c r="KDB91" s="167"/>
      <c r="KDC91" s="167"/>
      <c r="KDD91" s="167"/>
      <c r="KDE91" s="167"/>
      <c r="KDF91" s="167"/>
      <c r="KDG91" s="167"/>
      <c r="KDH91" s="167"/>
      <c r="KDI91" s="167"/>
      <c r="KDJ91" s="167"/>
      <c r="KDK91" s="167"/>
      <c r="KDL91" s="167"/>
      <c r="KDM91" s="167"/>
      <c r="KDN91" s="167"/>
      <c r="KDO91" s="167"/>
      <c r="KDP91" s="167"/>
      <c r="KDQ91" s="167"/>
      <c r="KDR91" s="167"/>
      <c r="KDS91" s="167"/>
      <c r="KDT91" s="167"/>
      <c r="KDU91" s="167"/>
      <c r="KDV91" s="167"/>
      <c r="KDW91" s="167"/>
      <c r="KDX91" s="167"/>
      <c r="KDY91" s="167"/>
      <c r="KDZ91" s="167"/>
      <c r="KEA91" s="167"/>
      <c r="KEB91" s="167"/>
      <c r="KEC91" s="167"/>
      <c r="KED91" s="167"/>
      <c r="KEE91" s="167"/>
      <c r="KEF91" s="167"/>
      <c r="KEG91" s="167"/>
      <c r="KEH91" s="167"/>
      <c r="KEI91" s="167"/>
      <c r="KEJ91" s="167"/>
      <c r="KEK91" s="167"/>
      <c r="KEL91" s="167"/>
      <c r="KEM91" s="167"/>
      <c r="KEN91" s="167"/>
      <c r="KEO91" s="167"/>
      <c r="KEP91" s="167"/>
      <c r="KEQ91" s="167"/>
      <c r="KER91" s="167"/>
      <c r="KES91" s="167"/>
      <c r="KET91" s="167"/>
      <c r="KEU91" s="167"/>
      <c r="KEV91" s="167"/>
      <c r="KEW91" s="167"/>
      <c r="KEX91" s="167"/>
      <c r="KEY91" s="167"/>
      <c r="KEZ91" s="167"/>
      <c r="KFA91" s="167"/>
      <c r="KFB91" s="167"/>
      <c r="KFC91" s="167"/>
      <c r="KFD91" s="167"/>
      <c r="KFE91" s="167"/>
      <c r="KFF91" s="167"/>
      <c r="KFG91" s="167"/>
      <c r="KFH91" s="167"/>
      <c r="KFI91" s="167"/>
      <c r="KFJ91" s="167"/>
      <c r="KFK91" s="167"/>
      <c r="KFL91" s="167"/>
      <c r="KFM91" s="167"/>
      <c r="KFN91" s="167"/>
      <c r="KFO91" s="167"/>
      <c r="KFP91" s="167"/>
      <c r="KFQ91" s="167"/>
      <c r="KFR91" s="167"/>
      <c r="KFS91" s="167"/>
      <c r="KFT91" s="167"/>
      <c r="KFU91" s="167"/>
      <c r="KFV91" s="167"/>
      <c r="KFW91" s="167"/>
      <c r="KFX91" s="167"/>
      <c r="KFY91" s="167"/>
      <c r="KFZ91" s="167"/>
      <c r="KGA91" s="167"/>
      <c r="KGB91" s="167"/>
      <c r="KGC91" s="167"/>
      <c r="KGD91" s="167"/>
      <c r="KGE91" s="167"/>
      <c r="KGF91" s="167"/>
      <c r="KGG91" s="167"/>
      <c r="KGH91" s="167"/>
      <c r="KGI91" s="167"/>
      <c r="KGJ91" s="167"/>
      <c r="KGK91" s="167"/>
      <c r="KGL91" s="167"/>
      <c r="KGM91" s="167"/>
      <c r="KGN91" s="167"/>
      <c r="KGO91" s="167"/>
      <c r="KGP91" s="167"/>
      <c r="KGQ91" s="167"/>
      <c r="KGR91" s="167"/>
      <c r="KGS91" s="167"/>
      <c r="KGT91" s="167"/>
      <c r="KGU91" s="167"/>
      <c r="KGV91" s="167"/>
      <c r="KGW91" s="167"/>
      <c r="KGX91" s="167"/>
      <c r="KGY91" s="167"/>
      <c r="KGZ91" s="167"/>
      <c r="KHA91" s="167"/>
      <c r="KHB91" s="167"/>
      <c r="KHC91" s="167"/>
      <c r="KHD91" s="167"/>
      <c r="KHE91" s="167"/>
      <c r="KHF91" s="167"/>
      <c r="KHG91" s="167"/>
      <c r="KHH91" s="167"/>
      <c r="KHI91" s="167"/>
      <c r="KHJ91" s="167"/>
      <c r="KHK91" s="167"/>
      <c r="KHL91" s="167"/>
      <c r="KHM91" s="167"/>
      <c r="KHN91" s="167"/>
      <c r="KHO91" s="167"/>
      <c r="KHP91" s="167"/>
      <c r="KHQ91" s="167"/>
      <c r="KHR91" s="167"/>
      <c r="KHS91" s="167"/>
      <c r="KHT91" s="167"/>
      <c r="KHU91" s="167"/>
      <c r="KHV91" s="167"/>
      <c r="KHW91" s="167"/>
      <c r="KHX91" s="167"/>
      <c r="KHY91" s="167"/>
      <c r="KHZ91" s="167"/>
      <c r="KIA91" s="167"/>
      <c r="KIB91" s="167"/>
      <c r="KIC91" s="167"/>
      <c r="KID91" s="167"/>
      <c r="KIE91" s="167"/>
      <c r="KIF91" s="167"/>
      <c r="KIG91" s="167"/>
      <c r="KIH91" s="167"/>
      <c r="KII91" s="167"/>
      <c r="KIJ91" s="167"/>
      <c r="KIK91" s="167"/>
      <c r="KIL91" s="167"/>
      <c r="KIM91" s="167"/>
      <c r="KIN91" s="167"/>
      <c r="KIO91" s="167"/>
      <c r="KIP91" s="167"/>
      <c r="KIQ91" s="167"/>
      <c r="KIR91" s="167"/>
      <c r="KIS91" s="167"/>
      <c r="KIT91" s="167"/>
      <c r="KIU91" s="167"/>
      <c r="KIV91" s="167"/>
      <c r="KIW91" s="167"/>
      <c r="KIX91" s="167"/>
      <c r="KIY91" s="167"/>
      <c r="KIZ91" s="167"/>
      <c r="KJA91" s="167"/>
      <c r="KJB91" s="167"/>
      <c r="KJC91" s="167"/>
      <c r="KJD91" s="167"/>
      <c r="KJE91" s="167"/>
      <c r="KJF91" s="167"/>
      <c r="KJG91" s="167"/>
      <c r="KJH91" s="167"/>
      <c r="KJI91" s="167"/>
      <c r="KJJ91" s="167"/>
      <c r="KJK91" s="167"/>
      <c r="KJL91" s="167"/>
      <c r="KJM91" s="167"/>
      <c r="KJN91" s="167"/>
      <c r="KJO91" s="167"/>
      <c r="KJP91" s="167"/>
      <c r="KJQ91" s="167"/>
      <c r="KJR91" s="167"/>
      <c r="KJS91" s="167"/>
      <c r="KJT91" s="167"/>
      <c r="KJU91" s="167"/>
      <c r="KJV91" s="167"/>
      <c r="KJW91" s="167"/>
      <c r="KJX91" s="167"/>
      <c r="KJY91" s="167"/>
      <c r="KJZ91" s="167"/>
      <c r="KKA91" s="167"/>
      <c r="KKB91" s="167"/>
      <c r="KKC91" s="167"/>
      <c r="KKD91" s="167"/>
      <c r="KKE91" s="167"/>
      <c r="KKF91" s="167"/>
      <c r="KKG91" s="167"/>
      <c r="KKH91" s="167"/>
      <c r="KKI91" s="167"/>
      <c r="KKJ91" s="167"/>
      <c r="KKK91" s="167"/>
      <c r="KKL91" s="167"/>
      <c r="KKM91" s="167"/>
      <c r="KKN91" s="167"/>
      <c r="KKO91" s="167"/>
      <c r="KKP91" s="167"/>
      <c r="KKQ91" s="167"/>
      <c r="KKR91" s="167"/>
      <c r="KKS91" s="167"/>
      <c r="KKT91" s="167"/>
      <c r="KKU91" s="167"/>
      <c r="KKV91" s="167"/>
      <c r="KKW91" s="167"/>
      <c r="KKX91" s="167"/>
      <c r="KKY91" s="167"/>
      <c r="KKZ91" s="167"/>
      <c r="KLA91" s="167"/>
      <c r="KLB91" s="167"/>
      <c r="KLC91" s="167"/>
      <c r="KLD91" s="167"/>
      <c r="KLE91" s="167"/>
      <c r="KLF91" s="167"/>
      <c r="KLG91" s="167"/>
      <c r="KLH91" s="167"/>
      <c r="KLI91" s="167"/>
      <c r="KLJ91" s="167"/>
      <c r="KLK91" s="167"/>
      <c r="KLL91" s="167"/>
      <c r="KLM91" s="167"/>
      <c r="KLN91" s="167"/>
      <c r="KLO91" s="167"/>
      <c r="KLP91" s="167"/>
      <c r="KLQ91" s="167"/>
      <c r="KLR91" s="167"/>
      <c r="KLS91" s="167"/>
      <c r="KLT91" s="167"/>
      <c r="KLU91" s="167"/>
      <c r="KLV91" s="167"/>
      <c r="KLW91" s="167"/>
      <c r="KLX91" s="167"/>
      <c r="KLY91" s="167"/>
      <c r="KLZ91" s="167"/>
      <c r="KMA91" s="167"/>
      <c r="KMB91" s="167"/>
      <c r="KMC91" s="167"/>
      <c r="KMD91" s="167"/>
      <c r="KME91" s="167"/>
      <c r="KMF91" s="167"/>
      <c r="KMG91" s="167"/>
      <c r="KMH91" s="167"/>
      <c r="KMI91" s="167"/>
      <c r="KMJ91" s="167"/>
      <c r="KMK91" s="167"/>
      <c r="KML91" s="167"/>
      <c r="KMM91" s="167"/>
      <c r="KMN91" s="167"/>
      <c r="KMO91" s="167"/>
      <c r="KMP91" s="167"/>
      <c r="KMQ91" s="167"/>
      <c r="KMR91" s="167"/>
      <c r="KMS91" s="167"/>
      <c r="KMT91" s="167"/>
      <c r="KMU91" s="167"/>
      <c r="KMV91" s="167"/>
      <c r="KMW91" s="167"/>
      <c r="KMX91" s="167"/>
      <c r="KMY91" s="167"/>
      <c r="KMZ91" s="167"/>
      <c r="KNA91" s="167"/>
      <c r="KNB91" s="167"/>
      <c r="KNC91" s="167"/>
      <c r="KND91" s="167"/>
      <c r="KNE91" s="167"/>
      <c r="KNF91" s="167"/>
      <c r="KNG91" s="167"/>
      <c r="KNH91" s="167"/>
      <c r="KNI91" s="167"/>
      <c r="KNJ91" s="167"/>
      <c r="KNK91" s="167"/>
      <c r="KNL91" s="167"/>
      <c r="KNM91" s="167"/>
      <c r="KNN91" s="167"/>
      <c r="KNO91" s="167"/>
      <c r="KNP91" s="167"/>
      <c r="KNQ91" s="167"/>
      <c r="KNR91" s="167"/>
      <c r="KNS91" s="167"/>
      <c r="KNT91" s="167"/>
      <c r="KNU91" s="167"/>
      <c r="KNV91" s="167"/>
      <c r="KNW91" s="167"/>
      <c r="KNX91" s="167"/>
      <c r="KNY91" s="167"/>
      <c r="KNZ91" s="167"/>
      <c r="KOA91" s="167"/>
      <c r="KOB91" s="167"/>
      <c r="KOC91" s="167"/>
      <c r="KOD91" s="167"/>
      <c r="KOE91" s="167"/>
      <c r="KOF91" s="167"/>
      <c r="KOG91" s="167"/>
      <c r="KOH91" s="167"/>
      <c r="KOI91" s="167"/>
      <c r="KOJ91" s="167"/>
      <c r="KOK91" s="167"/>
      <c r="KOL91" s="167"/>
      <c r="KOM91" s="167"/>
      <c r="KON91" s="167"/>
      <c r="KOO91" s="167"/>
      <c r="KOP91" s="167"/>
      <c r="KOQ91" s="167"/>
      <c r="KOR91" s="167"/>
      <c r="KOS91" s="167"/>
      <c r="KOT91" s="167"/>
      <c r="KOU91" s="167"/>
      <c r="KOV91" s="167"/>
      <c r="KOW91" s="167"/>
      <c r="KOX91" s="167"/>
      <c r="KOY91" s="167"/>
      <c r="KOZ91" s="167"/>
      <c r="KPA91" s="167"/>
      <c r="KPB91" s="167"/>
      <c r="KPC91" s="167"/>
      <c r="KPD91" s="167"/>
      <c r="KPE91" s="167"/>
      <c r="KPF91" s="167"/>
      <c r="KPG91" s="167"/>
      <c r="KPH91" s="167"/>
      <c r="KPI91" s="167"/>
      <c r="KPJ91" s="167"/>
      <c r="KPK91" s="167"/>
      <c r="KPL91" s="167"/>
      <c r="KPM91" s="167"/>
      <c r="KPN91" s="167"/>
      <c r="KPO91" s="167"/>
      <c r="KPP91" s="167"/>
      <c r="KPQ91" s="167"/>
      <c r="KPR91" s="167"/>
      <c r="KPS91" s="167"/>
      <c r="KPT91" s="167"/>
      <c r="KPU91" s="167"/>
      <c r="KPV91" s="167"/>
      <c r="KPW91" s="167"/>
      <c r="KPX91" s="167"/>
      <c r="KPY91" s="167"/>
      <c r="KPZ91" s="167"/>
      <c r="KQA91" s="167"/>
      <c r="KQB91" s="167"/>
      <c r="KQC91" s="167"/>
      <c r="KQD91" s="167"/>
      <c r="KQE91" s="167"/>
      <c r="KQF91" s="167"/>
      <c r="KQG91" s="167"/>
      <c r="KQH91" s="167"/>
      <c r="KQI91" s="167"/>
      <c r="KQJ91" s="167"/>
      <c r="KQK91" s="167"/>
      <c r="KQL91" s="167"/>
      <c r="KQM91" s="167"/>
      <c r="KQN91" s="167"/>
      <c r="KQO91" s="167"/>
      <c r="KQP91" s="167"/>
      <c r="KQQ91" s="167"/>
      <c r="KQR91" s="167"/>
      <c r="KQS91" s="167"/>
      <c r="KQT91" s="167"/>
      <c r="KQU91" s="167"/>
      <c r="KQV91" s="167"/>
      <c r="KQW91" s="167"/>
      <c r="KQX91" s="167"/>
      <c r="KQY91" s="167"/>
      <c r="KQZ91" s="167"/>
      <c r="KRA91" s="167"/>
      <c r="KRB91" s="167"/>
      <c r="KRC91" s="167"/>
      <c r="KRD91" s="167"/>
      <c r="KRE91" s="167"/>
      <c r="KRF91" s="167"/>
      <c r="KRG91" s="167"/>
      <c r="KRH91" s="167"/>
      <c r="KRI91" s="167"/>
      <c r="KRJ91" s="167"/>
      <c r="KRK91" s="167"/>
      <c r="KRL91" s="167"/>
      <c r="KRM91" s="167"/>
      <c r="KRN91" s="167"/>
      <c r="KRO91" s="167"/>
      <c r="KRP91" s="167"/>
      <c r="KRQ91" s="167"/>
      <c r="KRR91" s="167"/>
      <c r="KRS91" s="167"/>
      <c r="KRT91" s="167"/>
      <c r="KRU91" s="167"/>
      <c r="KRV91" s="167"/>
      <c r="KRW91" s="167"/>
      <c r="KRX91" s="167"/>
      <c r="KRY91" s="167"/>
      <c r="KRZ91" s="167"/>
      <c r="KSA91" s="167"/>
      <c r="KSB91" s="167"/>
      <c r="KSC91" s="167"/>
      <c r="KSD91" s="167"/>
      <c r="KSE91" s="167"/>
      <c r="KSF91" s="167"/>
      <c r="KSG91" s="167"/>
      <c r="KSH91" s="167"/>
      <c r="KSI91" s="167"/>
      <c r="KSJ91" s="167"/>
      <c r="KSK91" s="167"/>
      <c r="KSL91" s="167"/>
      <c r="KSM91" s="167"/>
      <c r="KSN91" s="167"/>
      <c r="KSO91" s="167"/>
      <c r="KSP91" s="167"/>
      <c r="KSQ91" s="167"/>
      <c r="KSR91" s="167"/>
      <c r="KSS91" s="167"/>
      <c r="KST91" s="167"/>
      <c r="KSU91" s="167"/>
      <c r="KSV91" s="167"/>
      <c r="KSW91" s="167"/>
      <c r="KSX91" s="167"/>
      <c r="KSY91" s="167"/>
      <c r="KSZ91" s="167"/>
      <c r="KTA91" s="167"/>
      <c r="KTB91" s="167"/>
      <c r="KTC91" s="167"/>
      <c r="KTD91" s="167"/>
      <c r="KTE91" s="167"/>
      <c r="KTF91" s="167"/>
      <c r="KTG91" s="167"/>
      <c r="KTH91" s="167"/>
      <c r="KTI91" s="167"/>
      <c r="KTJ91" s="167"/>
      <c r="KTK91" s="167"/>
      <c r="KTL91" s="167"/>
      <c r="KTM91" s="167"/>
      <c r="KTN91" s="167"/>
      <c r="KTO91" s="167"/>
      <c r="KTP91" s="167"/>
      <c r="KTQ91" s="167"/>
      <c r="KTR91" s="167"/>
      <c r="KTS91" s="167"/>
      <c r="KTT91" s="167"/>
      <c r="KTU91" s="167"/>
      <c r="KTV91" s="167"/>
      <c r="KTW91" s="167"/>
      <c r="KTX91" s="167"/>
      <c r="KTY91" s="167"/>
      <c r="KTZ91" s="167"/>
      <c r="KUA91" s="167"/>
      <c r="KUB91" s="167"/>
      <c r="KUC91" s="167"/>
      <c r="KUD91" s="167"/>
      <c r="KUE91" s="167"/>
      <c r="KUF91" s="167"/>
      <c r="KUG91" s="167"/>
      <c r="KUH91" s="167"/>
      <c r="KUI91" s="167"/>
      <c r="KUJ91" s="167"/>
      <c r="KUK91" s="167"/>
      <c r="KUL91" s="167"/>
      <c r="KUM91" s="167"/>
      <c r="KUN91" s="167"/>
      <c r="KUO91" s="167"/>
      <c r="KUP91" s="167"/>
      <c r="KUQ91" s="167"/>
      <c r="KUR91" s="167"/>
      <c r="KUS91" s="167"/>
      <c r="KUT91" s="167"/>
      <c r="KUU91" s="167"/>
      <c r="KUV91" s="167"/>
      <c r="KUW91" s="167"/>
      <c r="KUX91" s="167"/>
      <c r="KUY91" s="167"/>
      <c r="KUZ91" s="167"/>
      <c r="KVA91" s="167"/>
      <c r="KVB91" s="167"/>
      <c r="KVC91" s="167"/>
      <c r="KVD91" s="167"/>
      <c r="KVE91" s="167"/>
      <c r="KVF91" s="167"/>
      <c r="KVG91" s="167"/>
      <c r="KVH91" s="167"/>
      <c r="KVI91" s="167"/>
      <c r="KVJ91" s="167"/>
      <c r="KVK91" s="167"/>
      <c r="KVL91" s="167"/>
      <c r="KVM91" s="167"/>
      <c r="KVN91" s="167"/>
      <c r="KVO91" s="167"/>
      <c r="KVP91" s="167"/>
      <c r="KVQ91" s="167"/>
      <c r="KVR91" s="167"/>
      <c r="KVS91" s="167"/>
      <c r="KVT91" s="167"/>
      <c r="KVU91" s="167"/>
      <c r="KVV91" s="167"/>
      <c r="KVW91" s="167"/>
      <c r="KVX91" s="167"/>
      <c r="KVY91" s="167"/>
      <c r="KVZ91" s="167"/>
      <c r="KWA91" s="167"/>
      <c r="KWB91" s="167"/>
      <c r="KWC91" s="167"/>
      <c r="KWD91" s="167"/>
      <c r="KWE91" s="167"/>
      <c r="KWF91" s="167"/>
      <c r="KWG91" s="167"/>
      <c r="KWH91" s="167"/>
      <c r="KWI91" s="167"/>
      <c r="KWJ91" s="167"/>
      <c r="KWK91" s="167"/>
      <c r="KWL91" s="167"/>
      <c r="KWM91" s="167"/>
      <c r="KWN91" s="167"/>
      <c r="KWO91" s="167"/>
      <c r="KWP91" s="167"/>
      <c r="KWQ91" s="167"/>
      <c r="KWR91" s="167"/>
      <c r="KWS91" s="167"/>
      <c r="KWT91" s="167"/>
      <c r="KWU91" s="167"/>
      <c r="KWV91" s="167"/>
      <c r="KWW91" s="167"/>
      <c r="KWX91" s="167"/>
      <c r="KWY91" s="167"/>
      <c r="KWZ91" s="167"/>
      <c r="KXA91" s="167"/>
      <c r="KXB91" s="167"/>
      <c r="KXC91" s="167"/>
      <c r="KXD91" s="167"/>
      <c r="KXE91" s="167"/>
      <c r="KXF91" s="167"/>
      <c r="KXG91" s="167"/>
      <c r="KXH91" s="167"/>
      <c r="KXI91" s="167"/>
      <c r="KXJ91" s="167"/>
      <c r="KXK91" s="167"/>
      <c r="KXL91" s="167"/>
      <c r="KXM91" s="167"/>
      <c r="KXN91" s="167"/>
      <c r="KXO91" s="167"/>
      <c r="KXP91" s="167"/>
      <c r="KXQ91" s="167"/>
      <c r="KXR91" s="167"/>
      <c r="KXS91" s="167"/>
      <c r="KXT91" s="167"/>
      <c r="KXU91" s="167"/>
      <c r="KXV91" s="167"/>
      <c r="KXW91" s="167"/>
      <c r="KXX91" s="167"/>
      <c r="KXY91" s="167"/>
      <c r="KXZ91" s="167"/>
      <c r="KYA91" s="167"/>
      <c r="KYB91" s="167"/>
      <c r="KYC91" s="167"/>
      <c r="KYD91" s="167"/>
      <c r="KYE91" s="167"/>
      <c r="KYF91" s="167"/>
      <c r="KYG91" s="167"/>
      <c r="KYH91" s="167"/>
      <c r="KYI91" s="167"/>
      <c r="KYJ91" s="167"/>
      <c r="KYK91" s="167"/>
      <c r="KYL91" s="167"/>
      <c r="KYM91" s="167"/>
      <c r="KYN91" s="167"/>
      <c r="KYO91" s="167"/>
      <c r="KYP91" s="167"/>
      <c r="KYQ91" s="167"/>
      <c r="KYR91" s="167"/>
      <c r="KYS91" s="167"/>
      <c r="KYT91" s="167"/>
      <c r="KYU91" s="167"/>
      <c r="KYV91" s="167"/>
      <c r="KYW91" s="167"/>
      <c r="KYX91" s="167"/>
      <c r="KYY91" s="167"/>
      <c r="KYZ91" s="167"/>
      <c r="KZA91" s="167"/>
      <c r="KZB91" s="167"/>
      <c r="KZC91" s="167"/>
      <c r="KZD91" s="167"/>
      <c r="KZE91" s="167"/>
      <c r="KZF91" s="167"/>
      <c r="KZG91" s="167"/>
      <c r="KZH91" s="167"/>
      <c r="KZI91" s="167"/>
      <c r="KZJ91" s="167"/>
      <c r="KZK91" s="167"/>
      <c r="KZL91" s="167"/>
      <c r="KZM91" s="167"/>
      <c r="KZN91" s="167"/>
      <c r="KZO91" s="167"/>
      <c r="KZP91" s="167"/>
      <c r="KZQ91" s="167"/>
      <c r="KZR91" s="167"/>
      <c r="KZS91" s="167"/>
      <c r="KZT91" s="167"/>
      <c r="KZU91" s="167"/>
      <c r="KZV91" s="167"/>
      <c r="KZW91" s="167"/>
      <c r="KZX91" s="167"/>
      <c r="KZY91" s="167"/>
      <c r="KZZ91" s="167"/>
      <c r="LAA91" s="167"/>
      <c r="LAB91" s="167"/>
      <c r="LAC91" s="167"/>
      <c r="LAD91" s="167"/>
      <c r="LAE91" s="167"/>
      <c r="LAF91" s="167"/>
      <c r="LAG91" s="167"/>
      <c r="LAH91" s="167"/>
      <c r="LAI91" s="167"/>
      <c r="LAJ91" s="167"/>
      <c r="LAK91" s="167"/>
      <c r="LAL91" s="167"/>
      <c r="LAM91" s="167"/>
      <c r="LAN91" s="167"/>
      <c r="LAO91" s="167"/>
      <c r="LAP91" s="167"/>
      <c r="LAQ91" s="167"/>
      <c r="LAR91" s="167"/>
      <c r="LAS91" s="167"/>
      <c r="LAT91" s="167"/>
      <c r="LAU91" s="167"/>
      <c r="LAV91" s="167"/>
      <c r="LAW91" s="167"/>
      <c r="LAX91" s="167"/>
      <c r="LAY91" s="167"/>
      <c r="LAZ91" s="167"/>
      <c r="LBA91" s="167"/>
      <c r="LBB91" s="167"/>
      <c r="LBC91" s="167"/>
      <c r="LBD91" s="167"/>
      <c r="LBE91" s="167"/>
      <c r="LBF91" s="167"/>
      <c r="LBG91" s="167"/>
      <c r="LBH91" s="167"/>
      <c r="LBI91" s="167"/>
      <c r="LBJ91" s="167"/>
      <c r="LBK91" s="167"/>
      <c r="LBL91" s="167"/>
      <c r="LBM91" s="167"/>
      <c r="LBN91" s="167"/>
      <c r="LBO91" s="167"/>
      <c r="LBP91" s="167"/>
      <c r="LBQ91" s="167"/>
      <c r="LBR91" s="167"/>
      <c r="LBS91" s="167"/>
      <c r="LBT91" s="167"/>
      <c r="LBU91" s="167"/>
      <c r="LBV91" s="167"/>
      <c r="LBW91" s="167"/>
      <c r="LBX91" s="167"/>
      <c r="LBY91" s="167"/>
      <c r="LBZ91" s="167"/>
      <c r="LCA91" s="167"/>
      <c r="LCB91" s="167"/>
      <c r="LCC91" s="167"/>
      <c r="LCD91" s="167"/>
      <c r="LCE91" s="167"/>
      <c r="LCF91" s="167"/>
      <c r="LCG91" s="167"/>
      <c r="LCH91" s="167"/>
      <c r="LCI91" s="167"/>
      <c r="LCJ91" s="167"/>
      <c r="LCK91" s="167"/>
      <c r="LCL91" s="167"/>
      <c r="LCM91" s="167"/>
      <c r="LCN91" s="167"/>
      <c r="LCO91" s="167"/>
      <c r="LCP91" s="167"/>
      <c r="LCQ91" s="167"/>
      <c r="LCR91" s="167"/>
      <c r="LCS91" s="167"/>
      <c r="LCT91" s="167"/>
      <c r="LCU91" s="167"/>
      <c r="LCV91" s="167"/>
      <c r="LCW91" s="167"/>
      <c r="LCX91" s="167"/>
      <c r="LCY91" s="167"/>
      <c r="LCZ91" s="167"/>
      <c r="LDA91" s="167"/>
      <c r="LDB91" s="167"/>
      <c r="LDC91" s="167"/>
      <c r="LDD91" s="167"/>
      <c r="LDE91" s="167"/>
      <c r="LDF91" s="167"/>
      <c r="LDG91" s="167"/>
      <c r="LDH91" s="167"/>
      <c r="LDI91" s="167"/>
      <c r="LDJ91" s="167"/>
      <c r="LDK91" s="167"/>
      <c r="LDL91" s="167"/>
      <c r="LDM91" s="167"/>
      <c r="LDN91" s="167"/>
      <c r="LDO91" s="167"/>
      <c r="LDP91" s="167"/>
      <c r="LDQ91" s="167"/>
      <c r="LDR91" s="167"/>
      <c r="LDS91" s="167"/>
      <c r="LDT91" s="167"/>
      <c r="LDU91" s="167"/>
      <c r="LDV91" s="167"/>
      <c r="LDW91" s="167"/>
      <c r="LDX91" s="167"/>
      <c r="LDY91" s="167"/>
      <c r="LDZ91" s="167"/>
      <c r="LEA91" s="167"/>
      <c r="LEB91" s="167"/>
      <c r="LEC91" s="167"/>
      <c r="LED91" s="167"/>
      <c r="LEE91" s="167"/>
      <c r="LEF91" s="167"/>
      <c r="LEG91" s="167"/>
      <c r="LEH91" s="167"/>
      <c r="LEI91" s="167"/>
      <c r="LEJ91" s="167"/>
      <c r="LEK91" s="167"/>
      <c r="LEL91" s="167"/>
      <c r="LEM91" s="167"/>
      <c r="LEN91" s="167"/>
      <c r="LEO91" s="167"/>
      <c r="LEP91" s="167"/>
      <c r="LEQ91" s="167"/>
      <c r="LER91" s="167"/>
      <c r="LES91" s="167"/>
      <c r="LET91" s="167"/>
      <c r="LEU91" s="167"/>
      <c r="LEV91" s="167"/>
      <c r="LEW91" s="167"/>
      <c r="LEX91" s="167"/>
      <c r="LEY91" s="167"/>
      <c r="LEZ91" s="167"/>
      <c r="LFA91" s="167"/>
      <c r="LFB91" s="167"/>
      <c r="LFC91" s="167"/>
      <c r="LFD91" s="167"/>
      <c r="LFE91" s="167"/>
      <c r="LFF91" s="167"/>
      <c r="LFG91" s="167"/>
      <c r="LFH91" s="167"/>
      <c r="LFI91" s="167"/>
      <c r="LFJ91" s="167"/>
      <c r="LFK91" s="167"/>
      <c r="LFL91" s="167"/>
      <c r="LFM91" s="167"/>
      <c r="LFN91" s="167"/>
      <c r="LFO91" s="167"/>
      <c r="LFP91" s="167"/>
      <c r="LFQ91" s="167"/>
      <c r="LFR91" s="167"/>
      <c r="LFS91" s="167"/>
      <c r="LFT91" s="167"/>
      <c r="LFU91" s="167"/>
      <c r="LFV91" s="167"/>
      <c r="LFW91" s="167"/>
      <c r="LFX91" s="167"/>
      <c r="LFY91" s="167"/>
      <c r="LFZ91" s="167"/>
      <c r="LGA91" s="167"/>
      <c r="LGB91" s="167"/>
      <c r="LGC91" s="167"/>
      <c r="LGD91" s="167"/>
      <c r="LGE91" s="167"/>
      <c r="LGF91" s="167"/>
      <c r="LGG91" s="167"/>
      <c r="LGH91" s="167"/>
      <c r="LGI91" s="167"/>
      <c r="LGJ91" s="167"/>
      <c r="LGK91" s="167"/>
      <c r="LGL91" s="167"/>
      <c r="LGM91" s="167"/>
      <c r="LGN91" s="167"/>
      <c r="LGO91" s="167"/>
      <c r="LGP91" s="167"/>
      <c r="LGQ91" s="167"/>
      <c r="LGR91" s="167"/>
      <c r="LGS91" s="167"/>
      <c r="LGT91" s="167"/>
      <c r="LGU91" s="167"/>
      <c r="LGV91" s="167"/>
      <c r="LGW91" s="167"/>
      <c r="LGX91" s="167"/>
      <c r="LGY91" s="167"/>
      <c r="LGZ91" s="167"/>
      <c r="LHA91" s="167"/>
      <c r="LHB91" s="167"/>
      <c r="LHC91" s="167"/>
      <c r="LHD91" s="167"/>
      <c r="LHE91" s="167"/>
      <c r="LHF91" s="167"/>
      <c r="LHG91" s="167"/>
      <c r="LHH91" s="167"/>
      <c r="LHI91" s="167"/>
      <c r="LHJ91" s="167"/>
      <c r="LHK91" s="167"/>
      <c r="LHL91" s="167"/>
      <c r="LHM91" s="167"/>
      <c r="LHN91" s="167"/>
      <c r="LHO91" s="167"/>
      <c r="LHP91" s="167"/>
      <c r="LHQ91" s="167"/>
      <c r="LHR91" s="167"/>
      <c r="LHS91" s="167"/>
      <c r="LHT91" s="167"/>
      <c r="LHU91" s="167"/>
      <c r="LHV91" s="167"/>
      <c r="LHW91" s="167"/>
      <c r="LHX91" s="167"/>
      <c r="LHY91" s="167"/>
      <c r="LHZ91" s="167"/>
      <c r="LIA91" s="167"/>
      <c r="LIB91" s="167"/>
      <c r="LIC91" s="167"/>
      <c r="LID91" s="167"/>
      <c r="LIE91" s="167"/>
      <c r="LIF91" s="167"/>
      <c r="LIG91" s="167"/>
      <c r="LIH91" s="167"/>
      <c r="LII91" s="167"/>
      <c r="LIJ91" s="167"/>
      <c r="LIK91" s="167"/>
      <c r="LIL91" s="167"/>
      <c r="LIM91" s="167"/>
      <c r="LIN91" s="167"/>
      <c r="LIO91" s="167"/>
      <c r="LIP91" s="167"/>
      <c r="LIQ91" s="167"/>
      <c r="LIR91" s="167"/>
      <c r="LIS91" s="167"/>
      <c r="LIT91" s="167"/>
      <c r="LIU91" s="167"/>
      <c r="LIV91" s="167"/>
      <c r="LIW91" s="167"/>
      <c r="LIX91" s="167"/>
      <c r="LIY91" s="167"/>
      <c r="LIZ91" s="167"/>
      <c r="LJA91" s="167"/>
      <c r="LJB91" s="167"/>
      <c r="LJC91" s="167"/>
      <c r="LJD91" s="167"/>
      <c r="LJE91" s="167"/>
      <c r="LJF91" s="167"/>
      <c r="LJG91" s="167"/>
      <c r="LJH91" s="167"/>
      <c r="LJI91" s="167"/>
      <c r="LJJ91" s="167"/>
      <c r="LJK91" s="167"/>
      <c r="LJL91" s="167"/>
      <c r="LJM91" s="167"/>
      <c r="LJN91" s="167"/>
      <c r="LJO91" s="167"/>
      <c r="LJP91" s="167"/>
      <c r="LJQ91" s="167"/>
      <c r="LJR91" s="167"/>
      <c r="LJS91" s="167"/>
      <c r="LJT91" s="167"/>
      <c r="LJU91" s="167"/>
      <c r="LJV91" s="167"/>
      <c r="LJW91" s="167"/>
      <c r="LJX91" s="167"/>
      <c r="LJY91" s="167"/>
      <c r="LJZ91" s="167"/>
      <c r="LKA91" s="167"/>
      <c r="LKB91" s="167"/>
      <c r="LKC91" s="167"/>
      <c r="LKD91" s="167"/>
      <c r="LKE91" s="167"/>
      <c r="LKF91" s="167"/>
      <c r="LKG91" s="167"/>
      <c r="LKH91" s="167"/>
      <c r="LKI91" s="167"/>
      <c r="LKJ91" s="167"/>
      <c r="LKK91" s="167"/>
      <c r="LKL91" s="167"/>
      <c r="LKM91" s="167"/>
      <c r="LKN91" s="167"/>
      <c r="LKO91" s="167"/>
      <c r="LKP91" s="167"/>
      <c r="LKQ91" s="167"/>
      <c r="LKR91" s="167"/>
      <c r="LKS91" s="167"/>
      <c r="LKT91" s="167"/>
      <c r="LKU91" s="167"/>
      <c r="LKV91" s="167"/>
      <c r="LKW91" s="167"/>
      <c r="LKX91" s="167"/>
      <c r="LKY91" s="167"/>
      <c r="LKZ91" s="167"/>
      <c r="LLA91" s="167"/>
      <c r="LLB91" s="167"/>
      <c r="LLC91" s="167"/>
      <c r="LLD91" s="167"/>
      <c r="LLE91" s="167"/>
      <c r="LLF91" s="167"/>
      <c r="LLG91" s="167"/>
      <c r="LLH91" s="167"/>
      <c r="LLI91" s="167"/>
      <c r="LLJ91" s="167"/>
      <c r="LLK91" s="167"/>
      <c r="LLL91" s="167"/>
      <c r="LLM91" s="167"/>
      <c r="LLN91" s="167"/>
      <c r="LLO91" s="167"/>
      <c r="LLP91" s="167"/>
      <c r="LLQ91" s="167"/>
      <c r="LLR91" s="167"/>
      <c r="LLS91" s="167"/>
      <c r="LLT91" s="167"/>
      <c r="LLU91" s="167"/>
      <c r="LLV91" s="167"/>
      <c r="LLW91" s="167"/>
      <c r="LLX91" s="167"/>
      <c r="LLY91" s="167"/>
      <c r="LLZ91" s="167"/>
      <c r="LMA91" s="167"/>
      <c r="LMB91" s="167"/>
      <c r="LMC91" s="167"/>
      <c r="LMD91" s="167"/>
      <c r="LME91" s="167"/>
      <c r="LMF91" s="167"/>
      <c r="LMG91" s="167"/>
      <c r="LMH91" s="167"/>
      <c r="LMI91" s="167"/>
      <c r="LMJ91" s="167"/>
      <c r="LMK91" s="167"/>
      <c r="LML91" s="167"/>
      <c r="LMM91" s="167"/>
      <c r="LMN91" s="167"/>
      <c r="LMO91" s="167"/>
      <c r="LMP91" s="167"/>
      <c r="LMQ91" s="167"/>
      <c r="LMR91" s="167"/>
      <c r="LMS91" s="167"/>
      <c r="LMT91" s="167"/>
      <c r="LMU91" s="167"/>
      <c r="LMV91" s="167"/>
      <c r="LMW91" s="167"/>
      <c r="LMX91" s="167"/>
      <c r="LMY91" s="167"/>
      <c r="LMZ91" s="167"/>
      <c r="LNA91" s="167"/>
      <c r="LNB91" s="167"/>
      <c r="LNC91" s="167"/>
      <c r="LND91" s="167"/>
      <c r="LNE91" s="167"/>
      <c r="LNF91" s="167"/>
      <c r="LNG91" s="167"/>
      <c r="LNH91" s="167"/>
      <c r="LNI91" s="167"/>
      <c r="LNJ91" s="167"/>
      <c r="LNK91" s="167"/>
      <c r="LNL91" s="167"/>
      <c r="LNM91" s="167"/>
      <c r="LNN91" s="167"/>
      <c r="LNO91" s="167"/>
      <c r="LNP91" s="167"/>
      <c r="LNQ91" s="167"/>
      <c r="LNR91" s="167"/>
      <c r="LNS91" s="167"/>
      <c r="LNT91" s="167"/>
      <c r="LNU91" s="167"/>
      <c r="LNV91" s="167"/>
      <c r="LNW91" s="167"/>
      <c r="LNX91" s="167"/>
      <c r="LNY91" s="167"/>
      <c r="LNZ91" s="167"/>
      <c r="LOA91" s="167"/>
      <c r="LOB91" s="167"/>
      <c r="LOC91" s="167"/>
      <c r="LOD91" s="167"/>
      <c r="LOE91" s="167"/>
      <c r="LOF91" s="167"/>
      <c r="LOG91" s="167"/>
      <c r="LOH91" s="167"/>
      <c r="LOI91" s="167"/>
      <c r="LOJ91" s="167"/>
      <c r="LOK91" s="167"/>
      <c r="LOL91" s="167"/>
      <c r="LOM91" s="167"/>
      <c r="LON91" s="167"/>
      <c r="LOO91" s="167"/>
      <c r="LOP91" s="167"/>
      <c r="LOQ91" s="167"/>
      <c r="LOR91" s="167"/>
      <c r="LOS91" s="167"/>
      <c r="LOT91" s="167"/>
      <c r="LOU91" s="167"/>
      <c r="LOV91" s="167"/>
      <c r="LOW91" s="167"/>
      <c r="LOX91" s="167"/>
      <c r="LOY91" s="167"/>
      <c r="LOZ91" s="167"/>
      <c r="LPA91" s="167"/>
      <c r="LPB91" s="167"/>
      <c r="LPC91" s="167"/>
      <c r="LPD91" s="167"/>
      <c r="LPE91" s="167"/>
      <c r="LPF91" s="167"/>
      <c r="LPG91" s="167"/>
      <c r="LPH91" s="167"/>
      <c r="LPI91" s="167"/>
      <c r="LPJ91" s="167"/>
      <c r="LPK91" s="167"/>
      <c r="LPL91" s="167"/>
      <c r="LPM91" s="167"/>
      <c r="LPN91" s="167"/>
      <c r="LPO91" s="167"/>
      <c r="LPP91" s="167"/>
      <c r="LPQ91" s="167"/>
      <c r="LPR91" s="167"/>
      <c r="LPS91" s="167"/>
      <c r="LPT91" s="167"/>
      <c r="LPU91" s="167"/>
      <c r="LPV91" s="167"/>
      <c r="LPW91" s="167"/>
      <c r="LPX91" s="167"/>
      <c r="LPY91" s="167"/>
      <c r="LPZ91" s="167"/>
      <c r="LQA91" s="167"/>
      <c r="LQB91" s="167"/>
      <c r="LQC91" s="167"/>
      <c r="LQD91" s="167"/>
      <c r="LQE91" s="167"/>
      <c r="LQF91" s="167"/>
      <c r="LQG91" s="167"/>
      <c r="LQH91" s="167"/>
      <c r="LQI91" s="167"/>
      <c r="LQJ91" s="167"/>
      <c r="LQK91" s="167"/>
      <c r="LQL91" s="167"/>
      <c r="LQM91" s="167"/>
      <c r="LQN91" s="167"/>
      <c r="LQO91" s="167"/>
      <c r="LQP91" s="167"/>
      <c r="LQQ91" s="167"/>
      <c r="LQR91" s="167"/>
      <c r="LQS91" s="167"/>
      <c r="LQT91" s="167"/>
      <c r="LQU91" s="167"/>
      <c r="LQV91" s="167"/>
      <c r="LQW91" s="167"/>
      <c r="LQX91" s="167"/>
      <c r="LQY91" s="167"/>
      <c r="LQZ91" s="167"/>
      <c r="LRA91" s="167"/>
      <c r="LRB91" s="167"/>
      <c r="LRC91" s="167"/>
      <c r="LRD91" s="167"/>
      <c r="LRE91" s="167"/>
      <c r="LRF91" s="167"/>
      <c r="LRG91" s="167"/>
      <c r="LRH91" s="167"/>
      <c r="LRI91" s="167"/>
      <c r="LRJ91" s="167"/>
      <c r="LRK91" s="167"/>
      <c r="LRL91" s="167"/>
      <c r="LRM91" s="167"/>
      <c r="LRN91" s="167"/>
      <c r="LRO91" s="167"/>
      <c r="LRP91" s="167"/>
      <c r="LRQ91" s="167"/>
      <c r="LRR91" s="167"/>
      <c r="LRS91" s="167"/>
      <c r="LRT91" s="167"/>
      <c r="LRU91" s="167"/>
      <c r="LRV91" s="167"/>
      <c r="LRW91" s="167"/>
      <c r="LRX91" s="167"/>
      <c r="LRY91" s="167"/>
      <c r="LRZ91" s="167"/>
      <c r="LSA91" s="167"/>
      <c r="LSB91" s="167"/>
      <c r="LSC91" s="167"/>
      <c r="LSD91" s="167"/>
      <c r="LSE91" s="167"/>
      <c r="LSF91" s="167"/>
      <c r="LSG91" s="167"/>
      <c r="LSH91" s="167"/>
      <c r="LSI91" s="167"/>
      <c r="LSJ91" s="167"/>
      <c r="LSK91" s="167"/>
      <c r="LSL91" s="167"/>
      <c r="LSM91" s="167"/>
      <c r="LSN91" s="167"/>
      <c r="LSO91" s="167"/>
      <c r="LSP91" s="167"/>
      <c r="LSQ91" s="167"/>
      <c r="LSR91" s="167"/>
      <c r="LSS91" s="167"/>
      <c r="LST91" s="167"/>
      <c r="LSU91" s="167"/>
      <c r="LSV91" s="167"/>
      <c r="LSW91" s="167"/>
      <c r="LSX91" s="167"/>
      <c r="LSY91" s="167"/>
      <c r="LSZ91" s="167"/>
      <c r="LTA91" s="167"/>
      <c r="LTB91" s="167"/>
      <c r="LTC91" s="167"/>
      <c r="LTD91" s="167"/>
      <c r="LTE91" s="167"/>
      <c r="LTF91" s="167"/>
      <c r="LTG91" s="167"/>
      <c r="LTH91" s="167"/>
      <c r="LTI91" s="167"/>
      <c r="LTJ91" s="167"/>
      <c r="LTK91" s="167"/>
      <c r="LTL91" s="167"/>
      <c r="LTM91" s="167"/>
      <c r="LTN91" s="167"/>
      <c r="LTO91" s="167"/>
      <c r="LTP91" s="167"/>
      <c r="LTQ91" s="167"/>
      <c r="LTR91" s="167"/>
      <c r="LTS91" s="167"/>
      <c r="LTT91" s="167"/>
      <c r="LTU91" s="167"/>
      <c r="LTV91" s="167"/>
      <c r="LTW91" s="167"/>
      <c r="LTX91" s="167"/>
      <c r="LTY91" s="167"/>
      <c r="LTZ91" s="167"/>
      <c r="LUA91" s="167"/>
      <c r="LUB91" s="167"/>
      <c r="LUC91" s="167"/>
      <c r="LUD91" s="167"/>
      <c r="LUE91" s="167"/>
      <c r="LUF91" s="167"/>
      <c r="LUG91" s="167"/>
      <c r="LUH91" s="167"/>
      <c r="LUI91" s="167"/>
      <c r="LUJ91" s="167"/>
      <c r="LUK91" s="167"/>
      <c r="LUL91" s="167"/>
      <c r="LUM91" s="167"/>
      <c r="LUN91" s="167"/>
      <c r="LUO91" s="167"/>
      <c r="LUP91" s="167"/>
      <c r="LUQ91" s="167"/>
      <c r="LUR91" s="167"/>
      <c r="LUS91" s="167"/>
      <c r="LUT91" s="167"/>
      <c r="LUU91" s="167"/>
      <c r="LUV91" s="167"/>
      <c r="LUW91" s="167"/>
      <c r="LUX91" s="167"/>
      <c r="LUY91" s="167"/>
      <c r="LUZ91" s="167"/>
      <c r="LVA91" s="167"/>
      <c r="LVB91" s="167"/>
      <c r="LVC91" s="167"/>
      <c r="LVD91" s="167"/>
      <c r="LVE91" s="167"/>
      <c r="LVF91" s="167"/>
      <c r="LVG91" s="167"/>
      <c r="LVH91" s="167"/>
      <c r="LVI91" s="167"/>
      <c r="LVJ91" s="167"/>
      <c r="LVK91" s="167"/>
      <c r="LVL91" s="167"/>
      <c r="LVM91" s="167"/>
      <c r="LVN91" s="167"/>
      <c r="LVO91" s="167"/>
      <c r="LVP91" s="167"/>
      <c r="LVQ91" s="167"/>
      <c r="LVR91" s="167"/>
      <c r="LVS91" s="167"/>
      <c r="LVT91" s="167"/>
      <c r="LVU91" s="167"/>
      <c r="LVV91" s="167"/>
      <c r="LVW91" s="167"/>
      <c r="LVX91" s="167"/>
      <c r="LVY91" s="167"/>
      <c r="LVZ91" s="167"/>
      <c r="LWA91" s="167"/>
      <c r="LWB91" s="167"/>
      <c r="LWC91" s="167"/>
      <c r="LWD91" s="167"/>
      <c r="LWE91" s="167"/>
      <c r="LWF91" s="167"/>
      <c r="LWG91" s="167"/>
      <c r="LWH91" s="167"/>
      <c r="LWI91" s="167"/>
      <c r="LWJ91" s="167"/>
      <c r="LWK91" s="167"/>
      <c r="LWL91" s="167"/>
      <c r="LWM91" s="167"/>
      <c r="LWN91" s="167"/>
      <c r="LWO91" s="167"/>
      <c r="LWP91" s="167"/>
      <c r="LWQ91" s="167"/>
      <c r="LWR91" s="167"/>
      <c r="LWS91" s="167"/>
      <c r="LWT91" s="167"/>
      <c r="LWU91" s="167"/>
      <c r="LWV91" s="167"/>
      <c r="LWW91" s="167"/>
      <c r="LWX91" s="167"/>
      <c r="LWY91" s="167"/>
      <c r="LWZ91" s="167"/>
      <c r="LXA91" s="167"/>
      <c r="LXB91" s="167"/>
      <c r="LXC91" s="167"/>
      <c r="LXD91" s="167"/>
      <c r="LXE91" s="167"/>
      <c r="LXF91" s="167"/>
      <c r="LXG91" s="167"/>
      <c r="LXH91" s="167"/>
      <c r="LXI91" s="167"/>
      <c r="LXJ91" s="167"/>
      <c r="LXK91" s="167"/>
      <c r="LXL91" s="167"/>
      <c r="LXM91" s="167"/>
      <c r="LXN91" s="167"/>
      <c r="LXO91" s="167"/>
      <c r="LXP91" s="167"/>
      <c r="LXQ91" s="167"/>
      <c r="LXR91" s="167"/>
      <c r="LXS91" s="167"/>
      <c r="LXT91" s="167"/>
      <c r="LXU91" s="167"/>
      <c r="LXV91" s="167"/>
      <c r="LXW91" s="167"/>
      <c r="LXX91" s="167"/>
      <c r="LXY91" s="167"/>
      <c r="LXZ91" s="167"/>
      <c r="LYA91" s="167"/>
      <c r="LYB91" s="167"/>
      <c r="LYC91" s="167"/>
      <c r="LYD91" s="167"/>
      <c r="LYE91" s="167"/>
      <c r="LYF91" s="167"/>
      <c r="LYG91" s="167"/>
      <c r="LYH91" s="167"/>
      <c r="LYI91" s="167"/>
      <c r="LYJ91" s="167"/>
      <c r="LYK91" s="167"/>
      <c r="LYL91" s="167"/>
      <c r="LYM91" s="167"/>
      <c r="LYN91" s="167"/>
      <c r="LYO91" s="167"/>
      <c r="LYP91" s="167"/>
      <c r="LYQ91" s="167"/>
      <c r="LYR91" s="167"/>
      <c r="LYS91" s="167"/>
      <c r="LYT91" s="167"/>
      <c r="LYU91" s="167"/>
      <c r="LYV91" s="167"/>
      <c r="LYW91" s="167"/>
      <c r="LYX91" s="167"/>
      <c r="LYY91" s="167"/>
      <c r="LYZ91" s="167"/>
      <c r="LZA91" s="167"/>
      <c r="LZB91" s="167"/>
      <c r="LZC91" s="167"/>
      <c r="LZD91" s="167"/>
      <c r="LZE91" s="167"/>
      <c r="LZF91" s="167"/>
      <c r="LZG91" s="167"/>
      <c r="LZH91" s="167"/>
      <c r="LZI91" s="167"/>
      <c r="LZJ91" s="167"/>
      <c r="LZK91" s="167"/>
      <c r="LZL91" s="167"/>
      <c r="LZM91" s="167"/>
      <c r="LZN91" s="167"/>
      <c r="LZO91" s="167"/>
      <c r="LZP91" s="167"/>
      <c r="LZQ91" s="167"/>
      <c r="LZR91" s="167"/>
      <c r="LZS91" s="167"/>
      <c r="LZT91" s="167"/>
      <c r="LZU91" s="167"/>
      <c r="LZV91" s="167"/>
      <c r="LZW91" s="167"/>
      <c r="LZX91" s="167"/>
      <c r="LZY91" s="167"/>
      <c r="LZZ91" s="167"/>
      <c r="MAA91" s="167"/>
      <c r="MAB91" s="167"/>
      <c r="MAC91" s="167"/>
      <c r="MAD91" s="167"/>
      <c r="MAE91" s="167"/>
      <c r="MAF91" s="167"/>
      <c r="MAG91" s="167"/>
      <c r="MAH91" s="167"/>
      <c r="MAI91" s="167"/>
      <c r="MAJ91" s="167"/>
      <c r="MAK91" s="167"/>
      <c r="MAL91" s="167"/>
      <c r="MAM91" s="167"/>
      <c r="MAN91" s="167"/>
      <c r="MAO91" s="167"/>
      <c r="MAP91" s="167"/>
      <c r="MAQ91" s="167"/>
      <c r="MAR91" s="167"/>
      <c r="MAS91" s="167"/>
      <c r="MAT91" s="167"/>
      <c r="MAU91" s="167"/>
      <c r="MAV91" s="167"/>
      <c r="MAW91" s="167"/>
      <c r="MAX91" s="167"/>
      <c r="MAY91" s="167"/>
      <c r="MAZ91" s="167"/>
      <c r="MBA91" s="167"/>
      <c r="MBB91" s="167"/>
      <c r="MBC91" s="167"/>
      <c r="MBD91" s="167"/>
      <c r="MBE91" s="167"/>
      <c r="MBF91" s="167"/>
      <c r="MBG91" s="167"/>
      <c r="MBH91" s="167"/>
      <c r="MBI91" s="167"/>
      <c r="MBJ91" s="167"/>
      <c r="MBK91" s="167"/>
      <c r="MBL91" s="167"/>
      <c r="MBM91" s="167"/>
      <c r="MBN91" s="167"/>
      <c r="MBO91" s="167"/>
      <c r="MBP91" s="167"/>
      <c r="MBQ91" s="167"/>
      <c r="MBR91" s="167"/>
      <c r="MBS91" s="167"/>
      <c r="MBT91" s="167"/>
      <c r="MBU91" s="167"/>
      <c r="MBV91" s="167"/>
      <c r="MBW91" s="167"/>
      <c r="MBX91" s="167"/>
      <c r="MBY91" s="167"/>
      <c r="MBZ91" s="167"/>
      <c r="MCA91" s="167"/>
      <c r="MCB91" s="167"/>
      <c r="MCC91" s="167"/>
      <c r="MCD91" s="167"/>
      <c r="MCE91" s="167"/>
      <c r="MCF91" s="167"/>
      <c r="MCG91" s="167"/>
      <c r="MCH91" s="167"/>
      <c r="MCI91" s="167"/>
      <c r="MCJ91" s="167"/>
      <c r="MCK91" s="167"/>
      <c r="MCL91" s="167"/>
      <c r="MCM91" s="167"/>
      <c r="MCN91" s="167"/>
      <c r="MCO91" s="167"/>
      <c r="MCP91" s="167"/>
      <c r="MCQ91" s="167"/>
      <c r="MCR91" s="167"/>
      <c r="MCS91" s="167"/>
      <c r="MCT91" s="167"/>
      <c r="MCU91" s="167"/>
      <c r="MCV91" s="167"/>
      <c r="MCW91" s="167"/>
      <c r="MCX91" s="167"/>
      <c r="MCY91" s="167"/>
      <c r="MCZ91" s="167"/>
      <c r="MDA91" s="167"/>
      <c r="MDB91" s="167"/>
      <c r="MDC91" s="167"/>
      <c r="MDD91" s="167"/>
      <c r="MDE91" s="167"/>
      <c r="MDF91" s="167"/>
      <c r="MDG91" s="167"/>
      <c r="MDH91" s="167"/>
      <c r="MDI91" s="167"/>
      <c r="MDJ91" s="167"/>
      <c r="MDK91" s="167"/>
      <c r="MDL91" s="167"/>
      <c r="MDM91" s="167"/>
      <c r="MDN91" s="167"/>
      <c r="MDO91" s="167"/>
      <c r="MDP91" s="167"/>
      <c r="MDQ91" s="167"/>
      <c r="MDR91" s="167"/>
      <c r="MDS91" s="167"/>
      <c r="MDT91" s="167"/>
      <c r="MDU91" s="167"/>
      <c r="MDV91" s="167"/>
      <c r="MDW91" s="167"/>
      <c r="MDX91" s="167"/>
      <c r="MDY91" s="167"/>
      <c r="MDZ91" s="167"/>
      <c r="MEA91" s="167"/>
      <c r="MEB91" s="167"/>
      <c r="MEC91" s="167"/>
      <c r="MED91" s="167"/>
      <c r="MEE91" s="167"/>
      <c r="MEF91" s="167"/>
      <c r="MEG91" s="167"/>
      <c r="MEH91" s="167"/>
      <c r="MEI91" s="167"/>
      <c r="MEJ91" s="167"/>
      <c r="MEK91" s="167"/>
      <c r="MEL91" s="167"/>
      <c r="MEM91" s="167"/>
      <c r="MEN91" s="167"/>
      <c r="MEO91" s="167"/>
      <c r="MEP91" s="167"/>
      <c r="MEQ91" s="167"/>
      <c r="MER91" s="167"/>
      <c r="MES91" s="167"/>
      <c r="MET91" s="167"/>
      <c r="MEU91" s="167"/>
      <c r="MEV91" s="167"/>
      <c r="MEW91" s="167"/>
      <c r="MEX91" s="167"/>
      <c r="MEY91" s="167"/>
      <c r="MEZ91" s="167"/>
      <c r="MFA91" s="167"/>
      <c r="MFB91" s="167"/>
      <c r="MFC91" s="167"/>
      <c r="MFD91" s="167"/>
      <c r="MFE91" s="167"/>
      <c r="MFF91" s="167"/>
      <c r="MFG91" s="167"/>
      <c r="MFH91" s="167"/>
      <c r="MFI91" s="167"/>
      <c r="MFJ91" s="167"/>
      <c r="MFK91" s="167"/>
      <c r="MFL91" s="167"/>
      <c r="MFM91" s="167"/>
      <c r="MFN91" s="167"/>
      <c r="MFO91" s="167"/>
      <c r="MFP91" s="167"/>
      <c r="MFQ91" s="167"/>
      <c r="MFR91" s="167"/>
      <c r="MFS91" s="167"/>
      <c r="MFT91" s="167"/>
      <c r="MFU91" s="167"/>
      <c r="MFV91" s="167"/>
      <c r="MFW91" s="167"/>
      <c r="MFX91" s="167"/>
      <c r="MFY91" s="167"/>
      <c r="MFZ91" s="167"/>
      <c r="MGA91" s="167"/>
      <c r="MGB91" s="167"/>
      <c r="MGC91" s="167"/>
      <c r="MGD91" s="167"/>
      <c r="MGE91" s="167"/>
      <c r="MGF91" s="167"/>
      <c r="MGG91" s="167"/>
      <c r="MGH91" s="167"/>
      <c r="MGI91" s="167"/>
      <c r="MGJ91" s="167"/>
      <c r="MGK91" s="167"/>
      <c r="MGL91" s="167"/>
      <c r="MGM91" s="167"/>
      <c r="MGN91" s="167"/>
      <c r="MGO91" s="167"/>
      <c r="MGP91" s="167"/>
      <c r="MGQ91" s="167"/>
      <c r="MGR91" s="167"/>
      <c r="MGS91" s="167"/>
      <c r="MGT91" s="167"/>
      <c r="MGU91" s="167"/>
      <c r="MGV91" s="167"/>
      <c r="MGW91" s="167"/>
      <c r="MGX91" s="167"/>
      <c r="MGY91" s="167"/>
      <c r="MGZ91" s="167"/>
      <c r="MHA91" s="167"/>
      <c r="MHB91" s="167"/>
      <c r="MHC91" s="167"/>
      <c r="MHD91" s="167"/>
      <c r="MHE91" s="167"/>
      <c r="MHF91" s="167"/>
      <c r="MHG91" s="167"/>
      <c r="MHH91" s="167"/>
      <c r="MHI91" s="167"/>
      <c r="MHJ91" s="167"/>
      <c r="MHK91" s="167"/>
      <c r="MHL91" s="167"/>
      <c r="MHM91" s="167"/>
      <c r="MHN91" s="167"/>
      <c r="MHO91" s="167"/>
      <c r="MHP91" s="167"/>
      <c r="MHQ91" s="167"/>
      <c r="MHR91" s="167"/>
      <c r="MHS91" s="167"/>
      <c r="MHT91" s="167"/>
      <c r="MHU91" s="167"/>
      <c r="MHV91" s="167"/>
      <c r="MHW91" s="167"/>
      <c r="MHX91" s="167"/>
      <c r="MHY91" s="167"/>
      <c r="MHZ91" s="167"/>
      <c r="MIA91" s="167"/>
      <c r="MIB91" s="167"/>
      <c r="MIC91" s="167"/>
      <c r="MID91" s="167"/>
      <c r="MIE91" s="167"/>
      <c r="MIF91" s="167"/>
      <c r="MIG91" s="167"/>
      <c r="MIH91" s="167"/>
      <c r="MII91" s="167"/>
      <c r="MIJ91" s="167"/>
      <c r="MIK91" s="167"/>
      <c r="MIL91" s="167"/>
      <c r="MIM91" s="167"/>
      <c r="MIN91" s="167"/>
      <c r="MIO91" s="167"/>
      <c r="MIP91" s="167"/>
      <c r="MIQ91" s="167"/>
      <c r="MIR91" s="167"/>
      <c r="MIS91" s="167"/>
      <c r="MIT91" s="167"/>
      <c r="MIU91" s="167"/>
      <c r="MIV91" s="167"/>
      <c r="MIW91" s="167"/>
      <c r="MIX91" s="167"/>
      <c r="MIY91" s="167"/>
      <c r="MIZ91" s="167"/>
      <c r="MJA91" s="167"/>
      <c r="MJB91" s="167"/>
      <c r="MJC91" s="167"/>
      <c r="MJD91" s="167"/>
      <c r="MJE91" s="167"/>
      <c r="MJF91" s="167"/>
      <c r="MJG91" s="167"/>
      <c r="MJH91" s="167"/>
      <c r="MJI91" s="167"/>
      <c r="MJJ91" s="167"/>
      <c r="MJK91" s="167"/>
      <c r="MJL91" s="167"/>
      <c r="MJM91" s="167"/>
      <c r="MJN91" s="167"/>
      <c r="MJO91" s="167"/>
      <c r="MJP91" s="167"/>
      <c r="MJQ91" s="167"/>
      <c r="MJR91" s="167"/>
      <c r="MJS91" s="167"/>
      <c r="MJT91" s="167"/>
      <c r="MJU91" s="167"/>
      <c r="MJV91" s="167"/>
      <c r="MJW91" s="167"/>
      <c r="MJX91" s="167"/>
      <c r="MJY91" s="167"/>
      <c r="MJZ91" s="167"/>
      <c r="MKA91" s="167"/>
      <c r="MKB91" s="167"/>
      <c r="MKC91" s="167"/>
      <c r="MKD91" s="167"/>
      <c r="MKE91" s="167"/>
      <c r="MKF91" s="167"/>
      <c r="MKG91" s="167"/>
      <c r="MKH91" s="167"/>
      <c r="MKI91" s="167"/>
      <c r="MKJ91" s="167"/>
      <c r="MKK91" s="167"/>
      <c r="MKL91" s="167"/>
      <c r="MKM91" s="167"/>
      <c r="MKN91" s="167"/>
      <c r="MKO91" s="167"/>
      <c r="MKP91" s="167"/>
      <c r="MKQ91" s="167"/>
      <c r="MKR91" s="167"/>
      <c r="MKS91" s="167"/>
      <c r="MKT91" s="167"/>
      <c r="MKU91" s="167"/>
      <c r="MKV91" s="167"/>
      <c r="MKW91" s="167"/>
      <c r="MKX91" s="167"/>
      <c r="MKY91" s="167"/>
      <c r="MKZ91" s="167"/>
      <c r="MLA91" s="167"/>
      <c r="MLB91" s="167"/>
      <c r="MLC91" s="167"/>
      <c r="MLD91" s="167"/>
      <c r="MLE91" s="167"/>
      <c r="MLF91" s="167"/>
      <c r="MLG91" s="167"/>
      <c r="MLH91" s="167"/>
      <c r="MLI91" s="167"/>
      <c r="MLJ91" s="167"/>
      <c r="MLK91" s="167"/>
      <c r="MLL91" s="167"/>
      <c r="MLM91" s="167"/>
      <c r="MLN91" s="167"/>
      <c r="MLO91" s="167"/>
      <c r="MLP91" s="167"/>
      <c r="MLQ91" s="167"/>
      <c r="MLR91" s="167"/>
      <c r="MLS91" s="167"/>
      <c r="MLT91" s="167"/>
      <c r="MLU91" s="167"/>
      <c r="MLV91" s="167"/>
      <c r="MLW91" s="167"/>
      <c r="MLX91" s="167"/>
      <c r="MLY91" s="167"/>
      <c r="MLZ91" s="167"/>
      <c r="MMA91" s="167"/>
      <c r="MMB91" s="167"/>
      <c r="MMC91" s="167"/>
      <c r="MMD91" s="167"/>
      <c r="MME91" s="167"/>
      <c r="MMF91" s="167"/>
      <c r="MMG91" s="167"/>
      <c r="MMH91" s="167"/>
      <c r="MMI91" s="167"/>
      <c r="MMJ91" s="167"/>
      <c r="MMK91" s="167"/>
      <c r="MML91" s="167"/>
      <c r="MMM91" s="167"/>
      <c r="MMN91" s="167"/>
      <c r="MMO91" s="167"/>
      <c r="MMP91" s="167"/>
      <c r="MMQ91" s="167"/>
      <c r="MMR91" s="167"/>
      <c r="MMS91" s="167"/>
      <c r="MMT91" s="167"/>
      <c r="MMU91" s="167"/>
      <c r="MMV91" s="167"/>
      <c r="MMW91" s="167"/>
      <c r="MMX91" s="167"/>
      <c r="MMY91" s="167"/>
      <c r="MMZ91" s="167"/>
      <c r="MNA91" s="167"/>
      <c r="MNB91" s="167"/>
      <c r="MNC91" s="167"/>
      <c r="MND91" s="167"/>
      <c r="MNE91" s="167"/>
      <c r="MNF91" s="167"/>
      <c r="MNG91" s="167"/>
      <c r="MNH91" s="167"/>
      <c r="MNI91" s="167"/>
      <c r="MNJ91" s="167"/>
      <c r="MNK91" s="167"/>
      <c r="MNL91" s="167"/>
      <c r="MNM91" s="167"/>
      <c r="MNN91" s="167"/>
      <c r="MNO91" s="167"/>
      <c r="MNP91" s="167"/>
      <c r="MNQ91" s="167"/>
      <c r="MNR91" s="167"/>
      <c r="MNS91" s="167"/>
      <c r="MNT91" s="167"/>
      <c r="MNU91" s="167"/>
      <c r="MNV91" s="167"/>
      <c r="MNW91" s="167"/>
      <c r="MNX91" s="167"/>
      <c r="MNY91" s="167"/>
      <c r="MNZ91" s="167"/>
      <c r="MOA91" s="167"/>
      <c r="MOB91" s="167"/>
      <c r="MOC91" s="167"/>
      <c r="MOD91" s="167"/>
      <c r="MOE91" s="167"/>
      <c r="MOF91" s="167"/>
      <c r="MOG91" s="167"/>
      <c r="MOH91" s="167"/>
      <c r="MOI91" s="167"/>
      <c r="MOJ91" s="167"/>
      <c r="MOK91" s="167"/>
      <c r="MOL91" s="167"/>
      <c r="MOM91" s="167"/>
      <c r="MON91" s="167"/>
      <c r="MOO91" s="167"/>
      <c r="MOP91" s="167"/>
      <c r="MOQ91" s="167"/>
      <c r="MOR91" s="167"/>
      <c r="MOS91" s="167"/>
      <c r="MOT91" s="167"/>
      <c r="MOU91" s="167"/>
      <c r="MOV91" s="167"/>
      <c r="MOW91" s="167"/>
      <c r="MOX91" s="167"/>
      <c r="MOY91" s="167"/>
      <c r="MOZ91" s="167"/>
      <c r="MPA91" s="167"/>
      <c r="MPB91" s="167"/>
      <c r="MPC91" s="167"/>
      <c r="MPD91" s="167"/>
      <c r="MPE91" s="167"/>
      <c r="MPF91" s="167"/>
      <c r="MPG91" s="167"/>
      <c r="MPH91" s="167"/>
      <c r="MPI91" s="167"/>
      <c r="MPJ91" s="167"/>
      <c r="MPK91" s="167"/>
      <c r="MPL91" s="167"/>
      <c r="MPM91" s="167"/>
      <c r="MPN91" s="167"/>
      <c r="MPO91" s="167"/>
      <c r="MPP91" s="167"/>
      <c r="MPQ91" s="167"/>
      <c r="MPR91" s="167"/>
      <c r="MPS91" s="167"/>
      <c r="MPT91" s="167"/>
      <c r="MPU91" s="167"/>
      <c r="MPV91" s="167"/>
      <c r="MPW91" s="167"/>
      <c r="MPX91" s="167"/>
      <c r="MPY91" s="167"/>
      <c r="MPZ91" s="167"/>
      <c r="MQA91" s="167"/>
      <c r="MQB91" s="167"/>
      <c r="MQC91" s="167"/>
      <c r="MQD91" s="167"/>
      <c r="MQE91" s="167"/>
      <c r="MQF91" s="167"/>
      <c r="MQG91" s="167"/>
      <c r="MQH91" s="167"/>
      <c r="MQI91" s="167"/>
      <c r="MQJ91" s="167"/>
      <c r="MQK91" s="167"/>
      <c r="MQL91" s="167"/>
      <c r="MQM91" s="167"/>
      <c r="MQN91" s="167"/>
      <c r="MQO91" s="167"/>
      <c r="MQP91" s="167"/>
      <c r="MQQ91" s="167"/>
      <c r="MQR91" s="167"/>
      <c r="MQS91" s="167"/>
      <c r="MQT91" s="167"/>
      <c r="MQU91" s="167"/>
      <c r="MQV91" s="167"/>
      <c r="MQW91" s="167"/>
      <c r="MQX91" s="167"/>
      <c r="MQY91" s="167"/>
      <c r="MQZ91" s="167"/>
      <c r="MRA91" s="167"/>
      <c r="MRB91" s="167"/>
      <c r="MRC91" s="167"/>
      <c r="MRD91" s="167"/>
      <c r="MRE91" s="167"/>
      <c r="MRF91" s="167"/>
      <c r="MRG91" s="167"/>
      <c r="MRH91" s="167"/>
      <c r="MRI91" s="167"/>
      <c r="MRJ91" s="167"/>
      <c r="MRK91" s="167"/>
      <c r="MRL91" s="167"/>
      <c r="MRM91" s="167"/>
      <c r="MRN91" s="167"/>
      <c r="MRO91" s="167"/>
      <c r="MRP91" s="167"/>
      <c r="MRQ91" s="167"/>
      <c r="MRR91" s="167"/>
      <c r="MRS91" s="167"/>
      <c r="MRT91" s="167"/>
      <c r="MRU91" s="167"/>
      <c r="MRV91" s="167"/>
      <c r="MRW91" s="167"/>
      <c r="MRX91" s="167"/>
      <c r="MRY91" s="167"/>
      <c r="MRZ91" s="167"/>
      <c r="MSA91" s="167"/>
      <c r="MSB91" s="167"/>
      <c r="MSC91" s="167"/>
      <c r="MSD91" s="167"/>
      <c r="MSE91" s="167"/>
      <c r="MSF91" s="167"/>
      <c r="MSG91" s="167"/>
      <c r="MSH91" s="167"/>
      <c r="MSI91" s="167"/>
      <c r="MSJ91" s="167"/>
      <c r="MSK91" s="167"/>
      <c r="MSL91" s="167"/>
      <c r="MSM91" s="167"/>
      <c r="MSN91" s="167"/>
      <c r="MSO91" s="167"/>
      <c r="MSP91" s="167"/>
      <c r="MSQ91" s="167"/>
      <c r="MSR91" s="167"/>
      <c r="MSS91" s="167"/>
      <c r="MST91" s="167"/>
      <c r="MSU91" s="167"/>
      <c r="MSV91" s="167"/>
      <c r="MSW91" s="167"/>
      <c r="MSX91" s="167"/>
      <c r="MSY91" s="167"/>
      <c r="MSZ91" s="167"/>
      <c r="MTA91" s="167"/>
      <c r="MTB91" s="167"/>
      <c r="MTC91" s="167"/>
      <c r="MTD91" s="167"/>
      <c r="MTE91" s="167"/>
      <c r="MTF91" s="167"/>
      <c r="MTG91" s="167"/>
      <c r="MTH91" s="167"/>
      <c r="MTI91" s="167"/>
      <c r="MTJ91" s="167"/>
      <c r="MTK91" s="167"/>
      <c r="MTL91" s="167"/>
      <c r="MTM91" s="167"/>
      <c r="MTN91" s="167"/>
      <c r="MTO91" s="167"/>
      <c r="MTP91" s="167"/>
      <c r="MTQ91" s="167"/>
      <c r="MTR91" s="167"/>
      <c r="MTS91" s="167"/>
      <c r="MTT91" s="167"/>
      <c r="MTU91" s="167"/>
      <c r="MTV91" s="167"/>
      <c r="MTW91" s="167"/>
      <c r="MTX91" s="167"/>
      <c r="MTY91" s="167"/>
      <c r="MTZ91" s="167"/>
      <c r="MUA91" s="167"/>
      <c r="MUB91" s="167"/>
      <c r="MUC91" s="167"/>
      <c r="MUD91" s="167"/>
      <c r="MUE91" s="167"/>
      <c r="MUF91" s="167"/>
      <c r="MUG91" s="167"/>
      <c r="MUH91" s="167"/>
      <c r="MUI91" s="167"/>
      <c r="MUJ91" s="167"/>
      <c r="MUK91" s="167"/>
      <c r="MUL91" s="167"/>
      <c r="MUM91" s="167"/>
      <c r="MUN91" s="167"/>
      <c r="MUO91" s="167"/>
      <c r="MUP91" s="167"/>
      <c r="MUQ91" s="167"/>
      <c r="MUR91" s="167"/>
      <c r="MUS91" s="167"/>
      <c r="MUT91" s="167"/>
      <c r="MUU91" s="167"/>
      <c r="MUV91" s="167"/>
      <c r="MUW91" s="167"/>
      <c r="MUX91" s="167"/>
      <c r="MUY91" s="167"/>
      <c r="MUZ91" s="167"/>
      <c r="MVA91" s="167"/>
      <c r="MVB91" s="167"/>
      <c r="MVC91" s="167"/>
      <c r="MVD91" s="167"/>
      <c r="MVE91" s="167"/>
      <c r="MVF91" s="167"/>
      <c r="MVG91" s="167"/>
      <c r="MVH91" s="167"/>
      <c r="MVI91" s="167"/>
      <c r="MVJ91" s="167"/>
      <c r="MVK91" s="167"/>
      <c r="MVL91" s="167"/>
      <c r="MVM91" s="167"/>
      <c r="MVN91" s="167"/>
      <c r="MVO91" s="167"/>
      <c r="MVP91" s="167"/>
      <c r="MVQ91" s="167"/>
      <c r="MVR91" s="167"/>
      <c r="MVS91" s="167"/>
      <c r="MVT91" s="167"/>
      <c r="MVU91" s="167"/>
      <c r="MVV91" s="167"/>
      <c r="MVW91" s="167"/>
      <c r="MVX91" s="167"/>
      <c r="MVY91" s="167"/>
      <c r="MVZ91" s="167"/>
      <c r="MWA91" s="167"/>
      <c r="MWB91" s="167"/>
      <c r="MWC91" s="167"/>
      <c r="MWD91" s="167"/>
      <c r="MWE91" s="167"/>
      <c r="MWF91" s="167"/>
      <c r="MWG91" s="167"/>
      <c r="MWH91" s="167"/>
      <c r="MWI91" s="167"/>
      <c r="MWJ91" s="167"/>
      <c r="MWK91" s="167"/>
      <c r="MWL91" s="167"/>
      <c r="MWM91" s="167"/>
      <c r="MWN91" s="167"/>
      <c r="MWO91" s="167"/>
      <c r="MWP91" s="167"/>
      <c r="MWQ91" s="167"/>
      <c r="MWR91" s="167"/>
      <c r="MWS91" s="167"/>
      <c r="MWT91" s="167"/>
      <c r="MWU91" s="167"/>
      <c r="MWV91" s="167"/>
      <c r="MWW91" s="167"/>
      <c r="MWX91" s="167"/>
      <c r="MWY91" s="167"/>
      <c r="MWZ91" s="167"/>
      <c r="MXA91" s="167"/>
      <c r="MXB91" s="167"/>
      <c r="MXC91" s="167"/>
      <c r="MXD91" s="167"/>
      <c r="MXE91" s="167"/>
      <c r="MXF91" s="167"/>
      <c r="MXG91" s="167"/>
      <c r="MXH91" s="167"/>
      <c r="MXI91" s="167"/>
      <c r="MXJ91" s="167"/>
      <c r="MXK91" s="167"/>
      <c r="MXL91" s="167"/>
      <c r="MXM91" s="167"/>
      <c r="MXN91" s="167"/>
      <c r="MXO91" s="167"/>
      <c r="MXP91" s="167"/>
      <c r="MXQ91" s="167"/>
      <c r="MXR91" s="167"/>
      <c r="MXS91" s="167"/>
      <c r="MXT91" s="167"/>
      <c r="MXU91" s="167"/>
      <c r="MXV91" s="167"/>
      <c r="MXW91" s="167"/>
      <c r="MXX91" s="167"/>
      <c r="MXY91" s="167"/>
      <c r="MXZ91" s="167"/>
      <c r="MYA91" s="167"/>
      <c r="MYB91" s="167"/>
      <c r="MYC91" s="167"/>
      <c r="MYD91" s="167"/>
      <c r="MYE91" s="167"/>
      <c r="MYF91" s="167"/>
      <c r="MYG91" s="167"/>
      <c r="MYH91" s="167"/>
      <c r="MYI91" s="167"/>
      <c r="MYJ91" s="167"/>
      <c r="MYK91" s="167"/>
      <c r="MYL91" s="167"/>
      <c r="MYM91" s="167"/>
      <c r="MYN91" s="167"/>
      <c r="MYO91" s="167"/>
      <c r="MYP91" s="167"/>
      <c r="MYQ91" s="167"/>
      <c r="MYR91" s="167"/>
      <c r="MYS91" s="167"/>
      <c r="MYT91" s="167"/>
      <c r="MYU91" s="167"/>
      <c r="MYV91" s="167"/>
      <c r="MYW91" s="167"/>
      <c r="MYX91" s="167"/>
      <c r="MYY91" s="167"/>
      <c r="MYZ91" s="167"/>
      <c r="MZA91" s="167"/>
      <c r="MZB91" s="167"/>
      <c r="MZC91" s="167"/>
      <c r="MZD91" s="167"/>
      <c r="MZE91" s="167"/>
      <c r="MZF91" s="167"/>
      <c r="MZG91" s="167"/>
      <c r="MZH91" s="167"/>
      <c r="MZI91" s="167"/>
      <c r="MZJ91" s="167"/>
      <c r="MZK91" s="167"/>
      <c r="MZL91" s="167"/>
      <c r="MZM91" s="167"/>
      <c r="MZN91" s="167"/>
      <c r="MZO91" s="167"/>
      <c r="MZP91" s="167"/>
      <c r="MZQ91" s="167"/>
      <c r="MZR91" s="167"/>
      <c r="MZS91" s="167"/>
      <c r="MZT91" s="167"/>
      <c r="MZU91" s="167"/>
      <c r="MZV91" s="167"/>
      <c r="MZW91" s="167"/>
      <c r="MZX91" s="167"/>
      <c r="MZY91" s="167"/>
      <c r="MZZ91" s="167"/>
      <c r="NAA91" s="167"/>
      <c r="NAB91" s="167"/>
      <c r="NAC91" s="167"/>
      <c r="NAD91" s="167"/>
      <c r="NAE91" s="167"/>
      <c r="NAF91" s="167"/>
      <c r="NAG91" s="167"/>
      <c r="NAH91" s="167"/>
      <c r="NAI91" s="167"/>
      <c r="NAJ91" s="167"/>
      <c r="NAK91" s="167"/>
      <c r="NAL91" s="167"/>
      <c r="NAM91" s="167"/>
      <c r="NAN91" s="167"/>
      <c r="NAO91" s="167"/>
      <c r="NAP91" s="167"/>
      <c r="NAQ91" s="167"/>
      <c r="NAR91" s="167"/>
      <c r="NAS91" s="167"/>
      <c r="NAT91" s="167"/>
      <c r="NAU91" s="167"/>
      <c r="NAV91" s="167"/>
      <c r="NAW91" s="167"/>
      <c r="NAX91" s="167"/>
      <c r="NAY91" s="167"/>
      <c r="NAZ91" s="167"/>
      <c r="NBA91" s="167"/>
      <c r="NBB91" s="167"/>
      <c r="NBC91" s="167"/>
      <c r="NBD91" s="167"/>
      <c r="NBE91" s="167"/>
      <c r="NBF91" s="167"/>
      <c r="NBG91" s="167"/>
      <c r="NBH91" s="167"/>
      <c r="NBI91" s="167"/>
      <c r="NBJ91" s="167"/>
      <c r="NBK91" s="167"/>
      <c r="NBL91" s="167"/>
      <c r="NBM91" s="167"/>
      <c r="NBN91" s="167"/>
      <c r="NBO91" s="167"/>
      <c r="NBP91" s="167"/>
      <c r="NBQ91" s="167"/>
      <c r="NBR91" s="167"/>
      <c r="NBS91" s="167"/>
      <c r="NBT91" s="167"/>
      <c r="NBU91" s="167"/>
      <c r="NBV91" s="167"/>
      <c r="NBW91" s="167"/>
      <c r="NBX91" s="167"/>
      <c r="NBY91" s="167"/>
      <c r="NBZ91" s="167"/>
      <c r="NCA91" s="167"/>
      <c r="NCB91" s="167"/>
      <c r="NCC91" s="167"/>
      <c r="NCD91" s="167"/>
      <c r="NCE91" s="167"/>
      <c r="NCF91" s="167"/>
      <c r="NCG91" s="167"/>
      <c r="NCH91" s="167"/>
      <c r="NCI91" s="167"/>
      <c r="NCJ91" s="167"/>
      <c r="NCK91" s="167"/>
      <c r="NCL91" s="167"/>
      <c r="NCM91" s="167"/>
      <c r="NCN91" s="167"/>
      <c r="NCO91" s="167"/>
      <c r="NCP91" s="167"/>
      <c r="NCQ91" s="167"/>
      <c r="NCR91" s="167"/>
      <c r="NCS91" s="167"/>
      <c r="NCT91" s="167"/>
      <c r="NCU91" s="167"/>
      <c r="NCV91" s="167"/>
      <c r="NCW91" s="167"/>
      <c r="NCX91" s="167"/>
      <c r="NCY91" s="167"/>
      <c r="NCZ91" s="167"/>
      <c r="NDA91" s="167"/>
      <c r="NDB91" s="167"/>
      <c r="NDC91" s="167"/>
      <c r="NDD91" s="167"/>
      <c r="NDE91" s="167"/>
      <c r="NDF91" s="167"/>
      <c r="NDG91" s="167"/>
      <c r="NDH91" s="167"/>
      <c r="NDI91" s="167"/>
      <c r="NDJ91" s="167"/>
      <c r="NDK91" s="167"/>
      <c r="NDL91" s="167"/>
      <c r="NDM91" s="167"/>
      <c r="NDN91" s="167"/>
      <c r="NDO91" s="167"/>
      <c r="NDP91" s="167"/>
      <c r="NDQ91" s="167"/>
      <c r="NDR91" s="167"/>
      <c r="NDS91" s="167"/>
      <c r="NDT91" s="167"/>
      <c r="NDU91" s="167"/>
      <c r="NDV91" s="167"/>
      <c r="NDW91" s="167"/>
      <c r="NDX91" s="167"/>
      <c r="NDY91" s="167"/>
      <c r="NDZ91" s="167"/>
      <c r="NEA91" s="167"/>
      <c r="NEB91" s="167"/>
      <c r="NEC91" s="167"/>
      <c r="NED91" s="167"/>
      <c r="NEE91" s="167"/>
      <c r="NEF91" s="167"/>
      <c r="NEG91" s="167"/>
      <c r="NEH91" s="167"/>
      <c r="NEI91" s="167"/>
      <c r="NEJ91" s="167"/>
      <c r="NEK91" s="167"/>
      <c r="NEL91" s="167"/>
      <c r="NEM91" s="167"/>
      <c r="NEN91" s="167"/>
      <c r="NEO91" s="167"/>
      <c r="NEP91" s="167"/>
      <c r="NEQ91" s="167"/>
      <c r="NER91" s="167"/>
      <c r="NES91" s="167"/>
      <c r="NET91" s="167"/>
      <c r="NEU91" s="167"/>
      <c r="NEV91" s="167"/>
      <c r="NEW91" s="167"/>
      <c r="NEX91" s="167"/>
      <c r="NEY91" s="167"/>
      <c r="NEZ91" s="167"/>
      <c r="NFA91" s="167"/>
      <c r="NFB91" s="167"/>
      <c r="NFC91" s="167"/>
      <c r="NFD91" s="167"/>
      <c r="NFE91" s="167"/>
      <c r="NFF91" s="167"/>
      <c r="NFG91" s="167"/>
      <c r="NFH91" s="167"/>
      <c r="NFI91" s="167"/>
      <c r="NFJ91" s="167"/>
      <c r="NFK91" s="167"/>
      <c r="NFL91" s="167"/>
      <c r="NFM91" s="167"/>
      <c r="NFN91" s="167"/>
      <c r="NFO91" s="167"/>
      <c r="NFP91" s="167"/>
      <c r="NFQ91" s="167"/>
      <c r="NFR91" s="167"/>
      <c r="NFS91" s="167"/>
      <c r="NFT91" s="167"/>
      <c r="NFU91" s="167"/>
      <c r="NFV91" s="167"/>
      <c r="NFW91" s="167"/>
      <c r="NFX91" s="167"/>
      <c r="NFY91" s="167"/>
      <c r="NFZ91" s="167"/>
      <c r="NGA91" s="167"/>
      <c r="NGB91" s="167"/>
      <c r="NGC91" s="167"/>
      <c r="NGD91" s="167"/>
      <c r="NGE91" s="167"/>
      <c r="NGF91" s="167"/>
      <c r="NGG91" s="167"/>
      <c r="NGH91" s="167"/>
      <c r="NGI91" s="167"/>
      <c r="NGJ91" s="167"/>
      <c r="NGK91" s="167"/>
      <c r="NGL91" s="167"/>
      <c r="NGM91" s="167"/>
      <c r="NGN91" s="167"/>
      <c r="NGO91" s="167"/>
      <c r="NGP91" s="167"/>
      <c r="NGQ91" s="167"/>
      <c r="NGR91" s="167"/>
      <c r="NGS91" s="167"/>
      <c r="NGT91" s="167"/>
      <c r="NGU91" s="167"/>
      <c r="NGV91" s="167"/>
      <c r="NGW91" s="167"/>
      <c r="NGX91" s="167"/>
      <c r="NGY91" s="167"/>
      <c r="NGZ91" s="167"/>
      <c r="NHA91" s="167"/>
      <c r="NHB91" s="167"/>
      <c r="NHC91" s="167"/>
      <c r="NHD91" s="167"/>
      <c r="NHE91" s="167"/>
      <c r="NHF91" s="167"/>
      <c r="NHG91" s="167"/>
      <c r="NHH91" s="167"/>
      <c r="NHI91" s="167"/>
      <c r="NHJ91" s="167"/>
      <c r="NHK91" s="167"/>
      <c r="NHL91" s="167"/>
      <c r="NHM91" s="167"/>
      <c r="NHN91" s="167"/>
      <c r="NHO91" s="167"/>
      <c r="NHP91" s="167"/>
      <c r="NHQ91" s="167"/>
      <c r="NHR91" s="167"/>
      <c r="NHS91" s="167"/>
      <c r="NHT91" s="167"/>
      <c r="NHU91" s="167"/>
      <c r="NHV91" s="167"/>
      <c r="NHW91" s="167"/>
      <c r="NHX91" s="167"/>
      <c r="NHY91" s="167"/>
      <c r="NHZ91" s="167"/>
      <c r="NIA91" s="167"/>
      <c r="NIB91" s="167"/>
      <c r="NIC91" s="167"/>
      <c r="NID91" s="167"/>
      <c r="NIE91" s="167"/>
      <c r="NIF91" s="167"/>
      <c r="NIG91" s="167"/>
      <c r="NIH91" s="167"/>
      <c r="NII91" s="167"/>
      <c r="NIJ91" s="167"/>
      <c r="NIK91" s="167"/>
      <c r="NIL91" s="167"/>
      <c r="NIM91" s="167"/>
      <c r="NIN91" s="167"/>
      <c r="NIO91" s="167"/>
      <c r="NIP91" s="167"/>
      <c r="NIQ91" s="167"/>
      <c r="NIR91" s="167"/>
      <c r="NIS91" s="167"/>
      <c r="NIT91" s="167"/>
      <c r="NIU91" s="167"/>
      <c r="NIV91" s="167"/>
      <c r="NIW91" s="167"/>
      <c r="NIX91" s="167"/>
      <c r="NIY91" s="167"/>
      <c r="NIZ91" s="167"/>
      <c r="NJA91" s="167"/>
      <c r="NJB91" s="167"/>
      <c r="NJC91" s="167"/>
      <c r="NJD91" s="167"/>
      <c r="NJE91" s="167"/>
      <c r="NJF91" s="167"/>
      <c r="NJG91" s="167"/>
      <c r="NJH91" s="167"/>
      <c r="NJI91" s="167"/>
      <c r="NJJ91" s="167"/>
      <c r="NJK91" s="167"/>
      <c r="NJL91" s="167"/>
      <c r="NJM91" s="167"/>
      <c r="NJN91" s="167"/>
      <c r="NJO91" s="167"/>
      <c r="NJP91" s="167"/>
      <c r="NJQ91" s="167"/>
      <c r="NJR91" s="167"/>
      <c r="NJS91" s="167"/>
      <c r="NJT91" s="167"/>
      <c r="NJU91" s="167"/>
      <c r="NJV91" s="167"/>
      <c r="NJW91" s="167"/>
      <c r="NJX91" s="167"/>
      <c r="NJY91" s="167"/>
      <c r="NJZ91" s="167"/>
      <c r="NKA91" s="167"/>
      <c r="NKB91" s="167"/>
      <c r="NKC91" s="167"/>
      <c r="NKD91" s="167"/>
      <c r="NKE91" s="167"/>
      <c r="NKF91" s="167"/>
      <c r="NKG91" s="167"/>
      <c r="NKH91" s="167"/>
      <c r="NKI91" s="167"/>
      <c r="NKJ91" s="167"/>
      <c r="NKK91" s="167"/>
      <c r="NKL91" s="167"/>
      <c r="NKM91" s="167"/>
      <c r="NKN91" s="167"/>
      <c r="NKO91" s="167"/>
      <c r="NKP91" s="167"/>
      <c r="NKQ91" s="167"/>
      <c r="NKR91" s="167"/>
      <c r="NKS91" s="167"/>
      <c r="NKT91" s="167"/>
      <c r="NKU91" s="167"/>
      <c r="NKV91" s="167"/>
      <c r="NKW91" s="167"/>
      <c r="NKX91" s="167"/>
      <c r="NKY91" s="167"/>
      <c r="NKZ91" s="167"/>
      <c r="NLA91" s="167"/>
      <c r="NLB91" s="167"/>
      <c r="NLC91" s="167"/>
      <c r="NLD91" s="167"/>
      <c r="NLE91" s="167"/>
      <c r="NLF91" s="167"/>
      <c r="NLG91" s="167"/>
      <c r="NLH91" s="167"/>
      <c r="NLI91" s="167"/>
      <c r="NLJ91" s="167"/>
      <c r="NLK91" s="167"/>
      <c r="NLL91" s="167"/>
      <c r="NLM91" s="167"/>
      <c r="NLN91" s="167"/>
      <c r="NLO91" s="167"/>
      <c r="NLP91" s="167"/>
      <c r="NLQ91" s="167"/>
      <c r="NLR91" s="167"/>
      <c r="NLS91" s="167"/>
      <c r="NLT91" s="167"/>
      <c r="NLU91" s="167"/>
      <c r="NLV91" s="167"/>
      <c r="NLW91" s="167"/>
      <c r="NLX91" s="167"/>
      <c r="NLY91" s="167"/>
      <c r="NLZ91" s="167"/>
      <c r="NMA91" s="167"/>
      <c r="NMB91" s="167"/>
      <c r="NMC91" s="167"/>
      <c r="NMD91" s="167"/>
      <c r="NME91" s="167"/>
      <c r="NMF91" s="167"/>
      <c r="NMG91" s="167"/>
      <c r="NMH91" s="167"/>
      <c r="NMI91" s="167"/>
      <c r="NMJ91" s="167"/>
      <c r="NMK91" s="167"/>
      <c r="NML91" s="167"/>
      <c r="NMM91" s="167"/>
      <c r="NMN91" s="167"/>
      <c r="NMO91" s="167"/>
      <c r="NMP91" s="167"/>
      <c r="NMQ91" s="167"/>
      <c r="NMR91" s="167"/>
      <c r="NMS91" s="167"/>
      <c r="NMT91" s="167"/>
      <c r="NMU91" s="167"/>
      <c r="NMV91" s="167"/>
      <c r="NMW91" s="167"/>
      <c r="NMX91" s="167"/>
      <c r="NMY91" s="167"/>
      <c r="NMZ91" s="167"/>
      <c r="NNA91" s="167"/>
      <c r="NNB91" s="167"/>
      <c r="NNC91" s="167"/>
      <c r="NND91" s="167"/>
      <c r="NNE91" s="167"/>
      <c r="NNF91" s="167"/>
      <c r="NNG91" s="167"/>
      <c r="NNH91" s="167"/>
      <c r="NNI91" s="167"/>
      <c r="NNJ91" s="167"/>
      <c r="NNK91" s="167"/>
      <c r="NNL91" s="167"/>
      <c r="NNM91" s="167"/>
      <c r="NNN91" s="167"/>
      <c r="NNO91" s="167"/>
      <c r="NNP91" s="167"/>
      <c r="NNQ91" s="167"/>
      <c r="NNR91" s="167"/>
      <c r="NNS91" s="167"/>
      <c r="NNT91" s="167"/>
      <c r="NNU91" s="167"/>
      <c r="NNV91" s="167"/>
      <c r="NNW91" s="167"/>
      <c r="NNX91" s="167"/>
      <c r="NNY91" s="167"/>
      <c r="NNZ91" s="167"/>
      <c r="NOA91" s="167"/>
      <c r="NOB91" s="167"/>
      <c r="NOC91" s="167"/>
      <c r="NOD91" s="167"/>
      <c r="NOE91" s="167"/>
      <c r="NOF91" s="167"/>
      <c r="NOG91" s="167"/>
      <c r="NOH91" s="167"/>
      <c r="NOI91" s="167"/>
      <c r="NOJ91" s="167"/>
      <c r="NOK91" s="167"/>
      <c r="NOL91" s="167"/>
      <c r="NOM91" s="167"/>
      <c r="NON91" s="167"/>
      <c r="NOO91" s="167"/>
      <c r="NOP91" s="167"/>
      <c r="NOQ91" s="167"/>
      <c r="NOR91" s="167"/>
      <c r="NOS91" s="167"/>
      <c r="NOT91" s="167"/>
      <c r="NOU91" s="167"/>
      <c r="NOV91" s="167"/>
      <c r="NOW91" s="167"/>
      <c r="NOX91" s="167"/>
      <c r="NOY91" s="167"/>
      <c r="NOZ91" s="167"/>
      <c r="NPA91" s="167"/>
      <c r="NPB91" s="167"/>
      <c r="NPC91" s="167"/>
      <c r="NPD91" s="167"/>
      <c r="NPE91" s="167"/>
      <c r="NPF91" s="167"/>
      <c r="NPG91" s="167"/>
      <c r="NPH91" s="167"/>
      <c r="NPI91" s="167"/>
      <c r="NPJ91" s="167"/>
      <c r="NPK91" s="167"/>
      <c r="NPL91" s="167"/>
      <c r="NPM91" s="167"/>
      <c r="NPN91" s="167"/>
      <c r="NPO91" s="167"/>
      <c r="NPP91" s="167"/>
      <c r="NPQ91" s="167"/>
      <c r="NPR91" s="167"/>
      <c r="NPS91" s="167"/>
      <c r="NPT91" s="167"/>
      <c r="NPU91" s="167"/>
      <c r="NPV91" s="167"/>
      <c r="NPW91" s="167"/>
      <c r="NPX91" s="167"/>
      <c r="NPY91" s="167"/>
      <c r="NPZ91" s="167"/>
      <c r="NQA91" s="167"/>
      <c r="NQB91" s="167"/>
      <c r="NQC91" s="167"/>
      <c r="NQD91" s="167"/>
      <c r="NQE91" s="167"/>
      <c r="NQF91" s="167"/>
      <c r="NQG91" s="167"/>
      <c r="NQH91" s="167"/>
      <c r="NQI91" s="167"/>
      <c r="NQJ91" s="167"/>
      <c r="NQK91" s="167"/>
      <c r="NQL91" s="167"/>
      <c r="NQM91" s="167"/>
      <c r="NQN91" s="167"/>
      <c r="NQO91" s="167"/>
      <c r="NQP91" s="167"/>
      <c r="NQQ91" s="167"/>
      <c r="NQR91" s="167"/>
      <c r="NQS91" s="167"/>
      <c r="NQT91" s="167"/>
      <c r="NQU91" s="167"/>
      <c r="NQV91" s="167"/>
      <c r="NQW91" s="167"/>
      <c r="NQX91" s="167"/>
      <c r="NQY91" s="167"/>
      <c r="NQZ91" s="167"/>
      <c r="NRA91" s="167"/>
      <c r="NRB91" s="167"/>
      <c r="NRC91" s="167"/>
      <c r="NRD91" s="167"/>
      <c r="NRE91" s="167"/>
      <c r="NRF91" s="167"/>
      <c r="NRG91" s="167"/>
      <c r="NRH91" s="167"/>
      <c r="NRI91" s="167"/>
      <c r="NRJ91" s="167"/>
      <c r="NRK91" s="167"/>
      <c r="NRL91" s="167"/>
      <c r="NRM91" s="167"/>
      <c r="NRN91" s="167"/>
      <c r="NRO91" s="167"/>
      <c r="NRP91" s="167"/>
      <c r="NRQ91" s="167"/>
      <c r="NRR91" s="167"/>
      <c r="NRS91" s="167"/>
      <c r="NRT91" s="167"/>
      <c r="NRU91" s="167"/>
      <c r="NRV91" s="167"/>
      <c r="NRW91" s="167"/>
      <c r="NRX91" s="167"/>
      <c r="NRY91" s="167"/>
      <c r="NRZ91" s="167"/>
      <c r="NSA91" s="167"/>
      <c r="NSB91" s="167"/>
      <c r="NSC91" s="167"/>
      <c r="NSD91" s="167"/>
      <c r="NSE91" s="167"/>
      <c r="NSF91" s="167"/>
      <c r="NSG91" s="167"/>
      <c r="NSH91" s="167"/>
      <c r="NSI91" s="167"/>
      <c r="NSJ91" s="167"/>
      <c r="NSK91" s="167"/>
      <c r="NSL91" s="167"/>
      <c r="NSM91" s="167"/>
      <c r="NSN91" s="167"/>
      <c r="NSO91" s="167"/>
      <c r="NSP91" s="167"/>
      <c r="NSQ91" s="167"/>
      <c r="NSR91" s="167"/>
      <c r="NSS91" s="167"/>
      <c r="NST91" s="167"/>
      <c r="NSU91" s="167"/>
      <c r="NSV91" s="167"/>
      <c r="NSW91" s="167"/>
      <c r="NSX91" s="167"/>
      <c r="NSY91" s="167"/>
      <c r="NSZ91" s="167"/>
      <c r="NTA91" s="167"/>
      <c r="NTB91" s="167"/>
      <c r="NTC91" s="167"/>
      <c r="NTD91" s="167"/>
      <c r="NTE91" s="167"/>
      <c r="NTF91" s="167"/>
      <c r="NTG91" s="167"/>
      <c r="NTH91" s="167"/>
      <c r="NTI91" s="167"/>
      <c r="NTJ91" s="167"/>
      <c r="NTK91" s="167"/>
      <c r="NTL91" s="167"/>
      <c r="NTM91" s="167"/>
      <c r="NTN91" s="167"/>
      <c r="NTO91" s="167"/>
      <c r="NTP91" s="167"/>
      <c r="NTQ91" s="167"/>
      <c r="NTR91" s="167"/>
      <c r="NTS91" s="167"/>
      <c r="NTT91" s="167"/>
      <c r="NTU91" s="167"/>
      <c r="NTV91" s="167"/>
      <c r="NTW91" s="167"/>
      <c r="NTX91" s="167"/>
      <c r="NTY91" s="167"/>
      <c r="NTZ91" s="167"/>
      <c r="NUA91" s="167"/>
      <c r="NUB91" s="167"/>
      <c r="NUC91" s="167"/>
      <c r="NUD91" s="167"/>
      <c r="NUE91" s="167"/>
      <c r="NUF91" s="167"/>
      <c r="NUG91" s="167"/>
      <c r="NUH91" s="167"/>
      <c r="NUI91" s="167"/>
      <c r="NUJ91" s="167"/>
      <c r="NUK91" s="167"/>
      <c r="NUL91" s="167"/>
      <c r="NUM91" s="167"/>
      <c r="NUN91" s="167"/>
      <c r="NUO91" s="167"/>
      <c r="NUP91" s="167"/>
      <c r="NUQ91" s="167"/>
      <c r="NUR91" s="167"/>
      <c r="NUS91" s="167"/>
      <c r="NUT91" s="167"/>
      <c r="NUU91" s="167"/>
      <c r="NUV91" s="167"/>
      <c r="NUW91" s="167"/>
      <c r="NUX91" s="167"/>
      <c r="NUY91" s="167"/>
      <c r="NUZ91" s="167"/>
      <c r="NVA91" s="167"/>
      <c r="NVB91" s="167"/>
      <c r="NVC91" s="167"/>
      <c r="NVD91" s="167"/>
      <c r="NVE91" s="167"/>
      <c r="NVF91" s="167"/>
      <c r="NVG91" s="167"/>
      <c r="NVH91" s="167"/>
      <c r="NVI91" s="167"/>
      <c r="NVJ91" s="167"/>
      <c r="NVK91" s="167"/>
      <c r="NVL91" s="167"/>
      <c r="NVM91" s="167"/>
      <c r="NVN91" s="167"/>
      <c r="NVO91" s="167"/>
      <c r="NVP91" s="167"/>
      <c r="NVQ91" s="167"/>
      <c r="NVR91" s="167"/>
      <c r="NVS91" s="167"/>
      <c r="NVT91" s="167"/>
      <c r="NVU91" s="167"/>
      <c r="NVV91" s="167"/>
      <c r="NVW91" s="167"/>
      <c r="NVX91" s="167"/>
      <c r="NVY91" s="167"/>
      <c r="NVZ91" s="167"/>
      <c r="NWA91" s="167"/>
      <c r="NWB91" s="167"/>
      <c r="NWC91" s="167"/>
      <c r="NWD91" s="167"/>
      <c r="NWE91" s="167"/>
      <c r="NWF91" s="167"/>
      <c r="NWG91" s="167"/>
      <c r="NWH91" s="167"/>
      <c r="NWI91" s="167"/>
      <c r="NWJ91" s="167"/>
      <c r="NWK91" s="167"/>
      <c r="NWL91" s="167"/>
      <c r="NWM91" s="167"/>
      <c r="NWN91" s="167"/>
      <c r="NWO91" s="167"/>
      <c r="NWP91" s="167"/>
      <c r="NWQ91" s="167"/>
      <c r="NWR91" s="167"/>
      <c r="NWS91" s="167"/>
      <c r="NWT91" s="167"/>
      <c r="NWU91" s="167"/>
      <c r="NWV91" s="167"/>
      <c r="NWW91" s="167"/>
      <c r="NWX91" s="167"/>
      <c r="NWY91" s="167"/>
      <c r="NWZ91" s="167"/>
      <c r="NXA91" s="167"/>
      <c r="NXB91" s="167"/>
      <c r="NXC91" s="167"/>
      <c r="NXD91" s="167"/>
      <c r="NXE91" s="167"/>
      <c r="NXF91" s="167"/>
      <c r="NXG91" s="167"/>
      <c r="NXH91" s="167"/>
      <c r="NXI91" s="167"/>
      <c r="NXJ91" s="167"/>
      <c r="NXK91" s="167"/>
      <c r="NXL91" s="167"/>
      <c r="NXM91" s="167"/>
      <c r="NXN91" s="167"/>
      <c r="NXO91" s="167"/>
      <c r="NXP91" s="167"/>
      <c r="NXQ91" s="167"/>
      <c r="NXR91" s="167"/>
      <c r="NXS91" s="167"/>
      <c r="NXT91" s="167"/>
      <c r="NXU91" s="167"/>
      <c r="NXV91" s="167"/>
      <c r="NXW91" s="167"/>
      <c r="NXX91" s="167"/>
      <c r="NXY91" s="167"/>
      <c r="NXZ91" s="167"/>
      <c r="NYA91" s="167"/>
      <c r="NYB91" s="167"/>
      <c r="NYC91" s="167"/>
      <c r="NYD91" s="167"/>
      <c r="NYE91" s="167"/>
      <c r="NYF91" s="167"/>
      <c r="NYG91" s="167"/>
      <c r="NYH91" s="167"/>
      <c r="NYI91" s="167"/>
      <c r="NYJ91" s="167"/>
      <c r="NYK91" s="167"/>
      <c r="NYL91" s="167"/>
      <c r="NYM91" s="167"/>
      <c r="NYN91" s="167"/>
      <c r="NYO91" s="167"/>
      <c r="NYP91" s="167"/>
      <c r="NYQ91" s="167"/>
      <c r="NYR91" s="167"/>
      <c r="NYS91" s="167"/>
      <c r="NYT91" s="167"/>
      <c r="NYU91" s="167"/>
      <c r="NYV91" s="167"/>
      <c r="NYW91" s="167"/>
      <c r="NYX91" s="167"/>
      <c r="NYY91" s="167"/>
      <c r="NYZ91" s="167"/>
      <c r="NZA91" s="167"/>
      <c r="NZB91" s="167"/>
      <c r="NZC91" s="167"/>
      <c r="NZD91" s="167"/>
      <c r="NZE91" s="167"/>
      <c r="NZF91" s="167"/>
      <c r="NZG91" s="167"/>
      <c r="NZH91" s="167"/>
      <c r="NZI91" s="167"/>
      <c r="NZJ91" s="167"/>
      <c r="NZK91" s="167"/>
      <c r="NZL91" s="167"/>
      <c r="NZM91" s="167"/>
      <c r="NZN91" s="167"/>
      <c r="NZO91" s="167"/>
      <c r="NZP91" s="167"/>
      <c r="NZQ91" s="167"/>
      <c r="NZR91" s="167"/>
      <c r="NZS91" s="167"/>
      <c r="NZT91" s="167"/>
      <c r="NZU91" s="167"/>
      <c r="NZV91" s="167"/>
      <c r="NZW91" s="167"/>
      <c r="NZX91" s="167"/>
      <c r="NZY91" s="167"/>
      <c r="NZZ91" s="167"/>
      <c r="OAA91" s="167"/>
      <c r="OAB91" s="167"/>
      <c r="OAC91" s="167"/>
      <c r="OAD91" s="167"/>
      <c r="OAE91" s="167"/>
      <c r="OAF91" s="167"/>
      <c r="OAG91" s="167"/>
      <c r="OAH91" s="167"/>
      <c r="OAI91" s="167"/>
      <c r="OAJ91" s="167"/>
      <c r="OAK91" s="167"/>
      <c r="OAL91" s="167"/>
      <c r="OAM91" s="167"/>
      <c r="OAN91" s="167"/>
      <c r="OAO91" s="167"/>
      <c r="OAP91" s="167"/>
      <c r="OAQ91" s="167"/>
      <c r="OAR91" s="167"/>
      <c r="OAS91" s="167"/>
      <c r="OAT91" s="167"/>
      <c r="OAU91" s="167"/>
      <c r="OAV91" s="167"/>
      <c r="OAW91" s="167"/>
      <c r="OAX91" s="167"/>
      <c r="OAY91" s="167"/>
      <c r="OAZ91" s="167"/>
      <c r="OBA91" s="167"/>
      <c r="OBB91" s="167"/>
      <c r="OBC91" s="167"/>
      <c r="OBD91" s="167"/>
      <c r="OBE91" s="167"/>
      <c r="OBF91" s="167"/>
      <c r="OBG91" s="167"/>
      <c r="OBH91" s="167"/>
      <c r="OBI91" s="167"/>
      <c r="OBJ91" s="167"/>
      <c r="OBK91" s="167"/>
      <c r="OBL91" s="167"/>
      <c r="OBM91" s="167"/>
      <c r="OBN91" s="167"/>
      <c r="OBO91" s="167"/>
      <c r="OBP91" s="167"/>
      <c r="OBQ91" s="167"/>
      <c r="OBR91" s="167"/>
      <c r="OBS91" s="167"/>
      <c r="OBT91" s="167"/>
      <c r="OBU91" s="167"/>
      <c r="OBV91" s="167"/>
      <c r="OBW91" s="167"/>
      <c r="OBX91" s="167"/>
      <c r="OBY91" s="167"/>
      <c r="OBZ91" s="167"/>
      <c r="OCA91" s="167"/>
      <c r="OCB91" s="167"/>
      <c r="OCC91" s="167"/>
      <c r="OCD91" s="167"/>
      <c r="OCE91" s="167"/>
      <c r="OCF91" s="167"/>
      <c r="OCG91" s="167"/>
      <c r="OCH91" s="167"/>
      <c r="OCI91" s="167"/>
      <c r="OCJ91" s="167"/>
      <c r="OCK91" s="167"/>
      <c r="OCL91" s="167"/>
      <c r="OCM91" s="167"/>
      <c r="OCN91" s="167"/>
      <c r="OCO91" s="167"/>
      <c r="OCP91" s="167"/>
      <c r="OCQ91" s="167"/>
      <c r="OCR91" s="167"/>
      <c r="OCS91" s="167"/>
      <c r="OCT91" s="167"/>
      <c r="OCU91" s="167"/>
      <c r="OCV91" s="167"/>
      <c r="OCW91" s="167"/>
      <c r="OCX91" s="167"/>
      <c r="OCY91" s="167"/>
      <c r="OCZ91" s="167"/>
      <c r="ODA91" s="167"/>
      <c r="ODB91" s="167"/>
      <c r="ODC91" s="167"/>
      <c r="ODD91" s="167"/>
      <c r="ODE91" s="167"/>
      <c r="ODF91" s="167"/>
      <c r="ODG91" s="167"/>
      <c r="ODH91" s="167"/>
      <c r="ODI91" s="167"/>
      <c r="ODJ91" s="167"/>
      <c r="ODK91" s="167"/>
      <c r="ODL91" s="167"/>
      <c r="ODM91" s="167"/>
      <c r="ODN91" s="167"/>
      <c r="ODO91" s="167"/>
      <c r="ODP91" s="167"/>
      <c r="ODQ91" s="167"/>
      <c r="ODR91" s="167"/>
      <c r="ODS91" s="167"/>
      <c r="ODT91" s="167"/>
      <c r="ODU91" s="167"/>
      <c r="ODV91" s="167"/>
      <c r="ODW91" s="167"/>
      <c r="ODX91" s="167"/>
      <c r="ODY91" s="167"/>
      <c r="ODZ91" s="167"/>
      <c r="OEA91" s="167"/>
      <c r="OEB91" s="167"/>
      <c r="OEC91" s="167"/>
      <c r="OED91" s="167"/>
      <c r="OEE91" s="167"/>
      <c r="OEF91" s="167"/>
      <c r="OEG91" s="167"/>
      <c r="OEH91" s="167"/>
      <c r="OEI91" s="167"/>
      <c r="OEJ91" s="167"/>
      <c r="OEK91" s="167"/>
      <c r="OEL91" s="167"/>
      <c r="OEM91" s="167"/>
      <c r="OEN91" s="167"/>
      <c r="OEO91" s="167"/>
      <c r="OEP91" s="167"/>
      <c r="OEQ91" s="167"/>
      <c r="OER91" s="167"/>
      <c r="OES91" s="167"/>
      <c r="OET91" s="167"/>
      <c r="OEU91" s="167"/>
      <c r="OEV91" s="167"/>
      <c r="OEW91" s="167"/>
      <c r="OEX91" s="167"/>
      <c r="OEY91" s="167"/>
      <c r="OEZ91" s="167"/>
      <c r="OFA91" s="167"/>
      <c r="OFB91" s="167"/>
      <c r="OFC91" s="167"/>
      <c r="OFD91" s="167"/>
      <c r="OFE91" s="167"/>
      <c r="OFF91" s="167"/>
      <c r="OFG91" s="167"/>
      <c r="OFH91" s="167"/>
      <c r="OFI91" s="167"/>
      <c r="OFJ91" s="167"/>
      <c r="OFK91" s="167"/>
      <c r="OFL91" s="167"/>
      <c r="OFM91" s="167"/>
      <c r="OFN91" s="167"/>
      <c r="OFO91" s="167"/>
      <c r="OFP91" s="167"/>
      <c r="OFQ91" s="167"/>
      <c r="OFR91" s="167"/>
      <c r="OFS91" s="167"/>
      <c r="OFT91" s="167"/>
      <c r="OFU91" s="167"/>
      <c r="OFV91" s="167"/>
      <c r="OFW91" s="167"/>
      <c r="OFX91" s="167"/>
      <c r="OFY91" s="167"/>
      <c r="OFZ91" s="167"/>
      <c r="OGA91" s="167"/>
      <c r="OGB91" s="167"/>
      <c r="OGC91" s="167"/>
      <c r="OGD91" s="167"/>
      <c r="OGE91" s="167"/>
      <c r="OGF91" s="167"/>
      <c r="OGG91" s="167"/>
      <c r="OGH91" s="167"/>
      <c r="OGI91" s="167"/>
      <c r="OGJ91" s="167"/>
      <c r="OGK91" s="167"/>
      <c r="OGL91" s="167"/>
      <c r="OGM91" s="167"/>
      <c r="OGN91" s="167"/>
      <c r="OGO91" s="167"/>
      <c r="OGP91" s="167"/>
      <c r="OGQ91" s="167"/>
      <c r="OGR91" s="167"/>
      <c r="OGS91" s="167"/>
      <c r="OGT91" s="167"/>
      <c r="OGU91" s="167"/>
      <c r="OGV91" s="167"/>
      <c r="OGW91" s="167"/>
      <c r="OGX91" s="167"/>
      <c r="OGY91" s="167"/>
      <c r="OGZ91" s="167"/>
      <c r="OHA91" s="167"/>
      <c r="OHB91" s="167"/>
      <c r="OHC91" s="167"/>
      <c r="OHD91" s="167"/>
      <c r="OHE91" s="167"/>
      <c r="OHF91" s="167"/>
      <c r="OHG91" s="167"/>
      <c r="OHH91" s="167"/>
      <c r="OHI91" s="167"/>
      <c r="OHJ91" s="167"/>
      <c r="OHK91" s="167"/>
      <c r="OHL91" s="167"/>
      <c r="OHM91" s="167"/>
      <c r="OHN91" s="167"/>
      <c r="OHO91" s="167"/>
      <c r="OHP91" s="167"/>
      <c r="OHQ91" s="167"/>
      <c r="OHR91" s="167"/>
      <c r="OHS91" s="167"/>
      <c r="OHT91" s="167"/>
      <c r="OHU91" s="167"/>
      <c r="OHV91" s="167"/>
      <c r="OHW91" s="167"/>
      <c r="OHX91" s="167"/>
      <c r="OHY91" s="167"/>
      <c r="OHZ91" s="167"/>
      <c r="OIA91" s="167"/>
      <c r="OIB91" s="167"/>
      <c r="OIC91" s="167"/>
      <c r="OID91" s="167"/>
      <c r="OIE91" s="167"/>
      <c r="OIF91" s="167"/>
      <c r="OIG91" s="167"/>
      <c r="OIH91" s="167"/>
      <c r="OII91" s="167"/>
      <c r="OIJ91" s="167"/>
      <c r="OIK91" s="167"/>
      <c r="OIL91" s="167"/>
      <c r="OIM91" s="167"/>
      <c r="OIN91" s="167"/>
      <c r="OIO91" s="167"/>
      <c r="OIP91" s="167"/>
      <c r="OIQ91" s="167"/>
      <c r="OIR91" s="167"/>
      <c r="OIS91" s="167"/>
      <c r="OIT91" s="167"/>
      <c r="OIU91" s="167"/>
      <c r="OIV91" s="167"/>
      <c r="OIW91" s="167"/>
      <c r="OIX91" s="167"/>
      <c r="OIY91" s="167"/>
      <c r="OIZ91" s="167"/>
      <c r="OJA91" s="167"/>
      <c r="OJB91" s="167"/>
      <c r="OJC91" s="167"/>
      <c r="OJD91" s="167"/>
      <c r="OJE91" s="167"/>
      <c r="OJF91" s="167"/>
      <c r="OJG91" s="167"/>
      <c r="OJH91" s="167"/>
      <c r="OJI91" s="167"/>
      <c r="OJJ91" s="167"/>
      <c r="OJK91" s="167"/>
      <c r="OJL91" s="167"/>
      <c r="OJM91" s="167"/>
      <c r="OJN91" s="167"/>
      <c r="OJO91" s="167"/>
      <c r="OJP91" s="167"/>
      <c r="OJQ91" s="167"/>
      <c r="OJR91" s="167"/>
      <c r="OJS91" s="167"/>
      <c r="OJT91" s="167"/>
      <c r="OJU91" s="167"/>
      <c r="OJV91" s="167"/>
      <c r="OJW91" s="167"/>
      <c r="OJX91" s="167"/>
      <c r="OJY91" s="167"/>
      <c r="OJZ91" s="167"/>
      <c r="OKA91" s="167"/>
      <c r="OKB91" s="167"/>
      <c r="OKC91" s="167"/>
      <c r="OKD91" s="167"/>
      <c r="OKE91" s="167"/>
      <c r="OKF91" s="167"/>
      <c r="OKG91" s="167"/>
      <c r="OKH91" s="167"/>
      <c r="OKI91" s="167"/>
      <c r="OKJ91" s="167"/>
      <c r="OKK91" s="167"/>
      <c r="OKL91" s="167"/>
      <c r="OKM91" s="167"/>
      <c r="OKN91" s="167"/>
      <c r="OKO91" s="167"/>
      <c r="OKP91" s="167"/>
      <c r="OKQ91" s="167"/>
      <c r="OKR91" s="167"/>
      <c r="OKS91" s="167"/>
      <c r="OKT91" s="167"/>
      <c r="OKU91" s="167"/>
      <c r="OKV91" s="167"/>
      <c r="OKW91" s="167"/>
      <c r="OKX91" s="167"/>
      <c r="OKY91" s="167"/>
      <c r="OKZ91" s="167"/>
      <c r="OLA91" s="167"/>
      <c r="OLB91" s="167"/>
      <c r="OLC91" s="167"/>
      <c r="OLD91" s="167"/>
      <c r="OLE91" s="167"/>
      <c r="OLF91" s="167"/>
      <c r="OLG91" s="167"/>
      <c r="OLH91" s="167"/>
      <c r="OLI91" s="167"/>
      <c r="OLJ91" s="167"/>
      <c r="OLK91" s="167"/>
      <c r="OLL91" s="167"/>
      <c r="OLM91" s="167"/>
      <c r="OLN91" s="167"/>
      <c r="OLO91" s="167"/>
      <c r="OLP91" s="167"/>
      <c r="OLQ91" s="167"/>
      <c r="OLR91" s="167"/>
      <c r="OLS91" s="167"/>
      <c r="OLT91" s="167"/>
      <c r="OLU91" s="167"/>
      <c r="OLV91" s="167"/>
      <c r="OLW91" s="167"/>
      <c r="OLX91" s="167"/>
      <c r="OLY91" s="167"/>
      <c r="OLZ91" s="167"/>
      <c r="OMA91" s="167"/>
      <c r="OMB91" s="167"/>
      <c r="OMC91" s="167"/>
      <c r="OMD91" s="167"/>
      <c r="OME91" s="167"/>
      <c r="OMF91" s="167"/>
      <c r="OMG91" s="167"/>
      <c r="OMH91" s="167"/>
      <c r="OMI91" s="167"/>
      <c r="OMJ91" s="167"/>
      <c r="OMK91" s="167"/>
      <c r="OML91" s="167"/>
      <c r="OMM91" s="167"/>
      <c r="OMN91" s="167"/>
      <c r="OMO91" s="167"/>
      <c r="OMP91" s="167"/>
      <c r="OMQ91" s="167"/>
      <c r="OMR91" s="167"/>
      <c r="OMS91" s="167"/>
      <c r="OMT91" s="167"/>
      <c r="OMU91" s="167"/>
      <c r="OMV91" s="167"/>
      <c r="OMW91" s="167"/>
      <c r="OMX91" s="167"/>
      <c r="OMY91" s="167"/>
      <c r="OMZ91" s="167"/>
      <c r="ONA91" s="167"/>
      <c r="ONB91" s="167"/>
      <c r="ONC91" s="167"/>
      <c r="OND91" s="167"/>
      <c r="ONE91" s="167"/>
      <c r="ONF91" s="167"/>
      <c r="ONG91" s="167"/>
      <c r="ONH91" s="167"/>
      <c r="ONI91" s="167"/>
      <c r="ONJ91" s="167"/>
      <c r="ONK91" s="167"/>
      <c r="ONL91" s="167"/>
      <c r="ONM91" s="167"/>
      <c r="ONN91" s="167"/>
      <c r="ONO91" s="167"/>
      <c r="ONP91" s="167"/>
      <c r="ONQ91" s="167"/>
      <c r="ONR91" s="167"/>
      <c r="ONS91" s="167"/>
      <c r="ONT91" s="167"/>
      <c r="ONU91" s="167"/>
      <c r="ONV91" s="167"/>
      <c r="ONW91" s="167"/>
      <c r="ONX91" s="167"/>
      <c r="ONY91" s="167"/>
      <c r="ONZ91" s="167"/>
      <c r="OOA91" s="167"/>
      <c r="OOB91" s="167"/>
      <c r="OOC91" s="167"/>
      <c r="OOD91" s="167"/>
      <c r="OOE91" s="167"/>
      <c r="OOF91" s="167"/>
      <c r="OOG91" s="167"/>
      <c r="OOH91" s="167"/>
      <c r="OOI91" s="167"/>
      <c r="OOJ91" s="167"/>
      <c r="OOK91" s="167"/>
      <c r="OOL91" s="167"/>
      <c r="OOM91" s="167"/>
      <c r="OON91" s="167"/>
      <c r="OOO91" s="167"/>
      <c r="OOP91" s="167"/>
      <c r="OOQ91" s="167"/>
      <c r="OOR91" s="167"/>
      <c r="OOS91" s="167"/>
      <c r="OOT91" s="167"/>
      <c r="OOU91" s="167"/>
      <c r="OOV91" s="167"/>
      <c r="OOW91" s="167"/>
      <c r="OOX91" s="167"/>
      <c r="OOY91" s="167"/>
      <c r="OOZ91" s="167"/>
      <c r="OPA91" s="167"/>
      <c r="OPB91" s="167"/>
      <c r="OPC91" s="167"/>
      <c r="OPD91" s="167"/>
      <c r="OPE91" s="167"/>
      <c r="OPF91" s="167"/>
      <c r="OPG91" s="167"/>
      <c r="OPH91" s="167"/>
      <c r="OPI91" s="167"/>
      <c r="OPJ91" s="167"/>
      <c r="OPK91" s="167"/>
      <c r="OPL91" s="167"/>
      <c r="OPM91" s="167"/>
      <c r="OPN91" s="167"/>
      <c r="OPO91" s="167"/>
      <c r="OPP91" s="167"/>
      <c r="OPQ91" s="167"/>
      <c r="OPR91" s="167"/>
      <c r="OPS91" s="167"/>
      <c r="OPT91" s="167"/>
      <c r="OPU91" s="167"/>
      <c r="OPV91" s="167"/>
      <c r="OPW91" s="167"/>
      <c r="OPX91" s="167"/>
      <c r="OPY91" s="167"/>
      <c r="OPZ91" s="167"/>
      <c r="OQA91" s="167"/>
      <c r="OQB91" s="167"/>
      <c r="OQC91" s="167"/>
      <c r="OQD91" s="167"/>
      <c r="OQE91" s="167"/>
      <c r="OQF91" s="167"/>
      <c r="OQG91" s="167"/>
      <c r="OQH91" s="167"/>
      <c r="OQI91" s="167"/>
      <c r="OQJ91" s="167"/>
      <c r="OQK91" s="167"/>
      <c r="OQL91" s="167"/>
      <c r="OQM91" s="167"/>
      <c r="OQN91" s="167"/>
      <c r="OQO91" s="167"/>
      <c r="OQP91" s="167"/>
      <c r="OQQ91" s="167"/>
      <c r="OQR91" s="167"/>
      <c r="OQS91" s="167"/>
      <c r="OQT91" s="167"/>
      <c r="OQU91" s="167"/>
      <c r="OQV91" s="167"/>
      <c r="OQW91" s="167"/>
      <c r="OQX91" s="167"/>
      <c r="OQY91" s="167"/>
      <c r="OQZ91" s="167"/>
      <c r="ORA91" s="167"/>
      <c r="ORB91" s="167"/>
      <c r="ORC91" s="167"/>
      <c r="ORD91" s="167"/>
      <c r="ORE91" s="167"/>
      <c r="ORF91" s="167"/>
      <c r="ORG91" s="167"/>
      <c r="ORH91" s="167"/>
      <c r="ORI91" s="167"/>
      <c r="ORJ91" s="167"/>
      <c r="ORK91" s="167"/>
      <c r="ORL91" s="167"/>
      <c r="ORM91" s="167"/>
      <c r="ORN91" s="167"/>
      <c r="ORO91" s="167"/>
      <c r="ORP91" s="167"/>
      <c r="ORQ91" s="167"/>
      <c r="ORR91" s="167"/>
      <c r="ORS91" s="167"/>
      <c r="ORT91" s="167"/>
      <c r="ORU91" s="167"/>
      <c r="ORV91" s="167"/>
      <c r="ORW91" s="167"/>
      <c r="ORX91" s="167"/>
      <c r="ORY91" s="167"/>
      <c r="ORZ91" s="167"/>
      <c r="OSA91" s="167"/>
      <c r="OSB91" s="167"/>
      <c r="OSC91" s="167"/>
      <c r="OSD91" s="167"/>
      <c r="OSE91" s="167"/>
      <c r="OSF91" s="167"/>
      <c r="OSG91" s="167"/>
      <c r="OSH91" s="167"/>
      <c r="OSI91" s="167"/>
      <c r="OSJ91" s="167"/>
      <c r="OSK91" s="167"/>
      <c r="OSL91" s="167"/>
      <c r="OSM91" s="167"/>
      <c r="OSN91" s="167"/>
      <c r="OSO91" s="167"/>
      <c r="OSP91" s="167"/>
      <c r="OSQ91" s="167"/>
      <c r="OSR91" s="167"/>
      <c r="OSS91" s="167"/>
      <c r="OST91" s="167"/>
      <c r="OSU91" s="167"/>
      <c r="OSV91" s="167"/>
      <c r="OSW91" s="167"/>
      <c r="OSX91" s="167"/>
      <c r="OSY91" s="167"/>
      <c r="OSZ91" s="167"/>
      <c r="OTA91" s="167"/>
      <c r="OTB91" s="167"/>
      <c r="OTC91" s="167"/>
      <c r="OTD91" s="167"/>
      <c r="OTE91" s="167"/>
      <c r="OTF91" s="167"/>
      <c r="OTG91" s="167"/>
      <c r="OTH91" s="167"/>
      <c r="OTI91" s="167"/>
      <c r="OTJ91" s="167"/>
      <c r="OTK91" s="167"/>
      <c r="OTL91" s="167"/>
      <c r="OTM91" s="167"/>
      <c r="OTN91" s="167"/>
      <c r="OTO91" s="167"/>
      <c r="OTP91" s="167"/>
      <c r="OTQ91" s="167"/>
      <c r="OTR91" s="167"/>
      <c r="OTS91" s="167"/>
      <c r="OTT91" s="167"/>
      <c r="OTU91" s="167"/>
      <c r="OTV91" s="167"/>
      <c r="OTW91" s="167"/>
      <c r="OTX91" s="167"/>
      <c r="OTY91" s="167"/>
      <c r="OTZ91" s="167"/>
      <c r="OUA91" s="167"/>
      <c r="OUB91" s="167"/>
      <c r="OUC91" s="167"/>
      <c r="OUD91" s="167"/>
      <c r="OUE91" s="167"/>
      <c r="OUF91" s="167"/>
      <c r="OUG91" s="167"/>
      <c r="OUH91" s="167"/>
      <c r="OUI91" s="167"/>
      <c r="OUJ91" s="167"/>
      <c r="OUK91" s="167"/>
      <c r="OUL91" s="167"/>
      <c r="OUM91" s="167"/>
      <c r="OUN91" s="167"/>
      <c r="OUO91" s="167"/>
      <c r="OUP91" s="167"/>
      <c r="OUQ91" s="167"/>
      <c r="OUR91" s="167"/>
      <c r="OUS91" s="167"/>
      <c r="OUT91" s="167"/>
      <c r="OUU91" s="167"/>
      <c r="OUV91" s="167"/>
      <c r="OUW91" s="167"/>
      <c r="OUX91" s="167"/>
      <c r="OUY91" s="167"/>
      <c r="OUZ91" s="167"/>
      <c r="OVA91" s="167"/>
      <c r="OVB91" s="167"/>
      <c r="OVC91" s="167"/>
      <c r="OVD91" s="167"/>
      <c r="OVE91" s="167"/>
      <c r="OVF91" s="167"/>
      <c r="OVG91" s="167"/>
      <c r="OVH91" s="167"/>
      <c r="OVI91" s="167"/>
      <c r="OVJ91" s="167"/>
      <c r="OVK91" s="167"/>
      <c r="OVL91" s="167"/>
      <c r="OVM91" s="167"/>
      <c r="OVN91" s="167"/>
      <c r="OVO91" s="167"/>
      <c r="OVP91" s="167"/>
      <c r="OVQ91" s="167"/>
      <c r="OVR91" s="167"/>
      <c r="OVS91" s="167"/>
      <c r="OVT91" s="167"/>
      <c r="OVU91" s="167"/>
      <c r="OVV91" s="167"/>
      <c r="OVW91" s="167"/>
      <c r="OVX91" s="167"/>
      <c r="OVY91" s="167"/>
      <c r="OVZ91" s="167"/>
      <c r="OWA91" s="167"/>
      <c r="OWB91" s="167"/>
      <c r="OWC91" s="167"/>
      <c r="OWD91" s="167"/>
      <c r="OWE91" s="167"/>
      <c r="OWF91" s="167"/>
      <c r="OWG91" s="167"/>
      <c r="OWH91" s="167"/>
      <c r="OWI91" s="167"/>
      <c r="OWJ91" s="167"/>
      <c r="OWK91" s="167"/>
      <c r="OWL91" s="167"/>
      <c r="OWM91" s="167"/>
      <c r="OWN91" s="167"/>
      <c r="OWO91" s="167"/>
      <c r="OWP91" s="167"/>
      <c r="OWQ91" s="167"/>
      <c r="OWR91" s="167"/>
      <c r="OWS91" s="167"/>
      <c r="OWT91" s="167"/>
      <c r="OWU91" s="167"/>
      <c r="OWV91" s="167"/>
      <c r="OWW91" s="167"/>
      <c r="OWX91" s="167"/>
      <c r="OWY91" s="167"/>
      <c r="OWZ91" s="167"/>
      <c r="OXA91" s="167"/>
      <c r="OXB91" s="167"/>
      <c r="OXC91" s="167"/>
      <c r="OXD91" s="167"/>
      <c r="OXE91" s="167"/>
      <c r="OXF91" s="167"/>
      <c r="OXG91" s="167"/>
      <c r="OXH91" s="167"/>
      <c r="OXI91" s="167"/>
      <c r="OXJ91" s="167"/>
      <c r="OXK91" s="167"/>
      <c r="OXL91" s="167"/>
      <c r="OXM91" s="167"/>
      <c r="OXN91" s="167"/>
      <c r="OXO91" s="167"/>
      <c r="OXP91" s="167"/>
      <c r="OXQ91" s="167"/>
      <c r="OXR91" s="167"/>
      <c r="OXS91" s="167"/>
      <c r="OXT91" s="167"/>
      <c r="OXU91" s="167"/>
      <c r="OXV91" s="167"/>
      <c r="OXW91" s="167"/>
      <c r="OXX91" s="167"/>
      <c r="OXY91" s="167"/>
      <c r="OXZ91" s="167"/>
      <c r="OYA91" s="167"/>
      <c r="OYB91" s="167"/>
      <c r="OYC91" s="167"/>
      <c r="OYD91" s="167"/>
      <c r="OYE91" s="167"/>
      <c r="OYF91" s="167"/>
      <c r="OYG91" s="167"/>
      <c r="OYH91" s="167"/>
      <c r="OYI91" s="167"/>
      <c r="OYJ91" s="167"/>
      <c r="OYK91" s="167"/>
      <c r="OYL91" s="167"/>
      <c r="OYM91" s="167"/>
      <c r="OYN91" s="167"/>
      <c r="OYO91" s="167"/>
      <c r="OYP91" s="167"/>
      <c r="OYQ91" s="167"/>
      <c r="OYR91" s="167"/>
      <c r="OYS91" s="167"/>
      <c r="OYT91" s="167"/>
      <c r="OYU91" s="167"/>
      <c r="OYV91" s="167"/>
      <c r="OYW91" s="167"/>
      <c r="OYX91" s="167"/>
      <c r="OYY91" s="167"/>
      <c r="OYZ91" s="167"/>
      <c r="OZA91" s="167"/>
      <c r="OZB91" s="167"/>
      <c r="OZC91" s="167"/>
      <c r="OZD91" s="167"/>
      <c r="OZE91" s="167"/>
      <c r="OZF91" s="167"/>
      <c r="OZG91" s="167"/>
      <c r="OZH91" s="167"/>
      <c r="OZI91" s="167"/>
      <c r="OZJ91" s="167"/>
      <c r="OZK91" s="167"/>
      <c r="OZL91" s="167"/>
      <c r="OZM91" s="167"/>
      <c r="OZN91" s="167"/>
      <c r="OZO91" s="167"/>
      <c r="OZP91" s="167"/>
      <c r="OZQ91" s="167"/>
      <c r="OZR91" s="167"/>
      <c r="OZS91" s="167"/>
      <c r="OZT91" s="167"/>
      <c r="OZU91" s="167"/>
      <c r="OZV91" s="167"/>
      <c r="OZW91" s="167"/>
      <c r="OZX91" s="167"/>
      <c r="OZY91" s="167"/>
      <c r="OZZ91" s="167"/>
      <c r="PAA91" s="167"/>
      <c r="PAB91" s="167"/>
      <c r="PAC91" s="167"/>
      <c r="PAD91" s="167"/>
      <c r="PAE91" s="167"/>
      <c r="PAF91" s="167"/>
      <c r="PAG91" s="167"/>
      <c r="PAH91" s="167"/>
      <c r="PAI91" s="167"/>
      <c r="PAJ91" s="167"/>
      <c r="PAK91" s="167"/>
      <c r="PAL91" s="167"/>
      <c r="PAM91" s="167"/>
      <c r="PAN91" s="167"/>
      <c r="PAO91" s="167"/>
      <c r="PAP91" s="167"/>
      <c r="PAQ91" s="167"/>
      <c r="PAR91" s="167"/>
      <c r="PAS91" s="167"/>
      <c r="PAT91" s="167"/>
      <c r="PAU91" s="167"/>
      <c r="PAV91" s="167"/>
      <c r="PAW91" s="167"/>
      <c r="PAX91" s="167"/>
      <c r="PAY91" s="167"/>
      <c r="PAZ91" s="167"/>
      <c r="PBA91" s="167"/>
      <c r="PBB91" s="167"/>
      <c r="PBC91" s="167"/>
      <c r="PBD91" s="167"/>
      <c r="PBE91" s="167"/>
      <c r="PBF91" s="167"/>
      <c r="PBG91" s="167"/>
      <c r="PBH91" s="167"/>
      <c r="PBI91" s="167"/>
      <c r="PBJ91" s="167"/>
      <c r="PBK91" s="167"/>
      <c r="PBL91" s="167"/>
      <c r="PBM91" s="167"/>
      <c r="PBN91" s="167"/>
      <c r="PBO91" s="167"/>
      <c r="PBP91" s="167"/>
      <c r="PBQ91" s="167"/>
      <c r="PBR91" s="167"/>
      <c r="PBS91" s="167"/>
      <c r="PBT91" s="167"/>
      <c r="PBU91" s="167"/>
      <c r="PBV91" s="167"/>
      <c r="PBW91" s="167"/>
      <c r="PBX91" s="167"/>
      <c r="PBY91" s="167"/>
      <c r="PBZ91" s="167"/>
      <c r="PCA91" s="167"/>
      <c r="PCB91" s="167"/>
      <c r="PCC91" s="167"/>
      <c r="PCD91" s="167"/>
      <c r="PCE91" s="167"/>
      <c r="PCF91" s="167"/>
      <c r="PCG91" s="167"/>
      <c r="PCH91" s="167"/>
      <c r="PCI91" s="167"/>
      <c r="PCJ91" s="167"/>
      <c r="PCK91" s="167"/>
      <c r="PCL91" s="167"/>
      <c r="PCM91" s="167"/>
      <c r="PCN91" s="167"/>
      <c r="PCO91" s="167"/>
      <c r="PCP91" s="167"/>
      <c r="PCQ91" s="167"/>
      <c r="PCR91" s="167"/>
      <c r="PCS91" s="167"/>
      <c r="PCT91" s="167"/>
      <c r="PCU91" s="167"/>
      <c r="PCV91" s="167"/>
      <c r="PCW91" s="167"/>
      <c r="PCX91" s="167"/>
      <c r="PCY91" s="167"/>
      <c r="PCZ91" s="167"/>
      <c r="PDA91" s="167"/>
      <c r="PDB91" s="167"/>
      <c r="PDC91" s="167"/>
      <c r="PDD91" s="167"/>
      <c r="PDE91" s="167"/>
      <c r="PDF91" s="167"/>
      <c r="PDG91" s="167"/>
      <c r="PDH91" s="167"/>
      <c r="PDI91" s="167"/>
      <c r="PDJ91" s="167"/>
      <c r="PDK91" s="167"/>
      <c r="PDL91" s="167"/>
      <c r="PDM91" s="167"/>
      <c r="PDN91" s="167"/>
      <c r="PDO91" s="167"/>
      <c r="PDP91" s="167"/>
      <c r="PDQ91" s="167"/>
      <c r="PDR91" s="167"/>
      <c r="PDS91" s="167"/>
      <c r="PDT91" s="167"/>
      <c r="PDU91" s="167"/>
      <c r="PDV91" s="167"/>
      <c r="PDW91" s="167"/>
      <c r="PDX91" s="167"/>
      <c r="PDY91" s="167"/>
      <c r="PDZ91" s="167"/>
      <c r="PEA91" s="167"/>
      <c r="PEB91" s="167"/>
      <c r="PEC91" s="167"/>
      <c r="PED91" s="167"/>
      <c r="PEE91" s="167"/>
      <c r="PEF91" s="167"/>
      <c r="PEG91" s="167"/>
      <c r="PEH91" s="167"/>
      <c r="PEI91" s="167"/>
      <c r="PEJ91" s="167"/>
      <c r="PEK91" s="167"/>
      <c r="PEL91" s="167"/>
      <c r="PEM91" s="167"/>
      <c r="PEN91" s="167"/>
      <c r="PEO91" s="167"/>
      <c r="PEP91" s="167"/>
      <c r="PEQ91" s="167"/>
      <c r="PER91" s="167"/>
      <c r="PES91" s="167"/>
      <c r="PET91" s="167"/>
      <c r="PEU91" s="167"/>
      <c r="PEV91" s="167"/>
      <c r="PEW91" s="167"/>
      <c r="PEX91" s="167"/>
      <c r="PEY91" s="167"/>
      <c r="PEZ91" s="167"/>
      <c r="PFA91" s="167"/>
      <c r="PFB91" s="167"/>
      <c r="PFC91" s="167"/>
      <c r="PFD91" s="167"/>
      <c r="PFE91" s="167"/>
      <c r="PFF91" s="167"/>
      <c r="PFG91" s="167"/>
      <c r="PFH91" s="167"/>
      <c r="PFI91" s="167"/>
      <c r="PFJ91" s="167"/>
      <c r="PFK91" s="167"/>
      <c r="PFL91" s="167"/>
      <c r="PFM91" s="167"/>
      <c r="PFN91" s="167"/>
      <c r="PFO91" s="167"/>
      <c r="PFP91" s="167"/>
      <c r="PFQ91" s="167"/>
      <c r="PFR91" s="167"/>
      <c r="PFS91" s="167"/>
      <c r="PFT91" s="167"/>
      <c r="PFU91" s="167"/>
      <c r="PFV91" s="167"/>
      <c r="PFW91" s="167"/>
      <c r="PFX91" s="167"/>
      <c r="PFY91" s="167"/>
      <c r="PFZ91" s="167"/>
      <c r="PGA91" s="167"/>
      <c r="PGB91" s="167"/>
      <c r="PGC91" s="167"/>
      <c r="PGD91" s="167"/>
      <c r="PGE91" s="167"/>
      <c r="PGF91" s="167"/>
      <c r="PGG91" s="167"/>
      <c r="PGH91" s="167"/>
      <c r="PGI91" s="167"/>
      <c r="PGJ91" s="167"/>
      <c r="PGK91" s="167"/>
      <c r="PGL91" s="167"/>
      <c r="PGM91" s="167"/>
      <c r="PGN91" s="167"/>
      <c r="PGO91" s="167"/>
      <c r="PGP91" s="167"/>
      <c r="PGQ91" s="167"/>
      <c r="PGR91" s="167"/>
      <c r="PGS91" s="167"/>
      <c r="PGT91" s="167"/>
      <c r="PGU91" s="167"/>
      <c r="PGV91" s="167"/>
      <c r="PGW91" s="167"/>
      <c r="PGX91" s="167"/>
      <c r="PGY91" s="167"/>
      <c r="PGZ91" s="167"/>
      <c r="PHA91" s="167"/>
      <c r="PHB91" s="167"/>
      <c r="PHC91" s="167"/>
      <c r="PHD91" s="167"/>
      <c r="PHE91" s="167"/>
      <c r="PHF91" s="167"/>
      <c r="PHG91" s="167"/>
      <c r="PHH91" s="167"/>
      <c r="PHI91" s="167"/>
      <c r="PHJ91" s="167"/>
      <c r="PHK91" s="167"/>
      <c r="PHL91" s="167"/>
      <c r="PHM91" s="167"/>
      <c r="PHN91" s="167"/>
      <c r="PHO91" s="167"/>
      <c r="PHP91" s="167"/>
      <c r="PHQ91" s="167"/>
      <c r="PHR91" s="167"/>
      <c r="PHS91" s="167"/>
      <c r="PHT91" s="167"/>
      <c r="PHU91" s="167"/>
      <c r="PHV91" s="167"/>
      <c r="PHW91" s="167"/>
      <c r="PHX91" s="167"/>
      <c r="PHY91" s="167"/>
      <c r="PHZ91" s="167"/>
      <c r="PIA91" s="167"/>
      <c r="PIB91" s="167"/>
      <c r="PIC91" s="167"/>
      <c r="PID91" s="167"/>
      <c r="PIE91" s="167"/>
      <c r="PIF91" s="167"/>
      <c r="PIG91" s="167"/>
      <c r="PIH91" s="167"/>
      <c r="PII91" s="167"/>
      <c r="PIJ91" s="167"/>
      <c r="PIK91" s="167"/>
      <c r="PIL91" s="167"/>
      <c r="PIM91" s="167"/>
      <c r="PIN91" s="167"/>
      <c r="PIO91" s="167"/>
      <c r="PIP91" s="167"/>
      <c r="PIQ91" s="167"/>
      <c r="PIR91" s="167"/>
      <c r="PIS91" s="167"/>
      <c r="PIT91" s="167"/>
      <c r="PIU91" s="167"/>
      <c r="PIV91" s="167"/>
      <c r="PIW91" s="167"/>
      <c r="PIX91" s="167"/>
      <c r="PIY91" s="167"/>
      <c r="PIZ91" s="167"/>
      <c r="PJA91" s="167"/>
      <c r="PJB91" s="167"/>
      <c r="PJC91" s="167"/>
      <c r="PJD91" s="167"/>
      <c r="PJE91" s="167"/>
      <c r="PJF91" s="167"/>
      <c r="PJG91" s="167"/>
      <c r="PJH91" s="167"/>
      <c r="PJI91" s="167"/>
      <c r="PJJ91" s="167"/>
      <c r="PJK91" s="167"/>
      <c r="PJL91" s="167"/>
      <c r="PJM91" s="167"/>
      <c r="PJN91" s="167"/>
      <c r="PJO91" s="167"/>
      <c r="PJP91" s="167"/>
      <c r="PJQ91" s="167"/>
      <c r="PJR91" s="167"/>
      <c r="PJS91" s="167"/>
      <c r="PJT91" s="167"/>
      <c r="PJU91" s="167"/>
      <c r="PJV91" s="167"/>
      <c r="PJW91" s="167"/>
      <c r="PJX91" s="167"/>
      <c r="PJY91" s="167"/>
      <c r="PJZ91" s="167"/>
      <c r="PKA91" s="167"/>
      <c r="PKB91" s="167"/>
      <c r="PKC91" s="167"/>
      <c r="PKD91" s="167"/>
      <c r="PKE91" s="167"/>
      <c r="PKF91" s="167"/>
      <c r="PKG91" s="167"/>
      <c r="PKH91" s="167"/>
      <c r="PKI91" s="167"/>
      <c r="PKJ91" s="167"/>
      <c r="PKK91" s="167"/>
      <c r="PKL91" s="167"/>
      <c r="PKM91" s="167"/>
      <c r="PKN91" s="167"/>
      <c r="PKO91" s="167"/>
      <c r="PKP91" s="167"/>
      <c r="PKQ91" s="167"/>
      <c r="PKR91" s="167"/>
      <c r="PKS91" s="167"/>
      <c r="PKT91" s="167"/>
      <c r="PKU91" s="167"/>
      <c r="PKV91" s="167"/>
      <c r="PKW91" s="167"/>
      <c r="PKX91" s="167"/>
      <c r="PKY91" s="167"/>
      <c r="PKZ91" s="167"/>
      <c r="PLA91" s="167"/>
      <c r="PLB91" s="167"/>
      <c r="PLC91" s="167"/>
      <c r="PLD91" s="167"/>
      <c r="PLE91" s="167"/>
      <c r="PLF91" s="167"/>
      <c r="PLG91" s="167"/>
      <c r="PLH91" s="167"/>
      <c r="PLI91" s="167"/>
      <c r="PLJ91" s="167"/>
      <c r="PLK91" s="167"/>
      <c r="PLL91" s="167"/>
      <c r="PLM91" s="167"/>
      <c r="PLN91" s="167"/>
      <c r="PLO91" s="167"/>
      <c r="PLP91" s="167"/>
      <c r="PLQ91" s="167"/>
      <c r="PLR91" s="167"/>
      <c r="PLS91" s="167"/>
      <c r="PLT91" s="167"/>
      <c r="PLU91" s="167"/>
      <c r="PLV91" s="167"/>
      <c r="PLW91" s="167"/>
      <c r="PLX91" s="167"/>
      <c r="PLY91" s="167"/>
      <c r="PLZ91" s="167"/>
      <c r="PMA91" s="167"/>
      <c r="PMB91" s="167"/>
      <c r="PMC91" s="167"/>
      <c r="PMD91" s="167"/>
      <c r="PME91" s="167"/>
      <c r="PMF91" s="167"/>
      <c r="PMG91" s="167"/>
      <c r="PMH91" s="167"/>
      <c r="PMI91" s="167"/>
      <c r="PMJ91" s="167"/>
      <c r="PMK91" s="167"/>
      <c r="PML91" s="167"/>
      <c r="PMM91" s="167"/>
      <c r="PMN91" s="167"/>
      <c r="PMO91" s="167"/>
      <c r="PMP91" s="167"/>
      <c r="PMQ91" s="167"/>
      <c r="PMR91" s="167"/>
      <c r="PMS91" s="167"/>
      <c r="PMT91" s="167"/>
      <c r="PMU91" s="167"/>
      <c r="PMV91" s="167"/>
      <c r="PMW91" s="167"/>
      <c r="PMX91" s="167"/>
      <c r="PMY91" s="167"/>
      <c r="PMZ91" s="167"/>
      <c r="PNA91" s="167"/>
      <c r="PNB91" s="167"/>
      <c r="PNC91" s="167"/>
      <c r="PND91" s="167"/>
      <c r="PNE91" s="167"/>
      <c r="PNF91" s="167"/>
      <c r="PNG91" s="167"/>
      <c r="PNH91" s="167"/>
      <c r="PNI91" s="167"/>
      <c r="PNJ91" s="167"/>
      <c r="PNK91" s="167"/>
      <c r="PNL91" s="167"/>
      <c r="PNM91" s="167"/>
      <c r="PNN91" s="167"/>
      <c r="PNO91" s="167"/>
      <c r="PNP91" s="167"/>
      <c r="PNQ91" s="167"/>
      <c r="PNR91" s="167"/>
      <c r="PNS91" s="167"/>
      <c r="PNT91" s="167"/>
      <c r="PNU91" s="167"/>
      <c r="PNV91" s="167"/>
      <c r="PNW91" s="167"/>
      <c r="PNX91" s="167"/>
      <c r="PNY91" s="167"/>
      <c r="PNZ91" s="167"/>
      <c r="POA91" s="167"/>
      <c r="POB91" s="167"/>
      <c r="POC91" s="167"/>
      <c r="POD91" s="167"/>
      <c r="POE91" s="167"/>
      <c r="POF91" s="167"/>
      <c r="POG91" s="167"/>
      <c r="POH91" s="167"/>
      <c r="POI91" s="167"/>
      <c r="POJ91" s="167"/>
      <c r="POK91" s="167"/>
      <c r="POL91" s="167"/>
      <c r="POM91" s="167"/>
      <c r="PON91" s="167"/>
      <c r="POO91" s="167"/>
      <c r="POP91" s="167"/>
      <c r="POQ91" s="167"/>
      <c r="POR91" s="167"/>
      <c r="POS91" s="167"/>
      <c r="POT91" s="167"/>
      <c r="POU91" s="167"/>
      <c r="POV91" s="167"/>
      <c r="POW91" s="167"/>
      <c r="POX91" s="167"/>
      <c r="POY91" s="167"/>
      <c r="POZ91" s="167"/>
      <c r="PPA91" s="167"/>
      <c r="PPB91" s="167"/>
      <c r="PPC91" s="167"/>
      <c r="PPD91" s="167"/>
      <c r="PPE91" s="167"/>
      <c r="PPF91" s="167"/>
      <c r="PPG91" s="167"/>
      <c r="PPH91" s="167"/>
      <c r="PPI91" s="167"/>
      <c r="PPJ91" s="167"/>
      <c r="PPK91" s="167"/>
      <c r="PPL91" s="167"/>
      <c r="PPM91" s="167"/>
      <c r="PPN91" s="167"/>
      <c r="PPO91" s="167"/>
      <c r="PPP91" s="167"/>
      <c r="PPQ91" s="167"/>
      <c r="PPR91" s="167"/>
      <c r="PPS91" s="167"/>
      <c r="PPT91" s="167"/>
      <c r="PPU91" s="167"/>
      <c r="PPV91" s="167"/>
      <c r="PPW91" s="167"/>
      <c r="PPX91" s="167"/>
      <c r="PPY91" s="167"/>
      <c r="PPZ91" s="167"/>
      <c r="PQA91" s="167"/>
      <c r="PQB91" s="167"/>
      <c r="PQC91" s="167"/>
      <c r="PQD91" s="167"/>
      <c r="PQE91" s="167"/>
      <c r="PQF91" s="167"/>
      <c r="PQG91" s="167"/>
      <c r="PQH91" s="167"/>
      <c r="PQI91" s="167"/>
      <c r="PQJ91" s="167"/>
      <c r="PQK91" s="167"/>
      <c r="PQL91" s="167"/>
      <c r="PQM91" s="167"/>
      <c r="PQN91" s="167"/>
      <c r="PQO91" s="167"/>
      <c r="PQP91" s="167"/>
      <c r="PQQ91" s="167"/>
      <c r="PQR91" s="167"/>
      <c r="PQS91" s="167"/>
      <c r="PQT91" s="167"/>
      <c r="PQU91" s="167"/>
      <c r="PQV91" s="167"/>
      <c r="PQW91" s="167"/>
      <c r="PQX91" s="167"/>
      <c r="PQY91" s="167"/>
      <c r="PQZ91" s="167"/>
      <c r="PRA91" s="167"/>
      <c r="PRB91" s="167"/>
      <c r="PRC91" s="167"/>
      <c r="PRD91" s="167"/>
      <c r="PRE91" s="167"/>
      <c r="PRF91" s="167"/>
      <c r="PRG91" s="167"/>
      <c r="PRH91" s="167"/>
      <c r="PRI91" s="167"/>
      <c r="PRJ91" s="167"/>
      <c r="PRK91" s="167"/>
      <c r="PRL91" s="167"/>
      <c r="PRM91" s="167"/>
      <c r="PRN91" s="167"/>
      <c r="PRO91" s="167"/>
      <c r="PRP91" s="167"/>
      <c r="PRQ91" s="167"/>
      <c r="PRR91" s="167"/>
      <c r="PRS91" s="167"/>
      <c r="PRT91" s="167"/>
      <c r="PRU91" s="167"/>
      <c r="PRV91" s="167"/>
      <c r="PRW91" s="167"/>
      <c r="PRX91" s="167"/>
      <c r="PRY91" s="167"/>
      <c r="PRZ91" s="167"/>
      <c r="PSA91" s="167"/>
      <c r="PSB91" s="167"/>
      <c r="PSC91" s="167"/>
      <c r="PSD91" s="167"/>
      <c r="PSE91" s="167"/>
      <c r="PSF91" s="167"/>
      <c r="PSG91" s="167"/>
      <c r="PSH91" s="167"/>
      <c r="PSI91" s="167"/>
      <c r="PSJ91" s="167"/>
      <c r="PSK91" s="167"/>
      <c r="PSL91" s="167"/>
      <c r="PSM91" s="167"/>
      <c r="PSN91" s="167"/>
      <c r="PSO91" s="167"/>
      <c r="PSP91" s="167"/>
      <c r="PSQ91" s="167"/>
      <c r="PSR91" s="167"/>
      <c r="PSS91" s="167"/>
      <c r="PST91" s="167"/>
      <c r="PSU91" s="167"/>
      <c r="PSV91" s="167"/>
      <c r="PSW91" s="167"/>
      <c r="PSX91" s="167"/>
      <c r="PSY91" s="167"/>
      <c r="PSZ91" s="167"/>
      <c r="PTA91" s="167"/>
      <c r="PTB91" s="167"/>
      <c r="PTC91" s="167"/>
      <c r="PTD91" s="167"/>
      <c r="PTE91" s="167"/>
      <c r="PTF91" s="167"/>
      <c r="PTG91" s="167"/>
      <c r="PTH91" s="167"/>
      <c r="PTI91" s="167"/>
      <c r="PTJ91" s="167"/>
      <c r="PTK91" s="167"/>
      <c r="PTL91" s="167"/>
      <c r="PTM91" s="167"/>
      <c r="PTN91" s="167"/>
      <c r="PTO91" s="167"/>
      <c r="PTP91" s="167"/>
      <c r="PTQ91" s="167"/>
      <c r="PTR91" s="167"/>
      <c r="PTS91" s="167"/>
      <c r="PTT91" s="167"/>
      <c r="PTU91" s="167"/>
      <c r="PTV91" s="167"/>
      <c r="PTW91" s="167"/>
      <c r="PTX91" s="167"/>
      <c r="PTY91" s="167"/>
      <c r="PTZ91" s="167"/>
      <c r="PUA91" s="167"/>
      <c r="PUB91" s="167"/>
      <c r="PUC91" s="167"/>
      <c r="PUD91" s="167"/>
      <c r="PUE91" s="167"/>
      <c r="PUF91" s="167"/>
      <c r="PUG91" s="167"/>
      <c r="PUH91" s="167"/>
      <c r="PUI91" s="167"/>
      <c r="PUJ91" s="167"/>
      <c r="PUK91" s="167"/>
      <c r="PUL91" s="167"/>
      <c r="PUM91" s="167"/>
      <c r="PUN91" s="167"/>
      <c r="PUO91" s="167"/>
      <c r="PUP91" s="167"/>
      <c r="PUQ91" s="167"/>
      <c r="PUR91" s="167"/>
      <c r="PUS91" s="167"/>
      <c r="PUT91" s="167"/>
      <c r="PUU91" s="167"/>
      <c r="PUV91" s="167"/>
      <c r="PUW91" s="167"/>
      <c r="PUX91" s="167"/>
      <c r="PUY91" s="167"/>
      <c r="PUZ91" s="167"/>
      <c r="PVA91" s="167"/>
      <c r="PVB91" s="167"/>
      <c r="PVC91" s="167"/>
      <c r="PVD91" s="167"/>
      <c r="PVE91" s="167"/>
      <c r="PVF91" s="167"/>
      <c r="PVG91" s="167"/>
      <c r="PVH91" s="167"/>
      <c r="PVI91" s="167"/>
      <c r="PVJ91" s="167"/>
      <c r="PVK91" s="167"/>
      <c r="PVL91" s="167"/>
      <c r="PVM91" s="167"/>
      <c r="PVN91" s="167"/>
      <c r="PVO91" s="167"/>
      <c r="PVP91" s="167"/>
      <c r="PVQ91" s="167"/>
      <c r="PVR91" s="167"/>
      <c r="PVS91" s="167"/>
      <c r="PVT91" s="167"/>
      <c r="PVU91" s="167"/>
      <c r="PVV91" s="167"/>
      <c r="PVW91" s="167"/>
      <c r="PVX91" s="167"/>
      <c r="PVY91" s="167"/>
      <c r="PVZ91" s="167"/>
      <c r="PWA91" s="167"/>
      <c r="PWB91" s="167"/>
      <c r="PWC91" s="167"/>
      <c r="PWD91" s="167"/>
      <c r="PWE91" s="167"/>
      <c r="PWF91" s="167"/>
      <c r="PWG91" s="167"/>
      <c r="PWH91" s="167"/>
      <c r="PWI91" s="167"/>
      <c r="PWJ91" s="167"/>
      <c r="PWK91" s="167"/>
      <c r="PWL91" s="167"/>
      <c r="PWM91" s="167"/>
      <c r="PWN91" s="167"/>
      <c r="PWO91" s="167"/>
      <c r="PWP91" s="167"/>
      <c r="PWQ91" s="167"/>
      <c r="PWR91" s="167"/>
      <c r="PWS91" s="167"/>
      <c r="PWT91" s="167"/>
      <c r="PWU91" s="167"/>
      <c r="PWV91" s="167"/>
      <c r="PWW91" s="167"/>
      <c r="PWX91" s="167"/>
      <c r="PWY91" s="167"/>
      <c r="PWZ91" s="167"/>
      <c r="PXA91" s="167"/>
      <c r="PXB91" s="167"/>
      <c r="PXC91" s="167"/>
      <c r="PXD91" s="167"/>
      <c r="PXE91" s="167"/>
      <c r="PXF91" s="167"/>
      <c r="PXG91" s="167"/>
      <c r="PXH91" s="167"/>
      <c r="PXI91" s="167"/>
      <c r="PXJ91" s="167"/>
      <c r="PXK91" s="167"/>
      <c r="PXL91" s="167"/>
      <c r="PXM91" s="167"/>
      <c r="PXN91" s="167"/>
      <c r="PXO91" s="167"/>
      <c r="PXP91" s="167"/>
      <c r="PXQ91" s="167"/>
      <c r="PXR91" s="167"/>
      <c r="PXS91" s="167"/>
      <c r="PXT91" s="167"/>
      <c r="PXU91" s="167"/>
      <c r="PXV91" s="167"/>
      <c r="PXW91" s="167"/>
      <c r="PXX91" s="167"/>
      <c r="PXY91" s="167"/>
      <c r="PXZ91" s="167"/>
      <c r="PYA91" s="167"/>
      <c r="PYB91" s="167"/>
      <c r="PYC91" s="167"/>
      <c r="PYD91" s="167"/>
      <c r="PYE91" s="167"/>
      <c r="PYF91" s="167"/>
      <c r="PYG91" s="167"/>
      <c r="PYH91" s="167"/>
      <c r="PYI91" s="167"/>
      <c r="PYJ91" s="167"/>
      <c r="PYK91" s="167"/>
      <c r="PYL91" s="167"/>
      <c r="PYM91" s="167"/>
      <c r="PYN91" s="167"/>
      <c r="PYO91" s="167"/>
      <c r="PYP91" s="167"/>
      <c r="PYQ91" s="167"/>
      <c r="PYR91" s="167"/>
      <c r="PYS91" s="167"/>
      <c r="PYT91" s="167"/>
      <c r="PYU91" s="167"/>
      <c r="PYV91" s="167"/>
      <c r="PYW91" s="167"/>
      <c r="PYX91" s="167"/>
      <c r="PYY91" s="167"/>
      <c r="PYZ91" s="167"/>
      <c r="PZA91" s="167"/>
      <c r="PZB91" s="167"/>
      <c r="PZC91" s="167"/>
      <c r="PZD91" s="167"/>
      <c r="PZE91" s="167"/>
      <c r="PZF91" s="167"/>
      <c r="PZG91" s="167"/>
      <c r="PZH91" s="167"/>
      <c r="PZI91" s="167"/>
      <c r="PZJ91" s="167"/>
      <c r="PZK91" s="167"/>
      <c r="PZL91" s="167"/>
      <c r="PZM91" s="167"/>
      <c r="PZN91" s="167"/>
      <c r="PZO91" s="167"/>
      <c r="PZP91" s="167"/>
      <c r="PZQ91" s="167"/>
      <c r="PZR91" s="167"/>
      <c r="PZS91" s="167"/>
      <c r="PZT91" s="167"/>
      <c r="PZU91" s="167"/>
      <c r="PZV91" s="167"/>
      <c r="PZW91" s="167"/>
      <c r="PZX91" s="167"/>
      <c r="PZY91" s="167"/>
      <c r="PZZ91" s="167"/>
      <c r="QAA91" s="167"/>
      <c r="QAB91" s="167"/>
      <c r="QAC91" s="167"/>
      <c r="QAD91" s="167"/>
      <c r="QAE91" s="167"/>
      <c r="QAF91" s="167"/>
      <c r="QAG91" s="167"/>
      <c r="QAH91" s="167"/>
      <c r="QAI91" s="167"/>
      <c r="QAJ91" s="167"/>
      <c r="QAK91" s="167"/>
      <c r="QAL91" s="167"/>
      <c r="QAM91" s="167"/>
      <c r="QAN91" s="167"/>
      <c r="QAO91" s="167"/>
      <c r="QAP91" s="167"/>
      <c r="QAQ91" s="167"/>
      <c r="QAR91" s="167"/>
      <c r="QAS91" s="167"/>
      <c r="QAT91" s="167"/>
      <c r="QAU91" s="167"/>
      <c r="QAV91" s="167"/>
      <c r="QAW91" s="167"/>
      <c r="QAX91" s="167"/>
      <c r="QAY91" s="167"/>
      <c r="QAZ91" s="167"/>
      <c r="QBA91" s="167"/>
      <c r="QBB91" s="167"/>
      <c r="QBC91" s="167"/>
      <c r="QBD91" s="167"/>
      <c r="QBE91" s="167"/>
      <c r="QBF91" s="167"/>
      <c r="QBG91" s="167"/>
      <c r="QBH91" s="167"/>
      <c r="QBI91" s="167"/>
      <c r="QBJ91" s="167"/>
      <c r="QBK91" s="167"/>
      <c r="QBL91" s="167"/>
      <c r="QBM91" s="167"/>
      <c r="QBN91" s="167"/>
      <c r="QBO91" s="167"/>
      <c r="QBP91" s="167"/>
      <c r="QBQ91" s="167"/>
      <c r="QBR91" s="167"/>
      <c r="QBS91" s="167"/>
      <c r="QBT91" s="167"/>
      <c r="QBU91" s="167"/>
      <c r="QBV91" s="167"/>
      <c r="QBW91" s="167"/>
      <c r="QBX91" s="167"/>
      <c r="QBY91" s="167"/>
      <c r="QBZ91" s="167"/>
      <c r="QCA91" s="167"/>
      <c r="QCB91" s="167"/>
      <c r="QCC91" s="167"/>
      <c r="QCD91" s="167"/>
      <c r="QCE91" s="167"/>
      <c r="QCF91" s="167"/>
      <c r="QCG91" s="167"/>
      <c r="QCH91" s="167"/>
      <c r="QCI91" s="167"/>
      <c r="QCJ91" s="167"/>
      <c r="QCK91" s="167"/>
      <c r="QCL91" s="167"/>
      <c r="QCM91" s="167"/>
      <c r="QCN91" s="167"/>
      <c r="QCO91" s="167"/>
      <c r="QCP91" s="167"/>
      <c r="QCQ91" s="167"/>
      <c r="QCR91" s="167"/>
      <c r="QCS91" s="167"/>
      <c r="QCT91" s="167"/>
      <c r="QCU91" s="167"/>
      <c r="QCV91" s="167"/>
      <c r="QCW91" s="167"/>
      <c r="QCX91" s="167"/>
      <c r="QCY91" s="167"/>
      <c r="QCZ91" s="167"/>
      <c r="QDA91" s="167"/>
      <c r="QDB91" s="167"/>
      <c r="QDC91" s="167"/>
      <c r="QDD91" s="167"/>
      <c r="QDE91" s="167"/>
      <c r="QDF91" s="167"/>
      <c r="QDG91" s="167"/>
      <c r="QDH91" s="167"/>
      <c r="QDI91" s="167"/>
      <c r="QDJ91" s="167"/>
      <c r="QDK91" s="167"/>
      <c r="QDL91" s="167"/>
      <c r="QDM91" s="167"/>
      <c r="QDN91" s="167"/>
      <c r="QDO91" s="167"/>
      <c r="QDP91" s="167"/>
      <c r="QDQ91" s="167"/>
      <c r="QDR91" s="167"/>
      <c r="QDS91" s="167"/>
      <c r="QDT91" s="167"/>
      <c r="QDU91" s="167"/>
      <c r="QDV91" s="167"/>
      <c r="QDW91" s="167"/>
      <c r="QDX91" s="167"/>
      <c r="QDY91" s="167"/>
      <c r="QDZ91" s="167"/>
      <c r="QEA91" s="167"/>
      <c r="QEB91" s="167"/>
      <c r="QEC91" s="167"/>
      <c r="QED91" s="167"/>
      <c r="QEE91" s="167"/>
      <c r="QEF91" s="167"/>
      <c r="QEG91" s="167"/>
      <c r="QEH91" s="167"/>
      <c r="QEI91" s="167"/>
      <c r="QEJ91" s="167"/>
      <c r="QEK91" s="167"/>
      <c r="QEL91" s="167"/>
      <c r="QEM91" s="167"/>
      <c r="QEN91" s="167"/>
      <c r="QEO91" s="167"/>
      <c r="QEP91" s="167"/>
      <c r="QEQ91" s="167"/>
      <c r="QER91" s="167"/>
      <c r="QES91" s="167"/>
      <c r="QET91" s="167"/>
      <c r="QEU91" s="167"/>
      <c r="QEV91" s="167"/>
      <c r="QEW91" s="167"/>
      <c r="QEX91" s="167"/>
      <c r="QEY91" s="167"/>
      <c r="QEZ91" s="167"/>
      <c r="QFA91" s="167"/>
      <c r="QFB91" s="167"/>
      <c r="QFC91" s="167"/>
      <c r="QFD91" s="167"/>
      <c r="QFE91" s="167"/>
      <c r="QFF91" s="167"/>
      <c r="QFG91" s="167"/>
      <c r="QFH91" s="167"/>
      <c r="QFI91" s="167"/>
      <c r="QFJ91" s="167"/>
      <c r="QFK91" s="167"/>
      <c r="QFL91" s="167"/>
      <c r="QFM91" s="167"/>
      <c r="QFN91" s="167"/>
      <c r="QFO91" s="167"/>
      <c r="QFP91" s="167"/>
      <c r="QFQ91" s="167"/>
      <c r="QFR91" s="167"/>
      <c r="QFS91" s="167"/>
      <c r="QFT91" s="167"/>
      <c r="QFU91" s="167"/>
      <c r="QFV91" s="167"/>
      <c r="QFW91" s="167"/>
      <c r="QFX91" s="167"/>
      <c r="QFY91" s="167"/>
      <c r="QFZ91" s="167"/>
      <c r="QGA91" s="167"/>
      <c r="QGB91" s="167"/>
      <c r="QGC91" s="167"/>
      <c r="QGD91" s="167"/>
      <c r="QGE91" s="167"/>
      <c r="QGF91" s="167"/>
      <c r="QGG91" s="167"/>
      <c r="QGH91" s="167"/>
      <c r="QGI91" s="167"/>
      <c r="QGJ91" s="167"/>
      <c r="QGK91" s="167"/>
      <c r="QGL91" s="167"/>
      <c r="QGM91" s="167"/>
      <c r="QGN91" s="167"/>
      <c r="QGO91" s="167"/>
      <c r="QGP91" s="167"/>
      <c r="QGQ91" s="167"/>
      <c r="QGR91" s="167"/>
      <c r="QGS91" s="167"/>
      <c r="QGT91" s="167"/>
      <c r="QGU91" s="167"/>
      <c r="QGV91" s="167"/>
      <c r="QGW91" s="167"/>
      <c r="QGX91" s="167"/>
      <c r="QGY91" s="167"/>
      <c r="QGZ91" s="167"/>
      <c r="QHA91" s="167"/>
      <c r="QHB91" s="167"/>
      <c r="QHC91" s="167"/>
      <c r="QHD91" s="167"/>
      <c r="QHE91" s="167"/>
      <c r="QHF91" s="167"/>
      <c r="QHG91" s="167"/>
      <c r="QHH91" s="167"/>
      <c r="QHI91" s="167"/>
      <c r="QHJ91" s="167"/>
      <c r="QHK91" s="167"/>
      <c r="QHL91" s="167"/>
      <c r="QHM91" s="167"/>
      <c r="QHN91" s="167"/>
      <c r="QHO91" s="167"/>
      <c r="QHP91" s="167"/>
      <c r="QHQ91" s="167"/>
      <c r="QHR91" s="167"/>
      <c r="QHS91" s="167"/>
      <c r="QHT91" s="167"/>
      <c r="QHU91" s="167"/>
      <c r="QHV91" s="167"/>
      <c r="QHW91" s="167"/>
      <c r="QHX91" s="167"/>
      <c r="QHY91" s="167"/>
      <c r="QHZ91" s="167"/>
      <c r="QIA91" s="167"/>
      <c r="QIB91" s="167"/>
      <c r="QIC91" s="167"/>
      <c r="QID91" s="167"/>
      <c r="QIE91" s="167"/>
      <c r="QIF91" s="167"/>
      <c r="QIG91" s="167"/>
      <c r="QIH91" s="167"/>
      <c r="QII91" s="167"/>
      <c r="QIJ91" s="167"/>
      <c r="QIK91" s="167"/>
      <c r="QIL91" s="167"/>
      <c r="QIM91" s="167"/>
      <c r="QIN91" s="167"/>
      <c r="QIO91" s="167"/>
      <c r="QIP91" s="167"/>
      <c r="QIQ91" s="167"/>
      <c r="QIR91" s="167"/>
      <c r="QIS91" s="167"/>
      <c r="QIT91" s="167"/>
      <c r="QIU91" s="167"/>
      <c r="QIV91" s="167"/>
      <c r="QIW91" s="167"/>
      <c r="QIX91" s="167"/>
      <c r="QIY91" s="167"/>
      <c r="QIZ91" s="167"/>
      <c r="QJA91" s="167"/>
      <c r="QJB91" s="167"/>
      <c r="QJC91" s="167"/>
      <c r="QJD91" s="167"/>
      <c r="QJE91" s="167"/>
      <c r="QJF91" s="167"/>
      <c r="QJG91" s="167"/>
      <c r="QJH91" s="167"/>
      <c r="QJI91" s="167"/>
      <c r="QJJ91" s="167"/>
      <c r="QJK91" s="167"/>
      <c r="QJL91" s="167"/>
      <c r="QJM91" s="167"/>
      <c r="QJN91" s="167"/>
      <c r="QJO91" s="167"/>
      <c r="QJP91" s="167"/>
      <c r="QJQ91" s="167"/>
      <c r="QJR91" s="167"/>
      <c r="QJS91" s="167"/>
      <c r="QJT91" s="167"/>
      <c r="QJU91" s="167"/>
      <c r="QJV91" s="167"/>
      <c r="QJW91" s="167"/>
      <c r="QJX91" s="167"/>
      <c r="QJY91" s="167"/>
      <c r="QJZ91" s="167"/>
      <c r="QKA91" s="167"/>
      <c r="QKB91" s="167"/>
      <c r="QKC91" s="167"/>
      <c r="QKD91" s="167"/>
      <c r="QKE91" s="167"/>
      <c r="QKF91" s="167"/>
      <c r="QKG91" s="167"/>
      <c r="QKH91" s="167"/>
      <c r="QKI91" s="167"/>
      <c r="QKJ91" s="167"/>
      <c r="QKK91" s="167"/>
      <c r="QKL91" s="167"/>
      <c r="QKM91" s="167"/>
      <c r="QKN91" s="167"/>
      <c r="QKO91" s="167"/>
      <c r="QKP91" s="167"/>
      <c r="QKQ91" s="167"/>
      <c r="QKR91" s="167"/>
      <c r="QKS91" s="167"/>
      <c r="QKT91" s="167"/>
      <c r="QKU91" s="167"/>
      <c r="QKV91" s="167"/>
      <c r="QKW91" s="167"/>
      <c r="QKX91" s="167"/>
      <c r="QKY91" s="167"/>
      <c r="QKZ91" s="167"/>
      <c r="QLA91" s="167"/>
      <c r="QLB91" s="167"/>
      <c r="QLC91" s="167"/>
      <c r="QLD91" s="167"/>
      <c r="QLE91" s="167"/>
      <c r="QLF91" s="167"/>
      <c r="QLG91" s="167"/>
      <c r="QLH91" s="167"/>
      <c r="QLI91" s="167"/>
      <c r="QLJ91" s="167"/>
      <c r="QLK91" s="167"/>
      <c r="QLL91" s="167"/>
      <c r="QLM91" s="167"/>
      <c r="QLN91" s="167"/>
      <c r="QLO91" s="167"/>
      <c r="QLP91" s="167"/>
      <c r="QLQ91" s="167"/>
      <c r="QLR91" s="167"/>
      <c r="QLS91" s="167"/>
      <c r="QLT91" s="167"/>
      <c r="QLU91" s="167"/>
      <c r="QLV91" s="167"/>
      <c r="QLW91" s="167"/>
      <c r="QLX91" s="167"/>
      <c r="QLY91" s="167"/>
      <c r="QLZ91" s="167"/>
      <c r="QMA91" s="167"/>
      <c r="QMB91" s="167"/>
      <c r="QMC91" s="167"/>
      <c r="QMD91" s="167"/>
      <c r="QME91" s="167"/>
      <c r="QMF91" s="167"/>
      <c r="QMG91" s="167"/>
      <c r="QMH91" s="167"/>
      <c r="QMI91" s="167"/>
      <c r="QMJ91" s="167"/>
      <c r="QMK91" s="167"/>
      <c r="QML91" s="167"/>
      <c r="QMM91" s="167"/>
      <c r="QMN91" s="167"/>
      <c r="QMO91" s="167"/>
      <c r="QMP91" s="167"/>
      <c r="QMQ91" s="167"/>
      <c r="QMR91" s="167"/>
      <c r="QMS91" s="167"/>
      <c r="QMT91" s="167"/>
      <c r="QMU91" s="167"/>
      <c r="QMV91" s="167"/>
      <c r="QMW91" s="167"/>
      <c r="QMX91" s="167"/>
      <c r="QMY91" s="167"/>
      <c r="QMZ91" s="167"/>
      <c r="QNA91" s="167"/>
      <c r="QNB91" s="167"/>
      <c r="QNC91" s="167"/>
      <c r="QND91" s="167"/>
      <c r="QNE91" s="167"/>
      <c r="QNF91" s="167"/>
      <c r="QNG91" s="167"/>
      <c r="QNH91" s="167"/>
      <c r="QNI91" s="167"/>
      <c r="QNJ91" s="167"/>
      <c r="QNK91" s="167"/>
      <c r="QNL91" s="167"/>
      <c r="QNM91" s="167"/>
      <c r="QNN91" s="167"/>
      <c r="QNO91" s="167"/>
      <c r="QNP91" s="167"/>
      <c r="QNQ91" s="167"/>
      <c r="QNR91" s="167"/>
      <c r="QNS91" s="167"/>
      <c r="QNT91" s="167"/>
      <c r="QNU91" s="167"/>
      <c r="QNV91" s="167"/>
      <c r="QNW91" s="167"/>
      <c r="QNX91" s="167"/>
      <c r="QNY91" s="167"/>
      <c r="QNZ91" s="167"/>
      <c r="QOA91" s="167"/>
      <c r="QOB91" s="167"/>
      <c r="QOC91" s="167"/>
      <c r="QOD91" s="167"/>
      <c r="QOE91" s="167"/>
      <c r="QOF91" s="167"/>
      <c r="QOG91" s="167"/>
      <c r="QOH91" s="167"/>
      <c r="QOI91" s="167"/>
      <c r="QOJ91" s="167"/>
      <c r="QOK91" s="167"/>
      <c r="QOL91" s="167"/>
      <c r="QOM91" s="167"/>
      <c r="QON91" s="167"/>
      <c r="QOO91" s="167"/>
      <c r="QOP91" s="167"/>
      <c r="QOQ91" s="167"/>
      <c r="QOR91" s="167"/>
      <c r="QOS91" s="167"/>
      <c r="QOT91" s="167"/>
      <c r="QOU91" s="167"/>
      <c r="QOV91" s="167"/>
      <c r="QOW91" s="167"/>
      <c r="QOX91" s="167"/>
      <c r="QOY91" s="167"/>
      <c r="QOZ91" s="167"/>
      <c r="QPA91" s="167"/>
      <c r="QPB91" s="167"/>
      <c r="QPC91" s="167"/>
      <c r="QPD91" s="167"/>
      <c r="QPE91" s="167"/>
      <c r="QPF91" s="167"/>
      <c r="QPG91" s="167"/>
      <c r="QPH91" s="167"/>
      <c r="QPI91" s="167"/>
      <c r="QPJ91" s="167"/>
      <c r="QPK91" s="167"/>
      <c r="QPL91" s="167"/>
      <c r="QPM91" s="167"/>
      <c r="QPN91" s="167"/>
      <c r="QPO91" s="167"/>
      <c r="QPP91" s="167"/>
      <c r="QPQ91" s="167"/>
      <c r="QPR91" s="167"/>
      <c r="QPS91" s="167"/>
      <c r="QPT91" s="167"/>
      <c r="QPU91" s="167"/>
      <c r="QPV91" s="167"/>
      <c r="QPW91" s="167"/>
      <c r="QPX91" s="167"/>
      <c r="QPY91" s="167"/>
      <c r="QPZ91" s="167"/>
      <c r="QQA91" s="167"/>
      <c r="QQB91" s="167"/>
      <c r="QQC91" s="167"/>
      <c r="QQD91" s="167"/>
      <c r="QQE91" s="167"/>
      <c r="QQF91" s="167"/>
      <c r="QQG91" s="167"/>
      <c r="QQH91" s="167"/>
      <c r="QQI91" s="167"/>
      <c r="QQJ91" s="167"/>
      <c r="QQK91" s="167"/>
      <c r="QQL91" s="167"/>
      <c r="QQM91" s="167"/>
      <c r="QQN91" s="167"/>
      <c r="QQO91" s="167"/>
      <c r="QQP91" s="167"/>
      <c r="QQQ91" s="167"/>
      <c r="QQR91" s="167"/>
      <c r="QQS91" s="167"/>
      <c r="QQT91" s="167"/>
      <c r="QQU91" s="167"/>
      <c r="QQV91" s="167"/>
      <c r="QQW91" s="167"/>
      <c r="QQX91" s="167"/>
      <c r="QQY91" s="167"/>
      <c r="QQZ91" s="167"/>
      <c r="QRA91" s="167"/>
      <c r="QRB91" s="167"/>
      <c r="QRC91" s="167"/>
      <c r="QRD91" s="167"/>
      <c r="QRE91" s="167"/>
      <c r="QRF91" s="167"/>
      <c r="QRG91" s="167"/>
      <c r="QRH91" s="167"/>
      <c r="QRI91" s="167"/>
      <c r="QRJ91" s="167"/>
      <c r="QRK91" s="167"/>
      <c r="QRL91" s="167"/>
      <c r="QRM91" s="167"/>
      <c r="QRN91" s="167"/>
      <c r="QRO91" s="167"/>
      <c r="QRP91" s="167"/>
      <c r="QRQ91" s="167"/>
      <c r="QRR91" s="167"/>
      <c r="QRS91" s="167"/>
      <c r="QRT91" s="167"/>
      <c r="QRU91" s="167"/>
      <c r="QRV91" s="167"/>
      <c r="QRW91" s="167"/>
      <c r="QRX91" s="167"/>
      <c r="QRY91" s="167"/>
      <c r="QRZ91" s="167"/>
      <c r="QSA91" s="167"/>
      <c r="QSB91" s="167"/>
      <c r="QSC91" s="167"/>
      <c r="QSD91" s="167"/>
      <c r="QSE91" s="167"/>
      <c r="QSF91" s="167"/>
      <c r="QSG91" s="167"/>
      <c r="QSH91" s="167"/>
      <c r="QSI91" s="167"/>
      <c r="QSJ91" s="167"/>
      <c r="QSK91" s="167"/>
      <c r="QSL91" s="167"/>
      <c r="QSM91" s="167"/>
      <c r="QSN91" s="167"/>
      <c r="QSO91" s="167"/>
      <c r="QSP91" s="167"/>
      <c r="QSQ91" s="167"/>
      <c r="QSR91" s="167"/>
      <c r="QSS91" s="167"/>
      <c r="QST91" s="167"/>
      <c r="QSU91" s="167"/>
      <c r="QSV91" s="167"/>
      <c r="QSW91" s="167"/>
      <c r="QSX91" s="167"/>
      <c r="QSY91" s="167"/>
      <c r="QSZ91" s="167"/>
      <c r="QTA91" s="167"/>
      <c r="QTB91" s="167"/>
      <c r="QTC91" s="167"/>
      <c r="QTD91" s="167"/>
      <c r="QTE91" s="167"/>
      <c r="QTF91" s="167"/>
      <c r="QTG91" s="167"/>
      <c r="QTH91" s="167"/>
      <c r="QTI91" s="167"/>
      <c r="QTJ91" s="167"/>
      <c r="QTK91" s="167"/>
      <c r="QTL91" s="167"/>
      <c r="QTM91" s="167"/>
      <c r="QTN91" s="167"/>
      <c r="QTO91" s="167"/>
      <c r="QTP91" s="167"/>
      <c r="QTQ91" s="167"/>
      <c r="QTR91" s="167"/>
      <c r="QTS91" s="167"/>
      <c r="QTT91" s="167"/>
      <c r="QTU91" s="167"/>
      <c r="QTV91" s="167"/>
      <c r="QTW91" s="167"/>
      <c r="QTX91" s="167"/>
      <c r="QTY91" s="167"/>
      <c r="QTZ91" s="167"/>
      <c r="QUA91" s="167"/>
      <c r="QUB91" s="167"/>
      <c r="QUC91" s="167"/>
      <c r="QUD91" s="167"/>
      <c r="QUE91" s="167"/>
      <c r="QUF91" s="167"/>
      <c r="QUG91" s="167"/>
      <c r="QUH91" s="167"/>
      <c r="QUI91" s="167"/>
      <c r="QUJ91" s="167"/>
      <c r="QUK91" s="167"/>
      <c r="QUL91" s="167"/>
      <c r="QUM91" s="167"/>
      <c r="QUN91" s="167"/>
      <c r="QUO91" s="167"/>
      <c r="QUP91" s="167"/>
      <c r="QUQ91" s="167"/>
      <c r="QUR91" s="167"/>
      <c r="QUS91" s="167"/>
      <c r="QUT91" s="167"/>
      <c r="QUU91" s="167"/>
      <c r="QUV91" s="167"/>
      <c r="QUW91" s="167"/>
      <c r="QUX91" s="167"/>
      <c r="QUY91" s="167"/>
      <c r="QUZ91" s="167"/>
      <c r="QVA91" s="167"/>
      <c r="QVB91" s="167"/>
      <c r="QVC91" s="167"/>
      <c r="QVD91" s="167"/>
      <c r="QVE91" s="167"/>
      <c r="QVF91" s="167"/>
      <c r="QVG91" s="167"/>
      <c r="QVH91" s="167"/>
      <c r="QVI91" s="167"/>
      <c r="QVJ91" s="167"/>
      <c r="QVK91" s="167"/>
      <c r="QVL91" s="167"/>
      <c r="QVM91" s="167"/>
      <c r="QVN91" s="167"/>
      <c r="QVO91" s="167"/>
      <c r="QVP91" s="167"/>
      <c r="QVQ91" s="167"/>
      <c r="QVR91" s="167"/>
      <c r="QVS91" s="167"/>
      <c r="QVT91" s="167"/>
      <c r="QVU91" s="167"/>
      <c r="QVV91" s="167"/>
      <c r="QVW91" s="167"/>
      <c r="QVX91" s="167"/>
      <c r="QVY91" s="167"/>
      <c r="QVZ91" s="167"/>
      <c r="QWA91" s="167"/>
      <c r="QWB91" s="167"/>
      <c r="QWC91" s="167"/>
      <c r="QWD91" s="167"/>
      <c r="QWE91" s="167"/>
      <c r="QWF91" s="167"/>
      <c r="QWG91" s="167"/>
      <c r="QWH91" s="167"/>
      <c r="QWI91" s="167"/>
      <c r="QWJ91" s="167"/>
      <c r="QWK91" s="167"/>
      <c r="QWL91" s="167"/>
      <c r="QWM91" s="167"/>
      <c r="QWN91" s="167"/>
      <c r="QWO91" s="167"/>
      <c r="QWP91" s="167"/>
      <c r="QWQ91" s="167"/>
      <c r="QWR91" s="167"/>
      <c r="QWS91" s="167"/>
      <c r="QWT91" s="167"/>
      <c r="QWU91" s="167"/>
      <c r="QWV91" s="167"/>
      <c r="QWW91" s="167"/>
      <c r="QWX91" s="167"/>
      <c r="QWY91" s="167"/>
      <c r="QWZ91" s="167"/>
      <c r="QXA91" s="167"/>
      <c r="QXB91" s="167"/>
      <c r="QXC91" s="167"/>
      <c r="QXD91" s="167"/>
      <c r="QXE91" s="167"/>
      <c r="QXF91" s="167"/>
      <c r="QXG91" s="167"/>
      <c r="QXH91" s="167"/>
      <c r="QXI91" s="167"/>
      <c r="QXJ91" s="167"/>
      <c r="QXK91" s="167"/>
      <c r="QXL91" s="167"/>
      <c r="QXM91" s="167"/>
      <c r="QXN91" s="167"/>
      <c r="QXO91" s="167"/>
      <c r="QXP91" s="167"/>
      <c r="QXQ91" s="167"/>
      <c r="QXR91" s="167"/>
      <c r="QXS91" s="167"/>
      <c r="QXT91" s="167"/>
      <c r="QXU91" s="167"/>
      <c r="QXV91" s="167"/>
      <c r="QXW91" s="167"/>
      <c r="QXX91" s="167"/>
      <c r="QXY91" s="167"/>
      <c r="QXZ91" s="167"/>
      <c r="QYA91" s="167"/>
      <c r="QYB91" s="167"/>
      <c r="QYC91" s="167"/>
      <c r="QYD91" s="167"/>
      <c r="QYE91" s="167"/>
      <c r="QYF91" s="167"/>
      <c r="QYG91" s="167"/>
      <c r="QYH91" s="167"/>
      <c r="QYI91" s="167"/>
      <c r="QYJ91" s="167"/>
      <c r="QYK91" s="167"/>
      <c r="QYL91" s="167"/>
      <c r="QYM91" s="167"/>
      <c r="QYN91" s="167"/>
      <c r="QYO91" s="167"/>
      <c r="QYP91" s="167"/>
      <c r="QYQ91" s="167"/>
      <c r="QYR91" s="167"/>
      <c r="QYS91" s="167"/>
      <c r="QYT91" s="167"/>
      <c r="QYU91" s="167"/>
      <c r="QYV91" s="167"/>
      <c r="QYW91" s="167"/>
      <c r="QYX91" s="167"/>
      <c r="QYY91" s="167"/>
      <c r="QYZ91" s="167"/>
      <c r="QZA91" s="167"/>
      <c r="QZB91" s="167"/>
      <c r="QZC91" s="167"/>
      <c r="QZD91" s="167"/>
      <c r="QZE91" s="167"/>
      <c r="QZF91" s="167"/>
      <c r="QZG91" s="167"/>
      <c r="QZH91" s="167"/>
      <c r="QZI91" s="167"/>
      <c r="QZJ91" s="167"/>
      <c r="QZK91" s="167"/>
      <c r="QZL91" s="167"/>
      <c r="QZM91" s="167"/>
      <c r="QZN91" s="167"/>
      <c r="QZO91" s="167"/>
      <c r="QZP91" s="167"/>
      <c r="QZQ91" s="167"/>
      <c r="QZR91" s="167"/>
      <c r="QZS91" s="167"/>
      <c r="QZT91" s="167"/>
      <c r="QZU91" s="167"/>
      <c r="QZV91" s="167"/>
      <c r="QZW91" s="167"/>
      <c r="QZX91" s="167"/>
      <c r="QZY91" s="167"/>
      <c r="QZZ91" s="167"/>
      <c r="RAA91" s="167"/>
      <c r="RAB91" s="167"/>
      <c r="RAC91" s="167"/>
      <c r="RAD91" s="167"/>
      <c r="RAE91" s="167"/>
      <c r="RAF91" s="167"/>
      <c r="RAG91" s="167"/>
      <c r="RAH91" s="167"/>
      <c r="RAI91" s="167"/>
      <c r="RAJ91" s="167"/>
      <c r="RAK91" s="167"/>
      <c r="RAL91" s="167"/>
      <c r="RAM91" s="167"/>
      <c r="RAN91" s="167"/>
      <c r="RAO91" s="167"/>
      <c r="RAP91" s="167"/>
      <c r="RAQ91" s="167"/>
      <c r="RAR91" s="167"/>
      <c r="RAS91" s="167"/>
      <c r="RAT91" s="167"/>
      <c r="RAU91" s="167"/>
      <c r="RAV91" s="167"/>
      <c r="RAW91" s="167"/>
      <c r="RAX91" s="167"/>
      <c r="RAY91" s="167"/>
      <c r="RAZ91" s="167"/>
      <c r="RBA91" s="167"/>
      <c r="RBB91" s="167"/>
      <c r="RBC91" s="167"/>
      <c r="RBD91" s="167"/>
      <c r="RBE91" s="167"/>
      <c r="RBF91" s="167"/>
      <c r="RBG91" s="167"/>
      <c r="RBH91" s="167"/>
      <c r="RBI91" s="167"/>
      <c r="RBJ91" s="167"/>
      <c r="RBK91" s="167"/>
      <c r="RBL91" s="167"/>
      <c r="RBM91" s="167"/>
      <c r="RBN91" s="167"/>
      <c r="RBO91" s="167"/>
      <c r="RBP91" s="167"/>
      <c r="RBQ91" s="167"/>
      <c r="RBR91" s="167"/>
      <c r="RBS91" s="167"/>
      <c r="RBT91" s="167"/>
      <c r="RBU91" s="167"/>
      <c r="RBV91" s="167"/>
      <c r="RBW91" s="167"/>
      <c r="RBX91" s="167"/>
      <c r="RBY91" s="167"/>
      <c r="RBZ91" s="167"/>
      <c r="RCA91" s="167"/>
      <c r="RCB91" s="167"/>
      <c r="RCC91" s="167"/>
      <c r="RCD91" s="167"/>
      <c r="RCE91" s="167"/>
      <c r="RCF91" s="167"/>
      <c r="RCG91" s="167"/>
      <c r="RCH91" s="167"/>
      <c r="RCI91" s="167"/>
      <c r="RCJ91" s="167"/>
      <c r="RCK91" s="167"/>
      <c r="RCL91" s="167"/>
      <c r="RCM91" s="167"/>
      <c r="RCN91" s="167"/>
      <c r="RCO91" s="167"/>
      <c r="RCP91" s="167"/>
      <c r="RCQ91" s="167"/>
      <c r="RCR91" s="167"/>
      <c r="RCS91" s="167"/>
      <c r="RCT91" s="167"/>
      <c r="RCU91" s="167"/>
      <c r="RCV91" s="167"/>
      <c r="RCW91" s="167"/>
      <c r="RCX91" s="167"/>
      <c r="RCY91" s="167"/>
      <c r="RCZ91" s="167"/>
      <c r="RDA91" s="167"/>
      <c r="RDB91" s="167"/>
      <c r="RDC91" s="167"/>
      <c r="RDD91" s="167"/>
      <c r="RDE91" s="167"/>
      <c r="RDF91" s="167"/>
      <c r="RDG91" s="167"/>
      <c r="RDH91" s="167"/>
      <c r="RDI91" s="167"/>
      <c r="RDJ91" s="167"/>
      <c r="RDK91" s="167"/>
      <c r="RDL91" s="167"/>
      <c r="RDM91" s="167"/>
      <c r="RDN91" s="167"/>
      <c r="RDO91" s="167"/>
      <c r="RDP91" s="167"/>
      <c r="RDQ91" s="167"/>
      <c r="RDR91" s="167"/>
      <c r="RDS91" s="167"/>
      <c r="RDT91" s="167"/>
      <c r="RDU91" s="167"/>
      <c r="RDV91" s="167"/>
      <c r="RDW91" s="167"/>
      <c r="RDX91" s="167"/>
      <c r="RDY91" s="167"/>
      <c r="RDZ91" s="167"/>
      <c r="REA91" s="167"/>
      <c r="REB91" s="167"/>
      <c r="REC91" s="167"/>
      <c r="RED91" s="167"/>
      <c r="REE91" s="167"/>
      <c r="REF91" s="167"/>
      <c r="REG91" s="167"/>
      <c r="REH91" s="167"/>
      <c r="REI91" s="167"/>
      <c r="REJ91" s="167"/>
      <c r="REK91" s="167"/>
      <c r="REL91" s="167"/>
      <c r="REM91" s="167"/>
      <c r="REN91" s="167"/>
      <c r="REO91" s="167"/>
      <c r="REP91" s="167"/>
      <c r="REQ91" s="167"/>
      <c r="RER91" s="167"/>
      <c r="RES91" s="167"/>
      <c r="RET91" s="167"/>
      <c r="REU91" s="167"/>
      <c r="REV91" s="167"/>
      <c r="REW91" s="167"/>
      <c r="REX91" s="167"/>
      <c r="REY91" s="167"/>
      <c r="REZ91" s="167"/>
      <c r="RFA91" s="167"/>
      <c r="RFB91" s="167"/>
      <c r="RFC91" s="167"/>
      <c r="RFD91" s="167"/>
      <c r="RFE91" s="167"/>
      <c r="RFF91" s="167"/>
      <c r="RFG91" s="167"/>
      <c r="RFH91" s="167"/>
      <c r="RFI91" s="167"/>
      <c r="RFJ91" s="167"/>
      <c r="RFK91" s="167"/>
      <c r="RFL91" s="167"/>
      <c r="RFM91" s="167"/>
      <c r="RFN91" s="167"/>
      <c r="RFO91" s="167"/>
      <c r="RFP91" s="167"/>
      <c r="RFQ91" s="167"/>
      <c r="RFR91" s="167"/>
      <c r="RFS91" s="167"/>
      <c r="RFT91" s="167"/>
      <c r="RFU91" s="167"/>
      <c r="RFV91" s="167"/>
      <c r="RFW91" s="167"/>
      <c r="RFX91" s="167"/>
      <c r="RFY91" s="167"/>
      <c r="RFZ91" s="167"/>
      <c r="RGA91" s="167"/>
      <c r="RGB91" s="167"/>
      <c r="RGC91" s="167"/>
      <c r="RGD91" s="167"/>
      <c r="RGE91" s="167"/>
      <c r="RGF91" s="167"/>
      <c r="RGG91" s="167"/>
      <c r="RGH91" s="167"/>
      <c r="RGI91" s="167"/>
      <c r="RGJ91" s="167"/>
      <c r="RGK91" s="167"/>
      <c r="RGL91" s="167"/>
      <c r="RGM91" s="167"/>
      <c r="RGN91" s="167"/>
      <c r="RGO91" s="167"/>
      <c r="RGP91" s="167"/>
      <c r="RGQ91" s="167"/>
      <c r="RGR91" s="167"/>
      <c r="RGS91" s="167"/>
      <c r="RGT91" s="167"/>
      <c r="RGU91" s="167"/>
      <c r="RGV91" s="167"/>
      <c r="RGW91" s="167"/>
      <c r="RGX91" s="167"/>
      <c r="RGY91" s="167"/>
      <c r="RGZ91" s="167"/>
      <c r="RHA91" s="167"/>
      <c r="RHB91" s="167"/>
      <c r="RHC91" s="167"/>
      <c r="RHD91" s="167"/>
      <c r="RHE91" s="167"/>
      <c r="RHF91" s="167"/>
      <c r="RHG91" s="167"/>
      <c r="RHH91" s="167"/>
      <c r="RHI91" s="167"/>
      <c r="RHJ91" s="167"/>
      <c r="RHK91" s="167"/>
      <c r="RHL91" s="167"/>
      <c r="RHM91" s="167"/>
      <c r="RHN91" s="167"/>
      <c r="RHO91" s="167"/>
      <c r="RHP91" s="167"/>
      <c r="RHQ91" s="167"/>
      <c r="RHR91" s="167"/>
      <c r="RHS91" s="167"/>
      <c r="RHT91" s="167"/>
      <c r="RHU91" s="167"/>
      <c r="RHV91" s="167"/>
      <c r="RHW91" s="167"/>
      <c r="RHX91" s="167"/>
      <c r="RHY91" s="167"/>
      <c r="RHZ91" s="167"/>
      <c r="RIA91" s="167"/>
      <c r="RIB91" s="167"/>
      <c r="RIC91" s="167"/>
      <c r="RID91" s="167"/>
      <c r="RIE91" s="167"/>
      <c r="RIF91" s="167"/>
      <c r="RIG91" s="167"/>
      <c r="RIH91" s="167"/>
      <c r="RII91" s="167"/>
      <c r="RIJ91" s="167"/>
      <c r="RIK91" s="167"/>
      <c r="RIL91" s="167"/>
      <c r="RIM91" s="167"/>
      <c r="RIN91" s="167"/>
      <c r="RIO91" s="167"/>
      <c r="RIP91" s="167"/>
      <c r="RIQ91" s="167"/>
      <c r="RIR91" s="167"/>
      <c r="RIS91" s="167"/>
      <c r="RIT91" s="167"/>
      <c r="RIU91" s="167"/>
      <c r="RIV91" s="167"/>
      <c r="RIW91" s="167"/>
      <c r="RIX91" s="167"/>
      <c r="RIY91" s="167"/>
      <c r="RIZ91" s="167"/>
      <c r="RJA91" s="167"/>
      <c r="RJB91" s="167"/>
      <c r="RJC91" s="167"/>
      <c r="RJD91" s="167"/>
      <c r="RJE91" s="167"/>
      <c r="RJF91" s="167"/>
      <c r="RJG91" s="167"/>
      <c r="RJH91" s="167"/>
      <c r="RJI91" s="167"/>
      <c r="RJJ91" s="167"/>
      <c r="RJK91" s="167"/>
      <c r="RJL91" s="167"/>
      <c r="RJM91" s="167"/>
      <c r="RJN91" s="167"/>
      <c r="RJO91" s="167"/>
      <c r="RJP91" s="167"/>
      <c r="RJQ91" s="167"/>
      <c r="RJR91" s="167"/>
      <c r="RJS91" s="167"/>
      <c r="RJT91" s="167"/>
      <c r="RJU91" s="167"/>
      <c r="RJV91" s="167"/>
      <c r="RJW91" s="167"/>
      <c r="RJX91" s="167"/>
      <c r="RJY91" s="167"/>
      <c r="RJZ91" s="167"/>
      <c r="RKA91" s="167"/>
      <c r="RKB91" s="167"/>
      <c r="RKC91" s="167"/>
      <c r="RKD91" s="167"/>
      <c r="RKE91" s="167"/>
      <c r="RKF91" s="167"/>
      <c r="RKG91" s="167"/>
      <c r="RKH91" s="167"/>
      <c r="RKI91" s="167"/>
      <c r="RKJ91" s="167"/>
      <c r="RKK91" s="167"/>
      <c r="RKL91" s="167"/>
      <c r="RKM91" s="167"/>
      <c r="RKN91" s="167"/>
      <c r="RKO91" s="167"/>
      <c r="RKP91" s="167"/>
      <c r="RKQ91" s="167"/>
      <c r="RKR91" s="167"/>
      <c r="RKS91" s="167"/>
      <c r="RKT91" s="167"/>
      <c r="RKU91" s="167"/>
      <c r="RKV91" s="167"/>
      <c r="RKW91" s="167"/>
      <c r="RKX91" s="167"/>
      <c r="RKY91" s="167"/>
      <c r="RKZ91" s="167"/>
      <c r="RLA91" s="167"/>
      <c r="RLB91" s="167"/>
      <c r="RLC91" s="167"/>
      <c r="RLD91" s="167"/>
      <c r="RLE91" s="167"/>
      <c r="RLF91" s="167"/>
      <c r="RLG91" s="167"/>
      <c r="RLH91" s="167"/>
      <c r="RLI91" s="167"/>
      <c r="RLJ91" s="167"/>
      <c r="RLK91" s="167"/>
      <c r="RLL91" s="167"/>
      <c r="RLM91" s="167"/>
      <c r="RLN91" s="167"/>
      <c r="RLO91" s="167"/>
      <c r="RLP91" s="167"/>
      <c r="RLQ91" s="167"/>
      <c r="RLR91" s="167"/>
      <c r="RLS91" s="167"/>
      <c r="RLT91" s="167"/>
      <c r="RLU91" s="167"/>
      <c r="RLV91" s="167"/>
      <c r="RLW91" s="167"/>
      <c r="RLX91" s="167"/>
      <c r="RLY91" s="167"/>
      <c r="RLZ91" s="167"/>
      <c r="RMA91" s="167"/>
      <c r="RMB91" s="167"/>
      <c r="RMC91" s="167"/>
      <c r="RMD91" s="167"/>
      <c r="RME91" s="167"/>
      <c r="RMF91" s="167"/>
      <c r="RMG91" s="167"/>
      <c r="RMH91" s="167"/>
      <c r="RMI91" s="167"/>
      <c r="RMJ91" s="167"/>
      <c r="RMK91" s="167"/>
      <c r="RML91" s="167"/>
      <c r="RMM91" s="167"/>
      <c r="RMN91" s="167"/>
      <c r="RMO91" s="167"/>
      <c r="RMP91" s="167"/>
      <c r="RMQ91" s="167"/>
      <c r="RMR91" s="167"/>
      <c r="RMS91" s="167"/>
      <c r="RMT91" s="167"/>
      <c r="RMU91" s="167"/>
      <c r="RMV91" s="167"/>
      <c r="RMW91" s="167"/>
      <c r="RMX91" s="167"/>
      <c r="RMY91" s="167"/>
      <c r="RMZ91" s="167"/>
      <c r="RNA91" s="167"/>
      <c r="RNB91" s="167"/>
      <c r="RNC91" s="167"/>
      <c r="RND91" s="167"/>
      <c r="RNE91" s="167"/>
      <c r="RNF91" s="167"/>
      <c r="RNG91" s="167"/>
      <c r="RNH91" s="167"/>
      <c r="RNI91" s="167"/>
      <c r="RNJ91" s="167"/>
      <c r="RNK91" s="167"/>
      <c r="RNL91" s="167"/>
      <c r="RNM91" s="167"/>
      <c r="RNN91" s="167"/>
      <c r="RNO91" s="167"/>
      <c r="RNP91" s="167"/>
      <c r="RNQ91" s="167"/>
      <c r="RNR91" s="167"/>
      <c r="RNS91" s="167"/>
      <c r="RNT91" s="167"/>
      <c r="RNU91" s="167"/>
      <c r="RNV91" s="167"/>
      <c r="RNW91" s="167"/>
      <c r="RNX91" s="167"/>
      <c r="RNY91" s="167"/>
      <c r="RNZ91" s="167"/>
      <c r="ROA91" s="167"/>
      <c r="ROB91" s="167"/>
      <c r="ROC91" s="167"/>
      <c r="ROD91" s="167"/>
      <c r="ROE91" s="167"/>
      <c r="ROF91" s="167"/>
      <c r="ROG91" s="167"/>
      <c r="ROH91" s="167"/>
      <c r="ROI91" s="167"/>
      <c r="ROJ91" s="167"/>
      <c r="ROK91" s="167"/>
      <c r="ROL91" s="167"/>
      <c r="ROM91" s="167"/>
      <c r="RON91" s="167"/>
      <c r="ROO91" s="167"/>
      <c r="ROP91" s="167"/>
      <c r="ROQ91" s="167"/>
      <c r="ROR91" s="167"/>
      <c r="ROS91" s="167"/>
      <c r="ROT91" s="167"/>
      <c r="ROU91" s="167"/>
      <c r="ROV91" s="167"/>
      <c r="ROW91" s="167"/>
      <c r="ROX91" s="167"/>
      <c r="ROY91" s="167"/>
      <c r="ROZ91" s="167"/>
      <c r="RPA91" s="167"/>
      <c r="RPB91" s="167"/>
      <c r="RPC91" s="167"/>
      <c r="RPD91" s="167"/>
      <c r="RPE91" s="167"/>
      <c r="RPF91" s="167"/>
      <c r="RPG91" s="167"/>
      <c r="RPH91" s="167"/>
      <c r="RPI91" s="167"/>
      <c r="RPJ91" s="167"/>
      <c r="RPK91" s="167"/>
      <c r="RPL91" s="167"/>
      <c r="RPM91" s="167"/>
      <c r="RPN91" s="167"/>
      <c r="RPO91" s="167"/>
      <c r="RPP91" s="167"/>
      <c r="RPQ91" s="167"/>
      <c r="RPR91" s="167"/>
      <c r="RPS91" s="167"/>
      <c r="RPT91" s="167"/>
      <c r="RPU91" s="167"/>
      <c r="RPV91" s="167"/>
      <c r="RPW91" s="167"/>
      <c r="RPX91" s="167"/>
      <c r="RPY91" s="167"/>
      <c r="RPZ91" s="167"/>
      <c r="RQA91" s="167"/>
      <c r="RQB91" s="167"/>
      <c r="RQC91" s="167"/>
      <c r="RQD91" s="167"/>
      <c r="RQE91" s="167"/>
      <c r="RQF91" s="167"/>
      <c r="RQG91" s="167"/>
      <c r="RQH91" s="167"/>
      <c r="RQI91" s="167"/>
      <c r="RQJ91" s="167"/>
      <c r="RQK91" s="167"/>
      <c r="RQL91" s="167"/>
      <c r="RQM91" s="167"/>
      <c r="RQN91" s="167"/>
      <c r="RQO91" s="167"/>
      <c r="RQP91" s="167"/>
      <c r="RQQ91" s="167"/>
      <c r="RQR91" s="167"/>
      <c r="RQS91" s="167"/>
      <c r="RQT91" s="167"/>
      <c r="RQU91" s="167"/>
      <c r="RQV91" s="167"/>
      <c r="RQW91" s="167"/>
      <c r="RQX91" s="167"/>
      <c r="RQY91" s="167"/>
      <c r="RQZ91" s="167"/>
      <c r="RRA91" s="167"/>
      <c r="RRB91" s="167"/>
      <c r="RRC91" s="167"/>
      <c r="RRD91" s="167"/>
      <c r="RRE91" s="167"/>
      <c r="RRF91" s="167"/>
      <c r="RRG91" s="167"/>
      <c r="RRH91" s="167"/>
      <c r="RRI91" s="167"/>
      <c r="RRJ91" s="167"/>
      <c r="RRK91" s="167"/>
      <c r="RRL91" s="167"/>
      <c r="RRM91" s="167"/>
      <c r="RRN91" s="167"/>
      <c r="RRO91" s="167"/>
      <c r="RRP91" s="167"/>
      <c r="RRQ91" s="167"/>
      <c r="RRR91" s="167"/>
      <c r="RRS91" s="167"/>
      <c r="RRT91" s="167"/>
      <c r="RRU91" s="167"/>
      <c r="RRV91" s="167"/>
      <c r="RRW91" s="167"/>
      <c r="RRX91" s="167"/>
      <c r="RRY91" s="167"/>
      <c r="RRZ91" s="167"/>
      <c r="RSA91" s="167"/>
      <c r="RSB91" s="167"/>
      <c r="RSC91" s="167"/>
      <c r="RSD91" s="167"/>
      <c r="RSE91" s="167"/>
      <c r="RSF91" s="167"/>
      <c r="RSG91" s="167"/>
      <c r="RSH91" s="167"/>
      <c r="RSI91" s="167"/>
      <c r="RSJ91" s="167"/>
      <c r="RSK91" s="167"/>
      <c r="RSL91" s="167"/>
      <c r="RSM91" s="167"/>
      <c r="RSN91" s="167"/>
      <c r="RSO91" s="167"/>
      <c r="RSP91" s="167"/>
      <c r="RSQ91" s="167"/>
      <c r="RSR91" s="167"/>
      <c r="RSS91" s="167"/>
      <c r="RST91" s="167"/>
      <c r="RSU91" s="167"/>
      <c r="RSV91" s="167"/>
      <c r="RSW91" s="167"/>
      <c r="RSX91" s="167"/>
      <c r="RSY91" s="167"/>
      <c r="RSZ91" s="167"/>
      <c r="RTA91" s="167"/>
      <c r="RTB91" s="167"/>
      <c r="RTC91" s="167"/>
      <c r="RTD91" s="167"/>
      <c r="RTE91" s="167"/>
      <c r="RTF91" s="167"/>
      <c r="RTG91" s="167"/>
      <c r="RTH91" s="167"/>
      <c r="RTI91" s="167"/>
      <c r="RTJ91" s="167"/>
      <c r="RTK91" s="167"/>
      <c r="RTL91" s="167"/>
      <c r="RTM91" s="167"/>
      <c r="RTN91" s="167"/>
      <c r="RTO91" s="167"/>
      <c r="RTP91" s="167"/>
      <c r="RTQ91" s="167"/>
      <c r="RTR91" s="167"/>
      <c r="RTS91" s="167"/>
      <c r="RTT91" s="167"/>
      <c r="RTU91" s="167"/>
      <c r="RTV91" s="167"/>
      <c r="RTW91" s="167"/>
      <c r="RTX91" s="167"/>
      <c r="RTY91" s="167"/>
      <c r="RTZ91" s="167"/>
      <c r="RUA91" s="167"/>
      <c r="RUB91" s="167"/>
      <c r="RUC91" s="167"/>
      <c r="RUD91" s="167"/>
      <c r="RUE91" s="167"/>
      <c r="RUF91" s="167"/>
      <c r="RUG91" s="167"/>
      <c r="RUH91" s="167"/>
      <c r="RUI91" s="167"/>
      <c r="RUJ91" s="167"/>
      <c r="RUK91" s="167"/>
      <c r="RUL91" s="167"/>
      <c r="RUM91" s="167"/>
      <c r="RUN91" s="167"/>
      <c r="RUO91" s="167"/>
      <c r="RUP91" s="167"/>
      <c r="RUQ91" s="167"/>
      <c r="RUR91" s="167"/>
      <c r="RUS91" s="167"/>
      <c r="RUT91" s="167"/>
      <c r="RUU91" s="167"/>
      <c r="RUV91" s="167"/>
      <c r="RUW91" s="167"/>
      <c r="RUX91" s="167"/>
      <c r="RUY91" s="167"/>
      <c r="RUZ91" s="167"/>
      <c r="RVA91" s="167"/>
      <c r="RVB91" s="167"/>
      <c r="RVC91" s="167"/>
      <c r="RVD91" s="167"/>
      <c r="RVE91" s="167"/>
      <c r="RVF91" s="167"/>
      <c r="RVG91" s="167"/>
      <c r="RVH91" s="167"/>
      <c r="RVI91" s="167"/>
      <c r="RVJ91" s="167"/>
      <c r="RVK91" s="167"/>
      <c r="RVL91" s="167"/>
      <c r="RVM91" s="167"/>
      <c r="RVN91" s="167"/>
      <c r="RVO91" s="167"/>
      <c r="RVP91" s="167"/>
      <c r="RVQ91" s="167"/>
      <c r="RVR91" s="167"/>
      <c r="RVS91" s="167"/>
      <c r="RVT91" s="167"/>
      <c r="RVU91" s="167"/>
      <c r="RVV91" s="167"/>
      <c r="RVW91" s="167"/>
      <c r="RVX91" s="167"/>
      <c r="RVY91" s="167"/>
      <c r="RVZ91" s="167"/>
      <c r="RWA91" s="167"/>
      <c r="RWB91" s="167"/>
      <c r="RWC91" s="167"/>
      <c r="RWD91" s="167"/>
      <c r="RWE91" s="167"/>
      <c r="RWF91" s="167"/>
      <c r="RWG91" s="167"/>
      <c r="RWH91" s="167"/>
      <c r="RWI91" s="167"/>
      <c r="RWJ91" s="167"/>
      <c r="RWK91" s="167"/>
      <c r="RWL91" s="167"/>
      <c r="RWM91" s="167"/>
      <c r="RWN91" s="167"/>
      <c r="RWO91" s="167"/>
      <c r="RWP91" s="167"/>
      <c r="RWQ91" s="167"/>
      <c r="RWR91" s="167"/>
      <c r="RWS91" s="167"/>
      <c r="RWT91" s="167"/>
      <c r="RWU91" s="167"/>
      <c r="RWV91" s="167"/>
      <c r="RWW91" s="167"/>
      <c r="RWX91" s="167"/>
      <c r="RWY91" s="167"/>
      <c r="RWZ91" s="167"/>
      <c r="RXA91" s="167"/>
      <c r="RXB91" s="167"/>
      <c r="RXC91" s="167"/>
      <c r="RXD91" s="167"/>
      <c r="RXE91" s="167"/>
      <c r="RXF91" s="167"/>
      <c r="RXG91" s="167"/>
      <c r="RXH91" s="167"/>
      <c r="RXI91" s="167"/>
      <c r="RXJ91" s="167"/>
      <c r="RXK91" s="167"/>
      <c r="RXL91" s="167"/>
      <c r="RXM91" s="167"/>
      <c r="RXN91" s="167"/>
      <c r="RXO91" s="167"/>
      <c r="RXP91" s="167"/>
      <c r="RXQ91" s="167"/>
      <c r="RXR91" s="167"/>
      <c r="RXS91" s="167"/>
      <c r="RXT91" s="167"/>
      <c r="RXU91" s="167"/>
      <c r="RXV91" s="167"/>
      <c r="RXW91" s="167"/>
      <c r="RXX91" s="167"/>
      <c r="RXY91" s="167"/>
      <c r="RXZ91" s="167"/>
      <c r="RYA91" s="167"/>
      <c r="RYB91" s="167"/>
      <c r="RYC91" s="167"/>
      <c r="RYD91" s="167"/>
      <c r="RYE91" s="167"/>
      <c r="RYF91" s="167"/>
      <c r="RYG91" s="167"/>
      <c r="RYH91" s="167"/>
      <c r="RYI91" s="167"/>
      <c r="RYJ91" s="167"/>
      <c r="RYK91" s="167"/>
      <c r="RYL91" s="167"/>
      <c r="RYM91" s="167"/>
      <c r="RYN91" s="167"/>
      <c r="RYO91" s="167"/>
      <c r="RYP91" s="167"/>
      <c r="RYQ91" s="167"/>
      <c r="RYR91" s="167"/>
      <c r="RYS91" s="167"/>
      <c r="RYT91" s="167"/>
      <c r="RYU91" s="167"/>
      <c r="RYV91" s="167"/>
      <c r="RYW91" s="167"/>
      <c r="RYX91" s="167"/>
      <c r="RYY91" s="167"/>
      <c r="RYZ91" s="167"/>
      <c r="RZA91" s="167"/>
      <c r="RZB91" s="167"/>
      <c r="RZC91" s="167"/>
      <c r="RZD91" s="167"/>
      <c r="RZE91" s="167"/>
      <c r="RZF91" s="167"/>
      <c r="RZG91" s="167"/>
      <c r="RZH91" s="167"/>
      <c r="RZI91" s="167"/>
      <c r="RZJ91" s="167"/>
      <c r="RZK91" s="167"/>
      <c r="RZL91" s="167"/>
      <c r="RZM91" s="167"/>
      <c r="RZN91" s="167"/>
      <c r="RZO91" s="167"/>
      <c r="RZP91" s="167"/>
      <c r="RZQ91" s="167"/>
      <c r="RZR91" s="167"/>
      <c r="RZS91" s="167"/>
      <c r="RZT91" s="167"/>
      <c r="RZU91" s="167"/>
      <c r="RZV91" s="167"/>
      <c r="RZW91" s="167"/>
      <c r="RZX91" s="167"/>
      <c r="RZY91" s="167"/>
      <c r="RZZ91" s="167"/>
      <c r="SAA91" s="167"/>
      <c r="SAB91" s="167"/>
      <c r="SAC91" s="167"/>
      <c r="SAD91" s="167"/>
      <c r="SAE91" s="167"/>
      <c r="SAF91" s="167"/>
      <c r="SAG91" s="167"/>
      <c r="SAH91" s="167"/>
      <c r="SAI91" s="167"/>
      <c r="SAJ91" s="167"/>
      <c r="SAK91" s="167"/>
      <c r="SAL91" s="167"/>
      <c r="SAM91" s="167"/>
      <c r="SAN91" s="167"/>
      <c r="SAO91" s="167"/>
      <c r="SAP91" s="167"/>
      <c r="SAQ91" s="167"/>
      <c r="SAR91" s="167"/>
      <c r="SAS91" s="167"/>
      <c r="SAT91" s="167"/>
      <c r="SAU91" s="167"/>
      <c r="SAV91" s="167"/>
      <c r="SAW91" s="167"/>
      <c r="SAX91" s="167"/>
      <c r="SAY91" s="167"/>
      <c r="SAZ91" s="167"/>
      <c r="SBA91" s="167"/>
      <c r="SBB91" s="167"/>
      <c r="SBC91" s="167"/>
      <c r="SBD91" s="167"/>
      <c r="SBE91" s="167"/>
      <c r="SBF91" s="167"/>
      <c r="SBG91" s="167"/>
      <c r="SBH91" s="167"/>
      <c r="SBI91" s="167"/>
      <c r="SBJ91" s="167"/>
      <c r="SBK91" s="167"/>
      <c r="SBL91" s="167"/>
      <c r="SBM91" s="167"/>
      <c r="SBN91" s="167"/>
      <c r="SBO91" s="167"/>
      <c r="SBP91" s="167"/>
      <c r="SBQ91" s="167"/>
      <c r="SBR91" s="167"/>
      <c r="SBS91" s="167"/>
      <c r="SBT91" s="167"/>
      <c r="SBU91" s="167"/>
      <c r="SBV91" s="167"/>
      <c r="SBW91" s="167"/>
      <c r="SBX91" s="167"/>
      <c r="SBY91" s="167"/>
      <c r="SBZ91" s="167"/>
      <c r="SCA91" s="167"/>
      <c r="SCB91" s="167"/>
      <c r="SCC91" s="167"/>
      <c r="SCD91" s="167"/>
      <c r="SCE91" s="167"/>
      <c r="SCF91" s="167"/>
      <c r="SCG91" s="167"/>
      <c r="SCH91" s="167"/>
      <c r="SCI91" s="167"/>
      <c r="SCJ91" s="167"/>
      <c r="SCK91" s="167"/>
      <c r="SCL91" s="167"/>
      <c r="SCM91" s="167"/>
      <c r="SCN91" s="167"/>
      <c r="SCO91" s="167"/>
      <c r="SCP91" s="167"/>
      <c r="SCQ91" s="167"/>
      <c r="SCR91" s="167"/>
      <c r="SCS91" s="167"/>
      <c r="SCT91" s="167"/>
      <c r="SCU91" s="167"/>
      <c r="SCV91" s="167"/>
      <c r="SCW91" s="167"/>
      <c r="SCX91" s="167"/>
      <c r="SCY91" s="167"/>
      <c r="SCZ91" s="167"/>
      <c r="SDA91" s="167"/>
      <c r="SDB91" s="167"/>
      <c r="SDC91" s="167"/>
      <c r="SDD91" s="167"/>
      <c r="SDE91" s="167"/>
      <c r="SDF91" s="167"/>
      <c r="SDG91" s="167"/>
      <c r="SDH91" s="167"/>
      <c r="SDI91" s="167"/>
      <c r="SDJ91" s="167"/>
      <c r="SDK91" s="167"/>
      <c r="SDL91" s="167"/>
      <c r="SDM91" s="167"/>
      <c r="SDN91" s="167"/>
      <c r="SDO91" s="167"/>
      <c r="SDP91" s="167"/>
      <c r="SDQ91" s="167"/>
      <c r="SDR91" s="167"/>
      <c r="SDS91" s="167"/>
      <c r="SDT91" s="167"/>
      <c r="SDU91" s="167"/>
      <c r="SDV91" s="167"/>
      <c r="SDW91" s="167"/>
      <c r="SDX91" s="167"/>
      <c r="SDY91" s="167"/>
      <c r="SDZ91" s="167"/>
      <c r="SEA91" s="167"/>
      <c r="SEB91" s="167"/>
      <c r="SEC91" s="167"/>
      <c r="SED91" s="167"/>
      <c r="SEE91" s="167"/>
      <c r="SEF91" s="167"/>
      <c r="SEG91" s="167"/>
      <c r="SEH91" s="167"/>
      <c r="SEI91" s="167"/>
      <c r="SEJ91" s="167"/>
      <c r="SEK91" s="167"/>
      <c r="SEL91" s="167"/>
      <c r="SEM91" s="167"/>
      <c r="SEN91" s="167"/>
      <c r="SEO91" s="167"/>
      <c r="SEP91" s="167"/>
      <c r="SEQ91" s="167"/>
      <c r="SER91" s="167"/>
      <c r="SES91" s="167"/>
      <c r="SET91" s="167"/>
      <c r="SEU91" s="167"/>
      <c r="SEV91" s="167"/>
      <c r="SEW91" s="167"/>
      <c r="SEX91" s="167"/>
      <c r="SEY91" s="167"/>
      <c r="SEZ91" s="167"/>
      <c r="SFA91" s="167"/>
      <c r="SFB91" s="167"/>
      <c r="SFC91" s="167"/>
      <c r="SFD91" s="167"/>
      <c r="SFE91" s="167"/>
      <c r="SFF91" s="167"/>
      <c r="SFG91" s="167"/>
      <c r="SFH91" s="167"/>
      <c r="SFI91" s="167"/>
      <c r="SFJ91" s="167"/>
      <c r="SFK91" s="167"/>
      <c r="SFL91" s="167"/>
      <c r="SFM91" s="167"/>
      <c r="SFN91" s="167"/>
      <c r="SFO91" s="167"/>
      <c r="SFP91" s="167"/>
      <c r="SFQ91" s="167"/>
      <c r="SFR91" s="167"/>
      <c r="SFS91" s="167"/>
      <c r="SFT91" s="167"/>
      <c r="SFU91" s="167"/>
      <c r="SFV91" s="167"/>
      <c r="SFW91" s="167"/>
      <c r="SFX91" s="167"/>
      <c r="SFY91" s="167"/>
      <c r="SFZ91" s="167"/>
      <c r="SGA91" s="167"/>
      <c r="SGB91" s="167"/>
      <c r="SGC91" s="167"/>
      <c r="SGD91" s="167"/>
      <c r="SGE91" s="167"/>
      <c r="SGF91" s="167"/>
      <c r="SGG91" s="167"/>
      <c r="SGH91" s="167"/>
      <c r="SGI91" s="167"/>
      <c r="SGJ91" s="167"/>
      <c r="SGK91" s="167"/>
      <c r="SGL91" s="167"/>
      <c r="SGM91" s="167"/>
      <c r="SGN91" s="167"/>
      <c r="SGO91" s="167"/>
      <c r="SGP91" s="167"/>
      <c r="SGQ91" s="167"/>
      <c r="SGR91" s="167"/>
      <c r="SGS91" s="167"/>
      <c r="SGT91" s="167"/>
      <c r="SGU91" s="167"/>
      <c r="SGV91" s="167"/>
      <c r="SGW91" s="167"/>
      <c r="SGX91" s="167"/>
      <c r="SGY91" s="167"/>
      <c r="SGZ91" s="167"/>
      <c r="SHA91" s="167"/>
      <c r="SHB91" s="167"/>
      <c r="SHC91" s="167"/>
      <c r="SHD91" s="167"/>
      <c r="SHE91" s="167"/>
      <c r="SHF91" s="167"/>
      <c r="SHG91" s="167"/>
      <c r="SHH91" s="167"/>
      <c r="SHI91" s="167"/>
      <c r="SHJ91" s="167"/>
      <c r="SHK91" s="167"/>
      <c r="SHL91" s="167"/>
      <c r="SHM91" s="167"/>
      <c r="SHN91" s="167"/>
      <c r="SHO91" s="167"/>
      <c r="SHP91" s="167"/>
      <c r="SHQ91" s="167"/>
      <c r="SHR91" s="167"/>
      <c r="SHS91" s="167"/>
      <c r="SHT91" s="167"/>
      <c r="SHU91" s="167"/>
      <c r="SHV91" s="167"/>
      <c r="SHW91" s="167"/>
      <c r="SHX91" s="167"/>
      <c r="SHY91" s="167"/>
      <c r="SHZ91" s="167"/>
      <c r="SIA91" s="167"/>
      <c r="SIB91" s="167"/>
      <c r="SIC91" s="167"/>
      <c r="SID91" s="167"/>
      <c r="SIE91" s="167"/>
      <c r="SIF91" s="167"/>
      <c r="SIG91" s="167"/>
      <c r="SIH91" s="167"/>
      <c r="SII91" s="167"/>
      <c r="SIJ91" s="167"/>
      <c r="SIK91" s="167"/>
      <c r="SIL91" s="167"/>
      <c r="SIM91" s="167"/>
      <c r="SIN91" s="167"/>
      <c r="SIO91" s="167"/>
      <c r="SIP91" s="167"/>
      <c r="SIQ91" s="167"/>
      <c r="SIR91" s="167"/>
      <c r="SIS91" s="167"/>
      <c r="SIT91" s="167"/>
      <c r="SIU91" s="167"/>
      <c r="SIV91" s="167"/>
      <c r="SIW91" s="167"/>
      <c r="SIX91" s="167"/>
      <c r="SIY91" s="167"/>
      <c r="SIZ91" s="167"/>
      <c r="SJA91" s="167"/>
      <c r="SJB91" s="167"/>
      <c r="SJC91" s="167"/>
      <c r="SJD91" s="167"/>
      <c r="SJE91" s="167"/>
      <c r="SJF91" s="167"/>
      <c r="SJG91" s="167"/>
      <c r="SJH91" s="167"/>
      <c r="SJI91" s="167"/>
      <c r="SJJ91" s="167"/>
      <c r="SJK91" s="167"/>
      <c r="SJL91" s="167"/>
      <c r="SJM91" s="167"/>
      <c r="SJN91" s="167"/>
      <c r="SJO91" s="167"/>
      <c r="SJP91" s="167"/>
      <c r="SJQ91" s="167"/>
      <c r="SJR91" s="167"/>
      <c r="SJS91" s="167"/>
      <c r="SJT91" s="167"/>
      <c r="SJU91" s="167"/>
      <c r="SJV91" s="167"/>
      <c r="SJW91" s="167"/>
      <c r="SJX91" s="167"/>
      <c r="SJY91" s="167"/>
      <c r="SJZ91" s="167"/>
      <c r="SKA91" s="167"/>
      <c r="SKB91" s="167"/>
      <c r="SKC91" s="167"/>
      <c r="SKD91" s="167"/>
      <c r="SKE91" s="167"/>
      <c r="SKF91" s="167"/>
      <c r="SKG91" s="167"/>
      <c r="SKH91" s="167"/>
      <c r="SKI91" s="167"/>
      <c r="SKJ91" s="167"/>
      <c r="SKK91" s="167"/>
      <c r="SKL91" s="167"/>
      <c r="SKM91" s="167"/>
      <c r="SKN91" s="167"/>
      <c r="SKO91" s="167"/>
      <c r="SKP91" s="167"/>
      <c r="SKQ91" s="167"/>
      <c r="SKR91" s="167"/>
      <c r="SKS91" s="167"/>
      <c r="SKT91" s="167"/>
      <c r="SKU91" s="167"/>
      <c r="SKV91" s="167"/>
      <c r="SKW91" s="167"/>
      <c r="SKX91" s="167"/>
      <c r="SKY91" s="167"/>
      <c r="SKZ91" s="167"/>
      <c r="SLA91" s="167"/>
      <c r="SLB91" s="167"/>
      <c r="SLC91" s="167"/>
      <c r="SLD91" s="167"/>
      <c r="SLE91" s="167"/>
      <c r="SLF91" s="167"/>
      <c r="SLG91" s="167"/>
      <c r="SLH91" s="167"/>
      <c r="SLI91" s="167"/>
      <c r="SLJ91" s="167"/>
      <c r="SLK91" s="167"/>
      <c r="SLL91" s="167"/>
      <c r="SLM91" s="167"/>
      <c r="SLN91" s="167"/>
      <c r="SLO91" s="167"/>
      <c r="SLP91" s="167"/>
      <c r="SLQ91" s="167"/>
      <c r="SLR91" s="167"/>
      <c r="SLS91" s="167"/>
      <c r="SLT91" s="167"/>
      <c r="SLU91" s="167"/>
      <c r="SLV91" s="167"/>
      <c r="SLW91" s="167"/>
      <c r="SLX91" s="167"/>
      <c r="SLY91" s="167"/>
      <c r="SLZ91" s="167"/>
      <c r="SMA91" s="167"/>
      <c r="SMB91" s="167"/>
      <c r="SMC91" s="167"/>
      <c r="SMD91" s="167"/>
      <c r="SME91" s="167"/>
      <c r="SMF91" s="167"/>
      <c r="SMG91" s="167"/>
      <c r="SMH91" s="167"/>
      <c r="SMI91" s="167"/>
      <c r="SMJ91" s="167"/>
      <c r="SMK91" s="167"/>
      <c r="SML91" s="167"/>
      <c r="SMM91" s="167"/>
      <c r="SMN91" s="167"/>
      <c r="SMO91" s="167"/>
      <c r="SMP91" s="167"/>
      <c r="SMQ91" s="167"/>
      <c r="SMR91" s="167"/>
      <c r="SMS91" s="167"/>
      <c r="SMT91" s="167"/>
      <c r="SMU91" s="167"/>
      <c r="SMV91" s="167"/>
      <c r="SMW91" s="167"/>
      <c r="SMX91" s="167"/>
      <c r="SMY91" s="167"/>
      <c r="SMZ91" s="167"/>
      <c r="SNA91" s="167"/>
      <c r="SNB91" s="167"/>
      <c r="SNC91" s="167"/>
      <c r="SND91" s="167"/>
      <c r="SNE91" s="167"/>
      <c r="SNF91" s="167"/>
      <c r="SNG91" s="167"/>
      <c r="SNH91" s="167"/>
      <c r="SNI91" s="167"/>
      <c r="SNJ91" s="167"/>
      <c r="SNK91" s="167"/>
      <c r="SNL91" s="167"/>
      <c r="SNM91" s="167"/>
      <c r="SNN91" s="167"/>
      <c r="SNO91" s="167"/>
      <c r="SNP91" s="167"/>
      <c r="SNQ91" s="167"/>
      <c r="SNR91" s="167"/>
      <c r="SNS91" s="167"/>
      <c r="SNT91" s="167"/>
      <c r="SNU91" s="167"/>
      <c r="SNV91" s="167"/>
      <c r="SNW91" s="167"/>
      <c r="SNX91" s="167"/>
      <c r="SNY91" s="167"/>
      <c r="SNZ91" s="167"/>
      <c r="SOA91" s="167"/>
      <c r="SOB91" s="167"/>
      <c r="SOC91" s="167"/>
      <c r="SOD91" s="167"/>
      <c r="SOE91" s="167"/>
      <c r="SOF91" s="167"/>
      <c r="SOG91" s="167"/>
      <c r="SOH91" s="167"/>
      <c r="SOI91" s="167"/>
      <c r="SOJ91" s="167"/>
      <c r="SOK91" s="167"/>
      <c r="SOL91" s="167"/>
      <c r="SOM91" s="167"/>
      <c r="SON91" s="167"/>
      <c r="SOO91" s="167"/>
      <c r="SOP91" s="167"/>
      <c r="SOQ91" s="167"/>
      <c r="SOR91" s="167"/>
      <c r="SOS91" s="167"/>
      <c r="SOT91" s="167"/>
      <c r="SOU91" s="167"/>
      <c r="SOV91" s="167"/>
      <c r="SOW91" s="167"/>
      <c r="SOX91" s="167"/>
      <c r="SOY91" s="167"/>
      <c r="SOZ91" s="167"/>
      <c r="SPA91" s="167"/>
      <c r="SPB91" s="167"/>
      <c r="SPC91" s="167"/>
      <c r="SPD91" s="167"/>
      <c r="SPE91" s="167"/>
      <c r="SPF91" s="167"/>
      <c r="SPG91" s="167"/>
      <c r="SPH91" s="167"/>
      <c r="SPI91" s="167"/>
      <c r="SPJ91" s="167"/>
      <c r="SPK91" s="167"/>
      <c r="SPL91" s="167"/>
      <c r="SPM91" s="167"/>
      <c r="SPN91" s="167"/>
      <c r="SPO91" s="167"/>
      <c r="SPP91" s="167"/>
      <c r="SPQ91" s="167"/>
      <c r="SPR91" s="167"/>
      <c r="SPS91" s="167"/>
      <c r="SPT91" s="167"/>
      <c r="SPU91" s="167"/>
      <c r="SPV91" s="167"/>
      <c r="SPW91" s="167"/>
      <c r="SPX91" s="167"/>
      <c r="SPY91" s="167"/>
      <c r="SPZ91" s="167"/>
      <c r="SQA91" s="167"/>
      <c r="SQB91" s="167"/>
      <c r="SQC91" s="167"/>
      <c r="SQD91" s="167"/>
      <c r="SQE91" s="167"/>
      <c r="SQF91" s="167"/>
      <c r="SQG91" s="167"/>
      <c r="SQH91" s="167"/>
      <c r="SQI91" s="167"/>
      <c r="SQJ91" s="167"/>
      <c r="SQK91" s="167"/>
      <c r="SQL91" s="167"/>
      <c r="SQM91" s="167"/>
      <c r="SQN91" s="167"/>
      <c r="SQO91" s="167"/>
      <c r="SQP91" s="167"/>
      <c r="SQQ91" s="167"/>
      <c r="SQR91" s="167"/>
      <c r="SQS91" s="167"/>
      <c r="SQT91" s="167"/>
      <c r="SQU91" s="167"/>
      <c r="SQV91" s="167"/>
      <c r="SQW91" s="167"/>
      <c r="SQX91" s="167"/>
      <c r="SQY91" s="167"/>
      <c r="SQZ91" s="167"/>
      <c r="SRA91" s="167"/>
      <c r="SRB91" s="167"/>
      <c r="SRC91" s="167"/>
      <c r="SRD91" s="167"/>
      <c r="SRE91" s="167"/>
      <c r="SRF91" s="167"/>
      <c r="SRG91" s="167"/>
      <c r="SRH91" s="167"/>
      <c r="SRI91" s="167"/>
      <c r="SRJ91" s="167"/>
      <c r="SRK91" s="167"/>
      <c r="SRL91" s="167"/>
      <c r="SRM91" s="167"/>
      <c r="SRN91" s="167"/>
      <c r="SRO91" s="167"/>
      <c r="SRP91" s="167"/>
      <c r="SRQ91" s="167"/>
      <c r="SRR91" s="167"/>
      <c r="SRS91" s="167"/>
      <c r="SRT91" s="167"/>
      <c r="SRU91" s="167"/>
      <c r="SRV91" s="167"/>
      <c r="SRW91" s="167"/>
      <c r="SRX91" s="167"/>
      <c r="SRY91" s="167"/>
      <c r="SRZ91" s="167"/>
      <c r="SSA91" s="167"/>
      <c r="SSB91" s="167"/>
      <c r="SSC91" s="167"/>
      <c r="SSD91" s="167"/>
      <c r="SSE91" s="167"/>
      <c r="SSF91" s="167"/>
      <c r="SSG91" s="167"/>
      <c r="SSH91" s="167"/>
      <c r="SSI91" s="167"/>
      <c r="SSJ91" s="167"/>
      <c r="SSK91" s="167"/>
      <c r="SSL91" s="167"/>
      <c r="SSM91" s="167"/>
      <c r="SSN91" s="167"/>
      <c r="SSO91" s="167"/>
      <c r="SSP91" s="167"/>
      <c r="SSQ91" s="167"/>
      <c r="SSR91" s="167"/>
      <c r="SSS91" s="167"/>
      <c r="SST91" s="167"/>
      <c r="SSU91" s="167"/>
      <c r="SSV91" s="167"/>
      <c r="SSW91" s="167"/>
      <c r="SSX91" s="167"/>
      <c r="SSY91" s="167"/>
      <c r="SSZ91" s="167"/>
      <c r="STA91" s="167"/>
      <c r="STB91" s="167"/>
      <c r="STC91" s="167"/>
      <c r="STD91" s="167"/>
      <c r="STE91" s="167"/>
      <c r="STF91" s="167"/>
      <c r="STG91" s="167"/>
      <c r="STH91" s="167"/>
      <c r="STI91" s="167"/>
      <c r="STJ91" s="167"/>
      <c r="STK91" s="167"/>
      <c r="STL91" s="167"/>
      <c r="STM91" s="167"/>
      <c r="STN91" s="167"/>
      <c r="STO91" s="167"/>
      <c r="STP91" s="167"/>
      <c r="STQ91" s="167"/>
      <c r="STR91" s="167"/>
      <c r="STS91" s="167"/>
      <c r="STT91" s="167"/>
      <c r="STU91" s="167"/>
      <c r="STV91" s="167"/>
      <c r="STW91" s="167"/>
      <c r="STX91" s="167"/>
      <c r="STY91" s="167"/>
      <c r="STZ91" s="167"/>
      <c r="SUA91" s="167"/>
      <c r="SUB91" s="167"/>
      <c r="SUC91" s="167"/>
      <c r="SUD91" s="167"/>
      <c r="SUE91" s="167"/>
      <c r="SUF91" s="167"/>
      <c r="SUG91" s="167"/>
      <c r="SUH91" s="167"/>
      <c r="SUI91" s="167"/>
      <c r="SUJ91" s="167"/>
      <c r="SUK91" s="167"/>
      <c r="SUL91" s="167"/>
      <c r="SUM91" s="167"/>
      <c r="SUN91" s="167"/>
      <c r="SUO91" s="167"/>
      <c r="SUP91" s="167"/>
      <c r="SUQ91" s="167"/>
      <c r="SUR91" s="167"/>
      <c r="SUS91" s="167"/>
      <c r="SUT91" s="167"/>
      <c r="SUU91" s="167"/>
      <c r="SUV91" s="167"/>
      <c r="SUW91" s="167"/>
      <c r="SUX91" s="167"/>
      <c r="SUY91" s="167"/>
      <c r="SUZ91" s="167"/>
      <c r="SVA91" s="167"/>
      <c r="SVB91" s="167"/>
      <c r="SVC91" s="167"/>
      <c r="SVD91" s="167"/>
      <c r="SVE91" s="167"/>
      <c r="SVF91" s="167"/>
      <c r="SVG91" s="167"/>
      <c r="SVH91" s="167"/>
      <c r="SVI91" s="167"/>
      <c r="SVJ91" s="167"/>
      <c r="SVK91" s="167"/>
      <c r="SVL91" s="167"/>
      <c r="SVM91" s="167"/>
      <c r="SVN91" s="167"/>
      <c r="SVO91" s="167"/>
      <c r="SVP91" s="167"/>
      <c r="SVQ91" s="167"/>
      <c r="SVR91" s="167"/>
      <c r="SVS91" s="167"/>
      <c r="SVT91" s="167"/>
      <c r="SVU91" s="167"/>
      <c r="SVV91" s="167"/>
      <c r="SVW91" s="167"/>
      <c r="SVX91" s="167"/>
      <c r="SVY91" s="167"/>
      <c r="SVZ91" s="167"/>
      <c r="SWA91" s="167"/>
      <c r="SWB91" s="167"/>
      <c r="SWC91" s="167"/>
      <c r="SWD91" s="167"/>
      <c r="SWE91" s="167"/>
      <c r="SWF91" s="167"/>
      <c r="SWG91" s="167"/>
      <c r="SWH91" s="167"/>
      <c r="SWI91" s="167"/>
      <c r="SWJ91" s="167"/>
      <c r="SWK91" s="167"/>
      <c r="SWL91" s="167"/>
      <c r="SWM91" s="167"/>
      <c r="SWN91" s="167"/>
      <c r="SWO91" s="167"/>
      <c r="SWP91" s="167"/>
      <c r="SWQ91" s="167"/>
      <c r="SWR91" s="167"/>
      <c r="SWS91" s="167"/>
      <c r="SWT91" s="167"/>
      <c r="SWU91" s="167"/>
      <c r="SWV91" s="167"/>
      <c r="SWW91" s="167"/>
      <c r="SWX91" s="167"/>
      <c r="SWY91" s="167"/>
      <c r="SWZ91" s="167"/>
      <c r="SXA91" s="167"/>
      <c r="SXB91" s="167"/>
      <c r="SXC91" s="167"/>
      <c r="SXD91" s="167"/>
      <c r="SXE91" s="167"/>
      <c r="SXF91" s="167"/>
      <c r="SXG91" s="167"/>
      <c r="SXH91" s="167"/>
      <c r="SXI91" s="167"/>
      <c r="SXJ91" s="167"/>
      <c r="SXK91" s="167"/>
      <c r="SXL91" s="167"/>
      <c r="SXM91" s="167"/>
      <c r="SXN91" s="167"/>
      <c r="SXO91" s="167"/>
      <c r="SXP91" s="167"/>
      <c r="SXQ91" s="167"/>
      <c r="SXR91" s="167"/>
      <c r="SXS91" s="167"/>
      <c r="SXT91" s="167"/>
      <c r="SXU91" s="167"/>
      <c r="SXV91" s="167"/>
      <c r="SXW91" s="167"/>
      <c r="SXX91" s="167"/>
      <c r="SXY91" s="167"/>
      <c r="SXZ91" s="167"/>
      <c r="SYA91" s="167"/>
      <c r="SYB91" s="167"/>
      <c r="SYC91" s="167"/>
      <c r="SYD91" s="167"/>
      <c r="SYE91" s="167"/>
      <c r="SYF91" s="167"/>
      <c r="SYG91" s="167"/>
      <c r="SYH91" s="167"/>
      <c r="SYI91" s="167"/>
      <c r="SYJ91" s="167"/>
      <c r="SYK91" s="167"/>
      <c r="SYL91" s="167"/>
      <c r="SYM91" s="167"/>
      <c r="SYN91" s="167"/>
      <c r="SYO91" s="167"/>
      <c r="SYP91" s="167"/>
      <c r="SYQ91" s="167"/>
      <c r="SYR91" s="167"/>
      <c r="SYS91" s="167"/>
      <c r="SYT91" s="167"/>
      <c r="SYU91" s="167"/>
      <c r="SYV91" s="167"/>
      <c r="SYW91" s="167"/>
      <c r="SYX91" s="167"/>
      <c r="SYY91" s="167"/>
      <c r="SYZ91" s="167"/>
      <c r="SZA91" s="167"/>
      <c r="SZB91" s="167"/>
      <c r="SZC91" s="167"/>
      <c r="SZD91" s="167"/>
      <c r="SZE91" s="167"/>
      <c r="SZF91" s="167"/>
      <c r="SZG91" s="167"/>
      <c r="SZH91" s="167"/>
      <c r="SZI91" s="167"/>
      <c r="SZJ91" s="167"/>
      <c r="SZK91" s="167"/>
      <c r="SZL91" s="167"/>
      <c r="SZM91" s="167"/>
      <c r="SZN91" s="167"/>
      <c r="SZO91" s="167"/>
      <c r="SZP91" s="167"/>
      <c r="SZQ91" s="167"/>
      <c r="SZR91" s="167"/>
      <c r="SZS91" s="167"/>
      <c r="SZT91" s="167"/>
      <c r="SZU91" s="167"/>
      <c r="SZV91" s="167"/>
      <c r="SZW91" s="167"/>
      <c r="SZX91" s="167"/>
      <c r="SZY91" s="167"/>
      <c r="SZZ91" s="167"/>
      <c r="TAA91" s="167"/>
      <c r="TAB91" s="167"/>
      <c r="TAC91" s="167"/>
      <c r="TAD91" s="167"/>
      <c r="TAE91" s="167"/>
      <c r="TAF91" s="167"/>
      <c r="TAG91" s="167"/>
      <c r="TAH91" s="167"/>
      <c r="TAI91" s="167"/>
      <c r="TAJ91" s="167"/>
      <c r="TAK91" s="167"/>
      <c r="TAL91" s="167"/>
      <c r="TAM91" s="167"/>
      <c r="TAN91" s="167"/>
      <c r="TAO91" s="167"/>
      <c r="TAP91" s="167"/>
      <c r="TAQ91" s="167"/>
      <c r="TAR91" s="167"/>
      <c r="TAS91" s="167"/>
      <c r="TAT91" s="167"/>
      <c r="TAU91" s="167"/>
      <c r="TAV91" s="167"/>
      <c r="TAW91" s="167"/>
      <c r="TAX91" s="167"/>
      <c r="TAY91" s="167"/>
      <c r="TAZ91" s="167"/>
      <c r="TBA91" s="167"/>
      <c r="TBB91" s="167"/>
      <c r="TBC91" s="167"/>
      <c r="TBD91" s="167"/>
      <c r="TBE91" s="167"/>
      <c r="TBF91" s="167"/>
      <c r="TBG91" s="167"/>
      <c r="TBH91" s="167"/>
      <c r="TBI91" s="167"/>
      <c r="TBJ91" s="167"/>
      <c r="TBK91" s="167"/>
      <c r="TBL91" s="167"/>
      <c r="TBM91" s="167"/>
      <c r="TBN91" s="167"/>
      <c r="TBO91" s="167"/>
      <c r="TBP91" s="167"/>
      <c r="TBQ91" s="167"/>
      <c r="TBR91" s="167"/>
      <c r="TBS91" s="167"/>
      <c r="TBT91" s="167"/>
      <c r="TBU91" s="167"/>
      <c r="TBV91" s="167"/>
      <c r="TBW91" s="167"/>
      <c r="TBX91" s="167"/>
      <c r="TBY91" s="167"/>
      <c r="TBZ91" s="167"/>
      <c r="TCA91" s="167"/>
      <c r="TCB91" s="167"/>
      <c r="TCC91" s="167"/>
      <c r="TCD91" s="167"/>
      <c r="TCE91" s="167"/>
      <c r="TCF91" s="167"/>
      <c r="TCG91" s="167"/>
      <c r="TCH91" s="167"/>
      <c r="TCI91" s="167"/>
      <c r="TCJ91" s="167"/>
      <c r="TCK91" s="167"/>
      <c r="TCL91" s="167"/>
      <c r="TCM91" s="167"/>
      <c r="TCN91" s="167"/>
      <c r="TCO91" s="167"/>
      <c r="TCP91" s="167"/>
      <c r="TCQ91" s="167"/>
      <c r="TCR91" s="167"/>
      <c r="TCS91" s="167"/>
      <c r="TCT91" s="167"/>
      <c r="TCU91" s="167"/>
      <c r="TCV91" s="167"/>
      <c r="TCW91" s="167"/>
      <c r="TCX91" s="167"/>
      <c r="TCY91" s="167"/>
      <c r="TCZ91" s="167"/>
      <c r="TDA91" s="167"/>
      <c r="TDB91" s="167"/>
      <c r="TDC91" s="167"/>
      <c r="TDD91" s="167"/>
      <c r="TDE91" s="167"/>
      <c r="TDF91" s="167"/>
      <c r="TDG91" s="167"/>
      <c r="TDH91" s="167"/>
      <c r="TDI91" s="167"/>
      <c r="TDJ91" s="167"/>
      <c r="TDK91" s="167"/>
      <c r="TDL91" s="167"/>
      <c r="TDM91" s="167"/>
      <c r="TDN91" s="167"/>
      <c r="TDO91" s="167"/>
      <c r="TDP91" s="167"/>
      <c r="TDQ91" s="167"/>
      <c r="TDR91" s="167"/>
      <c r="TDS91" s="167"/>
      <c r="TDT91" s="167"/>
      <c r="TDU91" s="167"/>
      <c r="TDV91" s="167"/>
      <c r="TDW91" s="167"/>
      <c r="TDX91" s="167"/>
      <c r="TDY91" s="167"/>
      <c r="TDZ91" s="167"/>
      <c r="TEA91" s="167"/>
      <c r="TEB91" s="167"/>
      <c r="TEC91" s="167"/>
      <c r="TED91" s="167"/>
      <c r="TEE91" s="167"/>
      <c r="TEF91" s="167"/>
      <c r="TEG91" s="167"/>
      <c r="TEH91" s="167"/>
      <c r="TEI91" s="167"/>
      <c r="TEJ91" s="167"/>
      <c r="TEK91" s="167"/>
      <c r="TEL91" s="167"/>
      <c r="TEM91" s="167"/>
      <c r="TEN91" s="167"/>
      <c r="TEO91" s="167"/>
      <c r="TEP91" s="167"/>
      <c r="TEQ91" s="167"/>
      <c r="TER91" s="167"/>
      <c r="TES91" s="167"/>
      <c r="TET91" s="167"/>
      <c r="TEU91" s="167"/>
      <c r="TEV91" s="167"/>
      <c r="TEW91" s="167"/>
      <c r="TEX91" s="167"/>
      <c r="TEY91" s="167"/>
      <c r="TEZ91" s="167"/>
      <c r="TFA91" s="167"/>
      <c r="TFB91" s="167"/>
      <c r="TFC91" s="167"/>
      <c r="TFD91" s="167"/>
      <c r="TFE91" s="167"/>
      <c r="TFF91" s="167"/>
      <c r="TFG91" s="167"/>
      <c r="TFH91" s="167"/>
      <c r="TFI91" s="167"/>
      <c r="TFJ91" s="167"/>
      <c r="TFK91" s="167"/>
      <c r="TFL91" s="167"/>
      <c r="TFM91" s="167"/>
      <c r="TFN91" s="167"/>
      <c r="TFO91" s="167"/>
      <c r="TFP91" s="167"/>
      <c r="TFQ91" s="167"/>
      <c r="TFR91" s="167"/>
      <c r="TFS91" s="167"/>
      <c r="TFT91" s="167"/>
      <c r="TFU91" s="167"/>
      <c r="TFV91" s="167"/>
      <c r="TFW91" s="167"/>
      <c r="TFX91" s="167"/>
      <c r="TFY91" s="167"/>
      <c r="TFZ91" s="167"/>
      <c r="TGA91" s="167"/>
      <c r="TGB91" s="167"/>
      <c r="TGC91" s="167"/>
      <c r="TGD91" s="167"/>
      <c r="TGE91" s="167"/>
      <c r="TGF91" s="167"/>
      <c r="TGG91" s="167"/>
      <c r="TGH91" s="167"/>
      <c r="TGI91" s="167"/>
      <c r="TGJ91" s="167"/>
      <c r="TGK91" s="167"/>
      <c r="TGL91" s="167"/>
      <c r="TGM91" s="167"/>
      <c r="TGN91" s="167"/>
      <c r="TGO91" s="167"/>
      <c r="TGP91" s="167"/>
      <c r="TGQ91" s="167"/>
      <c r="TGR91" s="167"/>
      <c r="TGS91" s="167"/>
      <c r="TGT91" s="167"/>
      <c r="TGU91" s="167"/>
      <c r="TGV91" s="167"/>
      <c r="TGW91" s="167"/>
      <c r="TGX91" s="167"/>
      <c r="TGY91" s="167"/>
      <c r="TGZ91" s="167"/>
      <c r="THA91" s="167"/>
      <c r="THB91" s="167"/>
      <c r="THC91" s="167"/>
      <c r="THD91" s="167"/>
      <c r="THE91" s="167"/>
      <c r="THF91" s="167"/>
      <c r="THG91" s="167"/>
      <c r="THH91" s="167"/>
      <c r="THI91" s="167"/>
      <c r="THJ91" s="167"/>
      <c r="THK91" s="167"/>
      <c r="THL91" s="167"/>
      <c r="THM91" s="167"/>
      <c r="THN91" s="167"/>
      <c r="THO91" s="167"/>
      <c r="THP91" s="167"/>
      <c r="THQ91" s="167"/>
      <c r="THR91" s="167"/>
      <c r="THS91" s="167"/>
      <c r="THT91" s="167"/>
      <c r="THU91" s="167"/>
      <c r="THV91" s="167"/>
      <c r="THW91" s="167"/>
      <c r="THX91" s="167"/>
      <c r="THY91" s="167"/>
      <c r="THZ91" s="167"/>
      <c r="TIA91" s="167"/>
      <c r="TIB91" s="167"/>
      <c r="TIC91" s="167"/>
      <c r="TID91" s="167"/>
      <c r="TIE91" s="167"/>
      <c r="TIF91" s="167"/>
      <c r="TIG91" s="167"/>
      <c r="TIH91" s="167"/>
      <c r="TII91" s="167"/>
      <c r="TIJ91" s="167"/>
      <c r="TIK91" s="167"/>
      <c r="TIL91" s="167"/>
      <c r="TIM91" s="167"/>
      <c r="TIN91" s="167"/>
      <c r="TIO91" s="167"/>
      <c r="TIP91" s="167"/>
      <c r="TIQ91" s="167"/>
      <c r="TIR91" s="167"/>
      <c r="TIS91" s="167"/>
      <c r="TIT91" s="167"/>
      <c r="TIU91" s="167"/>
      <c r="TIV91" s="167"/>
      <c r="TIW91" s="167"/>
      <c r="TIX91" s="167"/>
      <c r="TIY91" s="167"/>
      <c r="TIZ91" s="167"/>
      <c r="TJA91" s="167"/>
      <c r="TJB91" s="167"/>
      <c r="TJC91" s="167"/>
      <c r="TJD91" s="167"/>
      <c r="TJE91" s="167"/>
      <c r="TJF91" s="167"/>
      <c r="TJG91" s="167"/>
      <c r="TJH91" s="167"/>
      <c r="TJI91" s="167"/>
      <c r="TJJ91" s="167"/>
      <c r="TJK91" s="167"/>
      <c r="TJL91" s="167"/>
      <c r="TJM91" s="167"/>
      <c r="TJN91" s="167"/>
      <c r="TJO91" s="167"/>
      <c r="TJP91" s="167"/>
      <c r="TJQ91" s="167"/>
      <c r="TJR91" s="167"/>
      <c r="TJS91" s="167"/>
      <c r="TJT91" s="167"/>
      <c r="TJU91" s="167"/>
      <c r="TJV91" s="167"/>
      <c r="TJW91" s="167"/>
      <c r="TJX91" s="167"/>
      <c r="TJY91" s="167"/>
      <c r="TJZ91" s="167"/>
      <c r="TKA91" s="167"/>
      <c r="TKB91" s="167"/>
      <c r="TKC91" s="167"/>
      <c r="TKD91" s="167"/>
      <c r="TKE91" s="167"/>
      <c r="TKF91" s="167"/>
      <c r="TKG91" s="167"/>
      <c r="TKH91" s="167"/>
      <c r="TKI91" s="167"/>
      <c r="TKJ91" s="167"/>
      <c r="TKK91" s="167"/>
      <c r="TKL91" s="167"/>
      <c r="TKM91" s="167"/>
      <c r="TKN91" s="167"/>
      <c r="TKO91" s="167"/>
      <c r="TKP91" s="167"/>
      <c r="TKQ91" s="167"/>
      <c r="TKR91" s="167"/>
      <c r="TKS91" s="167"/>
      <c r="TKT91" s="167"/>
      <c r="TKU91" s="167"/>
      <c r="TKV91" s="167"/>
      <c r="TKW91" s="167"/>
      <c r="TKX91" s="167"/>
      <c r="TKY91" s="167"/>
      <c r="TKZ91" s="167"/>
      <c r="TLA91" s="167"/>
      <c r="TLB91" s="167"/>
      <c r="TLC91" s="167"/>
      <c r="TLD91" s="167"/>
      <c r="TLE91" s="167"/>
      <c r="TLF91" s="167"/>
      <c r="TLG91" s="167"/>
      <c r="TLH91" s="167"/>
      <c r="TLI91" s="167"/>
      <c r="TLJ91" s="167"/>
      <c r="TLK91" s="167"/>
      <c r="TLL91" s="167"/>
      <c r="TLM91" s="167"/>
      <c r="TLN91" s="167"/>
      <c r="TLO91" s="167"/>
      <c r="TLP91" s="167"/>
      <c r="TLQ91" s="167"/>
      <c r="TLR91" s="167"/>
      <c r="TLS91" s="167"/>
      <c r="TLT91" s="167"/>
      <c r="TLU91" s="167"/>
      <c r="TLV91" s="167"/>
      <c r="TLW91" s="167"/>
      <c r="TLX91" s="167"/>
      <c r="TLY91" s="167"/>
      <c r="TLZ91" s="167"/>
      <c r="TMA91" s="167"/>
      <c r="TMB91" s="167"/>
      <c r="TMC91" s="167"/>
      <c r="TMD91" s="167"/>
      <c r="TME91" s="167"/>
      <c r="TMF91" s="167"/>
      <c r="TMG91" s="167"/>
      <c r="TMH91" s="167"/>
      <c r="TMI91" s="167"/>
      <c r="TMJ91" s="167"/>
      <c r="TMK91" s="167"/>
      <c r="TML91" s="167"/>
      <c r="TMM91" s="167"/>
      <c r="TMN91" s="167"/>
      <c r="TMO91" s="167"/>
      <c r="TMP91" s="167"/>
      <c r="TMQ91" s="167"/>
      <c r="TMR91" s="167"/>
      <c r="TMS91" s="167"/>
      <c r="TMT91" s="167"/>
      <c r="TMU91" s="167"/>
      <c r="TMV91" s="167"/>
      <c r="TMW91" s="167"/>
      <c r="TMX91" s="167"/>
      <c r="TMY91" s="167"/>
      <c r="TMZ91" s="167"/>
      <c r="TNA91" s="167"/>
      <c r="TNB91" s="167"/>
      <c r="TNC91" s="167"/>
      <c r="TND91" s="167"/>
      <c r="TNE91" s="167"/>
      <c r="TNF91" s="167"/>
      <c r="TNG91" s="167"/>
      <c r="TNH91" s="167"/>
      <c r="TNI91" s="167"/>
      <c r="TNJ91" s="167"/>
      <c r="TNK91" s="167"/>
      <c r="TNL91" s="167"/>
      <c r="TNM91" s="167"/>
      <c r="TNN91" s="167"/>
      <c r="TNO91" s="167"/>
      <c r="TNP91" s="167"/>
      <c r="TNQ91" s="167"/>
      <c r="TNR91" s="167"/>
      <c r="TNS91" s="167"/>
      <c r="TNT91" s="167"/>
      <c r="TNU91" s="167"/>
      <c r="TNV91" s="167"/>
      <c r="TNW91" s="167"/>
      <c r="TNX91" s="167"/>
      <c r="TNY91" s="167"/>
      <c r="TNZ91" s="167"/>
      <c r="TOA91" s="167"/>
      <c r="TOB91" s="167"/>
      <c r="TOC91" s="167"/>
      <c r="TOD91" s="167"/>
      <c r="TOE91" s="167"/>
      <c r="TOF91" s="167"/>
      <c r="TOG91" s="167"/>
      <c r="TOH91" s="167"/>
      <c r="TOI91" s="167"/>
      <c r="TOJ91" s="167"/>
      <c r="TOK91" s="167"/>
      <c r="TOL91" s="167"/>
      <c r="TOM91" s="167"/>
      <c r="TON91" s="167"/>
      <c r="TOO91" s="167"/>
      <c r="TOP91" s="167"/>
      <c r="TOQ91" s="167"/>
      <c r="TOR91" s="167"/>
      <c r="TOS91" s="167"/>
      <c r="TOT91" s="167"/>
      <c r="TOU91" s="167"/>
      <c r="TOV91" s="167"/>
      <c r="TOW91" s="167"/>
      <c r="TOX91" s="167"/>
      <c r="TOY91" s="167"/>
      <c r="TOZ91" s="167"/>
      <c r="TPA91" s="167"/>
      <c r="TPB91" s="167"/>
      <c r="TPC91" s="167"/>
      <c r="TPD91" s="167"/>
      <c r="TPE91" s="167"/>
      <c r="TPF91" s="167"/>
      <c r="TPG91" s="167"/>
      <c r="TPH91" s="167"/>
      <c r="TPI91" s="167"/>
      <c r="TPJ91" s="167"/>
      <c r="TPK91" s="167"/>
      <c r="TPL91" s="167"/>
      <c r="TPM91" s="167"/>
      <c r="TPN91" s="167"/>
      <c r="TPO91" s="167"/>
      <c r="TPP91" s="167"/>
      <c r="TPQ91" s="167"/>
      <c r="TPR91" s="167"/>
      <c r="TPS91" s="167"/>
      <c r="TPT91" s="167"/>
      <c r="TPU91" s="167"/>
      <c r="TPV91" s="167"/>
      <c r="TPW91" s="167"/>
      <c r="TPX91" s="167"/>
      <c r="TPY91" s="167"/>
      <c r="TPZ91" s="167"/>
      <c r="TQA91" s="167"/>
      <c r="TQB91" s="167"/>
      <c r="TQC91" s="167"/>
      <c r="TQD91" s="167"/>
      <c r="TQE91" s="167"/>
      <c r="TQF91" s="167"/>
      <c r="TQG91" s="167"/>
      <c r="TQH91" s="167"/>
      <c r="TQI91" s="167"/>
      <c r="TQJ91" s="167"/>
      <c r="TQK91" s="167"/>
      <c r="TQL91" s="167"/>
      <c r="TQM91" s="167"/>
      <c r="TQN91" s="167"/>
      <c r="TQO91" s="167"/>
      <c r="TQP91" s="167"/>
      <c r="TQQ91" s="167"/>
      <c r="TQR91" s="167"/>
      <c r="TQS91" s="167"/>
      <c r="TQT91" s="167"/>
      <c r="TQU91" s="167"/>
      <c r="TQV91" s="167"/>
      <c r="TQW91" s="167"/>
      <c r="TQX91" s="167"/>
      <c r="TQY91" s="167"/>
      <c r="TQZ91" s="167"/>
      <c r="TRA91" s="167"/>
      <c r="TRB91" s="167"/>
      <c r="TRC91" s="167"/>
      <c r="TRD91" s="167"/>
      <c r="TRE91" s="167"/>
      <c r="TRF91" s="167"/>
      <c r="TRG91" s="167"/>
      <c r="TRH91" s="167"/>
      <c r="TRI91" s="167"/>
      <c r="TRJ91" s="167"/>
      <c r="TRK91" s="167"/>
      <c r="TRL91" s="167"/>
      <c r="TRM91" s="167"/>
      <c r="TRN91" s="167"/>
      <c r="TRO91" s="167"/>
      <c r="TRP91" s="167"/>
      <c r="TRQ91" s="167"/>
      <c r="TRR91" s="167"/>
      <c r="TRS91" s="167"/>
      <c r="TRT91" s="167"/>
      <c r="TRU91" s="167"/>
      <c r="TRV91" s="167"/>
      <c r="TRW91" s="167"/>
      <c r="TRX91" s="167"/>
      <c r="TRY91" s="167"/>
      <c r="TRZ91" s="167"/>
      <c r="TSA91" s="167"/>
      <c r="TSB91" s="167"/>
      <c r="TSC91" s="167"/>
      <c r="TSD91" s="167"/>
      <c r="TSE91" s="167"/>
      <c r="TSF91" s="167"/>
      <c r="TSG91" s="167"/>
      <c r="TSH91" s="167"/>
      <c r="TSI91" s="167"/>
      <c r="TSJ91" s="167"/>
      <c r="TSK91" s="167"/>
      <c r="TSL91" s="167"/>
      <c r="TSM91" s="167"/>
      <c r="TSN91" s="167"/>
      <c r="TSO91" s="167"/>
      <c r="TSP91" s="167"/>
      <c r="TSQ91" s="167"/>
      <c r="TSR91" s="167"/>
      <c r="TSS91" s="167"/>
      <c r="TST91" s="167"/>
      <c r="TSU91" s="167"/>
      <c r="TSV91" s="167"/>
      <c r="TSW91" s="167"/>
      <c r="TSX91" s="167"/>
      <c r="TSY91" s="167"/>
      <c r="TSZ91" s="167"/>
      <c r="TTA91" s="167"/>
      <c r="TTB91" s="167"/>
      <c r="TTC91" s="167"/>
      <c r="TTD91" s="167"/>
      <c r="TTE91" s="167"/>
      <c r="TTF91" s="167"/>
      <c r="TTG91" s="167"/>
      <c r="TTH91" s="167"/>
      <c r="TTI91" s="167"/>
      <c r="TTJ91" s="167"/>
      <c r="TTK91" s="167"/>
      <c r="TTL91" s="167"/>
      <c r="TTM91" s="167"/>
      <c r="TTN91" s="167"/>
      <c r="TTO91" s="167"/>
      <c r="TTP91" s="167"/>
      <c r="TTQ91" s="167"/>
      <c r="TTR91" s="167"/>
      <c r="TTS91" s="167"/>
      <c r="TTT91" s="167"/>
      <c r="TTU91" s="167"/>
      <c r="TTV91" s="167"/>
      <c r="TTW91" s="167"/>
      <c r="TTX91" s="167"/>
      <c r="TTY91" s="167"/>
      <c r="TTZ91" s="167"/>
      <c r="TUA91" s="167"/>
      <c r="TUB91" s="167"/>
      <c r="TUC91" s="167"/>
      <c r="TUD91" s="167"/>
      <c r="TUE91" s="167"/>
      <c r="TUF91" s="167"/>
      <c r="TUG91" s="167"/>
      <c r="TUH91" s="167"/>
      <c r="TUI91" s="167"/>
      <c r="TUJ91" s="167"/>
      <c r="TUK91" s="167"/>
      <c r="TUL91" s="167"/>
      <c r="TUM91" s="167"/>
      <c r="TUN91" s="167"/>
      <c r="TUO91" s="167"/>
      <c r="TUP91" s="167"/>
      <c r="TUQ91" s="167"/>
      <c r="TUR91" s="167"/>
      <c r="TUS91" s="167"/>
      <c r="TUT91" s="167"/>
      <c r="TUU91" s="167"/>
      <c r="TUV91" s="167"/>
      <c r="TUW91" s="167"/>
      <c r="TUX91" s="167"/>
      <c r="TUY91" s="167"/>
      <c r="TUZ91" s="167"/>
      <c r="TVA91" s="167"/>
      <c r="TVB91" s="167"/>
      <c r="TVC91" s="167"/>
      <c r="TVD91" s="167"/>
      <c r="TVE91" s="167"/>
      <c r="TVF91" s="167"/>
      <c r="TVG91" s="167"/>
      <c r="TVH91" s="167"/>
      <c r="TVI91" s="167"/>
      <c r="TVJ91" s="167"/>
      <c r="TVK91" s="167"/>
      <c r="TVL91" s="167"/>
      <c r="TVM91" s="167"/>
      <c r="TVN91" s="167"/>
      <c r="TVO91" s="167"/>
      <c r="TVP91" s="167"/>
      <c r="TVQ91" s="167"/>
      <c r="TVR91" s="167"/>
      <c r="TVS91" s="167"/>
      <c r="TVT91" s="167"/>
      <c r="TVU91" s="167"/>
      <c r="TVV91" s="167"/>
      <c r="TVW91" s="167"/>
      <c r="TVX91" s="167"/>
      <c r="TVY91" s="167"/>
      <c r="TVZ91" s="167"/>
      <c r="TWA91" s="167"/>
      <c r="TWB91" s="167"/>
      <c r="TWC91" s="167"/>
      <c r="TWD91" s="167"/>
      <c r="TWE91" s="167"/>
      <c r="TWF91" s="167"/>
      <c r="TWG91" s="167"/>
      <c r="TWH91" s="167"/>
      <c r="TWI91" s="167"/>
      <c r="TWJ91" s="167"/>
      <c r="TWK91" s="167"/>
      <c r="TWL91" s="167"/>
      <c r="TWM91" s="167"/>
      <c r="TWN91" s="167"/>
      <c r="TWO91" s="167"/>
      <c r="TWP91" s="167"/>
      <c r="TWQ91" s="167"/>
      <c r="TWR91" s="167"/>
      <c r="TWS91" s="167"/>
      <c r="TWT91" s="167"/>
      <c r="TWU91" s="167"/>
      <c r="TWV91" s="167"/>
      <c r="TWW91" s="167"/>
      <c r="TWX91" s="167"/>
      <c r="TWY91" s="167"/>
      <c r="TWZ91" s="167"/>
      <c r="TXA91" s="167"/>
      <c r="TXB91" s="167"/>
      <c r="TXC91" s="167"/>
      <c r="TXD91" s="167"/>
      <c r="TXE91" s="167"/>
      <c r="TXF91" s="167"/>
      <c r="TXG91" s="167"/>
      <c r="TXH91" s="167"/>
      <c r="TXI91" s="167"/>
      <c r="TXJ91" s="167"/>
      <c r="TXK91" s="167"/>
      <c r="TXL91" s="167"/>
      <c r="TXM91" s="167"/>
      <c r="TXN91" s="167"/>
      <c r="TXO91" s="167"/>
      <c r="TXP91" s="167"/>
      <c r="TXQ91" s="167"/>
      <c r="TXR91" s="167"/>
      <c r="TXS91" s="167"/>
      <c r="TXT91" s="167"/>
      <c r="TXU91" s="167"/>
      <c r="TXV91" s="167"/>
      <c r="TXW91" s="167"/>
      <c r="TXX91" s="167"/>
      <c r="TXY91" s="167"/>
      <c r="TXZ91" s="167"/>
      <c r="TYA91" s="167"/>
      <c r="TYB91" s="167"/>
      <c r="TYC91" s="167"/>
      <c r="TYD91" s="167"/>
      <c r="TYE91" s="167"/>
      <c r="TYF91" s="167"/>
      <c r="TYG91" s="167"/>
      <c r="TYH91" s="167"/>
      <c r="TYI91" s="167"/>
      <c r="TYJ91" s="167"/>
      <c r="TYK91" s="167"/>
      <c r="TYL91" s="167"/>
      <c r="TYM91" s="167"/>
      <c r="TYN91" s="167"/>
      <c r="TYO91" s="167"/>
      <c r="TYP91" s="167"/>
      <c r="TYQ91" s="167"/>
      <c r="TYR91" s="167"/>
      <c r="TYS91" s="167"/>
      <c r="TYT91" s="167"/>
      <c r="TYU91" s="167"/>
      <c r="TYV91" s="167"/>
      <c r="TYW91" s="167"/>
      <c r="TYX91" s="167"/>
      <c r="TYY91" s="167"/>
      <c r="TYZ91" s="167"/>
      <c r="TZA91" s="167"/>
      <c r="TZB91" s="167"/>
      <c r="TZC91" s="167"/>
      <c r="TZD91" s="167"/>
      <c r="TZE91" s="167"/>
      <c r="TZF91" s="167"/>
      <c r="TZG91" s="167"/>
      <c r="TZH91" s="167"/>
      <c r="TZI91" s="167"/>
      <c r="TZJ91" s="167"/>
      <c r="TZK91" s="167"/>
      <c r="TZL91" s="167"/>
      <c r="TZM91" s="167"/>
      <c r="TZN91" s="167"/>
      <c r="TZO91" s="167"/>
      <c r="TZP91" s="167"/>
      <c r="TZQ91" s="167"/>
      <c r="TZR91" s="167"/>
      <c r="TZS91" s="167"/>
      <c r="TZT91" s="167"/>
      <c r="TZU91" s="167"/>
      <c r="TZV91" s="167"/>
      <c r="TZW91" s="167"/>
      <c r="TZX91" s="167"/>
      <c r="TZY91" s="167"/>
      <c r="TZZ91" s="167"/>
      <c r="UAA91" s="167"/>
      <c r="UAB91" s="167"/>
      <c r="UAC91" s="167"/>
      <c r="UAD91" s="167"/>
      <c r="UAE91" s="167"/>
      <c r="UAF91" s="167"/>
      <c r="UAG91" s="167"/>
      <c r="UAH91" s="167"/>
      <c r="UAI91" s="167"/>
      <c r="UAJ91" s="167"/>
      <c r="UAK91" s="167"/>
      <c r="UAL91" s="167"/>
      <c r="UAM91" s="167"/>
      <c r="UAN91" s="167"/>
      <c r="UAO91" s="167"/>
      <c r="UAP91" s="167"/>
      <c r="UAQ91" s="167"/>
      <c r="UAR91" s="167"/>
      <c r="UAS91" s="167"/>
      <c r="UAT91" s="167"/>
      <c r="UAU91" s="167"/>
      <c r="UAV91" s="167"/>
      <c r="UAW91" s="167"/>
      <c r="UAX91" s="167"/>
      <c r="UAY91" s="167"/>
      <c r="UAZ91" s="167"/>
      <c r="UBA91" s="167"/>
      <c r="UBB91" s="167"/>
      <c r="UBC91" s="167"/>
      <c r="UBD91" s="167"/>
      <c r="UBE91" s="167"/>
      <c r="UBF91" s="167"/>
      <c r="UBG91" s="167"/>
      <c r="UBH91" s="167"/>
      <c r="UBI91" s="167"/>
      <c r="UBJ91" s="167"/>
      <c r="UBK91" s="167"/>
      <c r="UBL91" s="167"/>
      <c r="UBM91" s="167"/>
      <c r="UBN91" s="167"/>
      <c r="UBO91" s="167"/>
      <c r="UBP91" s="167"/>
      <c r="UBQ91" s="167"/>
      <c r="UBR91" s="167"/>
      <c r="UBS91" s="167"/>
      <c r="UBT91" s="167"/>
      <c r="UBU91" s="167"/>
      <c r="UBV91" s="167"/>
      <c r="UBW91" s="167"/>
      <c r="UBX91" s="167"/>
      <c r="UBY91" s="167"/>
      <c r="UBZ91" s="167"/>
      <c r="UCA91" s="167"/>
      <c r="UCB91" s="167"/>
      <c r="UCC91" s="167"/>
      <c r="UCD91" s="167"/>
      <c r="UCE91" s="167"/>
      <c r="UCF91" s="167"/>
      <c r="UCG91" s="167"/>
      <c r="UCH91" s="167"/>
      <c r="UCI91" s="167"/>
      <c r="UCJ91" s="167"/>
      <c r="UCK91" s="167"/>
      <c r="UCL91" s="167"/>
      <c r="UCM91" s="167"/>
      <c r="UCN91" s="167"/>
      <c r="UCO91" s="167"/>
      <c r="UCP91" s="167"/>
      <c r="UCQ91" s="167"/>
      <c r="UCR91" s="167"/>
      <c r="UCS91" s="167"/>
      <c r="UCT91" s="167"/>
      <c r="UCU91" s="167"/>
      <c r="UCV91" s="167"/>
      <c r="UCW91" s="167"/>
      <c r="UCX91" s="167"/>
      <c r="UCY91" s="167"/>
      <c r="UCZ91" s="167"/>
      <c r="UDA91" s="167"/>
      <c r="UDB91" s="167"/>
      <c r="UDC91" s="167"/>
      <c r="UDD91" s="167"/>
      <c r="UDE91" s="167"/>
      <c r="UDF91" s="167"/>
      <c r="UDG91" s="167"/>
      <c r="UDH91" s="167"/>
      <c r="UDI91" s="167"/>
      <c r="UDJ91" s="167"/>
      <c r="UDK91" s="167"/>
      <c r="UDL91" s="167"/>
      <c r="UDM91" s="167"/>
      <c r="UDN91" s="167"/>
      <c r="UDO91" s="167"/>
      <c r="UDP91" s="167"/>
      <c r="UDQ91" s="167"/>
      <c r="UDR91" s="167"/>
      <c r="UDS91" s="167"/>
      <c r="UDT91" s="167"/>
      <c r="UDU91" s="167"/>
      <c r="UDV91" s="167"/>
      <c r="UDW91" s="167"/>
      <c r="UDX91" s="167"/>
      <c r="UDY91" s="167"/>
      <c r="UDZ91" s="167"/>
      <c r="UEA91" s="167"/>
      <c r="UEB91" s="167"/>
      <c r="UEC91" s="167"/>
      <c r="UED91" s="167"/>
      <c r="UEE91" s="167"/>
      <c r="UEF91" s="167"/>
      <c r="UEG91" s="167"/>
      <c r="UEH91" s="167"/>
      <c r="UEI91" s="167"/>
      <c r="UEJ91" s="167"/>
      <c r="UEK91" s="167"/>
      <c r="UEL91" s="167"/>
      <c r="UEM91" s="167"/>
      <c r="UEN91" s="167"/>
      <c r="UEO91" s="167"/>
      <c r="UEP91" s="167"/>
      <c r="UEQ91" s="167"/>
      <c r="UER91" s="167"/>
      <c r="UES91" s="167"/>
      <c r="UET91" s="167"/>
      <c r="UEU91" s="167"/>
      <c r="UEV91" s="167"/>
      <c r="UEW91" s="167"/>
      <c r="UEX91" s="167"/>
      <c r="UEY91" s="167"/>
      <c r="UEZ91" s="167"/>
      <c r="UFA91" s="167"/>
      <c r="UFB91" s="167"/>
      <c r="UFC91" s="167"/>
      <c r="UFD91" s="167"/>
      <c r="UFE91" s="167"/>
      <c r="UFF91" s="167"/>
      <c r="UFG91" s="167"/>
      <c r="UFH91" s="167"/>
      <c r="UFI91" s="167"/>
      <c r="UFJ91" s="167"/>
      <c r="UFK91" s="167"/>
      <c r="UFL91" s="167"/>
      <c r="UFM91" s="167"/>
      <c r="UFN91" s="167"/>
      <c r="UFO91" s="167"/>
      <c r="UFP91" s="167"/>
      <c r="UFQ91" s="167"/>
      <c r="UFR91" s="167"/>
      <c r="UFS91" s="167"/>
      <c r="UFT91" s="167"/>
      <c r="UFU91" s="167"/>
      <c r="UFV91" s="167"/>
      <c r="UFW91" s="167"/>
      <c r="UFX91" s="167"/>
      <c r="UFY91" s="167"/>
      <c r="UFZ91" s="167"/>
      <c r="UGA91" s="167"/>
      <c r="UGB91" s="167"/>
      <c r="UGC91" s="167"/>
      <c r="UGD91" s="167"/>
      <c r="UGE91" s="167"/>
      <c r="UGF91" s="167"/>
      <c r="UGG91" s="167"/>
      <c r="UGH91" s="167"/>
      <c r="UGI91" s="167"/>
      <c r="UGJ91" s="167"/>
      <c r="UGK91" s="167"/>
      <c r="UGL91" s="167"/>
      <c r="UGM91" s="167"/>
      <c r="UGN91" s="167"/>
      <c r="UGO91" s="167"/>
      <c r="UGP91" s="167"/>
      <c r="UGQ91" s="167"/>
      <c r="UGR91" s="167"/>
      <c r="UGS91" s="167"/>
      <c r="UGT91" s="167"/>
      <c r="UGU91" s="167"/>
      <c r="UGV91" s="167"/>
      <c r="UGW91" s="167"/>
      <c r="UGX91" s="167"/>
      <c r="UGY91" s="167"/>
      <c r="UGZ91" s="167"/>
      <c r="UHA91" s="167"/>
      <c r="UHB91" s="167"/>
      <c r="UHC91" s="167"/>
      <c r="UHD91" s="167"/>
      <c r="UHE91" s="167"/>
      <c r="UHF91" s="167"/>
      <c r="UHG91" s="167"/>
      <c r="UHH91" s="167"/>
      <c r="UHI91" s="167"/>
      <c r="UHJ91" s="167"/>
      <c r="UHK91" s="167"/>
      <c r="UHL91" s="167"/>
      <c r="UHM91" s="167"/>
      <c r="UHN91" s="167"/>
      <c r="UHO91" s="167"/>
      <c r="UHP91" s="167"/>
      <c r="UHQ91" s="167"/>
      <c r="UHR91" s="167"/>
      <c r="UHS91" s="167"/>
      <c r="UHT91" s="167"/>
      <c r="UHU91" s="167"/>
      <c r="UHV91" s="167"/>
      <c r="UHW91" s="167"/>
      <c r="UHX91" s="167"/>
      <c r="UHY91" s="167"/>
      <c r="UHZ91" s="167"/>
      <c r="UIA91" s="167"/>
      <c r="UIB91" s="167"/>
      <c r="UIC91" s="167"/>
      <c r="UID91" s="167"/>
      <c r="UIE91" s="167"/>
      <c r="UIF91" s="167"/>
      <c r="UIG91" s="167"/>
      <c r="UIH91" s="167"/>
      <c r="UII91" s="167"/>
      <c r="UIJ91" s="167"/>
      <c r="UIK91" s="167"/>
      <c r="UIL91" s="167"/>
      <c r="UIM91" s="167"/>
      <c r="UIN91" s="167"/>
      <c r="UIO91" s="167"/>
      <c r="UIP91" s="167"/>
      <c r="UIQ91" s="167"/>
      <c r="UIR91" s="167"/>
      <c r="UIS91" s="167"/>
      <c r="UIT91" s="167"/>
      <c r="UIU91" s="167"/>
      <c r="UIV91" s="167"/>
      <c r="UIW91" s="167"/>
      <c r="UIX91" s="167"/>
      <c r="UIY91" s="167"/>
      <c r="UIZ91" s="167"/>
      <c r="UJA91" s="167"/>
      <c r="UJB91" s="167"/>
      <c r="UJC91" s="167"/>
      <c r="UJD91" s="167"/>
      <c r="UJE91" s="167"/>
      <c r="UJF91" s="167"/>
      <c r="UJG91" s="167"/>
      <c r="UJH91" s="167"/>
      <c r="UJI91" s="167"/>
      <c r="UJJ91" s="167"/>
      <c r="UJK91" s="167"/>
      <c r="UJL91" s="167"/>
      <c r="UJM91" s="167"/>
      <c r="UJN91" s="167"/>
      <c r="UJO91" s="167"/>
      <c r="UJP91" s="167"/>
      <c r="UJQ91" s="167"/>
      <c r="UJR91" s="167"/>
      <c r="UJS91" s="167"/>
      <c r="UJT91" s="167"/>
      <c r="UJU91" s="167"/>
      <c r="UJV91" s="167"/>
      <c r="UJW91" s="167"/>
      <c r="UJX91" s="167"/>
      <c r="UJY91" s="167"/>
      <c r="UJZ91" s="167"/>
      <c r="UKA91" s="167"/>
      <c r="UKB91" s="167"/>
      <c r="UKC91" s="167"/>
      <c r="UKD91" s="167"/>
      <c r="UKE91" s="167"/>
      <c r="UKF91" s="167"/>
      <c r="UKG91" s="167"/>
      <c r="UKH91" s="167"/>
      <c r="UKI91" s="167"/>
      <c r="UKJ91" s="167"/>
      <c r="UKK91" s="167"/>
      <c r="UKL91" s="167"/>
      <c r="UKM91" s="167"/>
      <c r="UKN91" s="167"/>
      <c r="UKO91" s="167"/>
      <c r="UKP91" s="167"/>
      <c r="UKQ91" s="167"/>
      <c r="UKR91" s="167"/>
      <c r="UKS91" s="167"/>
      <c r="UKT91" s="167"/>
      <c r="UKU91" s="167"/>
      <c r="UKV91" s="167"/>
      <c r="UKW91" s="167"/>
      <c r="UKX91" s="167"/>
      <c r="UKY91" s="167"/>
      <c r="UKZ91" s="167"/>
      <c r="ULA91" s="167"/>
      <c r="ULB91" s="167"/>
      <c r="ULC91" s="167"/>
      <c r="ULD91" s="167"/>
      <c r="ULE91" s="167"/>
      <c r="ULF91" s="167"/>
      <c r="ULG91" s="167"/>
      <c r="ULH91" s="167"/>
      <c r="ULI91" s="167"/>
      <c r="ULJ91" s="167"/>
      <c r="ULK91" s="167"/>
      <c r="ULL91" s="167"/>
      <c r="ULM91" s="167"/>
      <c r="ULN91" s="167"/>
      <c r="ULO91" s="167"/>
      <c r="ULP91" s="167"/>
      <c r="ULQ91" s="167"/>
      <c r="ULR91" s="167"/>
      <c r="ULS91" s="167"/>
      <c r="ULT91" s="167"/>
      <c r="ULU91" s="167"/>
      <c r="ULV91" s="167"/>
      <c r="ULW91" s="167"/>
      <c r="ULX91" s="167"/>
      <c r="ULY91" s="167"/>
      <c r="ULZ91" s="167"/>
      <c r="UMA91" s="167"/>
      <c r="UMB91" s="167"/>
      <c r="UMC91" s="167"/>
      <c r="UMD91" s="167"/>
      <c r="UME91" s="167"/>
      <c r="UMF91" s="167"/>
      <c r="UMG91" s="167"/>
      <c r="UMH91" s="167"/>
      <c r="UMI91" s="167"/>
      <c r="UMJ91" s="167"/>
      <c r="UMK91" s="167"/>
      <c r="UML91" s="167"/>
      <c r="UMM91" s="167"/>
      <c r="UMN91" s="167"/>
      <c r="UMO91" s="167"/>
      <c r="UMP91" s="167"/>
      <c r="UMQ91" s="167"/>
      <c r="UMR91" s="167"/>
      <c r="UMS91" s="167"/>
      <c r="UMT91" s="167"/>
      <c r="UMU91" s="167"/>
      <c r="UMV91" s="167"/>
      <c r="UMW91" s="167"/>
      <c r="UMX91" s="167"/>
      <c r="UMY91" s="167"/>
      <c r="UMZ91" s="167"/>
      <c r="UNA91" s="167"/>
      <c r="UNB91" s="167"/>
      <c r="UNC91" s="167"/>
      <c r="UND91" s="167"/>
      <c r="UNE91" s="167"/>
      <c r="UNF91" s="167"/>
      <c r="UNG91" s="167"/>
      <c r="UNH91" s="167"/>
      <c r="UNI91" s="167"/>
      <c r="UNJ91" s="167"/>
      <c r="UNK91" s="167"/>
      <c r="UNL91" s="167"/>
      <c r="UNM91" s="167"/>
      <c r="UNN91" s="167"/>
      <c r="UNO91" s="167"/>
      <c r="UNP91" s="167"/>
      <c r="UNQ91" s="167"/>
      <c r="UNR91" s="167"/>
      <c r="UNS91" s="167"/>
      <c r="UNT91" s="167"/>
      <c r="UNU91" s="167"/>
      <c r="UNV91" s="167"/>
      <c r="UNW91" s="167"/>
      <c r="UNX91" s="167"/>
      <c r="UNY91" s="167"/>
      <c r="UNZ91" s="167"/>
      <c r="UOA91" s="167"/>
      <c r="UOB91" s="167"/>
      <c r="UOC91" s="167"/>
      <c r="UOD91" s="167"/>
      <c r="UOE91" s="167"/>
      <c r="UOF91" s="167"/>
      <c r="UOG91" s="167"/>
      <c r="UOH91" s="167"/>
      <c r="UOI91" s="167"/>
      <c r="UOJ91" s="167"/>
      <c r="UOK91" s="167"/>
      <c r="UOL91" s="167"/>
      <c r="UOM91" s="167"/>
      <c r="UON91" s="167"/>
      <c r="UOO91" s="167"/>
      <c r="UOP91" s="167"/>
      <c r="UOQ91" s="167"/>
      <c r="UOR91" s="167"/>
      <c r="UOS91" s="167"/>
      <c r="UOT91" s="167"/>
      <c r="UOU91" s="167"/>
      <c r="UOV91" s="167"/>
      <c r="UOW91" s="167"/>
      <c r="UOX91" s="167"/>
      <c r="UOY91" s="167"/>
      <c r="UOZ91" s="167"/>
      <c r="UPA91" s="167"/>
      <c r="UPB91" s="167"/>
      <c r="UPC91" s="167"/>
      <c r="UPD91" s="167"/>
      <c r="UPE91" s="167"/>
      <c r="UPF91" s="167"/>
      <c r="UPG91" s="167"/>
      <c r="UPH91" s="167"/>
      <c r="UPI91" s="167"/>
      <c r="UPJ91" s="167"/>
      <c r="UPK91" s="167"/>
      <c r="UPL91" s="167"/>
      <c r="UPM91" s="167"/>
      <c r="UPN91" s="167"/>
      <c r="UPO91" s="167"/>
      <c r="UPP91" s="167"/>
      <c r="UPQ91" s="167"/>
      <c r="UPR91" s="167"/>
      <c r="UPS91" s="167"/>
      <c r="UPT91" s="167"/>
      <c r="UPU91" s="167"/>
      <c r="UPV91" s="167"/>
      <c r="UPW91" s="167"/>
      <c r="UPX91" s="167"/>
      <c r="UPY91" s="167"/>
      <c r="UPZ91" s="167"/>
      <c r="UQA91" s="167"/>
      <c r="UQB91" s="167"/>
      <c r="UQC91" s="167"/>
      <c r="UQD91" s="167"/>
      <c r="UQE91" s="167"/>
      <c r="UQF91" s="167"/>
      <c r="UQG91" s="167"/>
      <c r="UQH91" s="167"/>
      <c r="UQI91" s="167"/>
      <c r="UQJ91" s="167"/>
      <c r="UQK91" s="167"/>
      <c r="UQL91" s="167"/>
      <c r="UQM91" s="167"/>
      <c r="UQN91" s="167"/>
      <c r="UQO91" s="167"/>
      <c r="UQP91" s="167"/>
      <c r="UQQ91" s="167"/>
      <c r="UQR91" s="167"/>
      <c r="UQS91" s="167"/>
      <c r="UQT91" s="167"/>
      <c r="UQU91" s="167"/>
      <c r="UQV91" s="167"/>
      <c r="UQW91" s="167"/>
      <c r="UQX91" s="167"/>
      <c r="UQY91" s="167"/>
      <c r="UQZ91" s="167"/>
      <c r="URA91" s="167"/>
      <c r="URB91" s="167"/>
      <c r="URC91" s="167"/>
      <c r="URD91" s="167"/>
      <c r="URE91" s="167"/>
      <c r="URF91" s="167"/>
      <c r="URG91" s="167"/>
      <c r="URH91" s="167"/>
      <c r="URI91" s="167"/>
      <c r="URJ91" s="167"/>
      <c r="URK91" s="167"/>
      <c r="URL91" s="167"/>
      <c r="URM91" s="167"/>
      <c r="URN91" s="167"/>
      <c r="URO91" s="167"/>
      <c r="URP91" s="167"/>
      <c r="URQ91" s="167"/>
      <c r="URR91" s="167"/>
      <c r="URS91" s="167"/>
      <c r="URT91" s="167"/>
      <c r="URU91" s="167"/>
      <c r="URV91" s="167"/>
      <c r="URW91" s="167"/>
      <c r="URX91" s="167"/>
      <c r="URY91" s="167"/>
      <c r="URZ91" s="167"/>
      <c r="USA91" s="167"/>
      <c r="USB91" s="167"/>
      <c r="USC91" s="167"/>
      <c r="USD91" s="167"/>
      <c r="USE91" s="167"/>
      <c r="USF91" s="167"/>
      <c r="USG91" s="167"/>
      <c r="USH91" s="167"/>
      <c r="USI91" s="167"/>
      <c r="USJ91" s="167"/>
      <c r="USK91" s="167"/>
      <c r="USL91" s="167"/>
      <c r="USM91" s="167"/>
      <c r="USN91" s="167"/>
      <c r="USO91" s="167"/>
      <c r="USP91" s="167"/>
      <c r="USQ91" s="167"/>
      <c r="USR91" s="167"/>
      <c r="USS91" s="167"/>
      <c r="UST91" s="167"/>
      <c r="USU91" s="167"/>
      <c r="USV91" s="167"/>
      <c r="USW91" s="167"/>
      <c r="USX91" s="167"/>
      <c r="USY91" s="167"/>
      <c r="USZ91" s="167"/>
      <c r="UTA91" s="167"/>
      <c r="UTB91" s="167"/>
      <c r="UTC91" s="167"/>
      <c r="UTD91" s="167"/>
      <c r="UTE91" s="167"/>
      <c r="UTF91" s="167"/>
      <c r="UTG91" s="167"/>
      <c r="UTH91" s="167"/>
      <c r="UTI91" s="167"/>
      <c r="UTJ91" s="167"/>
      <c r="UTK91" s="167"/>
      <c r="UTL91" s="167"/>
      <c r="UTM91" s="167"/>
      <c r="UTN91" s="167"/>
      <c r="UTO91" s="167"/>
      <c r="UTP91" s="167"/>
      <c r="UTQ91" s="167"/>
      <c r="UTR91" s="167"/>
      <c r="UTS91" s="167"/>
      <c r="UTT91" s="167"/>
      <c r="UTU91" s="167"/>
      <c r="UTV91" s="167"/>
      <c r="UTW91" s="167"/>
      <c r="UTX91" s="167"/>
      <c r="UTY91" s="167"/>
      <c r="UTZ91" s="167"/>
      <c r="UUA91" s="167"/>
      <c r="UUB91" s="167"/>
      <c r="UUC91" s="167"/>
      <c r="UUD91" s="167"/>
      <c r="UUE91" s="167"/>
      <c r="UUF91" s="167"/>
      <c r="UUG91" s="167"/>
      <c r="UUH91" s="167"/>
      <c r="UUI91" s="167"/>
      <c r="UUJ91" s="167"/>
      <c r="UUK91" s="167"/>
      <c r="UUL91" s="167"/>
      <c r="UUM91" s="167"/>
      <c r="UUN91" s="167"/>
      <c r="UUO91" s="167"/>
      <c r="UUP91" s="167"/>
      <c r="UUQ91" s="167"/>
      <c r="UUR91" s="167"/>
      <c r="UUS91" s="167"/>
      <c r="UUT91" s="167"/>
      <c r="UUU91" s="167"/>
      <c r="UUV91" s="167"/>
      <c r="UUW91" s="167"/>
      <c r="UUX91" s="167"/>
      <c r="UUY91" s="167"/>
      <c r="UUZ91" s="167"/>
      <c r="UVA91" s="167"/>
      <c r="UVB91" s="167"/>
      <c r="UVC91" s="167"/>
      <c r="UVD91" s="167"/>
      <c r="UVE91" s="167"/>
      <c r="UVF91" s="167"/>
      <c r="UVG91" s="167"/>
      <c r="UVH91" s="167"/>
      <c r="UVI91" s="167"/>
      <c r="UVJ91" s="167"/>
      <c r="UVK91" s="167"/>
      <c r="UVL91" s="167"/>
      <c r="UVM91" s="167"/>
      <c r="UVN91" s="167"/>
      <c r="UVO91" s="167"/>
      <c r="UVP91" s="167"/>
      <c r="UVQ91" s="167"/>
      <c r="UVR91" s="167"/>
      <c r="UVS91" s="167"/>
      <c r="UVT91" s="167"/>
      <c r="UVU91" s="167"/>
      <c r="UVV91" s="167"/>
      <c r="UVW91" s="167"/>
      <c r="UVX91" s="167"/>
      <c r="UVY91" s="167"/>
      <c r="UVZ91" s="167"/>
      <c r="UWA91" s="167"/>
      <c r="UWB91" s="167"/>
      <c r="UWC91" s="167"/>
      <c r="UWD91" s="167"/>
      <c r="UWE91" s="167"/>
      <c r="UWF91" s="167"/>
      <c r="UWG91" s="167"/>
      <c r="UWH91" s="167"/>
      <c r="UWI91" s="167"/>
      <c r="UWJ91" s="167"/>
      <c r="UWK91" s="167"/>
      <c r="UWL91" s="167"/>
      <c r="UWM91" s="167"/>
      <c r="UWN91" s="167"/>
      <c r="UWO91" s="167"/>
      <c r="UWP91" s="167"/>
      <c r="UWQ91" s="167"/>
      <c r="UWR91" s="167"/>
      <c r="UWS91" s="167"/>
      <c r="UWT91" s="167"/>
      <c r="UWU91" s="167"/>
      <c r="UWV91" s="167"/>
      <c r="UWW91" s="167"/>
      <c r="UWX91" s="167"/>
      <c r="UWY91" s="167"/>
      <c r="UWZ91" s="167"/>
      <c r="UXA91" s="167"/>
      <c r="UXB91" s="167"/>
      <c r="UXC91" s="167"/>
      <c r="UXD91" s="167"/>
      <c r="UXE91" s="167"/>
      <c r="UXF91" s="167"/>
      <c r="UXG91" s="167"/>
      <c r="UXH91" s="167"/>
      <c r="UXI91" s="167"/>
      <c r="UXJ91" s="167"/>
      <c r="UXK91" s="167"/>
      <c r="UXL91" s="167"/>
      <c r="UXM91" s="167"/>
      <c r="UXN91" s="167"/>
      <c r="UXO91" s="167"/>
      <c r="UXP91" s="167"/>
      <c r="UXQ91" s="167"/>
      <c r="UXR91" s="167"/>
      <c r="UXS91" s="167"/>
      <c r="UXT91" s="167"/>
      <c r="UXU91" s="167"/>
      <c r="UXV91" s="167"/>
      <c r="UXW91" s="167"/>
      <c r="UXX91" s="167"/>
      <c r="UXY91" s="167"/>
      <c r="UXZ91" s="167"/>
      <c r="UYA91" s="167"/>
      <c r="UYB91" s="167"/>
      <c r="UYC91" s="167"/>
      <c r="UYD91" s="167"/>
      <c r="UYE91" s="167"/>
      <c r="UYF91" s="167"/>
      <c r="UYG91" s="167"/>
      <c r="UYH91" s="167"/>
      <c r="UYI91" s="167"/>
      <c r="UYJ91" s="167"/>
      <c r="UYK91" s="167"/>
      <c r="UYL91" s="167"/>
      <c r="UYM91" s="167"/>
      <c r="UYN91" s="167"/>
      <c r="UYO91" s="167"/>
      <c r="UYP91" s="167"/>
      <c r="UYQ91" s="167"/>
      <c r="UYR91" s="167"/>
      <c r="UYS91" s="167"/>
      <c r="UYT91" s="167"/>
      <c r="UYU91" s="167"/>
      <c r="UYV91" s="167"/>
      <c r="UYW91" s="167"/>
      <c r="UYX91" s="167"/>
      <c r="UYY91" s="167"/>
      <c r="UYZ91" s="167"/>
      <c r="UZA91" s="167"/>
      <c r="UZB91" s="167"/>
      <c r="UZC91" s="167"/>
      <c r="UZD91" s="167"/>
      <c r="UZE91" s="167"/>
      <c r="UZF91" s="167"/>
      <c r="UZG91" s="167"/>
      <c r="UZH91" s="167"/>
      <c r="UZI91" s="167"/>
      <c r="UZJ91" s="167"/>
      <c r="UZK91" s="167"/>
      <c r="UZL91" s="167"/>
      <c r="UZM91" s="167"/>
      <c r="UZN91" s="167"/>
      <c r="UZO91" s="167"/>
      <c r="UZP91" s="167"/>
      <c r="UZQ91" s="167"/>
      <c r="UZR91" s="167"/>
      <c r="UZS91" s="167"/>
      <c r="UZT91" s="167"/>
      <c r="UZU91" s="167"/>
      <c r="UZV91" s="167"/>
      <c r="UZW91" s="167"/>
      <c r="UZX91" s="167"/>
      <c r="UZY91" s="167"/>
      <c r="UZZ91" s="167"/>
      <c r="VAA91" s="167"/>
      <c r="VAB91" s="167"/>
      <c r="VAC91" s="167"/>
      <c r="VAD91" s="167"/>
      <c r="VAE91" s="167"/>
      <c r="VAF91" s="167"/>
      <c r="VAG91" s="167"/>
      <c r="VAH91" s="167"/>
      <c r="VAI91" s="167"/>
      <c r="VAJ91" s="167"/>
      <c r="VAK91" s="167"/>
      <c r="VAL91" s="167"/>
      <c r="VAM91" s="167"/>
      <c r="VAN91" s="167"/>
      <c r="VAO91" s="167"/>
      <c r="VAP91" s="167"/>
      <c r="VAQ91" s="167"/>
      <c r="VAR91" s="167"/>
      <c r="VAS91" s="167"/>
      <c r="VAT91" s="167"/>
      <c r="VAU91" s="167"/>
      <c r="VAV91" s="167"/>
      <c r="VAW91" s="167"/>
      <c r="VAX91" s="167"/>
      <c r="VAY91" s="167"/>
      <c r="VAZ91" s="167"/>
      <c r="VBA91" s="167"/>
      <c r="VBB91" s="167"/>
      <c r="VBC91" s="167"/>
      <c r="VBD91" s="167"/>
      <c r="VBE91" s="167"/>
      <c r="VBF91" s="167"/>
      <c r="VBG91" s="167"/>
      <c r="VBH91" s="167"/>
      <c r="VBI91" s="167"/>
      <c r="VBJ91" s="167"/>
      <c r="VBK91" s="167"/>
      <c r="VBL91" s="167"/>
      <c r="VBM91" s="167"/>
      <c r="VBN91" s="167"/>
      <c r="VBO91" s="167"/>
      <c r="VBP91" s="167"/>
      <c r="VBQ91" s="167"/>
      <c r="VBR91" s="167"/>
      <c r="VBS91" s="167"/>
      <c r="VBT91" s="167"/>
      <c r="VBU91" s="167"/>
      <c r="VBV91" s="167"/>
      <c r="VBW91" s="167"/>
      <c r="VBX91" s="167"/>
      <c r="VBY91" s="167"/>
      <c r="VBZ91" s="167"/>
      <c r="VCA91" s="167"/>
      <c r="VCB91" s="167"/>
      <c r="VCC91" s="167"/>
      <c r="VCD91" s="167"/>
      <c r="VCE91" s="167"/>
      <c r="VCF91" s="167"/>
      <c r="VCG91" s="167"/>
      <c r="VCH91" s="167"/>
      <c r="VCI91" s="167"/>
      <c r="VCJ91" s="167"/>
      <c r="VCK91" s="167"/>
      <c r="VCL91" s="167"/>
      <c r="VCM91" s="167"/>
      <c r="VCN91" s="167"/>
      <c r="VCO91" s="167"/>
      <c r="VCP91" s="167"/>
      <c r="VCQ91" s="167"/>
      <c r="VCR91" s="167"/>
      <c r="VCS91" s="167"/>
      <c r="VCT91" s="167"/>
      <c r="VCU91" s="167"/>
      <c r="VCV91" s="167"/>
      <c r="VCW91" s="167"/>
      <c r="VCX91" s="167"/>
      <c r="VCY91" s="167"/>
      <c r="VCZ91" s="167"/>
      <c r="VDA91" s="167"/>
      <c r="VDB91" s="167"/>
      <c r="VDC91" s="167"/>
      <c r="VDD91" s="167"/>
      <c r="VDE91" s="167"/>
      <c r="VDF91" s="167"/>
      <c r="VDG91" s="167"/>
      <c r="VDH91" s="167"/>
      <c r="VDI91" s="167"/>
      <c r="VDJ91" s="167"/>
      <c r="VDK91" s="167"/>
      <c r="VDL91" s="167"/>
      <c r="VDM91" s="167"/>
      <c r="VDN91" s="167"/>
      <c r="VDO91" s="167"/>
      <c r="VDP91" s="167"/>
      <c r="VDQ91" s="167"/>
      <c r="VDR91" s="167"/>
      <c r="VDS91" s="167"/>
      <c r="VDT91" s="167"/>
      <c r="VDU91" s="167"/>
      <c r="VDV91" s="167"/>
      <c r="VDW91" s="167"/>
      <c r="VDX91" s="167"/>
      <c r="VDY91" s="167"/>
      <c r="VDZ91" s="167"/>
      <c r="VEA91" s="167"/>
      <c r="VEB91" s="167"/>
      <c r="VEC91" s="167"/>
      <c r="VED91" s="167"/>
      <c r="VEE91" s="167"/>
      <c r="VEF91" s="167"/>
      <c r="VEG91" s="167"/>
      <c r="VEH91" s="167"/>
      <c r="VEI91" s="167"/>
      <c r="VEJ91" s="167"/>
      <c r="VEK91" s="167"/>
      <c r="VEL91" s="167"/>
      <c r="VEM91" s="167"/>
      <c r="VEN91" s="167"/>
      <c r="VEO91" s="167"/>
      <c r="VEP91" s="167"/>
      <c r="VEQ91" s="167"/>
      <c r="VER91" s="167"/>
      <c r="VES91" s="167"/>
      <c r="VET91" s="167"/>
      <c r="VEU91" s="167"/>
      <c r="VEV91" s="167"/>
      <c r="VEW91" s="167"/>
      <c r="VEX91" s="167"/>
      <c r="VEY91" s="167"/>
      <c r="VEZ91" s="167"/>
      <c r="VFA91" s="167"/>
      <c r="VFB91" s="167"/>
      <c r="VFC91" s="167"/>
      <c r="VFD91" s="167"/>
      <c r="VFE91" s="167"/>
      <c r="VFF91" s="167"/>
      <c r="VFG91" s="167"/>
      <c r="VFH91" s="167"/>
      <c r="VFI91" s="167"/>
      <c r="VFJ91" s="167"/>
      <c r="VFK91" s="167"/>
      <c r="VFL91" s="167"/>
      <c r="VFM91" s="167"/>
      <c r="VFN91" s="167"/>
      <c r="VFO91" s="167"/>
      <c r="VFP91" s="167"/>
      <c r="VFQ91" s="167"/>
      <c r="VFR91" s="167"/>
      <c r="VFS91" s="167"/>
      <c r="VFT91" s="167"/>
      <c r="VFU91" s="167"/>
      <c r="VFV91" s="167"/>
      <c r="VFW91" s="167"/>
      <c r="VFX91" s="167"/>
      <c r="VFY91" s="167"/>
      <c r="VFZ91" s="167"/>
      <c r="VGA91" s="167"/>
      <c r="VGB91" s="167"/>
      <c r="VGC91" s="167"/>
      <c r="VGD91" s="167"/>
      <c r="VGE91" s="167"/>
      <c r="VGF91" s="167"/>
      <c r="VGG91" s="167"/>
      <c r="VGH91" s="167"/>
      <c r="VGI91" s="167"/>
      <c r="VGJ91" s="167"/>
      <c r="VGK91" s="167"/>
      <c r="VGL91" s="167"/>
      <c r="VGM91" s="167"/>
      <c r="VGN91" s="167"/>
      <c r="VGO91" s="167"/>
      <c r="VGP91" s="167"/>
      <c r="VGQ91" s="167"/>
      <c r="VGR91" s="167"/>
      <c r="VGS91" s="167"/>
      <c r="VGT91" s="167"/>
      <c r="VGU91" s="167"/>
      <c r="VGV91" s="167"/>
      <c r="VGW91" s="167"/>
      <c r="VGX91" s="167"/>
      <c r="VGY91" s="167"/>
      <c r="VGZ91" s="167"/>
      <c r="VHA91" s="167"/>
      <c r="VHB91" s="167"/>
      <c r="VHC91" s="167"/>
      <c r="VHD91" s="167"/>
      <c r="VHE91" s="167"/>
      <c r="VHF91" s="167"/>
      <c r="VHG91" s="167"/>
      <c r="VHH91" s="167"/>
      <c r="VHI91" s="167"/>
      <c r="VHJ91" s="167"/>
      <c r="VHK91" s="167"/>
      <c r="VHL91" s="167"/>
      <c r="VHM91" s="167"/>
      <c r="VHN91" s="167"/>
      <c r="VHO91" s="167"/>
      <c r="VHP91" s="167"/>
      <c r="VHQ91" s="167"/>
      <c r="VHR91" s="167"/>
      <c r="VHS91" s="167"/>
      <c r="VHT91" s="167"/>
      <c r="VHU91" s="167"/>
      <c r="VHV91" s="167"/>
      <c r="VHW91" s="167"/>
      <c r="VHX91" s="167"/>
      <c r="VHY91" s="167"/>
      <c r="VHZ91" s="167"/>
      <c r="VIA91" s="167"/>
      <c r="VIB91" s="167"/>
      <c r="VIC91" s="167"/>
      <c r="VID91" s="167"/>
      <c r="VIE91" s="167"/>
      <c r="VIF91" s="167"/>
      <c r="VIG91" s="167"/>
      <c r="VIH91" s="167"/>
      <c r="VII91" s="167"/>
      <c r="VIJ91" s="167"/>
      <c r="VIK91" s="167"/>
      <c r="VIL91" s="167"/>
      <c r="VIM91" s="167"/>
      <c r="VIN91" s="167"/>
      <c r="VIO91" s="167"/>
      <c r="VIP91" s="167"/>
      <c r="VIQ91" s="167"/>
      <c r="VIR91" s="167"/>
      <c r="VIS91" s="167"/>
      <c r="VIT91" s="167"/>
      <c r="VIU91" s="167"/>
      <c r="VIV91" s="167"/>
      <c r="VIW91" s="167"/>
      <c r="VIX91" s="167"/>
      <c r="VIY91" s="167"/>
      <c r="VIZ91" s="167"/>
      <c r="VJA91" s="167"/>
      <c r="VJB91" s="167"/>
      <c r="VJC91" s="167"/>
      <c r="VJD91" s="167"/>
      <c r="VJE91" s="167"/>
      <c r="VJF91" s="167"/>
      <c r="VJG91" s="167"/>
      <c r="VJH91" s="167"/>
      <c r="VJI91" s="167"/>
      <c r="VJJ91" s="167"/>
      <c r="VJK91" s="167"/>
      <c r="VJL91" s="167"/>
      <c r="VJM91" s="167"/>
      <c r="VJN91" s="167"/>
      <c r="VJO91" s="167"/>
      <c r="VJP91" s="167"/>
      <c r="VJQ91" s="167"/>
      <c r="VJR91" s="167"/>
      <c r="VJS91" s="167"/>
      <c r="VJT91" s="167"/>
      <c r="VJU91" s="167"/>
      <c r="VJV91" s="167"/>
      <c r="VJW91" s="167"/>
      <c r="VJX91" s="167"/>
      <c r="VJY91" s="167"/>
      <c r="VJZ91" s="167"/>
      <c r="VKA91" s="167"/>
      <c r="VKB91" s="167"/>
      <c r="VKC91" s="167"/>
      <c r="VKD91" s="167"/>
      <c r="VKE91" s="167"/>
      <c r="VKF91" s="167"/>
      <c r="VKG91" s="167"/>
      <c r="VKH91" s="167"/>
      <c r="VKI91" s="167"/>
      <c r="VKJ91" s="167"/>
      <c r="VKK91" s="167"/>
      <c r="VKL91" s="167"/>
      <c r="VKM91" s="167"/>
      <c r="VKN91" s="167"/>
      <c r="VKO91" s="167"/>
      <c r="VKP91" s="167"/>
      <c r="VKQ91" s="167"/>
      <c r="VKR91" s="167"/>
      <c r="VKS91" s="167"/>
      <c r="VKT91" s="167"/>
      <c r="VKU91" s="167"/>
      <c r="VKV91" s="167"/>
      <c r="VKW91" s="167"/>
      <c r="VKX91" s="167"/>
      <c r="VKY91" s="167"/>
      <c r="VKZ91" s="167"/>
      <c r="VLA91" s="167"/>
      <c r="VLB91" s="167"/>
      <c r="VLC91" s="167"/>
      <c r="VLD91" s="167"/>
      <c r="VLE91" s="167"/>
      <c r="VLF91" s="167"/>
      <c r="VLG91" s="167"/>
      <c r="VLH91" s="167"/>
      <c r="VLI91" s="167"/>
      <c r="VLJ91" s="167"/>
      <c r="VLK91" s="167"/>
      <c r="VLL91" s="167"/>
      <c r="VLM91" s="167"/>
      <c r="VLN91" s="167"/>
      <c r="VLO91" s="167"/>
      <c r="VLP91" s="167"/>
      <c r="VLQ91" s="167"/>
      <c r="VLR91" s="167"/>
      <c r="VLS91" s="167"/>
      <c r="VLT91" s="167"/>
      <c r="VLU91" s="167"/>
      <c r="VLV91" s="167"/>
      <c r="VLW91" s="167"/>
      <c r="VLX91" s="167"/>
      <c r="VLY91" s="167"/>
      <c r="VLZ91" s="167"/>
      <c r="VMA91" s="167"/>
      <c r="VMB91" s="167"/>
      <c r="VMC91" s="167"/>
      <c r="VMD91" s="167"/>
      <c r="VME91" s="167"/>
      <c r="VMF91" s="167"/>
      <c r="VMG91" s="167"/>
      <c r="VMH91" s="167"/>
      <c r="VMI91" s="167"/>
      <c r="VMJ91" s="167"/>
      <c r="VMK91" s="167"/>
      <c r="VML91" s="167"/>
      <c r="VMM91" s="167"/>
      <c r="VMN91" s="167"/>
      <c r="VMO91" s="167"/>
      <c r="VMP91" s="167"/>
      <c r="VMQ91" s="167"/>
      <c r="VMR91" s="167"/>
      <c r="VMS91" s="167"/>
      <c r="VMT91" s="167"/>
      <c r="VMU91" s="167"/>
      <c r="VMV91" s="167"/>
      <c r="VMW91" s="167"/>
      <c r="VMX91" s="167"/>
      <c r="VMY91" s="167"/>
      <c r="VMZ91" s="167"/>
      <c r="VNA91" s="167"/>
      <c r="VNB91" s="167"/>
      <c r="VNC91" s="167"/>
      <c r="VND91" s="167"/>
      <c r="VNE91" s="167"/>
      <c r="VNF91" s="167"/>
      <c r="VNG91" s="167"/>
      <c r="VNH91" s="167"/>
      <c r="VNI91" s="167"/>
      <c r="VNJ91" s="167"/>
      <c r="VNK91" s="167"/>
      <c r="VNL91" s="167"/>
      <c r="VNM91" s="167"/>
      <c r="VNN91" s="167"/>
      <c r="VNO91" s="167"/>
      <c r="VNP91" s="167"/>
      <c r="VNQ91" s="167"/>
      <c r="VNR91" s="167"/>
      <c r="VNS91" s="167"/>
      <c r="VNT91" s="167"/>
      <c r="VNU91" s="167"/>
      <c r="VNV91" s="167"/>
      <c r="VNW91" s="167"/>
      <c r="VNX91" s="167"/>
      <c r="VNY91" s="167"/>
      <c r="VNZ91" s="167"/>
      <c r="VOA91" s="167"/>
      <c r="VOB91" s="167"/>
      <c r="VOC91" s="167"/>
      <c r="VOD91" s="167"/>
      <c r="VOE91" s="167"/>
      <c r="VOF91" s="167"/>
      <c r="VOG91" s="167"/>
      <c r="VOH91" s="167"/>
      <c r="VOI91" s="167"/>
      <c r="VOJ91" s="167"/>
      <c r="VOK91" s="167"/>
      <c r="VOL91" s="167"/>
      <c r="VOM91" s="167"/>
      <c r="VON91" s="167"/>
      <c r="VOO91" s="167"/>
      <c r="VOP91" s="167"/>
      <c r="VOQ91" s="167"/>
      <c r="VOR91" s="167"/>
      <c r="VOS91" s="167"/>
      <c r="VOT91" s="167"/>
      <c r="VOU91" s="167"/>
      <c r="VOV91" s="167"/>
      <c r="VOW91" s="167"/>
      <c r="VOX91" s="167"/>
      <c r="VOY91" s="167"/>
      <c r="VOZ91" s="167"/>
      <c r="VPA91" s="167"/>
      <c r="VPB91" s="167"/>
      <c r="VPC91" s="167"/>
      <c r="VPD91" s="167"/>
      <c r="VPE91" s="167"/>
      <c r="VPF91" s="167"/>
      <c r="VPG91" s="167"/>
      <c r="VPH91" s="167"/>
      <c r="VPI91" s="167"/>
      <c r="VPJ91" s="167"/>
      <c r="VPK91" s="167"/>
      <c r="VPL91" s="167"/>
      <c r="VPM91" s="167"/>
      <c r="VPN91" s="167"/>
      <c r="VPO91" s="167"/>
      <c r="VPP91" s="167"/>
      <c r="VPQ91" s="167"/>
      <c r="VPR91" s="167"/>
      <c r="VPS91" s="167"/>
      <c r="VPT91" s="167"/>
      <c r="VPU91" s="167"/>
      <c r="VPV91" s="167"/>
      <c r="VPW91" s="167"/>
      <c r="VPX91" s="167"/>
      <c r="VPY91" s="167"/>
      <c r="VPZ91" s="167"/>
      <c r="VQA91" s="167"/>
      <c r="VQB91" s="167"/>
      <c r="VQC91" s="167"/>
      <c r="VQD91" s="167"/>
      <c r="VQE91" s="167"/>
      <c r="VQF91" s="167"/>
      <c r="VQG91" s="167"/>
      <c r="VQH91" s="167"/>
      <c r="VQI91" s="167"/>
      <c r="VQJ91" s="167"/>
      <c r="VQK91" s="167"/>
      <c r="VQL91" s="167"/>
      <c r="VQM91" s="167"/>
      <c r="VQN91" s="167"/>
      <c r="VQO91" s="167"/>
      <c r="VQP91" s="167"/>
      <c r="VQQ91" s="167"/>
      <c r="VQR91" s="167"/>
      <c r="VQS91" s="167"/>
      <c r="VQT91" s="167"/>
      <c r="VQU91" s="167"/>
      <c r="VQV91" s="167"/>
      <c r="VQW91" s="167"/>
      <c r="VQX91" s="167"/>
      <c r="VQY91" s="167"/>
      <c r="VQZ91" s="167"/>
      <c r="VRA91" s="167"/>
      <c r="VRB91" s="167"/>
      <c r="VRC91" s="167"/>
      <c r="VRD91" s="167"/>
      <c r="VRE91" s="167"/>
      <c r="VRF91" s="167"/>
      <c r="VRG91" s="167"/>
      <c r="VRH91" s="167"/>
      <c r="VRI91" s="167"/>
      <c r="VRJ91" s="167"/>
      <c r="VRK91" s="167"/>
      <c r="VRL91" s="167"/>
      <c r="VRM91" s="167"/>
      <c r="VRN91" s="167"/>
      <c r="VRO91" s="167"/>
      <c r="VRP91" s="167"/>
      <c r="VRQ91" s="167"/>
      <c r="VRR91" s="167"/>
      <c r="VRS91" s="167"/>
      <c r="VRT91" s="167"/>
      <c r="VRU91" s="167"/>
      <c r="VRV91" s="167"/>
      <c r="VRW91" s="167"/>
      <c r="VRX91" s="167"/>
      <c r="VRY91" s="167"/>
      <c r="VRZ91" s="167"/>
      <c r="VSA91" s="167"/>
      <c r="VSB91" s="167"/>
      <c r="VSC91" s="167"/>
      <c r="VSD91" s="167"/>
      <c r="VSE91" s="167"/>
      <c r="VSF91" s="167"/>
      <c r="VSG91" s="167"/>
      <c r="VSH91" s="167"/>
      <c r="VSI91" s="167"/>
      <c r="VSJ91" s="167"/>
      <c r="VSK91" s="167"/>
      <c r="VSL91" s="167"/>
      <c r="VSM91" s="167"/>
      <c r="VSN91" s="167"/>
      <c r="VSO91" s="167"/>
      <c r="VSP91" s="167"/>
      <c r="VSQ91" s="167"/>
      <c r="VSR91" s="167"/>
      <c r="VSS91" s="167"/>
      <c r="VST91" s="167"/>
      <c r="VSU91" s="167"/>
      <c r="VSV91" s="167"/>
      <c r="VSW91" s="167"/>
      <c r="VSX91" s="167"/>
      <c r="VSY91" s="167"/>
      <c r="VSZ91" s="167"/>
      <c r="VTA91" s="167"/>
      <c r="VTB91" s="167"/>
      <c r="VTC91" s="167"/>
      <c r="VTD91" s="167"/>
      <c r="VTE91" s="167"/>
      <c r="VTF91" s="167"/>
      <c r="VTG91" s="167"/>
      <c r="VTH91" s="167"/>
      <c r="VTI91" s="167"/>
      <c r="VTJ91" s="167"/>
      <c r="VTK91" s="167"/>
      <c r="VTL91" s="167"/>
      <c r="VTM91" s="167"/>
      <c r="VTN91" s="167"/>
      <c r="VTO91" s="167"/>
      <c r="VTP91" s="167"/>
      <c r="VTQ91" s="167"/>
      <c r="VTR91" s="167"/>
      <c r="VTS91" s="167"/>
      <c r="VTT91" s="167"/>
      <c r="VTU91" s="167"/>
      <c r="VTV91" s="167"/>
      <c r="VTW91" s="167"/>
      <c r="VTX91" s="167"/>
      <c r="VTY91" s="167"/>
      <c r="VTZ91" s="167"/>
      <c r="VUA91" s="167"/>
      <c r="VUB91" s="167"/>
      <c r="VUC91" s="167"/>
      <c r="VUD91" s="167"/>
      <c r="VUE91" s="167"/>
      <c r="VUF91" s="167"/>
      <c r="VUG91" s="167"/>
      <c r="VUH91" s="167"/>
      <c r="VUI91" s="167"/>
      <c r="VUJ91" s="167"/>
      <c r="VUK91" s="167"/>
      <c r="VUL91" s="167"/>
      <c r="VUM91" s="167"/>
      <c r="VUN91" s="167"/>
      <c r="VUO91" s="167"/>
      <c r="VUP91" s="167"/>
      <c r="VUQ91" s="167"/>
      <c r="VUR91" s="167"/>
      <c r="VUS91" s="167"/>
      <c r="VUT91" s="167"/>
      <c r="VUU91" s="167"/>
      <c r="VUV91" s="167"/>
      <c r="VUW91" s="167"/>
      <c r="VUX91" s="167"/>
      <c r="VUY91" s="167"/>
      <c r="VUZ91" s="167"/>
      <c r="VVA91" s="167"/>
      <c r="VVB91" s="167"/>
      <c r="VVC91" s="167"/>
      <c r="VVD91" s="167"/>
      <c r="VVE91" s="167"/>
      <c r="VVF91" s="167"/>
      <c r="VVG91" s="167"/>
      <c r="VVH91" s="167"/>
      <c r="VVI91" s="167"/>
      <c r="VVJ91" s="167"/>
      <c r="VVK91" s="167"/>
      <c r="VVL91" s="167"/>
      <c r="VVM91" s="167"/>
      <c r="VVN91" s="167"/>
      <c r="VVO91" s="167"/>
      <c r="VVP91" s="167"/>
      <c r="VVQ91" s="167"/>
      <c r="VVR91" s="167"/>
      <c r="VVS91" s="167"/>
      <c r="VVT91" s="167"/>
      <c r="VVU91" s="167"/>
      <c r="VVV91" s="167"/>
      <c r="VVW91" s="167"/>
      <c r="VVX91" s="167"/>
      <c r="VVY91" s="167"/>
      <c r="VVZ91" s="167"/>
      <c r="VWA91" s="167"/>
      <c r="VWB91" s="167"/>
      <c r="VWC91" s="167"/>
      <c r="VWD91" s="167"/>
      <c r="VWE91" s="167"/>
      <c r="VWF91" s="167"/>
      <c r="VWG91" s="167"/>
      <c r="VWH91" s="167"/>
      <c r="VWI91" s="167"/>
      <c r="VWJ91" s="167"/>
      <c r="VWK91" s="167"/>
      <c r="VWL91" s="167"/>
      <c r="VWM91" s="167"/>
      <c r="VWN91" s="167"/>
      <c r="VWO91" s="167"/>
      <c r="VWP91" s="167"/>
      <c r="VWQ91" s="167"/>
      <c r="VWR91" s="167"/>
      <c r="VWS91" s="167"/>
      <c r="VWT91" s="167"/>
      <c r="VWU91" s="167"/>
      <c r="VWV91" s="167"/>
      <c r="VWW91" s="167"/>
      <c r="VWX91" s="167"/>
      <c r="VWY91" s="167"/>
      <c r="VWZ91" s="167"/>
      <c r="VXA91" s="167"/>
      <c r="VXB91" s="167"/>
      <c r="VXC91" s="167"/>
      <c r="VXD91" s="167"/>
      <c r="VXE91" s="167"/>
      <c r="VXF91" s="167"/>
      <c r="VXG91" s="167"/>
      <c r="VXH91" s="167"/>
      <c r="VXI91" s="167"/>
      <c r="VXJ91" s="167"/>
      <c r="VXK91" s="167"/>
      <c r="VXL91" s="167"/>
      <c r="VXM91" s="167"/>
      <c r="VXN91" s="167"/>
      <c r="VXO91" s="167"/>
      <c r="VXP91" s="167"/>
      <c r="VXQ91" s="167"/>
      <c r="VXR91" s="167"/>
      <c r="VXS91" s="167"/>
      <c r="VXT91" s="167"/>
      <c r="VXU91" s="167"/>
      <c r="VXV91" s="167"/>
      <c r="VXW91" s="167"/>
      <c r="VXX91" s="167"/>
      <c r="VXY91" s="167"/>
      <c r="VXZ91" s="167"/>
      <c r="VYA91" s="167"/>
      <c r="VYB91" s="167"/>
      <c r="VYC91" s="167"/>
      <c r="VYD91" s="167"/>
      <c r="VYE91" s="167"/>
      <c r="VYF91" s="167"/>
      <c r="VYG91" s="167"/>
      <c r="VYH91" s="167"/>
      <c r="VYI91" s="167"/>
      <c r="VYJ91" s="167"/>
      <c r="VYK91" s="167"/>
      <c r="VYL91" s="167"/>
      <c r="VYM91" s="167"/>
      <c r="VYN91" s="167"/>
      <c r="VYO91" s="167"/>
      <c r="VYP91" s="167"/>
      <c r="VYQ91" s="167"/>
      <c r="VYR91" s="167"/>
      <c r="VYS91" s="167"/>
      <c r="VYT91" s="167"/>
      <c r="VYU91" s="167"/>
      <c r="VYV91" s="167"/>
      <c r="VYW91" s="167"/>
      <c r="VYX91" s="167"/>
      <c r="VYY91" s="167"/>
      <c r="VYZ91" s="167"/>
      <c r="VZA91" s="167"/>
      <c r="VZB91" s="167"/>
      <c r="VZC91" s="167"/>
      <c r="VZD91" s="167"/>
      <c r="VZE91" s="167"/>
      <c r="VZF91" s="167"/>
      <c r="VZG91" s="167"/>
      <c r="VZH91" s="167"/>
      <c r="VZI91" s="167"/>
      <c r="VZJ91" s="167"/>
      <c r="VZK91" s="167"/>
      <c r="VZL91" s="167"/>
      <c r="VZM91" s="167"/>
      <c r="VZN91" s="167"/>
      <c r="VZO91" s="167"/>
      <c r="VZP91" s="167"/>
      <c r="VZQ91" s="167"/>
      <c r="VZR91" s="167"/>
      <c r="VZS91" s="167"/>
      <c r="VZT91" s="167"/>
      <c r="VZU91" s="167"/>
      <c r="VZV91" s="167"/>
      <c r="VZW91" s="167"/>
      <c r="VZX91" s="167"/>
      <c r="VZY91" s="167"/>
      <c r="VZZ91" s="167"/>
      <c r="WAA91" s="167"/>
      <c r="WAB91" s="167"/>
      <c r="WAC91" s="167"/>
      <c r="WAD91" s="167"/>
      <c r="WAE91" s="167"/>
      <c r="WAF91" s="167"/>
      <c r="WAG91" s="167"/>
      <c r="WAH91" s="167"/>
      <c r="WAI91" s="167"/>
      <c r="WAJ91" s="167"/>
      <c r="WAK91" s="167"/>
      <c r="WAL91" s="167"/>
      <c r="WAM91" s="167"/>
      <c r="WAN91" s="167"/>
      <c r="WAO91" s="167"/>
      <c r="WAP91" s="167"/>
      <c r="WAQ91" s="167"/>
      <c r="WAR91" s="167"/>
      <c r="WAS91" s="167"/>
      <c r="WAT91" s="167"/>
      <c r="WAU91" s="167"/>
      <c r="WAV91" s="167"/>
      <c r="WAW91" s="167"/>
      <c r="WAX91" s="167"/>
      <c r="WAY91" s="167"/>
      <c r="WAZ91" s="167"/>
      <c r="WBA91" s="167"/>
      <c r="WBB91" s="167"/>
      <c r="WBC91" s="167"/>
      <c r="WBD91" s="167"/>
      <c r="WBE91" s="167"/>
      <c r="WBF91" s="167"/>
      <c r="WBG91" s="167"/>
      <c r="WBH91" s="167"/>
      <c r="WBI91" s="167"/>
      <c r="WBJ91" s="167"/>
      <c r="WBK91" s="167"/>
      <c r="WBL91" s="167"/>
      <c r="WBM91" s="167"/>
      <c r="WBN91" s="167"/>
      <c r="WBO91" s="167"/>
      <c r="WBP91" s="167"/>
      <c r="WBQ91" s="167"/>
      <c r="WBR91" s="167"/>
      <c r="WBS91" s="167"/>
      <c r="WBT91" s="167"/>
      <c r="WBU91" s="167"/>
      <c r="WBV91" s="167"/>
      <c r="WBW91" s="167"/>
      <c r="WBX91" s="167"/>
      <c r="WBY91" s="167"/>
      <c r="WBZ91" s="167"/>
      <c r="WCA91" s="167"/>
      <c r="WCB91" s="167"/>
      <c r="WCC91" s="167"/>
      <c r="WCD91" s="167"/>
      <c r="WCE91" s="167"/>
      <c r="WCF91" s="167"/>
      <c r="WCG91" s="167"/>
      <c r="WCH91" s="167"/>
      <c r="WCI91" s="167"/>
      <c r="WCJ91" s="167"/>
      <c r="WCK91" s="167"/>
      <c r="WCL91" s="167"/>
      <c r="WCM91" s="167"/>
      <c r="WCN91" s="167"/>
      <c r="WCO91" s="167"/>
      <c r="WCP91" s="167"/>
      <c r="WCQ91" s="167"/>
      <c r="WCR91" s="167"/>
      <c r="WCS91" s="167"/>
      <c r="WCT91" s="167"/>
      <c r="WCU91" s="167"/>
      <c r="WCV91" s="167"/>
      <c r="WCW91" s="167"/>
      <c r="WCX91" s="167"/>
      <c r="WCY91" s="167"/>
      <c r="WCZ91" s="167"/>
      <c r="WDA91" s="167"/>
      <c r="WDB91" s="167"/>
      <c r="WDC91" s="167"/>
      <c r="WDD91" s="167"/>
      <c r="WDE91" s="167"/>
      <c r="WDF91" s="167"/>
      <c r="WDG91" s="167"/>
      <c r="WDH91" s="167"/>
      <c r="WDI91" s="167"/>
      <c r="WDJ91" s="167"/>
      <c r="WDK91" s="167"/>
      <c r="WDL91" s="167"/>
      <c r="WDM91" s="167"/>
      <c r="WDN91" s="167"/>
      <c r="WDO91" s="167"/>
      <c r="WDP91" s="167"/>
      <c r="WDQ91" s="167"/>
      <c r="WDR91" s="167"/>
      <c r="WDS91" s="167"/>
      <c r="WDT91" s="167"/>
      <c r="WDU91" s="167"/>
      <c r="WDV91" s="167"/>
      <c r="WDW91" s="167"/>
      <c r="WDX91" s="167"/>
      <c r="WDY91" s="167"/>
      <c r="WDZ91" s="167"/>
      <c r="WEA91" s="167"/>
      <c r="WEB91" s="167"/>
      <c r="WEC91" s="167"/>
      <c r="WED91" s="167"/>
      <c r="WEE91" s="167"/>
      <c r="WEF91" s="167"/>
      <c r="WEG91" s="167"/>
      <c r="WEH91" s="167"/>
      <c r="WEI91" s="167"/>
      <c r="WEJ91" s="167"/>
      <c r="WEK91" s="167"/>
      <c r="WEL91" s="167"/>
      <c r="WEM91" s="167"/>
      <c r="WEN91" s="167"/>
      <c r="WEO91" s="167"/>
      <c r="WEP91" s="167"/>
      <c r="WEQ91" s="167"/>
      <c r="WER91" s="167"/>
      <c r="WES91" s="167"/>
      <c r="WET91" s="167"/>
      <c r="WEU91" s="167"/>
      <c r="WEV91" s="167"/>
      <c r="WEW91" s="167"/>
      <c r="WEX91" s="167"/>
      <c r="WEY91" s="167"/>
      <c r="WEZ91" s="167"/>
      <c r="WFA91" s="167"/>
      <c r="WFB91" s="167"/>
      <c r="WFC91" s="167"/>
      <c r="WFD91" s="167"/>
      <c r="WFE91" s="167"/>
      <c r="WFF91" s="167"/>
      <c r="WFG91" s="167"/>
      <c r="WFH91" s="167"/>
      <c r="WFI91" s="167"/>
      <c r="WFJ91" s="167"/>
      <c r="WFK91" s="167"/>
      <c r="WFL91" s="167"/>
      <c r="WFM91" s="167"/>
      <c r="WFN91" s="167"/>
      <c r="WFO91" s="167"/>
      <c r="WFP91" s="167"/>
      <c r="WFQ91" s="167"/>
      <c r="WFR91" s="167"/>
      <c r="WFS91" s="167"/>
      <c r="WFT91" s="167"/>
      <c r="WFU91" s="167"/>
      <c r="WFV91" s="167"/>
      <c r="WFW91" s="167"/>
      <c r="WFX91" s="167"/>
      <c r="WFY91" s="167"/>
      <c r="WFZ91" s="167"/>
      <c r="WGA91" s="167"/>
      <c r="WGB91" s="167"/>
      <c r="WGC91" s="167"/>
      <c r="WGD91" s="167"/>
      <c r="WGE91" s="167"/>
      <c r="WGF91" s="167"/>
      <c r="WGG91" s="167"/>
      <c r="WGH91" s="167"/>
      <c r="WGI91" s="167"/>
      <c r="WGJ91" s="167"/>
      <c r="WGK91" s="167"/>
      <c r="WGL91" s="167"/>
      <c r="WGM91" s="167"/>
      <c r="WGN91" s="167"/>
      <c r="WGO91" s="167"/>
      <c r="WGP91" s="167"/>
      <c r="WGQ91" s="167"/>
      <c r="WGR91" s="167"/>
      <c r="WGS91" s="167"/>
      <c r="WGT91" s="167"/>
      <c r="WGU91" s="167"/>
      <c r="WGV91" s="167"/>
      <c r="WGW91" s="167"/>
      <c r="WGX91" s="167"/>
      <c r="WGY91" s="167"/>
      <c r="WGZ91" s="167"/>
      <c r="WHA91" s="167"/>
      <c r="WHB91" s="167"/>
      <c r="WHC91" s="167"/>
      <c r="WHD91" s="167"/>
      <c r="WHE91" s="167"/>
      <c r="WHF91" s="167"/>
      <c r="WHG91" s="167"/>
      <c r="WHH91" s="167"/>
      <c r="WHI91" s="167"/>
      <c r="WHJ91" s="167"/>
      <c r="WHK91" s="167"/>
      <c r="WHL91" s="167"/>
      <c r="WHM91" s="167"/>
      <c r="WHN91" s="167"/>
      <c r="WHO91" s="167"/>
      <c r="WHP91" s="167"/>
      <c r="WHQ91" s="167"/>
      <c r="WHR91" s="167"/>
      <c r="WHS91" s="167"/>
      <c r="WHT91" s="167"/>
      <c r="WHU91" s="167"/>
      <c r="WHV91" s="167"/>
      <c r="WHW91" s="167"/>
      <c r="WHX91" s="167"/>
      <c r="WHY91" s="167"/>
      <c r="WHZ91" s="167"/>
      <c r="WIA91" s="167"/>
      <c r="WIB91" s="167"/>
      <c r="WIC91" s="167"/>
      <c r="WID91" s="167"/>
      <c r="WIE91" s="167"/>
      <c r="WIF91" s="167"/>
      <c r="WIG91" s="167"/>
      <c r="WIH91" s="167"/>
      <c r="WII91" s="167"/>
      <c r="WIJ91" s="167"/>
      <c r="WIK91" s="167"/>
      <c r="WIL91" s="167"/>
      <c r="WIM91" s="167"/>
      <c r="WIN91" s="167"/>
      <c r="WIO91" s="167"/>
      <c r="WIP91" s="167"/>
      <c r="WIQ91" s="167"/>
      <c r="WIR91" s="167"/>
      <c r="WIS91" s="167"/>
      <c r="WIT91" s="167"/>
      <c r="WIU91" s="167"/>
      <c r="WIV91" s="167"/>
      <c r="WIW91" s="167"/>
      <c r="WIX91" s="167"/>
      <c r="WIY91" s="167"/>
      <c r="WIZ91" s="167"/>
      <c r="WJA91" s="167"/>
      <c r="WJB91" s="167"/>
      <c r="WJC91" s="167"/>
      <c r="WJD91" s="167"/>
      <c r="WJE91" s="167"/>
      <c r="WJF91" s="167"/>
      <c r="WJG91" s="167"/>
      <c r="WJH91" s="167"/>
      <c r="WJI91" s="167"/>
      <c r="WJJ91" s="167"/>
      <c r="WJK91" s="167"/>
      <c r="WJL91" s="167"/>
      <c r="WJM91" s="167"/>
      <c r="WJN91" s="167"/>
      <c r="WJO91" s="167"/>
      <c r="WJP91" s="167"/>
      <c r="WJQ91" s="167"/>
      <c r="WJR91" s="167"/>
      <c r="WJS91" s="167"/>
      <c r="WJT91" s="167"/>
      <c r="WJU91" s="167"/>
      <c r="WJV91" s="167"/>
      <c r="WJW91" s="167"/>
      <c r="WJX91" s="167"/>
      <c r="WJY91" s="167"/>
      <c r="WJZ91" s="167"/>
      <c r="WKA91" s="167"/>
      <c r="WKB91" s="167"/>
      <c r="WKC91" s="167"/>
      <c r="WKD91" s="167"/>
      <c r="WKE91" s="167"/>
      <c r="WKF91" s="167"/>
      <c r="WKG91" s="167"/>
      <c r="WKH91" s="167"/>
      <c r="WKI91" s="167"/>
      <c r="WKJ91" s="167"/>
      <c r="WKK91" s="167"/>
      <c r="WKL91" s="167"/>
      <c r="WKM91" s="167"/>
      <c r="WKN91" s="167"/>
      <c r="WKO91" s="167"/>
      <c r="WKP91" s="167"/>
      <c r="WKQ91" s="167"/>
      <c r="WKR91" s="167"/>
      <c r="WKS91" s="167"/>
      <c r="WKT91" s="167"/>
      <c r="WKU91" s="167"/>
      <c r="WKV91" s="167"/>
      <c r="WKW91" s="167"/>
      <c r="WKX91" s="167"/>
      <c r="WKY91" s="167"/>
      <c r="WKZ91" s="167"/>
      <c r="WLA91" s="167"/>
      <c r="WLB91" s="167"/>
      <c r="WLC91" s="167"/>
      <c r="WLD91" s="167"/>
      <c r="WLE91" s="167"/>
      <c r="WLF91" s="167"/>
      <c r="WLG91" s="167"/>
      <c r="WLH91" s="167"/>
      <c r="WLI91" s="167"/>
      <c r="WLJ91" s="167"/>
      <c r="WLK91" s="167"/>
      <c r="WLL91" s="167"/>
      <c r="WLM91" s="167"/>
      <c r="WLN91" s="167"/>
      <c r="WLO91" s="167"/>
      <c r="WLP91" s="167"/>
      <c r="WLQ91" s="167"/>
      <c r="WLR91" s="167"/>
      <c r="WLS91" s="167"/>
      <c r="WLT91" s="167"/>
      <c r="WLU91" s="167"/>
      <c r="WLV91" s="167"/>
      <c r="WLW91" s="167"/>
      <c r="WLX91" s="167"/>
      <c r="WLY91" s="167"/>
      <c r="WLZ91" s="167"/>
      <c r="WMA91" s="167"/>
      <c r="WMB91" s="167"/>
      <c r="WMC91" s="167"/>
      <c r="WMD91" s="167"/>
      <c r="WME91" s="167"/>
      <c r="WMF91" s="167"/>
      <c r="WMG91" s="167"/>
      <c r="WMH91" s="167"/>
      <c r="WMI91" s="167"/>
      <c r="WMJ91" s="167"/>
      <c r="WMK91" s="167"/>
      <c r="WML91" s="167"/>
      <c r="WMM91" s="167"/>
      <c r="WMN91" s="167"/>
      <c r="WMO91" s="167"/>
      <c r="WMP91" s="167"/>
      <c r="WMQ91" s="167"/>
      <c r="WMR91" s="167"/>
      <c r="WMS91" s="167"/>
      <c r="WMT91" s="167"/>
      <c r="WMU91" s="167"/>
      <c r="WMV91" s="167"/>
      <c r="WMW91" s="167"/>
      <c r="WMX91" s="167"/>
      <c r="WMY91" s="167"/>
      <c r="WMZ91" s="167"/>
      <c r="WNA91" s="167"/>
      <c r="WNB91" s="167"/>
      <c r="WNC91" s="167"/>
      <c r="WND91" s="167"/>
      <c r="WNE91" s="167"/>
      <c r="WNF91" s="167"/>
      <c r="WNG91" s="167"/>
      <c r="WNH91" s="167"/>
      <c r="WNI91" s="167"/>
      <c r="WNJ91" s="167"/>
      <c r="WNK91" s="167"/>
      <c r="WNL91" s="167"/>
      <c r="WNM91" s="167"/>
      <c r="WNN91" s="167"/>
      <c r="WNO91" s="167"/>
      <c r="WNP91" s="167"/>
      <c r="WNQ91" s="167"/>
      <c r="WNR91" s="167"/>
      <c r="WNS91" s="167"/>
      <c r="WNT91" s="167"/>
      <c r="WNU91" s="167"/>
      <c r="WNV91" s="167"/>
      <c r="WNW91" s="167"/>
      <c r="WNX91" s="167"/>
      <c r="WNY91" s="167"/>
      <c r="WNZ91" s="167"/>
      <c r="WOA91" s="167"/>
      <c r="WOB91" s="167"/>
      <c r="WOC91" s="167"/>
      <c r="WOD91" s="167"/>
      <c r="WOE91" s="167"/>
      <c r="WOF91" s="167"/>
      <c r="WOG91" s="167"/>
      <c r="WOH91" s="167"/>
      <c r="WOI91" s="167"/>
      <c r="WOJ91" s="167"/>
      <c r="WOK91" s="167"/>
      <c r="WOL91" s="167"/>
      <c r="WOM91" s="167"/>
      <c r="WON91" s="167"/>
      <c r="WOO91" s="167"/>
      <c r="WOP91" s="167"/>
      <c r="WOQ91" s="167"/>
      <c r="WOR91" s="167"/>
      <c r="WOS91" s="167"/>
      <c r="WOT91" s="167"/>
      <c r="WOU91" s="167"/>
      <c r="WOV91" s="167"/>
      <c r="WOW91" s="167"/>
      <c r="WOX91" s="167"/>
      <c r="WOY91" s="167"/>
      <c r="WOZ91" s="167"/>
      <c r="WPA91" s="167"/>
      <c r="WPB91" s="167"/>
      <c r="WPC91" s="167"/>
      <c r="WPD91" s="167"/>
      <c r="WPE91" s="167"/>
      <c r="WPF91" s="167"/>
      <c r="WPG91" s="167"/>
      <c r="WPH91" s="167"/>
      <c r="WPI91" s="167"/>
      <c r="WPJ91" s="167"/>
      <c r="WPK91" s="167"/>
      <c r="WPL91" s="167"/>
      <c r="WPM91" s="167"/>
      <c r="WPN91" s="167"/>
      <c r="WPO91" s="167"/>
      <c r="WPP91" s="167"/>
      <c r="WPQ91" s="167"/>
      <c r="WPR91" s="167"/>
      <c r="WPS91" s="167"/>
      <c r="WPT91" s="167"/>
      <c r="WPU91" s="167"/>
      <c r="WPV91" s="167"/>
      <c r="WPW91" s="167"/>
      <c r="WPX91" s="167"/>
      <c r="WPY91" s="167"/>
      <c r="WPZ91" s="167"/>
      <c r="WQA91" s="167"/>
      <c r="WQB91" s="167"/>
      <c r="WQC91" s="167"/>
      <c r="WQD91" s="167"/>
      <c r="WQE91" s="167"/>
      <c r="WQF91" s="167"/>
      <c r="WQG91" s="167"/>
      <c r="WQH91" s="167"/>
      <c r="WQI91" s="167"/>
      <c r="WQJ91" s="167"/>
      <c r="WQK91" s="167"/>
      <c r="WQL91" s="167"/>
      <c r="WQM91" s="167"/>
      <c r="WQN91" s="167"/>
      <c r="WQO91" s="167"/>
      <c r="WQP91" s="167"/>
      <c r="WQQ91" s="167"/>
      <c r="WQR91" s="167"/>
      <c r="WQS91" s="167"/>
      <c r="WQT91" s="167"/>
      <c r="WQU91" s="167"/>
      <c r="WQV91" s="167"/>
      <c r="WQW91" s="167"/>
      <c r="WQX91" s="167"/>
      <c r="WQY91" s="167"/>
      <c r="WQZ91" s="167"/>
      <c r="WRA91" s="167"/>
      <c r="WRB91" s="167"/>
      <c r="WRC91" s="167"/>
      <c r="WRD91" s="167"/>
      <c r="WRE91" s="167"/>
      <c r="WRF91" s="167"/>
      <c r="WRG91" s="167"/>
      <c r="WRH91" s="167"/>
      <c r="WRI91" s="167"/>
      <c r="WRJ91" s="167"/>
      <c r="WRK91" s="167"/>
      <c r="WRL91" s="167"/>
      <c r="WRM91" s="167"/>
      <c r="WRN91" s="167"/>
      <c r="WRO91" s="167"/>
      <c r="WRP91" s="167"/>
      <c r="WRQ91" s="167"/>
      <c r="WRR91" s="167"/>
      <c r="WRS91" s="167"/>
      <c r="WRT91" s="167"/>
      <c r="WRU91" s="167"/>
      <c r="WRV91" s="167"/>
      <c r="WRW91" s="167"/>
      <c r="WRX91" s="167"/>
      <c r="WRY91" s="167"/>
      <c r="WRZ91" s="167"/>
      <c r="WSA91" s="167"/>
      <c r="WSB91" s="167"/>
      <c r="WSC91" s="167"/>
      <c r="WSD91" s="167"/>
      <c r="WSE91" s="167"/>
      <c r="WSF91" s="167"/>
      <c r="WSG91" s="167"/>
      <c r="WSH91" s="167"/>
      <c r="WSI91" s="167"/>
      <c r="WSJ91" s="167"/>
      <c r="WSK91" s="167"/>
      <c r="WSL91" s="167"/>
      <c r="WSM91" s="167"/>
      <c r="WSN91" s="167"/>
      <c r="WSO91" s="167"/>
      <c r="WSP91" s="167"/>
      <c r="WSQ91" s="167"/>
      <c r="WSR91" s="167"/>
      <c r="WSS91" s="167"/>
      <c r="WST91" s="167"/>
      <c r="WSU91" s="167"/>
      <c r="WSV91" s="167"/>
      <c r="WSW91" s="167"/>
      <c r="WSX91" s="167"/>
      <c r="WSY91" s="167"/>
      <c r="WSZ91" s="167"/>
      <c r="WTA91" s="167"/>
      <c r="WTB91" s="167"/>
      <c r="WTC91" s="167"/>
      <c r="WTD91" s="167"/>
      <c r="WTE91" s="167"/>
      <c r="WTF91" s="167"/>
      <c r="WTG91" s="167"/>
      <c r="WTH91" s="167"/>
      <c r="WTI91" s="167"/>
      <c r="WTJ91" s="167"/>
      <c r="WTK91" s="167"/>
      <c r="WTL91" s="167"/>
      <c r="WTM91" s="167"/>
      <c r="WTN91" s="167"/>
      <c r="WTO91" s="167"/>
      <c r="WTP91" s="167"/>
      <c r="WTQ91" s="167"/>
      <c r="WTR91" s="167"/>
      <c r="WTS91" s="167"/>
      <c r="WTT91" s="167"/>
      <c r="WTU91" s="167"/>
      <c r="WTV91" s="167"/>
      <c r="WTW91" s="167"/>
      <c r="WTX91" s="167"/>
      <c r="WTY91" s="167"/>
      <c r="WTZ91" s="167"/>
      <c r="WUA91" s="167"/>
      <c r="WUB91" s="167"/>
      <c r="WUC91" s="167"/>
      <c r="WUD91" s="167"/>
      <c r="WUE91" s="167"/>
      <c r="WUF91" s="167"/>
      <c r="WUG91" s="167"/>
      <c r="WUH91" s="167"/>
      <c r="WUI91" s="167"/>
      <c r="WUJ91" s="167"/>
      <c r="WUK91" s="167"/>
      <c r="WUL91" s="167"/>
      <c r="WUM91" s="167"/>
      <c r="WUN91" s="167"/>
      <c r="WUO91" s="167"/>
      <c r="WUP91" s="167"/>
      <c r="WUQ91" s="167"/>
      <c r="WUR91" s="167"/>
      <c r="WUS91" s="167"/>
      <c r="WUT91" s="167"/>
      <c r="WUU91" s="167"/>
      <c r="WUV91" s="167"/>
      <c r="WUW91" s="167"/>
      <c r="WUX91" s="167"/>
      <c r="WUY91" s="167"/>
      <c r="WUZ91" s="167"/>
      <c r="WVA91" s="167"/>
      <c r="WVB91" s="167"/>
      <c r="WVC91" s="167"/>
      <c r="WVD91" s="167"/>
      <c r="WVE91" s="167"/>
      <c r="WVF91" s="167"/>
      <c r="WVG91" s="167"/>
      <c r="WVH91" s="167"/>
      <c r="WVI91" s="167"/>
      <c r="WVJ91" s="167"/>
      <c r="WVK91" s="167"/>
      <c r="WVL91" s="167"/>
      <c r="WVM91" s="167"/>
      <c r="WVN91" s="167"/>
      <c r="WVO91" s="167"/>
      <c r="WVP91" s="167"/>
      <c r="WVQ91" s="167"/>
      <c r="WVR91" s="167"/>
      <c r="WVS91" s="167"/>
      <c r="WVT91" s="167"/>
      <c r="WVU91" s="167"/>
      <c r="WVV91" s="167"/>
      <c r="WVW91" s="167"/>
      <c r="WVX91" s="167"/>
      <c r="WVY91" s="167"/>
      <c r="WVZ91" s="167"/>
      <c r="WWA91" s="167"/>
      <c r="WWB91" s="167"/>
      <c r="WWC91" s="167"/>
      <c r="WWD91" s="167"/>
      <c r="WWE91" s="167"/>
      <c r="WWF91" s="167"/>
      <c r="WWG91" s="167"/>
      <c r="WWH91" s="167"/>
      <c r="WWI91" s="167"/>
      <c r="WWJ91" s="167"/>
      <c r="WWK91" s="167"/>
      <c r="WWL91" s="167"/>
      <c r="WWM91" s="167"/>
      <c r="WWN91" s="167"/>
      <c r="WWO91" s="167"/>
      <c r="WWP91" s="167"/>
      <c r="WWQ91" s="167"/>
      <c r="WWR91" s="167"/>
      <c r="WWS91" s="167"/>
      <c r="WWT91" s="167"/>
      <c r="WWU91" s="167"/>
      <c r="WWV91" s="167"/>
      <c r="WWW91" s="167"/>
      <c r="WWX91" s="167"/>
      <c r="WWY91" s="167"/>
      <c r="WWZ91" s="167"/>
      <c r="WXA91" s="167"/>
      <c r="WXB91" s="167"/>
      <c r="WXC91" s="167"/>
      <c r="WXD91" s="167"/>
      <c r="WXE91" s="167"/>
      <c r="WXF91" s="167"/>
      <c r="WXG91" s="167"/>
      <c r="WXH91" s="167"/>
      <c r="WXI91" s="167"/>
      <c r="WXJ91" s="167"/>
      <c r="WXK91" s="167"/>
      <c r="WXL91" s="167"/>
      <c r="WXM91" s="167"/>
      <c r="WXN91" s="167"/>
      <c r="WXO91" s="167"/>
      <c r="WXP91" s="167"/>
      <c r="WXQ91" s="167"/>
      <c r="WXR91" s="167"/>
      <c r="WXS91" s="167"/>
      <c r="WXT91" s="167"/>
      <c r="WXU91" s="167"/>
      <c r="WXV91" s="167"/>
      <c r="WXW91" s="167"/>
      <c r="WXX91" s="167"/>
      <c r="WXY91" s="167"/>
      <c r="WXZ91" s="167"/>
      <c r="WYA91" s="167"/>
      <c r="WYB91" s="167"/>
      <c r="WYC91" s="167"/>
      <c r="WYD91" s="167"/>
      <c r="WYE91" s="167"/>
      <c r="WYF91" s="167"/>
      <c r="WYG91" s="167"/>
      <c r="WYH91" s="167"/>
      <c r="WYI91" s="167"/>
      <c r="WYJ91" s="167"/>
      <c r="WYK91" s="167"/>
      <c r="WYL91" s="167"/>
      <c r="WYM91" s="167"/>
      <c r="WYN91" s="167"/>
      <c r="WYO91" s="167"/>
      <c r="WYP91" s="167"/>
      <c r="WYQ91" s="167"/>
      <c r="WYR91" s="167"/>
      <c r="WYS91" s="167"/>
      <c r="WYT91" s="167"/>
      <c r="WYU91" s="167"/>
      <c r="WYV91" s="167"/>
      <c r="WYW91" s="167"/>
      <c r="WYX91" s="167"/>
      <c r="WYY91" s="167"/>
      <c r="WYZ91" s="167"/>
      <c r="WZA91" s="167"/>
      <c r="WZB91" s="167"/>
      <c r="WZC91" s="167"/>
      <c r="WZD91" s="167"/>
      <c r="WZE91" s="167"/>
      <c r="WZF91" s="167"/>
      <c r="WZG91" s="167"/>
      <c r="WZH91" s="167"/>
      <c r="WZI91" s="167"/>
      <c r="WZJ91" s="167"/>
      <c r="WZK91" s="167"/>
      <c r="WZL91" s="167"/>
      <c r="WZM91" s="167"/>
      <c r="WZN91" s="167"/>
      <c r="WZO91" s="167"/>
      <c r="WZP91" s="167"/>
      <c r="WZQ91" s="167"/>
      <c r="WZR91" s="167"/>
      <c r="WZS91" s="167"/>
      <c r="WZT91" s="167"/>
      <c r="WZU91" s="167"/>
      <c r="WZV91" s="167"/>
      <c r="WZW91" s="167"/>
      <c r="WZX91" s="167"/>
      <c r="WZY91" s="167"/>
      <c r="WZZ91" s="167"/>
      <c r="XAA91" s="167"/>
      <c r="XAB91" s="167"/>
      <c r="XAC91" s="167"/>
      <c r="XAD91" s="167"/>
      <c r="XAE91" s="167"/>
      <c r="XAF91" s="167"/>
      <c r="XAG91" s="167"/>
      <c r="XAH91" s="167"/>
      <c r="XAI91" s="167"/>
      <c r="XAJ91" s="167"/>
      <c r="XAK91" s="167"/>
      <c r="XAL91" s="167"/>
      <c r="XAM91" s="167"/>
      <c r="XAN91" s="167"/>
      <c r="XAO91" s="167"/>
      <c r="XAP91" s="167"/>
    </row>
    <row r="92" spans="1:16266" s="80" customFormat="1" ht="21" customHeight="1">
      <c r="A92" s="64">
        <f t="shared" si="4"/>
        <v>81</v>
      </c>
      <c r="B92" s="166" t="s">
        <v>679</v>
      </c>
      <c r="C92" s="58" t="s">
        <v>694</v>
      </c>
      <c r="D92" s="57" t="s">
        <v>704</v>
      </c>
      <c r="E92" s="408" t="s">
        <v>705</v>
      </c>
      <c r="F92" s="62" t="s">
        <v>697</v>
      </c>
      <c r="G92" s="61" t="s">
        <v>7</v>
      </c>
      <c r="H92" s="61" t="s">
        <v>1</v>
      </c>
      <c r="I92" s="57" t="s">
        <v>698</v>
      </c>
      <c r="J92" s="58" t="s">
        <v>8</v>
      </c>
      <c r="K92" s="57" t="s">
        <v>699</v>
      </c>
      <c r="L92" s="59" t="s">
        <v>706</v>
      </c>
      <c r="M92" s="413">
        <f t="shared" si="3"/>
        <v>360</v>
      </c>
      <c r="N92" s="51">
        <v>180</v>
      </c>
      <c r="O92" s="51">
        <v>180</v>
      </c>
      <c r="P92" s="51"/>
      <c r="Q92" s="76">
        <v>19305</v>
      </c>
      <c r="R92" s="76">
        <v>3005</v>
      </c>
      <c r="S92" s="53" t="s">
        <v>707</v>
      </c>
      <c r="T92" s="76">
        <v>13</v>
      </c>
      <c r="U92" s="77">
        <v>40044</v>
      </c>
      <c r="V92" s="78" t="s">
        <v>708</v>
      </c>
      <c r="W92" s="78" t="s">
        <v>709</v>
      </c>
      <c r="X92" s="64" t="s">
        <v>710</v>
      </c>
      <c r="BH92" s="150"/>
      <c r="BI92" s="150"/>
      <c r="BJ92" s="150"/>
      <c r="BK92" s="150"/>
      <c r="BL92" s="150"/>
      <c r="BM92" s="150"/>
      <c r="BN92" s="150"/>
      <c r="BO92" s="150"/>
      <c r="BP92" s="150"/>
      <c r="BQ92" s="150"/>
      <c r="BR92" s="150"/>
      <c r="BS92" s="150"/>
      <c r="BT92" s="150"/>
      <c r="BU92" s="150"/>
      <c r="BV92" s="150"/>
      <c r="BW92" s="150"/>
      <c r="BX92" s="150"/>
      <c r="BY92" s="150"/>
      <c r="BZ92" s="150"/>
      <c r="CA92" s="150"/>
      <c r="CB92" s="150"/>
      <c r="CC92" s="150"/>
      <c r="CD92" s="150"/>
      <c r="CE92" s="150"/>
      <c r="CF92" s="150"/>
      <c r="CG92" s="150"/>
      <c r="CH92" s="150"/>
      <c r="CI92" s="150"/>
      <c r="CJ92" s="150"/>
      <c r="CK92" s="150"/>
      <c r="CL92" s="150"/>
      <c r="CM92" s="150"/>
      <c r="CN92" s="150"/>
      <c r="CO92" s="150"/>
      <c r="CP92" s="150"/>
      <c r="CQ92" s="150"/>
      <c r="CR92" s="150"/>
      <c r="CS92" s="150"/>
      <c r="CT92" s="150"/>
      <c r="CU92" s="150"/>
      <c r="CV92" s="150"/>
      <c r="CW92" s="150"/>
      <c r="CX92" s="150"/>
      <c r="CY92" s="150"/>
      <c r="CZ92" s="150"/>
      <c r="DA92" s="150"/>
      <c r="DB92" s="150"/>
      <c r="DC92" s="150"/>
      <c r="DD92" s="150"/>
      <c r="DE92" s="150"/>
      <c r="DF92" s="150"/>
      <c r="DG92" s="150"/>
      <c r="DH92" s="150"/>
      <c r="DI92" s="150"/>
      <c r="DJ92" s="150"/>
      <c r="DK92" s="150"/>
      <c r="DL92" s="150"/>
      <c r="DM92" s="150"/>
      <c r="DN92" s="150"/>
      <c r="DO92" s="150"/>
      <c r="DP92" s="150"/>
      <c r="DQ92" s="150"/>
      <c r="DR92" s="150"/>
      <c r="DS92" s="150"/>
      <c r="DT92" s="150"/>
      <c r="DU92" s="150"/>
      <c r="DV92" s="150"/>
      <c r="DW92" s="150"/>
      <c r="DX92" s="150"/>
      <c r="DY92" s="150"/>
      <c r="DZ92" s="150"/>
      <c r="EA92" s="150"/>
      <c r="EB92" s="150"/>
      <c r="EC92" s="150"/>
      <c r="ED92" s="150"/>
      <c r="EE92" s="150"/>
      <c r="EF92" s="150"/>
      <c r="EG92" s="150"/>
      <c r="EH92" s="150"/>
      <c r="EI92" s="150"/>
      <c r="EJ92" s="150"/>
      <c r="EK92" s="150"/>
      <c r="EL92" s="150"/>
      <c r="EM92" s="150"/>
      <c r="EN92" s="150"/>
      <c r="EO92" s="150"/>
      <c r="EP92" s="150"/>
      <c r="EQ92" s="150"/>
      <c r="ER92" s="150"/>
      <c r="ES92" s="150"/>
      <c r="ET92" s="150"/>
      <c r="EU92" s="150"/>
      <c r="EV92" s="150"/>
      <c r="EW92" s="150"/>
      <c r="EX92" s="150"/>
      <c r="EY92" s="150"/>
      <c r="EZ92" s="150"/>
      <c r="FA92" s="150"/>
      <c r="FB92" s="150"/>
      <c r="FC92" s="150"/>
      <c r="FD92" s="150"/>
      <c r="FE92" s="150"/>
      <c r="FF92" s="150"/>
      <c r="FG92" s="150"/>
      <c r="FH92" s="150"/>
      <c r="FI92" s="150"/>
      <c r="FJ92" s="150"/>
      <c r="FK92" s="150"/>
      <c r="FL92" s="150"/>
      <c r="FM92" s="150"/>
      <c r="FN92" s="150"/>
      <c r="FO92" s="150"/>
      <c r="FP92" s="150"/>
      <c r="FQ92" s="150"/>
      <c r="FR92" s="150"/>
      <c r="FS92" s="150"/>
      <c r="FT92" s="150"/>
      <c r="FU92" s="150"/>
      <c r="FV92" s="150"/>
      <c r="FW92" s="150"/>
      <c r="FX92" s="150"/>
      <c r="FY92" s="150"/>
      <c r="FZ92" s="150"/>
      <c r="GA92" s="150"/>
      <c r="GB92" s="150"/>
      <c r="GC92" s="150"/>
      <c r="GD92" s="150"/>
      <c r="GE92" s="150"/>
      <c r="GF92" s="150"/>
      <c r="GG92" s="150"/>
      <c r="GH92" s="150"/>
      <c r="GI92" s="150"/>
      <c r="GJ92" s="150"/>
      <c r="GK92" s="150"/>
      <c r="GL92" s="150"/>
      <c r="GM92" s="150"/>
      <c r="GN92" s="150"/>
      <c r="GO92" s="150"/>
      <c r="GP92" s="150"/>
      <c r="GQ92" s="150"/>
      <c r="GR92" s="150"/>
      <c r="GS92" s="150"/>
      <c r="GT92" s="150"/>
      <c r="GU92" s="150"/>
      <c r="GV92" s="150"/>
      <c r="GW92" s="150"/>
      <c r="GX92" s="150"/>
      <c r="GY92" s="150"/>
      <c r="GZ92" s="150"/>
      <c r="HA92" s="150"/>
      <c r="HB92" s="150"/>
      <c r="HC92" s="150"/>
      <c r="HD92" s="150"/>
      <c r="HE92" s="150"/>
      <c r="HF92" s="150"/>
      <c r="HG92" s="150"/>
      <c r="HH92" s="150"/>
      <c r="HI92" s="150"/>
      <c r="HJ92" s="150"/>
      <c r="HK92" s="150"/>
      <c r="HL92" s="150"/>
      <c r="HM92" s="150"/>
      <c r="HN92" s="150"/>
      <c r="HO92" s="150"/>
      <c r="HP92" s="150"/>
      <c r="HQ92" s="150"/>
      <c r="HR92" s="150"/>
      <c r="HS92" s="150"/>
      <c r="HT92" s="150"/>
      <c r="HU92" s="150"/>
      <c r="HV92" s="150"/>
      <c r="HW92" s="150"/>
      <c r="HX92" s="150"/>
      <c r="HY92" s="150"/>
      <c r="HZ92" s="150"/>
      <c r="IA92" s="150"/>
      <c r="IB92" s="150"/>
      <c r="IC92" s="150"/>
      <c r="ID92" s="150"/>
      <c r="IE92" s="150"/>
      <c r="IF92" s="150"/>
      <c r="IG92" s="150"/>
      <c r="IH92" s="150"/>
      <c r="II92" s="150"/>
      <c r="IJ92" s="150"/>
      <c r="IK92" s="150"/>
      <c r="IL92" s="150"/>
      <c r="IM92" s="150"/>
      <c r="IN92" s="150"/>
      <c r="IO92" s="150"/>
      <c r="IP92" s="150"/>
      <c r="IQ92" s="150"/>
      <c r="IR92" s="150"/>
      <c r="IS92" s="150"/>
      <c r="IT92" s="150"/>
      <c r="IU92" s="150"/>
      <c r="IV92" s="150"/>
      <c r="IW92" s="150"/>
      <c r="IX92" s="150"/>
      <c r="IY92" s="150"/>
      <c r="IZ92" s="150"/>
      <c r="JA92" s="150"/>
      <c r="JB92" s="150"/>
      <c r="JC92" s="150"/>
      <c r="JD92" s="150"/>
      <c r="JE92" s="150"/>
      <c r="JF92" s="150"/>
      <c r="JG92" s="150"/>
      <c r="JH92" s="150"/>
      <c r="JI92" s="150"/>
      <c r="JJ92" s="150"/>
      <c r="JK92" s="150"/>
      <c r="JL92" s="150"/>
      <c r="JM92" s="150"/>
      <c r="JN92" s="150"/>
      <c r="JO92" s="150"/>
      <c r="JP92" s="150"/>
      <c r="JQ92" s="150"/>
      <c r="JR92" s="150"/>
      <c r="JS92" s="150"/>
      <c r="JT92" s="150"/>
      <c r="JU92" s="150"/>
      <c r="JV92" s="150"/>
      <c r="JW92" s="150"/>
      <c r="JX92" s="150"/>
      <c r="JY92" s="150"/>
      <c r="JZ92" s="150"/>
      <c r="KA92" s="150"/>
      <c r="KB92" s="150"/>
      <c r="KC92" s="150"/>
      <c r="KD92" s="150"/>
      <c r="KE92" s="150"/>
      <c r="KF92" s="150"/>
      <c r="KG92" s="150"/>
      <c r="KH92" s="150"/>
      <c r="KI92" s="150"/>
      <c r="KJ92" s="150"/>
      <c r="KK92" s="150"/>
      <c r="KL92" s="150"/>
      <c r="KM92" s="150"/>
      <c r="KN92" s="150"/>
      <c r="KO92" s="150"/>
      <c r="KP92" s="150"/>
      <c r="KQ92" s="150"/>
      <c r="KR92" s="150"/>
      <c r="KS92" s="150"/>
      <c r="KT92" s="150"/>
      <c r="KU92" s="150"/>
      <c r="KV92" s="150"/>
      <c r="KW92" s="150"/>
      <c r="KX92" s="150"/>
      <c r="KY92" s="150"/>
      <c r="KZ92" s="150"/>
      <c r="LA92" s="150"/>
      <c r="LB92" s="150"/>
      <c r="LC92" s="150"/>
      <c r="LD92" s="150"/>
      <c r="LE92" s="150"/>
      <c r="LF92" s="150"/>
      <c r="LG92" s="150"/>
      <c r="LH92" s="150"/>
      <c r="LI92" s="150"/>
      <c r="LJ92" s="150"/>
      <c r="LK92" s="150"/>
      <c r="LL92" s="150"/>
      <c r="LM92" s="150"/>
      <c r="LN92" s="150"/>
      <c r="LO92" s="150"/>
      <c r="LP92" s="150"/>
      <c r="LQ92" s="150"/>
      <c r="LR92" s="150"/>
      <c r="LS92" s="150"/>
      <c r="LT92" s="150"/>
      <c r="LU92" s="150"/>
      <c r="LV92" s="150"/>
      <c r="LW92" s="150"/>
      <c r="LX92" s="150"/>
      <c r="LY92" s="150"/>
      <c r="LZ92" s="150"/>
      <c r="MA92" s="150"/>
      <c r="MB92" s="150"/>
      <c r="MC92" s="150"/>
      <c r="MD92" s="150"/>
      <c r="ME92" s="150"/>
      <c r="MF92" s="150"/>
      <c r="MG92" s="150"/>
      <c r="MH92" s="150"/>
      <c r="MI92" s="150"/>
      <c r="MJ92" s="150"/>
      <c r="MK92" s="150"/>
      <c r="ML92" s="150"/>
      <c r="MM92" s="150"/>
      <c r="MN92" s="150"/>
      <c r="MO92" s="150"/>
      <c r="MP92" s="150"/>
      <c r="MQ92" s="150"/>
      <c r="MR92" s="150"/>
      <c r="MS92" s="150"/>
      <c r="MT92" s="150"/>
      <c r="MU92" s="150"/>
      <c r="MV92" s="150"/>
      <c r="MW92" s="150"/>
      <c r="MX92" s="150"/>
      <c r="MY92" s="150"/>
      <c r="MZ92" s="150"/>
      <c r="NA92" s="150"/>
      <c r="NB92" s="150"/>
      <c r="NC92" s="150"/>
      <c r="ND92" s="150"/>
      <c r="NE92" s="150"/>
      <c r="NF92" s="150"/>
      <c r="NG92" s="150"/>
      <c r="NH92" s="150"/>
      <c r="NI92" s="150"/>
      <c r="NJ92" s="150"/>
      <c r="NK92" s="150"/>
      <c r="NL92" s="150"/>
      <c r="NM92" s="150"/>
      <c r="NN92" s="150"/>
      <c r="NO92" s="150"/>
      <c r="NP92" s="150"/>
      <c r="NQ92" s="150"/>
      <c r="NR92" s="150"/>
      <c r="NS92" s="150"/>
      <c r="NT92" s="150"/>
      <c r="NU92" s="150"/>
      <c r="NV92" s="150"/>
      <c r="NW92" s="150"/>
      <c r="NX92" s="150"/>
      <c r="NY92" s="150"/>
      <c r="NZ92" s="150"/>
      <c r="OA92" s="150"/>
      <c r="OB92" s="150"/>
      <c r="OC92" s="150"/>
      <c r="OD92" s="150"/>
      <c r="OE92" s="150"/>
      <c r="OF92" s="150"/>
      <c r="OG92" s="150"/>
      <c r="OH92" s="150"/>
      <c r="OI92" s="150"/>
      <c r="OJ92" s="150"/>
      <c r="OK92" s="150"/>
      <c r="OL92" s="150"/>
      <c r="OM92" s="150"/>
      <c r="ON92" s="150"/>
      <c r="OO92" s="150"/>
      <c r="OP92" s="150"/>
      <c r="OQ92" s="150"/>
      <c r="OR92" s="150"/>
      <c r="OS92" s="150"/>
      <c r="OT92" s="150"/>
      <c r="OU92" s="150"/>
      <c r="OV92" s="150"/>
      <c r="OW92" s="150"/>
      <c r="OX92" s="150"/>
      <c r="OY92" s="150"/>
      <c r="OZ92" s="150"/>
      <c r="PA92" s="150"/>
      <c r="PB92" s="150"/>
      <c r="PC92" s="150"/>
      <c r="PD92" s="150"/>
      <c r="PE92" s="150"/>
      <c r="PF92" s="150"/>
      <c r="PG92" s="150"/>
      <c r="PH92" s="150"/>
      <c r="PI92" s="150"/>
      <c r="PJ92" s="150"/>
      <c r="PK92" s="150"/>
      <c r="PL92" s="150"/>
      <c r="PM92" s="150"/>
      <c r="PN92" s="150"/>
      <c r="PO92" s="150"/>
      <c r="PP92" s="150"/>
      <c r="PQ92" s="150"/>
      <c r="PR92" s="150"/>
      <c r="PS92" s="150"/>
      <c r="PT92" s="150"/>
      <c r="PU92" s="150"/>
      <c r="PV92" s="150"/>
      <c r="PW92" s="150"/>
      <c r="PX92" s="150"/>
      <c r="PY92" s="150"/>
      <c r="PZ92" s="150"/>
      <c r="QA92" s="150"/>
      <c r="QB92" s="150"/>
      <c r="QC92" s="150"/>
      <c r="QD92" s="150"/>
      <c r="QE92" s="150"/>
      <c r="QF92" s="150"/>
      <c r="QG92" s="150"/>
      <c r="QH92" s="150"/>
      <c r="QI92" s="150"/>
      <c r="QJ92" s="150"/>
      <c r="QK92" s="150"/>
      <c r="QL92" s="150"/>
      <c r="QM92" s="150"/>
      <c r="QN92" s="150"/>
      <c r="QO92" s="150"/>
      <c r="QP92" s="150"/>
      <c r="QQ92" s="150"/>
      <c r="QR92" s="150"/>
      <c r="QS92" s="150"/>
      <c r="QT92" s="150"/>
      <c r="QU92" s="150"/>
      <c r="QV92" s="150"/>
      <c r="QW92" s="150"/>
      <c r="QX92" s="150"/>
      <c r="QY92" s="150"/>
      <c r="QZ92" s="150"/>
      <c r="RA92" s="150"/>
      <c r="RB92" s="150"/>
      <c r="RC92" s="150"/>
      <c r="RD92" s="150"/>
      <c r="RE92" s="150"/>
      <c r="RF92" s="150"/>
      <c r="RG92" s="150"/>
      <c r="RH92" s="150"/>
      <c r="RI92" s="150"/>
      <c r="RJ92" s="150"/>
      <c r="RK92" s="150"/>
      <c r="RL92" s="150"/>
      <c r="RM92" s="150"/>
      <c r="RN92" s="150"/>
      <c r="RO92" s="150"/>
      <c r="RP92" s="150"/>
      <c r="RQ92" s="150"/>
      <c r="RR92" s="150"/>
      <c r="RS92" s="150"/>
      <c r="RT92" s="150"/>
      <c r="RU92" s="150"/>
      <c r="RV92" s="150"/>
      <c r="RW92" s="150"/>
      <c r="RX92" s="150"/>
      <c r="RY92" s="150"/>
      <c r="RZ92" s="150"/>
      <c r="SA92" s="150"/>
      <c r="SB92" s="150"/>
      <c r="SC92" s="150"/>
      <c r="SD92" s="150"/>
      <c r="SE92" s="150"/>
      <c r="SF92" s="150"/>
      <c r="SG92" s="150"/>
      <c r="SH92" s="150"/>
      <c r="SI92" s="150"/>
      <c r="SJ92" s="150"/>
      <c r="SK92" s="150"/>
      <c r="SL92" s="150"/>
      <c r="SM92" s="150"/>
      <c r="SN92" s="150"/>
      <c r="SO92" s="150"/>
      <c r="SP92" s="150"/>
      <c r="SQ92" s="150"/>
      <c r="SR92" s="150"/>
      <c r="SS92" s="150"/>
      <c r="ST92" s="150"/>
      <c r="SU92" s="150"/>
      <c r="SV92" s="150"/>
      <c r="SW92" s="150"/>
      <c r="SX92" s="150"/>
      <c r="SY92" s="150"/>
      <c r="SZ92" s="150"/>
      <c r="TA92" s="150"/>
      <c r="TB92" s="150"/>
      <c r="TC92" s="150"/>
      <c r="TD92" s="150"/>
      <c r="TE92" s="150"/>
      <c r="TF92" s="150"/>
      <c r="TG92" s="150"/>
      <c r="TH92" s="150"/>
      <c r="TI92" s="150"/>
      <c r="TJ92" s="150"/>
      <c r="TK92" s="150"/>
      <c r="TL92" s="150"/>
      <c r="TM92" s="150"/>
      <c r="TN92" s="150"/>
      <c r="TO92" s="150"/>
      <c r="TP92" s="150"/>
      <c r="TQ92" s="150"/>
      <c r="TR92" s="150"/>
      <c r="TS92" s="150"/>
      <c r="TT92" s="150"/>
      <c r="TU92" s="150"/>
      <c r="TV92" s="150"/>
      <c r="TW92" s="150"/>
      <c r="TX92" s="150"/>
      <c r="TY92" s="150"/>
      <c r="TZ92" s="150"/>
      <c r="UA92" s="150"/>
      <c r="UB92" s="150"/>
      <c r="UC92" s="150"/>
      <c r="UD92" s="150"/>
      <c r="UE92" s="150"/>
      <c r="UF92" s="150"/>
      <c r="UG92" s="150"/>
      <c r="UH92" s="150"/>
      <c r="UI92" s="150"/>
      <c r="UJ92" s="150"/>
      <c r="UK92" s="150"/>
      <c r="UL92" s="150"/>
      <c r="UM92" s="150"/>
      <c r="UN92" s="150"/>
      <c r="UO92" s="150"/>
      <c r="UP92" s="150"/>
      <c r="UQ92" s="150"/>
      <c r="UR92" s="150"/>
      <c r="US92" s="150"/>
      <c r="UT92" s="150"/>
      <c r="UU92" s="150"/>
      <c r="UV92" s="150"/>
      <c r="UW92" s="150"/>
      <c r="UX92" s="150"/>
      <c r="UY92" s="150"/>
      <c r="UZ92" s="150"/>
      <c r="VA92" s="150"/>
      <c r="VB92" s="150"/>
      <c r="VC92" s="150"/>
      <c r="VD92" s="150"/>
      <c r="VE92" s="150"/>
      <c r="VF92" s="150"/>
      <c r="VG92" s="150"/>
      <c r="VH92" s="150"/>
      <c r="VI92" s="150"/>
      <c r="VJ92" s="150"/>
      <c r="VK92" s="150"/>
      <c r="VL92" s="150"/>
      <c r="VM92" s="150"/>
      <c r="VN92" s="150"/>
      <c r="VO92" s="150"/>
      <c r="VP92" s="150"/>
      <c r="VQ92" s="150"/>
      <c r="VR92" s="150"/>
      <c r="VS92" s="150"/>
      <c r="VT92" s="150"/>
      <c r="VU92" s="150"/>
      <c r="VV92" s="150"/>
      <c r="VW92" s="150"/>
      <c r="VX92" s="150"/>
      <c r="VY92" s="150"/>
      <c r="VZ92" s="150"/>
      <c r="WA92" s="150"/>
      <c r="WB92" s="150"/>
      <c r="WC92" s="150"/>
      <c r="WD92" s="150"/>
      <c r="WE92" s="150"/>
      <c r="WF92" s="150"/>
      <c r="WG92" s="150"/>
      <c r="WH92" s="150"/>
      <c r="WI92" s="150"/>
      <c r="WJ92" s="150"/>
      <c r="WK92" s="150"/>
      <c r="WL92" s="150"/>
      <c r="WM92" s="150"/>
      <c r="WN92" s="150"/>
      <c r="WO92" s="150"/>
      <c r="WP92" s="150"/>
      <c r="WQ92" s="150"/>
      <c r="WR92" s="150"/>
      <c r="WS92" s="150"/>
      <c r="WT92" s="150"/>
      <c r="WU92" s="150"/>
      <c r="WV92" s="150"/>
      <c r="WW92" s="150"/>
      <c r="WX92" s="150"/>
      <c r="WY92" s="150"/>
      <c r="WZ92" s="150"/>
      <c r="XA92" s="150"/>
      <c r="XB92" s="150"/>
      <c r="XC92" s="150"/>
      <c r="XD92" s="150"/>
      <c r="XE92" s="150"/>
      <c r="XF92" s="150"/>
      <c r="XG92" s="150"/>
      <c r="XH92" s="150"/>
      <c r="XI92" s="150"/>
      <c r="XJ92" s="150"/>
      <c r="XK92" s="150"/>
      <c r="XL92" s="150"/>
      <c r="XM92" s="150"/>
      <c r="XN92" s="150"/>
      <c r="XO92" s="150"/>
      <c r="XP92" s="150"/>
      <c r="XQ92" s="150"/>
      <c r="XR92" s="150"/>
      <c r="XS92" s="150"/>
      <c r="XT92" s="150"/>
      <c r="XU92" s="150"/>
      <c r="XV92" s="150"/>
      <c r="XW92" s="150"/>
      <c r="XX92" s="150"/>
      <c r="XY92" s="150"/>
      <c r="XZ92" s="150"/>
      <c r="YA92" s="150"/>
      <c r="YB92" s="150"/>
      <c r="YC92" s="150"/>
      <c r="YD92" s="150"/>
      <c r="YE92" s="150"/>
      <c r="YF92" s="150"/>
      <c r="YG92" s="150"/>
      <c r="YH92" s="150"/>
      <c r="YI92" s="150"/>
      <c r="YJ92" s="150"/>
      <c r="YK92" s="150"/>
      <c r="YL92" s="150"/>
      <c r="YM92" s="150"/>
      <c r="YN92" s="150"/>
      <c r="YO92" s="150"/>
      <c r="YP92" s="150"/>
      <c r="YQ92" s="150"/>
      <c r="YR92" s="150"/>
      <c r="YS92" s="150"/>
      <c r="YT92" s="150"/>
      <c r="YU92" s="150"/>
      <c r="YV92" s="150"/>
      <c r="YW92" s="150"/>
      <c r="YX92" s="150"/>
      <c r="YY92" s="150"/>
      <c r="YZ92" s="150"/>
      <c r="ZA92" s="150"/>
      <c r="ZB92" s="150"/>
      <c r="ZC92" s="150"/>
      <c r="ZD92" s="150"/>
      <c r="ZE92" s="150"/>
      <c r="ZF92" s="150"/>
      <c r="ZG92" s="150"/>
      <c r="ZH92" s="150"/>
      <c r="ZI92" s="150"/>
      <c r="ZJ92" s="150"/>
      <c r="ZK92" s="150"/>
      <c r="ZL92" s="150"/>
      <c r="ZM92" s="150"/>
      <c r="ZN92" s="150"/>
      <c r="ZO92" s="150"/>
      <c r="ZP92" s="150"/>
      <c r="ZQ92" s="150"/>
      <c r="ZR92" s="150"/>
      <c r="ZS92" s="150"/>
      <c r="ZT92" s="150"/>
      <c r="ZU92" s="150"/>
      <c r="ZV92" s="150"/>
      <c r="ZW92" s="150"/>
      <c r="ZX92" s="150"/>
      <c r="ZY92" s="150"/>
      <c r="ZZ92" s="150"/>
      <c r="AAA92" s="150"/>
      <c r="AAB92" s="150"/>
      <c r="AAC92" s="150"/>
      <c r="AAD92" s="150"/>
      <c r="AAE92" s="150"/>
      <c r="AAF92" s="150"/>
      <c r="AAG92" s="150"/>
      <c r="AAH92" s="150"/>
      <c r="AAI92" s="150"/>
      <c r="AAJ92" s="150"/>
      <c r="AAK92" s="150"/>
      <c r="AAL92" s="150"/>
      <c r="AAM92" s="150"/>
      <c r="AAN92" s="150"/>
      <c r="AAO92" s="150"/>
      <c r="AAP92" s="150"/>
      <c r="AAQ92" s="150"/>
      <c r="AAR92" s="150"/>
      <c r="AAS92" s="150"/>
      <c r="AAT92" s="150"/>
      <c r="AAU92" s="150"/>
      <c r="AAV92" s="150"/>
      <c r="AAW92" s="150"/>
      <c r="AAX92" s="150"/>
      <c r="AAY92" s="150"/>
      <c r="AAZ92" s="150"/>
      <c r="ABA92" s="150"/>
      <c r="ABB92" s="150"/>
      <c r="ABC92" s="150"/>
      <c r="ABD92" s="150"/>
      <c r="ABE92" s="150"/>
      <c r="ABF92" s="150"/>
      <c r="ABG92" s="150"/>
      <c r="ABH92" s="150"/>
      <c r="ABI92" s="150"/>
      <c r="ABJ92" s="150"/>
      <c r="ABK92" s="150"/>
      <c r="ABL92" s="150"/>
      <c r="ABM92" s="150"/>
      <c r="ABN92" s="150"/>
      <c r="ABO92" s="150"/>
      <c r="ABP92" s="150"/>
      <c r="ABQ92" s="150"/>
      <c r="ABR92" s="150"/>
      <c r="ABS92" s="150"/>
      <c r="ABT92" s="150"/>
      <c r="ABU92" s="150"/>
      <c r="ABV92" s="150"/>
      <c r="ABW92" s="150"/>
      <c r="ABX92" s="150"/>
      <c r="ABY92" s="150"/>
      <c r="ABZ92" s="150"/>
      <c r="ACA92" s="150"/>
      <c r="ACB92" s="150"/>
      <c r="ACC92" s="150"/>
      <c r="ACD92" s="150"/>
      <c r="ACE92" s="150"/>
      <c r="ACF92" s="150"/>
      <c r="ACG92" s="150"/>
      <c r="ACH92" s="150"/>
      <c r="ACI92" s="150"/>
      <c r="ACJ92" s="150"/>
      <c r="ACK92" s="150"/>
      <c r="ACL92" s="150"/>
      <c r="ACM92" s="150"/>
      <c r="ACN92" s="150"/>
      <c r="ACO92" s="150"/>
      <c r="ACP92" s="150"/>
      <c r="ACQ92" s="150"/>
      <c r="ACR92" s="150"/>
      <c r="ACS92" s="150"/>
      <c r="ACT92" s="150"/>
      <c r="ACU92" s="150"/>
      <c r="ACV92" s="150"/>
      <c r="ACW92" s="150"/>
      <c r="ACX92" s="150"/>
      <c r="ACY92" s="150"/>
      <c r="ACZ92" s="150"/>
      <c r="ADA92" s="150"/>
      <c r="ADB92" s="150"/>
      <c r="ADC92" s="150"/>
      <c r="ADD92" s="150"/>
      <c r="ADE92" s="150"/>
      <c r="ADF92" s="150"/>
      <c r="ADG92" s="150"/>
      <c r="ADH92" s="150"/>
      <c r="ADI92" s="150"/>
      <c r="ADJ92" s="150"/>
      <c r="ADK92" s="150"/>
      <c r="ADL92" s="150"/>
      <c r="ADM92" s="150"/>
      <c r="ADN92" s="150"/>
      <c r="ADO92" s="150"/>
      <c r="ADP92" s="150"/>
      <c r="ADQ92" s="150"/>
      <c r="ADR92" s="150"/>
      <c r="ADS92" s="150"/>
      <c r="ADT92" s="150"/>
      <c r="ADU92" s="150"/>
      <c r="ADV92" s="150"/>
      <c r="ADW92" s="150"/>
      <c r="ADX92" s="150"/>
      <c r="ADY92" s="150"/>
      <c r="ADZ92" s="150"/>
      <c r="AEA92" s="150"/>
      <c r="AEB92" s="150"/>
      <c r="AEC92" s="150"/>
      <c r="AED92" s="150"/>
      <c r="AEE92" s="150"/>
      <c r="AEF92" s="150"/>
      <c r="AEG92" s="150"/>
      <c r="AEH92" s="150"/>
      <c r="AEI92" s="150"/>
      <c r="AEJ92" s="150"/>
      <c r="AEK92" s="150"/>
      <c r="AEL92" s="150"/>
      <c r="AEM92" s="150"/>
      <c r="AEN92" s="150"/>
      <c r="AEO92" s="150"/>
      <c r="AEP92" s="150"/>
      <c r="AEQ92" s="150"/>
      <c r="AER92" s="150"/>
      <c r="AES92" s="150"/>
      <c r="AET92" s="150"/>
      <c r="AEU92" s="150"/>
      <c r="AEV92" s="150"/>
      <c r="AEW92" s="150"/>
      <c r="AEX92" s="150"/>
      <c r="AEY92" s="150"/>
      <c r="AEZ92" s="150"/>
      <c r="AFA92" s="150"/>
      <c r="AFB92" s="150"/>
      <c r="AFC92" s="150"/>
      <c r="AFD92" s="150"/>
      <c r="AFE92" s="150"/>
      <c r="AFF92" s="150"/>
      <c r="AFG92" s="150"/>
      <c r="AFH92" s="150"/>
      <c r="AFI92" s="150"/>
      <c r="AFJ92" s="150"/>
      <c r="AFK92" s="150"/>
      <c r="AFL92" s="150"/>
      <c r="AFM92" s="150"/>
      <c r="AFN92" s="150"/>
      <c r="AFO92" s="150"/>
      <c r="AFP92" s="150"/>
      <c r="AFQ92" s="150"/>
      <c r="AFR92" s="150"/>
      <c r="AFS92" s="150"/>
      <c r="AFT92" s="150"/>
      <c r="AFU92" s="150"/>
      <c r="AFV92" s="150"/>
      <c r="AFW92" s="150"/>
      <c r="AFX92" s="150"/>
      <c r="AFY92" s="150"/>
      <c r="AFZ92" s="150"/>
      <c r="AGA92" s="150"/>
      <c r="AGB92" s="150"/>
      <c r="AGC92" s="150"/>
      <c r="AGD92" s="150"/>
      <c r="AGE92" s="150"/>
      <c r="AGF92" s="150"/>
      <c r="AGG92" s="150"/>
      <c r="AGH92" s="150"/>
      <c r="AGI92" s="150"/>
      <c r="AGJ92" s="150"/>
      <c r="AGK92" s="150"/>
      <c r="AGL92" s="150"/>
      <c r="AGM92" s="150"/>
      <c r="AGN92" s="150"/>
      <c r="AGO92" s="150"/>
      <c r="AGP92" s="150"/>
      <c r="AGQ92" s="150"/>
      <c r="AGR92" s="150"/>
      <c r="AGS92" s="150"/>
      <c r="AGT92" s="150"/>
      <c r="AGU92" s="150"/>
      <c r="AGV92" s="150"/>
      <c r="AGW92" s="150"/>
      <c r="AGX92" s="150"/>
      <c r="AGY92" s="150"/>
      <c r="AGZ92" s="150"/>
      <c r="AHA92" s="150"/>
      <c r="AHB92" s="150"/>
      <c r="AHC92" s="150"/>
      <c r="AHD92" s="150"/>
      <c r="AHE92" s="150"/>
      <c r="AHF92" s="150"/>
      <c r="AHG92" s="150"/>
      <c r="AHH92" s="150"/>
      <c r="AHI92" s="150"/>
      <c r="AHJ92" s="150"/>
      <c r="AHK92" s="150"/>
      <c r="AHL92" s="150"/>
      <c r="AHM92" s="150"/>
      <c r="AHN92" s="150"/>
      <c r="AHO92" s="150"/>
      <c r="AHP92" s="150"/>
      <c r="AHQ92" s="150"/>
      <c r="AHR92" s="150"/>
      <c r="AHS92" s="150"/>
      <c r="AHT92" s="150"/>
      <c r="AHU92" s="150"/>
      <c r="AHV92" s="150"/>
      <c r="AHW92" s="150"/>
      <c r="AHX92" s="150"/>
      <c r="AHY92" s="150"/>
      <c r="AHZ92" s="150"/>
      <c r="AIA92" s="150"/>
      <c r="AIB92" s="150"/>
      <c r="AIC92" s="150"/>
      <c r="AID92" s="150"/>
      <c r="AIE92" s="150"/>
      <c r="AIF92" s="150"/>
      <c r="AIG92" s="150"/>
      <c r="AIH92" s="150"/>
      <c r="AII92" s="150"/>
      <c r="AIJ92" s="150"/>
      <c r="AIK92" s="150"/>
      <c r="AIL92" s="150"/>
      <c r="AIM92" s="150"/>
      <c r="AIN92" s="150"/>
      <c r="AIO92" s="150"/>
      <c r="AIP92" s="150"/>
      <c r="AIQ92" s="150"/>
      <c r="AIR92" s="150"/>
      <c r="AIS92" s="150"/>
      <c r="AIT92" s="150"/>
      <c r="AIU92" s="150"/>
      <c r="AIV92" s="150"/>
      <c r="AIW92" s="150"/>
      <c r="AIX92" s="150"/>
      <c r="AIY92" s="150"/>
      <c r="AIZ92" s="150"/>
      <c r="AJA92" s="150"/>
      <c r="AJB92" s="150"/>
      <c r="AJC92" s="150"/>
      <c r="AJD92" s="150"/>
      <c r="AJE92" s="150"/>
      <c r="AJF92" s="150"/>
      <c r="AJG92" s="150"/>
      <c r="AJH92" s="150"/>
      <c r="AJI92" s="150"/>
      <c r="AJJ92" s="150"/>
      <c r="AJK92" s="150"/>
      <c r="AJL92" s="150"/>
      <c r="AJM92" s="150"/>
      <c r="AJN92" s="150"/>
      <c r="AJO92" s="150"/>
      <c r="AJP92" s="150"/>
      <c r="AJQ92" s="150"/>
      <c r="AJR92" s="150"/>
      <c r="AJS92" s="150"/>
      <c r="AJT92" s="150"/>
      <c r="AJU92" s="150"/>
      <c r="AJV92" s="150"/>
      <c r="AJW92" s="150"/>
      <c r="AJX92" s="150"/>
      <c r="AJY92" s="150"/>
      <c r="AJZ92" s="150"/>
      <c r="AKA92" s="150"/>
      <c r="AKB92" s="150"/>
      <c r="AKC92" s="150"/>
      <c r="AKD92" s="150"/>
      <c r="AKE92" s="150"/>
      <c r="AKF92" s="150"/>
      <c r="AKG92" s="150"/>
      <c r="AKH92" s="150"/>
      <c r="AKI92" s="150"/>
      <c r="AKJ92" s="150"/>
      <c r="AKK92" s="150"/>
      <c r="AKL92" s="150"/>
      <c r="AKM92" s="150"/>
      <c r="AKN92" s="150"/>
      <c r="AKO92" s="150"/>
      <c r="AKP92" s="150"/>
      <c r="AKQ92" s="150"/>
      <c r="AKR92" s="150"/>
      <c r="AKS92" s="150"/>
      <c r="AKT92" s="150"/>
      <c r="AKU92" s="150"/>
      <c r="AKV92" s="150"/>
      <c r="AKW92" s="150"/>
      <c r="AKX92" s="150"/>
      <c r="AKY92" s="150"/>
      <c r="AKZ92" s="150"/>
      <c r="ALA92" s="150"/>
      <c r="ALB92" s="150"/>
      <c r="ALC92" s="150"/>
      <c r="ALD92" s="150"/>
      <c r="ALE92" s="150"/>
      <c r="ALF92" s="150"/>
      <c r="ALG92" s="150"/>
      <c r="ALH92" s="150"/>
      <c r="ALI92" s="150"/>
      <c r="ALJ92" s="150"/>
      <c r="ALK92" s="150"/>
      <c r="ALL92" s="150"/>
      <c r="ALM92" s="150"/>
      <c r="ALN92" s="150"/>
      <c r="ALO92" s="150"/>
      <c r="ALP92" s="150"/>
      <c r="ALQ92" s="150"/>
      <c r="ALR92" s="150"/>
      <c r="ALS92" s="150"/>
      <c r="ALT92" s="150"/>
      <c r="ALU92" s="150"/>
      <c r="ALV92" s="150"/>
      <c r="ALW92" s="150"/>
      <c r="ALX92" s="150"/>
      <c r="ALY92" s="150"/>
      <c r="ALZ92" s="150"/>
      <c r="AMA92" s="150"/>
      <c r="AMB92" s="150"/>
      <c r="AMC92" s="150"/>
      <c r="AMD92" s="150"/>
      <c r="AME92" s="150"/>
      <c r="AMF92" s="150"/>
      <c r="AMG92" s="150"/>
      <c r="AMH92" s="150"/>
      <c r="AMI92" s="150"/>
      <c r="AMJ92" s="150"/>
      <c r="AMK92" s="150"/>
      <c r="AML92" s="150"/>
      <c r="AMM92" s="150"/>
      <c r="AMN92" s="150"/>
      <c r="AMO92" s="150"/>
      <c r="AMP92" s="150"/>
      <c r="AMQ92" s="150"/>
      <c r="AMR92" s="150"/>
      <c r="AMS92" s="150"/>
      <c r="AMT92" s="150"/>
      <c r="AMU92" s="150"/>
      <c r="AMV92" s="150"/>
      <c r="AMW92" s="150"/>
      <c r="AMX92" s="150"/>
      <c r="AMY92" s="150"/>
      <c r="AMZ92" s="150"/>
      <c r="ANA92" s="150"/>
      <c r="ANB92" s="150"/>
      <c r="ANC92" s="150"/>
      <c r="AND92" s="150"/>
      <c r="ANE92" s="150"/>
      <c r="ANF92" s="150"/>
      <c r="ANG92" s="150"/>
      <c r="ANH92" s="150"/>
      <c r="ANI92" s="150"/>
      <c r="ANJ92" s="150"/>
      <c r="ANK92" s="150"/>
      <c r="ANL92" s="150"/>
      <c r="ANM92" s="150"/>
      <c r="ANN92" s="150"/>
      <c r="ANO92" s="150"/>
      <c r="ANP92" s="150"/>
      <c r="ANQ92" s="150"/>
      <c r="ANR92" s="150"/>
      <c r="ANS92" s="150"/>
      <c r="ANT92" s="150"/>
      <c r="ANU92" s="150"/>
      <c r="ANV92" s="150"/>
      <c r="ANW92" s="150"/>
      <c r="ANX92" s="150"/>
      <c r="ANY92" s="150"/>
      <c r="ANZ92" s="150"/>
      <c r="AOA92" s="150"/>
      <c r="AOB92" s="150"/>
      <c r="AOC92" s="150"/>
      <c r="AOD92" s="150"/>
      <c r="AOE92" s="150"/>
      <c r="AOF92" s="150"/>
      <c r="AOG92" s="150"/>
      <c r="AOH92" s="150"/>
      <c r="AOI92" s="150"/>
      <c r="AOJ92" s="150"/>
      <c r="AOK92" s="150"/>
      <c r="AOL92" s="150"/>
      <c r="AOM92" s="150"/>
      <c r="AON92" s="150"/>
      <c r="AOO92" s="150"/>
      <c r="AOP92" s="150"/>
      <c r="AOQ92" s="150"/>
      <c r="AOR92" s="150"/>
      <c r="AOS92" s="150"/>
      <c r="AOT92" s="150"/>
      <c r="AOU92" s="150"/>
      <c r="AOV92" s="150"/>
      <c r="AOW92" s="150"/>
      <c r="AOX92" s="150"/>
      <c r="AOY92" s="150"/>
      <c r="AOZ92" s="150"/>
      <c r="APA92" s="150"/>
      <c r="APB92" s="150"/>
      <c r="APC92" s="150"/>
      <c r="APD92" s="150"/>
      <c r="APE92" s="150"/>
      <c r="APF92" s="150"/>
      <c r="APG92" s="150"/>
      <c r="APH92" s="150"/>
      <c r="API92" s="150"/>
      <c r="APJ92" s="150"/>
      <c r="APK92" s="150"/>
      <c r="APL92" s="150"/>
      <c r="APM92" s="150"/>
      <c r="APN92" s="150"/>
      <c r="APO92" s="150"/>
      <c r="APP92" s="150"/>
      <c r="APQ92" s="150"/>
      <c r="APR92" s="150"/>
      <c r="APS92" s="150"/>
      <c r="APT92" s="150"/>
      <c r="APU92" s="150"/>
      <c r="APV92" s="150"/>
      <c r="APW92" s="150"/>
      <c r="APX92" s="150"/>
      <c r="APY92" s="150"/>
      <c r="APZ92" s="150"/>
      <c r="AQA92" s="150"/>
      <c r="AQB92" s="150"/>
      <c r="AQC92" s="150"/>
      <c r="AQD92" s="150"/>
      <c r="AQE92" s="150"/>
      <c r="AQF92" s="150"/>
      <c r="AQG92" s="150"/>
      <c r="AQH92" s="150"/>
      <c r="AQI92" s="150"/>
      <c r="AQJ92" s="150"/>
      <c r="AQK92" s="150"/>
      <c r="AQL92" s="150"/>
      <c r="AQM92" s="150"/>
      <c r="AQN92" s="150"/>
      <c r="AQO92" s="150"/>
      <c r="AQP92" s="150"/>
      <c r="AQQ92" s="150"/>
      <c r="AQR92" s="150"/>
      <c r="AQS92" s="150"/>
      <c r="AQT92" s="150"/>
      <c r="AQU92" s="150"/>
      <c r="AQV92" s="150"/>
      <c r="AQW92" s="150"/>
      <c r="AQX92" s="150"/>
      <c r="AQY92" s="150"/>
      <c r="AQZ92" s="150"/>
      <c r="ARA92" s="150"/>
      <c r="ARB92" s="150"/>
      <c r="ARC92" s="150"/>
      <c r="ARD92" s="150"/>
      <c r="ARE92" s="150"/>
      <c r="ARF92" s="150"/>
      <c r="ARG92" s="150"/>
      <c r="ARH92" s="150"/>
      <c r="ARI92" s="150"/>
      <c r="ARJ92" s="150"/>
      <c r="ARK92" s="150"/>
      <c r="ARL92" s="150"/>
      <c r="ARM92" s="150"/>
      <c r="ARN92" s="150"/>
      <c r="ARO92" s="150"/>
      <c r="ARP92" s="150"/>
      <c r="ARQ92" s="150"/>
      <c r="ARR92" s="150"/>
      <c r="ARS92" s="150"/>
      <c r="ART92" s="150"/>
      <c r="ARU92" s="150"/>
      <c r="ARV92" s="150"/>
      <c r="ARW92" s="150"/>
      <c r="ARX92" s="150"/>
      <c r="ARY92" s="150"/>
      <c r="ARZ92" s="150"/>
      <c r="ASA92" s="150"/>
      <c r="ASB92" s="150"/>
      <c r="ASC92" s="150"/>
      <c r="ASD92" s="150"/>
      <c r="ASE92" s="150"/>
      <c r="ASF92" s="150"/>
      <c r="ASG92" s="150"/>
      <c r="ASH92" s="150"/>
      <c r="ASI92" s="150"/>
      <c r="ASJ92" s="150"/>
      <c r="ASK92" s="150"/>
      <c r="ASL92" s="150"/>
      <c r="ASM92" s="150"/>
      <c r="ASN92" s="150"/>
      <c r="ASO92" s="150"/>
      <c r="ASP92" s="150"/>
      <c r="ASQ92" s="150"/>
      <c r="ASR92" s="150"/>
      <c r="ASS92" s="150"/>
      <c r="AST92" s="150"/>
      <c r="ASU92" s="150"/>
      <c r="ASV92" s="150"/>
      <c r="ASW92" s="150"/>
      <c r="ASX92" s="150"/>
      <c r="ASY92" s="150"/>
      <c r="ASZ92" s="150"/>
      <c r="ATA92" s="150"/>
      <c r="ATB92" s="150"/>
      <c r="ATC92" s="150"/>
      <c r="ATD92" s="150"/>
      <c r="ATE92" s="150"/>
      <c r="ATF92" s="150"/>
      <c r="ATG92" s="150"/>
      <c r="ATH92" s="150"/>
      <c r="ATI92" s="150"/>
      <c r="ATJ92" s="150"/>
      <c r="ATK92" s="150"/>
      <c r="ATL92" s="150"/>
      <c r="ATM92" s="150"/>
      <c r="ATN92" s="150"/>
      <c r="ATO92" s="150"/>
      <c r="ATP92" s="150"/>
      <c r="ATQ92" s="150"/>
      <c r="ATR92" s="150"/>
      <c r="ATS92" s="150"/>
      <c r="ATT92" s="150"/>
      <c r="ATU92" s="150"/>
      <c r="ATV92" s="150"/>
      <c r="ATW92" s="150"/>
      <c r="ATX92" s="150"/>
      <c r="ATY92" s="150"/>
      <c r="ATZ92" s="150"/>
      <c r="AUA92" s="150"/>
      <c r="AUB92" s="150"/>
      <c r="AUC92" s="150"/>
      <c r="AUD92" s="150"/>
      <c r="AUE92" s="150"/>
      <c r="AUF92" s="150"/>
      <c r="AUG92" s="150"/>
      <c r="AUH92" s="150"/>
      <c r="AUI92" s="150"/>
      <c r="AUJ92" s="150"/>
      <c r="AUK92" s="150"/>
      <c r="AUL92" s="150"/>
      <c r="AUM92" s="150"/>
      <c r="AUN92" s="150"/>
      <c r="AUO92" s="150"/>
      <c r="AUP92" s="150"/>
      <c r="AUQ92" s="150"/>
      <c r="AUR92" s="150"/>
      <c r="AUS92" s="150"/>
      <c r="AUT92" s="150"/>
      <c r="AUU92" s="150"/>
      <c r="AUV92" s="150"/>
      <c r="AUW92" s="150"/>
      <c r="AUX92" s="150"/>
      <c r="AUY92" s="150"/>
      <c r="AUZ92" s="150"/>
      <c r="AVA92" s="150"/>
      <c r="AVB92" s="150"/>
      <c r="AVC92" s="150"/>
      <c r="AVD92" s="150"/>
      <c r="AVE92" s="150"/>
      <c r="AVF92" s="150"/>
      <c r="AVG92" s="150"/>
      <c r="AVH92" s="150"/>
      <c r="AVI92" s="150"/>
      <c r="AVJ92" s="150"/>
      <c r="AVK92" s="150"/>
      <c r="AVL92" s="150"/>
      <c r="AVM92" s="150"/>
      <c r="AVN92" s="150"/>
      <c r="AVO92" s="150"/>
      <c r="AVP92" s="150"/>
      <c r="AVQ92" s="150"/>
      <c r="AVR92" s="150"/>
      <c r="AVS92" s="150"/>
      <c r="AVT92" s="150"/>
      <c r="AVU92" s="150"/>
      <c r="AVV92" s="150"/>
      <c r="AVW92" s="150"/>
      <c r="AVX92" s="150"/>
      <c r="AVY92" s="150"/>
      <c r="AVZ92" s="150"/>
      <c r="AWA92" s="150"/>
      <c r="AWB92" s="150"/>
      <c r="AWC92" s="150"/>
      <c r="AWD92" s="150"/>
      <c r="AWE92" s="150"/>
      <c r="AWF92" s="150"/>
      <c r="AWG92" s="150"/>
      <c r="AWH92" s="150"/>
      <c r="AWI92" s="150"/>
      <c r="AWJ92" s="150"/>
      <c r="AWK92" s="150"/>
      <c r="AWL92" s="150"/>
      <c r="AWM92" s="150"/>
      <c r="AWN92" s="150"/>
      <c r="AWO92" s="150"/>
      <c r="AWP92" s="150"/>
      <c r="AWQ92" s="150"/>
      <c r="AWR92" s="150"/>
      <c r="AWS92" s="150"/>
      <c r="AWT92" s="150"/>
      <c r="AWU92" s="150"/>
      <c r="AWV92" s="150"/>
      <c r="AWW92" s="150"/>
      <c r="AWX92" s="150"/>
      <c r="AWY92" s="150"/>
      <c r="AWZ92" s="150"/>
      <c r="AXA92" s="150"/>
      <c r="AXB92" s="150"/>
      <c r="AXC92" s="150"/>
      <c r="AXD92" s="150"/>
      <c r="AXE92" s="150"/>
      <c r="AXF92" s="150"/>
      <c r="AXG92" s="150"/>
      <c r="AXH92" s="150"/>
      <c r="AXI92" s="150"/>
      <c r="AXJ92" s="150"/>
      <c r="AXK92" s="150"/>
      <c r="AXL92" s="150"/>
      <c r="AXM92" s="150"/>
      <c r="AXN92" s="150"/>
      <c r="AXO92" s="150"/>
      <c r="AXP92" s="150"/>
      <c r="AXQ92" s="150"/>
      <c r="AXR92" s="150"/>
      <c r="AXS92" s="150"/>
      <c r="AXT92" s="150"/>
      <c r="AXU92" s="150"/>
      <c r="AXV92" s="150"/>
      <c r="AXW92" s="150"/>
      <c r="AXX92" s="150"/>
      <c r="AXY92" s="150"/>
      <c r="AXZ92" s="150"/>
      <c r="AYA92" s="150"/>
      <c r="AYB92" s="150"/>
      <c r="AYC92" s="150"/>
      <c r="AYD92" s="150"/>
      <c r="AYE92" s="150"/>
      <c r="AYF92" s="150"/>
      <c r="AYG92" s="150"/>
      <c r="AYH92" s="150"/>
      <c r="AYI92" s="150"/>
      <c r="AYJ92" s="150"/>
      <c r="AYK92" s="150"/>
      <c r="AYL92" s="150"/>
      <c r="AYM92" s="150"/>
      <c r="AYN92" s="150"/>
      <c r="AYO92" s="150"/>
      <c r="AYP92" s="150"/>
      <c r="AYQ92" s="150"/>
      <c r="AYR92" s="150"/>
      <c r="AYS92" s="150"/>
      <c r="AYT92" s="150"/>
      <c r="AYU92" s="150"/>
      <c r="AYV92" s="150"/>
      <c r="AYW92" s="150"/>
      <c r="AYX92" s="150"/>
      <c r="AYY92" s="150"/>
      <c r="AYZ92" s="150"/>
      <c r="AZA92" s="150"/>
      <c r="AZB92" s="150"/>
      <c r="AZC92" s="150"/>
      <c r="AZD92" s="150"/>
      <c r="AZE92" s="150"/>
      <c r="AZF92" s="150"/>
      <c r="AZG92" s="150"/>
      <c r="AZH92" s="150"/>
      <c r="AZI92" s="150"/>
      <c r="AZJ92" s="150"/>
      <c r="AZK92" s="150"/>
      <c r="AZL92" s="150"/>
      <c r="AZM92" s="150"/>
      <c r="AZN92" s="150"/>
      <c r="AZO92" s="150"/>
      <c r="AZP92" s="150"/>
      <c r="AZQ92" s="150"/>
      <c r="AZR92" s="150"/>
      <c r="AZS92" s="150"/>
      <c r="AZT92" s="150"/>
      <c r="AZU92" s="150"/>
      <c r="AZV92" s="150"/>
      <c r="AZW92" s="150"/>
      <c r="AZX92" s="150"/>
      <c r="AZY92" s="150"/>
      <c r="AZZ92" s="150"/>
      <c r="BAA92" s="150"/>
      <c r="BAB92" s="150"/>
      <c r="BAC92" s="150"/>
      <c r="BAD92" s="150"/>
      <c r="BAE92" s="150"/>
      <c r="BAF92" s="150"/>
      <c r="BAG92" s="150"/>
      <c r="BAH92" s="150"/>
      <c r="BAI92" s="150"/>
      <c r="BAJ92" s="150"/>
      <c r="BAK92" s="150"/>
      <c r="BAL92" s="150"/>
      <c r="BAM92" s="150"/>
      <c r="BAN92" s="150"/>
      <c r="BAO92" s="150"/>
      <c r="BAP92" s="150"/>
      <c r="BAQ92" s="150"/>
      <c r="BAR92" s="150"/>
      <c r="BAS92" s="150"/>
      <c r="BAT92" s="150"/>
      <c r="BAU92" s="150"/>
      <c r="BAV92" s="150"/>
      <c r="BAW92" s="150"/>
      <c r="BAX92" s="150"/>
      <c r="BAY92" s="150"/>
      <c r="BAZ92" s="150"/>
      <c r="BBA92" s="150"/>
      <c r="BBB92" s="150"/>
      <c r="BBC92" s="150"/>
      <c r="BBD92" s="150"/>
      <c r="BBE92" s="150"/>
      <c r="BBF92" s="150"/>
      <c r="BBG92" s="150"/>
      <c r="BBH92" s="150"/>
      <c r="BBI92" s="150"/>
      <c r="BBJ92" s="150"/>
      <c r="BBK92" s="150"/>
      <c r="BBL92" s="150"/>
      <c r="BBM92" s="150"/>
      <c r="BBN92" s="150"/>
      <c r="BBO92" s="150"/>
      <c r="BBP92" s="150"/>
      <c r="BBQ92" s="150"/>
      <c r="BBR92" s="150"/>
      <c r="BBS92" s="150"/>
      <c r="BBT92" s="150"/>
      <c r="BBU92" s="150"/>
      <c r="BBV92" s="150"/>
      <c r="BBW92" s="150"/>
      <c r="BBX92" s="150"/>
      <c r="BBY92" s="150"/>
      <c r="BBZ92" s="150"/>
      <c r="BCA92" s="150"/>
      <c r="BCB92" s="150"/>
      <c r="BCC92" s="150"/>
      <c r="BCD92" s="150"/>
      <c r="BCE92" s="150"/>
      <c r="BCF92" s="150"/>
      <c r="BCG92" s="150"/>
      <c r="BCH92" s="150"/>
      <c r="BCI92" s="150"/>
      <c r="BCJ92" s="150"/>
      <c r="BCK92" s="150"/>
      <c r="BCL92" s="150"/>
      <c r="BCM92" s="150"/>
      <c r="BCN92" s="150"/>
      <c r="BCO92" s="150"/>
      <c r="BCP92" s="150"/>
      <c r="BCQ92" s="150"/>
      <c r="BCR92" s="150"/>
      <c r="BCS92" s="150"/>
      <c r="BCT92" s="150"/>
      <c r="BCU92" s="150"/>
      <c r="BCV92" s="150"/>
      <c r="BCW92" s="150"/>
      <c r="BCX92" s="150"/>
      <c r="BCY92" s="150"/>
      <c r="BCZ92" s="150"/>
      <c r="BDA92" s="150"/>
      <c r="BDB92" s="150"/>
      <c r="BDC92" s="150"/>
      <c r="BDD92" s="150"/>
      <c r="BDE92" s="150"/>
      <c r="BDF92" s="150"/>
      <c r="BDG92" s="150"/>
      <c r="BDH92" s="150"/>
      <c r="BDI92" s="150"/>
      <c r="BDJ92" s="150"/>
      <c r="BDK92" s="150"/>
      <c r="BDL92" s="150"/>
      <c r="BDM92" s="150"/>
      <c r="BDN92" s="150"/>
      <c r="BDO92" s="150"/>
      <c r="BDP92" s="150"/>
      <c r="BDQ92" s="150"/>
      <c r="BDR92" s="150"/>
      <c r="BDS92" s="150"/>
      <c r="BDT92" s="150"/>
      <c r="BDU92" s="150"/>
      <c r="BDV92" s="150"/>
      <c r="BDW92" s="150"/>
      <c r="BDX92" s="150"/>
      <c r="BDY92" s="150"/>
      <c r="BDZ92" s="150"/>
      <c r="BEA92" s="150"/>
      <c r="BEB92" s="150"/>
      <c r="BEC92" s="150"/>
      <c r="BED92" s="150"/>
      <c r="BEE92" s="150"/>
      <c r="BEF92" s="150"/>
      <c r="BEG92" s="150"/>
      <c r="BEH92" s="150"/>
      <c r="BEI92" s="150"/>
      <c r="BEJ92" s="150"/>
      <c r="BEK92" s="150"/>
      <c r="BEL92" s="150"/>
      <c r="BEM92" s="150"/>
      <c r="BEN92" s="150"/>
      <c r="BEO92" s="150"/>
      <c r="BEP92" s="150"/>
      <c r="BEQ92" s="150"/>
      <c r="BER92" s="150"/>
      <c r="BES92" s="150"/>
      <c r="BET92" s="150"/>
      <c r="BEU92" s="150"/>
      <c r="BEV92" s="150"/>
      <c r="BEW92" s="150"/>
      <c r="BEX92" s="150"/>
      <c r="BEY92" s="150"/>
      <c r="BEZ92" s="150"/>
      <c r="BFA92" s="150"/>
      <c r="BFB92" s="150"/>
      <c r="BFC92" s="150"/>
      <c r="BFD92" s="150"/>
      <c r="BFE92" s="150"/>
      <c r="BFF92" s="150"/>
      <c r="BFG92" s="150"/>
      <c r="BFH92" s="150"/>
      <c r="BFI92" s="150"/>
      <c r="BFJ92" s="150"/>
      <c r="BFK92" s="150"/>
      <c r="BFL92" s="150"/>
      <c r="BFM92" s="150"/>
      <c r="BFN92" s="150"/>
      <c r="BFO92" s="150"/>
      <c r="BFP92" s="150"/>
      <c r="BFQ92" s="150"/>
      <c r="BFR92" s="150"/>
      <c r="BFS92" s="150"/>
      <c r="BFT92" s="150"/>
      <c r="BFU92" s="150"/>
      <c r="BFV92" s="150"/>
      <c r="BFW92" s="150"/>
      <c r="BFX92" s="150"/>
      <c r="BFY92" s="150"/>
      <c r="BFZ92" s="150"/>
      <c r="BGA92" s="150"/>
      <c r="BGB92" s="150"/>
      <c r="BGC92" s="150"/>
      <c r="BGD92" s="150"/>
      <c r="BGE92" s="150"/>
      <c r="BGF92" s="150"/>
      <c r="BGG92" s="150"/>
      <c r="BGH92" s="150"/>
      <c r="BGI92" s="150"/>
      <c r="BGJ92" s="150"/>
      <c r="BGK92" s="150"/>
      <c r="BGL92" s="150"/>
      <c r="BGM92" s="150"/>
      <c r="BGN92" s="150"/>
      <c r="BGO92" s="150"/>
      <c r="BGP92" s="150"/>
      <c r="BGQ92" s="150"/>
      <c r="BGR92" s="150"/>
      <c r="BGS92" s="150"/>
      <c r="BGT92" s="150"/>
      <c r="BGU92" s="150"/>
      <c r="BGV92" s="150"/>
      <c r="BGW92" s="150"/>
      <c r="BGX92" s="150"/>
      <c r="BGY92" s="150"/>
      <c r="BGZ92" s="150"/>
      <c r="BHA92" s="150"/>
      <c r="BHB92" s="150"/>
      <c r="BHC92" s="150"/>
      <c r="BHD92" s="150"/>
      <c r="BHE92" s="150"/>
      <c r="BHF92" s="150"/>
      <c r="BHG92" s="150"/>
      <c r="BHH92" s="150"/>
      <c r="BHI92" s="150"/>
      <c r="BHJ92" s="150"/>
      <c r="BHK92" s="150"/>
      <c r="BHL92" s="150"/>
      <c r="BHM92" s="150"/>
      <c r="BHN92" s="150"/>
      <c r="BHO92" s="150"/>
      <c r="BHP92" s="150"/>
      <c r="BHQ92" s="150"/>
      <c r="BHR92" s="150"/>
      <c r="BHS92" s="150"/>
      <c r="BHT92" s="150"/>
      <c r="BHU92" s="150"/>
      <c r="BHV92" s="150"/>
      <c r="BHW92" s="150"/>
      <c r="BHX92" s="150"/>
      <c r="BHY92" s="150"/>
      <c r="BHZ92" s="150"/>
      <c r="BIA92" s="150"/>
      <c r="BIB92" s="150"/>
      <c r="BIC92" s="150"/>
      <c r="BID92" s="150"/>
      <c r="BIE92" s="150"/>
      <c r="BIF92" s="150"/>
      <c r="BIG92" s="150"/>
      <c r="BIH92" s="150"/>
      <c r="BII92" s="150"/>
      <c r="BIJ92" s="150"/>
      <c r="BIK92" s="150"/>
      <c r="BIL92" s="150"/>
      <c r="BIM92" s="150"/>
      <c r="BIN92" s="150"/>
      <c r="BIO92" s="150"/>
      <c r="BIP92" s="150"/>
      <c r="BIQ92" s="150"/>
      <c r="BIR92" s="150"/>
      <c r="BIS92" s="150"/>
      <c r="BIT92" s="150"/>
      <c r="BIU92" s="150"/>
      <c r="BIV92" s="150"/>
      <c r="BIW92" s="150"/>
      <c r="BIX92" s="150"/>
      <c r="BIY92" s="150"/>
      <c r="BIZ92" s="150"/>
      <c r="BJA92" s="150"/>
      <c r="BJB92" s="150"/>
      <c r="BJC92" s="150"/>
      <c r="BJD92" s="150"/>
      <c r="BJE92" s="150"/>
      <c r="BJF92" s="150"/>
      <c r="BJG92" s="150"/>
      <c r="BJH92" s="150"/>
      <c r="BJI92" s="150"/>
      <c r="BJJ92" s="150"/>
      <c r="BJK92" s="150"/>
      <c r="BJL92" s="150"/>
      <c r="BJM92" s="150"/>
      <c r="BJN92" s="150"/>
      <c r="BJO92" s="150"/>
      <c r="BJP92" s="150"/>
      <c r="BJQ92" s="150"/>
      <c r="BJR92" s="150"/>
      <c r="BJS92" s="150"/>
      <c r="BJT92" s="150"/>
      <c r="BJU92" s="150"/>
      <c r="BJV92" s="150"/>
      <c r="BJW92" s="150"/>
      <c r="BJX92" s="150"/>
      <c r="BJY92" s="150"/>
      <c r="BJZ92" s="150"/>
      <c r="BKA92" s="150"/>
      <c r="BKB92" s="150"/>
      <c r="BKC92" s="150"/>
      <c r="BKD92" s="150"/>
      <c r="BKE92" s="150"/>
      <c r="BKF92" s="150"/>
      <c r="BKG92" s="150"/>
      <c r="BKH92" s="150"/>
      <c r="BKI92" s="150"/>
      <c r="BKJ92" s="150"/>
      <c r="BKK92" s="150"/>
      <c r="BKL92" s="150"/>
      <c r="BKM92" s="150"/>
      <c r="BKN92" s="150"/>
      <c r="BKO92" s="150"/>
      <c r="BKP92" s="150"/>
      <c r="BKQ92" s="150"/>
      <c r="BKR92" s="150"/>
      <c r="BKS92" s="150"/>
      <c r="BKT92" s="150"/>
      <c r="BKU92" s="150"/>
      <c r="BKV92" s="150"/>
      <c r="BKW92" s="150"/>
      <c r="BKX92" s="150"/>
      <c r="BKY92" s="150"/>
      <c r="BKZ92" s="150"/>
      <c r="BLA92" s="150"/>
      <c r="BLB92" s="150"/>
      <c r="BLC92" s="150"/>
      <c r="BLD92" s="150"/>
      <c r="BLE92" s="150"/>
      <c r="BLF92" s="150"/>
      <c r="BLG92" s="150"/>
      <c r="BLH92" s="150"/>
      <c r="BLI92" s="150"/>
      <c r="BLJ92" s="150"/>
      <c r="BLK92" s="150"/>
      <c r="BLL92" s="150"/>
      <c r="BLM92" s="150"/>
      <c r="BLN92" s="150"/>
      <c r="BLO92" s="150"/>
      <c r="BLP92" s="150"/>
      <c r="BLQ92" s="150"/>
      <c r="BLR92" s="150"/>
      <c r="BLS92" s="150"/>
      <c r="BLT92" s="150"/>
      <c r="BLU92" s="150"/>
      <c r="BLV92" s="150"/>
      <c r="BLW92" s="150"/>
      <c r="BLX92" s="150"/>
      <c r="BLY92" s="150"/>
      <c r="BLZ92" s="150"/>
      <c r="BMA92" s="150"/>
      <c r="BMB92" s="150"/>
      <c r="BMC92" s="150"/>
      <c r="BMD92" s="150"/>
      <c r="BME92" s="150"/>
      <c r="BMF92" s="150"/>
      <c r="BMG92" s="150"/>
      <c r="BMH92" s="150"/>
      <c r="BMI92" s="150"/>
      <c r="BMJ92" s="150"/>
      <c r="BMK92" s="150"/>
      <c r="BML92" s="150"/>
      <c r="BMM92" s="150"/>
      <c r="BMN92" s="150"/>
      <c r="BMO92" s="150"/>
      <c r="BMP92" s="150"/>
      <c r="BMQ92" s="150"/>
      <c r="BMR92" s="150"/>
      <c r="BMS92" s="150"/>
      <c r="BMT92" s="150"/>
      <c r="BMU92" s="150"/>
      <c r="BMV92" s="150"/>
      <c r="BMW92" s="150"/>
      <c r="BMX92" s="150"/>
      <c r="BMY92" s="150"/>
      <c r="BMZ92" s="150"/>
      <c r="BNA92" s="150"/>
      <c r="BNB92" s="150"/>
      <c r="BNC92" s="150"/>
      <c r="BND92" s="150"/>
      <c r="BNE92" s="150"/>
      <c r="BNF92" s="150"/>
      <c r="BNG92" s="150"/>
      <c r="BNH92" s="150"/>
      <c r="BNI92" s="150"/>
      <c r="BNJ92" s="150"/>
      <c r="BNK92" s="150"/>
      <c r="BNL92" s="150"/>
      <c r="BNM92" s="150"/>
      <c r="BNN92" s="150"/>
      <c r="BNO92" s="150"/>
      <c r="BNP92" s="150"/>
      <c r="BNQ92" s="150"/>
      <c r="BNR92" s="150"/>
      <c r="BNS92" s="150"/>
      <c r="BNT92" s="150"/>
      <c r="BNU92" s="150"/>
      <c r="BNV92" s="150"/>
      <c r="BNW92" s="150"/>
      <c r="BNX92" s="150"/>
      <c r="BNY92" s="150"/>
      <c r="BNZ92" s="150"/>
      <c r="BOA92" s="150"/>
      <c r="BOB92" s="150"/>
      <c r="BOC92" s="150"/>
      <c r="BOD92" s="150"/>
      <c r="BOE92" s="150"/>
      <c r="BOF92" s="150"/>
      <c r="BOG92" s="150"/>
      <c r="BOH92" s="150"/>
      <c r="BOI92" s="150"/>
      <c r="BOJ92" s="150"/>
      <c r="BOK92" s="150"/>
      <c r="BOL92" s="150"/>
      <c r="BOM92" s="150"/>
      <c r="BON92" s="150"/>
      <c r="BOO92" s="150"/>
      <c r="BOP92" s="150"/>
      <c r="BOQ92" s="150"/>
      <c r="BOR92" s="150"/>
      <c r="BOS92" s="150"/>
      <c r="BOT92" s="150"/>
      <c r="BOU92" s="150"/>
      <c r="BOV92" s="150"/>
      <c r="BOW92" s="150"/>
      <c r="BOX92" s="150"/>
      <c r="BOY92" s="150"/>
      <c r="BOZ92" s="150"/>
      <c r="BPA92" s="150"/>
      <c r="BPB92" s="150"/>
      <c r="BPC92" s="150"/>
      <c r="BPD92" s="150"/>
      <c r="BPE92" s="150"/>
      <c r="BPF92" s="150"/>
      <c r="BPG92" s="150"/>
      <c r="BPH92" s="150"/>
      <c r="BPI92" s="150"/>
      <c r="BPJ92" s="150"/>
      <c r="BPK92" s="150"/>
      <c r="BPL92" s="150"/>
      <c r="BPM92" s="150"/>
      <c r="BPN92" s="150"/>
      <c r="BPO92" s="150"/>
      <c r="BPP92" s="150"/>
      <c r="BPQ92" s="150"/>
      <c r="BPR92" s="150"/>
      <c r="BPS92" s="150"/>
      <c r="BPT92" s="150"/>
      <c r="BPU92" s="150"/>
      <c r="BPV92" s="150"/>
      <c r="BPW92" s="150"/>
      <c r="BPX92" s="150"/>
      <c r="BPY92" s="150"/>
      <c r="BPZ92" s="150"/>
      <c r="BQA92" s="150"/>
      <c r="BQB92" s="150"/>
      <c r="BQC92" s="150"/>
      <c r="BQD92" s="150"/>
      <c r="BQE92" s="150"/>
      <c r="BQF92" s="150"/>
      <c r="BQG92" s="150"/>
      <c r="BQH92" s="150"/>
      <c r="BQI92" s="150"/>
      <c r="BQJ92" s="150"/>
      <c r="BQK92" s="150"/>
      <c r="BQL92" s="150"/>
      <c r="BQM92" s="150"/>
      <c r="BQN92" s="150"/>
      <c r="BQO92" s="150"/>
      <c r="BQP92" s="150"/>
      <c r="BQQ92" s="150"/>
      <c r="BQR92" s="150"/>
      <c r="BQS92" s="150"/>
      <c r="BQT92" s="150"/>
      <c r="BQU92" s="150"/>
      <c r="BQV92" s="150"/>
      <c r="BQW92" s="150"/>
      <c r="BQX92" s="150"/>
      <c r="BQY92" s="150"/>
      <c r="BQZ92" s="150"/>
      <c r="BRA92" s="150"/>
      <c r="BRB92" s="150"/>
      <c r="BRC92" s="150"/>
      <c r="BRD92" s="150"/>
      <c r="BRE92" s="150"/>
      <c r="BRF92" s="150"/>
      <c r="BRG92" s="150"/>
      <c r="BRH92" s="150"/>
      <c r="BRI92" s="150"/>
      <c r="BRJ92" s="150"/>
      <c r="BRK92" s="150"/>
      <c r="BRL92" s="150"/>
      <c r="BRM92" s="150"/>
      <c r="BRN92" s="150"/>
      <c r="BRO92" s="150"/>
      <c r="BRP92" s="150"/>
      <c r="BRQ92" s="150"/>
      <c r="BRR92" s="150"/>
      <c r="BRS92" s="150"/>
      <c r="BRT92" s="150"/>
      <c r="BRU92" s="150"/>
      <c r="BRV92" s="150"/>
      <c r="BRW92" s="150"/>
      <c r="BRX92" s="150"/>
      <c r="BRY92" s="150"/>
      <c r="BRZ92" s="150"/>
      <c r="BSA92" s="150"/>
      <c r="BSB92" s="150"/>
      <c r="BSC92" s="150"/>
      <c r="BSD92" s="150"/>
      <c r="BSE92" s="150"/>
      <c r="BSF92" s="150"/>
      <c r="BSG92" s="150"/>
      <c r="BSH92" s="150"/>
      <c r="BSI92" s="150"/>
      <c r="BSJ92" s="150"/>
      <c r="BSK92" s="150"/>
      <c r="BSL92" s="150"/>
      <c r="BSM92" s="150"/>
      <c r="BSN92" s="150"/>
      <c r="BSO92" s="150"/>
      <c r="BSP92" s="150"/>
      <c r="BSQ92" s="150"/>
      <c r="BSR92" s="150"/>
      <c r="BSS92" s="150"/>
      <c r="BST92" s="150"/>
      <c r="BSU92" s="150"/>
      <c r="BSV92" s="150"/>
      <c r="BSW92" s="150"/>
      <c r="BSX92" s="150"/>
      <c r="BSY92" s="150"/>
      <c r="BSZ92" s="150"/>
      <c r="BTA92" s="150"/>
      <c r="BTB92" s="150"/>
      <c r="BTC92" s="150"/>
      <c r="BTD92" s="150"/>
      <c r="BTE92" s="150"/>
      <c r="BTF92" s="150"/>
      <c r="BTG92" s="150"/>
      <c r="BTH92" s="150"/>
      <c r="BTI92" s="150"/>
      <c r="BTJ92" s="150"/>
      <c r="BTK92" s="150"/>
      <c r="BTL92" s="150"/>
      <c r="BTM92" s="150"/>
      <c r="BTN92" s="150"/>
      <c r="BTO92" s="150"/>
      <c r="BTP92" s="150"/>
      <c r="BTQ92" s="150"/>
      <c r="BTR92" s="150"/>
      <c r="BTS92" s="150"/>
      <c r="BTT92" s="150"/>
      <c r="BTU92" s="150"/>
      <c r="BTV92" s="150"/>
      <c r="BTW92" s="150"/>
      <c r="BTX92" s="150"/>
      <c r="BTY92" s="150"/>
      <c r="BTZ92" s="150"/>
      <c r="BUA92" s="150"/>
      <c r="BUB92" s="150"/>
      <c r="BUC92" s="150"/>
      <c r="BUD92" s="150"/>
      <c r="BUE92" s="150"/>
      <c r="BUF92" s="150"/>
      <c r="BUG92" s="150"/>
      <c r="BUH92" s="150"/>
      <c r="BUI92" s="150"/>
      <c r="BUJ92" s="150"/>
      <c r="BUK92" s="150"/>
      <c r="BUL92" s="150"/>
      <c r="BUM92" s="150"/>
      <c r="BUN92" s="150"/>
      <c r="BUO92" s="150"/>
      <c r="BUP92" s="150"/>
      <c r="BUQ92" s="150"/>
      <c r="BUR92" s="150"/>
      <c r="BUS92" s="150"/>
      <c r="BUT92" s="150"/>
      <c r="BUU92" s="150"/>
      <c r="BUV92" s="150"/>
      <c r="BUW92" s="150"/>
      <c r="BUX92" s="150"/>
      <c r="BUY92" s="150"/>
      <c r="BUZ92" s="150"/>
      <c r="BVA92" s="150"/>
      <c r="BVB92" s="150"/>
      <c r="BVC92" s="150"/>
      <c r="BVD92" s="150"/>
      <c r="BVE92" s="150"/>
      <c r="BVF92" s="150"/>
      <c r="BVG92" s="150"/>
      <c r="BVH92" s="150"/>
      <c r="BVI92" s="150"/>
      <c r="BVJ92" s="150"/>
      <c r="BVK92" s="150"/>
      <c r="BVL92" s="150"/>
      <c r="BVM92" s="150"/>
      <c r="BVN92" s="150"/>
      <c r="BVO92" s="150"/>
      <c r="BVP92" s="150"/>
      <c r="BVQ92" s="150"/>
      <c r="BVR92" s="150"/>
      <c r="BVS92" s="150"/>
      <c r="BVT92" s="150"/>
      <c r="BVU92" s="150"/>
      <c r="BVV92" s="150"/>
      <c r="BVW92" s="150"/>
      <c r="BVX92" s="150"/>
      <c r="BVY92" s="150"/>
      <c r="BVZ92" s="150"/>
      <c r="BWA92" s="150"/>
      <c r="BWB92" s="150"/>
      <c r="BWC92" s="150"/>
      <c r="BWD92" s="150"/>
      <c r="BWE92" s="150"/>
      <c r="BWF92" s="150"/>
      <c r="BWG92" s="150"/>
      <c r="BWH92" s="150"/>
      <c r="BWI92" s="150"/>
      <c r="BWJ92" s="150"/>
      <c r="BWK92" s="150"/>
      <c r="BWL92" s="150"/>
      <c r="BWM92" s="150"/>
      <c r="BWN92" s="150"/>
      <c r="BWO92" s="150"/>
      <c r="BWP92" s="150"/>
      <c r="BWQ92" s="150"/>
      <c r="BWR92" s="150"/>
      <c r="BWS92" s="150"/>
      <c r="BWT92" s="150"/>
      <c r="BWU92" s="150"/>
      <c r="BWV92" s="150"/>
      <c r="BWW92" s="150"/>
      <c r="BWX92" s="150"/>
      <c r="BWY92" s="150"/>
      <c r="BWZ92" s="150"/>
      <c r="BXA92" s="150"/>
      <c r="BXB92" s="150"/>
      <c r="BXC92" s="150"/>
      <c r="BXD92" s="150"/>
      <c r="BXE92" s="150"/>
      <c r="BXF92" s="150"/>
      <c r="BXG92" s="150"/>
      <c r="BXH92" s="150"/>
      <c r="BXI92" s="150"/>
      <c r="BXJ92" s="150"/>
      <c r="BXK92" s="150"/>
      <c r="BXL92" s="150"/>
      <c r="BXM92" s="150"/>
      <c r="BXN92" s="150"/>
      <c r="BXO92" s="150"/>
      <c r="BXP92" s="150"/>
      <c r="BXQ92" s="150"/>
      <c r="BXR92" s="150"/>
      <c r="BXS92" s="150"/>
      <c r="BXT92" s="150"/>
      <c r="BXU92" s="150"/>
      <c r="BXV92" s="150"/>
      <c r="BXW92" s="150"/>
      <c r="BXX92" s="150"/>
      <c r="BXY92" s="150"/>
      <c r="BXZ92" s="150"/>
      <c r="BYA92" s="150"/>
      <c r="BYB92" s="150"/>
      <c r="BYC92" s="150"/>
      <c r="BYD92" s="150"/>
      <c r="BYE92" s="150"/>
      <c r="BYF92" s="150"/>
      <c r="BYG92" s="150"/>
      <c r="BYH92" s="150"/>
      <c r="BYI92" s="150"/>
      <c r="BYJ92" s="150"/>
      <c r="BYK92" s="150"/>
      <c r="BYL92" s="150"/>
      <c r="BYM92" s="150"/>
      <c r="BYN92" s="150"/>
      <c r="BYO92" s="150"/>
      <c r="BYP92" s="150"/>
      <c r="BYQ92" s="150"/>
      <c r="BYR92" s="150"/>
      <c r="BYS92" s="150"/>
      <c r="BYT92" s="150"/>
      <c r="BYU92" s="150"/>
      <c r="BYV92" s="150"/>
      <c r="BYW92" s="150"/>
      <c r="BYX92" s="150"/>
      <c r="BYY92" s="150"/>
      <c r="BYZ92" s="150"/>
      <c r="BZA92" s="150"/>
      <c r="BZB92" s="150"/>
      <c r="BZC92" s="150"/>
      <c r="BZD92" s="150"/>
      <c r="BZE92" s="150"/>
      <c r="BZF92" s="150"/>
      <c r="BZG92" s="150"/>
      <c r="BZH92" s="150"/>
      <c r="BZI92" s="150"/>
      <c r="BZJ92" s="150"/>
      <c r="BZK92" s="150"/>
      <c r="BZL92" s="150"/>
      <c r="BZM92" s="150"/>
      <c r="BZN92" s="150"/>
      <c r="BZO92" s="150"/>
      <c r="BZP92" s="150"/>
      <c r="BZQ92" s="150"/>
      <c r="BZR92" s="150"/>
      <c r="BZS92" s="150"/>
      <c r="BZT92" s="150"/>
      <c r="BZU92" s="150"/>
      <c r="BZV92" s="150"/>
      <c r="BZW92" s="150"/>
      <c r="BZX92" s="150"/>
      <c r="BZY92" s="150"/>
      <c r="BZZ92" s="150"/>
      <c r="CAA92" s="150"/>
      <c r="CAB92" s="150"/>
      <c r="CAC92" s="150"/>
      <c r="CAD92" s="150"/>
      <c r="CAE92" s="150"/>
      <c r="CAF92" s="150"/>
      <c r="CAG92" s="150"/>
      <c r="CAH92" s="150"/>
      <c r="CAI92" s="150"/>
      <c r="CAJ92" s="150"/>
      <c r="CAK92" s="150"/>
      <c r="CAL92" s="150"/>
      <c r="CAM92" s="150"/>
      <c r="CAN92" s="150"/>
      <c r="CAO92" s="150"/>
      <c r="CAP92" s="150"/>
      <c r="CAQ92" s="150"/>
      <c r="CAR92" s="150"/>
      <c r="CAS92" s="150"/>
      <c r="CAT92" s="150"/>
      <c r="CAU92" s="150"/>
      <c r="CAV92" s="150"/>
      <c r="CAW92" s="150"/>
      <c r="CAX92" s="150"/>
      <c r="CAY92" s="150"/>
      <c r="CAZ92" s="150"/>
      <c r="CBA92" s="150"/>
      <c r="CBB92" s="150"/>
      <c r="CBC92" s="150"/>
      <c r="CBD92" s="150"/>
      <c r="CBE92" s="150"/>
      <c r="CBF92" s="150"/>
      <c r="CBG92" s="150"/>
      <c r="CBH92" s="150"/>
      <c r="CBI92" s="150"/>
      <c r="CBJ92" s="150"/>
      <c r="CBK92" s="150"/>
      <c r="CBL92" s="150"/>
      <c r="CBM92" s="150"/>
      <c r="CBN92" s="150"/>
      <c r="CBO92" s="150"/>
      <c r="CBP92" s="150"/>
      <c r="CBQ92" s="150"/>
      <c r="CBR92" s="150"/>
      <c r="CBS92" s="150"/>
      <c r="CBT92" s="150"/>
      <c r="CBU92" s="150"/>
      <c r="CBV92" s="150"/>
      <c r="CBW92" s="150"/>
      <c r="CBX92" s="150"/>
      <c r="CBY92" s="150"/>
      <c r="CBZ92" s="150"/>
      <c r="CCA92" s="150"/>
      <c r="CCB92" s="150"/>
      <c r="CCC92" s="150"/>
      <c r="CCD92" s="150"/>
      <c r="CCE92" s="150"/>
      <c r="CCF92" s="150"/>
      <c r="CCG92" s="150"/>
      <c r="CCH92" s="150"/>
      <c r="CCI92" s="150"/>
      <c r="CCJ92" s="150"/>
      <c r="CCK92" s="150"/>
      <c r="CCL92" s="150"/>
      <c r="CCM92" s="150"/>
      <c r="CCN92" s="150"/>
      <c r="CCO92" s="150"/>
      <c r="CCP92" s="150"/>
      <c r="CCQ92" s="150"/>
      <c r="CCR92" s="150"/>
      <c r="CCS92" s="150"/>
      <c r="CCT92" s="150"/>
      <c r="CCU92" s="150"/>
      <c r="CCV92" s="150"/>
      <c r="CCW92" s="150"/>
      <c r="CCX92" s="150"/>
      <c r="CCY92" s="150"/>
      <c r="CCZ92" s="150"/>
      <c r="CDA92" s="150"/>
      <c r="CDB92" s="150"/>
      <c r="CDC92" s="150"/>
      <c r="CDD92" s="150"/>
      <c r="CDE92" s="150"/>
      <c r="CDF92" s="150"/>
      <c r="CDG92" s="150"/>
      <c r="CDH92" s="150"/>
      <c r="CDI92" s="150"/>
      <c r="CDJ92" s="150"/>
      <c r="CDK92" s="150"/>
      <c r="CDL92" s="150"/>
      <c r="CDM92" s="150"/>
      <c r="CDN92" s="150"/>
      <c r="CDO92" s="150"/>
      <c r="CDP92" s="150"/>
      <c r="CDQ92" s="150"/>
      <c r="CDR92" s="150"/>
      <c r="CDS92" s="150"/>
      <c r="CDT92" s="150"/>
      <c r="CDU92" s="150"/>
      <c r="CDV92" s="150"/>
      <c r="CDW92" s="150"/>
      <c r="CDX92" s="150"/>
      <c r="CDY92" s="150"/>
      <c r="CDZ92" s="150"/>
      <c r="CEA92" s="150"/>
      <c r="CEB92" s="150"/>
      <c r="CEC92" s="150"/>
      <c r="CED92" s="150"/>
      <c r="CEE92" s="150"/>
      <c r="CEF92" s="150"/>
      <c r="CEG92" s="150"/>
      <c r="CEH92" s="150"/>
      <c r="CEI92" s="150"/>
      <c r="CEJ92" s="150"/>
      <c r="CEK92" s="150"/>
      <c r="CEL92" s="150"/>
      <c r="CEM92" s="150"/>
      <c r="CEN92" s="150"/>
      <c r="CEO92" s="150"/>
      <c r="CEP92" s="150"/>
      <c r="CEQ92" s="150"/>
      <c r="CER92" s="150"/>
      <c r="CES92" s="150"/>
      <c r="CET92" s="150"/>
      <c r="CEU92" s="150"/>
      <c r="CEV92" s="150"/>
      <c r="CEW92" s="150"/>
      <c r="CEX92" s="150"/>
      <c r="CEY92" s="150"/>
      <c r="CEZ92" s="150"/>
      <c r="CFA92" s="150"/>
      <c r="CFB92" s="150"/>
      <c r="CFC92" s="150"/>
      <c r="CFD92" s="150"/>
      <c r="CFE92" s="150"/>
      <c r="CFF92" s="150"/>
      <c r="CFG92" s="150"/>
      <c r="CFH92" s="150"/>
      <c r="CFI92" s="150"/>
      <c r="CFJ92" s="150"/>
      <c r="CFK92" s="150"/>
      <c r="CFL92" s="150"/>
      <c r="CFM92" s="150"/>
      <c r="CFN92" s="150"/>
      <c r="CFO92" s="150"/>
      <c r="CFP92" s="150"/>
      <c r="CFQ92" s="150"/>
      <c r="CFR92" s="150"/>
      <c r="CFS92" s="150"/>
      <c r="CFT92" s="150"/>
      <c r="CFU92" s="150"/>
      <c r="CFV92" s="150"/>
      <c r="CFW92" s="150"/>
      <c r="CFX92" s="150"/>
      <c r="CFY92" s="150"/>
      <c r="CFZ92" s="150"/>
      <c r="CGA92" s="150"/>
      <c r="CGB92" s="150"/>
      <c r="CGC92" s="150"/>
      <c r="CGD92" s="150"/>
      <c r="CGE92" s="150"/>
      <c r="CGF92" s="150"/>
      <c r="CGG92" s="150"/>
      <c r="CGH92" s="150"/>
      <c r="CGI92" s="150"/>
      <c r="CGJ92" s="150"/>
      <c r="CGK92" s="150"/>
      <c r="CGL92" s="150"/>
      <c r="CGM92" s="150"/>
      <c r="CGN92" s="150"/>
      <c r="CGO92" s="150"/>
      <c r="CGP92" s="150"/>
      <c r="CGQ92" s="150"/>
      <c r="CGR92" s="150"/>
      <c r="CGS92" s="150"/>
      <c r="CGT92" s="150"/>
      <c r="CGU92" s="150"/>
      <c r="CGV92" s="150"/>
      <c r="CGW92" s="150"/>
      <c r="CGX92" s="150"/>
      <c r="CGY92" s="150"/>
      <c r="CGZ92" s="150"/>
      <c r="CHA92" s="150"/>
      <c r="CHB92" s="150"/>
      <c r="CHC92" s="150"/>
      <c r="CHD92" s="150"/>
      <c r="CHE92" s="150"/>
      <c r="CHF92" s="150"/>
      <c r="CHG92" s="150"/>
      <c r="CHH92" s="150"/>
      <c r="CHI92" s="150"/>
      <c r="CHJ92" s="150"/>
      <c r="CHK92" s="150"/>
      <c r="CHL92" s="150"/>
      <c r="CHM92" s="150"/>
      <c r="CHN92" s="150"/>
      <c r="CHO92" s="150"/>
      <c r="CHP92" s="150"/>
      <c r="CHQ92" s="150"/>
      <c r="CHR92" s="150"/>
      <c r="CHS92" s="150"/>
      <c r="CHT92" s="150"/>
      <c r="CHU92" s="150"/>
      <c r="CHV92" s="150"/>
      <c r="CHW92" s="150"/>
      <c r="CHX92" s="150"/>
      <c r="CHY92" s="150"/>
      <c r="CHZ92" s="150"/>
      <c r="CIA92" s="150"/>
      <c r="CIB92" s="150"/>
      <c r="CIC92" s="150"/>
      <c r="CID92" s="150"/>
      <c r="CIE92" s="150"/>
      <c r="CIF92" s="150"/>
      <c r="CIG92" s="150"/>
      <c r="CIH92" s="150"/>
      <c r="CII92" s="150"/>
      <c r="CIJ92" s="150"/>
      <c r="CIK92" s="150"/>
      <c r="CIL92" s="150"/>
      <c r="CIM92" s="150"/>
      <c r="CIN92" s="150"/>
      <c r="CIO92" s="150"/>
      <c r="CIP92" s="150"/>
      <c r="CIQ92" s="150"/>
      <c r="CIR92" s="150"/>
      <c r="CIS92" s="150"/>
      <c r="CIT92" s="150"/>
      <c r="CIU92" s="150"/>
      <c r="CIV92" s="150"/>
      <c r="CIW92" s="150"/>
      <c r="CIX92" s="150"/>
      <c r="CIY92" s="150"/>
      <c r="CIZ92" s="150"/>
      <c r="CJA92" s="150"/>
      <c r="CJB92" s="150"/>
      <c r="CJC92" s="150"/>
      <c r="CJD92" s="150"/>
      <c r="CJE92" s="150"/>
      <c r="CJF92" s="150"/>
      <c r="CJG92" s="150"/>
      <c r="CJH92" s="150"/>
      <c r="CJI92" s="150"/>
      <c r="CJJ92" s="150"/>
      <c r="CJK92" s="150"/>
      <c r="CJL92" s="150"/>
      <c r="CJM92" s="150"/>
      <c r="CJN92" s="150"/>
      <c r="CJO92" s="150"/>
      <c r="CJP92" s="150"/>
      <c r="CJQ92" s="150"/>
      <c r="CJR92" s="150"/>
      <c r="CJS92" s="150"/>
      <c r="CJT92" s="150"/>
      <c r="CJU92" s="150"/>
      <c r="CJV92" s="150"/>
      <c r="CJW92" s="150"/>
      <c r="CJX92" s="150"/>
      <c r="CJY92" s="150"/>
      <c r="CJZ92" s="150"/>
      <c r="CKA92" s="150"/>
      <c r="CKB92" s="150"/>
      <c r="CKC92" s="150"/>
      <c r="CKD92" s="150"/>
      <c r="CKE92" s="150"/>
      <c r="CKF92" s="150"/>
      <c r="CKG92" s="150"/>
      <c r="CKH92" s="150"/>
      <c r="CKI92" s="150"/>
      <c r="CKJ92" s="150"/>
      <c r="CKK92" s="150"/>
      <c r="CKL92" s="150"/>
      <c r="CKM92" s="150"/>
      <c r="CKN92" s="150"/>
      <c r="CKO92" s="150"/>
      <c r="CKP92" s="150"/>
      <c r="CKQ92" s="150"/>
      <c r="CKR92" s="150"/>
      <c r="CKS92" s="150"/>
      <c r="CKT92" s="150"/>
      <c r="CKU92" s="150"/>
      <c r="CKV92" s="150"/>
      <c r="CKW92" s="150"/>
      <c r="CKX92" s="150"/>
      <c r="CKY92" s="150"/>
      <c r="CKZ92" s="150"/>
      <c r="CLA92" s="150"/>
      <c r="CLB92" s="150"/>
      <c r="CLC92" s="150"/>
      <c r="CLD92" s="150"/>
      <c r="CLE92" s="150"/>
      <c r="CLF92" s="150"/>
      <c r="CLG92" s="150"/>
      <c r="CLH92" s="150"/>
      <c r="CLI92" s="150"/>
      <c r="CLJ92" s="150"/>
      <c r="CLK92" s="150"/>
      <c r="CLL92" s="150"/>
      <c r="CLM92" s="150"/>
      <c r="CLN92" s="150"/>
      <c r="CLO92" s="150"/>
      <c r="CLP92" s="150"/>
      <c r="CLQ92" s="150"/>
      <c r="CLR92" s="150"/>
      <c r="CLS92" s="150"/>
      <c r="CLT92" s="150"/>
      <c r="CLU92" s="150"/>
      <c r="CLV92" s="150"/>
      <c r="CLW92" s="150"/>
      <c r="CLX92" s="150"/>
      <c r="CLY92" s="150"/>
      <c r="CLZ92" s="150"/>
      <c r="CMA92" s="150"/>
      <c r="CMB92" s="150"/>
      <c r="CMC92" s="150"/>
      <c r="CMD92" s="150"/>
      <c r="CME92" s="150"/>
      <c r="CMF92" s="150"/>
      <c r="CMG92" s="150"/>
      <c r="CMH92" s="150"/>
      <c r="CMI92" s="150"/>
      <c r="CMJ92" s="150"/>
      <c r="CMK92" s="150"/>
      <c r="CML92" s="150"/>
      <c r="CMM92" s="150"/>
      <c r="CMN92" s="150"/>
      <c r="CMO92" s="150"/>
      <c r="CMP92" s="150"/>
      <c r="CMQ92" s="150"/>
      <c r="CMR92" s="150"/>
      <c r="CMS92" s="150"/>
      <c r="CMT92" s="150"/>
      <c r="CMU92" s="150"/>
      <c r="CMV92" s="150"/>
      <c r="CMW92" s="150"/>
      <c r="CMX92" s="150"/>
      <c r="CMY92" s="150"/>
      <c r="CMZ92" s="150"/>
      <c r="CNA92" s="150"/>
      <c r="CNB92" s="150"/>
      <c r="CNC92" s="150"/>
      <c r="CND92" s="150"/>
      <c r="CNE92" s="150"/>
      <c r="CNF92" s="150"/>
      <c r="CNG92" s="150"/>
      <c r="CNH92" s="150"/>
      <c r="CNI92" s="150"/>
      <c r="CNJ92" s="150"/>
      <c r="CNK92" s="150"/>
      <c r="CNL92" s="150"/>
      <c r="CNM92" s="150"/>
      <c r="CNN92" s="150"/>
      <c r="CNO92" s="150"/>
      <c r="CNP92" s="150"/>
      <c r="CNQ92" s="150"/>
      <c r="CNR92" s="150"/>
      <c r="CNS92" s="150"/>
      <c r="CNT92" s="150"/>
      <c r="CNU92" s="150"/>
      <c r="CNV92" s="150"/>
      <c r="CNW92" s="150"/>
      <c r="CNX92" s="150"/>
      <c r="CNY92" s="150"/>
      <c r="CNZ92" s="150"/>
      <c r="COA92" s="150"/>
      <c r="COB92" s="150"/>
      <c r="COC92" s="150"/>
      <c r="COD92" s="150"/>
      <c r="COE92" s="150"/>
      <c r="COF92" s="150"/>
      <c r="COG92" s="150"/>
      <c r="COH92" s="150"/>
      <c r="COI92" s="150"/>
      <c r="COJ92" s="150"/>
      <c r="COK92" s="150"/>
      <c r="COL92" s="150"/>
      <c r="COM92" s="150"/>
      <c r="CON92" s="150"/>
      <c r="COO92" s="150"/>
      <c r="COP92" s="150"/>
      <c r="COQ92" s="150"/>
      <c r="COR92" s="150"/>
      <c r="COS92" s="150"/>
      <c r="COT92" s="150"/>
      <c r="COU92" s="150"/>
      <c r="COV92" s="150"/>
      <c r="COW92" s="150"/>
      <c r="COX92" s="150"/>
      <c r="COY92" s="150"/>
      <c r="COZ92" s="150"/>
      <c r="CPA92" s="150"/>
      <c r="CPB92" s="150"/>
      <c r="CPC92" s="150"/>
      <c r="CPD92" s="150"/>
      <c r="CPE92" s="150"/>
      <c r="CPF92" s="150"/>
      <c r="CPG92" s="150"/>
      <c r="CPH92" s="150"/>
      <c r="CPI92" s="150"/>
      <c r="CPJ92" s="150"/>
      <c r="CPK92" s="150"/>
      <c r="CPL92" s="150"/>
      <c r="CPM92" s="150"/>
      <c r="CPN92" s="150"/>
      <c r="CPO92" s="150"/>
      <c r="CPP92" s="150"/>
      <c r="CPQ92" s="150"/>
      <c r="CPR92" s="150"/>
      <c r="CPS92" s="150"/>
      <c r="CPT92" s="150"/>
      <c r="CPU92" s="150"/>
      <c r="CPV92" s="150"/>
      <c r="CPW92" s="150"/>
      <c r="CPX92" s="150"/>
      <c r="CPY92" s="150"/>
      <c r="CPZ92" s="150"/>
      <c r="CQA92" s="150"/>
      <c r="CQB92" s="150"/>
      <c r="CQC92" s="150"/>
      <c r="CQD92" s="150"/>
      <c r="CQE92" s="150"/>
      <c r="CQF92" s="150"/>
      <c r="CQG92" s="150"/>
      <c r="CQH92" s="150"/>
      <c r="CQI92" s="150"/>
      <c r="CQJ92" s="150"/>
      <c r="CQK92" s="150"/>
      <c r="CQL92" s="150"/>
      <c r="CQM92" s="150"/>
      <c r="CQN92" s="150"/>
      <c r="CQO92" s="150"/>
      <c r="CQP92" s="150"/>
      <c r="CQQ92" s="150"/>
      <c r="CQR92" s="150"/>
      <c r="CQS92" s="150"/>
      <c r="CQT92" s="150"/>
      <c r="CQU92" s="150"/>
      <c r="CQV92" s="150"/>
      <c r="CQW92" s="150"/>
      <c r="CQX92" s="150"/>
      <c r="CQY92" s="150"/>
      <c r="CQZ92" s="150"/>
      <c r="CRA92" s="150"/>
      <c r="CRB92" s="150"/>
      <c r="CRC92" s="150"/>
      <c r="CRD92" s="150"/>
      <c r="CRE92" s="150"/>
      <c r="CRF92" s="150"/>
      <c r="CRG92" s="150"/>
      <c r="CRH92" s="150"/>
      <c r="CRI92" s="150"/>
      <c r="CRJ92" s="150"/>
      <c r="CRK92" s="150"/>
      <c r="CRL92" s="150"/>
      <c r="CRM92" s="150"/>
      <c r="CRN92" s="150"/>
      <c r="CRO92" s="150"/>
      <c r="CRP92" s="150"/>
      <c r="CRQ92" s="150"/>
      <c r="CRR92" s="150"/>
      <c r="CRS92" s="150"/>
      <c r="CRT92" s="150"/>
      <c r="CRU92" s="150"/>
      <c r="CRV92" s="150"/>
      <c r="CRW92" s="150"/>
      <c r="CRX92" s="150"/>
      <c r="CRY92" s="150"/>
      <c r="CRZ92" s="150"/>
      <c r="CSA92" s="150"/>
      <c r="CSB92" s="150"/>
      <c r="CSC92" s="150"/>
      <c r="CSD92" s="150"/>
      <c r="CSE92" s="150"/>
      <c r="CSF92" s="150"/>
      <c r="CSG92" s="150"/>
      <c r="CSH92" s="150"/>
      <c r="CSI92" s="150"/>
      <c r="CSJ92" s="150"/>
      <c r="CSK92" s="150"/>
      <c r="CSL92" s="150"/>
      <c r="CSM92" s="150"/>
      <c r="CSN92" s="150"/>
      <c r="CSO92" s="150"/>
      <c r="CSP92" s="150"/>
      <c r="CSQ92" s="150"/>
      <c r="CSR92" s="150"/>
      <c r="CSS92" s="150"/>
      <c r="CST92" s="150"/>
      <c r="CSU92" s="150"/>
      <c r="CSV92" s="150"/>
      <c r="CSW92" s="150"/>
      <c r="CSX92" s="150"/>
      <c r="CSY92" s="150"/>
      <c r="CSZ92" s="150"/>
      <c r="CTA92" s="150"/>
      <c r="CTB92" s="150"/>
      <c r="CTC92" s="150"/>
      <c r="CTD92" s="150"/>
      <c r="CTE92" s="150"/>
      <c r="CTF92" s="150"/>
      <c r="CTG92" s="150"/>
      <c r="CTH92" s="150"/>
      <c r="CTI92" s="150"/>
      <c r="CTJ92" s="150"/>
      <c r="CTK92" s="150"/>
      <c r="CTL92" s="150"/>
      <c r="CTM92" s="150"/>
      <c r="CTN92" s="150"/>
      <c r="CTO92" s="150"/>
      <c r="CTP92" s="150"/>
      <c r="CTQ92" s="150"/>
      <c r="CTR92" s="150"/>
      <c r="CTS92" s="150"/>
      <c r="CTT92" s="150"/>
      <c r="CTU92" s="150"/>
      <c r="CTV92" s="150"/>
      <c r="CTW92" s="150"/>
      <c r="CTX92" s="150"/>
      <c r="CTY92" s="150"/>
      <c r="CTZ92" s="150"/>
      <c r="CUA92" s="150"/>
      <c r="CUB92" s="150"/>
      <c r="CUC92" s="150"/>
      <c r="CUD92" s="150"/>
      <c r="CUE92" s="150"/>
      <c r="CUF92" s="150"/>
      <c r="CUG92" s="150"/>
      <c r="CUH92" s="150"/>
      <c r="CUI92" s="150"/>
      <c r="CUJ92" s="150"/>
      <c r="CUK92" s="150"/>
      <c r="CUL92" s="150"/>
      <c r="CUM92" s="150"/>
      <c r="CUN92" s="150"/>
      <c r="CUO92" s="150"/>
      <c r="CUP92" s="150"/>
      <c r="CUQ92" s="150"/>
      <c r="CUR92" s="150"/>
      <c r="CUS92" s="150"/>
      <c r="CUT92" s="150"/>
      <c r="CUU92" s="150"/>
      <c r="CUV92" s="150"/>
      <c r="CUW92" s="150"/>
      <c r="CUX92" s="150"/>
      <c r="CUY92" s="150"/>
      <c r="CUZ92" s="150"/>
      <c r="CVA92" s="150"/>
      <c r="CVB92" s="150"/>
      <c r="CVC92" s="150"/>
      <c r="CVD92" s="150"/>
      <c r="CVE92" s="150"/>
      <c r="CVF92" s="150"/>
      <c r="CVG92" s="150"/>
      <c r="CVH92" s="150"/>
      <c r="CVI92" s="150"/>
      <c r="CVJ92" s="150"/>
      <c r="CVK92" s="150"/>
      <c r="CVL92" s="150"/>
      <c r="CVM92" s="150"/>
      <c r="CVN92" s="150"/>
      <c r="CVO92" s="150"/>
      <c r="CVP92" s="150"/>
      <c r="CVQ92" s="150"/>
      <c r="CVR92" s="150"/>
      <c r="CVS92" s="150"/>
      <c r="CVT92" s="150"/>
      <c r="CVU92" s="150"/>
      <c r="CVV92" s="150"/>
      <c r="CVW92" s="150"/>
      <c r="CVX92" s="150"/>
      <c r="CVY92" s="150"/>
      <c r="CVZ92" s="150"/>
      <c r="CWA92" s="150"/>
      <c r="CWB92" s="150"/>
      <c r="CWC92" s="150"/>
      <c r="CWD92" s="150"/>
      <c r="CWE92" s="150"/>
      <c r="CWF92" s="150"/>
      <c r="CWG92" s="150"/>
      <c r="CWH92" s="150"/>
      <c r="CWI92" s="150"/>
      <c r="CWJ92" s="150"/>
      <c r="CWK92" s="150"/>
      <c r="CWL92" s="150"/>
      <c r="CWM92" s="150"/>
      <c r="CWN92" s="150"/>
      <c r="CWO92" s="150"/>
      <c r="CWP92" s="150"/>
      <c r="CWQ92" s="150"/>
      <c r="CWR92" s="150"/>
      <c r="CWS92" s="150"/>
      <c r="CWT92" s="150"/>
      <c r="CWU92" s="150"/>
      <c r="CWV92" s="150"/>
      <c r="CWW92" s="150"/>
      <c r="CWX92" s="150"/>
      <c r="CWY92" s="150"/>
      <c r="CWZ92" s="150"/>
      <c r="CXA92" s="150"/>
      <c r="CXB92" s="150"/>
      <c r="CXC92" s="150"/>
      <c r="CXD92" s="150"/>
      <c r="CXE92" s="150"/>
      <c r="CXF92" s="150"/>
      <c r="CXG92" s="150"/>
      <c r="CXH92" s="150"/>
      <c r="CXI92" s="150"/>
      <c r="CXJ92" s="150"/>
      <c r="CXK92" s="150"/>
      <c r="CXL92" s="150"/>
      <c r="CXM92" s="150"/>
      <c r="CXN92" s="150"/>
      <c r="CXO92" s="150"/>
      <c r="CXP92" s="150"/>
      <c r="CXQ92" s="150"/>
      <c r="CXR92" s="150"/>
      <c r="CXS92" s="150"/>
      <c r="CXT92" s="150"/>
      <c r="CXU92" s="150"/>
      <c r="CXV92" s="150"/>
      <c r="CXW92" s="150"/>
      <c r="CXX92" s="150"/>
      <c r="CXY92" s="150"/>
      <c r="CXZ92" s="150"/>
      <c r="CYA92" s="150"/>
      <c r="CYB92" s="150"/>
      <c r="CYC92" s="150"/>
      <c r="CYD92" s="150"/>
      <c r="CYE92" s="150"/>
      <c r="CYF92" s="150"/>
      <c r="CYG92" s="150"/>
      <c r="CYH92" s="150"/>
      <c r="CYI92" s="150"/>
      <c r="CYJ92" s="150"/>
      <c r="CYK92" s="150"/>
      <c r="CYL92" s="150"/>
      <c r="CYM92" s="150"/>
      <c r="CYN92" s="150"/>
      <c r="CYO92" s="150"/>
      <c r="CYP92" s="150"/>
      <c r="CYQ92" s="150"/>
      <c r="CYR92" s="150"/>
      <c r="CYS92" s="150"/>
      <c r="CYT92" s="150"/>
      <c r="CYU92" s="150"/>
      <c r="CYV92" s="150"/>
      <c r="CYW92" s="150"/>
      <c r="CYX92" s="150"/>
      <c r="CYY92" s="150"/>
      <c r="CYZ92" s="150"/>
      <c r="CZA92" s="150"/>
      <c r="CZB92" s="150"/>
      <c r="CZC92" s="150"/>
      <c r="CZD92" s="150"/>
      <c r="CZE92" s="150"/>
      <c r="CZF92" s="150"/>
      <c r="CZG92" s="150"/>
      <c r="CZH92" s="150"/>
      <c r="CZI92" s="150"/>
      <c r="CZJ92" s="150"/>
      <c r="CZK92" s="150"/>
      <c r="CZL92" s="150"/>
      <c r="CZM92" s="150"/>
      <c r="CZN92" s="150"/>
      <c r="CZO92" s="150"/>
      <c r="CZP92" s="150"/>
      <c r="CZQ92" s="150"/>
      <c r="CZR92" s="150"/>
      <c r="CZS92" s="150"/>
      <c r="CZT92" s="150"/>
      <c r="CZU92" s="150"/>
      <c r="CZV92" s="150"/>
      <c r="CZW92" s="150"/>
      <c r="CZX92" s="150"/>
      <c r="CZY92" s="150"/>
      <c r="CZZ92" s="150"/>
      <c r="DAA92" s="150"/>
      <c r="DAB92" s="150"/>
      <c r="DAC92" s="150"/>
      <c r="DAD92" s="150"/>
      <c r="DAE92" s="150"/>
      <c r="DAF92" s="150"/>
      <c r="DAG92" s="150"/>
      <c r="DAH92" s="150"/>
      <c r="DAI92" s="150"/>
      <c r="DAJ92" s="150"/>
      <c r="DAK92" s="150"/>
      <c r="DAL92" s="150"/>
      <c r="DAM92" s="150"/>
      <c r="DAN92" s="150"/>
      <c r="DAO92" s="150"/>
      <c r="DAP92" s="150"/>
      <c r="DAQ92" s="150"/>
      <c r="DAR92" s="150"/>
      <c r="DAS92" s="150"/>
      <c r="DAT92" s="150"/>
      <c r="DAU92" s="150"/>
      <c r="DAV92" s="150"/>
      <c r="DAW92" s="150"/>
      <c r="DAX92" s="150"/>
      <c r="DAY92" s="150"/>
      <c r="DAZ92" s="150"/>
      <c r="DBA92" s="150"/>
      <c r="DBB92" s="150"/>
      <c r="DBC92" s="150"/>
      <c r="DBD92" s="150"/>
      <c r="DBE92" s="150"/>
      <c r="DBF92" s="150"/>
      <c r="DBG92" s="150"/>
      <c r="DBH92" s="150"/>
      <c r="DBI92" s="150"/>
      <c r="DBJ92" s="150"/>
      <c r="DBK92" s="150"/>
      <c r="DBL92" s="150"/>
      <c r="DBM92" s="150"/>
      <c r="DBN92" s="150"/>
      <c r="DBO92" s="150"/>
      <c r="DBP92" s="150"/>
      <c r="DBQ92" s="150"/>
      <c r="DBR92" s="150"/>
      <c r="DBS92" s="150"/>
      <c r="DBT92" s="150"/>
      <c r="DBU92" s="150"/>
      <c r="DBV92" s="150"/>
      <c r="DBW92" s="150"/>
      <c r="DBX92" s="150"/>
      <c r="DBY92" s="150"/>
      <c r="DBZ92" s="150"/>
      <c r="DCA92" s="150"/>
      <c r="DCB92" s="150"/>
      <c r="DCC92" s="150"/>
      <c r="DCD92" s="150"/>
      <c r="DCE92" s="150"/>
      <c r="DCF92" s="150"/>
      <c r="DCG92" s="150"/>
      <c r="DCH92" s="150"/>
      <c r="DCI92" s="150"/>
      <c r="DCJ92" s="150"/>
      <c r="DCK92" s="150"/>
      <c r="DCL92" s="150"/>
      <c r="DCM92" s="150"/>
      <c r="DCN92" s="150"/>
      <c r="DCO92" s="150"/>
      <c r="DCP92" s="150"/>
      <c r="DCQ92" s="150"/>
      <c r="DCR92" s="150"/>
      <c r="DCS92" s="150"/>
      <c r="DCT92" s="150"/>
      <c r="DCU92" s="150"/>
      <c r="DCV92" s="150"/>
      <c r="DCW92" s="150"/>
      <c r="DCX92" s="150"/>
      <c r="DCY92" s="150"/>
      <c r="DCZ92" s="150"/>
      <c r="DDA92" s="150"/>
      <c r="DDB92" s="150"/>
      <c r="DDC92" s="150"/>
      <c r="DDD92" s="150"/>
      <c r="DDE92" s="150"/>
      <c r="DDF92" s="150"/>
      <c r="DDG92" s="150"/>
      <c r="DDH92" s="150"/>
      <c r="DDI92" s="150"/>
      <c r="DDJ92" s="150"/>
      <c r="DDK92" s="150"/>
      <c r="DDL92" s="150"/>
      <c r="DDM92" s="150"/>
      <c r="DDN92" s="150"/>
      <c r="DDO92" s="150"/>
      <c r="DDP92" s="150"/>
      <c r="DDQ92" s="150"/>
      <c r="DDR92" s="150"/>
      <c r="DDS92" s="150"/>
      <c r="DDT92" s="150"/>
      <c r="DDU92" s="150"/>
      <c r="DDV92" s="150"/>
      <c r="DDW92" s="150"/>
      <c r="DDX92" s="150"/>
      <c r="DDY92" s="150"/>
      <c r="DDZ92" s="150"/>
      <c r="DEA92" s="150"/>
      <c r="DEB92" s="150"/>
      <c r="DEC92" s="150"/>
      <c r="DED92" s="150"/>
      <c r="DEE92" s="150"/>
      <c r="DEF92" s="150"/>
      <c r="DEG92" s="150"/>
      <c r="DEH92" s="150"/>
      <c r="DEI92" s="150"/>
      <c r="DEJ92" s="150"/>
      <c r="DEK92" s="150"/>
      <c r="DEL92" s="150"/>
      <c r="DEM92" s="150"/>
      <c r="DEN92" s="150"/>
      <c r="DEO92" s="150"/>
      <c r="DEP92" s="150"/>
      <c r="DEQ92" s="150"/>
      <c r="DER92" s="150"/>
      <c r="DES92" s="150"/>
      <c r="DET92" s="150"/>
      <c r="DEU92" s="150"/>
      <c r="DEV92" s="150"/>
      <c r="DEW92" s="150"/>
      <c r="DEX92" s="150"/>
      <c r="DEY92" s="150"/>
      <c r="DEZ92" s="150"/>
      <c r="DFA92" s="150"/>
      <c r="DFB92" s="150"/>
      <c r="DFC92" s="150"/>
      <c r="DFD92" s="150"/>
      <c r="DFE92" s="150"/>
      <c r="DFF92" s="150"/>
      <c r="DFG92" s="150"/>
      <c r="DFH92" s="150"/>
      <c r="DFI92" s="150"/>
      <c r="DFJ92" s="150"/>
      <c r="DFK92" s="150"/>
      <c r="DFL92" s="150"/>
      <c r="DFM92" s="150"/>
      <c r="DFN92" s="150"/>
      <c r="DFO92" s="150"/>
      <c r="DFP92" s="150"/>
      <c r="DFQ92" s="150"/>
      <c r="DFR92" s="150"/>
      <c r="DFS92" s="150"/>
      <c r="DFT92" s="150"/>
      <c r="DFU92" s="150"/>
      <c r="DFV92" s="150"/>
      <c r="DFW92" s="150"/>
      <c r="DFX92" s="150"/>
      <c r="DFY92" s="150"/>
      <c r="DFZ92" s="150"/>
      <c r="DGA92" s="150"/>
      <c r="DGB92" s="150"/>
      <c r="DGC92" s="150"/>
      <c r="DGD92" s="150"/>
      <c r="DGE92" s="150"/>
      <c r="DGF92" s="150"/>
      <c r="DGG92" s="150"/>
      <c r="DGH92" s="150"/>
      <c r="DGI92" s="150"/>
      <c r="DGJ92" s="150"/>
      <c r="DGK92" s="150"/>
      <c r="DGL92" s="150"/>
      <c r="DGM92" s="150"/>
      <c r="DGN92" s="150"/>
      <c r="DGO92" s="150"/>
      <c r="DGP92" s="150"/>
      <c r="DGQ92" s="150"/>
      <c r="DGR92" s="150"/>
      <c r="DGS92" s="150"/>
      <c r="DGT92" s="150"/>
      <c r="DGU92" s="150"/>
      <c r="DGV92" s="150"/>
      <c r="DGW92" s="150"/>
      <c r="DGX92" s="150"/>
      <c r="DGY92" s="150"/>
      <c r="DGZ92" s="150"/>
      <c r="DHA92" s="150"/>
      <c r="DHB92" s="150"/>
      <c r="DHC92" s="150"/>
      <c r="DHD92" s="150"/>
      <c r="DHE92" s="150"/>
      <c r="DHF92" s="150"/>
      <c r="DHG92" s="150"/>
      <c r="DHH92" s="150"/>
      <c r="DHI92" s="150"/>
      <c r="DHJ92" s="150"/>
      <c r="DHK92" s="150"/>
      <c r="DHL92" s="150"/>
      <c r="DHM92" s="150"/>
      <c r="DHN92" s="150"/>
      <c r="DHO92" s="150"/>
      <c r="DHP92" s="150"/>
      <c r="DHQ92" s="150"/>
      <c r="DHR92" s="150"/>
      <c r="DHS92" s="150"/>
      <c r="DHT92" s="150"/>
      <c r="DHU92" s="150"/>
      <c r="DHV92" s="150"/>
      <c r="DHW92" s="150"/>
      <c r="DHX92" s="150"/>
      <c r="DHY92" s="150"/>
      <c r="DHZ92" s="150"/>
      <c r="DIA92" s="150"/>
      <c r="DIB92" s="150"/>
      <c r="DIC92" s="150"/>
      <c r="DID92" s="150"/>
      <c r="DIE92" s="150"/>
      <c r="DIF92" s="150"/>
      <c r="DIG92" s="150"/>
      <c r="DIH92" s="150"/>
      <c r="DII92" s="150"/>
      <c r="DIJ92" s="150"/>
      <c r="DIK92" s="150"/>
      <c r="DIL92" s="150"/>
      <c r="DIM92" s="150"/>
      <c r="DIN92" s="150"/>
      <c r="DIO92" s="150"/>
      <c r="DIP92" s="150"/>
      <c r="DIQ92" s="150"/>
      <c r="DIR92" s="150"/>
      <c r="DIS92" s="150"/>
      <c r="DIT92" s="150"/>
      <c r="DIU92" s="150"/>
      <c r="DIV92" s="150"/>
      <c r="DIW92" s="150"/>
      <c r="DIX92" s="150"/>
      <c r="DIY92" s="150"/>
      <c r="DIZ92" s="150"/>
      <c r="DJA92" s="150"/>
      <c r="DJB92" s="150"/>
      <c r="DJC92" s="150"/>
      <c r="DJD92" s="150"/>
      <c r="DJE92" s="150"/>
      <c r="DJF92" s="150"/>
      <c r="DJG92" s="150"/>
      <c r="DJH92" s="150"/>
      <c r="DJI92" s="150"/>
      <c r="DJJ92" s="150"/>
      <c r="DJK92" s="150"/>
      <c r="DJL92" s="150"/>
      <c r="DJM92" s="150"/>
      <c r="DJN92" s="150"/>
      <c r="DJO92" s="150"/>
      <c r="DJP92" s="150"/>
      <c r="DJQ92" s="150"/>
      <c r="DJR92" s="150"/>
      <c r="DJS92" s="150"/>
      <c r="DJT92" s="150"/>
      <c r="DJU92" s="150"/>
      <c r="DJV92" s="150"/>
      <c r="DJW92" s="150"/>
      <c r="DJX92" s="150"/>
      <c r="DJY92" s="150"/>
      <c r="DJZ92" s="150"/>
      <c r="DKA92" s="150"/>
      <c r="DKB92" s="150"/>
      <c r="DKC92" s="150"/>
      <c r="DKD92" s="150"/>
      <c r="DKE92" s="150"/>
      <c r="DKF92" s="150"/>
      <c r="DKG92" s="150"/>
      <c r="DKH92" s="150"/>
      <c r="DKI92" s="150"/>
      <c r="DKJ92" s="150"/>
      <c r="DKK92" s="150"/>
      <c r="DKL92" s="150"/>
      <c r="DKM92" s="150"/>
      <c r="DKN92" s="150"/>
      <c r="DKO92" s="150"/>
      <c r="DKP92" s="150"/>
      <c r="DKQ92" s="150"/>
      <c r="DKR92" s="150"/>
      <c r="DKS92" s="150"/>
      <c r="DKT92" s="150"/>
      <c r="DKU92" s="150"/>
      <c r="DKV92" s="150"/>
      <c r="DKW92" s="150"/>
      <c r="DKX92" s="150"/>
      <c r="DKY92" s="150"/>
      <c r="DKZ92" s="150"/>
      <c r="DLA92" s="150"/>
      <c r="DLB92" s="150"/>
      <c r="DLC92" s="150"/>
      <c r="DLD92" s="150"/>
      <c r="DLE92" s="150"/>
      <c r="DLF92" s="150"/>
      <c r="DLG92" s="150"/>
      <c r="DLH92" s="150"/>
      <c r="DLI92" s="150"/>
      <c r="DLJ92" s="150"/>
      <c r="DLK92" s="150"/>
      <c r="DLL92" s="150"/>
      <c r="DLM92" s="150"/>
      <c r="DLN92" s="150"/>
      <c r="DLO92" s="150"/>
      <c r="DLP92" s="150"/>
      <c r="DLQ92" s="150"/>
      <c r="DLR92" s="150"/>
      <c r="DLS92" s="150"/>
      <c r="DLT92" s="150"/>
      <c r="DLU92" s="150"/>
      <c r="DLV92" s="150"/>
      <c r="DLW92" s="150"/>
      <c r="DLX92" s="150"/>
      <c r="DLY92" s="150"/>
      <c r="DLZ92" s="150"/>
      <c r="DMA92" s="150"/>
      <c r="DMB92" s="150"/>
      <c r="DMC92" s="150"/>
      <c r="DMD92" s="150"/>
      <c r="DME92" s="150"/>
      <c r="DMF92" s="150"/>
      <c r="DMG92" s="150"/>
      <c r="DMH92" s="150"/>
      <c r="DMI92" s="150"/>
      <c r="DMJ92" s="150"/>
      <c r="DMK92" s="150"/>
      <c r="DML92" s="150"/>
      <c r="DMM92" s="150"/>
      <c r="DMN92" s="150"/>
      <c r="DMO92" s="150"/>
      <c r="DMP92" s="150"/>
      <c r="DMQ92" s="150"/>
      <c r="DMR92" s="150"/>
      <c r="DMS92" s="150"/>
      <c r="DMT92" s="150"/>
      <c r="DMU92" s="150"/>
      <c r="DMV92" s="150"/>
      <c r="DMW92" s="150"/>
      <c r="DMX92" s="150"/>
      <c r="DMY92" s="150"/>
      <c r="DMZ92" s="150"/>
      <c r="DNA92" s="150"/>
      <c r="DNB92" s="150"/>
      <c r="DNC92" s="150"/>
      <c r="DND92" s="150"/>
      <c r="DNE92" s="150"/>
      <c r="DNF92" s="150"/>
      <c r="DNG92" s="150"/>
      <c r="DNH92" s="150"/>
      <c r="DNI92" s="150"/>
      <c r="DNJ92" s="150"/>
      <c r="DNK92" s="150"/>
      <c r="DNL92" s="150"/>
      <c r="DNM92" s="150"/>
      <c r="DNN92" s="150"/>
      <c r="DNO92" s="150"/>
      <c r="DNP92" s="150"/>
      <c r="DNQ92" s="150"/>
      <c r="DNR92" s="150"/>
      <c r="DNS92" s="150"/>
      <c r="DNT92" s="150"/>
      <c r="DNU92" s="150"/>
      <c r="DNV92" s="150"/>
      <c r="DNW92" s="150"/>
      <c r="DNX92" s="150"/>
      <c r="DNY92" s="150"/>
      <c r="DNZ92" s="150"/>
      <c r="DOA92" s="150"/>
      <c r="DOB92" s="150"/>
      <c r="DOC92" s="150"/>
      <c r="DOD92" s="150"/>
      <c r="DOE92" s="150"/>
      <c r="DOF92" s="150"/>
      <c r="DOG92" s="150"/>
      <c r="DOH92" s="150"/>
      <c r="DOI92" s="150"/>
      <c r="DOJ92" s="150"/>
      <c r="DOK92" s="150"/>
      <c r="DOL92" s="150"/>
      <c r="DOM92" s="150"/>
      <c r="DON92" s="150"/>
      <c r="DOO92" s="150"/>
      <c r="DOP92" s="150"/>
      <c r="DOQ92" s="150"/>
      <c r="DOR92" s="150"/>
      <c r="DOS92" s="150"/>
      <c r="DOT92" s="150"/>
      <c r="DOU92" s="150"/>
      <c r="DOV92" s="150"/>
      <c r="DOW92" s="150"/>
      <c r="DOX92" s="150"/>
      <c r="DOY92" s="150"/>
      <c r="DOZ92" s="150"/>
      <c r="DPA92" s="150"/>
      <c r="DPB92" s="150"/>
      <c r="DPC92" s="150"/>
      <c r="DPD92" s="150"/>
      <c r="DPE92" s="150"/>
      <c r="DPF92" s="150"/>
      <c r="DPG92" s="150"/>
      <c r="DPH92" s="150"/>
      <c r="DPI92" s="150"/>
      <c r="DPJ92" s="150"/>
      <c r="DPK92" s="150"/>
      <c r="DPL92" s="150"/>
      <c r="DPM92" s="150"/>
      <c r="DPN92" s="150"/>
      <c r="DPO92" s="150"/>
      <c r="DPP92" s="150"/>
      <c r="DPQ92" s="150"/>
      <c r="DPR92" s="150"/>
      <c r="DPS92" s="150"/>
      <c r="DPT92" s="150"/>
      <c r="DPU92" s="150"/>
      <c r="DPV92" s="150"/>
      <c r="DPW92" s="150"/>
      <c r="DPX92" s="150"/>
      <c r="DPY92" s="150"/>
      <c r="DPZ92" s="150"/>
      <c r="DQA92" s="150"/>
      <c r="DQB92" s="150"/>
      <c r="DQC92" s="150"/>
      <c r="DQD92" s="150"/>
      <c r="DQE92" s="150"/>
      <c r="DQF92" s="150"/>
      <c r="DQG92" s="150"/>
      <c r="DQH92" s="150"/>
      <c r="DQI92" s="150"/>
      <c r="DQJ92" s="150"/>
      <c r="DQK92" s="150"/>
      <c r="DQL92" s="150"/>
      <c r="DQM92" s="150"/>
      <c r="DQN92" s="150"/>
      <c r="DQO92" s="150"/>
      <c r="DQP92" s="150"/>
      <c r="DQQ92" s="150"/>
      <c r="DQR92" s="150"/>
      <c r="DQS92" s="150"/>
      <c r="DQT92" s="150"/>
      <c r="DQU92" s="150"/>
      <c r="DQV92" s="150"/>
      <c r="DQW92" s="150"/>
      <c r="DQX92" s="150"/>
      <c r="DQY92" s="150"/>
      <c r="DQZ92" s="150"/>
      <c r="DRA92" s="150"/>
      <c r="DRB92" s="150"/>
      <c r="DRC92" s="150"/>
      <c r="DRD92" s="150"/>
      <c r="DRE92" s="150"/>
      <c r="DRF92" s="150"/>
      <c r="DRG92" s="150"/>
      <c r="DRH92" s="150"/>
      <c r="DRI92" s="150"/>
      <c r="DRJ92" s="150"/>
      <c r="DRK92" s="150"/>
      <c r="DRL92" s="150"/>
      <c r="DRM92" s="150"/>
      <c r="DRN92" s="150"/>
      <c r="DRO92" s="150"/>
      <c r="DRP92" s="150"/>
      <c r="DRQ92" s="150"/>
      <c r="DRR92" s="150"/>
      <c r="DRS92" s="150"/>
      <c r="DRT92" s="150"/>
      <c r="DRU92" s="150"/>
      <c r="DRV92" s="150"/>
      <c r="DRW92" s="150"/>
      <c r="DRX92" s="150"/>
      <c r="DRY92" s="150"/>
      <c r="DRZ92" s="150"/>
      <c r="DSA92" s="150"/>
      <c r="DSB92" s="150"/>
      <c r="DSC92" s="150"/>
      <c r="DSD92" s="150"/>
      <c r="DSE92" s="150"/>
      <c r="DSF92" s="150"/>
      <c r="DSG92" s="150"/>
      <c r="DSH92" s="150"/>
      <c r="DSI92" s="150"/>
      <c r="DSJ92" s="150"/>
      <c r="DSK92" s="150"/>
      <c r="DSL92" s="150"/>
      <c r="DSM92" s="150"/>
      <c r="DSN92" s="150"/>
      <c r="DSO92" s="150"/>
      <c r="DSP92" s="150"/>
      <c r="DSQ92" s="150"/>
      <c r="DSR92" s="150"/>
      <c r="DSS92" s="150"/>
      <c r="DST92" s="150"/>
      <c r="DSU92" s="150"/>
      <c r="DSV92" s="150"/>
      <c r="DSW92" s="150"/>
      <c r="DSX92" s="150"/>
      <c r="DSY92" s="150"/>
      <c r="DSZ92" s="150"/>
      <c r="DTA92" s="150"/>
      <c r="DTB92" s="150"/>
      <c r="DTC92" s="150"/>
      <c r="DTD92" s="150"/>
      <c r="DTE92" s="150"/>
      <c r="DTF92" s="150"/>
      <c r="DTG92" s="150"/>
      <c r="DTH92" s="150"/>
      <c r="DTI92" s="150"/>
      <c r="DTJ92" s="150"/>
      <c r="DTK92" s="150"/>
      <c r="DTL92" s="150"/>
      <c r="DTM92" s="150"/>
      <c r="DTN92" s="150"/>
      <c r="DTO92" s="150"/>
      <c r="DTP92" s="150"/>
      <c r="DTQ92" s="150"/>
      <c r="DTR92" s="150"/>
      <c r="DTS92" s="150"/>
      <c r="DTT92" s="150"/>
      <c r="DTU92" s="150"/>
      <c r="DTV92" s="150"/>
      <c r="DTW92" s="150"/>
      <c r="DTX92" s="150"/>
      <c r="DTY92" s="150"/>
      <c r="DTZ92" s="150"/>
      <c r="DUA92" s="150"/>
      <c r="DUB92" s="150"/>
      <c r="DUC92" s="150"/>
      <c r="DUD92" s="150"/>
      <c r="DUE92" s="150"/>
      <c r="DUF92" s="150"/>
      <c r="DUG92" s="150"/>
      <c r="DUH92" s="150"/>
      <c r="DUI92" s="150"/>
      <c r="DUJ92" s="150"/>
      <c r="DUK92" s="150"/>
      <c r="DUL92" s="150"/>
      <c r="DUM92" s="150"/>
      <c r="DUN92" s="150"/>
      <c r="DUO92" s="150"/>
      <c r="DUP92" s="150"/>
      <c r="DUQ92" s="150"/>
      <c r="DUR92" s="150"/>
      <c r="DUS92" s="150"/>
      <c r="DUT92" s="150"/>
      <c r="DUU92" s="150"/>
      <c r="DUV92" s="150"/>
      <c r="DUW92" s="150"/>
      <c r="DUX92" s="150"/>
      <c r="DUY92" s="150"/>
      <c r="DUZ92" s="150"/>
      <c r="DVA92" s="150"/>
      <c r="DVB92" s="150"/>
      <c r="DVC92" s="150"/>
      <c r="DVD92" s="150"/>
      <c r="DVE92" s="150"/>
      <c r="DVF92" s="150"/>
      <c r="DVG92" s="150"/>
      <c r="DVH92" s="150"/>
      <c r="DVI92" s="150"/>
      <c r="DVJ92" s="150"/>
      <c r="DVK92" s="150"/>
      <c r="DVL92" s="150"/>
      <c r="DVM92" s="150"/>
      <c r="DVN92" s="150"/>
      <c r="DVO92" s="150"/>
      <c r="DVP92" s="150"/>
      <c r="DVQ92" s="150"/>
      <c r="DVR92" s="150"/>
      <c r="DVS92" s="150"/>
      <c r="DVT92" s="150"/>
      <c r="DVU92" s="150"/>
      <c r="DVV92" s="150"/>
      <c r="DVW92" s="150"/>
      <c r="DVX92" s="150"/>
      <c r="DVY92" s="150"/>
      <c r="DVZ92" s="150"/>
      <c r="DWA92" s="150"/>
      <c r="DWB92" s="150"/>
      <c r="DWC92" s="150"/>
      <c r="DWD92" s="150"/>
      <c r="DWE92" s="150"/>
      <c r="DWF92" s="150"/>
      <c r="DWG92" s="150"/>
      <c r="DWH92" s="150"/>
      <c r="DWI92" s="150"/>
      <c r="DWJ92" s="150"/>
      <c r="DWK92" s="150"/>
      <c r="DWL92" s="150"/>
      <c r="DWM92" s="150"/>
      <c r="DWN92" s="150"/>
      <c r="DWO92" s="150"/>
      <c r="DWP92" s="150"/>
      <c r="DWQ92" s="150"/>
      <c r="DWR92" s="150"/>
      <c r="DWS92" s="150"/>
      <c r="DWT92" s="150"/>
      <c r="DWU92" s="150"/>
      <c r="DWV92" s="150"/>
      <c r="DWW92" s="150"/>
      <c r="DWX92" s="150"/>
      <c r="DWY92" s="150"/>
      <c r="DWZ92" s="150"/>
      <c r="DXA92" s="150"/>
      <c r="DXB92" s="150"/>
      <c r="DXC92" s="150"/>
      <c r="DXD92" s="150"/>
      <c r="DXE92" s="150"/>
      <c r="DXF92" s="150"/>
      <c r="DXG92" s="150"/>
      <c r="DXH92" s="150"/>
      <c r="DXI92" s="150"/>
      <c r="DXJ92" s="150"/>
      <c r="DXK92" s="150"/>
      <c r="DXL92" s="150"/>
      <c r="DXM92" s="150"/>
      <c r="DXN92" s="150"/>
      <c r="DXO92" s="150"/>
      <c r="DXP92" s="150"/>
      <c r="DXQ92" s="150"/>
      <c r="DXR92" s="150"/>
      <c r="DXS92" s="150"/>
      <c r="DXT92" s="150"/>
      <c r="DXU92" s="150"/>
      <c r="DXV92" s="150"/>
      <c r="DXW92" s="150"/>
      <c r="DXX92" s="150"/>
      <c r="DXY92" s="150"/>
      <c r="DXZ92" s="150"/>
      <c r="DYA92" s="150"/>
      <c r="DYB92" s="150"/>
      <c r="DYC92" s="150"/>
      <c r="DYD92" s="150"/>
      <c r="DYE92" s="150"/>
      <c r="DYF92" s="150"/>
      <c r="DYG92" s="150"/>
      <c r="DYH92" s="150"/>
      <c r="DYI92" s="150"/>
      <c r="DYJ92" s="150"/>
      <c r="DYK92" s="150"/>
      <c r="DYL92" s="150"/>
      <c r="DYM92" s="150"/>
      <c r="DYN92" s="150"/>
      <c r="DYO92" s="150"/>
      <c r="DYP92" s="150"/>
      <c r="DYQ92" s="150"/>
      <c r="DYR92" s="150"/>
      <c r="DYS92" s="150"/>
      <c r="DYT92" s="150"/>
      <c r="DYU92" s="150"/>
      <c r="DYV92" s="150"/>
      <c r="DYW92" s="150"/>
      <c r="DYX92" s="150"/>
      <c r="DYY92" s="150"/>
      <c r="DYZ92" s="150"/>
      <c r="DZA92" s="150"/>
      <c r="DZB92" s="150"/>
      <c r="DZC92" s="150"/>
      <c r="DZD92" s="150"/>
      <c r="DZE92" s="150"/>
      <c r="DZF92" s="150"/>
      <c r="DZG92" s="150"/>
      <c r="DZH92" s="150"/>
      <c r="DZI92" s="150"/>
      <c r="DZJ92" s="150"/>
      <c r="DZK92" s="150"/>
      <c r="DZL92" s="150"/>
      <c r="DZM92" s="150"/>
      <c r="DZN92" s="150"/>
      <c r="DZO92" s="150"/>
      <c r="DZP92" s="150"/>
      <c r="DZQ92" s="150"/>
      <c r="DZR92" s="150"/>
      <c r="DZS92" s="150"/>
      <c r="DZT92" s="150"/>
      <c r="DZU92" s="150"/>
      <c r="DZV92" s="150"/>
      <c r="DZW92" s="150"/>
      <c r="DZX92" s="150"/>
      <c r="DZY92" s="150"/>
      <c r="DZZ92" s="150"/>
      <c r="EAA92" s="150"/>
      <c r="EAB92" s="150"/>
      <c r="EAC92" s="150"/>
      <c r="EAD92" s="150"/>
      <c r="EAE92" s="150"/>
      <c r="EAF92" s="150"/>
      <c r="EAG92" s="150"/>
      <c r="EAH92" s="150"/>
      <c r="EAI92" s="150"/>
      <c r="EAJ92" s="150"/>
      <c r="EAK92" s="150"/>
      <c r="EAL92" s="150"/>
      <c r="EAM92" s="150"/>
      <c r="EAN92" s="150"/>
      <c r="EAO92" s="150"/>
      <c r="EAP92" s="150"/>
      <c r="EAQ92" s="150"/>
      <c r="EAR92" s="150"/>
      <c r="EAS92" s="150"/>
      <c r="EAT92" s="150"/>
      <c r="EAU92" s="150"/>
      <c r="EAV92" s="150"/>
      <c r="EAW92" s="150"/>
      <c r="EAX92" s="150"/>
      <c r="EAY92" s="150"/>
      <c r="EAZ92" s="150"/>
      <c r="EBA92" s="150"/>
      <c r="EBB92" s="150"/>
      <c r="EBC92" s="150"/>
      <c r="EBD92" s="150"/>
      <c r="EBE92" s="150"/>
      <c r="EBF92" s="150"/>
      <c r="EBG92" s="150"/>
      <c r="EBH92" s="150"/>
      <c r="EBI92" s="150"/>
      <c r="EBJ92" s="150"/>
      <c r="EBK92" s="150"/>
      <c r="EBL92" s="150"/>
      <c r="EBM92" s="150"/>
      <c r="EBN92" s="150"/>
      <c r="EBO92" s="150"/>
      <c r="EBP92" s="150"/>
      <c r="EBQ92" s="150"/>
      <c r="EBR92" s="150"/>
      <c r="EBS92" s="150"/>
      <c r="EBT92" s="150"/>
      <c r="EBU92" s="150"/>
      <c r="EBV92" s="150"/>
      <c r="EBW92" s="150"/>
      <c r="EBX92" s="150"/>
      <c r="EBY92" s="150"/>
      <c r="EBZ92" s="150"/>
      <c r="ECA92" s="150"/>
      <c r="ECB92" s="150"/>
      <c r="ECC92" s="150"/>
      <c r="ECD92" s="150"/>
      <c r="ECE92" s="150"/>
      <c r="ECF92" s="150"/>
      <c r="ECG92" s="150"/>
      <c r="ECH92" s="150"/>
      <c r="ECI92" s="150"/>
      <c r="ECJ92" s="150"/>
      <c r="ECK92" s="150"/>
      <c r="ECL92" s="150"/>
      <c r="ECM92" s="150"/>
      <c r="ECN92" s="150"/>
      <c r="ECO92" s="150"/>
      <c r="ECP92" s="150"/>
      <c r="ECQ92" s="150"/>
      <c r="ECR92" s="150"/>
      <c r="ECS92" s="150"/>
      <c r="ECT92" s="150"/>
      <c r="ECU92" s="150"/>
      <c r="ECV92" s="150"/>
      <c r="ECW92" s="150"/>
      <c r="ECX92" s="150"/>
      <c r="ECY92" s="150"/>
      <c r="ECZ92" s="150"/>
      <c r="EDA92" s="150"/>
      <c r="EDB92" s="150"/>
      <c r="EDC92" s="150"/>
      <c r="EDD92" s="150"/>
      <c r="EDE92" s="150"/>
      <c r="EDF92" s="150"/>
      <c r="EDG92" s="150"/>
      <c r="EDH92" s="150"/>
      <c r="EDI92" s="150"/>
      <c r="EDJ92" s="150"/>
      <c r="EDK92" s="150"/>
      <c r="EDL92" s="150"/>
      <c r="EDM92" s="150"/>
      <c r="EDN92" s="150"/>
      <c r="EDO92" s="150"/>
      <c r="EDP92" s="150"/>
      <c r="EDQ92" s="150"/>
      <c r="EDR92" s="150"/>
      <c r="EDS92" s="150"/>
      <c r="EDT92" s="150"/>
      <c r="EDU92" s="150"/>
      <c r="EDV92" s="150"/>
      <c r="EDW92" s="150"/>
      <c r="EDX92" s="150"/>
      <c r="EDY92" s="150"/>
      <c r="EDZ92" s="150"/>
      <c r="EEA92" s="150"/>
      <c r="EEB92" s="150"/>
      <c r="EEC92" s="150"/>
      <c r="EED92" s="150"/>
      <c r="EEE92" s="150"/>
      <c r="EEF92" s="150"/>
      <c r="EEG92" s="150"/>
      <c r="EEH92" s="150"/>
      <c r="EEI92" s="150"/>
      <c r="EEJ92" s="150"/>
      <c r="EEK92" s="150"/>
      <c r="EEL92" s="150"/>
      <c r="EEM92" s="150"/>
      <c r="EEN92" s="150"/>
      <c r="EEO92" s="150"/>
      <c r="EEP92" s="150"/>
      <c r="EEQ92" s="150"/>
      <c r="EER92" s="150"/>
      <c r="EES92" s="150"/>
      <c r="EET92" s="150"/>
      <c r="EEU92" s="150"/>
      <c r="EEV92" s="150"/>
      <c r="EEW92" s="150"/>
      <c r="EEX92" s="150"/>
      <c r="EEY92" s="150"/>
      <c r="EEZ92" s="150"/>
      <c r="EFA92" s="150"/>
      <c r="EFB92" s="150"/>
      <c r="EFC92" s="150"/>
      <c r="EFD92" s="150"/>
      <c r="EFE92" s="150"/>
      <c r="EFF92" s="150"/>
      <c r="EFG92" s="150"/>
      <c r="EFH92" s="150"/>
      <c r="EFI92" s="150"/>
      <c r="EFJ92" s="150"/>
      <c r="EFK92" s="150"/>
      <c r="EFL92" s="150"/>
      <c r="EFM92" s="150"/>
      <c r="EFN92" s="150"/>
      <c r="EFO92" s="150"/>
      <c r="EFP92" s="150"/>
      <c r="EFQ92" s="150"/>
      <c r="EFR92" s="150"/>
      <c r="EFS92" s="150"/>
      <c r="EFT92" s="150"/>
      <c r="EFU92" s="150"/>
      <c r="EFV92" s="150"/>
      <c r="EFW92" s="150"/>
      <c r="EFX92" s="150"/>
      <c r="EFY92" s="150"/>
      <c r="EFZ92" s="150"/>
      <c r="EGA92" s="150"/>
      <c r="EGB92" s="150"/>
      <c r="EGC92" s="150"/>
      <c r="EGD92" s="150"/>
      <c r="EGE92" s="150"/>
      <c r="EGF92" s="150"/>
      <c r="EGG92" s="150"/>
      <c r="EGH92" s="150"/>
      <c r="EGI92" s="150"/>
      <c r="EGJ92" s="150"/>
      <c r="EGK92" s="150"/>
      <c r="EGL92" s="150"/>
      <c r="EGM92" s="150"/>
      <c r="EGN92" s="150"/>
      <c r="EGO92" s="150"/>
      <c r="EGP92" s="150"/>
      <c r="EGQ92" s="150"/>
      <c r="EGR92" s="150"/>
      <c r="EGS92" s="150"/>
      <c r="EGT92" s="150"/>
      <c r="EGU92" s="150"/>
      <c r="EGV92" s="150"/>
      <c r="EGW92" s="150"/>
      <c r="EGX92" s="150"/>
      <c r="EGY92" s="150"/>
      <c r="EGZ92" s="150"/>
      <c r="EHA92" s="150"/>
      <c r="EHB92" s="150"/>
      <c r="EHC92" s="150"/>
      <c r="EHD92" s="150"/>
      <c r="EHE92" s="150"/>
      <c r="EHF92" s="150"/>
      <c r="EHG92" s="150"/>
      <c r="EHH92" s="150"/>
      <c r="EHI92" s="150"/>
      <c r="EHJ92" s="150"/>
      <c r="EHK92" s="150"/>
      <c r="EHL92" s="150"/>
      <c r="EHM92" s="150"/>
      <c r="EHN92" s="150"/>
      <c r="EHO92" s="150"/>
      <c r="EHP92" s="150"/>
      <c r="EHQ92" s="150"/>
      <c r="EHR92" s="150"/>
      <c r="EHS92" s="150"/>
      <c r="EHT92" s="150"/>
      <c r="EHU92" s="150"/>
      <c r="EHV92" s="150"/>
      <c r="EHW92" s="150"/>
      <c r="EHX92" s="150"/>
      <c r="EHY92" s="150"/>
      <c r="EHZ92" s="150"/>
      <c r="EIA92" s="150"/>
      <c r="EIB92" s="150"/>
      <c r="EIC92" s="150"/>
      <c r="EID92" s="150"/>
      <c r="EIE92" s="150"/>
      <c r="EIF92" s="150"/>
      <c r="EIG92" s="150"/>
      <c r="EIH92" s="150"/>
      <c r="EII92" s="150"/>
      <c r="EIJ92" s="150"/>
      <c r="EIK92" s="150"/>
      <c r="EIL92" s="150"/>
      <c r="EIM92" s="150"/>
      <c r="EIN92" s="150"/>
      <c r="EIO92" s="150"/>
      <c r="EIP92" s="150"/>
      <c r="EIQ92" s="150"/>
      <c r="EIR92" s="150"/>
      <c r="EIS92" s="150"/>
      <c r="EIT92" s="150"/>
      <c r="EIU92" s="150"/>
      <c r="EIV92" s="150"/>
      <c r="EIW92" s="150"/>
      <c r="EIX92" s="150"/>
      <c r="EIY92" s="150"/>
      <c r="EIZ92" s="150"/>
      <c r="EJA92" s="150"/>
      <c r="EJB92" s="150"/>
      <c r="EJC92" s="150"/>
      <c r="EJD92" s="150"/>
      <c r="EJE92" s="150"/>
      <c r="EJF92" s="150"/>
      <c r="EJG92" s="150"/>
      <c r="EJH92" s="150"/>
      <c r="EJI92" s="150"/>
      <c r="EJJ92" s="150"/>
      <c r="EJK92" s="150"/>
      <c r="EJL92" s="150"/>
      <c r="EJM92" s="150"/>
      <c r="EJN92" s="150"/>
      <c r="EJO92" s="150"/>
      <c r="EJP92" s="150"/>
      <c r="EJQ92" s="150"/>
      <c r="EJR92" s="150"/>
      <c r="EJS92" s="150"/>
      <c r="EJT92" s="150"/>
      <c r="EJU92" s="150"/>
      <c r="EJV92" s="150"/>
      <c r="EJW92" s="150"/>
      <c r="EJX92" s="150"/>
      <c r="EJY92" s="150"/>
      <c r="EJZ92" s="150"/>
      <c r="EKA92" s="150"/>
      <c r="EKB92" s="150"/>
      <c r="EKC92" s="150"/>
      <c r="EKD92" s="150"/>
      <c r="EKE92" s="150"/>
      <c r="EKF92" s="150"/>
      <c r="EKG92" s="150"/>
      <c r="EKH92" s="150"/>
      <c r="EKI92" s="150"/>
      <c r="EKJ92" s="150"/>
      <c r="EKK92" s="150"/>
      <c r="EKL92" s="150"/>
      <c r="EKM92" s="150"/>
      <c r="EKN92" s="150"/>
      <c r="EKO92" s="150"/>
      <c r="EKP92" s="150"/>
      <c r="EKQ92" s="150"/>
      <c r="EKR92" s="150"/>
      <c r="EKS92" s="150"/>
      <c r="EKT92" s="150"/>
      <c r="EKU92" s="150"/>
      <c r="EKV92" s="150"/>
      <c r="EKW92" s="150"/>
      <c r="EKX92" s="150"/>
      <c r="EKY92" s="150"/>
      <c r="EKZ92" s="150"/>
      <c r="ELA92" s="150"/>
      <c r="ELB92" s="150"/>
      <c r="ELC92" s="150"/>
      <c r="ELD92" s="150"/>
      <c r="ELE92" s="150"/>
      <c r="ELF92" s="150"/>
      <c r="ELG92" s="150"/>
      <c r="ELH92" s="150"/>
      <c r="ELI92" s="150"/>
      <c r="ELJ92" s="150"/>
      <c r="ELK92" s="150"/>
      <c r="ELL92" s="150"/>
      <c r="ELM92" s="150"/>
      <c r="ELN92" s="150"/>
      <c r="ELO92" s="150"/>
      <c r="ELP92" s="150"/>
      <c r="ELQ92" s="150"/>
      <c r="ELR92" s="150"/>
      <c r="ELS92" s="150"/>
      <c r="ELT92" s="150"/>
      <c r="ELU92" s="150"/>
      <c r="ELV92" s="150"/>
      <c r="ELW92" s="150"/>
      <c r="ELX92" s="150"/>
      <c r="ELY92" s="150"/>
      <c r="ELZ92" s="150"/>
      <c r="EMA92" s="150"/>
      <c r="EMB92" s="150"/>
      <c r="EMC92" s="150"/>
      <c r="EMD92" s="150"/>
      <c r="EME92" s="150"/>
      <c r="EMF92" s="150"/>
      <c r="EMG92" s="150"/>
      <c r="EMH92" s="150"/>
      <c r="EMI92" s="150"/>
      <c r="EMJ92" s="150"/>
      <c r="EMK92" s="150"/>
      <c r="EML92" s="150"/>
      <c r="EMM92" s="150"/>
      <c r="EMN92" s="150"/>
      <c r="EMO92" s="150"/>
      <c r="EMP92" s="150"/>
      <c r="EMQ92" s="150"/>
      <c r="EMR92" s="150"/>
      <c r="EMS92" s="150"/>
      <c r="EMT92" s="150"/>
      <c r="EMU92" s="150"/>
      <c r="EMV92" s="150"/>
      <c r="EMW92" s="150"/>
      <c r="EMX92" s="150"/>
      <c r="EMY92" s="150"/>
      <c r="EMZ92" s="150"/>
      <c r="ENA92" s="150"/>
      <c r="ENB92" s="150"/>
      <c r="ENC92" s="150"/>
      <c r="END92" s="150"/>
      <c r="ENE92" s="150"/>
      <c r="ENF92" s="150"/>
      <c r="ENG92" s="150"/>
      <c r="ENH92" s="150"/>
      <c r="ENI92" s="150"/>
      <c r="ENJ92" s="150"/>
      <c r="ENK92" s="150"/>
      <c r="ENL92" s="150"/>
      <c r="ENM92" s="150"/>
      <c r="ENN92" s="150"/>
      <c r="ENO92" s="150"/>
      <c r="ENP92" s="150"/>
      <c r="ENQ92" s="150"/>
      <c r="ENR92" s="150"/>
      <c r="ENS92" s="150"/>
      <c r="ENT92" s="150"/>
      <c r="ENU92" s="150"/>
      <c r="ENV92" s="150"/>
      <c r="ENW92" s="150"/>
      <c r="ENX92" s="150"/>
      <c r="ENY92" s="150"/>
      <c r="ENZ92" s="150"/>
      <c r="EOA92" s="150"/>
      <c r="EOB92" s="150"/>
      <c r="EOC92" s="150"/>
      <c r="EOD92" s="150"/>
      <c r="EOE92" s="150"/>
      <c r="EOF92" s="150"/>
      <c r="EOG92" s="150"/>
      <c r="EOH92" s="150"/>
      <c r="EOI92" s="150"/>
      <c r="EOJ92" s="150"/>
      <c r="EOK92" s="150"/>
      <c r="EOL92" s="150"/>
      <c r="EOM92" s="150"/>
      <c r="EON92" s="150"/>
      <c r="EOO92" s="150"/>
      <c r="EOP92" s="150"/>
      <c r="EOQ92" s="150"/>
      <c r="EOR92" s="150"/>
      <c r="EOS92" s="150"/>
      <c r="EOT92" s="150"/>
      <c r="EOU92" s="150"/>
      <c r="EOV92" s="150"/>
      <c r="EOW92" s="150"/>
      <c r="EOX92" s="150"/>
      <c r="EOY92" s="150"/>
      <c r="EOZ92" s="150"/>
      <c r="EPA92" s="150"/>
      <c r="EPB92" s="150"/>
      <c r="EPC92" s="150"/>
      <c r="EPD92" s="150"/>
      <c r="EPE92" s="150"/>
      <c r="EPF92" s="150"/>
      <c r="EPG92" s="150"/>
      <c r="EPH92" s="150"/>
      <c r="EPI92" s="150"/>
      <c r="EPJ92" s="150"/>
      <c r="EPK92" s="150"/>
      <c r="EPL92" s="150"/>
      <c r="EPM92" s="150"/>
      <c r="EPN92" s="150"/>
      <c r="EPO92" s="150"/>
      <c r="EPP92" s="150"/>
      <c r="EPQ92" s="150"/>
      <c r="EPR92" s="150"/>
      <c r="EPS92" s="150"/>
      <c r="EPT92" s="150"/>
      <c r="EPU92" s="150"/>
      <c r="EPV92" s="150"/>
      <c r="EPW92" s="150"/>
      <c r="EPX92" s="150"/>
      <c r="EPY92" s="150"/>
      <c r="EPZ92" s="150"/>
      <c r="EQA92" s="150"/>
      <c r="EQB92" s="150"/>
      <c r="EQC92" s="150"/>
      <c r="EQD92" s="150"/>
      <c r="EQE92" s="150"/>
      <c r="EQF92" s="150"/>
      <c r="EQG92" s="150"/>
      <c r="EQH92" s="150"/>
      <c r="EQI92" s="150"/>
      <c r="EQJ92" s="150"/>
      <c r="EQK92" s="150"/>
      <c r="EQL92" s="150"/>
      <c r="EQM92" s="150"/>
      <c r="EQN92" s="150"/>
      <c r="EQO92" s="150"/>
      <c r="EQP92" s="150"/>
      <c r="EQQ92" s="150"/>
      <c r="EQR92" s="150"/>
      <c r="EQS92" s="150"/>
      <c r="EQT92" s="150"/>
      <c r="EQU92" s="150"/>
      <c r="EQV92" s="150"/>
      <c r="EQW92" s="150"/>
      <c r="EQX92" s="150"/>
      <c r="EQY92" s="150"/>
      <c r="EQZ92" s="150"/>
      <c r="ERA92" s="150"/>
      <c r="ERB92" s="150"/>
      <c r="ERC92" s="150"/>
      <c r="ERD92" s="150"/>
      <c r="ERE92" s="150"/>
      <c r="ERF92" s="150"/>
      <c r="ERG92" s="150"/>
      <c r="ERH92" s="150"/>
      <c r="ERI92" s="150"/>
      <c r="ERJ92" s="150"/>
      <c r="ERK92" s="150"/>
      <c r="ERL92" s="150"/>
      <c r="ERM92" s="150"/>
      <c r="ERN92" s="150"/>
      <c r="ERO92" s="150"/>
      <c r="ERP92" s="150"/>
      <c r="ERQ92" s="150"/>
      <c r="ERR92" s="150"/>
      <c r="ERS92" s="150"/>
      <c r="ERT92" s="150"/>
      <c r="ERU92" s="150"/>
      <c r="ERV92" s="150"/>
      <c r="ERW92" s="150"/>
      <c r="ERX92" s="150"/>
      <c r="ERY92" s="150"/>
      <c r="ERZ92" s="150"/>
      <c r="ESA92" s="150"/>
      <c r="ESB92" s="150"/>
      <c r="ESC92" s="150"/>
      <c r="ESD92" s="150"/>
      <c r="ESE92" s="150"/>
      <c r="ESF92" s="150"/>
      <c r="ESG92" s="150"/>
      <c r="ESH92" s="150"/>
      <c r="ESI92" s="150"/>
      <c r="ESJ92" s="150"/>
      <c r="ESK92" s="150"/>
      <c r="ESL92" s="150"/>
      <c r="ESM92" s="150"/>
      <c r="ESN92" s="150"/>
      <c r="ESO92" s="150"/>
      <c r="ESP92" s="150"/>
      <c r="ESQ92" s="150"/>
      <c r="ESR92" s="150"/>
      <c r="ESS92" s="150"/>
      <c r="EST92" s="150"/>
      <c r="ESU92" s="150"/>
      <c r="ESV92" s="150"/>
      <c r="ESW92" s="150"/>
      <c r="ESX92" s="150"/>
      <c r="ESY92" s="150"/>
      <c r="ESZ92" s="150"/>
      <c r="ETA92" s="150"/>
      <c r="ETB92" s="150"/>
      <c r="ETC92" s="150"/>
      <c r="ETD92" s="150"/>
      <c r="ETE92" s="150"/>
      <c r="ETF92" s="150"/>
      <c r="ETG92" s="150"/>
      <c r="ETH92" s="150"/>
      <c r="ETI92" s="150"/>
      <c r="ETJ92" s="150"/>
      <c r="ETK92" s="150"/>
      <c r="ETL92" s="150"/>
      <c r="ETM92" s="150"/>
      <c r="ETN92" s="150"/>
      <c r="ETO92" s="150"/>
      <c r="ETP92" s="150"/>
      <c r="ETQ92" s="150"/>
      <c r="ETR92" s="150"/>
      <c r="ETS92" s="150"/>
      <c r="ETT92" s="150"/>
      <c r="ETU92" s="150"/>
      <c r="ETV92" s="150"/>
      <c r="ETW92" s="150"/>
      <c r="ETX92" s="150"/>
      <c r="ETY92" s="150"/>
      <c r="ETZ92" s="150"/>
      <c r="EUA92" s="150"/>
      <c r="EUB92" s="150"/>
      <c r="EUC92" s="150"/>
      <c r="EUD92" s="150"/>
      <c r="EUE92" s="150"/>
      <c r="EUF92" s="150"/>
      <c r="EUG92" s="150"/>
      <c r="EUH92" s="150"/>
      <c r="EUI92" s="150"/>
      <c r="EUJ92" s="150"/>
      <c r="EUK92" s="150"/>
      <c r="EUL92" s="150"/>
      <c r="EUM92" s="150"/>
      <c r="EUN92" s="150"/>
      <c r="EUO92" s="150"/>
      <c r="EUP92" s="150"/>
      <c r="EUQ92" s="150"/>
      <c r="EUR92" s="150"/>
      <c r="EUS92" s="150"/>
      <c r="EUT92" s="150"/>
      <c r="EUU92" s="150"/>
      <c r="EUV92" s="150"/>
      <c r="EUW92" s="150"/>
      <c r="EUX92" s="150"/>
      <c r="EUY92" s="150"/>
      <c r="EUZ92" s="150"/>
      <c r="EVA92" s="150"/>
      <c r="EVB92" s="150"/>
      <c r="EVC92" s="150"/>
      <c r="EVD92" s="150"/>
      <c r="EVE92" s="150"/>
      <c r="EVF92" s="150"/>
      <c r="EVG92" s="150"/>
      <c r="EVH92" s="150"/>
      <c r="EVI92" s="150"/>
      <c r="EVJ92" s="150"/>
      <c r="EVK92" s="150"/>
      <c r="EVL92" s="150"/>
      <c r="EVM92" s="150"/>
      <c r="EVN92" s="150"/>
      <c r="EVO92" s="150"/>
      <c r="EVP92" s="150"/>
      <c r="EVQ92" s="150"/>
      <c r="EVR92" s="150"/>
      <c r="EVS92" s="150"/>
      <c r="EVT92" s="150"/>
      <c r="EVU92" s="150"/>
      <c r="EVV92" s="150"/>
      <c r="EVW92" s="150"/>
      <c r="EVX92" s="150"/>
      <c r="EVY92" s="150"/>
      <c r="EVZ92" s="150"/>
      <c r="EWA92" s="150"/>
      <c r="EWB92" s="150"/>
      <c r="EWC92" s="150"/>
      <c r="EWD92" s="150"/>
      <c r="EWE92" s="150"/>
      <c r="EWF92" s="150"/>
      <c r="EWG92" s="150"/>
      <c r="EWH92" s="150"/>
      <c r="EWI92" s="150"/>
      <c r="EWJ92" s="150"/>
      <c r="EWK92" s="150"/>
      <c r="EWL92" s="150"/>
      <c r="EWM92" s="150"/>
      <c r="EWN92" s="150"/>
      <c r="EWO92" s="150"/>
      <c r="EWP92" s="150"/>
      <c r="EWQ92" s="150"/>
      <c r="EWR92" s="150"/>
      <c r="EWS92" s="150"/>
      <c r="EWT92" s="150"/>
      <c r="EWU92" s="150"/>
      <c r="EWV92" s="150"/>
      <c r="EWW92" s="150"/>
      <c r="EWX92" s="150"/>
      <c r="EWY92" s="150"/>
      <c r="EWZ92" s="150"/>
      <c r="EXA92" s="150"/>
      <c r="EXB92" s="150"/>
      <c r="EXC92" s="150"/>
      <c r="EXD92" s="150"/>
      <c r="EXE92" s="150"/>
      <c r="EXF92" s="150"/>
      <c r="EXG92" s="150"/>
      <c r="EXH92" s="150"/>
      <c r="EXI92" s="150"/>
      <c r="EXJ92" s="150"/>
      <c r="EXK92" s="150"/>
      <c r="EXL92" s="150"/>
      <c r="EXM92" s="150"/>
      <c r="EXN92" s="150"/>
      <c r="EXO92" s="150"/>
      <c r="EXP92" s="150"/>
      <c r="EXQ92" s="150"/>
      <c r="EXR92" s="150"/>
      <c r="EXS92" s="150"/>
      <c r="EXT92" s="150"/>
      <c r="EXU92" s="150"/>
      <c r="EXV92" s="150"/>
      <c r="EXW92" s="150"/>
      <c r="EXX92" s="150"/>
      <c r="EXY92" s="150"/>
      <c r="EXZ92" s="150"/>
      <c r="EYA92" s="150"/>
      <c r="EYB92" s="150"/>
      <c r="EYC92" s="150"/>
      <c r="EYD92" s="150"/>
      <c r="EYE92" s="150"/>
      <c r="EYF92" s="150"/>
      <c r="EYG92" s="150"/>
      <c r="EYH92" s="150"/>
      <c r="EYI92" s="150"/>
      <c r="EYJ92" s="150"/>
      <c r="EYK92" s="150"/>
      <c r="EYL92" s="150"/>
      <c r="EYM92" s="150"/>
      <c r="EYN92" s="150"/>
      <c r="EYO92" s="150"/>
      <c r="EYP92" s="150"/>
      <c r="EYQ92" s="150"/>
      <c r="EYR92" s="150"/>
      <c r="EYS92" s="150"/>
      <c r="EYT92" s="150"/>
      <c r="EYU92" s="150"/>
      <c r="EYV92" s="150"/>
      <c r="EYW92" s="150"/>
      <c r="EYX92" s="150"/>
      <c r="EYY92" s="150"/>
      <c r="EYZ92" s="150"/>
      <c r="EZA92" s="150"/>
      <c r="EZB92" s="150"/>
      <c r="EZC92" s="150"/>
      <c r="EZD92" s="150"/>
      <c r="EZE92" s="150"/>
      <c r="EZF92" s="150"/>
      <c r="EZG92" s="150"/>
      <c r="EZH92" s="150"/>
      <c r="EZI92" s="150"/>
      <c r="EZJ92" s="150"/>
      <c r="EZK92" s="150"/>
      <c r="EZL92" s="150"/>
      <c r="EZM92" s="150"/>
      <c r="EZN92" s="150"/>
      <c r="EZO92" s="150"/>
      <c r="EZP92" s="150"/>
      <c r="EZQ92" s="150"/>
      <c r="EZR92" s="150"/>
      <c r="EZS92" s="150"/>
      <c r="EZT92" s="150"/>
      <c r="EZU92" s="150"/>
      <c r="EZV92" s="150"/>
      <c r="EZW92" s="150"/>
      <c r="EZX92" s="150"/>
      <c r="EZY92" s="150"/>
      <c r="EZZ92" s="150"/>
      <c r="FAA92" s="150"/>
      <c r="FAB92" s="150"/>
      <c r="FAC92" s="150"/>
      <c r="FAD92" s="150"/>
      <c r="FAE92" s="150"/>
      <c r="FAF92" s="150"/>
      <c r="FAG92" s="150"/>
      <c r="FAH92" s="150"/>
      <c r="FAI92" s="150"/>
      <c r="FAJ92" s="150"/>
      <c r="FAK92" s="150"/>
      <c r="FAL92" s="150"/>
      <c r="FAM92" s="150"/>
      <c r="FAN92" s="150"/>
      <c r="FAO92" s="150"/>
      <c r="FAP92" s="150"/>
      <c r="FAQ92" s="150"/>
      <c r="FAR92" s="150"/>
      <c r="FAS92" s="150"/>
      <c r="FAT92" s="150"/>
      <c r="FAU92" s="150"/>
      <c r="FAV92" s="150"/>
      <c r="FAW92" s="150"/>
      <c r="FAX92" s="150"/>
      <c r="FAY92" s="150"/>
      <c r="FAZ92" s="150"/>
      <c r="FBA92" s="150"/>
      <c r="FBB92" s="150"/>
      <c r="FBC92" s="150"/>
      <c r="FBD92" s="150"/>
      <c r="FBE92" s="150"/>
      <c r="FBF92" s="150"/>
      <c r="FBG92" s="150"/>
      <c r="FBH92" s="150"/>
      <c r="FBI92" s="150"/>
      <c r="FBJ92" s="150"/>
      <c r="FBK92" s="150"/>
      <c r="FBL92" s="150"/>
      <c r="FBM92" s="150"/>
      <c r="FBN92" s="150"/>
      <c r="FBO92" s="150"/>
      <c r="FBP92" s="150"/>
      <c r="FBQ92" s="150"/>
      <c r="FBR92" s="150"/>
      <c r="FBS92" s="150"/>
      <c r="FBT92" s="150"/>
      <c r="FBU92" s="150"/>
      <c r="FBV92" s="150"/>
      <c r="FBW92" s="150"/>
      <c r="FBX92" s="150"/>
      <c r="FBY92" s="150"/>
      <c r="FBZ92" s="150"/>
      <c r="FCA92" s="150"/>
      <c r="FCB92" s="150"/>
      <c r="FCC92" s="150"/>
      <c r="FCD92" s="150"/>
      <c r="FCE92" s="150"/>
      <c r="FCF92" s="150"/>
      <c r="FCG92" s="150"/>
      <c r="FCH92" s="150"/>
      <c r="FCI92" s="150"/>
      <c r="FCJ92" s="150"/>
      <c r="FCK92" s="150"/>
      <c r="FCL92" s="150"/>
      <c r="FCM92" s="150"/>
      <c r="FCN92" s="150"/>
      <c r="FCO92" s="150"/>
      <c r="FCP92" s="150"/>
      <c r="FCQ92" s="150"/>
      <c r="FCR92" s="150"/>
      <c r="FCS92" s="150"/>
      <c r="FCT92" s="150"/>
      <c r="FCU92" s="150"/>
      <c r="FCV92" s="150"/>
      <c r="FCW92" s="150"/>
      <c r="FCX92" s="150"/>
      <c r="FCY92" s="150"/>
      <c r="FCZ92" s="150"/>
      <c r="FDA92" s="150"/>
      <c r="FDB92" s="150"/>
      <c r="FDC92" s="150"/>
      <c r="FDD92" s="150"/>
      <c r="FDE92" s="150"/>
      <c r="FDF92" s="150"/>
      <c r="FDG92" s="150"/>
      <c r="FDH92" s="150"/>
      <c r="FDI92" s="150"/>
      <c r="FDJ92" s="150"/>
      <c r="FDK92" s="150"/>
      <c r="FDL92" s="150"/>
      <c r="FDM92" s="150"/>
      <c r="FDN92" s="150"/>
      <c r="FDO92" s="150"/>
      <c r="FDP92" s="150"/>
      <c r="FDQ92" s="150"/>
      <c r="FDR92" s="150"/>
      <c r="FDS92" s="150"/>
      <c r="FDT92" s="150"/>
      <c r="FDU92" s="150"/>
      <c r="FDV92" s="150"/>
      <c r="FDW92" s="150"/>
      <c r="FDX92" s="150"/>
      <c r="FDY92" s="150"/>
      <c r="FDZ92" s="150"/>
      <c r="FEA92" s="150"/>
      <c r="FEB92" s="150"/>
      <c r="FEC92" s="150"/>
      <c r="FED92" s="150"/>
      <c r="FEE92" s="150"/>
      <c r="FEF92" s="150"/>
      <c r="FEG92" s="150"/>
      <c r="FEH92" s="150"/>
      <c r="FEI92" s="150"/>
      <c r="FEJ92" s="150"/>
      <c r="FEK92" s="150"/>
      <c r="FEL92" s="150"/>
      <c r="FEM92" s="150"/>
      <c r="FEN92" s="150"/>
      <c r="FEO92" s="150"/>
      <c r="FEP92" s="150"/>
      <c r="FEQ92" s="150"/>
      <c r="FER92" s="150"/>
      <c r="FES92" s="150"/>
      <c r="FET92" s="150"/>
      <c r="FEU92" s="150"/>
      <c r="FEV92" s="150"/>
      <c r="FEW92" s="150"/>
      <c r="FEX92" s="150"/>
      <c r="FEY92" s="150"/>
      <c r="FEZ92" s="150"/>
      <c r="FFA92" s="150"/>
      <c r="FFB92" s="150"/>
      <c r="FFC92" s="150"/>
      <c r="FFD92" s="150"/>
      <c r="FFE92" s="150"/>
      <c r="FFF92" s="150"/>
      <c r="FFG92" s="150"/>
      <c r="FFH92" s="150"/>
      <c r="FFI92" s="150"/>
      <c r="FFJ92" s="150"/>
      <c r="FFK92" s="150"/>
      <c r="FFL92" s="150"/>
      <c r="FFM92" s="150"/>
      <c r="FFN92" s="150"/>
      <c r="FFO92" s="150"/>
      <c r="FFP92" s="150"/>
      <c r="FFQ92" s="150"/>
      <c r="FFR92" s="150"/>
      <c r="FFS92" s="150"/>
      <c r="FFT92" s="150"/>
      <c r="FFU92" s="150"/>
      <c r="FFV92" s="150"/>
      <c r="FFW92" s="150"/>
      <c r="FFX92" s="150"/>
      <c r="FFY92" s="150"/>
      <c r="FFZ92" s="150"/>
      <c r="FGA92" s="150"/>
      <c r="FGB92" s="150"/>
      <c r="FGC92" s="150"/>
      <c r="FGD92" s="150"/>
      <c r="FGE92" s="150"/>
      <c r="FGF92" s="150"/>
      <c r="FGG92" s="150"/>
      <c r="FGH92" s="150"/>
      <c r="FGI92" s="150"/>
      <c r="FGJ92" s="150"/>
      <c r="FGK92" s="150"/>
      <c r="FGL92" s="150"/>
      <c r="FGM92" s="150"/>
      <c r="FGN92" s="150"/>
      <c r="FGO92" s="150"/>
      <c r="FGP92" s="150"/>
      <c r="FGQ92" s="150"/>
      <c r="FGR92" s="150"/>
      <c r="FGS92" s="150"/>
      <c r="FGT92" s="150"/>
      <c r="FGU92" s="150"/>
      <c r="FGV92" s="150"/>
      <c r="FGW92" s="150"/>
      <c r="FGX92" s="150"/>
      <c r="FGY92" s="150"/>
      <c r="FGZ92" s="150"/>
      <c r="FHA92" s="150"/>
      <c r="FHB92" s="150"/>
      <c r="FHC92" s="150"/>
      <c r="FHD92" s="150"/>
      <c r="FHE92" s="150"/>
      <c r="FHF92" s="150"/>
      <c r="FHG92" s="150"/>
      <c r="FHH92" s="150"/>
      <c r="FHI92" s="150"/>
      <c r="FHJ92" s="150"/>
      <c r="FHK92" s="150"/>
      <c r="FHL92" s="150"/>
      <c r="FHM92" s="150"/>
      <c r="FHN92" s="150"/>
      <c r="FHO92" s="150"/>
      <c r="FHP92" s="150"/>
      <c r="FHQ92" s="150"/>
      <c r="FHR92" s="150"/>
      <c r="FHS92" s="150"/>
      <c r="FHT92" s="150"/>
      <c r="FHU92" s="150"/>
      <c r="FHV92" s="150"/>
      <c r="FHW92" s="150"/>
      <c r="FHX92" s="150"/>
      <c r="FHY92" s="150"/>
      <c r="FHZ92" s="150"/>
      <c r="FIA92" s="150"/>
      <c r="FIB92" s="150"/>
      <c r="FIC92" s="150"/>
      <c r="FID92" s="150"/>
      <c r="FIE92" s="150"/>
      <c r="FIF92" s="150"/>
      <c r="FIG92" s="150"/>
      <c r="FIH92" s="150"/>
      <c r="FII92" s="150"/>
      <c r="FIJ92" s="150"/>
      <c r="FIK92" s="150"/>
      <c r="FIL92" s="150"/>
      <c r="FIM92" s="150"/>
      <c r="FIN92" s="150"/>
      <c r="FIO92" s="150"/>
      <c r="FIP92" s="150"/>
      <c r="FIQ92" s="150"/>
      <c r="FIR92" s="150"/>
      <c r="FIS92" s="150"/>
      <c r="FIT92" s="150"/>
      <c r="FIU92" s="150"/>
      <c r="FIV92" s="150"/>
      <c r="FIW92" s="150"/>
      <c r="FIX92" s="150"/>
      <c r="FIY92" s="150"/>
      <c r="FIZ92" s="150"/>
      <c r="FJA92" s="150"/>
      <c r="FJB92" s="150"/>
      <c r="FJC92" s="150"/>
      <c r="FJD92" s="150"/>
      <c r="FJE92" s="150"/>
      <c r="FJF92" s="150"/>
      <c r="FJG92" s="150"/>
      <c r="FJH92" s="150"/>
      <c r="FJI92" s="150"/>
      <c r="FJJ92" s="150"/>
      <c r="FJK92" s="150"/>
      <c r="FJL92" s="150"/>
      <c r="FJM92" s="150"/>
      <c r="FJN92" s="150"/>
      <c r="FJO92" s="150"/>
      <c r="FJP92" s="150"/>
      <c r="FJQ92" s="150"/>
      <c r="FJR92" s="150"/>
      <c r="FJS92" s="150"/>
      <c r="FJT92" s="150"/>
      <c r="FJU92" s="150"/>
      <c r="FJV92" s="150"/>
      <c r="FJW92" s="150"/>
      <c r="FJX92" s="150"/>
      <c r="FJY92" s="150"/>
      <c r="FJZ92" s="150"/>
      <c r="FKA92" s="150"/>
      <c r="FKB92" s="150"/>
      <c r="FKC92" s="150"/>
      <c r="FKD92" s="150"/>
      <c r="FKE92" s="150"/>
      <c r="FKF92" s="150"/>
      <c r="FKG92" s="150"/>
      <c r="FKH92" s="150"/>
      <c r="FKI92" s="150"/>
      <c r="FKJ92" s="150"/>
      <c r="FKK92" s="150"/>
      <c r="FKL92" s="150"/>
      <c r="FKM92" s="150"/>
      <c r="FKN92" s="150"/>
      <c r="FKO92" s="150"/>
      <c r="FKP92" s="150"/>
      <c r="FKQ92" s="150"/>
      <c r="FKR92" s="150"/>
      <c r="FKS92" s="150"/>
      <c r="FKT92" s="150"/>
      <c r="FKU92" s="150"/>
      <c r="FKV92" s="150"/>
      <c r="FKW92" s="150"/>
      <c r="FKX92" s="150"/>
      <c r="FKY92" s="150"/>
      <c r="FKZ92" s="150"/>
      <c r="FLA92" s="150"/>
      <c r="FLB92" s="150"/>
      <c r="FLC92" s="150"/>
      <c r="FLD92" s="150"/>
      <c r="FLE92" s="150"/>
      <c r="FLF92" s="150"/>
      <c r="FLG92" s="150"/>
      <c r="FLH92" s="150"/>
      <c r="FLI92" s="150"/>
      <c r="FLJ92" s="150"/>
      <c r="FLK92" s="150"/>
      <c r="FLL92" s="150"/>
      <c r="FLM92" s="150"/>
      <c r="FLN92" s="150"/>
      <c r="FLO92" s="150"/>
      <c r="FLP92" s="150"/>
      <c r="FLQ92" s="150"/>
      <c r="FLR92" s="150"/>
      <c r="FLS92" s="150"/>
      <c r="FLT92" s="150"/>
      <c r="FLU92" s="150"/>
      <c r="FLV92" s="150"/>
      <c r="FLW92" s="150"/>
      <c r="FLX92" s="150"/>
      <c r="FLY92" s="150"/>
      <c r="FLZ92" s="150"/>
      <c r="FMA92" s="150"/>
      <c r="FMB92" s="150"/>
      <c r="FMC92" s="150"/>
      <c r="FMD92" s="150"/>
      <c r="FME92" s="150"/>
      <c r="FMF92" s="150"/>
      <c r="FMG92" s="150"/>
      <c r="FMH92" s="150"/>
      <c r="FMI92" s="150"/>
      <c r="FMJ92" s="150"/>
      <c r="FMK92" s="150"/>
      <c r="FML92" s="150"/>
      <c r="FMM92" s="150"/>
      <c r="FMN92" s="150"/>
      <c r="FMO92" s="150"/>
      <c r="FMP92" s="150"/>
      <c r="FMQ92" s="150"/>
      <c r="FMR92" s="150"/>
      <c r="FMS92" s="150"/>
      <c r="FMT92" s="150"/>
      <c r="FMU92" s="150"/>
      <c r="FMV92" s="150"/>
      <c r="FMW92" s="150"/>
      <c r="FMX92" s="150"/>
      <c r="FMY92" s="150"/>
      <c r="FMZ92" s="150"/>
      <c r="FNA92" s="150"/>
      <c r="FNB92" s="150"/>
      <c r="FNC92" s="150"/>
      <c r="FND92" s="150"/>
      <c r="FNE92" s="150"/>
      <c r="FNF92" s="150"/>
      <c r="FNG92" s="150"/>
      <c r="FNH92" s="150"/>
      <c r="FNI92" s="150"/>
      <c r="FNJ92" s="150"/>
      <c r="FNK92" s="150"/>
      <c r="FNL92" s="150"/>
      <c r="FNM92" s="150"/>
      <c r="FNN92" s="150"/>
      <c r="FNO92" s="150"/>
      <c r="FNP92" s="150"/>
      <c r="FNQ92" s="150"/>
      <c r="FNR92" s="150"/>
      <c r="FNS92" s="150"/>
      <c r="FNT92" s="150"/>
      <c r="FNU92" s="150"/>
      <c r="FNV92" s="150"/>
      <c r="FNW92" s="150"/>
      <c r="FNX92" s="150"/>
      <c r="FNY92" s="150"/>
      <c r="FNZ92" s="150"/>
      <c r="FOA92" s="150"/>
      <c r="FOB92" s="150"/>
      <c r="FOC92" s="150"/>
      <c r="FOD92" s="150"/>
      <c r="FOE92" s="150"/>
      <c r="FOF92" s="150"/>
      <c r="FOG92" s="150"/>
      <c r="FOH92" s="150"/>
      <c r="FOI92" s="150"/>
      <c r="FOJ92" s="150"/>
      <c r="FOK92" s="150"/>
      <c r="FOL92" s="150"/>
      <c r="FOM92" s="150"/>
      <c r="FON92" s="150"/>
      <c r="FOO92" s="150"/>
      <c r="FOP92" s="150"/>
      <c r="FOQ92" s="150"/>
      <c r="FOR92" s="150"/>
      <c r="FOS92" s="150"/>
      <c r="FOT92" s="150"/>
      <c r="FOU92" s="150"/>
      <c r="FOV92" s="150"/>
      <c r="FOW92" s="150"/>
      <c r="FOX92" s="150"/>
      <c r="FOY92" s="150"/>
      <c r="FOZ92" s="150"/>
      <c r="FPA92" s="150"/>
      <c r="FPB92" s="150"/>
      <c r="FPC92" s="150"/>
      <c r="FPD92" s="150"/>
      <c r="FPE92" s="150"/>
      <c r="FPF92" s="150"/>
      <c r="FPG92" s="150"/>
      <c r="FPH92" s="150"/>
      <c r="FPI92" s="150"/>
      <c r="FPJ92" s="150"/>
      <c r="FPK92" s="150"/>
      <c r="FPL92" s="150"/>
      <c r="FPM92" s="150"/>
      <c r="FPN92" s="150"/>
      <c r="FPO92" s="150"/>
      <c r="FPP92" s="150"/>
      <c r="FPQ92" s="150"/>
      <c r="FPR92" s="150"/>
      <c r="FPS92" s="150"/>
      <c r="FPT92" s="150"/>
      <c r="FPU92" s="150"/>
      <c r="FPV92" s="150"/>
      <c r="FPW92" s="150"/>
      <c r="FPX92" s="150"/>
      <c r="FPY92" s="150"/>
      <c r="FPZ92" s="150"/>
      <c r="FQA92" s="150"/>
      <c r="FQB92" s="150"/>
      <c r="FQC92" s="150"/>
      <c r="FQD92" s="150"/>
      <c r="FQE92" s="150"/>
      <c r="FQF92" s="150"/>
      <c r="FQG92" s="150"/>
      <c r="FQH92" s="150"/>
      <c r="FQI92" s="150"/>
      <c r="FQJ92" s="150"/>
      <c r="FQK92" s="150"/>
      <c r="FQL92" s="150"/>
      <c r="FQM92" s="150"/>
      <c r="FQN92" s="150"/>
      <c r="FQO92" s="150"/>
      <c r="FQP92" s="150"/>
      <c r="FQQ92" s="150"/>
      <c r="FQR92" s="150"/>
      <c r="FQS92" s="150"/>
      <c r="FQT92" s="150"/>
      <c r="FQU92" s="150"/>
      <c r="FQV92" s="150"/>
      <c r="FQW92" s="150"/>
      <c r="FQX92" s="150"/>
      <c r="FQY92" s="150"/>
      <c r="FQZ92" s="150"/>
      <c r="FRA92" s="150"/>
      <c r="FRB92" s="150"/>
      <c r="FRC92" s="150"/>
      <c r="FRD92" s="150"/>
      <c r="FRE92" s="150"/>
      <c r="FRF92" s="150"/>
      <c r="FRG92" s="150"/>
      <c r="FRH92" s="150"/>
      <c r="FRI92" s="150"/>
      <c r="FRJ92" s="150"/>
      <c r="FRK92" s="150"/>
      <c r="FRL92" s="150"/>
      <c r="FRM92" s="150"/>
      <c r="FRN92" s="150"/>
      <c r="FRO92" s="150"/>
      <c r="FRP92" s="150"/>
      <c r="FRQ92" s="150"/>
      <c r="FRR92" s="150"/>
      <c r="FRS92" s="150"/>
      <c r="FRT92" s="150"/>
      <c r="FRU92" s="150"/>
      <c r="FRV92" s="150"/>
      <c r="FRW92" s="150"/>
      <c r="FRX92" s="150"/>
      <c r="FRY92" s="150"/>
      <c r="FRZ92" s="150"/>
      <c r="FSA92" s="150"/>
      <c r="FSB92" s="150"/>
      <c r="FSC92" s="150"/>
      <c r="FSD92" s="150"/>
      <c r="FSE92" s="150"/>
      <c r="FSF92" s="150"/>
      <c r="FSG92" s="150"/>
      <c r="FSH92" s="150"/>
      <c r="FSI92" s="150"/>
      <c r="FSJ92" s="150"/>
      <c r="FSK92" s="150"/>
      <c r="FSL92" s="150"/>
      <c r="FSM92" s="150"/>
      <c r="FSN92" s="150"/>
      <c r="FSO92" s="150"/>
      <c r="FSP92" s="150"/>
      <c r="FSQ92" s="150"/>
      <c r="FSR92" s="150"/>
      <c r="FSS92" s="150"/>
      <c r="FST92" s="150"/>
      <c r="FSU92" s="150"/>
      <c r="FSV92" s="150"/>
      <c r="FSW92" s="150"/>
      <c r="FSX92" s="150"/>
      <c r="FSY92" s="150"/>
      <c r="FSZ92" s="150"/>
      <c r="FTA92" s="150"/>
      <c r="FTB92" s="150"/>
      <c r="FTC92" s="150"/>
      <c r="FTD92" s="150"/>
      <c r="FTE92" s="150"/>
      <c r="FTF92" s="150"/>
      <c r="FTG92" s="150"/>
      <c r="FTH92" s="150"/>
      <c r="FTI92" s="150"/>
      <c r="FTJ92" s="150"/>
      <c r="FTK92" s="150"/>
      <c r="FTL92" s="150"/>
      <c r="FTM92" s="150"/>
      <c r="FTN92" s="150"/>
      <c r="FTO92" s="150"/>
      <c r="FTP92" s="150"/>
      <c r="FTQ92" s="150"/>
      <c r="FTR92" s="150"/>
      <c r="FTS92" s="150"/>
      <c r="FTT92" s="150"/>
      <c r="FTU92" s="150"/>
      <c r="FTV92" s="150"/>
      <c r="FTW92" s="150"/>
      <c r="FTX92" s="150"/>
      <c r="FTY92" s="150"/>
      <c r="FTZ92" s="150"/>
      <c r="FUA92" s="150"/>
      <c r="FUB92" s="150"/>
      <c r="FUC92" s="150"/>
      <c r="FUD92" s="150"/>
      <c r="FUE92" s="150"/>
      <c r="FUF92" s="150"/>
      <c r="FUG92" s="150"/>
      <c r="FUH92" s="150"/>
      <c r="FUI92" s="150"/>
      <c r="FUJ92" s="150"/>
      <c r="FUK92" s="150"/>
      <c r="FUL92" s="150"/>
      <c r="FUM92" s="150"/>
      <c r="FUN92" s="150"/>
      <c r="FUO92" s="150"/>
      <c r="FUP92" s="150"/>
      <c r="FUQ92" s="150"/>
      <c r="FUR92" s="150"/>
      <c r="FUS92" s="150"/>
      <c r="FUT92" s="150"/>
      <c r="FUU92" s="150"/>
      <c r="FUV92" s="150"/>
      <c r="FUW92" s="150"/>
      <c r="FUX92" s="150"/>
      <c r="FUY92" s="150"/>
      <c r="FUZ92" s="150"/>
      <c r="FVA92" s="150"/>
      <c r="FVB92" s="150"/>
      <c r="FVC92" s="150"/>
      <c r="FVD92" s="150"/>
      <c r="FVE92" s="150"/>
      <c r="FVF92" s="150"/>
      <c r="FVG92" s="150"/>
      <c r="FVH92" s="150"/>
      <c r="FVI92" s="150"/>
      <c r="FVJ92" s="150"/>
      <c r="FVK92" s="150"/>
      <c r="FVL92" s="150"/>
      <c r="FVM92" s="150"/>
      <c r="FVN92" s="150"/>
      <c r="FVO92" s="150"/>
      <c r="FVP92" s="150"/>
      <c r="FVQ92" s="150"/>
      <c r="FVR92" s="150"/>
      <c r="FVS92" s="150"/>
      <c r="FVT92" s="150"/>
      <c r="FVU92" s="150"/>
      <c r="FVV92" s="150"/>
      <c r="FVW92" s="150"/>
      <c r="FVX92" s="150"/>
      <c r="FVY92" s="150"/>
      <c r="FVZ92" s="150"/>
      <c r="FWA92" s="150"/>
      <c r="FWB92" s="150"/>
      <c r="FWC92" s="150"/>
      <c r="FWD92" s="150"/>
      <c r="FWE92" s="150"/>
      <c r="FWF92" s="150"/>
      <c r="FWG92" s="150"/>
      <c r="FWH92" s="150"/>
      <c r="FWI92" s="150"/>
      <c r="FWJ92" s="150"/>
      <c r="FWK92" s="150"/>
      <c r="FWL92" s="150"/>
      <c r="FWM92" s="150"/>
      <c r="FWN92" s="150"/>
      <c r="FWO92" s="150"/>
      <c r="FWP92" s="150"/>
      <c r="FWQ92" s="150"/>
      <c r="FWR92" s="150"/>
      <c r="FWS92" s="150"/>
      <c r="FWT92" s="150"/>
      <c r="FWU92" s="150"/>
      <c r="FWV92" s="150"/>
      <c r="FWW92" s="150"/>
      <c r="FWX92" s="150"/>
      <c r="FWY92" s="150"/>
      <c r="FWZ92" s="150"/>
      <c r="FXA92" s="150"/>
      <c r="FXB92" s="150"/>
      <c r="FXC92" s="150"/>
      <c r="FXD92" s="150"/>
      <c r="FXE92" s="150"/>
      <c r="FXF92" s="150"/>
      <c r="FXG92" s="150"/>
      <c r="FXH92" s="150"/>
      <c r="FXI92" s="150"/>
      <c r="FXJ92" s="150"/>
      <c r="FXK92" s="150"/>
      <c r="FXL92" s="150"/>
      <c r="FXM92" s="150"/>
      <c r="FXN92" s="150"/>
      <c r="FXO92" s="150"/>
      <c r="FXP92" s="150"/>
      <c r="FXQ92" s="150"/>
      <c r="FXR92" s="150"/>
      <c r="FXS92" s="150"/>
      <c r="FXT92" s="150"/>
      <c r="FXU92" s="150"/>
      <c r="FXV92" s="150"/>
      <c r="FXW92" s="150"/>
      <c r="FXX92" s="150"/>
      <c r="FXY92" s="150"/>
      <c r="FXZ92" s="150"/>
      <c r="FYA92" s="150"/>
      <c r="FYB92" s="150"/>
      <c r="FYC92" s="150"/>
      <c r="FYD92" s="150"/>
      <c r="FYE92" s="150"/>
      <c r="FYF92" s="150"/>
      <c r="FYG92" s="150"/>
      <c r="FYH92" s="150"/>
      <c r="FYI92" s="150"/>
      <c r="FYJ92" s="150"/>
      <c r="FYK92" s="150"/>
      <c r="FYL92" s="150"/>
      <c r="FYM92" s="150"/>
      <c r="FYN92" s="150"/>
      <c r="FYO92" s="150"/>
      <c r="FYP92" s="150"/>
      <c r="FYQ92" s="150"/>
      <c r="FYR92" s="150"/>
      <c r="FYS92" s="150"/>
      <c r="FYT92" s="150"/>
      <c r="FYU92" s="150"/>
      <c r="FYV92" s="150"/>
      <c r="FYW92" s="150"/>
      <c r="FYX92" s="150"/>
      <c r="FYY92" s="150"/>
      <c r="FYZ92" s="150"/>
      <c r="FZA92" s="150"/>
      <c r="FZB92" s="150"/>
      <c r="FZC92" s="150"/>
      <c r="FZD92" s="150"/>
      <c r="FZE92" s="150"/>
      <c r="FZF92" s="150"/>
      <c r="FZG92" s="150"/>
      <c r="FZH92" s="150"/>
      <c r="FZI92" s="150"/>
      <c r="FZJ92" s="150"/>
      <c r="FZK92" s="150"/>
      <c r="FZL92" s="150"/>
      <c r="FZM92" s="150"/>
      <c r="FZN92" s="150"/>
      <c r="FZO92" s="150"/>
      <c r="FZP92" s="150"/>
      <c r="FZQ92" s="150"/>
      <c r="FZR92" s="150"/>
      <c r="FZS92" s="150"/>
      <c r="FZT92" s="150"/>
      <c r="FZU92" s="150"/>
      <c r="FZV92" s="150"/>
      <c r="FZW92" s="150"/>
      <c r="FZX92" s="150"/>
      <c r="FZY92" s="150"/>
      <c r="FZZ92" s="150"/>
      <c r="GAA92" s="150"/>
      <c r="GAB92" s="150"/>
      <c r="GAC92" s="150"/>
      <c r="GAD92" s="150"/>
      <c r="GAE92" s="150"/>
      <c r="GAF92" s="150"/>
      <c r="GAG92" s="150"/>
      <c r="GAH92" s="150"/>
      <c r="GAI92" s="150"/>
      <c r="GAJ92" s="150"/>
      <c r="GAK92" s="150"/>
      <c r="GAL92" s="150"/>
      <c r="GAM92" s="150"/>
      <c r="GAN92" s="150"/>
      <c r="GAO92" s="150"/>
      <c r="GAP92" s="150"/>
      <c r="GAQ92" s="150"/>
      <c r="GAR92" s="150"/>
      <c r="GAS92" s="150"/>
      <c r="GAT92" s="150"/>
      <c r="GAU92" s="150"/>
      <c r="GAV92" s="150"/>
      <c r="GAW92" s="150"/>
      <c r="GAX92" s="150"/>
      <c r="GAY92" s="150"/>
      <c r="GAZ92" s="150"/>
      <c r="GBA92" s="150"/>
      <c r="GBB92" s="150"/>
      <c r="GBC92" s="150"/>
      <c r="GBD92" s="150"/>
      <c r="GBE92" s="150"/>
      <c r="GBF92" s="150"/>
      <c r="GBG92" s="150"/>
      <c r="GBH92" s="150"/>
      <c r="GBI92" s="150"/>
      <c r="GBJ92" s="150"/>
      <c r="GBK92" s="150"/>
      <c r="GBL92" s="150"/>
      <c r="GBM92" s="150"/>
      <c r="GBN92" s="150"/>
      <c r="GBO92" s="150"/>
      <c r="GBP92" s="150"/>
      <c r="GBQ92" s="150"/>
      <c r="GBR92" s="150"/>
      <c r="GBS92" s="150"/>
      <c r="GBT92" s="150"/>
      <c r="GBU92" s="150"/>
      <c r="GBV92" s="150"/>
      <c r="GBW92" s="150"/>
      <c r="GBX92" s="150"/>
      <c r="GBY92" s="150"/>
      <c r="GBZ92" s="150"/>
      <c r="GCA92" s="150"/>
      <c r="GCB92" s="150"/>
      <c r="GCC92" s="150"/>
      <c r="GCD92" s="150"/>
      <c r="GCE92" s="150"/>
      <c r="GCF92" s="150"/>
      <c r="GCG92" s="150"/>
      <c r="GCH92" s="150"/>
      <c r="GCI92" s="150"/>
      <c r="GCJ92" s="150"/>
      <c r="GCK92" s="150"/>
      <c r="GCL92" s="150"/>
      <c r="GCM92" s="150"/>
      <c r="GCN92" s="150"/>
      <c r="GCO92" s="150"/>
      <c r="GCP92" s="150"/>
      <c r="GCQ92" s="150"/>
      <c r="GCR92" s="150"/>
      <c r="GCS92" s="150"/>
      <c r="GCT92" s="150"/>
      <c r="GCU92" s="150"/>
      <c r="GCV92" s="150"/>
      <c r="GCW92" s="150"/>
      <c r="GCX92" s="150"/>
      <c r="GCY92" s="150"/>
      <c r="GCZ92" s="150"/>
      <c r="GDA92" s="150"/>
      <c r="GDB92" s="150"/>
      <c r="GDC92" s="150"/>
      <c r="GDD92" s="150"/>
      <c r="GDE92" s="150"/>
      <c r="GDF92" s="150"/>
      <c r="GDG92" s="150"/>
      <c r="GDH92" s="150"/>
      <c r="GDI92" s="150"/>
      <c r="GDJ92" s="150"/>
      <c r="GDK92" s="150"/>
      <c r="GDL92" s="150"/>
      <c r="GDM92" s="150"/>
      <c r="GDN92" s="150"/>
      <c r="GDO92" s="150"/>
      <c r="GDP92" s="150"/>
      <c r="GDQ92" s="150"/>
      <c r="GDR92" s="150"/>
      <c r="GDS92" s="150"/>
      <c r="GDT92" s="150"/>
      <c r="GDU92" s="150"/>
      <c r="GDV92" s="150"/>
      <c r="GDW92" s="150"/>
      <c r="GDX92" s="150"/>
      <c r="GDY92" s="150"/>
      <c r="GDZ92" s="150"/>
      <c r="GEA92" s="150"/>
      <c r="GEB92" s="150"/>
      <c r="GEC92" s="150"/>
      <c r="GED92" s="150"/>
      <c r="GEE92" s="150"/>
      <c r="GEF92" s="150"/>
      <c r="GEG92" s="150"/>
      <c r="GEH92" s="150"/>
      <c r="GEI92" s="150"/>
      <c r="GEJ92" s="150"/>
      <c r="GEK92" s="150"/>
      <c r="GEL92" s="150"/>
      <c r="GEM92" s="150"/>
      <c r="GEN92" s="150"/>
      <c r="GEO92" s="150"/>
      <c r="GEP92" s="150"/>
      <c r="GEQ92" s="150"/>
      <c r="GER92" s="150"/>
      <c r="GES92" s="150"/>
      <c r="GET92" s="150"/>
      <c r="GEU92" s="150"/>
      <c r="GEV92" s="150"/>
      <c r="GEW92" s="150"/>
      <c r="GEX92" s="150"/>
      <c r="GEY92" s="150"/>
      <c r="GEZ92" s="150"/>
      <c r="GFA92" s="150"/>
      <c r="GFB92" s="150"/>
      <c r="GFC92" s="150"/>
      <c r="GFD92" s="150"/>
      <c r="GFE92" s="150"/>
      <c r="GFF92" s="150"/>
      <c r="GFG92" s="150"/>
      <c r="GFH92" s="150"/>
      <c r="GFI92" s="150"/>
      <c r="GFJ92" s="150"/>
      <c r="GFK92" s="150"/>
      <c r="GFL92" s="150"/>
      <c r="GFM92" s="150"/>
      <c r="GFN92" s="150"/>
      <c r="GFO92" s="150"/>
      <c r="GFP92" s="150"/>
      <c r="GFQ92" s="150"/>
      <c r="GFR92" s="150"/>
      <c r="GFS92" s="150"/>
      <c r="GFT92" s="150"/>
      <c r="GFU92" s="150"/>
      <c r="GFV92" s="150"/>
      <c r="GFW92" s="150"/>
      <c r="GFX92" s="150"/>
      <c r="GFY92" s="150"/>
      <c r="GFZ92" s="150"/>
      <c r="GGA92" s="150"/>
      <c r="GGB92" s="150"/>
      <c r="GGC92" s="150"/>
      <c r="GGD92" s="150"/>
      <c r="GGE92" s="150"/>
      <c r="GGF92" s="150"/>
      <c r="GGG92" s="150"/>
      <c r="GGH92" s="150"/>
      <c r="GGI92" s="150"/>
      <c r="GGJ92" s="150"/>
      <c r="GGK92" s="150"/>
      <c r="GGL92" s="150"/>
      <c r="GGM92" s="150"/>
      <c r="GGN92" s="150"/>
      <c r="GGO92" s="150"/>
      <c r="GGP92" s="150"/>
      <c r="GGQ92" s="150"/>
      <c r="GGR92" s="150"/>
      <c r="GGS92" s="150"/>
      <c r="GGT92" s="150"/>
      <c r="GGU92" s="150"/>
      <c r="GGV92" s="150"/>
      <c r="GGW92" s="150"/>
      <c r="GGX92" s="150"/>
      <c r="GGY92" s="150"/>
      <c r="GGZ92" s="150"/>
      <c r="GHA92" s="150"/>
      <c r="GHB92" s="150"/>
      <c r="GHC92" s="150"/>
      <c r="GHD92" s="150"/>
      <c r="GHE92" s="150"/>
      <c r="GHF92" s="150"/>
      <c r="GHG92" s="150"/>
      <c r="GHH92" s="150"/>
      <c r="GHI92" s="150"/>
      <c r="GHJ92" s="150"/>
      <c r="GHK92" s="150"/>
      <c r="GHL92" s="150"/>
      <c r="GHM92" s="150"/>
      <c r="GHN92" s="150"/>
      <c r="GHO92" s="150"/>
      <c r="GHP92" s="150"/>
      <c r="GHQ92" s="150"/>
      <c r="GHR92" s="150"/>
      <c r="GHS92" s="150"/>
      <c r="GHT92" s="150"/>
      <c r="GHU92" s="150"/>
      <c r="GHV92" s="150"/>
      <c r="GHW92" s="150"/>
      <c r="GHX92" s="150"/>
      <c r="GHY92" s="150"/>
      <c r="GHZ92" s="150"/>
      <c r="GIA92" s="150"/>
      <c r="GIB92" s="150"/>
      <c r="GIC92" s="150"/>
      <c r="GID92" s="150"/>
      <c r="GIE92" s="150"/>
      <c r="GIF92" s="150"/>
      <c r="GIG92" s="150"/>
      <c r="GIH92" s="150"/>
      <c r="GII92" s="150"/>
      <c r="GIJ92" s="150"/>
      <c r="GIK92" s="150"/>
      <c r="GIL92" s="150"/>
      <c r="GIM92" s="150"/>
      <c r="GIN92" s="150"/>
      <c r="GIO92" s="150"/>
      <c r="GIP92" s="150"/>
      <c r="GIQ92" s="150"/>
      <c r="GIR92" s="150"/>
      <c r="GIS92" s="150"/>
      <c r="GIT92" s="150"/>
      <c r="GIU92" s="150"/>
      <c r="GIV92" s="150"/>
      <c r="GIW92" s="150"/>
      <c r="GIX92" s="150"/>
      <c r="GIY92" s="150"/>
      <c r="GIZ92" s="150"/>
      <c r="GJA92" s="150"/>
      <c r="GJB92" s="150"/>
      <c r="GJC92" s="150"/>
      <c r="GJD92" s="150"/>
      <c r="GJE92" s="150"/>
      <c r="GJF92" s="150"/>
      <c r="GJG92" s="150"/>
      <c r="GJH92" s="150"/>
      <c r="GJI92" s="150"/>
      <c r="GJJ92" s="150"/>
      <c r="GJK92" s="150"/>
      <c r="GJL92" s="150"/>
      <c r="GJM92" s="150"/>
      <c r="GJN92" s="150"/>
      <c r="GJO92" s="150"/>
      <c r="GJP92" s="150"/>
      <c r="GJQ92" s="150"/>
      <c r="GJR92" s="150"/>
      <c r="GJS92" s="150"/>
      <c r="GJT92" s="150"/>
      <c r="GJU92" s="150"/>
      <c r="GJV92" s="150"/>
      <c r="GJW92" s="150"/>
      <c r="GJX92" s="150"/>
      <c r="GJY92" s="150"/>
      <c r="GJZ92" s="150"/>
      <c r="GKA92" s="150"/>
      <c r="GKB92" s="150"/>
      <c r="GKC92" s="150"/>
      <c r="GKD92" s="150"/>
      <c r="GKE92" s="150"/>
      <c r="GKF92" s="150"/>
      <c r="GKG92" s="150"/>
      <c r="GKH92" s="150"/>
      <c r="GKI92" s="150"/>
      <c r="GKJ92" s="150"/>
      <c r="GKK92" s="150"/>
      <c r="GKL92" s="150"/>
      <c r="GKM92" s="150"/>
      <c r="GKN92" s="150"/>
      <c r="GKO92" s="150"/>
      <c r="GKP92" s="150"/>
      <c r="GKQ92" s="150"/>
      <c r="GKR92" s="150"/>
      <c r="GKS92" s="150"/>
      <c r="GKT92" s="150"/>
      <c r="GKU92" s="150"/>
      <c r="GKV92" s="150"/>
      <c r="GKW92" s="150"/>
      <c r="GKX92" s="150"/>
      <c r="GKY92" s="150"/>
      <c r="GKZ92" s="150"/>
      <c r="GLA92" s="150"/>
      <c r="GLB92" s="150"/>
      <c r="GLC92" s="150"/>
      <c r="GLD92" s="150"/>
      <c r="GLE92" s="150"/>
      <c r="GLF92" s="150"/>
      <c r="GLG92" s="150"/>
      <c r="GLH92" s="150"/>
      <c r="GLI92" s="150"/>
      <c r="GLJ92" s="150"/>
      <c r="GLK92" s="150"/>
      <c r="GLL92" s="150"/>
      <c r="GLM92" s="150"/>
      <c r="GLN92" s="150"/>
      <c r="GLO92" s="150"/>
      <c r="GLP92" s="150"/>
      <c r="GLQ92" s="150"/>
      <c r="GLR92" s="150"/>
      <c r="GLS92" s="150"/>
      <c r="GLT92" s="150"/>
      <c r="GLU92" s="150"/>
      <c r="GLV92" s="150"/>
      <c r="GLW92" s="150"/>
      <c r="GLX92" s="150"/>
      <c r="GLY92" s="150"/>
      <c r="GLZ92" s="150"/>
      <c r="GMA92" s="150"/>
      <c r="GMB92" s="150"/>
      <c r="GMC92" s="150"/>
      <c r="GMD92" s="150"/>
      <c r="GME92" s="150"/>
      <c r="GMF92" s="150"/>
      <c r="GMG92" s="150"/>
      <c r="GMH92" s="150"/>
      <c r="GMI92" s="150"/>
      <c r="GMJ92" s="150"/>
      <c r="GMK92" s="150"/>
      <c r="GML92" s="150"/>
      <c r="GMM92" s="150"/>
      <c r="GMN92" s="150"/>
      <c r="GMO92" s="150"/>
      <c r="GMP92" s="150"/>
      <c r="GMQ92" s="150"/>
      <c r="GMR92" s="150"/>
      <c r="GMS92" s="150"/>
      <c r="GMT92" s="150"/>
      <c r="GMU92" s="150"/>
      <c r="GMV92" s="150"/>
      <c r="GMW92" s="150"/>
      <c r="GMX92" s="150"/>
      <c r="GMY92" s="150"/>
      <c r="GMZ92" s="150"/>
      <c r="GNA92" s="150"/>
      <c r="GNB92" s="150"/>
      <c r="GNC92" s="150"/>
      <c r="GND92" s="150"/>
      <c r="GNE92" s="150"/>
      <c r="GNF92" s="150"/>
      <c r="GNG92" s="150"/>
      <c r="GNH92" s="150"/>
      <c r="GNI92" s="150"/>
      <c r="GNJ92" s="150"/>
      <c r="GNK92" s="150"/>
      <c r="GNL92" s="150"/>
      <c r="GNM92" s="150"/>
      <c r="GNN92" s="150"/>
      <c r="GNO92" s="150"/>
      <c r="GNP92" s="150"/>
      <c r="GNQ92" s="150"/>
      <c r="GNR92" s="150"/>
      <c r="GNS92" s="150"/>
      <c r="GNT92" s="150"/>
      <c r="GNU92" s="150"/>
      <c r="GNV92" s="150"/>
      <c r="GNW92" s="150"/>
      <c r="GNX92" s="150"/>
      <c r="GNY92" s="150"/>
      <c r="GNZ92" s="150"/>
      <c r="GOA92" s="150"/>
      <c r="GOB92" s="150"/>
      <c r="GOC92" s="150"/>
      <c r="GOD92" s="150"/>
      <c r="GOE92" s="150"/>
      <c r="GOF92" s="150"/>
      <c r="GOG92" s="150"/>
      <c r="GOH92" s="150"/>
      <c r="GOI92" s="150"/>
      <c r="GOJ92" s="150"/>
      <c r="GOK92" s="150"/>
      <c r="GOL92" s="150"/>
      <c r="GOM92" s="150"/>
      <c r="GON92" s="150"/>
      <c r="GOO92" s="150"/>
      <c r="GOP92" s="150"/>
      <c r="GOQ92" s="150"/>
      <c r="GOR92" s="150"/>
      <c r="GOS92" s="150"/>
      <c r="GOT92" s="150"/>
      <c r="GOU92" s="150"/>
      <c r="GOV92" s="150"/>
      <c r="GOW92" s="150"/>
      <c r="GOX92" s="150"/>
      <c r="GOY92" s="150"/>
      <c r="GOZ92" s="150"/>
      <c r="GPA92" s="150"/>
      <c r="GPB92" s="150"/>
      <c r="GPC92" s="150"/>
      <c r="GPD92" s="150"/>
      <c r="GPE92" s="150"/>
      <c r="GPF92" s="150"/>
      <c r="GPG92" s="150"/>
      <c r="GPH92" s="150"/>
      <c r="GPI92" s="150"/>
      <c r="GPJ92" s="150"/>
      <c r="GPK92" s="150"/>
      <c r="GPL92" s="150"/>
      <c r="GPM92" s="150"/>
      <c r="GPN92" s="150"/>
      <c r="GPO92" s="150"/>
      <c r="GPP92" s="150"/>
      <c r="GPQ92" s="150"/>
      <c r="GPR92" s="150"/>
      <c r="GPS92" s="150"/>
      <c r="GPT92" s="150"/>
      <c r="GPU92" s="150"/>
      <c r="GPV92" s="150"/>
      <c r="GPW92" s="150"/>
      <c r="GPX92" s="150"/>
      <c r="GPY92" s="150"/>
      <c r="GPZ92" s="150"/>
      <c r="GQA92" s="150"/>
      <c r="GQB92" s="150"/>
      <c r="GQC92" s="150"/>
      <c r="GQD92" s="150"/>
      <c r="GQE92" s="150"/>
      <c r="GQF92" s="150"/>
      <c r="GQG92" s="150"/>
      <c r="GQH92" s="150"/>
      <c r="GQI92" s="150"/>
      <c r="GQJ92" s="150"/>
      <c r="GQK92" s="150"/>
      <c r="GQL92" s="150"/>
      <c r="GQM92" s="150"/>
      <c r="GQN92" s="150"/>
      <c r="GQO92" s="150"/>
      <c r="GQP92" s="150"/>
      <c r="GQQ92" s="150"/>
      <c r="GQR92" s="150"/>
      <c r="GQS92" s="150"/>
      <c r="GQT92" s="150"/>
      <c r="GQU92" s="150"/>
      <c r="GQV92" s="150"/>
      <c r="GQW92" s="150"/>
      <c r="GQX92" s="150"/>
      <c r="GQY92" s="150"/>
      <c r="GQZ92" s="150"/>
      <c r="GRA92" s="150"/>
      <c r="GRB92" s="150"/>
      <c r="GRC92" s="150"/>
      <c r="GRD92" s="150"/>
      <c r="GRE92" s="150"/>
      <c r="GRF92" s="150"/>
      <c r="GRG92" s="150"/>
      <c r="GRH92" s="150"/>
      <c r="GRI92" s="150"/>
      <c r="GRJ92" s="150"/>
      <c r="GRK92" s="150"/>
      <c r="GRL92" s="150"/>
      <c r="GRM92" s="150"/>
      <c r="GRN92" s="150"/>
      <c r="GRO92" s="150"/>
      <c r="GRP92" s="150"/>
      <c r="GRQ92" s="150"/>
      <c r="GRR92" s="150"/>
      <c r="GRS92" s="150"/>
      <c r="GRT92" s="150"/>
      <c r="GRU92" s="150"/>
      <c r="GRV92" s="150"/>
      <c r="GRW92" s="150"/>
      <c r="GRX92" s="150"/>
      <c r="GRY92" s="150"/>
      <c r="GRZ92" s="150"/>
      <c r="GSA92" s="150"/>
      <c r="GSB92" s="150"/>
      <c r="GSC92" s="150"/>
      <c r="GSD92" s="150"/>
      <c r="GSE92" s="150"/>
      <c r="GSF92" s="150"/>
      <c r="GSG92" s="150"/>
      <c r="GSH92" s="150"/>
      <c r="GSI92" s="150"/>
      <c r="GSJ92" s="150"/>
      <c r="GSK92" s="150"/>
      <c r="GSL92" s="150"/>
      <c r="GSM92" s="150"/>
      <c r="GSN92" s="150"/>
      <c r="GSO92" s="150"/>
      <c r="GSP92" s="150"/>
      <c r="GSQ92" s="150"/>
      <c r="GSR92" s="150"/>
      <c r="GSS92" s="150"/>
      <c r="GST92" s="150"/>
      <c r="GSU92" s="150"/>
      <c r="GSV92" s="150"/>
      <c r="GSW92" s="150"/>
      <c r="GSX92" s="150"/>
      <c r="GSY92" s="150"/>
      <c r="GSZ92" s="150"/>
      <c r="GTA92" s="150"/>
      <c r="GTB92" s="150"/>
      <c r="GTC92" s="150"/>
      <c r="GTD92" s="150"/>
      <c r="GTE92" s="150"/>
      <c r="GTF92" s="150"/>
      <c r="GTG92" s="150"/>
      <c r="GTH92" s="150"/>
      <c r="GTI92" s="150"/>
      <c r="GTJ92" s="150"/>
      <c r="GTK92" s="150"/>
      <c r="GTL92" s="150"/>
      <c r="GTM92" s="150"/>
      <c r="GTN92" s="150"/>
      <c r="GTO92" s="150"/>
      <c r="GTP92" s="150"/>
      <c r="GTQ92" s="150"/>
      <c r="GTR92" s="150"/>
      <c r="GTS92" s="150"/>
      <c r="GTT92" s="150"/>
      <c r="GTU92" s="150"/>
      <c r="GTV92" s="150"/>
      <c r="GTW92" s="150"/>
      <c r="GTX92" s="150"/>
      <c r="GTY92" s="150"/>
      <c r="GTZ92" s="150"/>
      <c r="GUA92" s="150"/>
      <c r="GUB92" s="150"/>
      <c r="GUC92" s="150"/>
      <c r="GUD92" s="150"/>
      <c r="GUE92" s="150"/>
      <c r="GUF92" s="150"/>
      <c r="GUG92" s="150"/>
      <c r="GUH92" s="150"/>
      <c r="GUI92" s="150"/>
      <c r="GUJ92" s="150"/>
      <c r="GUK92" s="150"/>
      <c r="GUL92" s="150"/>
      <c r="GUM92" s="150"/>
      <c r="GUN92" s="150"/>
      <c r="GUO92" s="150"/>
      <c r="GUP92" s="150"/>
      <c r="GUQ92" s="150"/>
      <c r="GUR92" s="150"/>
      <c r="GUS92" s="150"/>
      <c r="GUT92" s="150"/>
      <c r="GUU92" s="150"/>
      <c r="GUV92" s="150"/>
      <c r="GUW92" s="150"/>
      <c r="GUX92" s="150"/>
      <c r="GUY92" s="150"/>
      <c r="GUZ92" s="150"/>
      <c r="GVA92" s="150"/>
      <c r="GVB92" s="150"/>
      <c r="GVC92" s="150"/>
      <c r="GVD92" s="150"/>
      <c r="GVE92" s="150"/>
      <c r="GVF92" s="150"/>
      <c r="GVG92" s="150"/>
      <c r="GVH92" s="150"/>
      <c r="GVI92" s="150"/>
      <c r="GVJ92" s="150"/>
      <c r="GVK92" s="150"/>
      <c r="GVL92" s="150"/>
      <c r="GVM92" s="150"/>
      <c r="GVN92" s="150"/>
      <c r="GVO92" s="150"/>
      <c r="GVP92" s="150"/>
      <c r="GVQ92" s="150"/>
      <c r="GVR92" s="150"/>
      <c r="GVS92" s="150"/>
      <c r="GVT92" s="150"/>
      <c r="GVU92" s="150"/>
      <c r="GVV92" s="150"/>
      <c r="GVW92" s="150"/>
      <c r="GVX92" s="150"/>
      <c r="GVY92" s="150"/>
      <c r="GVZ92" s="150"/>
      <c r="GWA92" s="150"/>
      <c r="GWB92" s="150"/>
      <c r="GWC92" s="150"/>
      <c r="GWD92" s="150"/>
      <c r="GWE92" s="150"/>
      <c r="GWF92" s="150"/>
      <c r="GWG92" s="150"/>
      <c r="GWH92" s="150"/>
      <c r="GWI92" s="150"/>
      <c r="GWJ92" s="150"/>
      <c r="GWK92" s="150"/>
      <c r="GWL92" s="150"/>
      <c r="GWM92" s="150"/>
      <c r="GWN92" s="150"/>
      <c r="GWO92" s="150"/>
      <c r="GWP92" s="150"/>
      <c r="GWQ92" s="150"/>
      <c r="GWR92" s="150"/>
      <c r="GWS92" s="150"/>
      <c r="GWT92" s="150"/>
      <c r="GWU92" s="150"/>
      <c r="GWV92" s="150"/>
      <c r="GWW92" s="150"/>
      <c r="GWX92" s="150"/>
      <c r="GWY92" s="150"/>
      <c r="GWZ92" s="150"/>
      <c r="GXA92" s="150"/>
      <c r="GXB92" s="150"/>
      <c r="GXC92" s="150"/>
      <c r="GXD92" s="150"/>
      <c r="GXE92" s="150"/>
      <c r="GXF92" s="150"/>
      <c r="GXG92" s="150"/>
      <c r="GXH92" s="150"/>
      <c r="GXI92" s="150"/>
      <c r="GXJ92" s="150"/>
      <c r="GXK92" s="150"/>
      <c r="GXL92" s="150"/>
      <c r="GXM92" s="150"/>
      <c r="GXN92" s="150"/>
      <c r="GXO92" s="150"/>
      <c r="GXP92" s="150"/>
      <c r="GXQ92" s="150"/>
      <c r="GXR92" s="150"/>
      <c r="GXS92" s="150"/>
      <c r="GXT92" s="150"/>
      <c r="GXU92" s="150"/>
      <c r="GXV92" s="150"/>
      <c r="GXW92" s="150"/>
      <c r="GXX92" s="150"/>
      <c r="GXY92" s="150"/>
      <c r="GXZ92" s="150"/>
      <c r="GYA92" s="150"/>
      <c r="GYB92" s="150"/>
      <c r="GYC92" s="150"/>
      <c r="GYD92" s="150"/>
      <c r="GYE92" s="150"/>
      <c r="GYF92" s="150"/>
      <c r="GYG92" s="150"/>
      <c r="GYH92" s="150"/>
      <c r="GYI92" s="150"/>
      <c r="GYJ92" s="150"/>
      <c r="GYK92" s="150"/>
      <c r="GYL92" s="150"/>
      <c r="GYM92" s="150"/>
      <c r="GYN92" s="150"/>
      <c r="GYO92" s="150"/>
      <c r="GYP92" s="150"/>
      <c r="GYQ92" s="150"/>
      <c r="GYR92" s="150"/>
      <c r="GYS92" s="150"/>
      <c r="GYT92" s="150"/>
      <c r="GYU92" s="150"/>
      <c r="GYV92" s="150"/>
      <c r="GYW92" s="150"/>
      <c r="GYX92" s="150"/>
      <c r="GYY92" s="150"/>
      <c r="GYZ92" s="150"/>
      <c r="GZA92" s="150"/>
      <c r="GZB92" s="150"/>
      <c r="GZC92" s="150"/>
      <c r="GZD92" s="150"/>
      <c r="GZE92" s="150"/>
      <c r="GZF92" s="150"/>
      <c r="GZG92" s="150"/>
      <c r="GZH92" s="150"/>
      <c r="GZI92" s="150"/>
      <c r="GZJ92" s="150"/>
      <c r="GZK92" s="150"/>
      <c r="GZL92" s="150"/>
      <c r="GZM92" s="150"/>
      <c r="GZN92" s="150"/>
      <c r="GZO92" s="150"/>
      <c r="GZP92" s="150"/>
      <c r="GZQ92" s="150"/>
      <c r="GZR92" s="150"/>
      <c r="GZS92" s="150"/>
      <c r="GZT92" s="150"/>
      <c r="GZU92" s="150"/>
      <c r="GZV92" s="150"/>
      <c r="GZW92" s="150"/>
      <c r="GZX92" s="150"/>
      <c r="GZY92" s="150"/>
      <c r="GZZ92" s="150"/>
      <c r="HAA92" s="150"/>
      <c r="HAB92" s="150"/>
      <c r="HAC92" s="150"/>
      <c r="HAD92" s="150"/>
      <c r="HAE92" s="150"/>
      <c r="HAF92" s="150"/>
      <c r="HAG92" s="150"/>
      <c r="HAH92" s="150"/>
      <c r="HAI92" s="150"/>
      <c r="HAJ92" s="150"/>
      <c r="HAK92" s="150"/>
      <c r="HAL92" s="150"/>
      <c r="HAM92" s="150"/>
      <c r="HAN92" s="150"/>
      <c r="HAO92" s="150"/>
      <c r="HAP92" s="150"/>
      <c r="HAQ92" s="150"/>
      <c r="HAR92" s="150"/>
      <c r="HAS92" s="150"/>
      <c r="HAT92" s="150"/>
      <c r="HAU92" s="150"/>
      <c r="HAV92" s="150"/>
      <c r="HAW92" s="150"/>
      <c r="HAX92" s="150"/>
      <c r="HAY92" s="150"/>
      <c r="HAZ92" s="150"/>
      <c r="HBA92" s="150"/>
      <c r="HBB92" s="150"/>
      <c r="HBC92" s="150"/>
      <c r="HBD92" s="150"/>
      <c r="HBE92" s="150"/>
      <c r="HBF92" s="150"/>
      <c r="HBG92" s="150"/>
      <c r="HBH92" s="150"/>
      <c r="HBI92" s="150"/>
      <c r="HBJ92" s="150"/>
      <c r="HBK92" s="150"/>
      <c r="HBL92" s="150"/>
      <c r="HBM92" s="150"/>
      <c r="HBN92" s="150"/>
      <c r="HBO92" s="150"/>
      <c r="HBP92" s="150"/>
      <c r="HBQ92" s="150"/>
      <c r="HBR92" s="150"/>
      <c r="HBS92" s="150"/>
      <c r="HBT92" s="150"/>
      <c r="HBU92" s="150"/>
      <c r="HBV92" s="150"/>
      <c r="HBW92" s="150"/>
      <c r="HBX92" s="150"/>
      <c r="HBY92" s="150"/>
      <c r="HBZ92" s="150"/>
      <c r="HCA92" s="150"/>
      <c r="HCB92" s="150"/>
      <c r="HCC92" s="150"/>
      <c r="HCD92" s="150"/>
      <c r="HCE92" s="150"/>
      <c r="HCF92" s="150"/>
      <c r="HCG92" s="150"/>
      <c r="HCH92" s="150"/>
      <c r="HCI92" s="150"/>
      <c r="HCJ92" s="150"/>
      <c r="HCK92" s="150"/>
      <c r="HCL92" s="150"/>
      <c r="HCM92" s="150"/>
      <c r="HCN92" s="150"/>
      <c r="HCO92" s="150"/>
      <c r="HCP92" s="150"/>
      <c r="HCQ92" s="150"/>
      <c r="HCR92" s="150"/>
      <c r="HCS92" s="150"/>
      <c r="HCT92" s="150"/>
      <c r="HCU92" s="150"/>
      <c r="HCV92" s="150"/>
      <c r="HCW92" s="150"/>
      <c r="HCX92" s="150"/>
      <c r="HCY92" s="150"/>
      <c r="HCZ92" s="150"/>
      <c r="HDA92" s="150"/>
      <c r="HDB92" s="150"/>
      <c r="HDC92" s="150"/>
      <c r="HDD92" s="150"/>
      <c r="HDE92" s="150"/>
      <c r="HDF92" s="150"/>
      <c r="HDG92" s="150"/>
      <c r="HDH92" s="150"/>
      <c r="HDI92" s="150"/>
      <c r="HDJ92" s="150"/>
      <c r="HDK92" s="150"/>
      <c r="HDL92" s="150"/>
      <c r="HDM92" s="150"/>
      <c r="HDN92" s="150"/>
      <c r="HDO92" s="150"/>
      <c r="HDP92" s="150"/>
      <c r="HDQ92" s="150"/>
      <c r="HDR92" s="150"/>
      <c r="HDS92" s="150"/>
      <c r="HDT92" s="150"/>
      <c r="HDU92" s="150"/>
      <c r="HDV92" s="150"/>
      <c r="HDW92" s="150"/>
      <c r="HDX92" s="150"/>
      <c r="HDY92" s="150"/>
      <c r="HDZ92" s="150"/>
      <c r="HEA92" s="150"/>
      <c r="HEB92" s="150"/>
      <c r="HEC92" s="150"/>
      <c r="HED92" s="150"/>
      <c r="HEE92" s="150"/>
      <c r="HEF92" s="150"/>
      <c r="HEG92" s="150"/>
      <c r="HEH92" s="150"/>
      <c r="HEI92" s="150"/>
      <c r="HEJ92" s="150"/>
      <c r="HEK92" s="150"/>
      <c r="HEL92" s="150"/>
      <c r="HEM92" s="150"/>
      <c r="HEN92" s="150"/>
      <c r="HEO92" s="150"/>
      <c r="HEP92" s="150"/>
      <c r="HEQ92" s="150"/>
      <c r="HER92" s="150"/>
      <c r="HES92" s="150"/>
      <c r="HET92" s="150"/>
      <c r="HEU92" s="150"/>
      <c r="HEV92" s="150"/>
      <c r="HEW92" s="150"/>
      <c r="HEX92" s="150"/>
      <c r="HEY92" s="150"/>
      <c r="HEZ92" s="150"/>
      <c r="HFA92" s="150"/>
      <c r="HFB92" s="150"/>
      <c r="HFC92" s="150"/>
      <c r="HFD92" s="150"/>
      <c r="HFE92" s="150"/>
      <c r="HFF92" s="150"/>
      <c r="HFG92" s="150"/>
      <c r="HFH92" s="150"/>
      <c r="HFI92" s="150"/>
      <c r="HFJ92" s="150"/>
      <c r="HFK92" s="150"/>
      <c r="HFL92" s="150"/>
      <c r="HFM92" s="150"/>
      <c r="HFN92" s="150"/>
      <c r="HFO92" s="150"/>
      <c r="HFP92" s="150"/>
      <c r="HFQ92" s="150"/>
      <c r="HFR92" s="150"/>
      <c r="HFS92" s="150"/>
      <c r="HFT92" s="150"/>
      <c r="HFU92" s="150"/>
      <c r="HFV92" s="150"/>
      <c r="HFW92" s="150"/>
      <c r="HFX92" s="150"/>
      <c r="HFY92" s="150"/>
      <c r="HFZ92" s="150"/>
      <c r="HGA92" s="150"/>
      <c r="HGB92" s="150"/>
      <c r="HGC92" s="150"/>
      <c r="HGD92" s="150"/>
      <c r="HGE92" s="150"/>
      <c r="HGF92" s="150"/>
      <c r="HGG92" s="150"/>
      <c r="HGH92" s="150"/>
      <c r="HGI92" s="150"/>
      <c r="HGJ92" s="150"/>
      <c r="HGK92" s="150"/>
      <c r="HGL92" s="150"/>
      <c r="HGM92" s="150"/>
      <c r="HGN92" s="150"/>
      <c r="HGO92" s="150"/>
      <c r="HGP92" s="150"/>
      <c r="HGQ92" s="150"/>
      <c r="HGR92" s="150"/>
      <c r="HGS92" s="150"/>
      <c r="HGT92" s="150"/>
      <c r="HGU92" s="150"/>
      <c r="HGV92" s="150"/>
      <c r="HGW92" s="150"/>
      <c r="HGX92" s="150"/>
      <c r="HGY92" s="150"/>
      <c r="HGZ92" s="150"/>
      <c r="HHA92" s="150"/>
      <c r="HHB92" s="150"/>
      <c r="HHC92" s="150"/>
      <c r="HHD92" s="150"/>
      <c r="HHE92" s="150"/>
      <c r="HHF92" s="150"/>
      <c r="HHG92" s="150"/>
      <c r="HHH92" s="150"/>
      <c r="HHI92" s="150"/>
      <c r="HHJ92" s="150"/>
      <c r="HHK92" s="150"/>
      <c r="HHL92" s="150"/>
      <c r="HHM92" s="150"/>
      <c r="HHN92" s="150"/>
      <c r="HHO92" s="150"/>
      <c r="HHP92" s="150"/>
      <c r="HHQ92" s="150"/>
      <c r="HHR92" s="150"/>
      <c r="HHS92" s="150"/>
      <c r="HHT92" s="150"/>
      <c r="HHU92" s="150"/>
      <c r="HHV92" s="150"/>
      <c r="HHW92" s="150"/>
      <c r="HHX92" s="150"/>
      <c r="HHY92" s="150"/>
      <c r="HHZ92" s="150"/>
      <c r="HIA92" s="150"/>
      <c r="HIB92" s="150"/>
      <c r="HIC92" s="150"/>
      <c r="HID92" s="150"/>
      <c r="HIE92" s="150"/>
      <c r="HIF92" s="150"/>
      <c r="HIG92" s="150"/>
      <c r="HIH92" s="150"/>
      <c r="HII92" s="150"/>
      <c r="HIJ92" s="150"/>
      <c r="HIK92" s="150"/>
      <c r="HIL92" s="150"/>
      <c r="HIM92" s="150"/>
      <c r="HIN92" s="150"/>
      <c r="HIO92" s="150"/>
      <c r="HIP92" s="150"/>
      <c r="HIQ92" s="150"/>
      <c r="HIR92" s="150"/>
      <c r="HIS92" s="150"/>
      <c r="HIT92" s="150"/>
      <c r="HIU92" s="150"/>
      <c r="HIV92" s="150"/>
      <c r="HIW92" s="150"/>
      <c r="HIX92" s="150"/>
      <c r="HIY92" s="150"/>
      <c r="HIZ92" s="150"/>
      <c r="HJA92" s="150"/>
      <c r="HJB92" s="150"/>
      <c r="HJC92" s="150"/>
      <c r="HJD92" s="150"/>
      <c r="HJE92" s="150"/>
      <c r="HJF92" s="150"/>
      <c r="HJG92" s="150"/>
      <c r="HJH92" s="150"/>
      <c r="HJI92" s="150"/>
      <c r="HJJ92" s="150"/>
      <c r="HJK92" s="150"/>
      <c r="HJL92" s="150"/>
      <c r="HJM92" s="150"/>
      <c r="HJN92" s="150"/>
      <c r="HJO92" s="150"/>
      <c r="HJP92" s="150"/>
      <c r="HJQ92" s="150"/>
      <c r="HJR92" s="150"/>
      <c r="HJS92" s="150"/>
      <c r="HJT92" s="150"/>
      <c r="HJU92" s="150"/>
      <c r="HJV92" s="150"/>
      <c r="HJW92" s="150"/>
      <c r="HJX92" s="150"/>
      <c r="HJY92" s="150"/>
      <c r="HJZ92" s="150"/>
      <c r="HKA92" s="150"/>
      <c r="HKB92" s="150"/>
      <c r="HKC92" s="150"/>
      <c r="HKD92" s="150"/>
      <c r="HKE92" s="150"/>
      <c r="HKF92" s="150"/>
      <c r="HKG92" s="150"/>
      <c r="HKH92" s="150"/>
      <c r="HKI92" s="150"/>
      <c r="HKJ92" s="150"/>
      <c r="HKK92" s="150"/>
      <c r="HKL92" s="150"/>
      <c r="HKM92" s="150"/>
      <c r="HKN92" s="150"/>
      <c r="HKO92" s="150"/>
      <c r="HKP92" s="150"/>
      <c r="HKQ92" s="150"/>
      <c r="HKR92" s="150"/>
      <c r="HKS92" s="150"/>
      <c r="HKT92" s="150"/>
      <c r="HKU92" s="150"/>
      <c r="HKV92" s="150"/>
      <c r="HKW92" s="150"/>
      <c r="HKX92" s="150"/>
      <c r="HKY92" s="150"/>
      <c r="HKZ92" s="150"/>
      <c r="HLA92" s="150"/>
      <c r="HLB92" s="150"/>
      <c r="HLC92" s="150"/>
      <c r="HLD92" s="150"/>
      <c r="HLE92" s="150"/>
      <c r="HLF92" s="150"/>
      <c r="HLG92" s="150"/>
      <c r="HLH92" s="150"/>
      <c r="HLI92" s="150"/>
      <c r="HLJ92" s="150"/>
      <c r="HLK92" s="150"/>
      <c r="HLL92" s="150"/>
      <c r="HLM92" s="150"/>
      <c r="HLN92" s="150"/>
      <c r="HLO92" s="150"/>
      <c r="HLP92" s="150"/>
      <c r="HLQ92" s="150"/>
      <c r="HLR92" s="150"/>
      <c r="HLS92" s="150"/>
      <c r="HLT92" s="150"/>
      <c r="HLU92" s="150"/>
      <c r="HLV92" s="150"/>
      <c r="HLW92" s="150"/>
      <c r="HLX92" s="150"/>
      <c r="HLY92" s="150"/>
      <c r="HLZ92" s="150"/>
      <c r="HMA92" s="150"/>
      <c r="HMB92" s="150"/>
      <c r="HMC92" s="150"/>
      <c r="HMD92" s="150"/>
      <c r="HME92" s="150"/>
      <c r="HMF92" s="150"/>
      <c r="HMG92" s="150"/>
      <c r="HMH92" s="150"/>
      <c r="HMI92" s="150"/>
      <c r="HMJ92" s="150"/>
      <c r="HMK92" s="150"/>
      <c r="HML92" s="150"/>
      <c r="HMM92" s="150"/>
      <c r="HMN92" s="150"/>
      <c r="HMO92" s="150"/>
      <c r="HMP92" s="150"/>
      <c r="HMQ92" s="150"/>
      <c r="HMR92" s="150"/>
      <c r="HMS92" s="150"/>
      <c r="HMT92" s="150"/>
      <c r="HMU92" s="150"/>
      <c r="HMV92" s="150"/>
      <c r="HMW92" s="150"/>
      <c r="HMX92" s="150"/>
      <c r="HMY92" s="150"/>
      <c r="HMZ92" s="150"/>
      <c r="HNA92" s="150"/>
      <c r="HNB92" s="150"/>
      <c r="HNC92" s="150"/>
      <c r="HND92" s="150"/>
      <c r="HNE92" s="150"/>
      <c r="HNF92" s="150"/>
      <c r="HNG92" s="150"/>
      <c r="HNH92" s="150"/>
      <c r="HNI92" s="150"/>
      <c r="HNJ92" s="150"/>
      <c r="HNK92" s="150"/>
      <c r="HNL92" s="150"/>
      <c r="HNM92" s="150"/>
      <c r="HNN92" s="150"/>
      <c r="HNO92" s="150"/>
      <c r="HNP92" s="150"/>
      <c r="HNQ92" s="150"/>
      <c r="HNR92" s="150"/>
      <c r="HNS92" s="150"/>
      <c r="HNT92" s="150"/>
      <c r="HNU92" s="150"/>
      <c r="HNV92" s="150"/>
      <c r="HNW92" s="150"/>
      <c r="HNX92" s="150"/>
      <c r="HNY92" s="150"/>
      <c r="HNZ92" s="150"/>
      <c r="HOA92" s="150"/>
      <c r="HOB92" s="150"/>
      <c r="HOC92" s="150"/>
      <c r="HOD92" s="150"/>
      <c r="HOE92" s="150"/>
      <c r="HOF92" s="150"/>
      <c r="HOG92" s="150"/>
      <c r="HOH92" s="150"/>
      <c r="HOI92" s="150"/>
      <c r="HOJ92" s="150"/>
      <c r="HOK92" s="150"/>
      <c r="HOL92" s="150"/>
      <c r="HOM92" s="150"/>
      <c r="HON92" s="150"/>
      <c r="HOO92" s="150"/>
      <c r="HOP92" s="150"/>
      <c r="HOQ92" s="150"/>
      <c r="HOR92" s="150"/>
      <c r="HOS92" s="150"/>
      <c r="HOT92" s="150"/>
      <c r="HOU92" s="150"/>
      <c r="HOV92" s="150"/>
      <c r="HOW92" s="150"/>
      <c r="HOX92" s="150"/>
      <c r="HOY92" s="150"/>
      <c r="HOZ92" s="150"/>
      <c r="HPA92" s="150"/>
      <c r="HPB92" s="150"/>
      <c r="HPC92" s="150"/>
      <c r="HPD92" s="150"/>
      <c r="HPE92" s="150"/>
      <c r="HPF92" s="150"/>
      <c r="HPG92" s="150"/>
      <c r="HPH92" s="150"/>
      <c r="HPI92" s="150"/>
      <c r="HPJ92" s="150"/>
      <c r="HPK92" s="150"/>
      <c r="HPL92" s="150"/>
      <c r="HPM92" s="150"/>
      <c r="HPN92" s="150"/>
      <c r="HPO92" s="150"/>
      <c r="HPP92" s="150"/>
      <c r="HPQ92" s="150"/>
      <c r="HPR92" s="150"/>
      <c r="HPS92" s="150"/>
      <c r="HPT92" s="150"/>
      <c r="HPU92" s="150"/>
      <c r="HPV92" s="150"/>
      <c r="HPW92" s="150"/>
      <c r="HPX92" s="150"/>
      <c r="HPY92" s="150"/>
      <c r="HPZ92" s="150"/>
      <c r="HQA92" s="150"/>
      <c r="HQB92" s="150"/>
      <c r="HQC92" s="150"/>
      <c r="HQD92" s="150"/>
      <c r="HQE92" s="150"/>
      <c r="HQF92" s="150"/>
      <c r="HQG92" s="150"/>
      <c r="HQH92" s="150"/>
      <c r="HQI92" s="150"/>
      <c r="HQJ92" s="150"/>
      <c r="HQK92" s="150"/>
      <c r="HQL92" s="150"/>
      <c r="HQM92" s="150"/>
      <c r="HQN92" s="150"/>
      <c r="HQO92" s="150"/>
      <c r="HQP92" s="150"/>
      <c r="HQQ92" s="150"/>
      <c r="HQR92" s="150"/>
      <c r="HQS92" s="150"/>
      <c r="HQT92" s="150"/>
      <c r="HQU92" s="150"/>
      <c r="HQV92" s="150"/>
      <c r="HQW92" s="150"/>
      <c r="HQX92" s="150"/>
      <c r="HQY92" s="150"/>
      <c r="HQZ92" s="150"/>
      <c r="HRA92" s="150"/>
      <c r="HRB92" s="150"/>
      <c r="HRC92" s="150"/>
      <c r="HRD92" s="150"/>
      <c r="HRE92" s="150"/>
      <c r="HRF92" s="150"/>
      <c r="HRG92" s="150"/>
      <c r="HRH92" s="150"/>
      <c r="HRI92" s="150"/>
      <c r="HRJ92" s="150"/>
      <c r="HRK92" s="150"/>
      <c r="HRL92" s="150"/>
      <c r="HRM92" s="150"/>
      <c r="HRN92" s="150"/>
      <c r="HRO92" s="150"/>
      <c r="HRP92" s="150"/>
      <c r="HRQ92" s="150"/>
      <c r="HRR92" s="150"/>
      <c r="HRS92" s="150"/>
      <c r="HRT92" s="150"/>
      <c r="HRU92" s="150"/>
      <c r="HRV92" s="150"/>
      <c r="HRW92" s="150"/>
      <c r="HRX92" s="150"/>
      <c r="HRY92" s="150"/>
      <c r="HRZ92" s="150"/>
      <c r="HSA92" s="150"/>
      <c r="HSB92" s="150"/>
      <c r="HSC92" s="150"/>
      <c r="HSD92" s="150"/>
      <c r="HSE92" s="150"/>
      <c r="HSF92" s="150"/>
      <c r="HSG92" s="150"/>
      <c r="HSH92" s="150"/>
      <c r="HSI92" s="150"/>
      <c r="HSJ92" s="150"/>
      <c r="HSK92" s="150"/>
      <c r="HSL92" s="150"/>
      <c r="HSM92" s="150"/>
      <c r="HSN92" s="150"/>
      <c r="HSO92" s="150"/>
      <c r="HSP92" s="150"/>
      <c r="HSQ92" s="150"/>
      <c r="HSR92" s="150"/>
      <c r="HSS92" s="150"/>
      <c r="HST92" s="150"/>
      <c r="HSU92" s="150"/>
      <c r="HSV92" s="150"/>
      <c r="HSW92" s="150"/>
      <c r="HSX92" s="150"/>
      <c r="HSY92" s="150"/>
      <c r="HSZ92" s="150"/>
      <c r="HTA92" s="150"/>
      <c r="HTB92" s="150"/>
      <c r="HTC92" s="150"/>
      <c r="HTD92" s="150"/>
      <c r="HTE92" s="150"/>
      <c r="HTF92" s="150"/>
      <c r="HTG92" s="150"/>
      <c r="HTH92" s="150"/>
      <c r="HTI92" s="150"/>
      <c r="HTJ92" s="150"/>
      <c r="HTK92" s="150"/>
      <c r="HTL92" s="150"/>
      <c r="HTM92" s="150"/>
      <c r="HTN92" s="150"/>
      <c r="HTO92" s="150"/>
      <c r="HTP92" s="150"/>
      <c r="HTQ92" s="150"/>
      <c r="HTR92" s="150"/>
      <c r="HTS92" s="150"/>
      <c r="HTT92" s="150"/>
      <c r="HTU92" s="150"/>
      <c r="HTV92" s="150"/>
      <c r="HTW92" s="150"/>
      <c r="HTX92" s="150"/>
      <c r="HTY92" s="150"/>
      <c r="HTZ92" s="150"/>
      <c r="HUA92" s="150"/>
      <c r="HUB92" s="150"/>
      <c r="HUC92" s="150"/>
      <c r="HUD92" s="150"/>
      <c r="HUE92" s="150"/>
      <c r="HUF92" s="150"/>
      <c r="HUG92" s="150"/>
      <c r="HUH92" s="150"/>
      <c r="HUI92" s="150"/>
      <c r="HUJ92" s="150"/>
      <c r="HUK92" s="150"/>
      <c r="HUL92" s="150"/>
      <c r="HUM92" s="150"/>
      <c r="HUN92" s="150"/>
      <c r="HUO92" s="150"/>
      <c r="HUP92" s="150"/>
      <c r="HUQ92" s="150"/>
      <c r="HUR92" s="150"/>
      <c r="HUS92" s="150"/>
      <c r="HUT92" s="150"/>
      <c r="HUU92" s="150"/>
      <c r="HUV92" s="150"/>
      <c r="HUW92" s="150"/>
      <c r="HUX92" s="150"/>
      <c r="HUY92" s="150"/>
      <c r="HUZ92" s="150"/>
      <c r="HVA92" s="150"/>
      <c r="HVB92" s="150"/>
      <c r="HVC92" s="150"/>
      <c r="HVD92" s="150"/>
      <c r="HVE92" s="150"/>
      <c r="HVF92" s="150"/>
      <c r="HVG92" s="150"/>
      <c r="HVH92" s="150"/>
      <c r="HVI92" s="150"/>
      <c r="HVJ92" s="150"/>
      <c r="HVK92" s="150"/>
      <c r="HVL92" s="150"/>
      <c r="HVM92" s="150"/>
      <c r="HVN92" s="150"/>
      <c r="HVO92" s="150"/>
      <c r="HVP92" s="150"/>
      <c r="HVQ92" s="150"/>
      <c r="HVR92" s="150"/>
      <c r="HVS92" s="150"/>
      <c r="HVT92" s="150"/>
      <c r="HVU92" s="150"/>
      <c r="HVV92" s="150"/>
      <c r="HVW92" s="150"/>
      <c r="HVX92" s="150"/>
      <c r="HVY92" s="150"/>
      <c r="HVZ92" s="150"/>
      <c r="HWA92" s="150"/>
      <c r="HWB92" s="150"/>
      <c r="HWC92" s="150"/>
      <c r="HWD92" s="150"/>
      <c r="HWE92" s="150"/>
      <c r="HWF92" s="150"/>
      <c r="HWG92" s="150"/>
      <c r="HWH92" s="150"/>
      <c r="HWI92" s="150"/>
      <c r="HWJ92" s="150"/>
      <c r="HWK92" s="150"/>
      <c r="HWL92" s="150"/>
      <c r="HWM92" s="150"/>
      <c r="HWN92" s="150"/>
      <c r="HWO92" s="150"/>
      <c r="HWP92" s="150"/>
      <c r="HWQ92" s="150"/>
      <c r="HWR92" s="150"/>
      <c r="HWS92" s="150"/>
      <c r="HWT92" s="150"/>
      <c r="HWU92" s="150"/>
      <c r="HWV92" s="150"/>
      <c r="HWW92" s="150"/>
      <c r="HWX92" s="150"/>
      <c r="HWY92" s="150"/>
      <c r="HWZ92" s="150"/>
      <c r="HXA92" s="150"/>
      <c r="HXB92" s="150"/>
      <c r="HXC92" s="150"/>
      <c r="HXD92" s="150"/>
      <c r="HXE92" s="150"/>
      <c r="HXF92" s="150"/>
      <c r="HXG92" s="150"/>
      <c r="HXH92" s="150"/>
      <c r="HXI92" s="150"/>
      <c r="HXJ92" s="150"/>
      <c r="HXK92" s="150"/>
      <c r="HXL92" s="150"/>
      <c r="HXM92" s="150"/>
      <c r="HXN92" s="150"/>
      <c r="HXO92" s="150"/>
      <c r="HXP92" s="150"/>
      <c r="HXQ92" s="150"/>
      <c r="HXR92" s="150"/>
      <c r="HXS92" s="150"/>
      <c r="HXT92" s="150"/>
      <c r="HXU92" s="150"/>
      <c r="HXV92" s="150"/>
      <c r="HXW92" s="150"/>
      <c r="HXX92" s="150"/>
      <c r="HXY92" s="150"/>
      <c r="HXZ92" s="150"/>
      <c r="HYA92" s="150"/>
      <c r="HYB92" s="150"/>
      <c r="HYC92" s="150"/>
      <c r="HYD92" s="150"/>
      <c r="HYE92" s="150"/>
      <c r="HYF92" s="150"/>
      <c r="HYG92" s="150"/>
      <c r="HYH92" s="150"/>
      <c r="HYI92" s="150"/>
      <c r="HYJ92" s="150"/>
      <c r="HYK92" s="150"/>
      <c r="HYL92" s="150"/>
      <c r="HYM92" s="150"/>
      <c r="HYN92" s="150"/>
      <c r="HYO92" s="150"/>
      <c r="HYP92" s="150"/>
      <c r="HYQ92" s="150"/>
      <c r="HYR92" s="150"/>
      <c r="HYS92" s="150"/>
      <c r="HYT92" s="150"/>
      <c r="HYU92" s="150"/>
      <c r="HYV92" s="150"/>
      <c r="HYW92" s="150"/>
      <c r="HYX92" s="150"/>
      <c r="HYY92" s="150"/>
      <c r="HYZ92" s="150"/>
      <c r="HZA92" s="150"/>
      <c r="HZB92" s="150"/>
      <c r="HZC92" s="150"/>
      <c r="HZD92" s="150"/>
      <c r="HZE92" s="150"/>
      <c r="HZF92" s="150"/>
      <c r="HZG92" s="150"/>
      <c r="HZH92" s="150"/>
      <c r="HZI92" s="150"/>
      <c r="HZJ92" s="150"/>
      <c r="HZK92" s="150"/>
      <c r="HZL92" s="150"/>
      <c r="HZM92" s="150"/>
      <c r="HZN92" s="150"/>
      <c r="HZO92" s="150"/>
      <c r="HZP92" s="150"/>
      <c r="HZQ92" s="150"/>
      <c r="HZR92" s="150"/>
      <c r="HZS92" s="150"/>
      <c r="HZT92" s="150"/>
      <c r="HZU92" s="150"/>
      <c r="HZV92" s="150"/>
      <c r="HZW92" s="150"/>
      <c r="HZX92" s="150"/>
      <c r="HZY92" s="150"/>
      <c r="HZZ92" s="150"/>
      <c r="IAA92" s="150"/>
      <c r="IAB92" s="150"/>
      <c r="IAC92" s="150"/>
      <c r="IAD92" s="150"/>
      <c r="IAE92" s="150"/>
      <c r="IAF92" s="150"/>
      <c r="IAG92" s="150"/>
      <c r="IAH92" s="150"/>
      <c r="IAI92" s="150"/>
      <c r="IAJ92" s="150"/>
      <c r="IAK92" s="150"/>
      <c r="IAL92" s="150"/>
      <c r="IAM92" s="150"/>
      <c r="IAN92" s="150"/>
      <c r="IAO92" s="150"/>
      <c r="IAP92" s="150"/>
      <c r="IAQ92" s="150"/>
      <c r="IAR92" s="150"/>
      <c r="IAS92" s="150"/>
      <c r="IAT92" s="150"/>
      <c r="IAU92" s="150"/>
      <c r="IAV92" s="150"/>
      <c r="IAW92" s="150"/>
      <c r="IAX92" s="150"/>
      <c r="IAY92" s="150"/>
      <c r="IAZ92" s="150"/>
      <c r="IBA92" s="150"/>
      <c r="IBB92" s="150"/>
      <c r="IBC92" s="150"/>
      <c r="IBD92" s="150"/>
      <c r="IBE92" s="150"/>
      <c r="IBF92" s="150"/>
      <c r="IBG92" s="150"/>
      <c r="IBH92" s="150"/>
      <c r="IBI92" s="150"/>
      <c r="IBJ92" s="150"/>
      <c r="IBK92" s="150"/>
      <c r="IBL92" s="150"/>
      <c r="IBM92" s="150"/>
      <c r="IBN92" s="150"/>
      <c r="IBO92" s="150"/>
      <c r="IBP92" s="150"/>
      <c r="IBQ92" s="150"/>
      <c r="IBR92" s="150"/>
      <c r="IBS92" s="150"/>
      <c r="IBT92" s="150"/>
      <c r="IBU92" s="150"/>
      <c r="IBV92" s="150"/>
      <c r="IBW92" s="150"/>
      <c r="IBX92" s="150"/>
      <c r="IBY92" s="150"/>
      <c r="IBZ92" s="150"/>
      <c r="ICA92" s="150"/>
      <c r="ICB92" s="150"/>
      <c r="ICC92" s="150"/>
      <c r="ICD92" s="150"/>
      <c r="ICE92" s="150"/>
      <c r="ICF92" s="150"/>
      <c r="ICG92" s="150"/>
      <c r="ICH92" s="150"/>
      <c r="ICI92" s="150"/>
      <c r="ICJ92" s="150"/>
      <c r="ICK92" s="150"/>
      <c r="ICL92" s="150"/>
      <c r="ICM92" s="150"/>
      <c r="ICN92" s="150"/>
      <c r="ICO92" s="150"/>
      <c r="ICP92" s="150"/>
      <c r="ICQ92" s="150"/>
      <c r="ICR92" s="150"/>
      <c r="ICS92" s="150"/>
      <c r="ICT92" s="150"/>
      <c r="ICU92" s="150"/>
      <c r="ICV92" s="150"/>
      <c r="ICW92" s="150"/>
      <c r="ICX92" s="150"/>
      <c r="ICY92" s="150"/>
      <c r="ICZ92" s="150"/>
      <c r="IDA92" s="150"/>
      <c r="IDB92" s="150"/>
      <c r="IDC92" s="150"/>
      <c r="IDD92" s="150"/>
      <c r="IDE92" s="150"/>
      <c r="IDF92" s="150"/>
      <c r="IDG92" s="150"/>
      <c r="IDH92" s="150"/>
      <c r="IDI92" s="150"/>
      <c r="IDJ92" s="150"/>
      <c r="IDK92" s="150"/>
      <c r="IDL92" s="150"/>
      <c r="IDM92" s="150"/>
      <c r="IDN92" s="150"/>
      <c r="IDO92" s="150"/>
      <c r="IDP92" s="150"/>
      <c r="IDQ92" s="150"/>
      <c r="IDR92" s="150"/>
      <c r="IDS92" s="150"/>
      <c r="IDT92" s="150"/>
      <c r="IDU92" s="150"/>
      <c r="IDV92" s="150"/>
      <c r="IDW92" s="150"/>
      <c r="IDX92" s="150"/>
      <c r="IDY92" s="150"/>
      <c r="IDZ92" s="150"/>
      <c r="IEA92" s="150"/>
      <c r="IEB92" s="150"/>
      <c r="IEC92" s="150"/>
      <c r="IED92" s="150"/>
      <c r="IEE92" s="150"/>
      <c r="IEF92" s="150"/>
      <c r="IEG92" s="150"/>
      <c r="IEH92" s="150"/>
      <c r="IEI92" s="150"/>
      <c r="IEJ92" s="150"/>
      <c r="IEK92" s="150"/>
      <c r="IEL92" s="150"/>
      <c r="IEM92" s="150"/>
      <c r="IEN92" s="150"/>
      <c r="IEO92" s="150"/>
      <c r="IEP92" s="150"/>
      <c r="IEQ92" s="150"/>
      <c r="IER92" s="150"/>
      <c r="IES92" s="150"/>
      <c r="IET92" s="150"/>
      <c r="IEU92" s="150"/>
      <c r="IEV92" s="150"/>
      <c r="IEW92" s="150"/>
      <c r="IEX92" s="150"/>
      <c r="IEY92" s="150"/>
      <c r="IEZ92" s="150"/>
      <c r="IFA92" s="150"/>
      <c r="IFB92" s="150"/>
      <c r="IFC92" s="150"/>
      <c r="IFD92" s="150"/>
      <c r="IFE92" s="150"/>
      <c r="IFF92" s="150"/>
      <c r="IFG92" s="150"/>
      <c r="IFH92" s="150"/>
      <c r="IFI92" s="150"/>
      <c r="IFJ92" s="150"/>
      <c r="IFK92" s="150"/>
      <c r="IFL92" s="150"/>
      <c r="IFM92" s="150"/>
      <c r="IFN92" s="150"/>
      <c r="IFO92" s="150"/>
      <c r="IFP92" s="150"/>
      <c r="IFQ92" s="150"/>
      <c r="IFR92" s="150"/>
      <c r="IFS92" s="150"/>
      <c r="IFT92" s="150"/>
      <c r="IFU92" s="150"/>
      <c r="IFV92" s="150"/>
      <c r="IFW92" s="150"/>
      <c r="IFX92" s="150"/>
      <c r="IFY92" s="150"/>
      <c r="IFZ92" s="150"/>
      <c r="IGA92" s="150"/>
      <c r="IGB92" s="150"/>
      <c r="IGC92" s="150"/>
      <c r="IGD92" s="150"/>
      <c r="IGE92" s="150"/>
      <c r="IGF92" s="150"/>
      <c r="IGG92" s="150"/>
      <c r="IGH92" s="150"/>
      <c r="IGI92" s="150"/>
      <c r="IGJ92" s="150"/>
      <c r="IGK92" s="150"/>
      <c r="IGL92" s="150"/>
      <c r="IGM92" s="150"/>
      <c r="IGN92" s="150"/>
      <c r="IGO92" s="150"/>
      <c r="IGP92" s="150"/>
      <c r="IGQ92" s="150"/>
      <c r="IGR92" s="150"/>
      <c r="IGS92" s="150"/>
      <c r="IGT92" s="150"/>
      <c r="IGU92" s="150"/>
      <c r="IGV92" s="150"/>
      <c r="IGW92" s="150"/>
      <c r="IGX92" s="150"/>
      <c r="IGY92" s="150"/>
      <c r="IGZ92" s="150"/>
      <c r="IHA92" s="150"/>
      <c r="IHB92" s="150"/>
      <c r="IHC92" s="150"/>
      <c r="IHD92" s="150"/>
      <c r="IHE92" s="150"/>
      <c r="IHF92" s="150"/>
      <c r="IHG92" s="150"/>
      <c r="IHH92" s="150"/>
      <c r="IHI92" s="150"/>
      <c r="IHJ92" s="150"/>
      <c r="IHK92" s="150"/>
      <c r="IHL92" s="150"/>
      <c r="IHM92" s="150"/>
      <c r="IHN92" s="150"/>
      <c r="IHO92" s="150"/>
      <c r="IHP92" s="150"/>
      <c r="IHQ92" s="150"/>
      <c r="IHR92" s="150"/>
      <c r="IHS92" s="150"/>
      <c r="IHT92" s="150"/>
      <c r="IHU92" s="150"/>
      <c r="IHV92" s="150"/>
      <c r="IHW92" s="150"/>
      <c r="IHX92" s="150"/>
      <c r="IHY92" s="150"/>
      <c r="IHZ92" s="150"/>
      <c r="IIA92" s="150"/>
      <c r="IIB92" s="150"/>
      <c r="IIC92" s="150"/>
      <c r="IID92" s="150"/>
      <c r="IIE92" s="150"/>
      <c r="IIF92" s="150"/>
      <c r="IIG92" s="150"/>
      <c r="IIH92" s="150"/>
      <c r="III92" s="150"/>
      <c r="IIJ92" s="150"/>
      <c r="IIK92" s="150"/>
      <c r="IIL92" s="150"/>
      <c r="IIM92" s="150"/>
      <c r="IIN92" s="150"/>
      <c r="IIO92" s="150"/>
      <c r="IIP92" s="150"/>
      <c r="IIQ92" s="150"/>
      <c r="IIR92" s="150"/>
      <c r="IIS92" s="150"/>
      <c r="IIT92" s="150"/>
      <c r="IIU92" s="150"/>
      <c r="IIV92" s="150"/>
      <c r="IIW92" s="150"/>
      <c r="IIX92" s="150"/>
      <c r="IIY92" s="150"/>
      <c r="IIZ92" s="150"/>
      <c r="IJA92" s="150"/>
      <c r="IJB92" s="150"/>
      <c r="IJC92" s="150"/>
      <c r="IJD92" s="150"/>
      <c r="IJE92" s="150"/>
      <c r="IJF92" s="150"/>
      <c r="IJG92" s="150"/>
      <c r="IJH92" s="150"/>
      <c r="IJI92" s="150"/>
      <c r="IJJ92" s="150"/>
      <c r="IJK92" s="150"/>
      <c r="IJL92" s="150"/>
      <c r="IJM92" s="150"/>
      <c r="IJN92" s="150"/>
      <c r="IJO92" s="150"/>
      <c r="IJP92" s="150"/>
      <c r="IJQ92" s="150"/>
      <c r="IJR92" s="150"/>
      <c r="IJS92" s="150"/>
      <c r="IJT92" s="150"/>
      <c r="IJU92" s="150"/>
      <c r="IJV92" s="150"/>
      <c r="IJW92" s="150"/>
      <c r="IJX92" s="150"/>
      <c r="IJY92" s="150"/>
      <c r="IJZ92" s="150"/>
      <c r="IKA92" s="150"/>
      <c r="IKB92" s="150"/>
      <c r="IKC92" s="150"/>
      <c r="IKD92" s="150"/>
      <c r="IKE92" s="150"/>
      <c r="IKF92" s="150"/>
      <c r="IKG92" s="150"/>
      <c r="IKH92" s="150"/>
      <c r="IKI92" s="150"/>
      <c r="IKJ92" s="150"/>
      <c r="IKK92" s="150"/>
      <c r="IKL92" s="150"/>
      <c r="IKM92" s="150"/>
      <c r="IKN92" s="150"/>
      <c r="IKO92" s="150"/>
      <c r="IKP92" s="150"/>
      <c r="IKQ92" s="150"/>
      <c r="IKR92" s="150"/>
      <c r="IKS92" s="150"/>
      <c r="IKT92" s="150"/>
      <c r="IKU92" s="150"/>
      <c r="IKV92" s="150"/>
      <c r="IKW92" s="150"/>
      <c r="IKX92" s="150"/>
      <c r="IKY92" s="150"/>
      <c r="IKZ92" s="150"/>
      <c r="ILA92" s="150"/>
      <c r="ILB92" s="150"/>
      <c r="ILC92" s="150"/>
      <c r="ILD92" s="150"/>
      <c r="ILE92" s="150"/>
      <c r="ILF92" s="150"/>
      <c r="ILG92" s="150"/>
      <c r="ILH92" s="150"/>
      <c r="ILI92" s="150"/>
      <c r="ILJ92" s="150"/>
      <c r="ILK92" s="150"/>
      <c r="ILL92" s="150"/>
      <c r="ILM92" s="150"/>
      <c r="ILN92" s="150"/>
      <c r="ILO92" s="150"/>
      <c r="ILP92" s="150"/>
      <c r="ILQ92" s="150"/>
      <c r="ILR92" s="150"/>
      <c r="ILS92" s="150"/>
      <c r="ILT92" s="150"/>
      <c r="ILU92" s="150"/>
      <c r="ILV92" s="150"/>
      <c r="ILW92" s="150"/>
      <c r="ILX92" s="150"/>
      <c r="ILY92" s="150"/>
      <c r="ILZ92" s="150"/>
      <c r="IMA92" s="150"/>
      <c r="IMB92" s="150"/>
      <c r="IMC92" s="150"/>
      <c r="IMD92" s="150"/>
      <c r="IME92" s="150"/>
      <c r="IMF92" s="150"/>
      <c r="IMG92" s="150"/>
      <c r="IMH92" s="150"/>
      <c r="IMI92" s="150"/>
      <c r="IMJ92" s="150"/>
      <c r="IMK92" s="150"/>
      <c r="IML92" s="150"/>
      <c r="IMM92" s="150"/>
      <c r="IMN92" s="150"/>
      <c r="IMO92" s="150"/>
      <c r="IMP92" s="150"/>
      <c r="IMQ92" s="150"/>
      <c r="IMR92" s="150"/>
      <c r="IMS92" s="150"/>
      <c r="IMT92" s="150"/>
      <c r="IMU92" s="150"/>
      <c r="IMV92" s="150"/>
      <c r="IMW92" s="150"/>
      <c r="IMX92" s="150"/>
      <c r="IMY92" s="150"/>
      <c r="IMZ92" s="150"/>
      <c r="INA92" s="150"/>
      <c r="INB92" s="150"/>
      <c r="INC92" s="150"/>
      <c r="IND92" s="150"/>
      <c r="INE92" s="150"/>
      <c r="INF92" s="150"/>
      <c r="ING92" s="150"/>
      <c r="INH92" s="150"/>
      <c r="INI92" s="150"/>
      <c r="INJ92" s="150"/>
      <c r="INK92" s="150"/>
      <c r="INL92" s="150"/>
      <c r="INM92" s="150"/>
      <c r="INN92" s="150"/>
      <c r="INO92" s="150"/>
      <c r="INP92" s="150"/>
      <c r="INQ92" s="150"/>
      <c r="INR92" s="150"/>
      <c r="INS92" s="150"/>
      <c r="INT92" s="150"/>
      <c r="INU92" s="150"/>
      <c r="INV92" s="150"/>
      <c r="INW92" s="150"/>
      <c r="INX92" s="150"/>
      <c r="INY92" s="150"/>
      <c r="INZ92" s="150"/>
      <c r="IOA92" s="150"/>
      <c r="IOB92" s="150"/>
      <c r="IOC92" s="150"/>
      <c r="IOD92" s="150"/>
      <c r="IOE92" s="150"/>
      <c r="IOF92" s="150"/>
      <c r="IOG92" s="150"/>
      <c r="IOH92" s="150"/>
      <c r="IOI92" s="150"/>
      <c r="IOJ92" s="150"/>
      <c r="IOK92" s="150"/>
      <c r="IOL92" s="150"/>
      <c r="IOM92" s="150"/>
      <c r="ION92" s="150"/>
      <c r="IOO92" s="150"/>
      <c r="IOP92" s="150"/>
      <c r="IOQ92" s="150"/>
      <c r="IOR92" s="150"/>
      <c r="IOS92" s="150"/>
      <c r="IOT92" s="150"/>
      <c r="IOU92" s="150"/>
      <c r="IOV92" s="150"/>
      <c r="IOW92" s="150"/>
      <c r="IOX92" s="150"/>
      <c r="IOY92" s="150"/>
      <c r="IOZ92" s="150"/>
      <c r="IPA92" s="150"/>
      <c r="IPB92" s="150"/>
      <c r="IPC92" s="150"/>
      <c r="IPD92" s="150"/>
      <c r="IPE92" s="150"/>
      <c r="IPF92" s="150"/>
      <c r="IPG92" s="150"/>
      <c r="IPH92" s="150"/>
      <c r="IPI92" s="150"/>
      <c r="IPJ92" s="150"/>
      <c r="IPK92" s="150"/>
      <c r="IPL92" s="150"/>
      <c r="IPM92" s="150"/>
      <c r="IPN92" s="150"/>
      <c r="IPO92" s="150"/>
      <c r="IPP92" s="150"/>
      <c r="IPQ92" s="150"/>
      <c r="IPR92" s="150"/>
      <c r="IPS92" s="150"/>
      <c r="IPT92" s="150"/>
      <c r="IPU92" s="150"/>
      <c r="IPV92" s="150"/>
      <c r="IPW92" s="150"/>
      <c r="IPX92" s="150"/>
      <c r="IPY92" s="150"/>
      <c r="IPZ92" s="150"/>
      <c r="IQA92" s="150"/>
      <c r="IQB92" s="150"/>
      <c r="IQC92" s="150"/>
      <c r="IQD92" s="150"/>
      <c r="IQE92" s="150"/>
      <c r="IQF92" s="150"/>
      <c r="IQG92" s="150"/>
      <c r="IQH92" s="150"/>
      <c r="IQI92" s="150"/>
      <c r="IQJ92" s="150"/>
      <c r="IQK92" s="150"/>
      <c r="IQL92" s="150"/>
      <c r="IQM92" s="150"/>
      <c r="IQN92" s="150"/>
      <c r="IQO92" s="150"/>
      <c r="IQP92" s="150"/>
      <c r="IQQ92" s="150"/>
      <c r="IQR92" s="150"/>
      <c r="IQS92" s="150"/>
      <c r="IQT92" s="150"/>
      <c r="IQU92" s="150"/>
      <c r="IQV92" s="150"/>
      <c r="IQW92" s="150"/>
      <c r="IQX92" s="150"/>
      <c r="IQY92" s="150"/>
      <c r="IQZ92" s="150"/>
      <c r="IRA92" s="150"/>
      <c r="IRB92" s="150"/>
      <c r="IRC92" s="150"/>
      <c r="IRD92" s="150"/>
      <c r="IRE92" s="150"/>
      <c r="IRF92" s="150"/>
      <c r="IRG92" s="150"/>
      <c r="IRH92" s="150"/>
      <c r="IRI92" s="150"/>
      <c r="IRJ92" s="150"/>
      <c r="IRK92" s="150"/>
      <c r="IRL92" s="150"/>
      <c r="IRM92" s="150"/>
      <c r="IRN92" s="150"/>
      <c r="IRO92" s="150"/>
      <c r="IRP92" s="150"/>
      <c r="IRQ92" s="150"/>
      <c r="IRR92" s="150"/>
      <c r="IRS92" s="150"/>
      <c r="IRT92" s="150"/>
      <c r="IRU92" s="150"/>
      <c r="IRV92" s="150"/>
      <c r="IRW92" s="150"/>
      <c r="IRX92" s="150"/>
      <c r="IRY92" s="150"/>
      <c r="IRZ92" s="150"/>
      <c r="ISA92" s="150"/>
      <c r="ISB92" s="150"/>
      <c r="ISC92" s="150"/>
      <c r="ISD92" s="150"/>
      <c r="ISE92" s="150"/>
      <c r="ISF92" s="150"/>
      <c r="ISG92" s="150"/>
      <c r="ISH92" s="150"/>
      <c r="ISI92" s="150"/>
      <c r="ISJ92" s="150"/>
      <c r="ISK92" s="150"/>
      <c r="ISL92" s="150"/>
      <c r="ISM92" s="150"/>
      <c r="ISN92" s="150"/>
      <c r="ISO92" s="150"/>
      <c r="ISP92" s="150"/>
      <c r="ISQ92" s="150"/>
      <c r="ISR92" s="150"/>
      <c r="ISS92" s="150"/>
      <c r="IST92" s="150"/>
      <c r="ISU92" s="150"/>
      <c r="ISV92" s="150"/>
      <c r="ISW92" s="150"/>
      <c r="ISX92" s="150"/>
      <c r="ISY92" s="150"/>
      <c r="ISZ92" s="150"/>
      <c r="ITA92" s="150"/>
      <c r="ITB92" s="150"/>
      <c r="ITC92" s="150"/>
      <c r="ITD92" s="150"/>
      <c r="ITE92" s="150"/>
      <c r="ITF92" s="150"/>
      <c r="ITG92" s="150"/>
      <c r="ITH92" s="150"/>
      <c r="ITI92" s="150"/>
      <c r="ITJ92" s="150"/>
      <c r="ITK92" s="150"/>
      <c r="ITL92" s="150"/>
      <c r="ITM92" s="150"/>
      <c r="ITN92" s="150"/>
      <c r="ITO92" s="150"/>
      <c r="ITP92" s="150"/>
      <c r="ITQ92" s="150"/>
      <c r="ITR92" s="150"/>
      <c r="ITS92" s="150"/>
      <c r="ITT92" s="150"/>
      <c r="ITU92" s="150"/>
      <c r="ITV92" s="150"/>
      <c r="ITW92" s="150"/>
      <c r="ITX92" s="150"/>
      <c r="ITY92" s="150"/>
      <c r="ITZ92" s="150"/>
      <c r="IUA92" s="150"/>
      <c r="IUB92" s="150"/>
      <c r="IUC92" s="150"/>
      <c r="IUD92" s="150"/>
      <c r="IUE92" s="150"/>
      <c r="IUF92" s="150"/>
      <c r="IUG92" s="150"/>
      <c r="IUH92" s="150"/>
      <c r="IUI92" s="150"/>
      <c r="IUJ92" s="150"/>
      <c r="IUK92" s="150"/>
      <c r="IUL92" s="150"/>
      <c r="IUM92" s="150"/>
      <c r="IUN92" s="150"/>
      <c r="IUO92" s="150"/>
      <c r="IUP92" s="150"/>
      <c r="IUQ92" s="150"/>
      <c r="IUR92" s="150"/>
      <c r="IUS92" s="150"/>
      <c r="IUT92" s="150"/>
      <c r="IUU92" s="150"/>
      <c r="IUV92" s="150"/>
      <c r="IUW92" s="150"/>
      <c r="IUX92" s="150"/>
      <c r="IUY92" s="150"/>
      <c r="IUZ92" s="150"/>
      <c r="IVA92" s="150"/>
      <c r="IVB92" s="150"/>
      <c r="IVC92" s="150"/>
      <c r="IVD92" s="150"/>
      <c r="IVE92" s="150"/>
      <c r="IVF92" s="150"/>
      <c r="IVG92" s="150"/>
      <c r="IVH92" s="150"/>
      <c r="IVI92" s="150"/>
      <c r="IVJ92" s="150"/>
      <c r="IVK92" s="150"/>
      <c r="IVL92" s="150"/>
      <c r="IVM92" s="150"/>
      <c r="IVN92" s="150"/>
      <c r="IVO92" s="150"/>
      <c r="IVP92" s="150"/>
      <c r="IVQ92" s="150"/>
      <c r="IVR92" s="150"/>
      <c r="IVS92" s="150"/>
      <c r="IVT92" s="150"/>
      <c r="IVU92" s="150"/>
      <c r="IVV92" s="150"/>
      <c r="IVW92" s="150"/>
      <c r="IVX92" s="150"/>
      <c r="IVY92" s="150"/>
      <c r="IVZ92" s="150"/>
      <c r="IWA92" s="150"/>
      <c r="IWB92" s="150"/>
      <c r="IWC92" s="150"/>
      <c r="IWD92" s="150"/>
      <c r="IWE92" s="150"/>
      <c r="IWF92" s="150"/>
      <c r="IWG92" s="150"/>
      <c r="IWH92" s="150"/>
      <c r="IWI92" s="150"/>
      <c r="IWJ92" s="150"/>
      <c r="IWK92" s="150"/>
      <c r="IWL92" s="150"/>
      <c r="IWM92" s="150"/>
      <c r="IWN92" s="150"/>
      <c r="IWO92" s="150"/>
      <c r="IWP92" s="150"/>
      <c r="IWQ92" s="150"/>
      <c r="IWR92" s="150"/>
      <c r="IWS92" s="150"/>
      <c r="IWT92" s="150"/>
      <c r="IWU92" s="150"/>
      <c r="IWV92" s="150"/>
      <c r="IWW92" s="150"/>
      <c r="IWX92" s="150"/>
      <c r="IWY92" s="150"/>
      <c r="IWZ92" s="150"/>
      <c r="IXA92" s="150"/>
      <c r="IXB92" s="150"/>
      <c r="IXC92" s="150"/>
      <c r="IXD92" s="150"/>
      <c r="IXE92" s="150"/>
      <c r="IXF92" s="150"/>
      <c r="IXG92" s="150"/>
      <c r="IXH92" s="150"/>
      <c r="IXI92" s="150"/>
      <c r="IXJ92" s="150"/>
      <c r="IXK92" s="150"/>
      <c r="IXL92" s="150"/>
      <c r="IXM92" s="150"/>
      <c r="IXN92" s="150"/>
      <c r="IXO92" s="150"/>
      <c r="IXP92" s="150"/>
      <c r="IXQ92" s="150"/>
      <c r="IXR92" s="150"/>
      <c r="IXS92" s="150"/>
      <c r="IXT92" s="150"/>
      <c r="IXU92" s="150"/>
      <c r="IXV92" s="150"/>
      <c r="IXW92" s="150"/>
      <c r="IXX92" s="150"/>
      <c r="IXY92" s="150"/>
      <c r="IXZ92" s="150"/>
      <c r="IYA92" s="150"/>
      <c r="IYB92" s="150"/>
      <c r="IYC92" s="150"/>
      <c r="IYD92" s="150"/>
      <c r="IYE92" s="150"/>
      <c r="IYF92" s="150"/>
      <c r="IYG92" s="150"/>
      <c r="IYH92" s="150"/>
      <c r="IYI92" s="150"/>
      <c r="IYJ92" s="150"/>
      <c r="IYK92" s="150"/>
      <c r="IYL92" s="150"/>
      <c r="IYM92" s="150"/>
      <c r="IYN92" s="150"/>
      <c r="IYO92" s="150"/>
      <c r="IYP92" s="150"/>
      <c r="IYQ92" s="150"/>
      <c r="IYR92" s="150"/>
      <c r="IYS92" s="150"/>
      <c r="IYT92" s="150"/>
      <c r="IYU92" s="150"/>
      <c r="IYV92" s="150"/>
      <c r="IYW92" s="150"/>
      <c r="IYX92" s="150"/>
      <c r="IYY92" s="150"/>
      <c r="IYZ92" s="150"/>
      <c r="IZA92" s="150"/>
      <c r="IZB92" s="150"/>
      <c r="IZC92" s="150"/>
      <c r="IZD92" s="150"/>
      <c r="IZE92" s="150"/>
      <c r="IZF92" s="150"/>
      <c r="IZG92" s="150"/>
      <c r="IZH92" s="150"/>
      <c r="IZI92" s="150"/>
      <c r="IZJ92" s="150"/>
      <c r="IZK92" s="150"/>
      <c r="IZL92" s="150"/>
      <c r="IZM92" s="150"/>
      <c r="IZN92" s="150"/>
      <c r="IZO92" s="150"/>
      <c r="IZP92" s="150"/>
      <c r="IZQ92" s="150"/>
      <c r="IZR92" s="150"/>
      <c r="IZS92" s="150"/>
      <c r="IZT92" s="150"/>
      <c r="IZU92" s="150"/>
      <c r="IZV92" s="150"/>
      <c r="IZW92" s="150"/>
      <c r="IZX92" s="150"/>
      <c r="IZY92" s="150"/>
      <c r="IZZ92" s="150"/>
      <c r="JAA92" s="150"/>
      <c r="JAB92" s="150"/>
      <c r="JAC92" s="150"/>
      <c r="JAD92" s="150"/>
      <c r="JAE92" s="150"/>
      <c r="JAF92" s="150"/>
      <c r="JAG92" s="150"/>
      <c r="JAH92" s="150"/>
      <c r="JAI92" s="150"/>
      <c r="JAJ92" s="150"/>
      <c r="JAK92" s="150"/>
      <c r="JAL92" s="150"/>
      <c r="JAM92" s="150"/>
      <c r="JAN92" s="150"/>
      <c r="JAO92" s="150"/>
      <c r="JAP92" s="150"/>
      <c r="JAQ92" s="150"/>
      <c r="JAR92" s="150"/>
      <c r="JAS92" s="150"/>
      <c r="JAT92" s="150"/>
      <c r="JAU92" s="150"/>
      <c r="JAV92" s="150"/>
      <c r="JAW92" s="150"/>
      <c r="JAX92" s="150"/>
      <c r="JAY92" s="150"/>
      <c r="JAZ92" s="150"/>
      <c r="JBA92" s="150"/>
      <c r="JBB92" s="150"/>
      <c r="JBC92" s="150"/>
      <c r="JBD92" s="150"/>
      <c r="JBE92" s="150"/>
      <c r="JBF92" s="150"/>
      <c r="JBG92" s="150"/>
      <c r="JBH92" s="150"/>
      <c r="JBI92" s="150"/>
      <c r="JBJ92" s="150"/>
      <c r="JBK92" s="150"/>
      <c r="JBL92" s="150"/>
      <c r="JBM92" s="150"/>
      <c r="JBN92" s="150"/>
      <c r="JBO92" s="150"/>
      <c r="JBP92" s="150"/>
      <c r="JBQ92" s="150"/>
      <c r="JBR92" s="150"/>
      <c r="JBS92" s="150"/>
      <c r="JBT92" s="150"/>
      <c r="JBU92" s="150"/>
      <c r="JBV92" s="150"/>
      <c r="JBW92" s="150"/>
      <c r="JBX92" s="150"/>
      <c r="JBY92" s="150"/>
      <c r="JBZ92" s="150"/>
      <c r="JCA92" s="150"/>
      <c r="JCB92" s="150"/>
      <c r="JCC92" s="150"/>
      <c r="JCD92" s="150"/>
      <c r="JCE92" s="150"/>
      <c r="JCF92" s="150"/>
      <c r="JCG92" s="150"/>
      <c r="JCH92" s="150"/>
      <c r="JCI92" s="150"/>
      <c r="JCJ92" s="150"/>
      <c r="JCK92" s="150"/>
      <c r="JCL92" s="150"/>
      <c r="JCM92" s="150"/>
      <c r="JCN92" s="150"/>
      <c r="JCO92" s="150"/>
      <c r="JCP92" s="150"/>
      <c r="JCQ92" s="150"/>
      <c r="JCR92" s="150"/>
      <c r="JCS92" s="150"/>
      <c r="JCT92" s="150"/>
      <c r="JCU92" s="150"/>
      <c r="JCV92" s="150"/>
      <c r="JCW92" s="150"/>
      <c r="JCX92" s="150"/>
      <c r="JCY92" s="150"/>
      <c r="JCZ92" s="150"/>
      <c r="JDA92" s="150"/>
      <c r="JDB92" s="150"/>
      <c r="JDC92" s="150"/>
      <c r="JDD92" s="150"/>
      <c r="JDE92" s="150"/>
      <c r="JDF92" s="150"/>
      <c r="JDG92" s="150"/>
      <c r="JDH92" s="150"/>
      <c r="JDI92" s="150"/>
      <c r="JDJ92" s="150"/>
      <c r="JDK92" s="150"/>
      <c r="JDL92" s="150"/>
      <c r="JDM92" s="150"/>
      <c r="JDN92" s="150"/>
      <c r="JDO92" s="150"/>
      <c r="JDP92" s="150"/>
      <c r="JDQ92" s="150"/>
      <c r="JDR92" s="150"/>
      <c r="JDS92" s="150"/>
      <c r="JDT92" s="150"/>
      <c r="JDU92" s="150"/>
      <c r="JDV92" s="150"/>
      <c r="JDW92" s="150"/>
      <c r="JDX92" s="150"/>
      <c r="JDY92" s="150"/>
      <c r="JDZ92" s="150"/>
      <c r="JEA92" s="150"/>
      <c r="JEB92" s="150"/>
      <c r="JEC92" s="150"/>
      <c r="JED92" s="150"/>
      <c r="JEE92" s="150"/>
      <c r="JEF92" s="150"/>
      <c r="JEG92" s="150"/>
      <c r="JEH92" s="150"/>
      <c r="JEI92" s="150"/>
      <c r="JEJ92" s="150"/>
      <c r="JEK92" s="150"/>
      <c r="JEL92" s="150"/>
      <c r="JEM92" s="150"/>
      <c r="JEN92" s="150"/>
      <c r="JEO92" s="150"/>
      <c r="JEP92" s="150"/>
      <c r="JEQ92" s="150"/>
      <c r="JER92" s="150"/>
      <c r="JES92" s="150"/>
      <c r="JET92" s="150"/>
      <c r="JEU92" s="150"/>
      <c r="JEV92" s="150"/>
      <c r="JEW92" s="150"/>
      <c r="JEX92" s="150"/>
      <c r="JEY92" s="150"/>
      <c r="JEZ92" s="150"/>
      <c r="JFA92" s="150"/>
      <c r="JFB92" s="150"/>
      <c r="JFC92" s="150"/>
      <c r="JFD92" s="150"/>
      <c r="JFE92" s="150"/>
      <c r="JFF92" s="150"/>
      <c r="JFG92" s="150"/>
      <c r="JFH92" s="150"/>
      <c r="JFI92" s="150"/>
      <c r="JFJ92" s="150"/>
      <c r="JFK92" s="150"/>
      <c r="JFL92" s="150"/>
      <c r="JFM92" s="150"/>
      <c r="JFN92" s="150"/>
      <c r="JFO92" s="150"/>
      <c r="JFP92" s="150"/>
      <c r="JFQ92" s="150"/>
      <c r="JFR92" s="150"/>
      <c r="JFS92" s="150"/>
      <c r="JFT92" s="150"/>
      <c r="JFU92" s="150"/>
      <c r="JFV92" s="150"/>
      <c r="JFW92" s="150"/>
      <c r="JFX92" s="150"/>
      <c r="JFY92" s="150"/>
      <c r="JFZ92" s="150"/>
      <c r="JGA92" s="150"/>
      <c r="JGB92" s="150"/>
      <c r="JGC92" s="150"/>
      <c r="JGD92" s="150"/>
      <c r="JGE92" s="150"/>
      <c r="JGF92" s="150"/>
      <c r="JGG92" s="150"/>
      <c r="JGH92" s="150"/>
      <c r="JGI92" s="150"/>
      <c r="JGJ92" s="150"/>
      <c r="JGK92" s="150"/>
      <c r="JGL92" s="150"/>
      <c r="JGM92" s="150"/>
      <c r="JGN92" s="150"/>
      <c r="JGO92" s="150"/>
      <c r="JGP92" s="150"/>
      <c r="JGQ92" s="150"/>
      <c r="JGR92" s="150"/>
      <c r="JGS92" s="150"/>
      <c r="JGT92" s="150"/>
      <c r="JGU92" s="150"/>
      <c r="JGV92" s="150"/>
      <c r="JGW92" s="150"/>
      <c r="JGX92" s="150"/>
      <c r="JGY92" s="150"/>
      <c r="JGZ92" s="150"/>
      <c r="JHA92" s="150"/>
      <c r="JHB92" s="150"/>
      <c r="JHC92" s="150"/>
      <c r="JHD92" s="150"/>
      <c r="JHE92" s="150"/>
      <c r="JHF92" s="150"/>
      <c r="JHG92" s="150"/>
      <c r="JHH92" s="150"/>
      <c r="JHI92" s="150"/>
      <c r="JHJ92" s="150"/>
      <c r="JHK92" s="150"/>
      <c r="JHL92" s="150"/>
      <c r="JHM92" s="150"/>
      <c r="JHN92" s="150"/>
      <c r="JHO92" s="150"/>
      <c r="JHP92" s="150"/>
      <c r="JHQ92" s="150"/>
      <c r="JHR92" s="150"/>
      <c r="JHS92" s="150"/>
      <c r="JHT92" s="150"/>
      <c r="JHU92" s="150"/>
      <c r="JHV92" s="150"/>
      <c r="JHW92" s="150"/>
      <c r="JHX92" s="150"/>
      <c r="JHY92" s="150"/>
      <c r="JHZ92" s="150"/>
      <c r="JIA92" s="150"/>
      <c r="JIB92" s="150"/>
      <c r="JIC92" s="150"/>
      <c r="JID92" s="150"/>
      <c r="JIE92" s="150"/>
      <c r="JIF92" s="150"/>
      <c r="JIG92" s="150"/>
      <c r="JIH92" s="150"/>
      <c r="JII92" s="150"/>
      <c r="JIJ92" s="150"/>
      <c r="JIK92" s="150"/>
      <c r="JIL92" s="150"/>
      <c r="JIM92" s="150"/>
      <c r="JIN92" s="150"/>
      <c r="JIO92" s="150"/>
      <c r="JIP92" s="150"/>
      <c r="JIQ92" s="150"/>
      <c r="JIR92" s="150"/>
      <c r="JIS92" s="150"/>
      <c r="JIT92" s="150"/>
      <c r="JIU92" s="150"/>
      <c r="JIV92" s="150"/>
      <c r="JIW92" s="150"/>
      <c r="JIX92" s="150"/>
      <c r="JIY92" s="150"/>
      <c r="JIZ92" s="150"/>
      <c r="JJA92" s="150"/>
      <c r="JJB92" s="150"/>
      <c r="JJC92" s="150"/>
      <c r="JJD92" s="150"/>
      <c r="JJE92" s="150"/>
      <c r="JJF92" s="150"/>
      <c r="JJG92" s="150"/>
      <c r="JJH92" s="150"/>
      <c r="JJI92" s="150"/>
      <c r="JJJ92" s="150"/>
      <c r="JJK92" s="150"/>
      <c r="JJL92" s="150"/>
      <c r="JJM92" s="150"/>
      <c r="JJN92" s="150"/>
      <c r="JJO92" s="150"/>
      <c r="JJP92" s="150"/>
      <c r="JJQ92" s="150"/>
      <c r="JJR92" s="150"/>
      <c r="JJS92" s="150"/>
      <c r="JJT92" s="150"/>
      <c r="JJU92" s="150"/>
      <c r="JJV92" s="150"/>
      <c r="JJW92" s="150"/>
      <c r="JJX92" s="150"/>
      <c r="JJY92" s="150"/>
      <c r="JJZ92" s="150"/>
      <c r="JKA92" s="150"/>
      <c r="JKB92" s="150"/>
      <c r="JKC92" s="150"/>
      <c r="JKD92" s="150"/>
      <c r="JKE92" s="150"/>
      <c r="JKF92" s="150"/>
      <c r="JKG92" s="150"/>
      <c r="JKH92" s="150"/>
      <c r="JKI92" s="150"/>
      <c r="JKJ92" s="150"/>
      <c r="JKK92" s="150"/>
      <c r="JKL92" s="150"/>
      <c r="JKM92" s="150"/>
      <c r="JKN92" s="150"/>
      <c r="JKO92" s="150"/>
      <c r="JKP92" s="150"/>
      <c r="JKQ92" s="150"/>
      <c r="JKR92" s="150"/>
      <c r="JKS92" s="150"/>
      <c r="JKT92" s="150"/>
      <c r="JKU92" s="150"/>
      <c r="JKV92" s="150"/>
      <c r="JKW92" s="150"/>
      <c r="JKX92" s="150"/>
      <c r="JKY92" s="150"/>
      <c r="JKZ92" s="150"/>
      <c r="JLA92" s="150"/>
      <c r="JLB92" s="150"/>
      <c r="JLC92" s="150"/>
      <c r="JLD92" s="150"/>
      <c r="JLE92" s="150"/>
      <c r="JLF92" s="150"/>
      <c r="JLG92" s="150"/>
      <c r="JLH92" s="150"/>
      <c r="JLI92" s="150"/>
      <c r="JLJ92" s="150"/>
      <c r="JLK92" s="150"/>
      <c r="JLL92" s="150"/>
      <c r="JLM92" s="150"/>
      <c r="JLN92" s="150"/>
      <c r="JLO92" s="150"/>
      <c r="JLP92" s="150"/>
      <c r="JLQ92" s="150"/>
      <c r="JLR92" s="150"/>
      <c r="JLS92" s="150"/>
      <c r="JLT92" s="150"/>
      <c r="JLU92" s="150"/>
      <c r="JLV92" s="150"/>
      <c r="JLW92" s="150"/>
      <c r="JLX92" s="150"/>
      <c r="JLY92" s="150"/>
      <c r="JLZ92" s="150"/>
      <c r="JMA92" s="150"/>
      <c r="JMB92" s="150"/>
      <c r="JMC92" s="150"/>
      <c r="JMD92" s="150"/>
      <c r="JME92" s="150"/>
      <c r="JMF92" s="150"/>
      <c r="JMG92" s="150"/>
      <c r="JMH92" s="150"/>
      <c r="JMI92" s="150"/>
      <c r="JMJ92" s="150"/>
      <c r="JMK92" s="150"/>
      <c r="JML92" s="150"/>
      <c r="JMM92" s="150"/>
      <c r="JMN92" s="150"/>
      <c r="JMO92" s="150"/>
      <c r="JMP92" s="150"/>
      <c r="JMQ92" s="150"/>
      <c r="JMR92" s="150"/>
      <c r="JMS92" s="150"/>
      <c r="JMT92" s="150"/>
      <c r="JMU92" s="150"/>
      <c r="JMV92" s="150"/>
      <c r="JMW92" s="150"/>
      <c r="JMX92" s="150"/>
      <c r="JMY92" s="150"/>
      <c r="JMZ92" s="150"/>
      <c r="JNA92" s="150"/>
      <c r="JNB92" s="150"/>
      <c r="JNC92" s="150"/>
      <c r="JND92" s="150"/>
      <c r="JNE92" s="150"/>
      <c r="JNF92" s="150"/>
      <c r="JNG92" s="150"/>
      <c r="JNH92" s="150"/>
      <c r="JNI92" s="150"/>
      <c r="JNJ92" s="150"/>
      <c r="JNK92" s="150"/>
      <c r="JNL92" s="150"/>
      <c r="JNM92" s="150"/>
      <c r="JNN92" s="150"/>
      <c r="JNO92" s="150"/>
      <c r="JNP92" s="150"/>
      <c r="JNQ92" s="150"/>
      <c r="JNR92" s="150"/>
      <c r="JNS92" s="150"/>
      <c r="JNT92" s="150"/>
      <c r="JNU92" s="150"/>
      <c r="JNV92" s="150"/>
      <c r="JNW92" s="150"/>
      <c r="JNX92" s="150"/>
      <c r="JNY92" s="150"/>
      <c r="JNZ92" s="150"/>
      <c r="JOA92" s="150"/>
      <c r="JOB92" s="150"/>
      <c r="JOC92" s="150"/>
      <c r="JOD92" s="150"/>
      <c r="JOE92" s="150"/>
      <c r="JOF92" s="150"/>
      <c r="JOG92" s="150"/>
      <c r="JOH92" s="150"/>
      <c r="JOI92" s="150"/>
      <c r="JOJ92" s="150"/>
      <c r="JOK92" s="150"/>
      <c r="JOL92" s="150"/>
      <c r="JOM92" s="150"/>
      <c r="JON92" s="150"/>
      <c r="JOO92" s="150"/>
      <c r="JOP92" s="150"/>
      <c r="JOQ92" s="150"/>
      <c r="JOR92" s="150"/>
      <c r="JOS92" s="150"/>
      <c r="JOT92" s="150"/>
      <c r="JOU92" s="150"/>
      <c r="JOV92" s="150"/>
      <c r="JOW92" s="150"/>
      <c r="JOX92" s="150"/>
      <c r="JOY92" s="150"/>
      <c r="JOZ92" s="150"/>
      <c r="JPA92" s="150"/>
      <c r="JPB92" s="150"/>
      <c r="JPC92" s="150"/>
      <c r="JPD92" s="150"/>
      <c r="JPE92" s="150"/>
      <c r="JPF92" s="150"/>
      <c r="JPG92" s="150"/>
      <c r="JPH92" s="150"/>
      <c r="JPI92" s="150"/>
      <c r="JPJ92" s="150"/>
      <c r="JPK92" s="150"/>
      <c r="JPL92" s="150"/>
      <c r="JPM92" s="150"/>
      <c r="JPN92" s="150"/>
      <c r="JPO92" s="150"/>
      <c r="JPP92" s="150"/>
      <c r="JPQ92" s="150"/>
      <c r="JPR92" s="150"/>
      <c r="JPS92" s="150"/>
      <c r="JPT92" s="150"/>
      <c r="JPU92" s="150"/>
      <c r="JPV92" s="150"/>
      <c r="JPW92" s="150"/>
      <c r="JPX92" s="150"/>
      <c r="JPY92" s="150"/>
      <c r="JPZ92" s="150"/>
      <c r="JQA92" s="150"/>
      <c r="JQB92" s="150"/>
      <c r="JQC92" s="150"/>
      <c r="JQD92" s="150"/>
      <c r="JQE92" s="150"/>
      <c r="JQF92" s="150"/>
      <c r="JQG92" s="150"/>
      <c r="JQH92" s="150"/>
      <c r="JQI92" s="150"/>
      <c r="JQJ92" s="150"/>
      <c r="JQK92" s="150"/>
      <c r="JQL92" s="150"/>
      <c r="JQM92" s="150"/>
      <c r="JQN92" s="150"/>
      <c r="JQO92" s="150"/>
      <c r="JQP92" s="150"/>
      <c r="JQQ92" s="150"/>
      <c r="JQR92" s="150"/>
      <c r="JQS92" s="150"/>
      <c r="JQT92" s="150"/>
      <c r="JQU92" s="150"/>
      <c r="JQV92" s="150"/>
      <c r="JQW92" s="150"/>
      <c r="JQX92" s="150"/>
      <c r="JQY92" s="150"/>
      <c r="JQZ92" s="150"/>
      <c r="JRA92" s="150"/>
      <c r="JRB92" s="150"/>
      <c r="JRC92" s="150"/>
      <c r="JRD92" s="150"/>
      <c r="JRE92" s="150"/>
      <c r="JRF92" s="150"/>
      <c r="JRG92" s="150"/>
      <c r="JRH92" s="150"/>
      <c r="JRI92" s="150"/>
      <c r="JRJ92" s="150"/>
      <c r="JRK92" s="150"/>
      <c r="JRL92" s="150"/>
      <c r="JRM92" s="150"/>
      <c r="JRN92" s="150"/>
      <c r="JRO92" s="150"/>
      <c r="JRP92" s="150"/>
      <c r="JRQ92" s="150"/>
      <c r="JRR92" s="150"/>
      <c r="JRS92" s="150"/>
      <c r="JRT92" s="150"/>
      <c r="JRU92" s="150"/>
      <c r="JRV92" s="150"/>
      <c r="JRW92" s="150"/>
      <c r="JRX92" s="150"/>
      <c r="JRY92" s="150"/>
      <c r="JRZ92" s="150"/>
      <c r="JSA92" s="150"/>
      <c r="JSB92" s="150"/>
      <c r="JSC92" s="150"/>
      <c r="JSD92" s="150"/>
      <c r="JSE92" s="150"/>
      <c r="JSF92" s="150"/>
      <c r="JSG92" s="150"/>
      <c r="JSH92" s="150"/>
      <c r="JSI92" s="150"/>
      <c r="JSJ92" s="150"/>
      <c r="JSK92" s="150"/>
      <c r="JSL92" s="150"/>
      <c r="JSM92" s="150"/>
      <c r="JSN92" s="150"/>
      <c r="JSO92" s="150"/>
      <c r="JSP92" s="150"/>
      <c r="JSQ92" s="150"/>
      <c r="JSR92" s="150"/>
      <c r="JSS92" s="150"/>
      <c r="JST92" s="150"/>
      <c r="JSU92" s="150"/>
      <c r="JSV92" s="150"/>
      <c r="JSW92" s="150"/>
      <c r="JSX92" s="150"/>
      <c r="JSY92" s="150"/>
      <c r="JSZ92" s="150"/>
      <c r="JTA92" s="150"/>
      <c r="JTB92" s="150"/>
      <c r="JTC92" s="150"/>
      <c r="JTD92" s="150"/>
      <c r="JTE92" s="150"/>
      <c r="JTF92" s="150"/>
      <c r="JTG92" s="150"/>
      <c r="JTH92" s="150"/>
      <c r="JTI92" s="150"/>
      <c r="JTJ92" s="150"/>
      <c r="JTK92" s="150"/>
      <c r="JTL92" s="150"/>
      <c r="JTM92" s="150"/>
      <c r="JTN92" s="150"/>
      <c r="JTO92" s="150"/>
      <c r="JTP92" s="150"/>
      <c r="JTQ92" s="150"/>
      <c r="JTR92" s="150"/>
      <c r="JTS92" s="150"/>
      <c r="JTT92" s="150"/>
      <c r="JTU92" s="150"/>
      <c r="JTV92" s="150"/>
      <c r="JTW92" s="150"/>
      <c r="JTX92" s="150"/>
      <c r="JTY92" s="150"/>
      <c r="JTZ92" s="150"/>
      <c r="JUA92" s="150"/>
      <c r="JUB92" s="150"/>
      <c r="JUC92" s="150"/>
      <c r="JUD92" s="150"/>
      <c r="JUE92" s="150"/>
      <c r="JUF92" s="150"/>
      <c r="JUG92" s="150"/>
      <c r="JUH92" s="150"/>
      <c r="JUI92" s="150"/>
      <c r="JUJ92" s="150"/>
      <c r="JUK92" s="150"/>
      <c r="JUL92" s="150"/>
      <c r="JUM92" s="150"/>
      <c r="JUN92" s="150"/>
      <c r="JUO92" s="150"/>
      <c r="JUP92" s="150"/>
      <c r="JUQ92" s="150"/>
      <c r="JUR92" s="150"/>
      <c r="JUS92" s="150"/>
      <c r="JUT92" s="150"/>
      <c r="JUU92" s="150"/>
      <c r="JUV92" s="150"/>
      <c r="JUW92" s="150"/>
      <c r="JUX92" s="150"/>
      <c r="JUY92" s="150"/>
      <c r="JUZ92" s="150"/>
      <c r="JVA92" s="150"/>
      <c r="JVB92" s="150"/>
      <c r="JVC92" s="150"/>
      <c r="JVD92" s="150"/>
      <c r="JVE92" s="150"/>
      <c r="JVF92" s="150"/>
      <c r="JVG92" s="150"/>
      <c r="JVH92" s="150"/>
      <c r="JVI92" s="150"/>
      <c r="JVJ92" s="150"/>
      <c r="JVK92" s="150"/>
      <c r="JVL92" s="150"/>
      <c r="JVM92" s="150"/>
      <c r="JVN92" s="150"/>
      <c r="JVO92" s="150"/>
      <c r="JVP92" s="150"/>
      <c r="JVQ92" s="150"/>
      <c r="JVR92" s="150"/>
      <c r="JVS92" s="150"/>
      <c r="JVT92" s="150"/>
      <c r="JVU92" s="150"/>
      <c r="JVV92" s="150"/>
      <c r="JVW92" s="150"/>
      <c r="JVX92" s="150"/>
      <c r="JVY92" s="150"/>
      <c r="JVZ92" s="150"/>
      <c r="JWA92" s="150"/>
      <c r="JWB92" s="150"/>
      <c r="JWC92" s="150"/>
      <c r="JWD92" s="150"/>
      <c r="JWE92" s="150"/>
      <c r="JWF92" s="150"/>
      <c r="JWG92" s="150"/>
      <c r="JWH92" s="150"/>
      <c r="JWI92" s="150"/>
      <c r="JWJ92" s="150"/>
      <c r="JWK92" s="150"/>
      <c r="JWL92" s="150"/>
      <c r="JWM92" s="150"/>
      <c r="JWN92" s="150"/>
      <c r="JWO92" s="150"/>
      <c r="JWP92" s="150"/>
      <c r="JWQ92" s="150"/>
      <c r="JWR92" s="150"/>
      <c r="JWS92" s="150"/>
      <c r="JWT92" s="150"/>
      <c r="JWU92" s="150"/>
      <c r="JWV92" s="150"/>
      <c r="JWW92" s="150"/>
      <c r="JWX92" s="150"/>
      <c r="JWY92" s="150"/>
      <c r="JWZ92" s="150"/>
      <c r="JXA92" s="150"/>
      <c r="JXB92" s="150"/>
      <c r="JXC92" s="150"/>
      <c r="JXD92" s="150"/>
      <c r="JXE92" s="150"/>
      <c r="JXF92" s="150"/>
      <c r="JXG92" s="150"/>
      <c r="JXH92" s="150"/>
      <c r="JXI92" s="150"/>
      <c r="JXJ92" s="150"/>
      <c r="JXK92" s="150"/>
      <c r="JXL92" s="150"/>
      <c r="JXM92" s="150"/>
      <c r="JXN92" s="150"/>
      <c r="JXO92" s="150"/>
      <c r="JXP92" s="150"/>
      <c r="JXQ92" s="150"/>
      <c r="JXR92" s="150"/>
      <c r="JXS92" s="150"/>
      <c r="JXT92" s="150"/>
      <c r="JXU92" s="150"/>
      <c r="JXV92" s="150"/>
      <c r="JXW92" s="150"/>
      <c r="JXX92" s="150"/>
      <c r="JXY92" s="150"/>
      <c r="JXZ92" s="150"/>
      <c r="JYA92" s="150"/>
      <c r="JYB92" s="150"/>
      <c r="JYC92" s="150"/>
      <c r="JYD92" s="150"/>
      <c r="JYE92" s="150"/>
      <c r="JYF92" s="150"/>
      <c r="JYG92" s="150"/>
      <c r="JYH92" s="150"/>
      <c r="JYI92" s="150"/>
      <c r="JYJ92" s="150"/>
      <c r="JYK92" s="150"/>
      <c r="JYL92" s="150"/>
      <c r="JYM92" s="150"/>
      <c r="JYN92" s="150"/>
      <c r="JYO92" s="150"/>
      <c r="JYP92" s="150"/>
      <c r="JYQ92" s="150"/>
      <c r="JYR92" s="150"/>
      <c r="JYS92" s="150"/>
      <c r="JYT92" s="150"/>
      <c r="JYU92" s="150"/>
      <c r="JYV92" s="150"/>
      <c r="JYW92" s="150"/>
      <c r="JYX92" s="150"/>
      <c r="JYY92" s="150"/>
      <c r="JYZ92" s="150"/>
      <c r="JZA92" s="150"/>
      <c r="JZB92" s="150"/>
      <c r="JZC92" s="150"/>
      <c r="JZD92" s="150"/>
      <c r="JZE92" s="150"/>
      <c r="JZF92" s="150"/>
      <c r="JZG92" s="150"/>
      <c r="JZH92" s="150"/>
      <c r="JZI92" s="150"/>
      <c r="JZJ92" s="150"/>
      <c r="JZK92" s="150"/>
      <c r="JZL92" s="150"/>
      <c r="JZM92" s="150"/>
      <c r="JZN92" s="150"/>
      <c r="JZO92" s="150"/>
      <c r="JZP92" s="150"/>
      <c r="JZQ92" s="150"/>
      <c r="JZR92" s="150"/>
      <c r="JZS92" s="150"/>
      <c r="JZT92" s="150"/>
      <c r="JZU92" s="150"/>
      <c r="JZV92" s="150"/>
      <c r="JZW92" s="150"/>
      <c r="JZX92" s="150"/>
      <c r="JZY92" s="150"/>
      <c r="JZZ92" s="150"/>
      <c r="KAA92" s="150"/>
      <c r="KAB92" s="150"/>
      <c r="KAC92" s="150"/>
      <c r="KAD92" s="150"/>
      <c r="KAE92" s="150"/>
      <c r="KAF92" s="150"/>
      <c r="KAG92" s="150"/>
      <c r="KAH92" s="150"/>
      <c r="KAI92" s="150"/>
      <c r="KAJ92" s="150"/>
      <c r="KAK92" s="150"/>
      <c r="KAL92" s="150"/>
      <c r="KAM92" s="150"/>
      <c r="KAN92" s="150"/>
      <c r="KAO92" s="150"/>
      <c r="KAP92" s="150"/>
      <c r="KAQ92" s="150"/>
      <c r="KAR92" s="150"/>
      <c r="KAS92" s="150"/>
      <c r="KAT92" s="150"/>
      <c r="KAU92" s="150"/>
      <c r="KAV92" s="150"/>
      <c r="KAW92" s="150"/>
      <c r="KAX92" s="150"/>
      <c r="KAY92" s="150"/>
      <c r="KAZ92" s="150"/>
      <c r="KBA92" s="150"/>
      <c r="KBB92" s="150"/>
      <c r="KBC92" s="150"/>
      <c r="KBD92" s="150"/>
      <c r="KBE92" s="150"/>
      <c r="KBF92" s="150"/>
      <c r="KBG92" s="150"/>
      <c r="KBH92" s="150"/>
      <c r="KBI92" s="150"/>
      <c r="KBJ92" s="150"/>
      <c r="KBK92" s="150"/>
      <c r="KBL92" s="150"/>
      <c r="KBM92" s="150"/>
      <c r="KBN92" s="150"/>
      <c r="KBO92" s="150"/>
      <c r="KBP92" s="150"/>
      <c r="KBQ92" s="150"/>
      <c r="KBR92" s="150"/>
      <c r="KBS92" s="150"/>
      <c r="KBT92" s="150"/>
      <c r="KBU92" s="150"/>
      <c r="KBV92" s="150"/>
      <c r="KBW92" s="150"/>
      <c r="KBX92" s="150"/>
      <c r="KBY92" s="150"/>
      <c r="KBZ92" s="150"/>
      <c r="KCA92" s="150"/>
      <c r="KCB92" s="150"/>
      <c r="KCC92" s="150"/>
      <c r="KCD92" s="150"/>
      <c r="KCE92" s="150"/>
      <c r="KCF92" s="150"/>
      <c r="KCG92" s="150"/>
      <c r="KCH92" s="150"/>
      <c r="KCI92" s="150"/>
      <c r="KCJ92" s="150"/>
      <c r="KCK92" s="150"/>
      <c r="KCL92" s="150"/>
      <c r="KCM92" s="150"/>
      <c r="KCN92" s="150"/>
      <c r="KCO92" s="150"/>
      <c r="KCP92" s="150"/>
      <c r="KCQ92" s="150"/>
      <c r="KCR92" s="150"/>
      <c r="KCS92" s="150"/>
      <c r="KCT92" s="150"/>
      <c r="KCU92" s="150"/>
      <c r="KCV92" s="150"/>
      <c r="KCW92" s="150"/>
      <c r="KCX92" s="150"/>
      <c r="KCY92" s="150"/>
      <c r="KCZ92" s="150"/>
      <c r="KDA92" s="150"/>
      <c r="KDB92" s="150"/>
      <c r="KDC92" s="150"/>
      <c r="KDD92" s="150"/>
      <c r="KDE92" s="150"/>
      <c r="KDF92" s="150"/>
      <c r="KDG92" s="150"/>
      <c r="KDH92" s="150"/>
      <c r="KDI92" s="150"/>
      <c r="KDJ92" s="150"/>
      <c r="KDK92" s="150"/>
      <c r="KDL92" s="150"/>
      <c r="KDM92" s="150"/>
      <c r="KDN92" s="150"/>
      <c r="KDO92" s="150"/>
      <c r="KDP92" s="150"/>
      <c r="KDQ92" s="150"/>
      <c r="KDR92" s="150"/>
      <c r="KDS92" s="150"/>
      <c r="KDT92" s="150"/>
      <c r="KDU92" s="150"/>
      <c r="KDV92" s="150"/>
      <c r="KDW92" s="150"/>
      <c r="KDX92" s="150"/>
      <c r="KDY92" s="150"/>
      <c r="KDZ92" s="150"/>
      <c r="KEA92" s="150"/>
      <c r="KEB92" s="150"/>
      <c r="KEC92" s="150"/>
      <c r="KED92" s="150"/>
      <c r="KEE92" s="150"/>
      <c r="KEF92" s="150"/>
      <c r="KEG92" s="150"/>
      <c r="KEH92" s="150"/>
      <c r="KEI92" s="150"/>
      <c r="KEJ92" s="150"/>
      <c r="KEK92" s="150"/>
      <c r="KEL92" s="150"/>
      <c r="KEM92" s="150"/>
      <c r="KEN92" s="150"/>
      <c r="KEO92" s="150"/>
      <c r="KEP92" s="150"/>
      <c r="KEQ92" s="150"/>
      <c r="KER92" s="150"/>
      <c r="KES92" s="150"/>
      <c r="KET92" s="150"/>
      <c r="KEU92" s="150"/>
      <c r="KEV92" s="150"/>
      <c r="KEW92" s="150"/>
      <c r="KEX92" s="150"/>
      <c r="KEY92" s="150"/>
      <c r="KEZ92" s="150"/>
      <c r="KFA92" s="150"/>
      <c r="KFB92" s="150"/>
      <c r="KFC92" s="150"/>
      <c r="KFD92" s="150"/>
      <c r="KFE92" s="150"/>
      <c r="KFF92" s="150"/>
      <c r="KFG92" s="150"/>
      <c r="KFH92" s="150"/>
      <c r="KFI92" s="150"/>
      <c r="KFJ92" s="150"/>
      <c r="KFK92" s="150"/>
      <c r="KFL92" s="150"/>
      <c r="KFM92" s="150"/>
      <c r="KFN92" s="150"/>
      <c r="KFO92" s="150"/>
      <c r="KFP92" s="150"/>
      <c r="KFQ92" s="150"/>
      <c r="KFR92" s="150"/>
      <c r="KFS92" s="150"/>
      <c r="KFT92" s="150"/>
      <c r="KFU92" s="150"/>
      <c r="KFV92" s="150"/>
      <c r="KFW92" s="150"/>
      <c r="KFX92" s="150"/>
      <c r="KFY92" s="150"/>
      <c r="KFZ92" s="150"/>
      <c r="KGA92" s="150"/>
      <c r="KGB92" s="150"/>
      <c r="KGC92" s="150"/>
      <c r="KGD92" s="150"/>
      <c r="KGE92" s="150"/>
      <c r="KGF92" s="150"/>
      <c r="KGG92" s="150"/>
      <c r="KGH92" s="150"/>
      <c r="KGI92" s="150"/>
      <c r="KGJ92" s="150"/>
      <c r="KGK92" s="150"/>
      <c r="KGL92" s="150"/>
      <c r="KGM92" s="150"/>
      <c r="KGN92" s="150"/>
      <c r="KGO92" s="150"/>
      <c r="KGP92" s="150"/>
      <c r="KGQ92" s="150"/>
      <c r="KGR92" s="150"/>
      <c r="KGS92" s="150"/>
      <c r="KGT92" s="150"/>
      <c r="KGU92" s="150"/>
      <c r="KGV92" s="150"/>
      <c r="KGW92" s="150"/>
      <c r="KGX92" s="150"/>
      <c r="KGY92" s="150"/>
      <c r="KGZ92" s="150"/>
      <c r="KHA92" s="150"/>
      <c r="KHB92" s="150"/>
      <c r="KHC92" s="150"/>
      <c r="KHD92" s="150"/>
      <c r="KHE92" s="150"/>
      <c r="KHF92" s="150"/>
      <c r="KHG92" s="150"/>
      <c r="KHH92" s="150"/>
      <c r="KHI92" s="150"/>
      <c r="KHJ92" s="150"/>
      <c r="KHK92" s="150"/>
      <c r="KHL92" s="150"/>
      <c r="KHM92" s="150"/>
      <c r="KHN92" s="150"/>
      <c r="KHO92" s="150"/>
      <c r="KHP92" s="150"/>
      <c r="KHQ92" s="150"/>
      <c r="KHR92" s="150"/>
      <c r="KHS92" s="150"/>
      <c r="KHT92" s="150"/>
      <c r="KHU92" s="150"/>
      <c r="KHV92" s="150"/>
      <c r="KHW92" s="150"/>
      <c r="KHX92" s="150"/>
      <c r="KHY92" s="150"/>
      <c r="KHZ92" s="150"/>
      <c r="KIA92" s="150"/>
      <c r="KIB92" s="150"/>
      <c r="KIC92" s="150"/>
      <c r="KID92" s="150"/>
      <c r="KIE92" s="150"/>
      <c r="KIF92" s="150"/>
      <c r="KIG92" s="150"/>
      <c r="KIH92" s="150"/>
      <c r="KII92" s="150"/>
      <c r="KIJ92" s="150"/>
      <c r="KIK92" s="150"/>
      <c r="KIL92" s="150"/>
      <c r="KIM92" s="150"/>
      <c r="KIN92" s="150"/>
      <c r="KIO92" s="150"/>
      <c r="KIP92" s="150"/>
      <c r="KIQ92" s="150"/>
      <c r="KIR92" s="150"/>
      <c r="KIS92" s="150"/>
      <c r="KIT92" s="150"/>
      <c r="KIU92" s="150"/>
      <c r="KIV92" s="150"/>
      <c r="KIW92" s="150"/>
      <c r="KIX92" s="150"/>
      <c r="KIY92" s="150"/>
      <c r="KIZ92" s="150"/>
      <c r="KJA92" s="150"/>
      <c r="KJB92" s="150"/>
      <c r="KJC92" s="150"/>
      <c r="KJD92" s="150"/>
      <c r="KJE92" s="150"/>
      <c r="KJF92" s="150"/>
      <c r="KJG92" s="150"/>
      <c r="KJH92" s="150"/>
      <c r="KJI92" s="150"/>
      <c r="KJJ92" s="150"/>
      <c r="KJK92" s="150"/>
      <c r="KJL92" s="150"/>
      <c r="KJM92" s="150"/>
      <c r="KJN92" s="150"/>
      <c r="KJO92" s="150"/>
      <c r="KJP92" s="150"/>
      <c r="KJQ92" s="150"/>
      <c r="KJR92" s="150"/>
      <c r="KJS92" s="150"/>
      <c r="KJT92" s="150"/>
      <c r="KJU92" s="150"/>
      <c r="KJV92" s="150"/>
      <c r="KJW92" s="150"/>
      <c r="KJX92" s="150"/>
      <c r="KJY92" s="150"/>
      <c r="KJZ92" s="150"/>
      <c r="KKA92" s="150"/>
      <c r="KKB92" s="150"/>
      <c r="KKC92" s="150"/>
      <c r="KKD92" s="150"/>
      <c r="KKE92" s="150"/>
      <c r="KKF92" s="150"/>
      <c r="KKG92" s="150"/>
      <c r="KKH92" s="150"/>
      <c r="KKI92" s="150"/>
      <c r="KKJ92" s="150"/>
      <c r="KKK92" s="150"/>
      <c r="KKL92" s="150"/>
      <c r="KKM92" s="150"/>
      <c r="KKN92" s="150"/>
      <c r="KKO92" s="150"/>
      <c r="KKP92" s="150"/>
      <c r="KKQ92" s="150"/>
      <c r="KKR92" s="150"/>
      <c r="KKS92" s="150"/>
      <c r="KKT92" s="150"/>
      <c r="KKU92" s="150"/>
      <c r="KKV92" s="150"/>
      <c r="KKW92" s="150"/>
      <c r="KKX92" s="150"/>
      <c r="KKY92" s="150"/>
      <c r="KKZ92" s="150"/>
      <c r="KLA92" s="150"/>
      <c r="KLB92" s="150"/>
      <c r="KLC92" s="150"/>
      <c r="KLD92" s="150"/>
      <c r="KLE92" s="150"/>
      <c r="KLF92" s="150"/>
      <c r="KLG92" s="150"/>
      <c r="KLH92" s="150"/>
      <c r="KLI92" s="150"/>
      <c r="KLJ92" s="150"/>
      <c r="KLK92" s="150"/>
      <c r="KLL92" s="150"/>
      <c r="KLM92" s="150"/>
      <c r="KLN92" s="150"/>
      <c r="KLO92" s="150"/>
      <c r="KLP92" s="150"/>
      <c r="KLQ92" s="150"/>
      <c r="KLR92" s="150"/>
      <c r="KLS92" s="150"/>
      <c r="KLT92" s="150"/>
      <c r="KLU92" s="150"/>
      <c r="KLV92" s="150"/>
      <c r="KLW92" s="150"/>
      <c r="KLX92" s="150"/>
      <c r="KLY92" s="150"/>
      <c r="KLZ92" s="150"/>
      <c r="KMA92" s="150"/>
      <c r="KMB92" s="150"/>
      <c r="KMC92" s="150"/>
      <c r="KMD92" s="150"/>
      <c r="KME92" s="150"/>
      <c r="KMF92" s="150"/>
      <c r="KMG92" s="150"/>
      <c r="KMH92" s="150"/>
      <c r="KMI92" s="150"/>
      <c r="KMJ92" s="150"/>
      <c r="KMK92" s="150"/>
      <c r="KML92" s="150"/>
      <c r="KMM92" s="150"/>
      <c r="KMN92" s="150"/>
      <c r="KMO92" s="150"/>
      <c r="KMP92" s="150"/>
      <c r="KMQ92" s="150"/>
      <c r="KMR92" s="150"/>
      <c r="KMS92" s="150"/>
      <c r="KMT92" s="150"/>
      <c r="KMU92" s="150"/>
      <c r="KMV92" s="150"/>
      <c r="KMW92" s="150"/>
      <c r="KMX92" s="150"/>
      <c r="KMY92" s="150"/>
      <c r="KMZ92" s="150"/>
      <c r="KNA92" s="150"/>
      <c r="KNB92" s="150"/>
      <c r="KNC92" s="150"/>
      <c r="KND92" s="150"/>
      <c r="KNE92" s="150"/>
      <c r="KNF92" s="150"/>
      <c r="KNG92" s="150"/>
      <c r="KNH92" s="150"/>
      <c r="KNI92" s="150"/>
      <c r="KNJ92" s="150"/>
      <c r="KNK92" s="150"/>
      <c r="KNL92" s="150"/>
      <c r="KNM92" s="150"/>
      <c r="KNN92" s="150"/>
      <c r="KNO92" s="150"/>
      <c r="KNP92" s="150"/>
      <c r="KNQ92" s="150"/>
      <c r="KNR92" s="150"/>
      <c r="KNS92" s="150"/>
      <c r="KNT92" s="150"/>
      <c r="KNU92" s="150"/>
      <c r="KNV92" s="150"/>
      <c r="KNW92" s="150"/>
      <c r="KNX92" s="150"/>
      <c r="KNY92" s="150"/>
      <c r="KNZ92" s="150"/>
      <c r="KOA92" s="150"/>
      <c r="KOB92" s="150"/>
      <c r="KOC92" s="150"/>
      <c r="KOD92" s="150"/>
      <c r="KOE92" s="150"/>
      <c r="KOF92" s="150"/>
      <c r="KOG92" s="150"/>
      <c r="KOH92" s="150"/>
      <c r="KOI92" s="150"/>
      <c r="KOJ92" s="150"/>
      <c r="KOK92" s="150"/>
      <c r="KOL92" s="150"/>
      <c r="KOM92" s="150"/>
      <c r="KON92" s="150"/>
      <c r="KOO92" s="150"/>
      <c r="KOP92" s="150"/>
      <c r="KOQ92" s="150"/>
      <c r="KOR92" s="150"/>
      <c r="KOS92" s="150"/>
      <c r="KOT92" s="150"/>
      <c r="KOU92" s="150"/>
      <c r="KOV92" s="150"/>
      <c r="KOW92" s="150"/>
      <c r="KOX92" s="150"/>
      <c r="KOY92" s="150"/>
      <c r="KOZ92" s="150"/>
      <c r="KPA92" s="150"/>
      <c r="KPB92" s="150"/>
      <c r="KPC92" s="150"/>
      <c r="KPD92" s="150"/>
      <c r="KPE92" s="150"/>
      <c r="KPF92" s="150"/>
      <c r="KPG92" s="150"/>
      <c r="KPH92" s="150"/>
      <c r="KPI92" s="150"/>
      <c r="KPJ92" s="150"/>
      <c r="KPK92" s="150"/>
      <c r="KPL92" s="150"/>
      <c r="KPM92" s="150"/>
      <c r="KPN92" s="150"/>
      <c r="KPO92" s="150"/>
      <c r="KPP92" s="150"/>
      <c r="KPQ92" s="150"/>
      <c r="KPR92" s="150"/>
      <c r="KPS92" s="150"/>
      <c r="KPT92" s="150"/>
      <c r="KPU92" s="150"/>
      <c r="KPV92" s="150"/>
      <c r="KPW92" s="150"/>
      <c r="KPX92" s="150"/>
      <c r="KPY92" s="150"/>
      <c r="KPZ92" s="150"/>
      <c r="KQA92" s="150"/>
      <c r="KQB92" s="150"/>
      <c r="KQC92" s="150"/>
      <c r="KQD92" s="150"/>
      <c r="KQE92" s="150"/>
      <c r="KQF92" s="150"/>
      <c r="KQG92" s="150"/>
      <c r="KQH92" s="150"/>
      <c r="KQI92" s="150"/>
      <c r="KQJ92" s="150"/>
      <c r="KQK92" s="150"/>
      <c r="KQL92" s="150"/>
      <c r="KQM92" s="150"/>
      <c r="KQN92" s="150"/>
      <c r="KQO92" s="150"/>
      <c r="KQP92" s="150"/>
      <c r="KQQ92" s="150"/>
      <c r="KQR92" s="150"/>
      <c r="KQS92" s="150"/>
      <c r="KQT92" s="150"/>
      <c r="KQU92" s="150"/>
      <c r="KQV92" s="150"/>
      <c r="KQW92" s="150"/>
      <c r="KQX92" s="150"/>
      <c r="KQY92" s="150"/>
      <c r="KQZ92" s="150"/>
      <c r="KRA92" s="150"/>
      <c r="KRB92" s="150"/>
      <c r="KRC92" s="150"/>
      <c r="KRD92" s="150"/>
      <c r="KRE92" s="150"/>
      <c r="KRF92" s="150"/>
      <c r="KRG92" s="150"/>
      <c r="KRH92" s="150"/>
      <c r="KRI92" s="150"/>
      <c r="KRJ92" s="150"/>
      <c r="KRK92" s="150"/>
      <c r="KRL92" s="150"/>
      <c r="KRM92" s="150"/>
      <c r="KRN92" s="150"/>
      <c r="KRO92" s="150"/>
      <c r="KRP92" s="150"/>
      <c r="KRQ92" s="150"/>
      <c r="KRR92" s="150"/>
      <c r="KRS92" s="150"/>
      <c r="KRT92" s="150"/>
      <c r="KRU92" s="150"/>
      <c r="KRV92" s="150"/>
      <c r="KRW92" s="150"/>
      <c r="KRX92" s="150"/>
      <c r="KRY92" s="150"/>
      <c r="KRZ92" s="150"/>
      <c r="KSA92" s="150"/>
      <c r="KSB92" s="150"/>
      <c r="KSC92" s="150"/>
      <c r="KSD92" s="150"/>
      <c r="KSE92" s="150"/>
      <c r="KSF92" s="150"/>
      <c r="KSG92" s="150"/>
      <c r="KSH92" s="150"/>
      <c r="KSI92" s="150"/>
      <c r="KSJ92" s="150"/>
      <c r="KSK92" s="150"/>
      <c r="KSL92" s="150"/>
      <c r="KSM92" s="150"/>
      <c r="KSN92" s="150"/>
      <c r="KSO92" s="150"/>
      <c r="KSP92" s="150"/>
      <c r="KSQ92" s="150"/>
      <c r="KSR92" s="150"/>
      <c r="KSS92" s="150"/>
      <c r="KST92" s="150"/>
      <c r="KSU92" s="150"/>
      <c r="KSV92" s="150"/>
      <c r="KSW92" s="150"/>
      <c r="KSX92" s="150"/>
      <c r="KSY92" s="150"/>
      <c r="KSZ92" s="150"/>
      <c r="KTA92" s="150"/>
      <c r="KTB92" s="150"/>
      <c r="KTC92" s="150"/>
      <c r="KTD92" s="150"/>
      <c r="KTE92" s="150"/>
      <c r="KTF92" s="150"/>
      <c r="KTG92" s="150"/>
      <c r="KTH92" s="150"/>
      <c r="KTI92" s="150"/>
      <c r="KTJ92" s="150"/>
      <c r="KTK92" s="150"/>
      <c r="KTL92" s="150"/>
      <c r="KTM92" s="150"/>
      <c r="KTN92" s="150"/>
      <c r="KTO92" s="150"/>
      <c r="KTP92" s="150"/>
      <c r="KTQ92" s="150"/>
      <c r="KTR92" s="150"/>
      <c r="KTS92" s="150"/>
      <c r="KTT92" s="150"/>
      <c r="KTU92" s="150"/>
      <c r="KTV92" s="150"/>
      <c r="KTW92" s="150"/>
      <c r="KTX92" s="150"/>
      <c r="KTY92" s="150"/>
      <c r="KTZ92" s="150"/>
      <c r="KUA92" s="150"/>
      <c r="KUB92" s="150"/>
      <c r="KUC92" s="150"/>
      <c r="KUD92" s="150"/>
      <c r="KUE92" s="150"/>
      <c r="KUF92" s="150"/>
      <c r="KUG92" s="150"/>
      <c r="KUH92" s="150"/>
      <c r="KUI92" s="150"/>
      <c r="KUJ92" s="150"/>
      <c r="KUK92" s="150"/>
      <c r="KUL92" s="150"/>
      <c r="KUM92" s="150"/>
      <c r="KUN92" s="150"/>
      <c r="KUO92" s="150"/>
      <c r="KUP92" s="150"/>
      <c r="KUQ92" s="150"/>
      <c r="KUR92" s="150"/>
      <c r="KUS92" s="150"/>
      <c r="KUT92" s="150"/>
      <c r="KUU92" s="150"/>
      <c r="KUV92" s="150"/>
      <c r="KUW92" s="150"/>
      <c r="KUX92" s="150"/>
      <c r="KUY92" s="150"/>
      <c r="KUZ92" s="150"/>
      <c r="KVA92" s="150"/>
      <c r="KVB92" s="150"/>
      <c r="KVC92" s="150"/>
      <c r="KVD92" s="150"/>
      <c r="KVE92" s="150"/>
      <c r="KVF92" s="150"/>
      <c r="KVG92" s="150"/>
      <c r="KVH92" s="150"/>
      <c r="KVI92" s="150"/>
      <c r="KVJ92" s="150"/>
      <c r="KVK92" s="150"/>
      <c r="KVL92" s="150"/>
      <c r="KVM92" s="150"/>
      <c r="KVN92" s="150"/>
      <c r="KVO92" s="150"/>
      <c r="KVP92" s="150"/>
      <c r="KVQ92" s="150"/>
      <c r="KVR92" s="150"/>
      <c r="KVS92" s="150"/>
      <c r="KVT92" s="150"/>
      <c r="KVU92" s="150"/>
      <c r="KVV92" s="150"/>
      <c r="KVW92" s="150"/>
      <c r="KVX92" s="150"/>
      <c r="KVY92" s="150"/>
      <c r="KVZ92" s="150"/>
      <c r="KWA92" s="150"/>
      <c r="KWB92" s="150"/>
      <c r="KWC92" s="150"/>
      <c r="KWD92" s="150"/>
      <c r="KWE92" s="150"/>
      <c r="KWF92" s="150"/>
      <c r="KWG92" s="150"/>
      <c r="KWH92" s="150"/>
      <c r="KWI92" s="150"/>
      <c r="KWJ92" s="150"/>
      <c r="KWK92" s="150"/>
      <c r="KWL92" s="150"/>
      <c r="KWM92" s="150"/>
      <c r="KWN92" s="150"/>
      <c r="KWO92" s="150"/>
      <c r="KWP92" s="150"/>
      <c r="KWQ92" s="150"/>
      <c r="KWR92" s="150"/>
      <c r="KWS92" s="150"/>
      <c r="KWT92" s="150"/>
      <c r="KWU92" s="150"/>
      <c r="KWV92" s="150"/>
      <c r="KWW92" s="150"/>
      <c r="KWX92" s="150"/>
      <c r="KWY92" s="150"/>
      <c r="KWZ92" s="150"/>
      <c r="KXA92" s="150"/>
      <c r="KXB92" s="150"/>
      <c r="KXC92" s="150"/>
      <c r="KXD92" s="150"/>
      <c r="KXE92" s="150"/>
      <c r="KXF92" s="150"/>
      <c r="KXG92" s="150"/>
      <c r="KXH92" s="150"/>
      <c r="KXI92" s="150"/>
      <c r="KXJ92" s="150"/>
      <c r="KXK92" s="150"/>
      <c r="KXL92" s="150"/>
      <c r="KXM92" s="150"/>
      <c r="KXN92" s="150"/>
      <c r="KXO92" s="150"/>
      <c r="KXP92" s="150"/>
      <c r="KXQ92" s="150"/>
      <c r="KXR92" s="150"/>
      <c r="KXS92" s="150"/>
      <c r="KXT92" s="150"/>
      <c r="KXU92" s="150"/>
      <c r="KXV92" s="150"/>
      <c r="KXW92" s="150"/>
      <c r="KXX92" s="150"/>
      <c r="KXY92" s="150"/>
      <c r="KXZ92" s="150"/>
      <c r="KYA92" s="150"/>
      <c r="KYB92" s="150"/>
      <c r="KYC92" s="150"/>
      <c r="KYD92" s="150"/>
      <c r="KYE92" s="150"/>
      <c r="KYF92" s="150"/>
      <c r="KYG92" s="150"/>
      <c r="KYH92" s="150"/>
      <c r="KYI92" s="150"/>
      <c r="KYJ92" s="150"/>
      <c r="KYK92" s="150"/>
      <c r="KYL92" s="150"/>
      <c r="KYM92" s="150"/>
      <c r="KYN92" s="150"/>
      <c r="KYO92" s="150"/>
      <c r="KYP92" s="150"/>
      <c r="KYQ92" s="150"/>
      <c r="KYR92" s="150"/>
      <c r="KYS92" s="150"/>
      <c r="KYT92" s="150"/>
      <c r="KYU92" s="150"/>
      <c r="KYV92" s="150"/>
      <c r="KYW92" s="150"/>
      <c r="KYX92" s="150"/>
      <c r="KYY92" s="150"/>
      <c r="KYZ92" s="150"/>
      <c r="KZA92" s="150"/>
      <c r="KZB92" s="150"/>
      <c r="KZC92" s="150"/>
      <c r="KZD92" s="150"/>
      <c r="KZE92" s="150"/>
      <c r="KZF92" s="150"/>
      <c r="KZG92" s="150"/>
      <c r="KZH92" s="150"/>
      <c r="KZI92" s="150"/>
      <c r="KZJ92" s="150"/>
      <c r="KZK92" s="150"/>
      <c r="KZL92" s="150"/>
      <c r="KZM92" s="150"/>
      <c r="KZN92" s="150"/>
      <c r="KZO92" s="150"/>
      <c r="KZP92" s="150"/>
      <c r="KZQ92" s="150"/>
      <c r="KZR92" s="150"/>
      <c r="KZS92" s="150"/>
      <c r="KZT92" s="150"/>
      <c r="KZU92" s="150"/>
      <c r="KZV92" s="150"/>
      <c r="KZW92" s="150"/>
      <c r="KZX92" s="150"/>
      <c r="KZY92" s="150"/>
      <c r="KZZ92" s="150"/>
      <c r="LAA92" s="150"/>
      <c r="LAB92" s="150"/>
      <c r="LAC92" s="150"/>
      <c r="LAD92" s="150"/>
      <c r="LAE92" s="150"/>
      <c r="LAF92" s="150"/>
      <c r="LAG92" s="150"/>
      <c r="LAH92" s="150"/>
      <c r="LAI92" s="150"/>
      <c r="LAJ92" s="150"/>
      <c r="LAK92" s="150"/>
      <c r="LAL92" s="150"/>
      <c r="LAM92" s="150"/>
      <c r="LAN92" s="150"/>
      <c r="LAO92" s="150"/>
      <c r="LAP92" s="150"/>
      <c r="LAQ92" s="150"/>
      <c r="LAR92" s="150"/>
      <c r="LAS92" s="150"/>
      <c r="LAT92" s="150"/>
      <c r="LAU92" s="150"/>
      <c r="LAV92" s="150"/>
      <c r="LAW92" s="150"/>
      <c r="LAX92" s="150"/>
      <c r="LAY92" s="150"/>
      <c r="LAZ92" s="150"/>
      <c r="LBA92" s="150"/>
      <c r="LBB92" s="150"/>
      <c r="LBC92" s="150"/>
      <c r="LBD92" s="150"/>
      <c r="LBE92" s="150"/>
      <c r="LBF92" s="150"/>
      <c r="LBG92" s="150"/>
      <c r="LBH92" s="150"/>
      <c r="LBI92" s="150"/>
      <c r="LBJ92" s="150"/>
      <c r="LBK92" s="150"/>
      <c r="LBL92" s="150"/>
      <c r="LBM92" s="150"/>
      <c r="LBN92" s="150"/>
      <c r="LBO92" s="150"/>
      <c r="LBP92" s="150"/>
      <c r="LBQ92" s="150"/>
      <c r="LBR92" s="150"/>
      <c r="LBS92" s="150"/>
      <c r="LBT92" s="150"/>
      <c r="LBU92" s="150"/>
      <c r="LBV92" s="150"/>
      <c r="LBW92" s="150"/>
      <c r="LBX92" s="150"/>
      <c r="LBY92" s="150"/>
      <c r="LBZ92" s="150"/>
      <c r="LCA92" s="150"/>
      <c r="LCB92" s="150"/>
      <c r="LCC92" s="150"/>
      <c r="LCD92" s="150"/>
      <c r="LCE92" s="150"/>
      <c r="LCF92" s="150"/>
      <c r="LCG92" s="150"/>
      <c r="LCH92" s="150"/>
      <c r="LCI92" s="150"/>
      <c r="LCJ92" s="150"/>
      <c r="LCK92" s="150"/>
      <c r="LCL92" s="150"/>
      <c r="LCM92" s="150"/>
      <c r="LCN92" s="150"/>
      <c r="LCO92" s="150"/>
      <c r="LCP92" s="150"/>
      <c r="LCQ92" s="150"/>
      <c r="LCR92" s="150"/>
      <c r="LCS92" s="150"/>
      <c r="LCT92" s="150"/>
      <c r="LCU92" s="150"/>
      <c r="LCV92" s="150"/>
      <c r="LCW92" s="150"/>
      <c r="LCX92" s="150"/>
      <c r="LCY92" s="150"/>
      <c r="LCZ92" s="150"/>
      <c r="LDA92" s="150"/>
      <c r="LDB92" s="150"/>
      <c r="LDC92" s="150"/>
      <c r="LDD92" s="150"/>
      <c r="LDE92" s="150"/>
      <c r="LDF92" s="150"/>
      <c r="LDG92" s="150"/>
      <c r="LDH92" s="150"/>
      <c r="LDI92" s="150"/>
      <c r="LDJ92" s="150"/>
      <c r="LDK92" s="150"/>
      <c r="LDL92" s="150"/>
      <c r="LDM92" s="150"/>
      <c r="LDN92" s="150"/>
      <c r="LDO92" s="150"/>
      <c r="LDP92" s="150"/>
      <c r="LDQ92" s="150"/>
      <c r="LDR92" s="150"/>
      <c r="LDS92" s="150"/>
      <c r="LDT92" s="150"/>
      <c r="LDU92" s="150"/>
      <c r="LDV92" s="150"/>
      <c r="LDW92" s="150"/>
      <c r="LDX92" s="150"/>
      <c r="LDY92" s="150"/>
      <c r="LDZ92" s="150"/>
      <c r="LEA92" s="150"/>
      <c r="LEB92" s="150"/>
      <c r="LEC92" s="150"/>
      <c r="LED92" s="150"/>
      <c r="LEE92" s="150"/>
      <c r="LEF92" s="150"/>
      <c r="LEG92" s="150"/>
      <c r="LEH92" s="150"/>
      <c r="LEI92" s="150"/>
      <c r="LEJ92" s="150"/>
      <c r="LEK92" s="150"/>
      <c r="LEL92" s="150"/>
      <c r="LEM92" s="150"/>
      <c r="LEN92" s="150"/>
      <c r="LEO92" s="150"/>
      <c r="LEP92" s="150"/>
      <c r="LEQ92" s="150"/>
      <c r="LER92" s="150"/>
      <c r="LES92" s="150"/>
      <c r="LET92" s="150"/>
      <c r="LEU92" s="150"/>
      <c r="LEV92" s="150"/>
      <c r="LEW92" s="150"/>
      <c r="LEX92" s="150"/>
      <c r="LEY92" s="150"/>
      <c r="LEZ92" s="150"/>
      <c r="LFA92" s="150"/>
      <c r="LFB92" s="150"/>
      <c r="LFC92" s="150"/>
      <c r="LFD92" s="150"/>
      <c r="LFE92" s="150"/>
      <c r="LFF92" s="150"/>
      <c r="LFG92" s="150"/>
      <c r="LFH92" s="150"/>
      <c r="LFI92" s="150"/>
      <c r="LFJ92" s="150"/>
      <c r="LFK92" s="150"/>
      <c r="LFL92" s="150"/>
      <c r="LFM92" s="150"/>
      <c r="LFN92" s="150"/>
      <c r="LFO92" s="150"/>
      <c r="LFP92" s="150"/>
      <c r="LFQ92" s="150"/>
      <c r="LFR92" s="150"/>
      <c r="LFS92" s="150"/>
      <c r="LFT92" s="150"/>
      <c r="LFU92" s="150"/>
      <c r="LFV92" s="150"/>
      <c r="LFW92" s="150"/>
      <c r="LFX92" s="150"/>
      <c r="LFY92" s="150"/>
      <c r="LFZ92" s="150"/>
      <c r="LGA92" s="150"/>
      <c r="LGB92" s="150"/>
      <c r="LGC92" s="150"/>
      <c r="LGD92" s="150"/>
      <c r="LGE92" s="150"/>
      <c r="LGF92" s="150"/>
      <c r="LGG92" s="150"/>
      <c r="LGH92" s="150"/>
      <c r="LGI92" s="150"/>
      <c r="LGJ92" s="150"/>
      <c r="LGK92" s="150"/>
      <c r="LGL92" s="150"/>
      <c r="LGM92" s="150"/>
      <c r="LGN92" s="150"/>
      <c r="LGO92" s="150"/>
      <c r="LGP92" s="150"/>
      <c r="LGQ92" s="150"/>
      <c r="LGR92" s="150"/>
      <c r="LGS92" s="150"/>
      <c r="LGT92" s="150"/>
      <c r="LGU92" s="150"/>
      <c r="LGV92" s="150"/>
      <c r="LGW92" s="150"/>
      <c r="LGX92" s="150"/>
      <c r="LGY92" s="150"/>
      <c r="LGZ92" s="150"/>
      <c r="LHA92" s="150"/>
      <c r="LHB92" s="150"/>
      <c r="LHC92" s="150"/>
      <c r="LHD92" s="150"/>
      <c r="LHE92" s="150"/>
      <c r="LHF92" s="150"/>
      <c r="LHG92" s="150"/>
      <c r="LHH92" s="150"/>
      <c r="LHI92" s="150"/>
      <c r="LHJ92" s="150"/>
      <c r="LHK92" s="150"/>
      <c r="LHL92" s="150"/>
      <c r="LHM92" s="150"/>
      <c r="LHN92" s="150"/>
      <c r="LHO92" s="150"/>
      <c r="LHP92" s="150"/>
      <c r="LHQ92" s="150"/>
      <c r="LHR92" s="150"/>
      <c r="LHS92" s="150"/>
      <c r="LHT92" s="150"/>
      <c r="LHU92" s="150"/>
      <c r="LHV92" s="150"/>
      <c r="LHW92" s="150"/>
      <c r="LHX92" s="150"/>
      <c r="LHY92" s="150"/>
      <c r="LHZ92" s="150"/>
      <c r="LIA92" s="150"/>
      <c r="LIB92" s="150"/>
      <c r="LIC92" s="150"/>
      <c r="LID92" s="150"/>
      <c r="LIE92" s="150"/>
      <c r="LIF92" s="150"/>
      <c r="LIG92" s="150"/>
      <c r="LIH92" s="150"/>
      <c r="LII92" s="150"/>
      <c r="LIJ92" s="150"/>
      <c r="LIK92" s="150"/>
      <c r="LIL92" s="150"/>
      <c r="LIM92" s="150"/>
      <c r="LIN92" s="150"/>
      <c r="LIO92" s="150"/>
      <c r="LIP92" s="150"/>
      <c r="LIQ92" s="150"/>
      <c r="LIR92" s="150"/>
      <c r="LIS92" s="150"/>
      <c r="LIT92" s="150"/>
      <c r="LIU92" s="150"/>
      <c r="LIV92" s="150"/>
      <c r="LIW92" s="150"/>
      <c r="LIX92" s="150"/>
      <c r="LIY92" s="150"/>
      <c r="LIZ92" s="150"/>
      <c r="LJA92" s="150"/>
      <c r="LJB92" s="150"/>
      <c r="LJC92" s="150"/>
      <c r="LJD92" s="150"/>
      <c r="LJE92" s="150"/>
      <c r="LJF92" s="150"/>
      <c r="LJG92" s="150"/>
      <c r="LJH92" s="150"/>
      <c r="LJI92" s="150"/>
      <c r="LJJ92" s="150"/>
      <c r="LJK92" s="150"/>
      <c r="LJL92" s="150"/>
      <c r="LJM92" s="150"/>
      <c r="LJN92" s="150"/>
      <c r="LJO92" s="150"/>
      <c r="LJP92" s="150"/>
      <c r="LJQ92" s="150"/>
      <c r="LJR92" s="150"/>
      <c r="LJS92" s="150"/>
      <c r="LJT92" s="150"/>
      <c r="LJU92" s="150"/>
      <c r="LJV92" s="150"/>
      <c r="LJW92" s="150"/>
      <c r="LJX92" s="150"/>
      <c r="LJY92" s="150"/>
      <c r="LJZ92" s="150"/>
      <c r="LKA92" s="150"/>
      <c r="LKB92" s="150"/>
      <c r="LKC92" s="150"/>
      <c r="LKD92" s="150"/>
      <c r="LKE92" s="150"/>
      <c r="LKF92" s="150"/>
      <c r="LKG92" s="150"/>
      <c r="LKH92" s="150"/>
      <c r="LKI92" s="150"/>
      <c r="LKJ92" s="150"/>
      <c r="LKK92" s="150"/>
      <c r="LKL92" s="150"/>
      <c r="LKM92" s="150"/>
      <c r="LKN92" s="150"/>
      <c r="LKO92" s="150"/>
      <c r="LKP92" s="150"/>
      <c r="LKQ92" s="150"/>
      <c r="LKR92" s="150"/>
      <c r="LKS92" s="150"/>
      <c r="LKT92" s="150"/>
      <c r="LKU92" s="150"/>
      <c r="LKV92" s="150"/>
      <c r="LKW92" s="150"/>
      <c r="LKX92" s="150"/>
      <c r="LKY92" s="150"/>
      <c r="LKZ92" s="150"/>
      <c r="LLA92" s="150"/>
      <c r="LLB92" s="150"/>
      <c r="LLC92" s="150"/>
      <c r="LLD92" s="150"/>
      <c r="LLE92" s="150"/>
      <c r="LLF92" s="150"/>
      <c r="LLG92" s="150"/>
      <c r="LLH92" s="150"/>
      <c r="LLI92" s="150"/>
      <c r="LLJ92" s="150"/>
      <c r="LLK92" s="150"/>
      <c r="LLL92" s="150"/>
      <c r="LLM92" s="150"/>
      <c r="LLN92" s="150"/>
      <c r="LLO92" s="150"/>
      <c r="LLP92" s="150"/>
      <c r="LLQ92" s="150"/>
      <c r="LLR92" s="150"/>
      <c r="LLS92" s="150"/>
      <c r="LLT92" s="150"/>
      <c r="LLU92" s="150"/>
      <c r="LLV92" s="150"/>
      <c r="LLW92" s="150"/>
      <c r="LLX92" s="150"/>
      <c r="LLY92" s="150"/>
      <c r="LLZ92" s="150"/>
      <c r="LMA92" s="150"/>
      <c r="LMB92" s="150"/>
      <c r="LMC92" s="150"/>
      <c r="LMD92" s="150"/>
      <c r="LME92" s="150"/>
      <c r="LMF92" s="150"/>
      <c r="LMG92" s="150"/>
      <c r="LMH92" s="150"/>
      <c r="LMI92" s="150"/>
      <c r="LMJ92" s="150"/>
      <c r="LMK92" s="150"/>
      <c r="LML92" s="150"/>
      <c r="LMM92" s="150"/>
      <c r="LMN92" s="150"/>
      <c r="LMO92" s="150"/>
      <c r="LMP92" s="150"/>
      <c r="LMQ92" s="150"/>
      <c r="LMR92" s="150"/>
      <c r="LMS92" s="150"/>
      <c r="LMT92" s="150"/>
      <c r="LMU92" s="150"/>
      <c r="LMV92" s="150"/>
      <c r="LMW92" s="150"/>
      <c r="LMX92" s="150"/>
      <c r="LMY92" s="150"/>
      <c r="LMZ92" s="150"/>
      <c r="LNA92" s="150"/>
      <c r="LNB92" s="150"/>
      <c r="LNC92" s="150"/>
      <c r="LND92" s="150"/>
      <c r="LNE92" s="150"/>
      <c r="LNF92" s="150"/>
      <c r="LNG92" s="150"/>
      <c r="LNH92" s="150"/>
      <c r="LNI92" s="150"/>
      <c r="LNJ92" s="150"/>
      <c r="LNK92" s="150"/>
      <c r="LNL92" s="150"/>
      <c r="LNM92" s="150"/>
      <c r="LNN92" s="150"/>
      <c r="LNO92" s="150"/>
      <c r="LNP92" s="150"/>
      <c r="LNQ92" s="150"/>
      <c r="LNR92" s="150"/>
      <c r="LNS92" s="150"/>
      <c r="LNT92" s="150"/>
      <c r="LNU92" s="150"/>
      <c r="LNV92" s="150"/>
      <c r="LNW92" s="150"/>
      <c r="LNX92" s="150"/>
      <c r="LNY92" s="150"/>
      <c r="LNZ92" s="150"/>
      <c r="LOA92" s="150"/>
      <c r="LOB92" s="150"/>
      <c r="LOC92" s="150"/>
      <c r="LOD92" s="150"/>
      <c r="LOE92" s="150"/>
      <c r="LOF92" s="150"/>
      <c r="LOG92" s="150"/>
      <c r="LOH92" s="150"/>
      <c r="LOI92" s="150"/>
      <c r="LOJ92" s="150"/>
      <c r="LOK92" s="150"/>
      <c r="LOL92" s="150"/>
      <c r="LOM92" s="150"/>
      <c r="LON92" s="150"/>
      <c r="LOO92" s="150"/>
      <c r="LOP92" s="150"/>
      <c r="LOQ92" s="150"/>
      <c r="LOR92" s="150"/>
      <c r="LOS92" s="150"/>
      <c r="LOT92" s="150"/>
      <c r="LOU92" s="150"/>
      <c r="LOV92" s="150"/>
      <c r="LOW92" s="150"/>
      <c r="LOX92" s="150"/>
      <c r="LOY92" s="150"/>
      <c r="LOZ92" s="150"/>
      <c r="LPA92" s="150"/>
      <c r="LPB92" s="150"/>
      <c r="LPC92" s="150"/>
      <c r="LPD92" s="150"/>
      <c r="LPE92" s="150"/>
      <c r="LPF92" s="150"/>
      <c r="LPG92" s="150"/>
      <c r="LPH92" s="150"/>
      <c r="LPI92" s="150"/>
      <c r="LPJ92" s="150"/>
      <c r="LPK92" s="150"/>
      <c r="LPL92" s="150"/>
      <c r="LPM92" s="150"/>
      <c r="LPN92" s="150"/>
      <c r="LPO92" s="150"/>
      <c r="LPP92" s="150"/>
      <c r="LPQ92" s="150"/>
      <c r="LPR92" s="150"/>
      <c r="LPS92" s="150"/>
      <c r="LPT92" s="150"/>
      <c r="LPU92" s="150"/>
      <c r="LPV92" s="150"/>
      <c r="LPW92" s="150"/>
      <c r="LPX92" s="150"/>
      <c r="LPY92" s="150"/>
      <c r="LPZ92" s="150"/>
      <c r="LQA92" s="150"/>
      <c r="LQB92" s="150"/>
      <c r="LQC92" s="150"/>
      <c r="LQD92" s="150"/>
      <c r="LQE92" s="150"/>
      <c r="LQF92" s="150"/>
      <c r="LQG92" s="150"/>
      <c r="LQH92" s="150"/>
      <c r="LQI92" s="150"/>
      <c r="LQJ92" s="150"/>
      <c r="LQK92" s="150"/>
      <c r="LQL92" s="150"/>
      <c r="LQM92" s="150"/>
      <c r="LQN92" s="150"/>
      <c r="LQO92" s="150"/>
      <c r="LQP92" s="150"/>
      <c r="LQQ92" s="150"/>
      <c r="LQR92" s="150"/>
      <c r="LQS92" s="150"/>
      <c r="LQT92" s="150"/>
      <c r="LQU92" s="150"/>
      <c r="LQV92" s="150"/>
      <c r="LQW92" s="150"/>
      <c r="LQX92" s="150"/>
      <c r="LQY92" s="150"/>
      <c r="LQZ92" s="150"/>
      <c r="LRA92" s="150"/>
      <c r="LRB92" s="150"/>
      <c r="LRC92" s="150"/>
      <c r="LRD92" s="150"/>
      <c r="LRE92" s="150"/>
      <c r="LRF92" s="150"/>
      <c r="LRG92" s="150"/>
      <c r="LRH92" s="150"/>
      <c r="LRI92" s="150"/>
      <c r="LRJ92" s="150"/>
      <c r="LRK92" s="150"/>
      <c r="LRL92" s="150"/>
      <c r="LRM92" s="150"/>
      <c r="LRN92" s="150"/>
      <c r="LRO92" s="150"/>
      <c r="LRP92" s="150"/>
      <c r="LRQ92" s="150"/>
      <c r="LRR92" s="150"/>
      <c r="LRS92" s="150"/>
      <c r="LRT92" s="150"/>
      <c r="LRU92" s="150"/>
      <c r="LRV92" s="150"/>
      <c r="LRW92" s="150"/>
      <c r="LRX92" s="150"/>
      <c r="LRY92" s="150"/>
      <c r="LRZ92" s="150"/>
      <c r="LSA92" s="150"/>
      <c r="LSB92" s="150"/>
      <c r="LSC92" s="150"/>
      <c r="LSD92" s="150"/>
      <c r="LSE92" s="150"/>
      <c r="LSF92" s="150"/>
      <c r="LSG92" s="150"/>
      <c r="LSH92" s="150"/>
      <c r="LSI92" s="150"/>
      <c r="LSJ92" s="150"/>
      <c r="LSK92" s="150"/>
      <c r="LSL92" s="150"/>
      <c r="LSM92" s="150"/>
      <c r="LSN92" s="150"/>
      <c r="LSO92" s="150"/>
      <c r="LSP92" s="150"/>
      <c r="LSQ92" s="150"/>
      <c r="LSR92" s="150"/>
      <c r="LSS92" s="150"/>
      <c r="LST92" s="150"/>
      <c r="LSU92" s="150"/>
      <c r="LSV92" s="150"/>
      <c r="LSW92" s="150"/>
      <c r="LSX92" s="150"/>
      <c r="LSY92" s="150"/>
      <c r="LSZ92" s="150"/>
      <c r="LTA92" s="150"/>
      <c r="LTB92" s="150"/>
      <c r="LTC92" s="150"/>
      <c r="LTD92" s="150"/>
      <c r="LTE92" s="150"/>
      <c r="LTF92" s="150"/>
      <c r="LTG92" s="150"/>
      <c r="LTH92" s="150"/>
      <c r="LTI92" s="150"/>
      <c r="LTJ92" s="150"/>
      <c r="LTK92" s="150"/>
      <c r="LTL92" s="150"/>
      <c r="LTM92" s="150"/>
      <c r="LTN92" s="150"/>
      <c r="LTO92" s="150"/>
      <c r="LTP92" s="150"/>
      <c r="LTQ92" s="150"/>
      <c r="LTR92" s="150"/>
      <c r="LTS92" s="150"/>
      <c r="LTT92" s="150"/>
      <c r="LTU92" s="150"/>
      <c r="LTV92" s="150"/>
      <c r="LTW92" s="150"/>
      <c r="LTX92" s="150"/>
      <c r="LTY92" s="150"/>
      <c r="LTZ92" s="150"/>
      <c r="LUA92" s="150"/>
      <c r="LUB92" s="150"/>
      <c r="LUC92" s="150"/>
      <c r="LUD92" s="150"/>
      <c r="LUE92" s="150"/>
      <c r="LUF92" s="150"/>
      <c r="LUG92" s="150"/>
      <c r="LUH92" s="150"/>
      <c r="LUI92" s="150"/>
      <c r="LUJ92" s="150"/>
      <c r="LUK92" s="150"/>
      <c r="LUL92" s="150"/>
      <c r="LUM92" s="150"/>
      <c r="LUN92" s="150"/>
      <c r="LUO92" s="150"/>
      <c r="LUP92" s="150"/>
      <c r="LUQ92" s="150"/>
      <c r="LUR92" s="150"/>
      <c r="LUS92" s="150"/>
      <c r="LUT92" s="150"/>
      <c r="LUU92" s="150"/>
      <c r="LUV92" s="150"/>
      <c r="LUW92" s="150"/>
      <c r="LUX92" s="150"/>
      <c r="LUY92" s="150"/>
      <c r="LUZ92" s="150"/>
      <c r="LVA92" s="150"/>
      <c r="LVB92" s="150"/>
      <c r="LVC92" s="150"/>
      <c r="LVD92" s="150"/>
      <c r="LVE92" s="150"/>
      <c r="LVF92" s="150"/>
      <c r="LVG92" s="150"/>
      <c r="LVH92" s="150"/>
      <c r="LVI92" s="150"/>
      <c r="LVJ92" s="150"/>
      <c r="LVK92" s="150"/>
      <c r="LVL92" s="150"/>
      <c r="LVM92" s="150"/>
      <c r="LVN92" s="150"/>
      <c r="LVO92" s="150"/>
      <c r="LVP92" s="150"/>
      <c r="LVQ92" s="150"/>
      <c r="LVR92" s="150"/>
      <c r="LVS92" s="150"/>
      <c r="LVT92" s="150"/>
      <c r="LVU92" s="150"/>
      <c r="LVV92" s="150"/>
      <c r="LVW92" s="150"/>
      <c r="LVX92" s="150"/>
      <c r="LVY92" s="150"/>
      <c r="LVZ92" s="150"/>
      <c r="LWA92" s="150"/>
      <c r="LWB92" s="150"/>
      <c r="LWC92" s="150"/>
      <c r="LWD92" s="150"/>
      <c r="LWE92" s="150"/>
      <c r="LWF92" s="150"/>
      <c r="LWG92" s="150"/>
      <c r="LWH92" s="150"/>
      <c r="LWI92" s="150"/>
      <c r="LWJ92" s="150"/>
      <c r="LWK92" s="150"/>
      <c r="LWL92" s="150"/>
      <c r="LWM92" s="150"/>
      <c r="LWN92" s="150"/>
      <c r="LWO92" s="150"/>
      <c r="LWP92" s="150"/>
      <c r="LWQ92" s="150"/>
      <c r="LWR92" s="150"/>
      <c r="LWS92" s="150"/>
      <c r="LWT92" s="150"/>
      <c r="LWU92" s="150"/>
      <c r="LWV92" s="150"/>
      <c r="LWW92" s="150"/>
      <c r="LWX92" s="150"/>
      <c r="LWY92" s="150"/>
      <c r="LWZ92" s="150"/>
      <c r="LXA92" s="150"/>
      <c r="LXB92" s="150"/>
      <c r="LXC92" s="150"/>
      <c r="LXD92" s="150"/>
      <c r="LXE92" s="150"/>
      <c r="LXF92" s="150"/>
      <c r="LXG92" s="150"/>
      <c r="LXH92" s="150"/>
      <c r="LXI92" s="150"/>
      <c r="LXJ92" s="150"/>
      <c r="LXK92" s="150"/>
      <c r="LXL92" s="150"/>
      <c r="LXM92" s="150"/>
      <c r="LXN92" s="150"/>
      <c r="LXO92" s="150"/>
      <c r="LXP92" s="150"/>
      <c r="LXQ92" s="150"/>
      <c r="LXR92" s="150"/>
      <c r="LXS92" s="150"/>
      <c r="LXT92" s="150"/>
      <c r="LXU92" s="150"/>
      <c r="LXV92" s="150"/>
      <c r="LXW92" s="150"/>
      <c r="LXX92" s="150"/>
      <c r="LXY92" s="150"/>
      <c r="LXZ92" s="150"/>
      <c r="LYA92" s="150"/>
      <c r="LYB92" s="150"/>
      <c r="LYC92" s="150"/>
      <c r="LYD92" s="150"/>
      <c r="LYE92" s="150"/>
      <c r="LYF92" s="150"/>
      <c r="LYG92" s="150"/>
      <c r="LYH92" s="150"/>
      <c r="LYI92" s="150"/>
      <c r="LYJ92" s="150"/>
      <c r="LYK92" s="150"/>
      <c r="LYL92" s="150"/>
      <c r="LYM92" s="150"/>
      <c r="LYN92" s="150"/>
      <c r="LYO92" s="150"/>
      <c r="LYP92" s="150"/>
      <c r="LYQ92" s="150"/>
      <c r="LYR92" s="150"/>
      <c r="LYS92" s="150"/>
      <c r="LYT92" s="150"/>
      <c r="LYU92" s="150"/>
      <c r="LYV92" s="150"/>
      <c r="LYW92" s="150"/>
      <c r="LYX92" s="150"/>
      <c r="LYY92" s="150"/>
      <c r="LYZ92" s="150"/>
      <c r="LZA92" s="150"/>
      <c r="LZB92" s="150"/>
      <c r="LZC92" s="150"/>
      <c r="LZD92" s="150"/>
      <c r="LZE92" s="150"/>
      <c r="LZF92" s="150"/>
      <c r="LZG92" s="150"/>
      <c r="LZH92" s="150"/>
      <c r="LZI92" s="150"/>
      <c r="LZJ92" s="150"/>
      <c r="LZK92" s="150"/>
      <c r="LZL92" s="150"/>
      <c r="LZM92" s="150"/>
      <c r="LZN92" s="150"/>
      <c r="LZO92" s="150"/>
      <c r="LZP92" s="150"/>
      <c r="LZQ92" s="150"/>
      <c r="LZR92" s="150"/>
      <c r="LZS92" s="150"/>
      <c r="LZT92" s="150"/>
      <c r="LZU92" s="150"/>
      <c r="LZV92" s="150"/>
      <c r="LZW92" s="150"/>
      <c r="LZX92" s="150"/>
      <c r="LZY92" s="150"/>
      <c r="LZZ92" s="150"/>
      <c r="MAA92" s="150"/>
      <c r="MAB92" s="150"/>
      <c r="MAC92" s="150"/>
      <c r="MAD92" s="150"/>
      <c r="MAE92" s="150"/>
      <c r="MAF92" s="150"/>
      <c r="MAG92" s="150"/>
      <c r="MAH92" s="150"/>
      <c r="MAI92" s="150"/>
      <c r="MAJ92" s="150"/>
      <c r="MAK92" s="150"/>
      <c r="MAL92" s="150"/>
      <c r="MAM92" s="150"/>
      <c r="MAN92" s="150"/>
      <c r="MAO92" s="150"/>
      <c r="MAP92" s="150"/>
      <c r="MAQ92" s="150"/>
      <c r="MAR92" s="150"/>
      <c r="MAS92" s="150"/>
      <c r="MAT92" s="150"/>
      <c r="MAU92" s="150"/>
      <c r="MAV92" s="150"/>
      <c r="MAW92" s="150"/>
      <c r="MAX92" s="150"/>
      <c r="MAY92" s="150"/>
      <c r="MAZ92" s="150"/>
      <c r="MBA92" s="150"/>
      <c r="MBB92" s="150"/>
      <c r="MBC92" s="150"/>
      <c r="MBD92" s="150"/>
      <c r="MBE92" s="150"/>
      <c r="MBF92" s="150"/>
      <c r="MBG92" s="150"/>
      <c r="MBH92" s="150"/>
      <c r="MBI92" s="150"/>
      <c r="MBJ92" s="150"/>
      <c r="MBK92" s="150"/>
      <c r="MBL92" s="150"/>
      <c r="MBM92" s="150"/>
      <c r="MBN92" s="150"/>
      <c r="MBO92" s="150"/>
      <c r="MBP92" s="150"/>
      <c r="MBQ92" s="150"/>
      <c r="MBR92" s="150"/>
      <c r="MBS92" s="150"/>
      <c r="MBT92" s="150"/>
      <c r="MBU92" s="150"/>
      <c r="MBV92" s="150"/>
      <c r="MBW92" s="150"/>
      <c r="MBX92" s="150"/>
      <c r="MBY92" s="150"/>
      <c r="MBZ92" s="150"/>
      <c r="MCA92" s="150"/>
      <c r="MCB92" s="150"/>
      <c r="MCC92" s="150"/>
      <c r="MCD92" s="150"/>
      <c r="MCE92" s="150"/>
      <c r="MCF92" s="150"/>
      <c r="MCG92" s="150"/>
      <c r="MCH92" s="150"/>
      <c r="MCI92" s="150"/>
      <c r="MCJ92" s="150"/>
      <c r="MCK92" s="150"/>
      <c r="MCL92" s="150"/>
      <c r="MCM92" s="150"/>
      <c r="MCN92" s="150"/>
      <c r="MCO92" s="150"/>
      <c r="MCP92" s="150"/>
      <c r="MCQ92" s="150"/>
      <c r="MCR92" s="150"/>
      <c r="MCS92" s="150"/>
      <c r="MCT92" s="150"/>
      <c r="MCU92" s="150"/>
      <c r="MCV92" s="150"/>
      <c r="MCW92" s="150"/>
      <c r="MCX92" s="150"/>
      <c r="MCY92" s="150"/>
      <c r="MCZ92" s="150"/>
      <c r="MDA92" s="150"/>
      <c r="MDB92" s="150"/>
      <c r="MDC92" s="150"/>
      <c r="MDD92" s="150"/>
      <c r="MDE92" s="150"/>
      <c r="MDF92" s="150"/>
      <c r="MDG92" s="150"/>
      <c r="MDH92" s="150"/>
      <c r="MDI92" s="150"/>
      <c r="MDJ92" s="150"/>
      <c r="MDK92" s="150"/>
      <c r="MDL92" s="150"/>
      <c r="MDM92" s="150"/>
      <c r="MDN92" s="150"/>
      <c r="MDO92" s="150"/>
      <c r="MDP92" s="150"/>
      <c r="MDQ92" s="150"/>
      <c r="MDR92" s="150"/>
      <c r="MDS92" s="150"/>
      <c r="MDT92" s="150"/>
      <c r="MDU92" s="150"/>
      <c r="MDV92" s="150"/>
      <c r="MDW92" s="150"/>
      <c r="MDX92" s="150"/>
      <c r="MDY92" s="150"/>
      <c r="MDZ92" s="150"/>
      <c r="MEA92" s="150"/>
      <c r="MEB92" s="150"/>
      <c r="MEC92" s="150"/>
      <c r="MED92" s="150"/>
      <c r="MEE92" s="150"/>
      <c r="MEF92" s="150"/>
      <c r="MEG92" s="150"/>
      <c r="MEH92" s="150"/>
      <c r="MEI92" s="150"/>
      <c r="MEJ92" s="150"/>
      <c r="MEK92" s="150"/>
      <c r="MEL92" s="150"/>
      <c r="MEM92" s="150"/>
      <c r="MEN92" s="150"/>
      <c r="MEO92" s="150"/>
      <c r="MEP92" s="150"/>
      <c r="MEQ92" s="150"/>
      <c r="MER92" s="150"/>
      <c r="MES92" s="150"/>
      <c r="MET92" s="150"/>
      <c r="MEU92" s="150"/>
      <c r="MEV92" s="150"/>
      <c r="MEW92" s="150"/>
      <c r="MEX92" s="150"/>
      <c r="MEY92" s="150"/>
      <c r="MEZ92" s="150"/>
      <c r="MFA92" s="150"/>
      <c r="MFB92" s="150"/>
      <c r="MFC92" s="150"/>
      <c r="MFD92" s="150"/>
      <c r="MFE92" s="150"/>
      <c r="MFF92" s="150"/>
      <c r="MFG92" s="150"/>
      <c r="MFH92" s="150"/>
      <c r="MFI92" s="150"/>
      <c r="MFJ92" s="150"/>
      <c r="MFK92" s="150"/>
      <c r="MFL92" s="150"/>
      <c r="MFM92" s="150"/>
      <c r="MFN92" s="150"/>
      <c r="MFO92" s="150"/>
      <c r="MFP92" s="150"/>
      <c r="MFQ92" s="150"/>
      <c r="MFR92" s="150"/>
      <c r="MFS92" s="150"/>
      <c r="MFT92" s="150"/>
      <c r="MFU92" s="150"/>
      <c r="MFV92" s="150"/>
      <c r="MFW92" s="150"/>
      <c r="MFX92" s="150"/>
      <c r="MFY92" s="150"/>
      <c r="MFZ92" s="150"/>
      <c r="MGA92" s="150"/>
      <c r="MGB92" s="150"/>
      <c r="MGC92" s="150"/>
      <c r="MGD92" s="150"/>
      <c r="MGE92" s="150"/>
      <c r="MGF92" s="150"/>
      <c r="MGG92" s="150"/>
      <c r="MGH92" s="150"/>
      <c r="MGI92" s="150"/>
      <c r="MGJ92" s="150"/>
      <c r="MGK92" s="150"/>
      <c r="MGL92" s="150"/>
      <c r="MGM92" s="150"/>
      <c r="MGN92" s="150"/>
      <c r="MGO92" s="150"/>
      <c r="MGP92" s="150"/>
      <c r="MGQ92" s="150"/>
      <c r="MGR92" s="150"/>
      <c r="MGS92" s="150"/>
      <c r="MGT92" s="150"/>
      <c r="MGU92" s="150"/>
      <c r="MGV92" s="150"/>
      <c r="MGW92" s="150"/>
      <c r="MGX92" s="150"/>
      <c r="MGY92" s="150"/>
      <c r="MGZ92" s="150"/>
      <c r="MHA92" s="150"/>
      <c r="MHB92" s="150"/>
      <c r="MHC92" s="150"/>
      <c r="MHD92" s="150"/>
      <c r="MHE92" s="150"/>
      <c r="MHF92" s="150"/>
      <c r="MHG92" s="150"/>
      <c r="MHH92" s="150"/>
      <c r="MHI92" s="150"/>
      <c r="MHJ92" s="150"/>
      <c r="MHK92" s="150"/>
      <c r="MHL92" s="150"/>
      <c r="MHM92" s="150"/>
      <c r="MHN92" s="150"/>
      <c r="MHO92" s="150"/>
      <c r="MHP92" s="150"/>
      <c r="MHQ92" s="150"/>
      <c r="MHR92" s="150"/>
      <c r="MHS92" s="150"/>
      <c r="MHT92" s="150"/>
      <c r="MHU92" s="150"/>
      <c r="MHV92" s="150"/>
      <c r="MHW92" s="150"/>
      <c r="MHX92" s="150"/>
      <c r="MHY92" s="150"/>
      <c r="MHZ92" s="150"/>
      <c r="MIA92" s="150"/>
      <c r="MIB92" s="150"/>
      <c r="MIC92" s="150"/>
      <c r="MID92" s="150"/>
      <c r="MIE92" s="150"/>
      <c r="MIF92" s="150"/>
      <c r="MIG92" s="150"/>
      <c r="MIH92" s="150"/>
      <c r="MII92" s="150"/>
      <c r="MIJ92" s="150"/>
      <c r="MIK92" s="150"/>
      <c r="MIL92" s="150"/>
      <c r="MIM92" s="150"/>
      <c r="MIN92" s="150"/>
      <c r="MIO92" s="150"/>
      <c r="MIP92" s="150"/>
      <c r="MIQ92" s="150"/>
      <c r="MIR92" s="150"/>
      <c r="MIS92" s="150"/>
      <c r="MIT92" s="150"/>
      <c r="MIU92" s="150"/>
      <c r="MIV92" s="150"/>
      <c r="MIW92" s="150"/>
      <c r="MIX92" s="150"/>
      <c r="MIY92" s="150"/>
      <c r="MIZ92" s="150"/>
      <c r="MJA92" s="150"/>
      <c r="MJB92" s="150"/>
      <c r="MJC92" s="150"/>
      <c r="MJD92" s="150"/>
      <c r="MJE92" s="150"/>
      <c r="MJF92" s="150"/>
      <c r="MJG92" s="150"/>
      <c r="MJH92" s="150"/>
      <c r="MJI92" s="150"/>
      <c r="MJJ92" s="150"/>
      <c r="MJK92" s="150"/>
      <c r="MJL92" s="150"/>
      <c r="MJM92" s="150"/>
      <c r="MJN92" s="150"/>
      <c r="MJO92" s="150"/>
      <c r="MJP92" s="150"/>
      <c r="MJQ92" s="150"/>
      <c r="MJR92" s="150"/>
      <c r="MJS92" s="150"/>
      <c r="MJT92" s="150"/>
      <c r="MJU92" s="150"/>
      <c r="MJV92" s="150"/>
      <c r="MJW92" s="150"/>
      <c r="MJX92" s="150"/>
      <c r="MJY92" s="150"/>
      <c r="MJZ92" s="150"/>
      <c r="MKA92" s="150"/>
      <c r="MKB92" s="150"/>
      <c r="MKC92" s="150"/>
      <c r="MKD92" s="150"/>
      <c r="MKE92" s="150"/>
      <c r="MKF92" s="150"/>
      <c r="MKG92" s="150"/>
      <c r="MKH92" s="150"/>
      <c r="MKI92" s="150"/>
      <c r="MKJ92" s="150"/>
      <c r="MKK92" s="150"/>
      <c r="MKL92" s="150"/>
      <c r="MKM92" s="150"/>
      <c r="MKN92" s="150"/>
      <c r="MKO92" s="150"/>
      <c r="MKP92" s="150"/>
      <c r="MKQ92" s="150"/>
      <c r="MKR92" s="150"/>
      <c r="MKS92" s="150"/>
      <c r="MKT92" s="150"/>
      <c r="MKU92" s="150"/>
      <c r="MKV92" s="150"/>
      <c r="MKW92" s="150"/>
      <c r="MKX92" s="150"/>
      <c r="MKY92" s="150"/>
      <c r="MKZ92" s="150"/>
      <c r="MLA92" s="150"/>
      <c r="MLB92" s="150"/>
      <c r="MLC92" s="150"/>
      <c r="MLD92" s="150"/>
      <c r="MLE92" s="150"/>
      <c r="MLF92" s="150"/>
      <c r="MLG92" s="150"/>
      <c r="MLH92" s="150"/>
      <c r="MLI92" s="150"/>
      <c r="MLJ92" s="150"/>
      <c r="MLK92" s="150"/>
      <c r="MLL92" s="150"/>
      <c r="MLM92" s="150"/>
      <c r="MLN92" s="150"/>
      <c r="MLO92" s="150"/>
      <c r="MLP92" s="150"/>
      <c r="MLQ92" s="150"/>
      <c r="MLR92" s="150"/>
      <c r="MLS92" s="150"/>
      <c r="MLT92" s="150"/>
      <c r="MLU92" s="150"/>
      <c r="MLV92" s="150"/>
      <c r="MLW92" s="150"/>
      <c r="MLX92" s="150"/>
      <c r="MLY92" s="150"/>
      <c r="MLZ92" s="150"/>
      <c r="MMA92" s="150"/>
      <c r="MMB92" s="150"/>
      <c r="MMC92" s="150"/>
      <c r="MMD92" s="150"/>
      <c r="MME92" s="150"/>
      <c r="MMF92" s="150"/>
      <c r="MMG92" s="150"/>
      <c r="MMH92" s="150"/>
      <c r="MMI92" s="150"/>
      <c r="MMJ92" s="150"/>
      <c r="MMK92" s="150"/>
      <c r="MML92" s="150"/>
      <c r="MMM92" s="150"/>
      <c r="MMN92" s="150"/>
      <c r="MMO92" s="150"/>
      <c r="MMP92" s="150"/>
      <c r="MMQ92" s="150"/>
      <c r="MMR92" s="150"/>
      <c r="MMS92" s="150"/>
      <c r="MMT92" s="150"/>
      <c r="MMU92" s="150"/>
      <c r="MMV92" s="150"/>
      <c r="MMW92" s="150"/>
      <c r="MMX92" s="150"/>
      <c r="MMY92" s="150"/>
      <c r="MMZ92" s="150"/>
      <c r="MNA92" s="150"/>
      <c r="MNB92" s="150"/>
      <c r="MNC92" s="150"/>
      <c r="MND92" s="150"/>
      <c r="MNE92" s="150"/>
      <c r="MNF92" s="150"/>
      <c r="MNG92" s="150"/>
      <c r="MNH92" s="150"/>
      <c r="MNI92" s="150"/>
      <c r="MNJ92" s="150"/>
      <c r="MNK92" s="150"/>
      <c r="MNL92" s="150"/>
      <c r="MNM92" s="150"/>
      <c r="MNN92" s="150"/>
      <c r="MNO92" s="150"/>
      <c r="MNP92" s="150"/>
      <c r="MNQ92" s="150"/>
      <c r="MNR92" s="150"/>
      <c r="MNS92" s="150"/>
      <c r="MNT92" s="150"/>
      <c r="MNU92" s="150"/>
      <c r="MNV92" s="150"/>
      <c r="MNW92" s="150"/>
      <c r="MNX92" s="150"/>
      <c r="MNY92" s="150"/>
      <c r="MNZ92" s="150"/>
      <c r="MOA92" s="150"/>
      <c r="MOB92" s="150"/>
      <c r="MOC92" s="150"/>
      <c r="MOD92" s="150"/>
      <c r="MOE92" s="150"/>
      <c r="MOF92" s="150"/>
      <c r="MOG92" s="150"/>
      <c r="MOH92" s="150"/>
      <c r="MOI92" s="150"/>
      <c r="MOJ92" s="150"/>
      <c r="MOK92" s="150"/>
      <c r="MOL92" s="150"/>
      <c r="MOM92" s="150"/>
      <c r="MON92" s="150"/>
      <c r="MOO92" s="150"/>
      <c r="MOP92" s="150"/>
      <c r="MOQ92" s="150"/>
      <c r="MOR92" s="150"/>
      <c r="MOS92" s="150"/>
      <c r="MOT92" s="150"/>
      <c r="MOU92" s="150"/>
      <c r="MOV92" s="150"/>
      <c r="MOW92" s="150"/>
      <c r="MOX92" s="150"/>
      <c r="MOY92" s="150"/>
      <c r="MOZ92" s="150"/>
      <c r="MPA92" s="150"/>
      <c r="MPB92" s="150"/>
      <c r="MPC92" s="150"/>
      <c r="MPD92" s="150"/>
      <c r="MPE92" s="150"/>
      <c r="MPF92" s="150"/>
      <c r="MPG92" s="150"/>
      <c r="MPH92" s="150"/>
      <c r="MPI92" s="150"/>
      <c r="MPJ92" s="150"/>
      <c r="MPK92" s="150"/>
      <c r="MPL92" s="150"/>
      <c r="MPM92" s="150"/>
      <c r="MPN92" s="150"/>
      <c r="MPO92" s="150"/>
      <c r="MPP92" s="150"/>
      <c r="MPQ92" s="150"/>
      <c r="MPR92" s="150"/>
      <c r="MPS92" s="150"/>
      <c r="MPT92" s="150"/>
      <c r="MPU92" s="150"/>
      <c r="MPV92" s="150"/>
      <c r="MPW92" s="150"/>
      <c r="MPX92" s="150"/>
      <c r="MPY92" s="150"/>
      <c r="MPZ92" s="150"/>
      <c r="MQA92" s="150"/>
      <c r="MQB92" s="150"/>
      <c r="MQC92" s="150"/>
      <c r="MQD92" s="150"/>
      <c r="MQE92" s="150"/>
      <c r="MQF92" s="150"/>
      <c r="MQG92" s="150"/>
      <c r="MQH92" s="150"/>
      <c r="MQI92" s="150"/>
      <c r="MQJ92" s="150"/>
      <c r="MQK92" s="150"/>
      <c r="MQL92" s="150"/>
      <c r="MQM92" s="150"/>
      <c r="MQN92" s="150"/>
      <c r="MQO92" s="150"/>
      <c r="MQP92" s="150"/>
      <c r="MQQ92" s="150"/>
      <c r="MQR92" s="150"/>
      <c r="MQS92" s="150"/>
      <c r="MQT92" s="150"/>
      <c r="MQU92" s="150"/>
      <c r="MQV92" s="150"/>
      <c r="MQW92" s="150"/>
      <c r="MQX92" s="150"/>
      <c r="MQY92" s="150"/>
      <c r="MQZ92" s="150"/>
      <c r="MRA92" s="150"/>
      <c r="MRB92" s="150"/>
      <c r="MRC92" s="150"/>
      <c r="MRD92" s="150"/>
      <c r="MRE92" s="150"/>
      <c r="MRF92" s="150"/>
      <c r="MRG92" s="150"/>
      <c r="MRH92" s="150"/>
      <c r="MRI92" s="150"/>
      <c r="MRJ92" s="150"/>
      <c r="MRK92" s="150"/>
      <c r="MRL92" s="150"/>
      <c r="MRM92" s="150"/>
      <c r="MRN92" s="150"/>
      <c r="MRO92" s="150"/>
      <c r="MRP92" s="150"/>
      <c r="MRQ92" s="150"/>
      <c r="MRR92" s="150"/>
      <c r="MRS92" s="150"/>
      <c r="MRT92" s="150"/>
      <c r="MRU92" s="150"/>
      <c r="MRV92" s="150"/>
      <c r="MRW92" s="150"/>
      <c r="MRX92" s="150"/>
      <c r="MRY92" s="150"/>
      <c r="MRZ92" s="150"/>
      <c r="MSA92" s="150"/>
      <c r="MSB92" s="150"/>
      <c r="MSC92" s="150"/>
      <c r="MSD92" s="150"/>
      <c r="MSE92" s="150"/>
      <c r="MSF92" s="150"/>
      <c r="MSG92" s="150"/>
      <c r="MSH92" s="150"/>
      <c r="MSI92" s="150"/>
      <c r="MSJ92" s="150"/>
      <c r="MSK92" s="150"/>
      <c r="MSL92" s="150"/>
      <c r="MSM92" s="150"/>
      <c r="MSN92" s="150"/>
      <c r="MSO92" s="150"/>
      <c r="MSP92" s="150"/>
      <c r="MSQ92" s="150"/>
      <c r="MSR92" s="150"/>
      <c r="MSS92" s="150"/>
      <c r="MST92" s="150"/>
      <c r="MSU92" s="150"/>
      <c r="MSV92" s="150"/>
      <c r="MSW92" s="150"/>
      <c r="MSX92" s="150"/>
      <c r="MSY92" s="150"/>
      <c r="MSZ92" s="150"/>
      <c r="MTA92" s="150"/>
      <c r="MTB92" s="150"/>
      <c r="MTC92" s="150"/>
      <c r="MTD92" s="150"/>
      <c r="MTE92" s="150"/>
      <c r="MTF92" s="150"/>
      <c r="MTG92" s="150"/>
      <c r="MTH92" s="150"/>
      <c r="MTI92" s="150"/>
      <c r="MTJ92" s="150"/>
      <c r="MTK92" s="150"/>
      <c r="MTL92" s="150"/>
      <c r="MTM92" s="150"/>
      <c r="MTN92" s="150"/>
      <c r="MTO92" s="150"/>
      <c r="MTP92" s="150"/>
      <c r="MTQ92" s="150"/>
      <c r="MTR92" s="150"/>
      <c r="MTS92" s="150"/>
      <c r="MTT92" s="150"/>
      <c r="MTU92" s="150"/>
      <c r="MTV92" s="150"/>
      <c r="MTW92" s="150"/>
      <c r="MTX92" s="150"/>
      <c r="MTY92" s="150"/>
      <c r="MTZ92" s="150"/>
      <c r="MUA92" s="150"/>
      <c r="MUB92" s="150"/>
      <c r="MUC92" s="150"/>
      <c r="MUD92" s="150"/>
      <c r="MUE92" s="150"/>
      <c r="MUF92" s="150"/>
      <c r="MUG92" s="150"/>
      <c r="MUH92" s="150"/>
      <c r="MUI92" s="150"/>
      <c r="MUJ92" s="150"/>
      <c r="MUK92" s="150"/>
      <c r="MUL92" s="150"/>
      <c r="MUM92" s="150"/>
      <c r="MUN92" s="150"/>
      <c r="MUO92" s="150"/>
      <c r="MUP92" s="150"/>
      <c r="MUQ92" s="150"/>
      <c r="MUR92" s="150"/>
      <c r="MUS92" s="150"/>
      <c r="MUT92" s="150"/>
      <c r="MUU92" s="150"/>
      <c r="MUV92" s="150"/>
      <c r="MUW92" s="150"/>
      <c r="MUX92" s="150"/>
      <c r="MUY92" s="150"/>
      <c r="MUZ92" s="150"/>
      <c r="MVA92" s="150"/>
      <c r="MVB92" s="150"/>
      <c r="MVC92" s="150"/>
      <c r="MVD92" s="150"/>
      <c r="MVE92" s="150"/>
      <c r="MVF92" s="150"/>
      <c r="MVG92" s="150"/>
      <c r="MVH92" s="150"/>
      <c r="MVI92" s="150"/>
      <c r="MVJ92" s="150"/>
      <c r="MVK92" s="150"/>
      <c r="MVL92" s="150"/>
      <c r="MVM92" s="150"/>
      <c r="MVN92" s="150"/>
      <c r="MVO92" s="150"/>
      <c r="MVP92" s="150"/>
      <c r="MVQ92" s="150"/>
      <c r="MVR92" s="150"/>
      <c r="MVS92" s="150"/>
      <c r="MVT92" s="150"/>
      <c r="MVU92" s="150"/>
      <c r="MVV92" s="150"/>
      <c r="MVW92" s="150"/>
      <c r="MVX92" s="150"/>
      <c r="MVY92" s="150"/>
      <c r="MVZ92" s="150"/>
      <c r="MWA92" s="150"/>
      <c r="MWB92" s="150"/>
      <c r="MWC92" s="150"/>
      <c r="MWD92" s="150"/>
      <c r="MWE92" s="150"/>
      <c r="MWF92" s="150"/>
      <c r="MWG92" s="150"/>
      <c r="MWH92" s="150"/>
      <c r="MWI92" s="150"/>
      <c r="MWJ92" s="150"/>
      <c r="MWK92" s="150"/>
      <c r="MWL92" s="150"/>
      <c r="MWM92" s="150"/>
      <c r="MWN92" s="150"/>
      <c r="MWO92" s="150"/>
      <c r="MWP92" s="150"/>
      <c r="MWQ92" s="150"/>
      <c r="MWR92" s="150"/>
      <c r="MWS92" s="150"/>
      <c r="MWT92" s="150"/>
      <c r="MWU92" s="150"/>
      <c r="MWV92" s="150"/>
      <c r="MWW92" s="150"/>
      <c r="MWX92" s="150"/>
      <c r="MWY92" s="150"/>
      <c r="MWZ92" s="150"/>
      <c r="MXA92" s="150"/>
      <c r="MXB92" s="150"/>
      <c r="MXC92" s="150"/>
      <c r="MXD92" s="150"/>
      <c r="MXE92" s="150"/>
      <c r="MXF92" s="150"/>
      <c r="MXG92" s="150"/>
      <c r="MXH92" s="150"/>
      <c r="MXI92" s="150"/>
      <c r="MXJ92" s="150"/>
      <c r="MXK92" s="150"/>
      <c r="MXL92" s="150"/>
      <c r="MXM92" s="150"/>
      <c r="MXN92" s="150"/>
      <c r="MXO92" s="150"/>
      <c r="MXP92" s="150"/>
      <c r="MXQ92" s="150"/>
      <c r="MXR92" s="150"/>
      <c r="MXS92" s="150"/>
      <c r="MXT92" s="150"/>
      <c r="MXU92" s="150"/>
      <c r="MXV92" s="150"/>
      <c r="MXW92" s="150"/>
      <c r="MXX92" s="150"/>
      <c r="MXY92" s="150"/>
      <c r="MXZ92" s="150"/>
      <c r="MYA92" s="150"/>
      <c r="MYB92" s="150"/>
      <c r="MYC92" s="150"/>
      <c r="MYD92" s="150"/>
      <c r="MYE92" s="150"/>
      <c r="MYF92" s="150"/>
      <c r="MYG92" s="150"/>
      <c r="MYH92" s="150"/>
      <c r="MYI92" s="150"/>
      <c r="MYJ92" s="150"/>
      <c r="MYK92" s="150"/>
      <c r="MYL92" s="150"/>
      <c r="MYM92" s="150"/>
      <c r="MYN92" s="150"/>
      <c r="MYO92" s="150"/>
      <c r="MYP92" s="150"/>
      <c r="MYQ92" s="150"/>
      <c r="MYR92" s="150"/>
      <c r="MYS92" s="150"/>
      <c r="MYT92" s="150"/>
      <c r="MYU92" s="150"/>
      <c r="MYV92" s="150"/>
      <c r="MYW92" s="150"/>
      <c r="MYX92" s="150"/>
      <c r="MYY92" s="150"/>
      <c r="MYZ92" s="150"/>
      <c r="MZA92" s="150"/>
      <c r="MZB92" s="150"/>
      <c r="MZC92" s="150"/>
      <c r="MZD92" s="150"/>
      <c r="MZE92" s="150"/>
      <c r="MZF92" s="150"/>
      <c r="MZG92" s="150"/>
      <c r="MZH92" s="150"/>
      <c r="MZI92" s="150"/>
      <c r="MZJ92" s="150"/>
      <c r="MZK92" s="150"/>
      <c r="MZL92" s="150"/>
      <c r="MZM92" s="150"/>
      <c r="MZN92" s="150"/>
      <c r="MZO92" s="150"/>
      <c r="MZP92" s="150"/>
      <c r="MZQ92" s="150"/>
      <c r="MZR92" s="150"/>
      <c r="MZS92" s="150"/>
      <c r="MZT92" s="150"/>
      <c r="MZU92" s="150"/>
      <c r="MZV92" s="150"/>
      <c r="MZW92" s="150"/>
      <c r="MZX92" s="150"/>
      <c r="MZY92" s="150"/>
      <c r="MZZ92" s="150"/>
      <c r="NAA92" s="150"/>
      <c r="NAB92" s="150"/>
      <c r="NAC92" s="150"/>
      <c r="NAD92" s="150"/>
      <c r="NAE92" s="150"/>
      <c r="NAF92" s="150"/>
      <c r="NAG92" s="150"/>
      <c r="NAH92" s="150"/>
      <c r="NAI92" s="150"/>
      <c r="NAJ92" s="150"/>
      <c r="NAK92" s="150"/>
      <c r="NAL92" s="150"/>
      <c r="NAM92" s="150"/>
      <c r="NAN92" s="150"/>
      <c r="NAO92" s="150"/>
      <c r="NAP92" s="150"/>
      <c r="NAQ92" s="150"/>
      <c r="NAR92" s="150"/>
      <c r="NAS92" s="150"/>
      <c r="NAT92" s="150"/>
      <c r="NAU92" s="150"/>
      <c r="NAV92" s="150"/>
      <c r="NAW92" s="150"/>
      <c r="NAX92" s="150"/>
      <c r="NAY92" s="150"/>
      <c r="NAZ92" s="150"/>
      <c r="NBA92" s="150"/>
      <c r="NBB92" s="150"/>
      <c r="NBC92" s="150"/>
      <c r="NBD92" s="150"/>
      <c r="NBE92" s="150"/>
      <c r="NBF92" s="150"/>
      <c r="NBG92" s="150"/>
      <c r="NBH92" s="150"/>
      <c r="NBI92" s="150"/>
      <c r="NBJ92" s="150"/>
      <c r="NBK92" s="150"/>
      <c r="NBL92" s="150"/>
      <c r="NBM92" s="150"/>
      <c r="NBN92" s="150"/>
      <c r="NBO92" s="150"/>
      <c r="NBP92" s="150"/>
      <c r="NBQ92" s="150"/>
      <c r="NBR92" s="150"/>
      <c r="NBS92" s="150"/>
      <c r="NBT92" s="150"/>
      <c r="NBU92" s="150"/>
      <c r="NBV92" s="150"/>
      <c r="NBW92" s="150"/>
      <c r="NBX92" s="150"/>
      <c r="NBY92" s="150"/>
      <c r="NBZ92" s="150"/>
      <c r="NCA92" s="150"/>
      <c r="NCB92" s="150"/>
      <c r="NCC92" s="150"/>
      <c r="NCD92" s="150"/>
      <c r="NCE92" s="150"/>
      <c r="NCF92" s="150"/>
      <c r="NCG92" s="150"/>
      <c r="NCH92" s="150"/>
      <c r="NCI92" s="150"/>
      <c r="NCJ92" s="150"/>
      <c r="NCK92" s="150"/>
      <c r="NCL92" s="150"/>
      <c r="NCM92" s="150"/>
      <c r="NCN92" s="150"/>
      <c r="NCO92" s="150"/>
      <c r="NCP92" s="150"/>
      <c r="NCQ92" s="150"/>
      <c r="NCR92" s="150"/>
      <c r="NCS92" s="150"/>
      <c r="NCT92" s="150"/>
      <c r="NCU92" s="150"/>
      <c r="NCV92" s="150"/>
      <c r="NCW92" s="150"/>
      <c r="NCX92" s="150"/>
      <c r="NCY92" s="150"/>
      <c r="NCZ92" s="150"/>
      <c r="NDA92" s="150"/>
      <c r="NDB92" s="150"/>
      <c r="NDC92" s="150"/>
      <c r="NDD92" s="150"/>
      <c r="NDE92" s="150"/>
      <c r="NDF92" s="150"/>
      <c r="NDG92" s="150"/>
      <c r="NDH92" s="150"/>
      <c r="NDI92" s="150"/>
      <c r="NDJ92" s="150"/>
      <c r="NDK92" s="150"/>
      <c r="NDL92" s="150"/>
      <c r="NDM92" s="150"/>
      <c r="NDN92" s="150"/>
      <c r="NDO92" s="150"/>
      <c r="NDP92" s="150"/>
      <c r="NDQ92" s="150"/>
      <c r="NDR92" s="150"/>
      <c r="NDS92" s="150"/>
      <c r="NDT92" s="150"/>
      <c r="NDU92" s="150"/>
      <c r="NDV92" s="150"/>
      <c r="NDW92" s="150"/>
      <c r="NDX92" s="150"/>
      <c r="NDY92" s="150"/>
      <c r="NDZ92" s="150"/>
      <c r="NEA92" s="150"/>
      <c r="NEB92" s="150"/>
      <c r="NEC92" s="150"/>
      <c r="NED92" s="150"/>
      <c r="NEE92" s="150"/>
      <c r="NEF92" s="150"/>
      <c r="NEG92" s="150"/>
      <c r="NEH92" s="150"/>
      <c r="NEI92" s="150"/>
      <c r="NEJ92" s="150"/>
      <c r="NEK92" s="150"/>
      <c r="NEL92" s="150"/>
      <c r="NEM92" s="150"/>
      <c r="NEN92" s="150"/>
      <c r="NEO92" s="150"/>
      <c r="NEP92" s="150"/>
      <c r="NEQ92" s="150"/>
      <c r="NER92" s="150"/>
      <c r="NES92" s="150"/>
      <c r="NET92" s="150"/>
      <c r="NEU92" s="150"/>
      <c r="NEV92" s="150"/>
      <c r="NEW92" s="150"/>
      <c r="NEX92" s="150"/>
      <c r="NEY92" s="150"/>
      <c r="NEZ92" s="150"/>
      <c r="NFA92" s="150"/>
      <c r="NFB92" s="150"/>
      <c r="NFC92" s="150"/>
      <c r="NFD92" s="150"/>
      <c r="NFE92" s="150"/>
      <c r="NFF92" s="150"/>
      <c r="NFG92" s="150"/>
      <c r="NFH92" s="150"/>
      <c r="NFI92" s="150"/>
      <c r="NFJ92" s="150"/>
      <c r="NFK92" s="150"/>
      <c r="NFL92" s="150"/>
      <c r="NFM92" s="150"/>
      <c r="NFN92" s="150"/>
      <c r="NFO92" s="150"/>
      <c r="NFP92" s="150"/>
      <c r="NFQ92" s="150"/>
      <c r="NFR92" s="150"/>
      <c r="NFS92" s="150"/>
      <c r="NFT92" s="150"/>
      <c r="NFU92" s="150"/>
      <c r="NFV92" s="150"/>
      <c r="NFW92" s="150"/>
      <c r="NFX92" s="150"/>
      <c r="NFY92" s="150"/>
      <c r="NFZ92" s="150"/>
      <c r="NGA92" s="150"/>
      <c r="NGB92" s="150"/>
      <c r="NGC92" s="150"/>
      <c r="NGD92" s="150"/>
      <c r="NGE92" s="150"/>
      <c r="NGF92" s="150"/>
      <c r="NGG92" s="150"/>
      <c r="NGH92" s="150"/>
      <c r="NGI92" s="150"/>
      <c r="NGJ92" s="150"/>
      <c r="NGK92" s="150"/>
      <c r="NGL92" s="150"/>
      <c r="NGM92" s="150"/>
      <c r="NGN92" s="150"/>
      <c r="NGO92" s="150"/>
      <c r="NGP92" s="150"/>
      <c r="NGQ92" s="150"/>
      <c r="NGR92" s="150"/>
      <c r="NGS92" s="150"/>
      <c r="NGT92" s="150"/>
      <c r="NGU92" s="150"/>
      <c r="NGV92" s="150"/>
      <c r="NGW92" s="150"/>
      <c r="NGX92" s="150"/>
      <c r="NGY92" s="150"/>
      <c r="NGZ92" s="150"/>
      <c r="NHA92" s="150"/>
      <c r="NHB92" s="150"/>
      <c r="NHC92" s="150"/>
      <c r="NHD92" s="150"/>
      <c r="NHE92" s="150"/>
      <c r="NHF92" s="150"/>
      <c r="NHG92" s="150"/>
      <c r="NHH92" s="150"/>
      <c r="NHI92" s="150"/>
      <c r="NHJ92" s="150"/>
      <c r="NHK92" s="150"/>
      <c r="NHL92" s="150"/>
      <c r="NHM92" s="150"/>
      <c r="NHN92" s="150"/>
      <c r="NHO92" s="150"/>
      <c r="NHP92" s="150"/>
      <c r="NHQ92" s="150"/>
      <c r="NHR92" s="150"/>
      <c r="NHS92" s="150"/>
      <c r="NHT92" s="150"/>
      <c r="NHU92" s="150"/>
      <c r="NHV92" s="150"/>
      <c r="NHW92" s="150"/>
      <c r="NHX92" s="150"/>
      <c r="NHY92" s="150"/>
      <c r="NHZ92" s="150"/>
      <c r="NIA92" s="150"/>
      <c r="NIB92" s="150"/>
      <c r="NIC92" s="150"/>
      <c r="NID92" s="150"/>
      <c r="NIE92" s="150"/>
      <c r="NIF92" s="150"/>
      <c r="NIG92" s="150"/>
      <c r="NIH92" s="150"/>
      <c r="NII92" s="150"/>
      <c r="NIJ92" s="150"/>
      <c r="NIK92" s="150"/>
      <c r="NIL92" s="150"/>
      <c r="NIM92" s="150"/>
      <c r="NIN92" s="150"/>
      <c r="NIO92" s="150"/>
      <c r="NIP92" s="150"/>
      <c r="NIQ92" s="150"/>
      <c r="NIR92" s="150"/>
      <c r="NIS92" s="150"/>
      <c r="NIT92" s="150"/>
      <c r="NIU92" s="150"/>
      <c r="NIV92" s="150"/>
      <c r="NIW92" s="150"/>
      <c r="NIX92" s="150"/>
      <c r="NIY92" s="150"/>
      <c r="NIZ92" s="150"/>
      <c r="NJA92" s="150"/>
      <c r="NJB92" s="150"/>
      <c r="NJC92" s="150"/>
      <c r="NJD92" s="150"/>
      <c r="NJE92" s="150"/>
      <c r="NJF92" s="150"/>
      <c r="NJG92" s="150"/>
      <c r="NJH92" s="150"/>
      <c r="NJI92" s="150"/>
      <c r="NJJ92" s="150"/>
      <c r="NJK92" s="150"/>
      <c r="NJL92" s="150"/>
      <c r="NJM92" s="150"/>
      <c r="NJN92" s="150"/>
      <c r="NJO92" s="150"/>
      <c r="NJP92" s="150"/>
      <c r="NJQ92" s="150"/>
      <c r="NJR92" s="150"/>
      <c r="NJS92" s="150"/>
      <c r="NJT92" s="150"/>
      <c r="NJU92" s="150"/>
      <c r="NJV92" s="150"/>
      <c r="NJW92" s="150"/>
      <c r="NJX92" s="150"/>
      <c r="NJY92" s="150"/>
      <c r="NJZ92" s="150"/>
      <c r="NKA92" s="150"/>
      <c r="NKB92" s="150"/>
      <c r="NKC92" s="150"/>
      <c r="NKD92" s="150"/>
      <c r="NKE92" s="150"/>
      <c r="NKF92" s="150"/>
      <c r="NKG92" s="150"/>
      <c r="NKH92" s="150"/>
      <c r="NKI92" s="150"/>
      <c r="NKJ92" s="150"/>
      <c r="NKK92" s="150"/>
      <c r="NKL92" s="150"/>
      <c r="NKM92" s="150"/>
      <c r="NKN92" s="150"/>
      <c r="NKO92" s="150"/>
      <c r="NKP92" s="150"/>
      <c r="NKQ92" s="150"/>
      <c r="NKR92" s="150"/>
      <c r="NKS92" s="150"/>
      <c r="NKT92" s="150"/>
      <c r="NKU92" s="150"/>
      <c r="NKV92" s="150"/>
      <c r="NKW92" s="150"/>
      <c r="NKX92" s="150"/>
      <c r="NKY92" s="150"/>
      <c r="NKZ92" s="150"/>
      <c r="NLA92" s="150"/>
      <c r="NLB92" s="150"/>
      <c r="NLC92" s="150"/>
      <c r="NLD92" s="150"/>
      <c r="NLE92" s="150"/>
      <c r="NLF92" s="150"/>
      <c r="NLG92" s="150"/>
      <c r="NLH92" s="150"/>
      <c r="NLI92" s="150"/>
      <c r="NLJ92" s="150"/>
      <c r="NLK92" s="150"/>
      <c r="NLL92" s="150"/>
      <c r="NLM92" s="150"/>
      <c r="NLN92" s="150"/>
      <c r="NLO92" s="150"/>
      <c r="NLP92" s="150"/>
      <c r="NLQ92" s="150"/>
      <c r="NLR92" s="150"/>
      <c r="NLS92" s="150"/>
      <c r="NLT92" s="150"/>
      <c r="NLU92" s="150"/>
      <c r="NLV92" s="150"/>
      <c r="NLW92" s="150"/>
      <c r="NLX92" s="150"/>
      <c r="NLY92" s="150"/>
      <c r="NLZ92" s="150"/>
      <c r="NMA92" s="150"/>
      <c r="NMB92" s="150"/>
      <c r="NMC92" s="150"/>
      <c r="NMD92" s="150"/>
      <c r="NME92" s="150"/>
      <c r="NMF92" s="150"/>
      <c r="NMG92" s="150"/>
      <c r="NMH92" s="150"/>
      <c r="NMI92" s="150"/>
      <c r="NMJ92" s="150"/>
      <c r="NMK92" s="150"/>
      <c r="NML92" s="150"/>
      <c r="NMM92" s="150"/>
      <c r="NMN92" s="150"/>
      <c r="NMO92" s="150"/>
      <c r="NMP92" s="150"/>
      <c r="NMQ92" s="150"/>
      <c r="NMR92" s="150"/>
      <c r="NMS92" s="150"/>
      <c r="NMT92" s="150"/>
      <c r="NMU92" s="150"/>
      <c r="NMV92" s="150"/>
      <c r="NMW92" s="150"/>
      <c r="NMX92" s="150"/>
      <c r="NMY92" s="150"/>
      <c r="NMZ92" s="150"/>
      <c r="NNA92" s="150"/>
      <c r="NNB92" s="150"/>
      <c r="NNC92" s="150"/>
      <c r="NND92" s="150"/>
      <c r="NNE92" s="150"/>
      <c r="NNF92" s="150"/>
      <c r="NNG92" s="150"/>
      <c r="NNH92" s="150"/>
      <c r="NNI92" s="150"/>
      <c r="NNJ92" s="150"/>
      <c r="NNK92" s="150"/>
      <c r="NNL92" s="150"/>
      <c r="NNM92" s="150"/>
      <c r="NNN92" s="150"/>
      <c r="NNO92" s="150"/>
      <c r="NNP92" s="150"/>
      <c r="NNQ92" s="150"/>
      <c r="NNR92" s="150"/>
      <c r="NNS92" s="150"/>
      <c r="NNT92" s="150"/>
      <c r="NNU92" s="150"/>
      <c r="NNV92" s="150"/>
      <c r="NNW92" s="150"/>
      <c r="NNX92" s="150"/>
      <c r="NNY92" s="150"/>
      <c r="NNZ92" s="150"/>
      <c r="NOA92" s="150"/>
      <c r="NOB92" s="150"/>
      <c r="NOC92" s="150"/>
      <c r="NOD92" s="150"/>
      <c r="NOE92" s="150"/>
      <c r="NOF92" s="150"/>
      <c r="NOG92" s="150"/>
      <c r="NOH92" s="150"/>
      <c r="NOI92" s="150"/>
      <c r="NOJ92" s="150"/>
      <c r="NOK92" s="150"/>
      <c r="NOL92" s="150"/>
      <c r="NOM92" s="150"/>
      <c r="NON92" s="150"/>
      <c r="NOO92" s="150"/>
      <c r="NOP92" s="150"/>
      <c r="NOQ92" s="150"/>
      <c r="NOR92" s="150"/>
      <c r="NOS92" s="150"/>
      <c r="NOT92" s="150"/>
      <c r="NOU92" s="150"/>
      <c r="NOV92" s="150"/>
      <c r="NOW92" s="150"/>
      <c r="NOX92" s="150"/>
      <c r="NOY92" s="150"/>
      <c r="NOZ92" s="150"/>
      <c r="NPA92" s="150"/>
      <c r="NPB92" s="150"/>
      <c r="NPC92" s="150"/>
      <c r="NPD92" s="150"/>
      <c r="NPE92" s="150"/>
      <c r="NPF92" s="150"/>
      <c r="NPG92" s="150"/>
      <c r="NPH92" s="150"/>
      <c r="NPI92" s="150"/>
      <c r="NPJ92" s="150"/>
      <c r="NPK92" s="150"/>
      <c r="NPL92" s="150"/>
      <c r="NPM92" s="150"/>
      <c r="NPN92" s="150"/>
      <c r="NPO92" s="150"/>
      <c r="NPP92" s="150"/>
      <c r="NPQ92" s="150"/>
      <c r="NPR92" s="150"/>
      <c r="NPS92" s="150"/>
      <c r="NPT92" s="150"/>
      <c r="NPU92" s="150"/>
      <c r="NPV92" s="150"/>
      <c r="NPW92" s="150"/>
      <c r="NPX92" s="150"/>
      <c r="NPY92" s="150"/>
      <c r="NPZ92" s="150"/>
      <c r="NQA92" s="150"/>
      <c r="NQB92" s="150"/>
      <c r="NQC92" s="150"/>
      <c r="NQD92" s="150"/>
      <c r="NQE92" s="150"/>
      <c r="NQF92" s="150"/>
      <c r="NQG92" s="150"/>
      <c r="NQH92" s="150"/>
      <c r="NQI92" s="150"/>
      <c r="NQJ92" s="150"/>
      <c r="NQK92" s="150"/>
      <c r="NQL92" s="150"/>
      <c r="NQM92" s="150"/>
      <c r="NQN92" s="150"/>
      <c r="NQO92" s="150"/>
      <c r="NQP92" s="150"/>
      <c r="NQQ92" s="150"/>
      <c r="NQR92" s="150"/>
      <c r="NQS92" s="150"/>
      <c r="NQT92" s="150"/>
      <c r="NQU92" s="150"/>
      <c r="NQV92" s="150"/>
      <c r="NQW92" s="150"/>
      <c r="NQX92" s="150"/>
      <c r="NQY92" s="150"/>
      <c r="NQZ92" s="150"/>
      <c r="NRA92" s="150"/>
      <c r="NRB92" s="150"/>
      <c r="NRC92" s="150"/>
      <c r="NRD92" s="150"/>
      <c r="NRE92" s="150"/>
      <c r="NRF92" s="150"/>
      <c r="NRG92" s="150"/>
      <c r="NRH92" s="150"/>
      <c r="NRI92" s="150"/>
      <c r="NRJ92" s="150"/>
      <c r="NRK92" s="150"/>
      <c r="NRL92" s="150"/>
      <c r="NRM92" s="150"/>
      <c r="NRN92" s="150"/>
      <c r="NRO92" s="150"/>
      <c r="NRP92" s="150"/>
      <c r="NRQ92" s="150"/>
      <c r="NRR92" s="150"/>
      <c r="NRS92" s="150"/>
      <c r="NRT92" s="150"/>
      <c r="NRU92" s="150"/>
      <c r="NRV92" s="150"/>
      <c r="NRW92" s="150"/>
      <c r="NRX92" s="150"/>
      <c r="NRY92" s="150"/>
      <c r="NRZ92" s="150"/>
      <c r="NSA92" s="150"/>
      <c r="NSB92" s="150"/>
      <c r="NSC92" s="150"/>
      <c r="NSD92" s="150"/>
      <c r="NSE92" s="150"/>
      <c r="NSF92" s="150"/>
      <c r="NSG92" s="150"/>
      <c r="NSH92" s="150"/>
      <c r="NSI92" s="150"/>
      <c r="NSJ92" s="150"/>
      <c r="NSK92" s="150"/>
      <c r="NSL92" s="150"/>
      <c r="NSM92" s="150"/>
      <c r="NSN92" s="150"/>
      <c r="NSO92" s="150"/>
      <c r="NSP92" s="150"/>
      <c r="NSQ92" s="150"/>
      <c r="NSR92" s="150"/>
      <c r="NSS92" s="150"/>
      <c r="NST92" s="150"/>
      <c r="NSU92" s="150"/>
      <c r="NSV92" s="150"/>
      <c r="NSW92" s="150"/>
      <c r="NSX92" s="150"/>
      <c r="NSY92" s="150"/>
      <c r="NSZ92" s="150"/>
      <c r="NTA92" s="150"/>
      <c r="NTB92" s="150"/>
      <c r="NTC92" s="150"/>
      <c r="NTD92" s="150"/>
      <c r="NTE92" s="150"/>
      <c r="NTF92" s="150"/>
      <c r="NTG92" s="150"/>
      <c r="NTH92" s="150"/>
      <c r="NTI92" s="150"/>
      <c r="NTJ92" s="150"/>
      <c r="NTK92" s="150"/>
      <c r="NTL92" s="150"/>
      <c r="NTM92" s="150"/>
      <c r="NTN92" s="150"/>
      <c r="NTO92" s="150"/>
      <c r="NTP92" s="150"/>
      <c r="NTQ92" s="150"/>
      <c r="NTR92" s="150"/>
      <c r="NTS92" s="150"/>
      <c r="NTT92" s="150"/>
      <c r="NTU92" s="150"/>
      <c r="NTV92" s="150"/>
      <c r="NTW92" s="150"/>
      <c r="NTX92" s="150"/>
      <c r="NTY92" s="150"/>
      <c r="NTZ92" s="150"/>
      <c r="NUA92" s="150"/>
      <c r="NUB92" s="150"/>
      <c r="NUC92" s="150"/>
      <c r="NUD92" s="150"/>
      <c r="NUE92" s="150"/>
      <c r="NUF92" s="150"/>
      <c r="NUG92" s="150"/>
      <c r="NUH92" s="150"/>
      <c r="NUI92" s="150"/>
      <c r="NUJ92" s="150"/>
      <c r="NUK92" s="150"/>
      <c r="NUL92" s="150"/>
      <c r="NUM92" s="150"/>
      <c r="NUN92" s="150"/>
      <c r="NUO92" s="150"/>
      <c r="NUP92" s="150"/>
      <c r="NUQ92" s="150"/>
      <c r="NUR92" s="150"/>
      <c r="NUS92" s="150"/>
      <c r="NUT92" s="150"/>
      <c r="NUU92" s="150"/>
      <c r="NUV92" s="150"/>
      <c r="NUW92" s="150"/>
      <c r="NUX92" s="150"/>
      <c r="NUY92" s="150"/>
      <c r="NUZ92" s="150"/>
      <c r="NVA92" s="150"/>
      <c r="NVB92" s="150"/>
      <c r="NVC92" s="150"/>
      <c r="NVD92" s="150"/>
      <c r="NVE92" s="150"/>
      <c r="NVF92" s="150"/>
      <c r="NVG92" s="150"/>
      <c r="NVH92" s="150"/>
      <c r="NVI92" s="150"/>
      <c r="NVJ92" s="150"/>
      <c r="NVK92" s="150"/>
      <c r="NVL92" s="150"/>
      <c r="NVM92" s="150"/>
      <c r="NVN92" s="150"/>
      <c r="NVO92" s="150"/>
      <c r="NVP92" s="150"/>
      <c r="NVQ92" s="150"/>
      <c r="NVR92" s="150"/>
      <c r="NVS92" s="150"/>
      <c r="NVT92" s="150"/>
      <c r="NVU92" s="150"/>
      <c r="NVV92" s="150"/>
      <c r="NVW92" s="150"/>
      <c r="NVX92" s="150"/>
      <c r="NVY92" s="150"/>
      <c r="NVZ92" s="150"/>
      <c r="NWA92" s="150"/>
      <c r="NWB92" s="150"/>
      <c r="NWC92" s="150"/>
      <c r="NWD92" s="150"/>
      <c r="NWE92" s="150"/>
      <c r="NWF92" s="150"/>
      <c r="NWG92" s="150"/>
      <c r="NWH92" s="150"/>
      <c r="NWI92" s="150"/>
      <c r="NWJ92" s="150"/>
      <c r="NWK92" s="150"/>
      <c r="NWL92" s="150"/>
      <c r="NWM92" s="150"/>
      <c r="NWN92" s="150"/>
      <c r="NWO92" s="150"/>
      <c r="NWP92" s="150"/>
      <c r="NWQ92" s="150"/>
      <c r="NWR92" s="150"/>
      <c r="NWS92" s="150"/>
      <c r="NWT92" s="150"/>
      <c r="NWU92" s="150"/>
      <c r="NWV92" s="150"/>
      <c r="NWW92" s="150"/>
      <c r="NWX92" s="150"/>
      <c r="NWY92" s="150"/>
      <c r="NWZ92" s="150"/>
      <c r="NXA92" s="150"/>
      <c r="NXB92" s="150"/>
      <c r="NXC92" s="150"/>
      <c r="NXD92" s="150"/>
      <c r="NXE92" s="150"/>
      <c r="NXF92" s="150"/>
      <c r="NXG92" s="150"/>
      <c r="NXH92" s="150"/>
      <c r="NXI92" s="150"/>
      <c r="NXJ92" s="150"/>
      <c r="NXK92" s="150"/>
      <c r="NXL92" s="150"/>
      <c r="NXM92" s="150"/>
      <c r="NXN92" s="150"/>
      <c r="NXO92" s="150"/>
      <c r="NXP92" s="150"/>
      <c r="NXQ92" s="150"/>
      <c r="NXR92" s="150"/>
      <c r="NXS92" s="150"/>
      <c r="NXT92" s="150"/>
      <c r="NXU92" s="150"/>
      <c r="NXV92" s="150"/>
      <c r="NXW92" s="150"/>
      <c r="NXX92" s="150"/>
      <c r="NXY92" s="150"/>
      <c r="NXZ92" s="150"/>
      <c r="NYA92" s="150"/>
      <c r="NYB92" s="150"/>
      <c r="NYC92" s="150"/>
      <c r="NYD92" s="150"/>
      <c r="NYE92" s="150"/>
      <c r="NYF92" s="150"/>
      <c r="NYG92" s="150"/>
      <c r="NYH92" s="150"/>
      <c r="NYI92" s="150"/>
      <c r="NYJ92" s="150"/>
      <c r="NYK92" s="150"/>
      <c r="NYL92" s="150"/>
      <c r="NYM92" s="150"/>
      <c r="NYN92" s="150"/>
      <c r="NYO92" s="150"/>
      <c r="NYP92" s="150"/>
      <c r="NYQ92" s="150"/>
      <c r="NYR92" s="150"/>
      <c r="NYS92" s="150"/>
      <c r="NYT92" s="150"/>
      <c r="NYU92" s="150"/>
      <c r="NYV92" s="150"/>
      <c r="NYW92" s="150"/>
      <c r="NYX92" s="150"/>
      <c r="NYY92" s="150"/>
      <c r="NYZ92" s="150"/>
      <c r="NZA92" s="150"/>
      <c r="NZB92" s="150"/>
      <c r="NZC92" s="150"/>
      <c r="NZD92" s="150"/>
      <c r="NZE92" s="150"/>
      <c r="NZF92" s="150"/>
      <c r="NZG92" s="150"/>
      <c r="NZH92" s="150"/>
      <c r="NZI92" s="150"/>
      <c r="NZJ92" s="150"/>
      <c r="NZK92" s="150"/>
      <c r="NZL92" s="150"/>
      <c r="NZM92" s="150"/>
      <c r="NZN92" s="150"/>
      <c r="NZO92" s="150"/>
      <c r="NZP92" s="150"/>
      <c r="NZQ92" s="150"/>
      <c r="NZR92" s="150"/>
      <c r="NZS92" s="150"/>
      <c r="NZT92" s="150"/>
      <c r="NZU92" s="150"/>
      <c r="NZV92" s="150"/>
      <c r="NZW92" s="150"/>
      <c r="NZX92" s="150"/>
      <c r="NZY92" s="150"/>
      <c r="NZZ92" s="150"/>
      <c r="OAA92" s="150"/>
      <c r="OAB92" s="150"/>
      <c r="OAC92" s="150"/>
      <c r="OAD92" s="150"/>
      <c r="OAE92" s="150"/>
      <c r="OAF92" s="150"/>
      <c r="OAG92" s="150"/>
      <c r="OAH92" s="150"/>
      <c r="OAI92" s="150"/>
      <c r="OAJ92" s="150"/>
      <c r="OAK92" s="150"/>
      <c r="OAL92" s="150"/>
      <c r="OAM92" s="150"/>
      <c r="OAN92" s="150"/>
      <c r="OAO92" s="150"/>
      <c r="OAP92" s="150"/>
      <c r="OAQ92" s="150"/>
      <c r="OAR92" s="150"/>
      <c r="OAS92" s="150"/>
      <c r="OAT92" s="150"/>
      <c r="OAU92" s="150"/>
      <c r="OAV92" s="150"/>
      <c r="OAW92" s="150"/>
      <c r="OAX92" s="150"/>
      <c r="OAY92" s="150"/>
      <c r="OAZ92" s="150"/>
      <c r="OBA92" s="150"/>
      <c r="OBB92" s="150"/>
      <c r="OBC92" s="150"/>
      <c r="OBD92" s="150"/>
      <c r="OBE92" s="150"/>
      <c r="OBF92" s="150"/>
      <c r="OBG92" s="150"/>
      <c r="OBH92" s="150"/>
      <c r="OBI92" s="150"/>
      <c r="OBJ92" s="150"/>
      <c r="OBK92" s="150"/>
      <c r="OBL92" s="150"/>
      <c r="OBM92" s="150"/>
      <c r="OBN92" s="150"/>
      <c r="OBO92" s="150"/>
      <c r="OBP92" s="150"/>
      <c r="OBQ92" s="150"/>
      <c r="OBR92" s="150"/>
      <c r="OBS92" s="150"/>
      <c r="OBT92" s="150"/>
      <c r="OBU92" s="150"/>
      <c r="OBV92" s="150"/>
      <c r="OBW92" s="150"/>
      <c r="OBX92" s="150"/>
      <c r="OBY92" s="150"/>
      <c r="OBZ92" s="150"/>
      <c r="OCA92" s="150"/>
      <c r="OCB92" s="150"/>
      <c r="OCC92" s="150"/>
      <c r="OCD92" s="150"/>
      <c r="OCE92" s="150"/>
      <c r="OCF92" s="150"/>
      <c r="OCG92" s="150"/>
      <c r="OCH92" s="150"/>
      <c r="OCI92" s="150"/>
      <c r="OCJ92" s="150"/>
      <c r="OCK92" s="150"/>
      <c r="OCL92" s="150"/>
      <c r="OCM92" s="150"/>
      <c r="OCN92" s="150"/>
      <c r="OCO92" s="150"/>
      <c r="OCP92" s="150"/>
      <c r="OCQ92" s="150"/>
      <c r="OCR92" s="150"/>
      <c r="OCS92" s="150"/>
      <c r="OCT92" s="150"/>
      <c r="OCU92" s="150"/>
      <c r="OCV92" s="150"/>
      <c r="OCW92" s="150"/>
      <c r="OCX92" s="150"/>
      <c r="OCY92" s="150"/>
      <c r="OCZ92" s="150"/>
      <c r="ODA92" s="150"/>
      <c r="ODB92" s="150"/>
      <c r="ODC92" s="150"/>
      <c r="ODD92" s="150"/>
      <c r="ODE92" s="150"/>
      <c r="ODF92" s="150"/>
      <c r="ODG92" s="150"/>
      <c r="ODH92" s="150"/>
      <c r="ODI92" s="150"/>
      <c r="ODJ92" s="150"/>
      <c r="ODK92" s="150"/>
      <c r="ODL92" s="150"/>
      <c r="ODM92" s="150"/>
      <c r="ODN92" s="150"/>
      <c r="ODO92" s="150"/>
      <c r="ODP92" s="150"/>
      <c r="ODQ92" s="150"/>
      <c r="ODR92" s="150"/>
      <c r="ODS92" s="150"/>
      <c r="ODT92" s="150"/>
      <c r="ODU92" s="150"/>
      <c r="ODV92" s="150"/>
      <c r="ODW92" s="150"/>
      <c r="ODX92" s="150"/>
      <c r="ODY92" s="150"/>
      <c r="ODZ92" s="150"/>
      <c r="OEA92" s="150"/>
      <c r="OEB92" s="150"/>
      <c r="OEC92" s="150"/>
      <c r="OED92" s="150"/>
      <c r="OEE92" s="150"/>
      <c r="OEF92" s="150"/>
      <c r="OEG92" s="150"/>
      <c r="OEH92" s="150"/>
      <c r="OEI92" s="150"/>
      <c r="OEJ92" s="150"/>
      <c r="OEK92" s="150"/>
      <c r="OEL92" s="150"/>
      <c r="OEM92" s="150"/>
      <c r="OEN92" s="150"/>
      <c r="OEO92" s="150"/>
      <c r="OEP92" s="150"/>
      <c r="OEQ92" s="150"/>
      <c r="OER92" s="150"/>
      <c r="OES92" s="150"/>
      <c r="OET92" s="150"/>
      <c r="OEU92" s="150"/>
      <c r="OEV92" s="150"/>
      <c r="OEW92" s="150"/>
      <c r="OEX92" s="150"/>
      <c r="OEY92" s="150"/>
      <c r="OEZ92" s="150"/>
      <c r="OFA92" s="150"/>
      <c r="OFB92" s="150"/>
      <c r="OFC92" s="150"/>
      <c r="OFD92" s="150"/>
      <c r="OFE92" s="150"/>
      <c r="OFF92" s="150"/>
      <c r="OFG92" s="150"/>
      <c r="OFH92" s="150"/>
      <c r="OFI92" s="150"/>
      <c r="OFJ92" s="150"/>
      <c r="OFK92" s="150"/>
      <c r="OFL92" s="150"/>
      <c r="OFM92" s="150"/>
      <c r="OFN92" s="150"/>
      <c r="OFO92" s="150"/>
      <c r="OFP92" s="150"/>
      <c r="OFQ92" s="150"/>
      <c r="OFR92" s="150"/>
      <c r="OFS92" s="150"/>
      <c r="OFT92" s="150"/>
      <c r="OFU92" s="150"/>
      <c r="OFV92" s="150"/>
      <c r="OFW92" s="150"/>
      <c r="OFX92" s="150"/>
      <c r="OFY92" s="150"/>
      <c r="OFZ92" s="150"/>
      <c r="OGA92" s="150"/>
      <c r="OGB92" s="150"/>
      <c r="OGC92" s="150"/>
      <c r="OGD92" s="150"/>
      <c r="OGE92" s="150"/>
      <c r="OGF92" s="150"/>
      <c r="OGG92" s="150"/>
      <c r="OGH92" s="150"/>
      <c r="OGI92" s="150"/>
      <c r="OGJ92" s="150"/>
      <c r="OGK92" s="150"/>
      <c r="OGL92" s="150"/>
      <c r="OGM92" s="150"/>
      <c r="OGN92" s="150"/>
      <c r="OGO92" s="150"/>
      <c r="OGP92" s="150"/>
      <c r="OGQ92" s="150"/>
      <c r="OGR92" s="150"/>
      <c r="OGS92" s="150"/>
      <c r="OGT92" s="150"/>
      <c r="OGU92" s="150"/>
      <c r="OGV92" s="150"/>
      <c r="OGW92" s="150"/>
      <c r="OGX92" s="150"/>
      <c r="OGY92" s="150"/>
      <c r="OGZ92" s="150"/>
      <c r="OHA92" s="150"/>
      <c r="OHB92" s="150"/>
      <c r="OHC92" s="150"/>
      <c r="OHD92" s="150"/>
      <c r="OHE92" s="150"/>
      <c r="OHF92" s="150"/>
      <c r="OHG92" s="150"/>
      <c r="OHH92" s="150"/>
      <c r="OHI92" s="150"/>
      <c r="OHJ92" s="150"/>
      <c r="OHK92" s="150"/>
      <c r="OHL92" s="150"/>
      <c r="OHM92" s="150"/>
      <c r="OHN92" s="150"/>
      <c r="OHO92" s="150"/>
      <c r="OHP92" s="150"/>
      <c r="OHQ92" s="150"/>
      <c r="OHR92" s="150"/>
      <c r="OHS92" s="150"/>
      <c r="OHT92" s="150"/>
      <c r="OHU92" s="150"/>
      <c r="OHV92" s="150"/>
      <c r="OHW92" s="150"/>
      <c r="OHX92" s="150"/>
      <c r="OHY92" s="150"/>
      <c r="OHZ92" s="150"/>
      <c r="OIA92" s="150"/>
      <c r="OIB92" s="150"/>
      <c r="OIC92" s="150"/>
      <c r="OID92" s="150"/>
      <c r="OIE92" s="150"/>
      <c r="OIF92" s="150"/>
      <c r="OIG92" s="150"/>
      <c r="OIH92" s="150"/>
      <c r="OII92" s="150"/>
      <c r="OIJ92" s="150"/>
      <c r="OIK92" s="150"/>
      <c r="OIL92" s="150"/>
      <c r="OIM92" s="150"/>
      <c r="OIN92" s="150"/>
      <c r="OIO92" s="150"/>
      <c r="OIP92" s="150"/>
      <c r="OIQ92" s="150"/>
      <c r="OIR92" s="150"/>
      <c r="OIS92" s="150"/>
      <c r="OIT92" s="150"/>
      <c r="OIU92" s="150"/>
      <c r="OIV92" s="150"/>
      <c r="OIW92" s="150"/>
      <c r="OIX92" s="150"/>
      <c r="OIY92" s="150"/>
      <c r="OIZ92" s="150"/>
      <c r="OJA92" s="150"/>
      <c r="OJB92" s="150"/>
      <c r="OJC92" s="150"/>
      <c r="OJD92" s="150"/>
      <c r="OJE92" s="150"/>
      <c r="OJF92" s="150"/>
      <c r="OJG92" s="150"/>
      <c r="OJH92" s="150"/>
      <c r="OJI92" s="150"/>
      <c r="OJJ92" s="150"/>
      <c r="OJK92" s="150"/>
      <c r="OJL92" s="150"/>
      <c r="OJM92" s="150"/>
      <c r="OJN92" s="150"/>
      <c r="OJO92" s="150"/>
      <c r="OJP92" s="150"/>
      <c r="OJQ92" s="150"/>
      <c r="OJR92" s="150"/>
      <c r="OJS92" s="150"/>
      <c r="OJT92" s="150"/>
      <c r="OJU92" s="150"/>
      <c r="OJV92" s="150"/>
      <c r="OJW92" s="150"/>
      <c r="OJX92" s="150"/>
      <c r="OJY92" s="150"/>
      <c r="OJZ92" s="150"/>
      <c r="OKA92" s="150"/>
      <c r="OKB92" s="150"/>
      <c r="OKC92" s="150"/>
      <c r="OKD92" s="150"/>
      <c r="OKE92" s="150"/>
      <c r="OKF92" s="150"/>
      <c r="OKG92" s="150"/>
      <c r="OKH92" s="150"/>
      <c r="OKI92" s="150"/>
      <c r="OKJ92" s="150"/>
      <c r="OKK92" s="150"/>
      <c r="OKL92" s="150"/>
      <c r="OKM92" s="150"/>
      <c r="OKN92" s="150"/>
      <c r="OKO92" s="150"/>
      <c r="OKP92" s="150"/>
      <c r="OKQ92" s="150"/>
      <c r="OKR92" s="150"/>
      <c r="OKS92" s="150"/>
      <c r="OKT92" s="150"/>
      <c r="OKU92" s="150"/>
      <c r="OKV92" s="150"/>
      <c r="OKW92" s="150"/>
      <c r="OKX92" s="150"/>
      <c r="OKY92" s="150"/>
      <c r="OKZ92" s="150"/>
      <c r="OLA92" s="150"/>
      <c r="OLB92" s="150"/>
      <c r="OLC92" s="150"/>
      <c r="OLD92" s="150"/>
      <c r="OLE92" s="150"/>
      <c r="OLF92" s="150"/>
      <c r="OLG92" s="150"/>
      <c r="OLH92" s="150"/>
      <c r="OLI92" s="150"/>
      <c r="OLJ92" s="150"/>
      <c r="OLK92" s="150"/>
      <c r="OLL92" s="150"/>
      <c r="OLM92" s="150"/>
      <c r="OLN92" s="150"/>
      <c r="OLO92" s="150"/>
      <c r="OLP92" s="150"/>
      <c r="OLQ92" s="150"/>
      <c r="OLR92" s="150"/>
      <c r="OLS92" s="150"/>
      <c r="OLT92" s="150"/>
      <c r="OLU92" s="150"/>
      <c r="OLV92" s="150"/>
      <c r="OLW92" s="150"/>
      <c r="OLX92" s="150"/>
      <c r="OLY92" s="150"/>
      <c r="OLZ92" s="150"/>
      <c r="OMA92" s="150"/>
      <c r="OMB92" s="150"/>
      <c r="OMC92" s="150"/>
      <c r="OMD92" s="150"/>
      <c r="OME92" s="150"/>
      <c r="OMF92" s="150"/>
      <c r="OMG92" s="150"/>
      <c r="OMH92" s="150"/>
      <c r="OMI92" s="150"/>
      <c r="OMJ92" s="150"/>
      <c r="OMK92" s="150"/>
      <c r="OML92" s="150"/>
      <c r="OMM92" s="150"/>
      <c r="OMN92" s="150"/>
      <c r="OMO92" s="150"/>
      <c r="OMP92" s="150"/>
      <c r="OMQ92" s="150"/>
      <c r="OMR92" s="150"/>
      <c r="OMS92" s="150"/>
      <c r="OMT92" s="150"/>
      <c r="OMU92" s="150"/>
      <c r="OMV92" s="150"/>
      <c r="OMW92" s="150"/>
      <c r="OMX92" s="150"/>
      <c r="OMY92" s="150"/>
      <c r="OMZ92" s="150"/>
      <c r="ONA92" s="150"/>
      <c r="ONB92" s="150"/>
      <c r="ONC92" s="150"/>
      <c r="OND92" s="150"/>
      <c r="ONE92" s="150"/>
      <c r="ONF92" s="150"/>
      <c r="ONG92" s="150"/>
      <c r="ONH92" s="150"/>
      <c r="ONI92" s="150"/>
      <c r="ONJ92" s="150"/>
      <c r="ONK92" s="150"/>
      <c r="ONL92" s="150"/>
      <c r="ONM92" s="150"/>
      <c r="ONN92" s="150"/>
      <c r="ONO92" s="150"/>
      <c r="ONP92" s="150"/>
      <c r="ONQ92" s="150"/>
      <c r="ONR92" s="150"/>
      <c r="ONS92" s="150"/>
      <c r="ONT92" s="150"/>
      <c r="ONU92" s="150"/>
      <c r="ONV92" s="150"/>
      <c r="ONW92" s="150"/>
      <c r="ONX92" s="150"/>
      <c r="ONY92" s="150"/>
      <c r="ONZ92" s="150"/>
      <c r="OOA92" s="150"/>
      <c r="OOB92" s="150"/>
      <c r="OOC92" s="150"/>
      <c r="OOD92" s="150"/>
      <c r="OOE92" s="150"/>
      <c r="OOF92" s="150"/>
      <c r="OOG92" s="150"/>
      <c r="OOH92" s="150"/>
      <c r="OOI92" s="150"/>
      <c r="OOJ92" s="150"/>
      <c r="OOK92" s="150"/>
      <c r="OOL92" s="150"/>
      <c r="OOM92" s="150"/>
      <c r="OON92" s="150"/>
      <c r="OOO92" s="150"/>
      <c r="OOP92" s="150"/>
      <c r="OOQ92" s="150"/>
      <c r="OOR92" s="150"/>
      <c r="OOS92" s="150"/>
      <c r="OOT92" s="150"/>
      <c r="OOU92" s="150"/>
      <c r="OOV92" s="150"/>
      <c r="OOW92" s="150"/>
      <c r="OOX92" s="150"/>
      <c r="OOY92" s="150"/>
      <c r="OOZ92" s="150"/>
      <c r="OPA92" s="150"/>
      <c r="OPB92" s="150"/>
      <c r="OPC92" s="150"/>
      <c r="OPD92" s="150"/>
      <c r="OPE92" s="150"/>
      <c r="OPF92" s="150"/>
      <c r="OPG92" s="150"/>
      <c r="OPH92" s="150"/>
      <c r="OPI92" s="150"/>
      <c r="OPJ92" s="150"/>
      <c r="OPK92" s="150"/>
      <c r="OPL92" s="150"/>
      <c r="OPM92" s="150"/>
      <c r="OPN92" s="150"/>
      <c r="OPO92" s="150"/>
      <c r="OPP92" s="150"/>
      <c r="OPQ92" s="150"/>
      <c r="OPR92" s="150"/>
      <c r="OPS92" s="150"/>
      <c r="OPT92" s="150"/>
      <c r="OPU92" s="150"/>
      <c r="OPV92" s="150"/>
      <c r="OPW92" s="150"/>
      <c r="OPX92" s="150"/>
      <c r="OPY92" s="150"/>
      <c r="OPZ92" s="150"/>
      <c r="OQA92" s="150"/>
      <c r="OQB92" s="150"/>
      <c r="OQC92" s="150"/>
      <c r="OQD92" s="150"/>
      <c r="OQE92" s="150"/>
      <c r="OQF92" s="150"/>
      <c r="OQG92" s="150"/>
      <c r="OQH92" s="150"/>
      <c r="OQI92" s="150"/>
      <c r="OQJ92" s="150"/>
      <c r="OQK92" s="150"/>
      <c r="OQL92" s="150"/>
      <c r="OQM92" s="150"/>
      <c r="OQN92" s="150"/>
      <c r="OQO92" s="150"/>
      <c r="OQP92" s="150"/>
      <c r="OQQ92" s="150"/>
      <c r="OQR92" s="150"/>
      <c r="OQS92" s="150"/>
      <c r="OQT92" s="150"/>
      <c r="OQU92" s="150"/>
      <c r="OQV92" s="150"/>
      <c r="OQW92" s="150"/>
      <c r="OQX92" s="150"/>
      <c r="OQY92" s="150"/>
      <c r="OQZ92" s="150"/>
      <c r="ORA92" s="150"/>
      <c r="ORB92" s="150"/>
      <c r="ORC92" s="150"/>
      <c r="ORD92" s="150"/>
      <c r="ORE92" s="150"/>
      <c r="ORF92" s="150"/>
      <c r="ORG92" s="150"/>
      <c r="ORH92" s="150"/>
      <c r="ORI92" s="150"/>
      <c r="ORJ92" s="150"/>
      <c r="ORK92" s="150"/>
      <c r="ORL92" s="150"/>
      <c r="ORM92" s="150"/>
      <c r="ORN92" s="150"/>
      <c r="ORO92" s="150"/>
      <c r="ORP92" s="150"/>
      <c r="ORQ92" s="150"/>
      <c r="ORR92" s="150"/>
      <c r="ORS92" s="150"/>
      <c r="ORT92" s="150"/>
      <c r="ORU92" s="150"/>
      <c r="ORV92" s="150"/>
      <c r="ORW92" s="150"/>
      <c r="ORX92" s="150"/>
      <c r="ORY92" s="150"/>
      <c r="ORZ92" s="150"/>
      <c r="OSA92" s="150"/>
      <c r="OSB92" s="150"/>
      <c r="OSC92" s="150"/>
      <c r="OSD92" s="150"/>
      <c r="OSE92" s="150"/>
      <c r="OSF92" s="150"/>
      <c r="OSG92" s="150"/>
      <c r="OSH92" s="150"/>
      <c r="OSI92" s="150"/>
      <c r="OSJ92" s="150"/>
      <c r="OSK92" s="150"/>
      <c r="OSL92" s="150"/>
      <c r="OSM92" s="150"/>
      <c r="OSN92" s="150"/>
      <c r="OSO92" s="150"/>
      <c r="OSP92" s="150"/>
      <c r="OSQ92" s="150"/>
      <c r="OSR92" s="150"/>
      <c r="OSS92" s="150"/>
      <c r="OST92" s="150"/>
      <c r="OSU92" s="150"/>
      <c r="OSV92" s="150"/>
      <c r="OSW92" s="150"/>
      <c r="OSX92" s="150"/>
      <c r="OSY92" s="150"/>
      <c r="OSZ92" s="150"/>
      <c r="OTA92" s="150"/>
      <c r="OTB92" s="150"/>
      <c r="OTC92" s="150"/>
      <c r="OTD92" s="150"/>
      <c r="OTE92" s="150"/>
      <c r="OTF92" s="150"/>
      <c r="OTG92" s="150"/>
      <c r="OTH92" s="150"/>
      <c r="OTI92" s="150"/>
      <c r="OTJ92" s="150"/>
      <c r="OTK92" s="150"/>
      <c r="OTL92" s="150"/>
      <c r="OTM92" s="150"/>
      <c r="OTN92" s="150"/>
      <c r="OTO92" s="150"/>
      <c r="OTP92" s="150"/>
      <c r="OTQ92" s="150"/>
      <c r="OTR92" s="150"/>
      <c r="OTS92" s="150"/>
      <c r="OTT92" s="150"/>
      <c r="OTU92" s="150"/>
      <c r="OTV92" s="150"/>
      <c r="OTW92" s="150"/>
      <c r="OTX92" s="150"/>
      <c r="OTY92" s="150"/>
      <c r="OTZ92" s="150"/>
      <c r="OUA92" s="150"/>
      <c r="OUB92" s="150"/>
      <c r="OUC92" s="150"/>
      <c r="OUD92" s="150"/>
      <c r="OUE92" s="150"/>
      <c r="OUF92" s="150"/>
      <c r="OUG92" s="150"/>
      <c r="OUH92" s="150"/>
      <c r="OUI92" s="150"/>
      <c r="OUJ92" s="150"/>
      <c r="OUK92" s="150"/>
      <c r="OUL92" s="150"/>
      <c r="OUM92" s="150"/>
      <c r="OUN92" s="150"/>
      <c r="OUO92" s="150"/>
      <c r="OUP92" s="150"/>
      <c r="OUQ92" s="150"/>
      <c r="OUR92" s="150"/>
      <c r="OUS92" s="150"/>
      <c r="OUT92" s="150"/>
      <c r="OUU92" s="150"/>
      <c r="OUV92" s="150"/>
      <c r="OUW92" s="150"/>
      <c r="OUX92" s="150"/>
      <c r="OUY92" s="150"/>
      <c r="OUZ92" s="150"/>
      <c r="OVA92" s="150"/>
      <c r="OVB92" s="150"/>
      <c r="OVC92" s="150"/>
      <c r="OVD92" s="150"/>
      <c r="OVE92" s="150"/>
      <c r="OVF92" s="150"/>
      <c r="OVG92" s="150"/>
      <c r="OVH92" s="150"/>
      <c r="OVI92" s="150"/>
      <c r="OVJ92" s="150"/>
      <c r="OVK92" s="150"/>
      <c r="OVL92" s="150"/>
      <c r="OVM92" s="150"/>
      <c r="OVN92" s="150"/>
      <c r="OVO92" s="150"/>
      <c r="OVP92" s="150"/>
      <c r="OVQ92" s="150"/>
      <c r="OVR92" s="150"/>
      <c r="OVS92" s="150"/>
      <c r="OVT92" s="150"/>
      <c r="OVU92" s="150"/>
      <c r="OVV92" s="150"/>
      <c r="OVW92" s="150"/>
      <c r="OVX92" s="150"/>
      <c r="OVY92" s="150"/>
      <c r="OVZ92" s="150"/>
      <c r="OWA92" s="150"/>
      <c r="OWB92" s="150"/>
      <c r="OWC92" s="150"/>
      <c r="OWD92" s="150"/>
      <c r="OWE92" s="150"/>
      <c r="OWF92" s="150"/>
      <c r="OWG92" s="150"/>
      <c r="OWH92" s="150"/>
      <c r="OWI92" s="150"/>
      <c r="OWJ92" s="150"/>
      <c r="OWK92" s="150"/>
      <c r="OWL92" s="150"/>
      <c r="OWM92" s="150"/>
      <c r="OWN92" s="150"/>
      <c r="OWO92" s="150"/>
      <c r="OWP92" s="150"/>
      <c r="OWQ92" s="150"/>
      <c r="OWR92" s="150"/>
      <c r="OWS92" s="150"/>
      <c r="OWT92" s="150"/>
      <c r="OWU92" s="150"/>
      <c r="OWV92" s="150"/>
      <c r="OWW92" s="150"/>
      <c r="OWX92" s="150"/>
      <c r="OWY92" s="150"/>
      <c r="OWZ92" s="150"/>
      <c r="OXA92" s="150"/>
      <c r="OXB92" s="150"/>
      <c r="OXC92" s="150"/>
      <c r="OXD92" s="150"/>
      <c r="OXE92" s="150"/>
      <c r="OXF92" s="150"/>
      <c r="OXG92" s="150"/>
      <c r="OXH92" s="150"/>
      <c r="OXI92" s="150"/>
      <c r="OXJ92" s="150"/>
      <c r="OXK92" s="150"/>
      <c r="OXL92" s="150"/>
      <c r="OXM92" s="150"/>
      <c r="OXN92" s="150"/>
      <c r="OXO92" s="150"/>
      <c r="OXP92" s="150"/>
      <c r="OXQ92" s="150"/>
      <c r="OXR92" s="150"/>
      <c r="OXS92" s="150"/>
      <c r="OXT92" s="150"/>
      <c r="OXU92" s="150"/>
      <c r="OXV92" s="150"/>
      <c r="OXW92" s="150"/>
      <c r="OXX92" s="150"/>
      <c r="OXY92" s="150"/>
      <c r="OXZ92" s="150"/>
      <c r="OYA92" s="150"/>
      <c r="OYB92" s="150"/>
      <c r="OYC92" s="150"/>
      <c r="OYD92" s="150"/>
      <c r="OYE92" s="150"/>
      <c r="OYF92" s="150"/>
      <c r="OYG92" s="150"/>
      <c r="OYH92" s="150"/>
      <c r="OYI92" s="150"/>
      <c r="OYJ92" s="150"/>
      <c r="OYK92" s="150"/>
      <c r="OYL92" s="150"/>
      <c r="OYM92" s="150"/>
      <c r="OYN92" s="150"/>
      <c r="OYO92" s="150"/>
      <c r="OYP92" s="150"/>
      <c r="OYQ92" s="150"/>
      <c r="OYR92" s="150"/>
      <c r="OYS92" s="150"/>
      <c r="OYT92" s="150"/>
      <c r="OYU92" s="150"/>
      <c r="OYV92" s="150"/>
      <c r="OYW92" s="150"/>
      <c r="OYX92" s="150"/>
      <c r="OYY92" s="150"/>
      <c r="OYZ92" s="150"/>
      <c r="OZA92" s="150"/>
      <c r="OZB92" s="150"/>
      <c r="OZC92" s="150"/>
      <c r="OZD92" s="150"/>
      <c r="OZE92" s="150"/>
      <c r="OZF92" s="150"/>
      <c r="OZG92" s="150"/>
      <c r="OZH92" s="150"/>
      <c r="OZI92" s="150"/>
      <c r="OZJ92" s="150"/>
      <c r="OZK92" s="150"/>
      <c r="OZL92" s="150"/>
      <c r="OZM92" s="150"/>
      <c r="OZN92" s="150"/>
      <c r="OZO92" s="150"/>
      <c r="OZP92" s="150"/>
      <c r="OZQ92" s="150"/>
      <c r="OZR92" s="150"/>
      <c r="OZS92" s="150"/>
      <c r="OZT92" s="150"/>
      <c r="OZU92" s="150"/>
      <c r="OZV92" s="150"/>
      <c r="OZW92" s="150"/>
      <c r="OZX92" s="150"/>
      <c r="OZY92" s="150"/>
      <c r="OZZ92" s="150"/>
      <c r="PAA92" s="150"/>
      <c r="PAB92" s="150"/>
      <c r="PAC92" s="150"/>
      <c r="PAD92" s="150"/>
      <c r="PAE92" s="150"/>
      <c r="PAF92" s="150"/>
      <c r="PAG92" s="150"/>
      <c r="PAH92" s="150"/>
      <c r="PAI92" s="150"/>
      <c r="PAJ92" s="150"/>
      <c r="PAK92" s="150"/>
      <c r="PAL92" s="150"/>
      <c r="PAM92" s="150"/>
      <c r="PAN92" s="150"/>
      <c r="PAO92" s="150"/>
      <c r="PAP92" s="150"/>
      <c r="PAQ92" s="150"/>
      <c r="PAR92" s="150"/>
      <c r="PAS92" s="150"/>
      <c r="PAT92" s="150"/>
      <c r="PAU92" s="150"/>
      <c r="PAV92" s="150"/>
      <c r="PAW92" s="150"/>
      <c r="PAX92" s="150"/>
      <c r="PAY92" s="150"/>
      <c r="PAZ92" s="150"/>
      <c r="PBA92" s="150"/>
      <c r="PBB92" s="150"/>
      <c r="PBC92" s="150"/>
      <c r="PBD92" s="150"/>
      <c r="PBE92" s="150"/>
      <c r="PBF92" s="150"/>
      <c r="PBG92" s="150"/>
      <c r="PBH92" s="150"/>
      <c r="PBI92" s="150"/>
      <c r="PBJ92" s="150"/>
      <c r="PBK92" s="150"/>
      <c r="PBL92" s="150"/>
      <c r="PBM92" s="150"/>
      <c r="PBN92" s="150"/>
      <c r="PBO92" s="150"/>
      <c r="PBP92" s="150"/>
      <c r="PBQ92" s="150"/>
      <c r="PBR92" s="150"/>
      <c r="PBS92" s="150"/>
      <c r="PBT92" s="150"/>
      <c r="PBU92" s="150"/>
      <c r="PBV92" s="150"/>
      <c r="PBW92" s="150"/>
      <c r="PBX92" s="150"/>
      <c r="PBY92" s="150"/>
      <c r="PBZ92" s="150"/>
      <c r="PCA92" s="150"/>
      <c r="PCB92" s="150"/>
      <c r="PCC92" s="150"/>
      <c r="PCD92" s="150"/>
      <c r="PCE92" s="150"/>
      <c r="PCF92" s="150"/>
      <c r="PCG92" s="150"/>
      <c r="PCH92" s="150"/>
      <c r="PCI92" s="150"/>
      <c r="PCJ92" s="150"/>
      <c r="PCK92" s="150"/>
      <c r="PCL92" s="150"/>
      <c r="PCM92" s="150"/>
      <c r="PCN92" s="150"/>
      <c r="PCO92" s="150"/>
      <c r="PCP92" s="150"/>
      <c r="PCQ92" s="150"/>
      <c r="PCR92" s="150"/>
      <c r="PCS92" s="150"/>
      <c r="PCT92" s="150"/>
      <c r="PCU92" s="150"/>
      <c r="PCV92" s="150"/>
      <c r="PCW92" s="150"/>
      <c r="PCX92" s="150"/>
      <c r="PCY92" s="150"/>
      <c r="PCZ92" s="150"/>
      <c r="PDA92" s="150"/>
      <c r="PDB92" s="150"/>
      <c r="PDC92" s="150"/>
      <c r="PDD92" s="150"/>
      <c r="PDE92" s="150"/>
      <c r="PDF92" s="150"/>
      <c r="PDG92" s="150"/>
      <c r="PDH92" s="150"/>
      <c r="PDI92" s="150"/>
      <c r="PDJ92" s="150"/>
      <c r="PDK92" s="150"/>
      <c r="PDL92" s="150"/>
      <c r="PDM92" s="150"/>
      <c r="PDN92" s="150"/>
      <c r="PDO92" s="150"/>
      <c r="PDP92" s="150"/>
      <c r="PDQ92" s="150"/>
      <c r="PDR92" s="150"/>
      <c r="PDS92" s="150"/>
      <c r="PDT92" s="150"/>
      <c r="PDU92" s="150"/>
      <c r="PDV92" s="150"/>
      <c r="PDW92" s="150"/>
      <c r="PDX92" s="150"/>
      <c r="PDY92" s="150"/>
      <c r="PDZ92" s="150"/>
      <c r="PEA92" s="150"/>
      <c r="PEB92" s="150"/>
      <c r="PEC92" s="150"/>
      <c r="PED92" s="150"/>
      <c r="PEE92" s="150"/>
      <c r="PEF92" s="150"/>
      <c r="PEG92" s="150"/>
      <c r="PEH92" s="150"/>
      <c r="PEI92" s="150"/>
      <c r="PEJ92" s="150"/>
      <c r="PEK92" s="150"/>
      <c r="PEL92" s="150"/>
      <c r="PEM92" s="150"/>
      <c r="PEN92" s="150"/>
      <c r="PEO92" s="150"/>
      <c r="PEP92" s="150"/>
      <c r="PEQ92" s="150"/>
      <c r="PER92" s="150"/>
      <c r="PES92" s="150"/>
      <c r="PET92" s="150"/>
      <c r="PEU92" s="150"/>
      <c r="PEV92" s="150"/>
      <c r="PEW92" s="150"/>
      <c r="PEX92" s="150"/>
      <c r="PEY92" s="150"/>
      <c r="PEZ92" s="150"/>
      <c r="PFA92" s="150"/>
      <c r="PFB92" s="150"/>
      <c r="PFC92" s="150"/>
      <c r="PFD92" s="150"/>
      <c r="PFE92" s="150"/>
      <c r="PFF92" s="150"/>
      <c r="PFG92" s="150"/>
      <c r="PFH92" s="150"/>
      <c r="PFI92" s="150"/>
      <c r="PFJ92" s="150"/>
      <c r="PFK92" s="150"/>
      <c r="PFL92" s="150"/>
      <c r="PFM92" s="150"/>
      <c r="PFN92" s="150"/>
      <c r="PFO92" s="150"/>
      <c r="PFP92" s="150"/>
      <c r="PFQ92" s="150"/>
      <c r="PFR92" s="150"/>
      <c r="PFS92" s="150"/>
      <c r="PFT92" s="150"/>
      <c r="PFU92" s="150"/>
      <c r="PFV92" s="150"/>
      <c r="PFW92" s="150"/>
      <c r="PFX92" s="150"/>
      <c r="PFY92" s="150"/>
      <c r="PFZ92" s="150"/>
      <c r="PGA92" s="150"/>
      <c r="PGB92" s="150"/>
      <c r="PGC92" s="150"/>
      <c r="PGD92" s="150"/>
      <c r="PGE92" s="150"/>
      <c r="PGF92" s="150"/>
      <c r="PGG92" s="150"/>
      <c r="PGH92" s="150"/>
      <c r="PGI92" s="150"/>
      <c r="PGJ92" s="150"/>
      <c r="PGK92" s="150"/>
      <c r="PGL92" s="150"/>
      <c r="PGM92" s="150"/>
      <c r="PGN92" s="150"/>
      <c r="PGO92" s="150"/>
      <c r="PGP92" s="150"/>
      <c r="PGQ92" s="150"/>
      <c r="PGR92" s="150"/>
      <c r="PGS92" s="150"/>
      <c r="PGT92" s="150"/>
      <c r="PGU92" s="150"/>
      <c r="PGV92" s="150"/>
      <c r="PGW92" s="150"/>
      <c r="PGX92" s="150"/>
      <c r="PGY92" s="150"/>
      <c r="PGZ92" s="150"/>
      <c r="PHA92" s="150"/>
      <c r="PHB92" s="150"/>
      <c r="PHC92" s="150"/>
      <c r="PHD92" s="150"/>
      <c r="PHE92" s="150"/>
      <c r="PHF92" s="150"/>
      <c r="PHG92" s="150"/>
      <c r="PHH92" s="150"/>
      <c r="PHI92" s="150"/>
      <c r="PHJ92" s="150"/>
      <c r="PHK92" s="150"/>
      <c r="PHL92" s="150"/>
      <c r="PHM92" s="150"/>
      <c r="PHN92" s="150"/>
      <c r="PHO92" s="150"/>
      <c r="PHP92" s="150"/>
      <c r="PHQ92" s="150"/>
      <c r="PHR92" s="150"/>
      <c r="PHS92" s="150"/>
      <c r="PHT92" s="150"/>
      <c r="PHU92" s="150"/>
      <c r="PHV92" s="150"/>
      <c r="PHW92" s="150"/>
      <c r="PHX92" s="150"/>
      <c r="PHY92" s="150"/>
      <c r="PHZ92" s="150"/>
      <c r="PIA92" s="150"/>
      <c r="PIB92" s="150"/>
      <c r="PIC92" s="150"/>
      <c r="PID92" s="150"/>
      <c r="PIE92" s="150"/>
      <c r="PIF92" s="150"/>
      <c r="PIG92" s="150"/>
      <c r="PIH92" s="150"/>
      <c r="PII92" s="150"/>
      <c r="PIJ92" s="150"/>
      <c r="PIK92" s="150"/>
      <c r="PIL92" s="150"/>
      <c r="PIM92" s="150"/>
      <c r="PIN92" s="150"/>
      <c r="PIO92" s="150"/>
      <c r="PIP92" s="150"/>
      <c r="PIQ92" s="150"/>
      <c r="PIR92" s="150"/>
      <c r="PIS92" s="150"/>
      <c r="PIT92" s="150"/>
      <c r="PIU92" s="150"/>
      <c r="PIV92" s="150"/>
      <c r="PIW92" s="150"/>
      <c r="PIX92" s="150"/>
      <c r="PIY92" s="150"/>
      <c r="PIZ92" s="150"/>
      <c r="PJA92" s="150"/>
      <c r="PJB92" s="150"/>
      <c r="PJC92" s="150"/>
      <c r="PJD92" s="150"/>
      <c r="PJE92" s="150"/>
      <c r="PJF92" s="150"/>
      <c r="PJG92" s="150"/>
      <c r="PJH92" s="150"/>
      <c r="PJI92" s="150"/>
      <c r="PJJ92" s="150"/>
      <c r="PJK92" s="150"/>
      <c r="PJL92" s="150"/>
      <c r="PJM92" s="150"/>
      <c r="PJN92" s="150"/>
      <c r="PJO92" s="150"/>
      <c r="PJP92" s="150"/>
      <c r="PJQ92" s="150"/>
      <c r="PJR92" s="150"/>
      <c r="PJS92" s="150"/>
      <c r="PJT92" s="150"/>
      <c r="PJU92" s="150"/>
      <c r="PJV92" s="150"/>
      <c r="PJW92" s="150"/>
      <c r="PJX92" s="150"/>
      <c r="PJY92" s="150"/>
      <c r="PJZ92" s="150"/>
      <c r="PKA92" s="150"/>
      <c r="PKB92" s="150"/>
      <c r="PKC92" s="150"/>
      <c r="PKD92" s="150"/>
      <c r="PKE92" s="150"/>
      <c r="PKF92" s="150"/>
      <c r="PKG92" s="150"/>
      <c r="PKH92" s="150"/>
      <c r="PKI92" s="150"/>
      <c r="PKJ92" s="150"/>
      <c r="PKK92" s="150"/>
      <c r="PKL92" s="150"/>
      <c r="PKM92" s="150"/>
      <c r="PKN92" s="150"/>
      <c r="PKO92" s="150"/>
      <c r="PKP92" s="150"/>
      <c r="PKQ92" s="150"/>
      <c r="PKR92" s="150"/>
      <c r="PKS92" s="150"/>
      <c r="PKT92" s="150"/>
      <c r="PKU92" s="150"/>
      <c r="PKV92" s="150"/>
      <c r="PKW92" s="150"/>
      <c r="PKX92" s="150"/>
      <c r="PKY92" s="150"/>
      <c r="PKZ92" s="150"/>
      <c r="PLA92" s="150"/>
      <c r="PLB92" s="150"/>
      <c r="PLC92" s="150"/>
      <c r="PLD92" s="150"/>
      <c r="PLE92" s="150"/>
      <c r="PLF92" s="150"/>
      <c r="PLG92" s="150"/>
      <c r="PLH92" s="150"/>
      <c r="PLI92" s="150"/>
      <c r="PLJ92" s="150"/>
      <c r="PLK92" s="150"/>
      <c r="PLL92" s="150"/>
      <c r="PLM92" s="150"/>
      <c r="PLN92" s="150"/>
      <c r="PLO92" s="150"/>
      <c r="PLP92" s="150"/>
      <c r="PLQ92" s="150"/>
      <c r="PLR92" s="150"/>
      <c r="PLS92" s="150"/>
      <c r="PLT92" s="150"/>
      <c r="PLU92" s="150"/>
      <c r="PLV92" s="150"/>
      <c r="PLW92" s="150"/>
      <c r="PLX92" s="150"/>
      <c r="PLY92" s="150"/>
      <c r="PLZ92" s="150"/>
      <c r="PMA92" s="150"/>
      <c r="PMB92" s="150"/>
      <c r="PMC92" s="150"/>
      <c r="PMD92" s="150"/>
      <c r="PME92" s="150"/>
      <c r="PMF92" s="150"/>
      <c r="PMG92" s="150"/>
      <c r="PMH92" s="150"/>
      <c r="PMI92" s="150"/>
      <c r="PMJ92" s="150"/>
      <c r="PMK92" s="150"/>
      <c r="PML92" s="150"/>
      <c r="PMM92" s="150"/>
      <c r="PMN92" s="150"/>
      <c r="PMO92" s="150"/>
      <c r="PMP92" s="150"/>
      <c r="PMQ92" s="150"/>
      <c r="PMR92" s="150"/>
      <c r="PMS92" s="150"/>
      <c r="PMT92" s="150"/>
      <c r="PMU92" s="150"/>
      <c r="PMV92" s="150"/>
      <c r="PMW92" s="150"/>
      <c r="PMX92" s="150"/>
      <c r="PMY92" s="150"/>
      <c r="PMZ92" s="150"/>
      <c r="PNA92" s="150"/>
      <c r="PNB92" s="150"/>
      <c r="PNC92" s="150"/>
      <c r="PND92" s="150"/>
      <c r="PNE92" s="150"/>
      <c r="PNF92" s="150"/>
      <c r="PNG92" s="150"/>
      <c r="PNH92" s="150"/>
      <c r="PNI92" s="150"/>
      <c r="PNJ92" s="150"/>
      <c r="PNK92" s="150"/>
      <c r="PNL92" s="150"/>
      <c r="PNM92" s="150"/>
      <c r="PNN92" s="150"/>
      <c r="PNO92" s="150"/>
      <c r="PNP92" s="150"/>
      <c r="PNQ92" s="150"/>
      <c r="PNR92" s="150"/>
      <c r="PNS92" s="150"/>
      <c r="PNT92" s="150"/>
      <c r="PNU92" s="150"/>
      <c r="PNV92" s="150"/>
      <c r="PNW92" s="150"/>
      <c r="PNX92" s="150"/>
      <c r="PNY92" s="150"/>
      <c r="PNZ92" s="150"/>
      <c r="POA92" s="150"/>
      <c r="POB92" s="150"/>
      <c r="POC92" s="150"/>
      <c r="POD92" s="150"/>
      <c r="POE92" s="150"/>
      <c r="POF92" s="150"/>
      <c r="POG92" s="150"/>
      <c r="POH92" s="150"/>
      <c r="POI92" s="150"/>
      <c r="POJ92" s="150"/>
      <c r="POK92" s="150"/>
      <c r="POL92" s="150"/>
      <c r="POM92" s="150"/>
      <c r="PON92" s="150"/>
      <c r="POO92" s="150"/>
      <c r="POP92" s="150"/>
      <c r="POQ92" s="150"/>
      <c r="POR92" s="150"/>
      <c r="POS92" s="150"/>
      <c r="POT92" s="150"/>
      <c r="POU92" s="150"/>
      <c r="POV92" s="150"/>
      <c r="POW92" s="150"/>
      <c r="POX92" s="150"/>
      <c r="POY92" s="150"/>
      <c r="POZ92" s="150"/>
      <c r="PPA92" s="150"/>
      <c r="PPB92" s="150"/>
      <c r="PPC92" s="150"/>
      <c r="PPD92" s="150"/>
      <c r="PPE92" s="150"/>
      <c r="PPF92" s="150"/>
      <c r="PPG92" s="150"/>
      <c r="PPH92" s="150"/>
      <c r="PPI92" s="150"/>
      <c r="PPJ92" s="150"/>
      <c r="PPK92" s="150"/>
      <c r="PPL92" s="150"/>
      <c r="PPM92" s="150"/>
      <c r="PPN92" s="150"/>
      <c r="PPO92" s="150"/>
      <c r="PPP92" s="150"/>
      <c r="PPQ92" s="150"/>
      <c r="PPR92" s="150"/>
      <c r="PPS92" s="150"/>
      <c r="PPT92" s="150"/>
      <c r="PPU92" s="150"/>
      <c r="PPV92" s="150"/>
      <c r="PPW92" s="150"/>
      <c r="PPX92" s="150"/>
      <c r="PPY92" s="150"/>
      <c r="PPZ92" s="150"/>
      <c r="PQA92" s="150"/>
      <c r="PQB92" s="150"/>
      <c r="PQC92" s="150"/>
      <c r="PQD92" s="150"/>
      <c r="PQE92" s="150"/>
      <c r="PQF92" s="150"/>
      <c r="PQG92" s="150"/>
      <c r="PQH92" s="150"/>
      <c r="PQI92" s="150"/>
      <c r="PQJ92" s="150"/>
      <c r="PQK92" s="150"/>
      <c r="PQL92" s="150"/>
      <c r="PQM92" s="150"/>
      <c r="PQN92" s="150"/>
      <c r="PQO92" s="150"/>
      <c r="PQP92" s="150"/>
      <c r="PQQ92" s="150"/>
      <c r="PQR92" s="150"/>
      <c r="PQS92" s="150"/>
      <c r="PQT92" s="150"/>
      <c r="PQU92" s="150"/>
      <c r="PQV92" s="150"/>
      <c r="PQW92" s="150"/>
      <c r="PQX92" s="150"/>
      <c r="PQY92" s="150"/>
      <c r="PQZ92" s="150"/>
      <c r="PRA92" s="150"/>
      <c r="PRB92" s="150"/>
      <c r="PRC92" s="150"/>
      <c r="PRD92" s="150"/>
      <c r="PRE92" s="150"/>
      <c r="PRF92" s="150"/>
      <c r="PRG92" s="150"/>
      <c r="PRH92" s="150"/>
      <c r="PRI92" s="150"/>
      <c r="PRJ92" s="150"/>
      <c r="PRK92" s="150"/>
      <c r="PRL92" s="150"/>
      <c r="PRM92" s="150"/>
      <c r="PRN92" s="150"/>
      <c r="PRO92" s="150"/>
      <c r="PRP92" s="150"/>
      <c r="PRQ92" s="150"/>
      <c r="PRR92" s="150"/>
      <c r="PRS92" s="150"/>
      <c r="PRT92" s="150"/>
      <c r="PRU92" s="150"/>
      <c r="PRV92" s="150"/>
      <c r="PRW92" s="150"/>
      <c r="PRX92" s="150"/>
      <c r="PRY92" s="150"/>
      <c r="PRZ92" s="150"/>
      <c r="PSA92" s="150"/>
      <c r="PSB92" s="150"/>
      <c r="PSC92" s="150"/>
      <c r="PSD92" s="150"/>
      <c r="PSE92" s="150"/>
      <c r="PSF92" s="150"/>
      <c r="PSG92" s="150"/>
      <c r="PSH92" s="150"/>
      <c r="PSI92" s="150"/>
      <c r="PSJ92" s="150"/>
      <c r="PSK92" s="150"/>
      <c r="PSL92" s="150"/>
      <c r="PSM92" s="150"/>
      <c r="PSN92" s="150"/>
      <c r="PSO92" s="150"/>
      <c r="PSP92" s="150"/>
      <c r="PSQ92" s="150"/>
      <c r="PSR92" s="150"/>
      <c r="PSS92" s="150"/>
      <c r="PST92" s="150"/>
      <c r="PSU92" s="150"/>
      <c r="PSV92" s="150"/>
      <c r="PSW92" s="150"/>
      <c r="PSX92" s="150"/>
      <c r="PSY92" s="150"/>
      <c r="PSZ92" s="150"/>
      <c r="PTA92" s="150"/>
      <c r="PTB92" s="150"/>
      <c r="PTC92" s="150"/>
      <c r="PTD92" s="150"/>
      <c r="PTE92" s="150"/>
      <c r="PTF92" s="150"/>
      <c r="PTG92" s="150"/>
      <c r="PTH92" s="150"/>
      <c r="PTI92" s="150"/>
      <c r="PTJ92" s="150"/>
      <c r="PTK92" s="150"/>
      <c r="PTL92" s="150"/>
      <c r="PTM92" s="150"/>
      <c r="PTN92" s="150"/>
      <c r="PTO92" s="150"/>
      <c r="PTP92" s="150"/>
      <c r="PTQ92" s="150"/>
      <c r="PTR92" s="150"/>
      <c r="PTS92" s="150"/>
      <c r="PTT92" s="150"/>
      <c r="PTU92" s="150"/>
      <c r="PTV92" s="150"/>
      <c r="PTW92" s="150"/>
      <c r="PTX92" s="150"/>
      <c r="PTY92" s="150"/>
      <c r="PTZ92" s="150"/>
      <c r="PUA92" s="150"/>
      <c r="PUB92" s="150"/>
      <c r="PUC92" s="150"/>
      <c r="PUD92" s="150"/>
      <c r="PUE92" s="150"/>
      <c r="PUF92" s="150"/>
      <c r="PUG92" s="150"/>
      <c r="PUH92" s="150"/>
      <c r="PUI92" s="150"/>
      <c r="PUJ92" s="150"/>
      <c r="PUK92" s="150"/>
      <c r="PUL92" s="150"/>
      <c r="PUM92" s="150"/>
      <c r="PUN92" s="150"/>
      <c r="PUO92" s="150"/>
      <c r="PUP92" s="150"/>
      <c r="PUQ92" s="150"/>
      <c r="PUR92" s="150"/>
      <c r="PUS92" s="150"/>
      <c r="PUT92" s="150"/>
      <c r="PUU92" s="150"/>
      <c r="PUV92" s="150"/>
      <c r="PUW92" s="150"/>
      <c r="PUX92" s="150"/>
      <c r="PUY92" s="150"/>
      <c r="PUZ92" s="150"/>
      <c r="PVA92" s="150"/>
      <c r="PVB92" s="150"/>
      <c r="PVC92" s="150"/>
      <c r="PVD92" s="150"/>
      <c r="PVE92" s="150"/>
      <c r="PVF92" s="150"/>
      <c r="PVG92" s="150"/>
      <c r="PVH92" s="150"/>
      <c r="PVI92" s="150"/>
      <c r="PVJ92" s="150"/>
      <c r="PVK92" s="150"/>
      <c r="PVL92" s="150"/>
      <c r="PVM92" s="150"/>
      <c r="PVN92" s="150"/>
      <c r="PVO92" s="150"/>
      <c r="PVP92" s="150"/>
      <c r="PVQ92" s="150"/>
      <c r="PVR92" s="150"/>
      <c r="PVS92" s="150"/>
      <c r="PVT92" s="150"/>
      <c r="PVU92" s="150"/>
      <c r="PVV92" s="150"/>
      <c r="PVW92" s="150"/>
      <c r="PVX92" s="150"/>
      <c r="PVY92" s="150"/>
      <c r="PVZ92" s="150"/>
      <c r="PWA92" s="150"/>
      <c r="PWB92" s="150"/>
      <c r="PWC92" s="150"/>
      <c r="PWD92" s="150"/>
      <c r="PWE92" s="150"/>
      <c r="PWF92" s="150"/>
      <c r="PWG92" s="150"/>
      <c r="PWH92" s="150"/>
      <c r="PWI92" s="150"/>
      <c r="PWJ92" s="150"/>
      <c r="PWK92" s="150"/>
      <c r="PWL92" s="150"/>
      <c r="PWM92" s="150"/>
      <c r="PWN92" s="150"/>
      <c r="PWO92" s="150"/>
      <c r="PWP92" s="150"/>
      <c r="PWQ92" s="150"/>
      <c r="PWR92" s="150"/>
      <c r="PWS92" s="150"/>
      <c r="PWT92" s="150"/>
      <c r="PWU92" s="150"/>
      <c r="PWV92" s="150"/>
      <c r="PWW92" s="150"/>
      <c r="PWX92" s="150"/>
      <c r="PWY92" s="150"/>
      <c r="PWZ92" s="150"/>
      <c r="PXA92" s="150"/>
      <c r="PXB92" s="150"/>
      <c r="PXC92" s="150"/>
      <c r="PXD92" s="150"/>
      <c r="PXE92" s="150"/>
      <c r="PXF92" s="150"/>
      <c r="PXG92" s="150"/>
      <c r="PXH92" s="150"/>
      <c r="PXI92" s="150"/>
      <c r="PXJ92" s="150"/>
      <c r="PXK92" s="150"/>
      <c r="PXL92" s="150"/>
      <c r="PXM92" s="150"/>
      <c r="PXN92" s="150"/>
      <c r="PXO92" s="150"/>
      <c r="PXP92" s="150"/>
      <c r="PXQ92" s="150"/>
      <c r="PXR92" s="150"/>
      <c r="PXS92" s="150"/>
      <c r="PXT92" s="150"/>
      <c r="PXU92" s="150"/>
      <c r="PXV92" s="150"/>
      <c r="PXW92" s="150"/>
      <c r="PXX92" s="150"/>
      <c r="PXY92" s="150"/>
      <c r="PXZ92" s="150"/>
      <c r="PYA92" s="150"/>
      <c r="PYB92" s="150"/>
      <c r="PYC92" s="150"/>
      <c r="PYD92" s="150"/>
      <c r="PYE92" s="150"/>
      <c r="PYF92" s="150"/>
      <c r="PYG92" s="150"/>
      <c r="PYH92" s="150"/>
      <c r="PYI92" s="150"/>
      <c r="PYJ92" s="150"/>
      <c r="PYK92" s="150"/>
      <c r="PYL92" s="150"/>
      <c r="PYM92" s="150"/>
      <c r="PYN92" s="150"/>
      <c r="PYO92" s="150"/>
      <c r="PYP92" s="150"/>
      <c r="PYQ92" s="150"/>
      <c r="PYR92" s="150"/>
      <c r="PYS92" s="150"/>
      <c r="PYT92" s="150"/>
      <c r="PYU92" s="150"/>
      <c r="PYV92" s="150"/>
      <c r="PYW92" s="150"/>
      <c r="PYX92" s="150"/>
      <c r="PYY92" s="150"/>
      <c r="PYZ92" s="150"/>
      <c r="PZA92" s="150"/>
      <c r="PZB92" s="150"/>
      <c r="PZC92" s="150"/>
      <c r="PZD92" s="150"/>
      <c r="PZE92" s="150"/>
      <c r="PZF92" s="150"/>
      <c r="PZG92" s="150"/>
      <c r="PZH92" s="150"/>
      <c r="PZI92" s="150"/>
      <c r="PZJ92" s="150"/>
      <c r="PZK92" s="150"/>
      <c r="PZL92" s="150"/>
      <c r="PZM92" s="150"/>
      <c r="PZN92" s="150"/>
      <c r="PZO92" s="150"/>
      <c r="PZP92" s="150"/>
      <c r="PZQ92" s="150"/>
      <c r="PZR92" s="150"/>
      <c r="PZS92" s="150"/>
      <c r="PZT92" s="150"/>
      <c r="PZU92" s="150"/>
      <c r="PZV92" s="150"/>
      <c r="PZW92" s="150"/>
      <c r="PZX92" s="150"/>
      <c r="PZY92" s="150"/>
      <c r="PZZ92" s="150"/>
      <c r="QAA92" s="150"/>
      <c r="QAB92" s="150"/>
      <c r="QAC92" s="150"/>
      <c r="QAD92" s="150"/>
      <c r="QAE92" s="150"/>
      <c r="QAF92" s="150"/>
      <c r="QAG92" s="150"/>
      <c r="QAH92" s="150"/>
      <c r="QAI92" s="150"/>
      <c r="QAJ92" s="150"/>
      <c r="QAK92" s="150"/>
      <c r="QAL92" s="150"/>
      <c r="QAM92" s="150"/>
      <c r="QAN92" s="150"/>
      <c r="QAO92" s="150"/>
      <c r="QAP92" s="150"/>
      <c r="QAQ92" s="150"/>
      <c r="QAR92" s="150"/>
      <c r="QAS92" s="150"/>
      <c r="QAT92" s="150"/>
      <c r="QAU92" s="150"/>
      <c r="QAV92" s="150"/>
      <c r="QAW92" s="150"/>
      <c r="QAX92" s="150"/>
      <c r="QAY92" s="150"/>
      <c r="QAZ92" s="150"/>
      <c r="QBA92" s="150"/>
      <c r="QBB92" s="150"/>
      <c r="QBC92" s="150"/>
      <c r="QBD92" s="150"/>
      <c r="QBE92" s="150"/>
      <c r="QBF92" s="150"/>
      <c r="QBG92" s="150"/>
      <c r="QBH92" s="150"/>
      <c r="QBI92" s="150"/>
      <c r="QBJ92" s="150"/>
      <c r="QBK92" s="150"/>
      <c r="QBL92" s="150"/>
      <c r="QBM92" s="150"/>
      <c r="QBN92" s="150"/>
      <c r="QBO92" s="150"/>
      <c r="QBP92" s="150"/>
      <c r="QBQ92" s="150"/>
      <c r="QBR92" s="150"/>
      <c r="QBS92" s="150"/>
      <c r="QBT92" s="150"/>
      <c r="QBU92" s="150"/>
      <c r="QBV92" s="150"/>
      <c r="QBW92" s="150"/>
      <c r="QBX92" s="150"/>
      <c r="QBY92" s="150"/>
      <c r="QBZ92" s="150"/>
      <c r="QCA92" s="150"/>
      <c r="QCB92" s="150"/>
      <c r="QCC92" s="150"/>
      <c r="QCD92" s="150"/>
      <c r="QCE92" s="150"/>
      <c r="QCF92" s="150"/>
      <c r="QCG92" s="150"/>
      <c r="QCH92" s="150"/>
      <c r="QCI92" s="150"/>
      <c r="QCJ92" s="150"/>
      <c r="QCK92" s="150"/>
      <c r="QCL92" s="150"/>
      <c r="QCM92" s="150"/>
      <c r="QCN92" s="150"/>
      <c r="QCO92" s="150"/>
      <c r="QCP92" s="150"/>
      <c r="QCQ92" s="150"/>
      <c r="QCR92" s="150"/>
      <c r="QCS92" s="150"/>
      <c r="QCT92" s="150"/>
      <c r="QCU92" s="150"/>
      <c r="QCV92" s="150"/>
      <c r="QCW92" s="150"/>
      <c r="QCX92" s="150"/>
      <c r="QCY92" s="150"/>
      <c r="QCZ92" s="150"/>
      <c r="QDA92" s="150"/>
      <c r="QDB92" s="150"/>
      <c r="QDC92" s="150"/>
      <c r="QDD92" s="150"/>
      <c r="QDE92" s="150"/>
      <c r="QDF92" s="150"/>
      <c r="QDG92" s="150"/>
      <c r="QDH92" s="150"/>
      <c r="QDI92" s="150"/>
      <c r="QDJ92" s="150"/>
      <c r="QDK92" s="150"/>
      <c r="QDL92" s="150"/>
      <c r="QDM92" s="150"/>
      <c r="QDN92" s="150"/>
      <c r="QDO92" s="150"/>
      <c r="QDP92" s="150"/>
      <c r="QDQ92" s="150"/>
      <c r="QDR92" s="150"/>
      <c r="QDS92" s="150"/>
      <c r="QDT92" s="150"/>
      <c r="QDU92" s="150"/>
      <c r="QDV92" s="150"/>
      <c r="QDW92" s="150"/>
      <c r="QDX92" s="150"/>
      <c r="QDY92" s="150"/>
      <c r="QDZ92" s="150"/>
      <c r="QEA92" s="150"/>
      <c r="QEB92" s="150"/>
      <c r="QEC92" s="150"/>
      <c r="QED92" s="150"/>
      <c r="QEE92" s="150"/>
      <c r="QEF92" s="150"/>
      <c r="QEG92" s="150"/>
      <c r="QEH92" s="150"/>
      <c r="QEI92" s="150"/>
      <c r="QEJ92" s="150"/>
      <c r="QEK92" s="150"/>
      <c r="QEL92" s="150"/>
      <c r="QEM92" s="150"/>
      <c r="QEN92" s="150"/>
      <c r="QEO92" s="150"/>
      <c r="QEP92" s="150"/>
      <c r="QEQ92" s="150"/>
      <c r="QER92" s="150"/>
      <c r="QES92" s="150"/>
      <c r="QET92" s="150"/>
      <c r="QEU92" s="150"/>
      <c r="QEV92" s="150"/>
      <c r="QEW92" s="150"/>
      <c r="QEX92" s="150"/>
      <c r="QEY92" s="150"/>
      <c r="QEZ92" s="150"/>
      <c r="QFA92" s="150"/>
      <c r="QFB92" s="150"/>
      <c r="QFC92" s="150"/>
      <c r="QFD92" s="150"/>
      <c r="QFE92" s="150"/>
      <c r="QFF92" s="150"/>
      <c r="QFG92" s="150"/>
      <c r="QFH92" s="150"/>
      <c r="QFI92" s="150"/>
      <c r="QFJ92" s="150"/>
      <c r="QFK92" s="150"/>
      <c r="QFL92" s="150"/>
      <c r="QFM92" s="150"/>
      <c r="QFN92" s="150"/>
      <c r="QFO92" s="150"/>
      <c r="QFP92" s="150"/>
      <c r="QFQ92" s="150"/>
      <c r="QFR92" s="150"/>
      <c r="QFS92" s="150"/>
      <c r="QFT92" s="150"/>
      <c r="QFU92" s="150"/>
      <c r="QFV92" s="150"/>
      <c r="QFW92" s="150"/>
      <c r="QFX92" s="150"/>
      <c r="QFY92" s="150"/>
      <c r="QFZ92" s="150"/>
      <c r="QGA92" s="150"/>
      <c r="QGB92" s="150"/>
      <c r="QGC92" s="150"/>
      <c r="QGD92" s="150"/>
      <c r="QGE92" s="150"/>
      <c r="QGF92" s="150"/>
      <c r="QGG92" s="150"/>
      <c r="QGH92" s="150"/>
      <c r="QGI92" s="150"/>
      <c r="QGJ92" s="150"/>
      <c r="QGK92" s="150"/>
      <c r="QGL92" s="150"/>
      <c r="QGM92" s="150"/>
      <c r="QGN92" s="150"/>
      <c r="QGO92" s="150"/>
      <c r="QGP92" s="150"/>
      <c r="QGQ92" s="150"/>
      <c r="QGR92" s="150"/>
      <c r="QGS92" s="150"/>
      <c r="QGT92" s="150"/>
      <c r="QGU92" s="150"/>
      <c r="QGV92" s="150"/>
      <c r="QGW92" s="150"/>
      <c r="QGX92" s="150"/>
      <c r="QGY92" s="150"/>
      <c r="QGZ92" s="150"/>
      <c r="QHA92" s="150"/>
      <c r="QHB92" s="150"/>
      <c r="QHC92" s="150"/>
      <c r="QHD92" s="150"/>
      <c r="QHE92" s="150"/>
      <c r="QHF92" s="150"/>
      <c r="QHG92" s="150"/>
      <c r="QHH92" s="150"/>
      <c r="QHI92" s="150"/>
      <c r="QHJ92" s="150"/>
      <c r="QHK92" s="150"/>
      <c r="QHL92" s="150"/>
      <c r="QHM92" s="150"/>
      <c r="QHN92" s="150"/>
      <c r="QHO92" s="150"/>
      <c r="QHP92" s="150"/>
      <c r="QHQ92" s="150"/>
      <c r="QHR92" s="150"/>
      <c r="QHS92" s="150"/>
      <c r="QHT92" s="150"/>
      <c r="QHU92" s="150"/>
      <c r="QHV92" s="150"/>
      <c r="QHW92" s="150"/>
      <c r="QHX92" s="150"/>
      <c r="QHY92" s="150"/>
      <c r="QHZ92" s="150"/>
      <c r="QIA92" s="150"/>
      <c r="QIB92" s="150"/>
      <c r="QIC92" s="150"/>
      <c r="QID92" s="150"/>
      <c r="QIE92" s="150"/>
      <c r="QIF92" s="150"/>
      <c r="QIG92" s="150"/>
      <c r="QIH92" s="150"/>
      <c r="QII92" s="150"/>
      <c r="QIJ92" s="150"/>
      <c r="QIK92" s="150"/>
      <c r="QIL92" s="150"/>
      <c r="QIM92" s="150"/>
      <c r="QIN92" s="150"/>
      <c r="QIO92" s="150"/>
      <c r="QIP92" s="150"/>
      <c r="QIQ92" s="150"/>
      <c r="QIR92" s="150"/>
      <c r="QIS92" s="150"/>
      <c r="QIT92" s="150"/>
      <c r="QIU92" s="150"/>
      <c r="QIV92" s="150"/>
      <c r="QIW92" s="150"/>
      <c r="QIX92" s="150"/>
      <c r="QIY92" s="150"/>
      <c r="QIZ92" s="150"/>
      <c r="QJA92" s="150"/>
      <c r="QJB92" s="150"/>
      <c r="QJC92" s="150"/>
      <c r="QJD92" s="150"/>
      <c r="QJE92" s="150"/>
      <c r="QJF92" s="150"/>
      <c r="QJG92" s="150"/>
      <c r="QJH92" s="150"/>
      <c r="QJI92" s="150"/>
      <c r="QJJ92" s="150"/>
      <c r="QJK92" s="150"/>
      <c r="QJL92" s="150"/>
      <c r="QJM92" s="150"/>
      <c r="QJN92" s="150"/>
      <c r="QJO92" s="150"/>
      <c r="QJP92" s="150"/>
      <c r="QJQ92" s="150"/>
      <c r="QJR92" s="150"/>
      <c r="QJS92" s="150"/>
      <c r="QJT92" s="150"/>
      <c r="QJU92" s="150"/>
      <c r="QJV92" s="150"/>
      <c r="QJW92" s="150"/>
      <c r="QJX92" s="150"/>
      <c r="QJY92" s="150"/>
      <c r="QJZ92" s="150"/>
      <c r="QKA92" s="150"/>
      <c r="QKB92" s="150"/>
      <c r="QKC92" s="150"/>
      <c r="QKD92" s="150"/>
      <c r="QKE92" s="150"/>
      <c r="QKF92" s="150"/>
      <c r="QKG92" s="150"/>
      <c r="QKH92" s="150"/>
      <c r="QKI92" s="150"/>
      <c r="QKJ92" s="150"/>
      <c r="QKK92" s="150"/>
      <c r="QKL92" s="150"/>
      <c r="QKM92" s="150"/>
      <c r="QKN92" s="150"/>
      <c r="QKO92" s="150"/>
      <c r="QKP92" s="150"/>
      <c r="QKQ92" s="150"/>
      <c r="QKR92" s="150"/>
      <c r="QKS92" s="150"/>
      <c r="QKT92" s="150"/>
      <c r="QKU92" s="150"/>
      <c r="QKV92" s="150"/>
      <c r="QKW92" s="150"/>
      <c r="QKX92" s="150"/>
      <c r="QKY92" s="150"/>
      <c r="QKZ92" s="150"/>
      <c r="QLA92" s="150"/>
      <c r="QLB92" s="150"/>
      <c r="QLC92" s="150"/>
      <c r="QLD92" s="150"/>
      <c r="QLE92" s="150"/>
      <c r="QLF92" s="150"/>
      <c r="QLG92" s="150"/>
      <c r="QLH92" s="150"/>
      <c r="QLI92" s="150"/>
      <c r="QLJ92" s="150"/>
      <c r="QLK92" s="150"/>
      <c r="QLL92" s="150"/>
      <c r="QLM92" s="150"/>
      <c r="QLN92" s="150"/>
      <c r="QLO92" s="150"/>
      <c r="QLP92" s="150"/>
      <c r="QLQ92" s="150"/>
      <c r="QLR92" s="150"/>
      <c r="QLS92" s="150"/>
      <c r="QLT92" s="150"/>
      <c r="QLU92" s="150"/>
      <c r="QLV92" s="150"/>
      <c r="QLW92" s="150"/>
      <c r="QLX92" s="150"/>
      <c r="QLY92" s="150"/>
      <c r="QLZ92" s="150"/>
      <c r="QMA92" s="150"/>
      <c r="QMB92" s="150"/>
      <c r="QMC92" s="150"/>
      <c r="QMD92" s="150"/>
      <c r="QME92" s="150"/>
      <c r="QMF92" s="150"/>
      <c r="QMG92" s="150"/>
      <c r="QMH92" s="150"/>
      <c r="QMI92" s="150"/>
      <c r="QMJ92" s="150"/>
      <c r="QMK92" s="150"/>
      <c r="QML92" s="150"/>
      <c r="QMM92" s="150"/>
      <c r="QMN92" s="150"/>
      <c r="QMO92" s="150"/>
      <c r="QMP92" s="150"/>
      <c r="QMQ92" s="150"/>
      <c r="QMR92" s="150"/>
      <c r="QMS92" s="150"/>
      <c r="QMT92" s="150"/>
      <c r="QMU92" s="150"/>
      <c r="QMV92" s="150"/>
      <c r="QMW92" s="150"/>
      <c r="QMX92" s="150"/>
      <c r="QMY92" s="150"/>
      <c r="QMZ92" s="150"/>
      <c r="QNA92" s="150"/>
      <c r="QNB92" s="150"/>
      <c r="QNC92" s="150"/>
      <c r="QND92" s="150"/>
      <c r="QNE92" s="150"/>
      <c r="QNF92" s="150"/>
      <c r="QNG92" s="150"/>
      <c r="QNH92" s="150"/>
      <c r="QNI92" s="150"/>
      <c r="QNJ92" s="150"/>
      <c r="QNK92" s="150"/>
      <c r="QNL92" s="150"/>
      <c r="QNM92" s="150"/>
      <c r="QNN92" s="150"/>
      <c r="QNO92" s="150"/>
      <c r="QNP92" s="150"/>
      <c r="QNQ92" s="150"/>
      <c r="QNR92" s="150"/>
      <c r="QNS92" s="150"/>
      <c r="QNT92" s="150"/>
      <c r="QNU92" s="150"/>
      <c r="QNV92" s="150"/>
      <c r="QNW92" s="150"/>
      <c r="QNX92" s="150"/>
      <c r="QNY92" s="150"/>
      <c r="QNZ92" s="150"/>
      <c r="QOA92" s="150"/>
      <c r="QOB92" s="150"/>
      <c r="QOC92" s="150"/>
      <c r="QOD92" s="150"/>
      <c r="QOE92" s="150"/>
      <c r="QOF92" s="150"/>
      <c r="QOG92" s="150"/>
      <c r="QOH92" s="150"/>
      <c r="QOI92" s="150"/>
      <c r="QOJ92" s="150"/>
      <c r="QOK92" s="150"/>
      <c r="QOL92" s="150"/>
      <c r="QOM92" s="150"/>
      <c r="QON92" s="150"/>
      <c r="QOO92" s="150"/>
      <c r="QOP92" s="150"/>
      <c r="QOQ92" s="150"/>
      <c r="QOR92" s="150"/>
      <c r="QOS92" s="150"/>
      <c r="QOT92" s="150"/>
      <c r="QOU92" s="150"/>
      <c r="QOV92" s="150"/>
      <c r="QOW92" s="150"/>
      <c r="QOX92" s="150"/>
      <c r="QOY92" s="150"/>
      <c r="QOZ92" s="150"/>
      <c r="QPA92" s="150"/>
      <c r="QPB92" s="150"/>
      <c r="QPC92" s="150"/>
      <c r="QPD92" s="150"/>
      <c r="QPE92" s="150"/>
      <c r="QPF92" s="150"/>
      <c r="QPG92" s="150"/>
      <c r="QPH92" s="150"/>
      <c r="QPI92" s="150"/>
      <c r="QPJ92" s="150"/>
      <c r="QPK92" s="150"/>
      <c r="QPL92" s="150"/>
      <c r="QPM92" s="150"/>
      <c r="QPN92" s="150"/>
      <c r="QPO92" s="150"/>
      <c r="QPP92" s="150"/>
      <c r="QPQ92" s="150"/>
      <c r="QPR92" s="150"/>
      <c r="QPS92" s="150"/>
      <c r="QPT92" s="150"/>
      <c r="QPU92" s="150"/>
      <c r="QPV92" s="150"/>
      <c r="QPW92" s="150"/>
      <c r="QPX92" s="150"/>
      <c r="QPY92" s="150"/>
      <c r="QPZ92" s="150"/>
      <c r="QQA92" s="150"/>
      <c r="QQB92" s="150"/>
      <c r="QQC92" s="150"/>
      <c r="QQD92" s="150"/>
      <c r="QQE92" s="150"/>
      <c r="QQF92" s="150"/>
      <c r="QQG92" s="150"/>
      <c r="QQH92" s="150"/>
      <c r="QQI92" s="150"/>
      <c r="QQJ92" s="150"/>
      <c r="QQK92" s="150"/>
      <c r="QQL92" s="150"/>
      <c r="QQM92" s="150"/>
      <c r="QQN92" s="150"/>
      <c r="QQO92" s="150"/>
      <c r="QQP92" s="150"/>
      <c r="QQQ92" s="150"/>
      <c r="QQR92" s="150"/>
      <c r="QQS92" s="150"/>
      <c r="QQT92" s="150"/>
      <c r="QQU92" s="150"/>
      <c r="QQV92" s="150"/>
      <c r="QQW92" s="150"/>
      <c r="QQX92" s="150"/>
      <c r="QQY92" s="150"/>
      <c r="QQZ92" s="150"/>
      <c r="QRA92" s="150"/>
      <c r="QRB92" s="150"/>
      <c r="QRC92" s="150"/>
      <c r="QRD92" s="150"/>
      <c r="QRE92" s="150"/>
      <c r="QRF92" s="150"/>
      <c r="QRG92" s="150"/>
      <c r="QRH92" s="150"/>
      <c r="QRI92" s="150"/>
      <c r="QRJ92" s="150"/>
      <c r="QRK92" s="150"/>
      <c r="QRL92" s="150"/>
      <c r="QRM92" s="150"/>
      <c r="QRN92" s="150"/>
      <c r="QRO92" s="150"/>
      <c r="QRP92" s="150"/>
      <c r="QRQ92" s="150"/>
      <c r="QRR92" s="150"/>
      <c r="QRS92" s="150"/>
      <c r="QRT92" s="150"/>
      <c r="QRU92" s="150"/>
      <c r="QRV92" s="150"/>
      <c r="QRW92" s="150"/>
      <c r="QRX92" s="150"/>
      <c r="QRY92" s="150"/>
      <c r="QRZ92" s="150"/>
      <c r="QSA92" s="150"/>
      <c r="QSB92" s="150"/>
      <c r="QSC92" s="150"/>
      <c r="QSD92" s="150"/>
      <c r="QSE92" s="150"/>
      <c r="QSF92" s="150"/>
      <c r="QSG92" s="150"/>
      <c r="QSH92" s="150"/>
      <c r="QSI92" s="150"/>
      <c r="QSJ92" s="150"/>
      <c r="QSK92" s="150"/>
      <c r="QSL92" s="150"/>
      <c r="QSM92" s="150"/>
      <c r="QSN92" s="150"/>
      <c r="QSO92" s="150"/>
      <c r="QSP92" s="150"/>
      <c r="QSQ92" s="150"/>
      <c r="QSR92" s="150"/>
      <c r="QSS92" s="150"/>
      <c r="QST92" s="150"/>
      <c r="QSU92" s="150"/>
      <c r="QSV92" s="150"/>
      <c r="QSW92" s="150"/>
      <c r="QSX92" s="150"/>
      <c r="QSY92" s="150"/>
      <c r="QSZ92" s="150"/>
      <c r="QTA92" s="150"/>
      <c r="QTB92" s="150"/>
      <c r="QTC92" s="150"/>
      <c r="QTD92" s="150"/>
      <c r="QTE92" s="150"/>
      <c r="QTF92" s="150"/>
      <c r="QTG92" s="150"/>
      <c r="QTH92" s="150"/>
      <c r="QTI92" s="150"/>
      <c r="QTJ92" s="150"/>
      <c r="QTK92" s="150"/>
      <c r="QTL92" s="150"/>
      <c r="QTM92" s="150"/>
      <c r="QTN92" s="150"/>
      <c r="QTO92" s="150"/>
      <c r="QTP92" s="150"/>
      <c r="QTQ92" s="150"/>
      <c r="QTR92" s="150"/>
      <c r="QTS92" s="150"/>
      <c r="QTT92" s="150"/>
      <c r="QTU92" s="150"/>
      <c r="QTV92" s="150"/>
      <c r="QTW92" s="150"/>
      <c r="QTX92" s="150"/>
      <c r="QTY92" s="150"/>
      <c r="QTZ92" s="150"/>
      <c r="QUA92" s="150"/>
      <c r="QUB92" s="150"/>
      <c r="QUC92" s="150"/>
      <c r="QUD92" s="150"/>
      <c r="QUE92" s="150"/>
      <c r="QUF92" s="150"/>
      <c r="QUG92" s="150"/>
      <c r="QUH92" s="150"/>
      <c r="QUI92" s="150"/>
      <c r="QUJ92" s="150"/>
      <c r="QUK92" s="150"/>
      <c r="QUL92" s="150"/>
      <c r="QUM92" s="150"/>
      <c r="QUN92" s="150"/>
      <c r="QUO92" s="150"/>
      <c r="QUP92" s="150"/>
      <c r="QUQ92" s="150"/>
      <c r="QUR92" s="150"/>
      <c r="QUS92" s="150"/>
      <c r="QUT92" s="150"/>
      <c r="QUU92" s="150"/>
      <c r="QUV92" s="150"/>
      <c r="QUW92" s="150"/>
      <c r="QUX92" s="150"/>
      <c r="QUY92" s="150"/>
      <c r="QUZ92" s="150"/>
      <c r="QVA92" s="150"/>
      <c r="QVB92" s="150"/>
      <c r="QVC92" s="150"/>
      <c r="QVD92" s="150"/>
      <c r="QVE92" s="150"/>
      <c r="QVF92" s="150"/>
      <c r="QVG92" s="150"/>
      <c r="QVH92" s="150"/>
      <c r="QVI92" s="150"/>
      <c r="QVJ92" s="150"/>
      <c r="QVK92" s="150"/>
      <c r="QVL92" s="150"/>
      <c r="QVM92" s="150"/>
      <c r="QVN92" s="150"/>
      <c r="QVO92" s="150"/>
      <c r="QVP92" s="150"/>
      <c r="QVQ92" s="150"/>
      <c r="QVR92" s="150"/>
      <c r="QVS92" s="150"/>
      <c r="QVT92" s="150"/>
      <c r="QVU92" s="150"/>
      <c r="QVV92" s="150"/>
      <c r="QVW92" s="150"/>
      <c r="QVX92" s="150"/>
      <c r="QVY92" s="150"/>
      <c r="QVZ92" s="150"/>
      <c r="QWA92" s="150"/>
      <c r="QWB92" s="150"/>
      <c r="QWC92" s="150"/>
      <c r="QWD92" s="150"/>
      <c r="QWE92" s="150"/>
      <c r="QWF92" s="150"/>
      <c r="QWG92" s="150"/>
      <c r="QWH92" s="150"/>
      <c r="QWI92" s="150"/>
      <c r="QWJ92" s="150"/>
      <c r="QWK92" s="150"/>
      <c r="QWL92" s="150"/>
      <c r="QWM92" s="150"/>
      <c r="QWN92" s="150"/>
      <c r="QWO92" s="150"/>
      <c r="QWP92" s="150"/>
      <c r="QWQ92" s="150"/>
      <c r="QWR92" s="150"/>
      <c r="QWS92" s="150"/>
      <c r="QWT92" s="150"/>
      <c r="QWU92" s="150"/>
      <c r="QWV92" s="150"/>
      <c r="QWW92" s="150"/>
      <c r="QWX92" s="150"/>
      <c r="QWY92" s="150"/>
      <c r="QWZ92" s="150"/>
      <c r="QXA92" s="150"/>
      <c r="QXB92" s="150"/>
      <c r="QXC92" s="150"/>
      <c r="QXD92" s="150"/>
      <c r="QXE92" s="150"/>
      <c r="QXF92" s="150"/>
      <c r="QXG92" s="150"/>
      <c r="QXH92" s="150"/>
      <c r="QXI92" s="150"/>
      <c r="QXJ92" s="150"/>
      <c r="QXK92" s="150"/>
      <c r="QXL92" s="150"/>
      <c r="QXM92" s="150"/>
      <c r="QXN92" s="150"/>
      <c r="QXO92" s="150"/>
      <c r="QXP92" s="150"/>
      <c r="QXQ92" s="150"/>
      <c r="QXR92" s="150"/>
      <c r="QXS92" s="150"/>
      <c r="QXT92" s="150"/>
      <c r="QXU92" s="150"/>
      <c r="QXV92" s="150"/>
      <c r="QXW92" s="150"/>
      <c r="QXX92" s="150"/>
      <c r="QXY92" s="150"/>
      <c r="QXZ92" s="150"/>
      <c r="QYA92" s="150"/>
      <c r="QYB92" s="150"/>
      <c r="QYC92" s="150"/>
      <c r="QYD92" s="150"/>
      <c r="QYE92" s="150"/>
      <c r="QYF92" s="150"/>
      <c r="QYG92" s="150"/>
      <c r="QYH92" s="150"/>
      <c r="QYI92" s="150"/>
      <c r="QYJ92" s="150"/>
      <c r="QYK92" s="150"/>
      <c r="QYL92" s="150"/>
      <c r="QYM92" s="150"/>
      <c r="QYN92" s="150"/>
      <c r="QYO92" s="150"/>
      <c r="QYP92" s="150"/>
      <c r="QYQ92" s="150"/>
      <c r="QYR92" s="150"/>
      <c r="QYS92" s="150"/>
      <c r="QYT92" s="150"/>
      <c r="QYU92" s="150"/>
      <c r="QYV92" s="150"/>
      <c r="QYW92" s="150"/>
      <c r="QYX92" s="150"/>
      <c r="QYY92" s="150"/>
      <c r="QYZ92" s="150"/>
      <c r="QZA92" s="150"/>
      <c r="QZB92" s="150"/>
      <c r="QZC92" s="150"/>
      <c r="QZD92" s="150"/>
      <c r="QZE92" s="150"/>
      <c r="QZF92" s="150"/>
      <c r="QZG92" s="150"/>
      <c r="QZH92" s="150"/>
      <c r="QZI92" s="150"/>
      <c r="QZJ92" s="150"/>
      <c r="QZK92" s="150"/>
      <c r="QZL92" s="150"/>
      <c r="QZM92" s="150"/>
      <c r="QZN92" s="150"/>
      <c r="QZO92" s="150"/>
      <c r="QZP92" s="150"/>
      <c r="QZQ92" s="150"/>
      <c r="QZR92" s="150"/>
      <c r="QZS92" s="150"/>
      <c r="QZT92" s="150"/>
      <c r="QZU92" s="150"/>
      <c r="QZV92" s="150"/>
      <c r="QZW92" s="150"/>
      <c r="QZX92" s="150"/>
      <c r="QZY92" s="150"/>
      <c r="QZZ92" s="150"/>
      <c r="RAA92" s="150"/>
      <c r="RAB92" s="150"/>
      <c r="RAC92" s="150"/>
      <c r="RAD92" s="150"/>
      <c r="RAE92" s="150"/>
      <c r="RAF92" s="150"/>
      <c r="RAG92" s="150"/>
      <c r="RAH92" s="150"/>
      <c r="RAI92" s="150"/>
      <c r="RAJ92" s="150"/>
      <c r="RAK92" s="150"/>
      <c r="RAL92" s="150"/>
      <c r="RAM92" s="150"/>
      <c r="RAN92" s="150"/>
      <c r="RAO92" s="150"/>
      <c r="RAP92" s="150"/>
      <c r="RAQ92" s="150"/>
      <c r="RAR92" s="150"/>
      <c r="RAS92" s="150"/>
      <c r="RAT92" s="150"/>
      <c r="RAU92" s="150"/>
      <c r="RAV92" s="150"/>
      <c r="RAW92" s="150"/>
      <c r="RAX92" s="150"/>
      <c r="RAY92" s="150"/>
      <c r="RAZ92" s="150"/>
      <c r="RBA92" s="150"/>
      <c r="RBB92" s="150"/>
      <c r="RBC92" s="150"/>
      <c r="RBD92" s="150"/>
      <c r="RBE92" s="150"/>
      <c r="RBF92" s="150"/>
      <c r="RBG92" s="150"/>
      <c r="RBH92" s="150"/>
      <c r="RBI92" s="150"/>
      <c r="RBJ92" s="150"/>
      <c r="RBK92" s="150"/>
      <c r="RBL92" s="150"/>
      <c r="RBM92" s="150"/>
      <c r="RBN92" s="150"/>
      <c r="RBO92" s="150"/>
      <c r="RBP92" s="150"/>
      <c r="RBQ92" s="150"/>
      <c r="RBR92" s="150"/>
      <c r="RBS92" s="150"/>
      <c r="RBT92" s="150"/>
      <c r="RBU92" s="150"/>
      <c r="RBV92" s="150"/>
      <c r="RBW92" s="150"/>
      <c r="RBX92" s="150"/>
      <c r="RBY92" s="150"/>
      <c r="RBZ92" s="150"/>
      <c r="RCA92" s="150"/>
      <c r="RCB92" s="150"/>
      <c r="RCC92" s="150"/>
      <c r="RCD92" s="150"/>
      <c r="RCE92" s="150"/>
      <c r="RCF92" s="150"/>
      <c r="RCG92" s="150"/>
      <c r="RCH92" s="150"/>
      <c r="RCI92" s="150"/>
      <c r="RCJ92" s="150"/>
      <c r="RCK92" s="150"/>
      <c r="RCL92" s="150"/>
      <c r="RCM92" s="150"/>
      <c r="RCN92" s="150"/>
      <c r="RCO92" s="150"/>
      <c r="RCP92" s="150"/>
      <c r="RCQ92" s="150"/>
      <c r="RCR92" s="150"/>
      <c r="RCS92" s="150"/>
      <c r="RCT92" s="150"/>
      <c r="RCU92" s="150"/>
      <c r="RCV92" s="150"/>
      <c r="RCW92" s="150"/>
      <c r="RCX92" s="150"/>
      <c r="RCY92" s="150"/>
      <c r="RCZ92" s="150"/>
      <c r="RDA92" s="150"/>
      <c r="RDB92" s="150"/>
      <c r="RDC92" s="150"/>
      <c r="RDD92" s="150"/>
      <c r="RDE92" s="150"/>
      <c r="RDF92" s="150"/>
      <c r="RDG92" s="150"/>
      <c r="RDH92" s="150"/>
      <c r="RDI92" s="150"/>
      <c r="RDJ92" s="150"/>
      <c r="RDK92" s="150"/>
      <c r="RDL92" s="150"/>
      <c r="RDM92" s="150"/>
      <c r="RDN92" s="150"/>
      <c r="RDO92" s="150"/>
      <c r="RDP92" s="150"/>
      <c r="RDQ92" s="150"/>
      <c r="RDR92" s="150"/>
      <c r="RDS92" s="150"/>
      <c r="RDT92" s="150"/>
      <c r="RDU92" s="150"/>
      <c r="RDV92" s="150"/>
      <c r="RDW92" s="150"/>
      <c r="RDX92" s="150"/>
      <c r="RDY92" s="150"/>
      <c r="RDZ92" s="150"/>
      <c r="REA92" s="150"/>
      <c r="REB92" s="150"/>
      <c r="REC92" s="150"/>
      <c r="RED92" s="150"/>
      <c r="REE92" s="150"/>
      <c r="REF92" s="150"/>
      <c r="REG92" s="150"/>
      <c r="REH92" s="150"/>
      <c r="REI92" s="150"/>
      <c r="REJ92" s="150"/>
      <c r="REK92" s="150"/>
      <c r="REL92" s="150"/>
      <c r="REM92" s="150"/>
      <c r="REN92" s="150"/>
      <c r="REO92" s="150"/>
      <c r="REP92" s="150"/>
      <c r="REQ92" s="150"/>
      <c r="RER92" s="150"/>
      <c r="RES92" s="150"/>
      <c r="RET92" s="150"/>
      <c r="REU92" s="150"/>
      <c r="REV92" s="150"/>
      <c r="REW92" s="150"/>
      <c r="REX92" s="150"/>
      <c r="REY92" s="150"/>
      <c r="REZ92" s="150"/>
      <c r="RFA92" s="150"/>
      <c r="RFB92" s="150"/>
      <c r="RFC92" s="150"/>
      <c r="RFD92" s="150"/>
      <c r="RFE92" s="150"/>
      <c r="RFF92" s="150"/>
      <c r="RFG92" s="150"/>
      <c r="RFH92" s="150"/>
      <c r="RFI92" s="150"/>
      <c r="RFJ92" s="150"/>
      <c r="RFK92" s="150"/>
      <c r="RFL92" s="150"/>
      <c r="RFM92" s="150"/>
      <c r="RFN92" s="150"/>
      <c r="RFO92" s="150"/>
      <c r="RFP92" s="150"/>
      <c r="RFQ92" s="150"/>
      <c r="RFR92" s="150"/>
      <c r="RFS92" s="150"/>
      <c r="RFT92" s="150"/>
      <c r="RFU92" s="150"/>
      <c r="RFV92" s="150"/>
      <c r="RFW92" s="150"/>
      <c r="RFX92" s="150"/>
      <c r="RFY92" s="150"/>
      <c r="RFZ92" s="150"/>
      <c r="RGA92" s="150"/>
      <c r="RGB92" s="150"/>
      <c r="RGC92" s="150"/>
      <c r="RGD92" s="150"/>
      <c r="RGE92" s="150"/>
      <c r="RGF92" s="150"/>
      <c r="RGG92" s="150"/>
      <c r="RGH92" s="150"/>
      <c r="RGI92" s="150"/>
      <c r="RGJ92" s="150"/>
      <c r="RGK92" s="150"/>
      <c r="RGL92" s="150"/>
      <c r="RGM92" s="150"/>
      <c r="RGN92" s="150"/>
      <c r="RGO92" s="150"/>
      <c r="RGP92" s="150"/>
      <c r="RGQ92" s="150"/>
      <c r="RGR92" s="150"/>
      <c r="RGS92" s="150"/>
      <c r="RGT92" s="150"/>
      <c r="RGU92" s="150"/>
      <c r="RGV92" s="150"/>
      <c r="RGW92" s="150"/>
      <c r="RGX92" s="150"/>
      <c r="RGY92" s="150"/>
      <c r="RGZ92" s="150"/>
      <c r="RHA92" s="150"/>
      <c r="RHB92" s="150"/>
      <c r="RHC92" s="150"/>
      <c r="RHD92" s="150"/>
      <c r="RHE92" s="150"/>
      <c r="RHF92" s="150"/>
      <c r="RHG92" s="150"/>
      <c r="RHH92" s="150"/>
      <c r="RHI92" s="150"/>
      <c r="RHJ92" s="150"/>
      <c r="RHK92" s="150"/>
      <c r="RHL92" s="150"/>
      <c r="RHM92" s="150"/>
      <c r="RHN92" s="150"/>
      <c r="RHO92" s="150"/>
      <c r="RHP92" s="150"/>
      <c r="RHQ92" s="150"/>
      <c r="RHR92" s="150"/>
      <c r="RHS92" s="150"/>
      <c r="RHT92" s="150"/>
      <c r="RHU92" s="150"/>
      <c r="RHV92" s="150"/>
      <c r="RHW92" s="150"/>
      <c r="RHX92" s="150"/>
      <c r="RHY92" s="150"/>
      <c r="RHZ92" s="150"/>
      <c r="RIA92" s="150"/>
      <c r="RIB92" s="150"/>
      <c r="RIC92" s="150"/>
      <c r="RID92" s="150"/>
      <c r="RIE92" s="150"/>
      <c r="RIF92" s="150"/>
      <c r="RIG92" s="150"/>
      <c r="RIH92" s="150"/>
      <c r="RII92" s="150"/>
      <c r="RIJ92" s="150"/>
      <c r="RIK92" s="150"/>
      <c r="RIL92" s="150"/>
      <c r="RIM92" s="150"/>
      <c r="RIN92" s="150"/>
      <c r="RIO92" s="150"/>
      <c r="RIP92" s="150"/>
      <c r="RIQ92" s="150"/>
      <c r="RIR92" s="150"/>
      <c r="RIS92" s="150"/>
      <c r="RIT92" s="150"/>
      <c r="RIU92" s="150"/>
      <c r="RIV92" s="150"/>
      <c r="RIW92" s="150"/>
      <c r="RIX92" s="150"/>
      <c r="RIY92" s="150"/>
      <c r="RIZ92" s="150"/>
      <c r="RJA92" s="150"/>
      <c r="RJB92" s="150"/>
      <c r="RJC92" s="150"/>
      <c r="RJD92" s="150"/>
      <c r="RJE92" s="150"/>
      <c r="RJF92" s="150"/>
      <c r="RJG92" s="150"/>
      <c r="RJH92" s="150"/>
      <c r="RJI92" s="150"/>
      <c r="RJJ92" s="150"/>
      <c r="RJK92" s="150"/>
      <c r="RJL92" s="150"/>
      <c r="RJM92" s="150"/>
      <c r="RJN92" s="150"/>
      <c r="RJO92" s="150"/>
      <c r="RJP92" s="150"/>
      <c r="RJQ92" s="150"/>
      <c r="RJR92" s="150"/>
      <c r="RJS92" s="150"/>
      <c r="RJT92" s="150"/>
      <c r="RJU92" s="150"/>
      <c r="RJV92" s="150"/>
      <c r="RJW92" s="150"/>
      <c r="RJX92" s="150"/>
      <c r="RJY92" s="150"/>
      <c r="RJZ92" s="150"/>
      <c r="RKA92" s="150"/>
      <c r="RKB92" s="150"/>
      <c r="RKC92" s="150"/>
      <c r="RKD92" s="150"/>
      <c r="RKE92" s="150"/>
      <c r="RKF92" s="150"/>
      <c r="RKG92" s="150"/>
      <c r="RKH92" s="150"/>
      <c r="RKI92" s="150"/>
      <c r="RKJ92" s="150"/>
      <c r="RKK92" s="150"/>
      <c r="RKL92" s="150"/>
      <c r="RKM92" s="150"/>
      <c r="RKN92" s="150"/>
      <c r="RKO92" s="150"/>
      <c r="RKP92" s="150"/>
      <c r="RKQ92" s="150"/>
      <c r="RKR92" s="150"/>
      <c r="RKS92" s="150"/>
      <c r="RKT92" s="150"/>
      <c r="RKU92" s="150"/>
      <c r="RKV92" s="150"/>
      <c r="RKW92" s="150"/>
      <c r="RKX92" s="150"/>
      <c r="RKY92" s="150"/>
      <c r="RKZ92" s="150"/>
      <c r="RLA92" s="150"/>
      <c r="RLB92" s="150"/>
      <c r="RLC92" s="150"/>
      <c r="RLD92" s="150"/>
      <c r="RLE92" s="150"/>
      <c r="RLF92" s="150"/>
      <c r="RLG92" s="150"/>
      <c r="RLH92" s="150"/>
      <c r="RLI92" s="150"/>
      <c r="RLJ92" s="150"/>
      <c r="RLK92" s="150"/>
      <c r="RLL92" s="150"/>
      <c r="RLM92" s="150"/>
      <c r="RLN92" s="150"/>
      <c r="RLO92" s="150"/>
      <c r="RLP92" s="150"/>
      <c r="RLQ92" s="150"/>
      <c r="RLR92" s="150"/>
      <c r="RLS92" s="150"/>
      <c r="RLT92" s="150"/>
      <c r="RLU92" s="150"/>
      <c r="RLV92" s="150"/>
      <c r="RLW92" s="150"/>
      <c r="RLX92" s="150"/>
      <c r="RLY92" s="150"/>
      <c r="RLZ92" s="150"/>
      <c r="RMA92" s="150"/>
      <c r="RMB92" s="150"/>
      <c r="RMC92" s="150"/>
      <c r="RMD92" s="150"/>
      <c r="RME92" s="150"/>
      <c r="RMF92" s="150"/>
      <c r="RMG92" s="150"/>
      <c r="RMH92" s="150"/>
      <c r="RMI92" s="150"/>
      <c r="RMJ92" s="150"/>
      <c r="RMK92" s="150"/>
      <c r="RML92" s="150"/>
      <c r="RMM92" s="150"/>
      <c r="RMN92" s="150"/>
      <c r="RMO92" s="150"/>
      <c r="RMP92" s="150"/>
      <c r="RMQ92" s="150"/>
      <c r="RMR92" s="150"/>
      <c r="RMS92" s="150"/>
      <c r="RMT92" s="150"/>
      <c r="RMU92" s="150"/>
      <c r="RMV92" s="150"/>
      <c r="RMW92" s="150"/>
      <c r="RMX92" s="150"/>
      <c r="RMY92" s="150"/>
      <c r="RMZ92" s="150"/>
      <c r="RNA92" s="150"/>
      <c r="RNB92" s="150"/>
      <c r="RNC92" s="150"/>
      <c r="RND92" s="150"/>
      <c r="RNE92" s="150"/>
      <c r="RNF92" s="150"/>
      <c r="RNG92" s="150"/>
      <c r="RNH92" s="150"/>
      <c r="RNI92" s="150"/>
      <c r="RNJ92" s="150"/>
      <c r="RNK92" s="150"/>
      <c r="RNL92" s="150"/>
      <c r="RNM92" s="150"/>
      <c r="RNN92" s="150"/>
      <c r="RNO92" s="150"/>
      <c r="RNP92" s="150"/>
      <c r="RNQ92" s="150"/>
      <c r="RNR92" s="150"/>
      <c r="RNS92" s="150"/>
      <c r="RNT92" s="150"/>
      <c r="RNU92" s="150"/>
      <c r="RNV92" s="150"/>
      <c r="RNW92" s="150"/>
      <c r="RNX92" s="150"/>
      <c r="RNY92" s="150"/>
      <c r="RNZ92" s="150"/>
      <c r="ROA92" s="150"/>
      <c r="ROB92" s="150"/>
      <c r="ROC92" s="150"/>
      <c r="ROD92" s="150"/>
      <c r="ROE92" s="150"/>
      <c r="ROF92" s="150"/>
      <c r="ROG92" s="150"/>
      <c r="ROH92" s="150"/>
      <c r="ROI92" s="150"/>
      <c r="ROJ92" s="150"/>
      <c r="ROK92" s="150"/>
      <c r="ROL92" s="150"/>
      <c r="ROM92" s="150"/>
      <c r="RON92" s="150"/>
      <c r="ROO92" s="150"/>
      <c r="ROP92" s="150"/>
      <c r="ROQ92" s="150"/>
      <c r="ROR92" s="150"/>
      <c r="ROS92" s="150"/>
      <c r="ROT92" s="150"/>
      <c r="ROU92" s="150"/>
      <c r="ROV92" s="150"/>
      <c r="ROW92" s="150"/>
      <c r="ROX92" s="150"/>
      <c r="ROY92" s="150"/>
      <c r="ROZ92" s="150"/>
      <c r="RPA92" s="150"/>
      <c r="RPB92" s="150"/>
      <c r="RPC92" s="150"/>
      <c r="RPD92" s="150"/>
      <c r="RPE92" s="150"/>
      <c r="RPF92" s="150"/>
      <c r="RPG92" s="150"/>
      <c r="RPH92" s="150"/>
      <c r="RPI92" s="150"/>
      <c r="RPJ92" s="150"/>
      <c r="RPK92" s="150"/>
      <c r="RPL92" s="150"/>
      <c r="RPM92" s="150"/>
      <c r="RPN92" s="150"/>
      <c r="RPO92" s="150"/>
      <c r="RPP92" s="150"/>
      <c r="RPQ92" s="150"/>
      <c r="RPR92" s="150"/>
      <c r="RPS92" s="150"/>
      <c r="RPT92" s="150"/>
      <c r="RPU92" s="150"/>
      <c r="RPV92" s="150"/>
      <c r="RPW92" s="150"/>
      <c r="RPX92" s="150"/>
      <c r="RPY92" s="150"/>
      <c r="RPZ92" s="150"/>
      <c r="RQA92" s="150"/>
      <c r="RQB92" s="150"/>
      <c r="RQC92" s="150"/>
      <c r="RQD92" s="150"/>
      <c r="RQE92" s="150"/>
      <c r="RQF92" s="150"/>
      <c r="RQG92" s="150"/>
      <c r="RQH92" s="150"/>
      <c r="RQI92" s="150"/>
      <c r="RQJ92" s="150"/>
      <c r="RQK92" s="150"/>
      <c r="RQL92" s="150"/>
      <c r="RQM92" s="150"/>
      <c r="RQN92" s="150"/>
      <c r="RQO92" s="150"/>
      <c r="RQP92" s="150"/>
      <c r="RQQ92" s="150"/>
      <c r="RQR92" s="150"/>
      <c r="RQS92" s="150"/>
      <c r="RQT92" s="150"/>
      <c r="RQU92" s="150"/>
      <c r="RQV92" s="150"/>
      <c r="RQW92" s="150"/>
      <c r="RQX92" s="150"/>
      <c r="RQY92" s="150"/>
      <c r="RQZ92" s="150"/>
      <c r="RRA92" s="150"/>
      <c r="RRB92" s="150"/>
      <c r="RRC92" s="150"/>
      <c r="RRD92" s="150"/>
      <c r="RRE92" s="150"/>
      <c r="RRF92" s="150"/>
      <c r="RRG92" s="150"/>
      <c r="RRH92" s="150"/>
      <c r="RRI92" s="150"/>
      <c r="RRJ92" s="150"/>
      <c r="RRK92" s="150"/>
      <c r="RRL92" s="150"/>
      <c r="RRM92" s="150"/>
      <c r="RRN92" s="150"/>
      <c r="RRO92" s="150"/>
      <c r="RRP92" s="150"/>
      <c r="RRQ92" s="150"/>
      <c r="RRR92" s="150"/>
      <c r="RRS92" s="150"/>
      <c r="RRT92" s="150"/>
      <c r="RRU92" s="150"/>
      <c r="RRV92" s="150"/>
      <c r="RRW92" s="150"/>
      <c r="RRX92" s="150"/>
      <c r="RRY92" s="150"/>
      <c r="RRZ92" s="150"/>
      <c r="RSA92" s="150"/>
      <c r="RSB92" s="150"/>
      <c r="RSC92" s="150"/>
      <c r="RSD92" s="150"/>
      <c r="RSE92" s="150"/>
      <c r="RSF92" s="150"/>
      <c r="RSG92" s="150"/>
      <c r="RSH92" s="150"/>
      <c r="RSI92" s="150"/>
      <c r="RSJ92" s="150"/>
      <c r="RSK92" s="150"/>
      <c r="RSL92" s="150"/>
      <c r="RSM92" s="150"/>
      <c r="RSN92" s="150"/>
      <c r="RSO92" s="150"/>
      <c r="RSP92" s="150"/>
      <c r="RSQ92" s="150"/>
      <c r="RSR92" s="150"/>
      <c r="RSS92" s="150"/>
      <c r="RST92" s="150"/>
      <c r="RSU92" s="150"/>
      <c r="RSV92" s="150"/>
      <c r="RSW92" s="150"/>
      <c r="RSX92" s="150"/>
      <c r="RSY92" s="150"/>
      <c r="RSZ92" s="150"/>
      <c r="RTA92" s="150"/>
      <c r="RTB92" s="150"/>
      <c r="RTC92" s="150"/>
      <c r="RTD92" s="150"/>
      <c r="RTE92" s="150"/>
      <c r="RTF92" s="150"/>
      <c r="RTG92" s="150"/>
      <c r="RTH92" s="150"/>
      <c r="RTI92" s="150"/>
      <c r="RTJ92" s="150"/>
      <c r="RTK92" s="150"/>
      <c r="RTL92" s="150"/>
      <c r="RTM92" s="150"/>
      <c r="RTN92" s="150"/>
      <c r="RTO92" s="150"/>
      <c r="RTP92" s="150"/>
      <c r="RTQ92" s="150"/>
      <c r="RTR92" s="150"/>
      <c r="RTS92" s="150"/>
      <c r="RTT92" s="150"/>
      <c r="RTU92" s="150"/>
      <c r="RTV92" s="150"/>
      <c r="RTW92" s="150"/>
      <c r="RTX92" s="150"/>
      <c r="RTY92" s="150"/>
      <c r="RTZ92" s="150"/>
      <c r="RUA92" s="150"/>
      <c r="RUB92" s="150"/>
      <c r="RUC92" s="150"/>
      <c r="RUD92" s="150"/>
      <c r="RUE92" s="150"/>
      <c r="RUF92" s="150"/>
      <c r="RUG92" s="150"/>
      <c r="RUH92" s="150"/>
      <c r="RUI92" s="150"/>
      <c r="RUJ92" s="150"/>
      <c r="RUK92" s="150"/>
      <c r="RUL92" s="150"/>
      <c r="RUM92" s="150"/>
      <c r="RUN92" s="150"/>
      <c r="RUO92" s="150"/>
      <c r="RUP92" s="150"/>
      <c r="RUQ92" s="150"/>
      <c r="RUR92" s="150"/>
      <c r="RUS92" s="150"/>
      <c r="RUT92" s="150"/>
      <c r="RUU92" s="150"/>
      <c r="RUV92" s="150"/>
      <c r="RUW92" s="150"/>
      <c r="RUX92" s="150"/>
      <c r="RUY92" s="150"/>
      <c r="RUZ92" s="150"/>
      <c r="RVA92" s="150"/>
      <c r="RVB92" s="150"/>
      <c r="RVC92" s="150"/>
      <c r="RVD92" s="150"/>
      <c r="RVE92" s="150"/>
      <c r="RVF92" s="150"/>
      <c r="RVG92" s="150"/>
      <c r="RVH92" s="150"/>
      <c r="RVI92" s="150"/>
      <c r="RVJ92" s="150"/>
      <c r="RVK92" s="150"/>
      <c r="RVL92" s="150"/>
      <c r="RVM92" s="150"/>
      <c r="RVN92" s="150"/>
      <c r="RVO92" s="150"/>
      <c r="RVP92" s="150"/>
      <c r="RVQ92" s="150"/>
      <c r="RVR92" s="150"/>
      <c r="RVS92" s="150"/>
      <c r="RVT92" s="150"/>
      <c r="RVU92" s="150"/>
      <c r="RVV92" s="150"/>
      <c r="RVW92" s="150"/>
      <c r="RVX92" s="150"/>
      <c r="RVY92" s="150"/>
      <c r="RVZ92" s="150"/>
      <c r="RWA92" s="150"/>
      <c r="RWB92" s="150"/>
      <c r="RWC92" s="150"/>
      <c r="RWD92" s="150"/>
      <c r="RWE92" s="150"/>
      <c r="RWF92" s="150"/>
      <c r="RWG92" s="150"/>
      <c r="RWH92" s="150"/>
      <c r="RWI92" s="150"/>
      <c r="RWJ92" s="150"/>
      <c r="RWK92" s="150"/>
      <c r="RWL92" s="150"/>
      <c r="RWM92" s="150"/>
      <c r="RWN92" s="150"/>
      <c r="RWO92" s="150"/>
      <c r="RWP92" s="150"/>
      <c r="RWQ92" s="150"/>
      <c r="RWR92" s="150"/>
      <c r="RWS92" s="150"/>
      <c r="RWT92" s="150"/>
      <c r="RWU92" s="150"/>
      <c r="RWV92" s="150"/>
      <c r="RWW92" s="150"/>
      <c r="RWX92" s="150"/>
      <c r="RWY92" s="150"/>
      <c r="RWZ92" s="150"/>
      <c r="RXA92" s="150"/>
      <c r="RXB92" s="150"/>
      <c r="RXC92" s="150"/>
      <c r="RXD92" s="150"/>
      <c r="RXE92" s="150"/>
      <c r="RXF92" s="150"/>
      <c r="RXG92" s="150"/>
      <c r="RXH92" s="150"/>
      <c r="RXI92" s="150"/>
      <c r="RXJ92" s="150"/>
      <c r="RXK92" s="150"/>
      <c r="RXL92" s="150"/>
      <c r="RXM92" s="150"/>
      <c r="RXN92" s="150"/>
      <c r="RXO92" s="150"/>
      <c r="RXP92" s="150"/>
      <c r="RXQ92" s="150"/>
      <c r="RXR92" s="150"/>
      <c r="RXS92" s="150"/>
      <c r="RXT92" s="150"/>
      <c r="RXU92" s="150"/>
      <c r="RXV92" s="150"/>
      <c r="RXW92" s="150"/>
      <c r="RXX92" s="150"/>
      <c r="RXY92" s="150"/>
      <c r="RXZ92" s="150"/>
      <c r="RYA92" s="150"/>
      <c r="RYB92" s="150"/>
      <c r="RYC92" s="150"/>
      <c r="RYD92" s="150"/>
      <c r="RYE92" s="150"/>
      <c r="RYF92" s="150"/>
      <c r="RYG92" s="150"/>
      <c r="RYH92" s="150"/>
      <c r="RYI92" s="150"/>
      <c r="RYJ92" s="150"/>
      <c r="RYK92" s="150"/>
      <c r="RYL92" s="150"/>
      <c r="RYM92" s="150"/>
      <c r="RYN92" s="150"/>
      <c r="RYO92" s="150"/>
      <c r="RYP92" s="150"/>
      <c r="RYQ92" s="150"/>
      <c r="RYR92" s="150"/>
      <c r="RYS92" s="150"/>
      <c r="RYT92" s="150"/>
      <c r="RYU92" s="150"/>
      <c r="RYV92" s="150"/>
      <c r="RYW92" s="150"/>
      <c r="RYX92" s="150"/>
      <c r="RYY92" s="150"/>
      <c r="RYZ92" s="150"/>
      <c r="RZA92" s="150"/>
      <c r="RZB92" s="150"/>
      <c r="RZC92" s="150"/>
      <c r="RZD92" s="150"/>
      <c r="RZE92" s="150"/>
      <c r="RZF92" s="150"/>
      <c r="RZG92" s="150"/>
      <c r="RZH92" s="150"/>
      <c r="RZI92" s="150"/>
      <c r="RZJ92" s="150"/>
      <c r="RZK92" s="150"/>
      <c r="RZL92" s="150"/>
      <c r="RZM92" s="150"/>
      <c r="RZN92" s="150"/>
      <c r="RZO92" s="150"/>
      <c r="RZP92" s="150"/>
      <c r="RZQ92" s="150"/>
      <c r="RZR92" s="150"/>
      <c r="RZS92" s="150"/>
      <c r="RZT92" s="150"/>
      <c r="RZU92" s="150"/>
      <c r="RZV92" s="150"/>
      <c r="RZW92" s="150"/>
      <c r="RZX92" s="150"/>
      <c r="RZY92" s="150"/>
      <c r="RZZ92" s="150"/>
      <c r="SAA92" s="150"/>
      <c r="SAB92" s="150"/>
      <c r="SAC92" s="150"/>
      <c r="SAD92" s="150"/>
      <c r="SAE92" s="150"/>
      <c r="SAF92" s="150"/>
      <c r="SAG92" s="150"/>
      <c r="SAH92" s="150"/>
      <c r="SAI92" s="150"/>
      <c r="SAJ92" s="150"/>
      <c r="SAK92" s="150"/>
      <c r="SAL92" s="150"/>
      <c r="SAM92" s="150"/>
      <c r="SAN92" s="150"/>
      <c r="SAO92" s="150"/>
      <c r="SAP92" s="150"/>
      <c r="SAQ92" s="150"/>
      <c r="SAR92" s="150"/>
      <c r="SAS92" s="150"/>
      <c r="SAT92" s="150"/>
      <c r="SAU92" s="150"/>
      <c r="SAV92" s="150"/>
      <c r="SAW92" s="150"/>
      <c r="SAX92" s="150"/>
      <c r="SAY92" s="150"/>
      <c r="SAZ92" s="150"/>
      <c r="SBA92" s="150"/>
      <c r="SBB92" s="150"/>
      <c r="SBC92" s="150"/>
      <c r="SBD92" s="150"/>
      <c r="SBE92" s="150"/>
      <c r="SBF92" s="150"/>
      <c r="SBG92" s="150"/>
      <c r="SBH92" s="150"/>
      <c r="SBI92" s="150"/>
      <c r="SBJ92" s="150"/>
      <c r="SBK92" s="150"/>
      <c r="SBL92" s="150"/>
      <c r="SBM92" s="150"/>
      <c r="SBN92" s="150"/>
      <c r="SBO92" s="150"/>
      <c r="SBP92" s="150"/>
      <c r="SBQ92" s="150"/>
      <c r="SBR92" s="150"/>
      <c r="SBS92" s="150"/>
      <c r="SBT92" s="150"/>
      <c r="SBU92" s="150"/>
      <c r="SBV92" s="150"/>
      <c r="SBW92" s="150"/>
      <c r="SBX92" s="150"/>
      <c r="SBY92" s="150"/>
      <c r="SBZ92" s="150"/>
      <c r="SCA92" s="150"/>
      <c r="SCB92" s="150"/>
      <c r="SCC92" s="150"/>
      <c r="SCD92" s="150"/>
      <c r="SCE92" s="150"/>
      <c r="SCF92" s="150"/>
      <c r="SCG92" s="150"/>
      <c r="SCH92" s="150"/>
      <c r="SCI92" s="150"/>
      <c r="SCJ92" s="150"/>
      <c r="SCK92" s="150"/>
      <c r="SCL92" s="150"/>
      <c r="SCM92" s="150"/>
      <c r="SCN92" s="150"/>
      <c r="SCO92" s="150"/>
      <c r="SCP92" s="150"/>
      <c r="SCQ92" s="150"/>
      <c r="SCR92" s="150"/>
      <c r="SCS92" s="150"/>
      <c r="SCT92" s="150"/>
      <c r="SCU92" s="150"/>
      <c r="SCV92" s="150"/>
      <c r="SCW92" s="150"/>
      <c r="SCX92" s="150"/>
      <c r="SCY92" s="150"/>
      <c r="SCZ92" s="150"/>
      <c r="SDA92" s="150"/>
      <c r="SDB92" s="150"/>
      <c r="SDC92" s="150"/>
      <c r="SDD92" s="150"/>
      <c r="SDE92" s="150"/>
      <c r="SDF92" s="150"/>
      <c r="SDG92" s="150"/>
      <c r="SDH92" s="150"/>
      <c r="SDI92" s="150"/>
      <c r="SDJ92" s="150"/>
      <c r="SDK92" s="150"/>
      <c r="SDL92" s="150"/>
      <c r="SDM92" s="150"/>
      <c r="SDN92" s="150"/>
      <c r="SDO92" s="150"/>
      <c r="SDP92" s="150"/>
      <c r="SDQ92" s="150"/>
      <c r="SDR92" s="150"/>
      <c r="SDS92" s="150"/>
      <c r="SDT92" s="150"/>
      <c r="SDU92" s="150"/>
      <c r="SDV92" s="150"/>
      <c r="SDW92" s="150"/>
      <c r="SDX92" s="150"/>
      <c r="SDY92" s="150"/>
      <c r="SDZ92" s="150"/>
      <c r="SEA92" s="150"/>
      <c r="SEB92" s="150"/>
      <c r="SEC92" s="150"/>
      <c r="SED92" s="150"/>
      <c r="SEE92" s="150"/>
      <c r="SEF92" s="150"/>
      <c r="SEG92" s="150"/>
      <c r="SEH92" s="150"/>
      <c r="SEI92" s="150"/>
      <c r="SEJ92" s="150"/>
      <c r="SEK92" s="150"/>
      <c r="SEL92" s="150"/>
      <c r="SEM92" s="150"/>
      <c r="SEN92" s="150"/>
      <c r="SEO92" s="150"/>
      <c r="SEP92" s="150"/>
      <c r="SEQ92" s="150"/>
      <c r="SER92" s="150"/>
      <c r="SES92" s="150"/>
      <c r="SET92" s="150"/>
      <c r="SEU92" s="150"/>
      <c r="SEV92" s="150"/>
      <c r="SEW92" s="150"/>
      <c r="SEX92" s="150"/>
      <c r="SEY92" s="150"/>
      <c r="SEZ92" s="150"/>
      <c r="SFA92" s="150"/>
      <c r="SFB92" s="150"/>
      <c r="SFC92" s="150"/>
      <c r="SFD92" s="150"/>
      <c r="SFE92" s="150"/>
      <c r="SFF92" s="150"/>
      <c r="SFG92" s="150"/>
      <c r="SFH92" s="150"/>
      <c r="SFI92" s="150"/>
      <c r="SFJ92" s="150"/>
      <c r="SFK92" s="150"/>
      <c r="SFL92" s="150"/>
      <c r="SFM92" s="150"/>
      <c r="SFN92" s="150"/>
      <c r="SFO92" s="150"/>
      <c r="SFP92" s="150"/>
      <c r="SFQ92" s="150"/>
      <c r="SFR92" s="150"/>
      <c r="SFS92" s="150"/>
      <c r="SFT92" s="150"/>
      <c r="SFU92" s="150"/>
      <c r="SFV92" s="150"/>
      <c r="SFW92" s="150"/>
      <c r="SFX92" s="150"/>
      <c r="SFY92" s="150"/>
      <c r="SFZ92" s="150"/>
      <c r="SGA92" s="150"/>
      <c r="SGB92" s="150"/>
      <c r="SGC92" s="150"/>
      <c r="SGD92" s="150"/>
      <c r="SGE92" s="150"/>
      <c r="SGF92" s="150"/>
      <c r="SGG92" s="150"/>
      <c r="SGH92" s="150"/>
      <c r="SGI92" s="150"/>
      <c r="SGJ92" s="150"/>
      <c r="SGK92" s="150"/>
      <c r="SGL92" s="150"/>
      <c r="SGM92" s="150"/>
      <c r="SGN92" s="150"/>
      <c r="SGO92" s="150"/>
      <c r="SGP92" s="150"/>
      <c r="SGQ92" s="150"/>
      <c r="SGR92" s="150"/>
      <c r="SGS92" s="150"/>
      <c r="SGT92" s="150"/>
      <c r="SGU92" s="150"/>
      <c r="SGV92" s="150"/>
      <c r="SGW92" s="150"/>
      <c r="SGX92" s="150"/>
      <c r="SGY92" s="150"/>
      <c r="SGZ92" s="150"/>
      <c r="SHA92" s="150"/>
      <c r="SHB92" s="150"/>
      <c r="SHC92" s="150"/>
      <c r="SHD92" s="150"/>
      <c r="SHE92" s="150"/>
      <c r="SHF92" s="150"/>
      <c r="SHG92" s="150"/>
      <c r="SHH92" s="150"/>
      <c r="SHI92" s="150"/>
      <c r="SHJ92" s="150"/>
      <c r="SHK92" s="150"/>
      <c r="SHL92" s="150"/>
      <c r="SHM92" s="150"/>
      <c r="SHN92" s="150"/>
      <c r="SHO92" s="150"/>
      <c r="SHP92" s="150"/>
      <c r="SHQ92" s="150"/>
      <c r="SHR92" s="150"/>
      <c r="SHS92" s="150"/>
      <c r="SHT92" s="150"/>
      <c r="SHU92" s="150"/>
      <c r="SHV92" s="150"/>
      <c r="SHW92" s="150"/>
      <c r="SHX92" s="150"/>
      <c r="SHY92" s="150"/>
      <c r="SHZ92" s="150"/>
      <c r="SIA92" s="150"/>
      <c r="SIB92" s="150"/>
      <c r="SIC92" s="150"/>
      <c r="SID92" s="150"/>
      <c r="SIE92" s="150"/>
      <c r="SIF92" s="150"/>
      <c r="SIG92" s="150"/>
      <c r="SIH92" s="150"/>
      <c r="SII92" s="150"/>
      <c r="SIJ92" s="150"/>
      <c r="SIK92" s="150"/>
      <c r="SIL92" s="150"/>
      <c r="SIM92" s="150"/>
      <c r="SIN92" s="150"/>
      <c r="SIO92" s="150"/>
      <c r="SIP92" s="150"/>
      <c r="SIQ92" s="150"/>
      <c r="SIR92" s="150"/>
      <c r="SIS92" s="150"/>
      <c r="SIT92" s="150"/>
      <c r="SIU92" s="150"/>
      <c r="SIV92" s="150"/>
      <c r="SIW92" s="150"/>
      <c r="SIX92" s="150"/>
      <c r="SIY92" s="150"/>
      <c r="SIZ92" s="150"/>
      <c r="SJA92" s="150"/>
      <c r="SJB92" s="150"/>
      <c r="SJC92" s="150"/>
      <c r="SJD92" s="150"/>
      <c r="SJE92" s="150"/>
      <c r="SJF92" s="150"/>
      <c r="SJG92" s="150"/>
      <c r="SJH92" s="150"/>
      <c r="SJI92" s="150"/>
      <c r="SJJ92" s="150"/>
      <c r="SJK92" s="150"/>
      <c r="SJL92" s="150"/>
      <c r="SJM92" s="150"/>
      <c r="SJN92" s="150"/>
      <c r="SJO92" s="150"/>
      <c r="SJP92" s="150"/>
      <c r="SJQ92" s="150"/>
      <c r="SJR92" s="150"/>
      <c r="SJS92" s="150"/>
      <c r="SJT92" s="150"/>
      <c r="SJU92" s="150"/>
      <c r="SJV92" s="150"/>
      <c r="SJW92" s="150"/>
      <c r="SJX92" s="150"/>
      <c r="SJY92" s="150"/>
      <c r="SJZ92" s="150"/>
      <c r="SKA92" s="150"/>
      <c r="SKB92" s="150"/>
      <c r="SKC92" s="150"/>
      <c r="SKD92" s="150"/>
      <c r="SKE92" s="150"/>
      <c r="SKF92" s="150"/>
      <c r="SKG92" s="150"/>
      <c r="SKH92" s="150"/>
      <c r="SKI92" s="150"/>
      <c r="SKJ92" s="150"/>
      <c r="SKK92" s="150"/>
      <c r="SKL92" s="150"/>
      <c r="SKM92" s="150"/>
      <c r="SKN92" s="150"/>
      <c r="SKO92" s="150"/>
      <c r="SKP92" s="150"/>
      <c r="SKQ92" s="150"/>
      <c r="SKR92" s="150"/>
      <c r="SKS92" s="150"/>
      <c r="SKT92" s="150"/>
      <c r="SKU92" s="150"/>
      <c r="SKV92" s="150"/>
      <c r="SKW92" s="150"/>
      <c r="SKX92" s="150"/>
      <c r="SKY92" s="150"/>
      <c r="SKZ92" s="150"/>
      <c r="SLA92" s="150"/>
      <c r="SLB92" s="150"/>
      <c r="SLC92" s="150"/>
      <c r="SLD92" s="150"/>
      <c r="SLE92" s="150"/>
      <c r="SLF92" s="150"/>
      <c r="SLG92" s="150"/>
      <c r="SLH92" s="150"/>
      <c r="SLI92" s="150"/>
      <c r="SLJ92" s="150"/>
      <c r="SLK92" s="150"/>
      <c r="SLL92" s="150"/>
      <c r="SLM92" s="150"/>
      <c r="SLN92" s="150"/>
      <c r="SLO92" s="150"/>
      <c r="SLP92" s="150"/>
      <c r="SLQ92" s="150"/>
      <c r="SLR92" s="150"/>
      <c r="SLS92" s="150"/>
      <c r="SLT92" s="150"/>
      <c r="SLU92" s="150"/>
      <c r="SLV92" s="150"/>
      <c r="SLW92" s="150"/>
      <c r="SLX92" s="150"/>
      <c r="SLY92" s="150"/>
      <c r="SLZ92" s="150"/>
      <c r="SMA92" s="150"/>
      <c r="SMB92" s="150"/>
      <c r="SMC92" s="150"/>
      <c r="SMD92" s="150"/>
      <c r="SME92" s="150"/>
      <c r="SMF92" s="150"/>
      <c r="SMG92" s="150"/>
      <c r="SMH92" s="150"/>
      <c r="SMI92" s="150"/>
      <c r="SMJ92" s="150"/>
      <c r="SMK92" s="150"/>
      <c r="SML92" s="150"/>
      <c r="SMM92" s="150"/>
      <c r="SMN92" s="150"/>
      <c r="SMO92" s="150"/>
      <c r="SMP92" s="150"/>
      <c r="SMQ92" s="150"/>
      <c r="SMR92" s="150"/>
      <c r="SMS92" s="150"/>
      <c r="SMT92" s="150"/>
      <c r="SMU92" s="150"/>
      <c r="SMV92" s="150"/>
      <c r="SMW92" s="150"/>
      <c r="SMX92" s="150"/>
      <c r="SMY92" s="150"/>
      <c r="SMZ92" s="150"/>
      <c r="SNA92" s="150"/>
      <c r="SNB92" s="150"/>
      <c r="SNC92" s="150"/>
      <c r="SND92" s="150"/>
      <c r="SNE92" s="150"/>
      <c r="SNF92" s="150"/>
      <c r="SNG92" s="150"/>
      <c r="SNH92" s="150"/>
      <c r="SNI92" s="150"/>
      <c r="SNJ92" s="150"/>
      <c r="SNK92" s="150"/>
      <c r="SNL92" s="150"/>
      <c r="SNM92" s="150"/>
      <c r="SNN92" s="150"/>
      <c r="SNO92" s="150"/>
      <c r="SNP92" s="150"/>
      <c r="SNQ92" s="150"/>
      <c r="SNR92" s="150"/>
      <c r="SNS92" s="150"/>
      <c r="SNT92" s="150"/>
      <c r="SNU92" s="150"/>
      <c r="SNV92" s="150"/>
      <c r="SNW92" s="150"/>
      <c r="SNX92" s="150"/>
      <c r="SNY92" s="150"/>
      <c r="SNZ92" s="150"/>
      <c r="SOA92" s="150"/>
      <c r="SOB92" s="150"/>
      <c r="SOC92" s="150"/>
      <c r="SOD92" s="150"/>
      <c r="SOE92" s="150"/>
      <c r="SOF92" s="150"/>
      <c r="SOG92" s="150"/>
      <c r="SOH92" s="150"/>
      <c r="SOI92" s="150"/>
      <c r="SOJ92" s="150"/>
      <c r="SOK92" s="150"/>
      <c r="SOL92" s="150"/>
      <c r="SOM92" s="150"/>
      <c r="SON92" s="150"/>
      <c r="SOO92" s="150"/>
      <c r="SOP92" s="150"/>
      <c r="SOQ92" s="150"/>
      <c r="SOR92" s="150"/>
      <c r="SOS92" s="150"/>
      <c r="SOT92" s="150"/>
      <c r="SOU92" s="150"/>
      <c r="SOV92" s="150"/>
      <c r="SOW92" s="150"/>
      <c r="SOX92" s="150"/>
      <c r="SOY92" s="150"/>
      <c r="SOZ92" s="150"/>
      <c r="SPA92" s="150"/>
      <c r="SPB92" s="150"/>
      <c r="SPC92" s="150"/>
      <c r="SPD92" s="150"/>
      <c r="SPE92" s="150"/>
      <c r="SPF92" s="150"/>
      <c r="SPG92" s="150"/>
      <c r="SPH92" s="150"/>
      <c r="SPI92" s="150"/>
      <c r="SPJ92" s="150"/>
      <c r="SPK92" s="150"/>
      <c r="SPL92" s="150"/>
      <c r="SPM92" s="150"/>
      <c r="SPN92" s="150"/>
      <c r="SPO92" s="150"/>
      <c r="SPP92" s="150"/>
      <c r="SPQ92" s="150"/>
      <c r="SPR92" s="150"/>
      <c r="SPS92" s="150"/>
      <c r="SPT92" s="150"/>
      <c r="SPU92" s="150"/>
      <c r="SPV92" s="150"/>
      <c r="SPW92" s="150"/>
      <c r="SPX92" s="150"/>
      <c r="SPY92" s="150"/>
      <c r="SPZ92" s="150"/>
      <c r="SQA92" s="150"/>
      <c r="SQB92" s="150"/>
      <c r="SQC92" s="150"/>
      <c r="SQD92" s="150"/>
      <c r="SQE92" s="150"/>
      <c r="SQF92" s="150"/>
      <c r="SQG92" s="150"/>
      <c r="SQH92" s="150"/>
      <c r="SQI92" s="150"/>
      <c r="SQJ92" s="150"/>
      <c r="SQK92" s="150"/>
      <c r="SQL92" s="150"/>
      <c r="SQM92" s="150"/>
      <c r="SQN92" s="150"/>
      <c r="SQO92" s="150"/>
      <c r="SQP92" s="150"/>
      <c r="SQQ92" s="150"/>
      <c r="SQR92" s="150"/>
      <c r="SQS92" s="150"/>
      <c r="SQT92" s="150"/>
      <c r="SQU92" s="150"/>
      <c r="SQV92" s="150"/>
      <c r="SQW92" s="150"/>
      <c r="SQX92" s="150"/>
      <c r="SQY92" s="150"/>
      <c r="SQZ92" s="150"/>
      <c r="SRA92" s="150"/>
      <c r="SRB92" s="150"/>
      <c r="SRC92" s="150"/>
      <c r="SRD92" s="150"/>
      <c r="SRE92" s="150"/>
      <c r="SRF92" s="150"/>
      <c r="SRG92" s="150"/>
      <c r="SRH92" s="150"/>
      <c r="SRI92" s="150"/>
      <c r="SRJ92" s="150"/>
      <c r="SRK92" s="150"/>
      <c r="SRL92" s="150"/>
      <c r="SRM92" s="150"/>
      <c r="SRN92" s="150"/>
      <c r="SRO92" s="150"/>
      <c r="SRP92" s="150"/>
      <c r="SRQ92" s="150"/>
      <c r="SRR92" s="150"/>
      <c r="SRS92" s="150"/>
      <c r="SRT92" s="150"/>
      <c r="SRU92" s="150"/>
      <c r="SRV92" s="150"/>
      <c r="SRW92" s="150"/>
      <c r="SRX92" s="150"/>
      <c r="SRY92" s="150"/>
      <c r="SRZ92" s="150"/>
      <c r="SSA92" s="150"/>
      <c r="SSB92" s="150"/>
      <c r="SSC92" s="150"/>
      <c r="SSD92" s="150"/>
      <c r="SSE92" s="150"/>
      <c r="SSF92" s="150"/>
      <c r="SSG92" s="150"/>
      <c r="SSH92" s="150"/>
      <c r="SSI92" s="150"/>
      <c r="SSJ92" s="150"/>
      <c r="SSK92" s="150"/>
      <c r="SSL92" s="150"/>
      <c r="SSM92" s="150"/>
      <c r="SSN92" s="150"/>
      <c r="SSO92" s="150"/>
      <c r="SSP92" s="150"/>
      <c r="SSQ92" s="150"/>
      <c r="SSR92" s="150"/>
      <c r="SSS92" s="150"/>
      <c r="SST92" s="150"/>
      <c r="SSU92" s="150"/>
      <c r="SSV92" s="150"/>
      <c r="SSW92" s="150"/>
      <c r="SSX92" s="150"/>
      <c r="SSY92" s="150"/>
      <c r="SSZ92" s="150"/>
      <c r="STA92" s="150"/>
      <c r="STB92" s="150"/>
      <c r="STC92" s="150"/>
      <c r="STD92" s="150"/>
      <c r="STE92" s="150"/>
      <c r="STF92" s="150"/>
      <c r="STG92" s="150"/>
      <c r="STH92" s="150"/>
      <c r="STI92" s="150"/>
      <c r="STJ92" s="150"/>
      <c r="STK92" s="150"/>
      <c r="STL92" s="150"/>
      <c r="STM92" s="150"/>
      <c r="STN92" s="150"/>
      <c r="STO92" s="150"/>
      <c r="STP92" s="150"/>
      <c r="STQ92" s="150"/>
      <c r="STR92" s="150"/>
      <c r="STS92" s="150"/>
      <c r="STT92" s="150"/>
      <c r="STU92" s="150"/>
      <c r="STV92" s="150"/>
      <c r="STW92" s="150"/>
      <c r="STX92" s="150"/>
      <c r="STY92" s="150"/>
      <c r="STZ92" s="150"/>
      <c r="SUA92" s="150"/>
      <c r="SUB92" s="150"/>
      <c r="SUC92" s="150"/>
      <c r="SUD92" s="150"/>
      <c r="SUE92" s="150"/>
      <c r="SUF92" s="150"/>
      <c r="SUG92" s="150"/>
      <c r="SUH92" s="150"/>
      <c r="SUI92" s="150"/>
      <c r="SUJ92" s="150"/>
      <c r="SUK92" s="150"/>
      <c r="SUL92" s="150"/>
      <c r="SUM92" s="150"/>
      <c r="SUN92" s="150"/>
      <c r="SUO92" s="150"/>
      <c r="SUP92" s="150"/>
      <c r="SUQ92" s="150"/>
      <c r="SUR92" s="150"/>
      <c r="SUS92" s="150"/>
      <c r="SUT92" s="150"/>
      <c r="SUU92" s="150"/>
      <c r="SUV92" s="150"/>
      <c r="SUW92" s="150"/>
      <c r="SUX92" s="150"/>
      <c r="SUY92" s="150"/>
      <c r="SUZ92" s="150"/>
      <c r="SVA92" s="150"/>
      <c r="SVB92" s="150"/>
      <c r="SVC92" s="150"/>
      <c r="SVD92" s="150"/>
      <c r="SVE92" s="150"/>
      <c r="SVF92" s="150"/>
      <c r="SVG92" s="150"/>
      <c r="SVH92" s="150"/>
      <c r="SVI92" s="150"/>
      <c r="SVJ92" s="150"/>
      <c r="SVK92" s="150"/>
      <c r="SVL92" s="150"/>
      <c r="SVM92" s="150"/>
      <c r="SVN92" s="150"/>
      <c r="SVO92" s="150"/>
      <c r="SVP92" s="150"/>
      <c r="SVQ92" s="150"/>
      <c r="SVR92" s="150"/>
      <c r="SVS92" s="150"/>
      <c r="SVT92" s="150"/>
      <c r="SVU92" s="150"/>
      <c r="SVV92" s="150"/>
      <c r="SVW92" s="150"/>
      <c r="SVX92" s="150"/>
      <c r="SVY92" s="150"/>
      <c r="SVZ92" s="150"/>
      <c r="SWA92" s="150"/>
      <c r="SWB92" s="150"/>
      <c r="SWC92" s="150"/>
      <c r="SWD92" s="150"/>
      <c r="SWE92" s="150"/>
      <c r="SWF92" s="150"/>
      <c r="SWG92" s="150"/>
      <c r="SWH92" s="150"/>
      <c r="SWI92" s="150"/>
      <c r="SWJ92" s="150"/>
      <c r="SWK92" s="150"/>
      <c r="SWL92" s="150"/>
      <c r="SWM92" s="150"/>
      <c r="SWN92" s="150"/>
      <c r="SWO92" s="150"/>
      <c r="SWP92" s="150"/>
      <c r="SWQ92" s="150"/>
      <c r="SWR92" s="150"/>
      <c r="SWS92" s="150"/>
      <c r="SWT92" s="150"/>
      <c r="SWU92" s="150"/>
      <c r="SWV92" s="150"/>
      <c r="SWW92" s="150"/>
      <c r="SWX92" s="150"/>
      <c r="SWY92" s="150"/>
      <c r="SWZ92" s="150"/>
      <c r="SXA92" s="150"/>
      <c r="SXB92" s="150"/>
      <c r="SXC92" s="150"/>
      <c r="SXD92" s="150"/>
      <c r="SXE92" s="150"/>
      <c r="SXF92" s="150"/>
      <c r="SXG92" s="150"/>
      <c r="SXH92" s="150"/>
      <c r="SXI92" s="150"/>
      <c r="SXJ92" s="150"/>
      <c r="SXK92" s="150"/>
      <c r="SXL92" s="150"/>
      <c r="SXM92" s="150"/>
      <c r="SXN92" s="150"/>
      <c r="SXO92" s="150"/>
      <c r="SXP92" s="150"/>
      <c r="SXQ92" s="150"/>
      <c r="SXR92" s="150"/>
      <c r="SXS92" s="150"/>
      <c r="SXT92" s="150"/>
      <c r="SXU92" s="150"/>
      <c r="SXV92" s="150"/>
      <c r="SXW92" s="150"/>
      <c r="SXX92" s="150"/>
      <c r="SXY92" s="150"/>
      <c r="SXZ92" s="150"/>
      <c r="SYA92" s="150"/>
      <c r="SYB92" s="150"/>
      <c r="SYC92" s="150"/>
      <c r="SYD92" s="150"/>
      <c r="SYE92" s="150"/>
      <c r="SYF92" s="150"/>
      <c r="SYG92" s="150"/>
      <c r="SYH92" s="150"/>
      <c r="SYI92" s="150"/>
      <c r="SYJ92" s="150"/>
      <c r="SYK92" s="150"/>
      <c r="SYL92" s="150"/>
      <c r="SYM92" s="150"/>
      <c r="SYN92" s="150"/>
      <c r="SYO92" s="150"/>
      <c r="SYP92" s="150"/>
      <c r="SYQ92" s="150"/>
      <c r="SYR92" s="150"/>
      <c r="SYS92" s="150"/>
      <c r="SYT92" s="150"/>
      <c r="SYU92" s="150"/>
      <c r="SYV92" s="150"/>
      <c r="SYW92" s="150"/>
      <c r="SYX92" s="150"/>
      <c r="SYY92" s="150"/>
      <c r="SYZ92" s="150"/>
      <c r="SZA92" s="150"/>
      <c r="SZB92" s="150"/>
      <c r="SZC92" s="150"/>
      <c r="SZD92" s="150"/>
      <c r="SZE92" s="150"/>
      <c r="SZF92" s="150"/>
      <c r="SZG92" s="150"/>
      <c r="SZH92" s="150"/>
      <c r="SZI92" s="150"/>
      <c r="SZJ92" s="150"/>
      <c r="SZK92" s="150"/>
      <c r="SZL92" s="150"/>
      <c r="SZM92" s="150"/>
      <c r="SZN92" s="150"/>
      <c r="SZO92" s="150"/>
      <c r="SZP92" s="150"/>
      <c r="SZQ92" s="150"/>
      <c r="SZR92" s="150"/>
      <c r="SZS92" s="150"/>
      <c r="SZT92" s="150"/>
      <c r="SZU92" s="150"/>
      <c r="SZV92" s="150"/>
      <c r="SZW92" s="150"/>
      <c r="SZX92" s="150"/>
      <c r="SZY92" s="150"/>
      <c r="SZZ92" s="150"/>
      <c r="TAA92" s="150"/>
      <c r="TAB92" s="150"/>
      <c r="TAC92" s="150"/>
      <c r="TAD92" s="150"/>
      <c r="TAE92" s="150"/>
      <c r="TAF92" s="150"/>
      <c r="TAG92" s="150"/>
      <c r="TAH92" s="150"/>
      <c r="TAI92" s="150"/>
      <c r="TAJ92" s="150"/>
      <c r="TAK92" s="150"/>
      <c r="TAL92" s="150"/>
      <c r="TAM92" s="150"/>
      <c r="TAN92" s="150"/>
      <c r="TAO92" s="150"/>
      <c r="TAP92" s="150"/>
      <c r="TAQ92" s="150"/>
      <c r="TAR92" s="150"/>
      <c r="TAS92" s="150"/>
      <c r="TAT92" s="150"/>
      <c r="TAU92" s="150"/>
      <c r="TAV92" s="150"/>
      <c r="TAW92" s="150"/>
      <c r="TAX92" s="150"/>
      <c r="TAY92" s="150"/>
      <c r="TAZ92" s="150"/>
      <c r="TBA92" s="150"/>
      <c r="TBB92" s="150"/>
      <c r="TBC92" s="150"/>
      <c r="TBD92" s="150"/>
      <c r="TBE92" s="150"/>
      <c r="TBF92" s="150"/>
      <c r="TBG92" s="150"/>
      <c r="TBH92" s="150"/>
      <c r="TBI92" s="150"/>
      <c r="TBJ92" s="150"/>
      <c r="TBK92" s="150"/>
      <c r="TBL92" s="150"/>
      <c r="TBM92" s="150"/>
      <c r="TBN92" s="150"/>
      <c r="TBO92" s="150"/>
      <c r="TBP92" s="150"/>
      <c r="TBQ92" s="150"/>
      <c r="TBR92" s="150"/>
      <c r="TBS92" s="150"/>
      <c r="TBT92" s="150"/>
      <c r="TBU92" s="150"/>
      <c r="TBV92" s="150"/>
      <c r="TBW92" s="150"/>
      <c r="TBX92" s="150"/>
      <c r="TBY92" s="150"/>
      <c r="TBZ92" s="150"/>
      <c r="TCA92" s="150"/>
      <c r="TCB92" s="150"/>
      <c r="TCC92" s="150"/>
      <c r="TCD92" s="150"/>
      <c r="TCE92" s="150"/>
      <c r="TCF92" s="150"/>
      <c r="TCG92" s="150"/>
      <c r="TCH92" s="150"/>
      <c r="TCI92" s="150"/>
      <c r="TCJ92" s="150"/>
      <c r="TCK92" s="150"/>
      <c r="TCL92" s="150"/>
      <c r="TCM92" s="150"/>
      <c r="TCN92" s="150"/>
      <c r="TCO92" s="150"/>
      <c r="TCP92" s="150"/>
      <c r="TCQ92" s="150"/>
      <c r="TCR92" s="150"/>
      <c r="TCS92" s="150"/>
      <c r="TCT92" s="150"/>
      <c r="TCU92" s="150"/>
      <c r="TCV92" s="150"/>
      <c r="TCW92" s="150"/>
      <c r="TCX92" s="150"/>
      <c r="TCY92" s="150"/>
      <c r="TCZ92" s="150"/>
      <c r="TDA92" s="150"/>
      <c r="TDB92" s="150"/>
      <c r="TDC92" s="150"/>
      <c r="TDD92" s="150"/>
      <c r="TDE92" s="150"/>
      <c r="TDF92" s="150"/>
      <c r="TDG92" s="150"/>
      <c r="TDH92" s="150"/>
      <c r="TDI92" s="150"/>
      <c r="TDJ92" s="150"/>
      <c r="TDK92" s="150"/>
      <c r="TDL92" s="150"/>
      <c r="TDM92" s="150"/>
      <c r="TDN92" s="150"/>
      <c r="TDO92" s="150"/>
      <c r="TDP92" s="150"/>
      <c r="TDQ92" s="150"/>
      <c r="TDR92" s="150"/>
      <c r="TDS92" s="150"/>
      <c r="TDT92" s="150"/>
      <c r="TDU92" s="150"/>
      <c r="TDV92" s="150"/>
      <c r="TDW92" s="150"/>
      <c r="TDX92" s="150"/>
      <c r="TDY92" s="150"/>
      <c r="TDZ92" s="150"/>
      <c r="TEA92" s="150"/>
      <c r="TEB92" s="150"/>
      <c r="TEC92" s="150"/>
      <c r="TED92" s="150"/>
      <c r="TEE92" s="150"/>
      <c r="TEF92" s="150"/>
      <c r="TEG92" s="150"/>
      <c r="TEH92" s="150"/>
      <c r="TEI92" s="150"/>
      <c r="TEJ92" s="150"/>
      <c r="TEK92" s="150"/>
      <c r="TEL92" s="150"/>
      <c r="TEM92" s="150"/>
      <c r="TEN92" s="150"/>
      <c r="TEO92" s="150"/>
      <c r="TEP92" s="150"/>
      <c r="TEQ92" s="150"/>
      <c r="TER92" s="150"/>
      <c r="TES92" s="150"/>
      <c r="TET92" s="150"/>
      <c r="TEU92" s="150"/>
      <c r="TEV92" s="150"/>
      <c r="TEW92" s="150"/>
      <c r="TEX92" s="150"/>
      <c r="TEY92" s="150"/>
      <c r="TEZ92" s="150"/>
      <c r="TFA92" s="150"/>
      <c r="TFB92" s="150"/>
      <c r="TFC92" s="150"/>
      <c r="TFD92" s="150"/>
      <c r="TFE92" s="150"/>
      <c r="TFF92" s="150"/>
      <c r="TFG92" s="150"/>
      <c r="TFH92" s="150"/>
      <c r="TFI92" s="150"/>
      <c r="TFJ92" s="150"/>
      <c r="TFK92" s="150"/>
      <c r="TFL92" s="150"/>
      <c r="TFM92" s="150"/>
      <c r="TFN92" s="150"/>
      <c r="TFO92" s="150"/>
      <c r="TFP92" s="150"/>
      <c r="TFQ92" s="150"/>
      <c r="TFR92" s="150"/>
      <c r="TFS92" s="150"/>
      <c r="TFT92" s="150"/>
      <c r="TFU92" s="150"/>
      <c r="TFV92" s="150"/>
      <c r="TFW92" s="150"/>
      <c r="TFX92" s="150"/>
      <c r="TFY92" s="150"/>
      <c r="TFZ92" s="150"/>
      <c r="TGA92" s="150"/>
      <c r="TGB92" s="150"/>
      <c r="TGC92" s="150"/>
      <c r="TGD92" s="150"/>
      <c r="TGE92" s="150"/>
      <c r="TGF92" s="150"/>
      <c r="TGG92" s="150"/>
      <c r="TGH92" s="150"/>
      <c r="TGI92" s="150"/>
      <c r="TGJ92" s="150"/>
      <c r="TGK92" s="150"/>
      <c r="TGL92" s="150"/>
      <c r="TGM92" s="150"/>
      <c r="TGN92" s="150"/>
      <c r="TGO92" s="150"/>
      <c r="TGP92" s="150"/>
      <c r="TGQ92" s="150"/>
      <c r="TGR92" s="150"/>
      <c r="TGS92" s="150"/>
      <c r="TGT92" s="150"/>
      <c r="TGU92" s="150"/>
      <c r="TGV92" s="150"/>
      <c r="TGW92" s="150"/>
      <c r="TGX92" s="150"/>
      <c r="TGY92" s="150"/>
      <c r="TGZ92" s="150"/>
      <c r="THA92" s="150"/>
      <c r="THB92" s="150"/>
      <c r="THC92" s="150"/>
      <c r="THD92" s="150"/>
      <c r="THE92" s="150"/>
      <c r="THF92" s="150"/>
      <c r="THG92" s="150"/>
      <c r="THH92" s="150"/>
      <c r="THI92" s="150"/>
      <c r="THJ92" s="150"/>
      <c r="THK92" s="150"/>
      <c r="THL92" s="150"/>
      <c r="THM92" s="150"/>
      <c r="THN92" s="150"/>
      <c r="THO92" s="150"/>
      <c r="THP92" s="150"/>
      <c r="THQ92" s="150"/>
      <c r="THR92" s="150"/>
      <c r="THS92" s="150"/>
      <c r="THT92" s="150"/>
      <c r="THU92" s="150"/>
      <c r="THV92" s="150"/>
      <c r="THW92" s="150"/>
      <c r="THX92" s="150"/>
      <c r="THY92" s="150"/>
      <c r="THZ92" s="150"/>
      <c r="TIA92" s="150"/>
      <c r="TIB92" s="150"/>
      <c r="TIC92" s="150"/>
      <c r="TID92" s="150"/>
      <c r="TIE92" s="150"/>
      <c r="TIF92" s="150"/>
      <c r="TIG92" s="150"/>
      <c r="TIH92" s="150"/>
      <c r="TII92" s="150"/>
      <c r="TIJ92" s="150"/>
      <c r="TIK92" s="150"/>
      <c r="TIL92" s="150"/>
      <c r="TIM92" s="150"/>
      <c r="TIN92" s="150"/>
      <c r="TIO92" s="150"/>
      <c r="TIP92" s="150"/>
      <c r="TIQ92" s="150"/>
      <c r="TIR92" s="150"/>
      <c r="TIS92" s="150"/>
      <c r="TIT92" s="150"/>
      <c r="TIU92" s="150"/>
      <c r="TIV92" s="150"/>
      <c r="TIW92" s="150"/>
      <c r="TIX92" s="150"/>
      <c r="TIY92" s="150"/>
      <c r="TIZ92" s="150"/>
      <c r="TJA92" s="150"/>
      <c r="TJB92" s="150"/>
      <c r="TJC92" s="150"/>
      <c r="TJD92" s="150"/>
      <c r="TJE92" s="150"/>
      <c r="TJF92" s="150"/>
      <c r="TJG92" s="150"/>
      <c r="TJH92" s="150"/>
      <c r="TJI92" s="150"/>
      <c r="TJJ92" s="150"/>
      <c r="TJK92" s="150"/>
      <c r="TJL92" s="150"/>
      <c r="TJM92" s="150"/>
      <c r="TJN92" s="150"/>
      <c r="TJO92" s="150"/>
      <c r="TJP92" s="150"/>
      <c r="TJQ92" s="150"/>
      <c r="TJR92" s="150"/>
      <c r="TJS92" s="150"/>
      <c r="TJT92" s="150"/>
      <c r="TJU92" s="150"/>
      <c r="TJV92" s="150"/>
      <c r="TJW92" s="150"/>
      <c r="TJX92" s="150"/>
      <c r="TJY92" s="150"/>
      <c r="TJZ92" s="150"/>
      <c r="TKA92" s="150"/>
      <c r="TKB92" s="150"/>
      <c r="TKC92" s="150"/>
      <c r="TKD92" s="150"/>
      <c r="TKE92" s="150"/>
      <c r="TKF92" s="150"/>
      <c r="TKG92" s="150"/>
      <c r="TKH92" s="150"/>
      <c r="TKI92" s="150"/>
      <c r="TKJ92" s="150"/>
      <c r="TKK92" s="150"/>
      <c r="TKL92" s="150"/>
      <c r="TKM92" s="150"/>
      <c r="TKN92" s="150"/>
      <c r="TKO92" s="150"/>
      <c r="TKP92" s="150"/>
      <c r="TKQ92" s="150"/>
      <c r="TKR92" s="150"/>
      <c r="TKS92" s="150"/>
      <c r="TKT92" s="150"/>
      <c r="TKU92" s="150"/>
      <c r="TKV92" s="150"/>
      <c r="TKW92" s="150"/>
      <c r="TKX92" s="150"/>
      <c r="TKY92" s="150"/>
      <c r="TKZ92" s="150"/>
      <c r="TLA92" s="150"/>
      <c r="TLB92" s="150"/>
      <c r="TLC92" s="150"/>
      <c r="TLD92" s="150"/>
      <c r="TLE92" s="150"/>
      <c r="TLF92" s="150"/>
      <c r="TLG92" s="150"/>
      <c r="TLH92" s="150"/>
      <c r="TLI92" s="150"/>
      <c r="TLJ92" s="150"/>
      <c r="TLK92" s="150"/>
      <c r="TLL92" s="150"/>
      <c r="TLM92" s="150"/>
      <c r="TLN92" s="150"/>
      <c r="TLO92" s="150"/>
      <c r="TLP92" s="150"/>
      <c r="TLQ92" s="150"/>
      <c r="TLR92" s="150"/>
      <c r="TLS92" s="150"/>
      <c r="TLT92" s="150"/>
      <c r="TLU92" s="150"/>
      <c r="TLV92" s="150"/>
      <c r="TLW92" s="150"/>
      <c r="TLX92" s="150"/>
      <c r="TLY92" s="150"/>
      <c r="TLZ92" s="150"/>
      <c r="TMA92" s="150"/>
      <c r="TMB92" s="150"/>
      <c r="TMC92" s="150"/>
      <c r="TMD92" s="150"/>
      <c r="TME92" s="150"/>
      <c r="TMF92" s="150"/>
      <c r="TMG92" s="150"/>
      <c r="TMH92" s="150"/>
      <c r="TMI92" s="150"/>
      <c r="TMJ92" s="150"/>
      <c r="TMK92" s="150"/>
      <c r="TML92" s="150"/>
      <c r="TMM92" s="150"/>
      <c r="TMN92" s="150"/>
      <c r="TMO92" s="150"/>
      <c r="TMP92" s="150"/>
      <c r="TMQ92" s="150"/>
      <c r="TMR92" s="150"/>
      <c r="TMS92" s="150"/>
      <c r="TMT92" s="150"/>
      <c r="TMU92" s="150"/>
      <c r="TMV92" s="150"/>
      <c r="TMW92" s="150"/>
      <c r="TMX92" s="150"/>
      <c r="TMY92" s="150"/>
      <c r="TMZ92" s="150"/>
      <c r="TNA92" s="150"/>
      <c r="TNB92" s="150"/>
      <c r="TNC92" s="150"/>
      <c r="TND92" s="150"/>
      <c r="TNE92" s="150"/>
      <c r="TNF92" s="150"/>
      <c r="TNG92" s="150"/>
      <c r="TNH92" s="150"/>
      <c r="TNI92" s="150"/>
      <c r="TNJ92" s="150"/>
      <c r="TNK92" s="150"/>
      <c r="TNL92" s="150"/>
      <c r="TNM92" s="150"/>
      <c r="TNN92" s="150"/>
      <c r="TNO92" s="150"/>
      <c r="TNP92" s="150"/>
      <c r="TNQ92" s="150"/>
      <c r="TNR92" s="150"/>
      <c r="TNS92" s="150"/>
      <c r="TNT92" s="150"/>
      <c r="TNU92" s="150"/>
      <c r="TNV92" s="150"/>
      <c r="TNW92" s="150"/>
      <c r="TNX92" s="150"/>
      <c r="TNY92" s="150"/>
      <c r="TNZ92" s="150"/>
      <c r="TOA92" s="150"/>
      <c r="TOB92" s="150"/>
      <c r="TOC92" s="150"/>
      <c r="TOD92" s="150"/>
      <c r="TOE92" s="150"/>
      <c r="TOF92" s="150"/>
      <c r="TOG92" s="150"/>
      <c r="TOH92" s="150"/>
      <c r="TOI92" s="150"/>
      <c r="TOJ92" s="150"/>
      <c r="TOK92" s="150"/>
      <c r="TOL92" s="150"/>
      <c r="TOM92" s="150"/>
      <c r="TON92" s="150"/>
      <c r="TOO92" s="150"/>
      <c r="TOP92" s="150"/>
      <c r="TOQ92" s="150"/>
      <c r="TOR92" s="150"/>
      <c r="TOS92" s="150"/>
      <c r="TOT92" s="150"/>
      <c r="TOU92" s="150"/>
      <c r="TOV92" s="150"/>
      <c r="TOW92" s="150"/>
      <c r="TOX92" s="150"/>
      <c r="TOY92" s="150"/>
      <c r="TOZ92" s="150"/>
      <c r="TPA92" s="150"/>
      <c r="TPB92" s="150"/>
      <c r="TPC92" s="150"/>
      <c r="TPD92" s="150"/>
      <c r="TPE92" s="150"/>
      <c r="TPF92" s="150"/>
      <c r="TPG92" s="150"/>
      <c r="TPH92" s="150"/>
      <c r="TPI92" s="150"/>
      <c r="TPJ92" s="150"/>
      <c r="TPK92" s="150"/>
      <c r="TPL92" s="150"/>
      <c r="TPM92" s="150"/>
      <c r="TPN92" s="150"/>
      <c r="TPO92" s="150"/>
      <c r="TPP92" s="150"/>
      <c r="TPQ92" s="150"/>
      <c r="TPR92" s="150"/>
      <c r="TPS92" s="150"/>
      <c r="TPT92" s="150"/>
      <c r="TPU92" s="150"/>
      <c r="TPV92" s="150"/>
      <c r="TPW92" s="150"/>
      <c r="TPX92" s="150"/>
      <c r="TPY92" s="150"/>
      <c r="TPZ92" s="150"/>
      <c r="TQA92" s="150"/>
      <c r="TQB92" s="150"/>
      <c r="TQC92" s="150"/>
      <c r="TQD92" s="150"/>
      <c r="TQE92" s="150"/>
      <c r="TQF92" s="150"/>
      <c r="TQG92" s="150"/>
      <c r="TQH92" s="150"/>
      <c r="TQI92" s="150"/>
      <c r="TQJ92" s="150"/>
      <c r="TQK92" s="150"/>
      <c r="TQL92" s="150"/>
      <c r="TQM92" s="150"/>
      <c r="TQN92" s="150"/>
      <c r="TQO92" s="150"/>
      <c r="TQP92" s="150"/>
      <c r="TQQ92" s="150"/>
      <c r="TQR92" s="150"/>
      <c r="TQS92" s="150"/>
      <c r="TQT92" s="150"/>
      <c r="TQU92" s="150"/>
      <c r="TQV92" s="150"/>
      <c r="TQW92" s="150"/>
      <c r="TQX92" s="150"/>
      <c r="TQY92" s="150"/>
      <c r="TQZ92" s="150"/>
      <c r="TRA92" s="150"/>
      <c r="TRB92" s="150"/>
      <c r="TRC92" s="150"/>
      <c r="TRD92" s="150"/>
      <c r="TRE92" s="150"/>
      <c r="TRF92" s="150"/>
      <c r="TRG92" s="150"/>
      <c r="TRH92" s="150"/>
      <c r="TRI92" s="150"/>
      <c r="TRJ92" s="150"/>
      <c r="TRK92" s="150"/>
      <c r="TRL92" s="150"/>
      <c r="TRM92" s="150"/>
      <c r="TRN92" s="150"/>
      <c r="TRO92" s="150"/>
      <c r="TRP92" s="150"/>
      <c r="TRQ92" s="150"/>
      <c r="TRR92" s="150"/>
      <c r="TRS92" s="150"/>
      <c r="TRT92" s="150"/>
      <c r="TRU92" s="150"/>
      <c r="TRV92" s="150"/>
      <c r="TRW92" s="150"/>
      <c r="TRX92" s="150"/>
      <c r="TRY92" s="150"/>
      <c r="TRZ92" s="150"/>
      <c r="TSA92" s="150"/>
      <c r="TSB92" s="150"/>
      <c r="TSC92" s="150"/>
      <c r="TSD92" s="150"/>
      <c r="TSE92" s="150"/>
      <c r="TSF92" s="150"/>
      <c r="TSG92" s="150"/>
      <c r="TSH92" s="150"/>
      <c r="TSI92" s="150"/>
      <c r="TSJ92" s="150"/>
      <c r="TSK92" s="150"/>
      <c r="TSL92" s="150"/>
      <c r="TSM92" s="150"/>
      <c r="TSN92" s="150"/>
      <c r="TSO92" s="150"/>
      <c r="TSP92" s="150"/>
      <c r="TSQ92" s="150"/>
      <c r="TSR92" s="150"/>
      <c r="TSS92" s="150"/>
      <c r="TST92" s="150"/>
      <c r="TSU92" s="150"/>
      <c r="TSV92" s="150"/>
      <c r="TSW92" s="150"/>
      <c r="TSX92" s="150"/>
      <c r="TSY92" s="150"/>
      <c r="TSZ92" s="150"/>
      <c r="TTA92" s="150"/>
      <c r="TTB92" s="150"/>
      <c r="TTC92" s="150"/>
      <c r="TTD92" s="150"/>
      <c r="TTE92" s="150"/>
      <c r="TTF92" s="150"/>
      <c r="TTG92" s="150"/>
      <c r="TTH92" s="150"/>
      <c r="TTI92" s="150"/>
      <c r="TTJ92" s="150"/>
      <c r="TTK92" s="150"/>
      <c r="TTL92" s="150"/>
      <c r="TTM92" s="150"/>
      <c r="TTN92" s="150"/>
      <c r="TTO92" s="150"/>
      <c r="TTP92" s="150"/>
      <c r="TTQ92" s="150"/>
      <c r="TTR92" s="150"/>
      <c r="TTS92" s="150"/>
      <c r="TTT92" s="150"/>
      <c r="TTU92" s="150"/>
      <c r="TTV92" s="150"/>
      <c r="TTW92" s="150"/>
      <c r="TTX92" s="150"/>
      <c r="TTY92" s="150"/>
      <c r="TTZ92" s="150"/>
      <c r="TUA92" s="150"/>
      <c r="TUB92" s="150"/>
      <c r="TUC92" s="150"/>
      <c r="TUD92" s="150"/>
      <c r="TUE92" s="150"/>
      <c r="TUF92" s="150"/>
      <c r="TUG92" s="150"/>
      <c r="TUH92" s="150"/>
      <c r="TUI92" s="150"/>
      <c r="TUJ92" s="150"/>
      <c r="TUK92" s="150"/>
      <c r="TUL92" s="150"/>
      <c r="TUM92" s="150"/>
      <c r="TUN92" s="150"/>
      <c r="TUO92" s="150"/>
      <c r="TUP92" s="150"/>
      <c r="TUQ92" s="150"/>
      <c r="TUR92" s="150"/>
      <c r="TUS92" s="150"/>
      <c r="TUT92" s="150"/>
      <c r="TUU92" s="150"/>
      <c r="TUV92" s="150"/>
      <c r="TUW92" s="150"/>
      <c r="TUX92" s="150"/>
      <c r="TUY92" s="150"/>
      <c r="TUZ92" s="150"/>
      <c r="TVA92" s="150"/>
      <c r="TVB92" s="150"/>
      <c r="TVC92" s="150"/>
      <c r="TVD92" s="150"/>
      <c r="TVE92" s="150"/>
      <c r="TVF92" s="150"/>
      <c r="TVG92" s="150"/>
      <c r="TVH92" s="150"/>
      <c r="TVI92" s="150"/>
      <c r="TVJ92" s="150"/>
      <c r="TVK92" s="150"/>
      <c r="TVL92" s="150"/>
      <c r="TVM92" s="150"/>
      <c r="TVN92" s="150"/>
      <c r="TVO92" s="150"/>
      <c r="TVP92" s="150"/>
      <c r="TVQ92" s="150"/>
      <c r="TVR92" s="150"/>
      <c r="TVS92" s="150"/>
      <c r="TVT92" s="150"/>
      <c r="TVU92" s="150"/>
      <c r="TVV92" s="150"/>
      <c r="TVW92" s="150"/>
      <c r="TVX92" s="150"/>
      <c r="TVY92" s="150"/>
      <c r="TVZ92" s="150"/>
      <c r="TWA92" s="150"/>
      <c r="TWB92" s="150"/>
      <c r="TWC92" s="150"/>
      <c r="TWD92" s="150"/>
      <c r="TWE92" s="150"/>
      <c r="TWF92" s="150"/>
      <c r="TWG92" s="150"/>
      <c r="TWH92" s="150"/>
      <c r="TWI92" s="150"/>
      <c r="TWJ92" s="150"/>
      <c r="TWK92" s="150"/>
      <c r="TWL92" s="150"/>
      <c r="TWM92" s="150"/>
      <c r="TWN92" s="150"/>
      <c r="TWO92" s="150"/>
      <c r="TWP92" s="150"/>
      <c r="TWQ92" s="150"/>
      <c r="TWR92" s="150"/>
      <c r="TWS92" s="150"/>
      <c r="TWT92" s="150"/>
      <c r="TWU92" s="150"/>
      <c r="TWV92" s="150"/>
      <c r="TWW92" s="150"/>
      <c r="TWX92" s="150"/>
      <c r="TWY92" s="150"/>
      <c r="TWZ92" s="150"/>
      <c r="TXA92" s="150"/>
      <c r="TXB92" s="150"/>
      <c r="TXC92" s="150"/>
      <c r="TXD92" s="150"/>
      <c r="TXE92" s="150"/>
      <c r="TXF92" s="150"/>
      <c r="TXG92" s="150"/>
      <c r="TXH92" s="150"/>
      <c r="TXI92" s="150"/>
      <c r="TXJ92" s="150"/>
      <c r="TXK92" s="150"/>
      <c r="TXL92" s="150"/>
      <c r="TXM92" s="150"/>
      <c r="TXN92" s="150"/>
      <c r="TXO92" s="150"/>
      <c r="TXP92" s="150"/>
      <c r="TXQ92" s="150"/>
      <c r="TXR92" s="150"/>
      <c r="TXS92" s="150"/>
      <c r="TXT92" s="150"/>
      <c r="TXU92" s="150"/>
      <c r="TXV92" s="150"/>
      <c r="TXW92" s="150"/>
      <c r="TXX92" s="150"/>
      <c r="TXY92" s="150"/>
      <c r="TXZ92" s="150"/>
      <c r="TYA92" s="150"/>
      <c r="TYB92" s="150"/>
      <c r="TYC92" s="150"/>
      <c r="TYD92" s="150"/>
      <c r="TYE92" s="150"/>
      <c r="TYF92" s="150"/>
      <c r="TYG92" s="150"/>
      <c r="TYH92" s="150"/>
      <c r="TYI92" s="150"/>
      <c r="TYJ92" s="150"/>
      <c r="TYK92" s="150"/>
      <c r="TYL92" s="150"/>
      <c r="TYM92" s="150"/>
      <c r="TYN92" s="150"/>
      <c r="TYO92" s="150"/>
      <c r="TYP92" s="150"/>
      <c r="TYQ92" s="150"/>
      <c r="TYR92" s="150"/>
      <c r="TYS92" s="150"/>
      <c r="TYT92" s="150"/>
      <c r="TYU92" s="150"/>
      <c r="TYV92" s="150"/>
      <c r="TYW92" s="150"/>
      <c r="TYX92" s="150"/>
      <c r="TYY92" s="150"/>
      <c r="TYZ92" s="150"/>
      <c r="TZA92" s="150"/>
      <c r="TZB92" s="150"/>
      <c r="TZC92" s="150"/>
      <c r="TZD92" s="150"/>
      <c r="TZE92" s="150"/>
      <c r="TZF92" s="150"/>
      <c r="TZG92" s="150"/>
      <c r="TZH92" s="150"/>
      <c r="TZI92" s="150"/>
      <c r="TZJ92" s="150"/>
      <c r="TZK92" s="150"/>
      <c r="TZL92" s="150"/>
      <c r="TZM92" s="150"/>
      <c r="TZN92" s="150"/>
      <c r="TZO92" s="150"/>
      <c r="TZP92" s="150"/>
      <c r="TZQ92" s="150"/>
      <c r="TZR92" s="150"/>
      <c r="TZS92" s="150"/>
      <c r="TZT92" s="150"/>
      <c r="TZU92" s="150"/>
      <c r="TZV92" s="150"/>
      <c r="TZW92" s="150"/>
      <c r="TZX92" s="150"/>
      <c r="TZY92" s="150"/>
      <c r="TZZ92" s="150"/>
      <c r="UAA92" s="150"/>
      <c r="UAB92" s="150"/>
      <c r="UAC92" s="150"/>
      <c r="UAD92" s="150"/>
      <c r="UAE92" s="150"/>
      <c r="UAF92" s="150"/>
      <c r="UAG92" s="150"/>
      <c r="UAH92" s="150"/>
      <c r="UAI92" s="150"/>
      <c r="UAJ92" s="150"/>
      <c r="UAK92" s="150"/>
      <c r="UAL92" s="150"/>
      <c r="UAM92" s="150"/>
      <c r="UAN92" s="150"/>
      <c r="UAO92" s="150"/>
      <c r="UAP92" s="150"/>
      <c r="UAQ92" s="150"/>
      <c r="UAR92" s="150"/>
      <c r="UAS92" s="150"/>
      <c r="UAT92" s="150"/>
      <c r="UAU92" s="150"/>
      <c r="UAV92" s="150"/>
      <c r="UAW92" s="150"/>
      <c r="UAX92" s="150"/>
      <c r="UAY92" s="150"/>
      <c r="UAZ92" s="150"/>
      <c r="UBA92" s="150"/>
      <c r="UBB92" s="150"/>
      <c r="UBC92" s="150"/>
      <c r="UBD92" s="150"/>
      <c r="UBE92" s="150"/>
      <c r="UBF92" s="150"/>
      <c r="UBG92" s="150"/>
      <c r="UBH92" s="150"/>
      <c r="UBI92" s="150"/>
      <c r="UBJ92" s="150"/>
      <c r="UBK92" s="150"/>
      <c r="UBL92" s="150"/>
      <c r="UBM92" s="150"/>
      <c r="UBN92" s="150"/>
      <c r="UBO92" s="150"/>
      <c r="UBP92" s="150"/>
      <c r="UBQ92" s="150"/>
      <c r="UBR92" s="150"/>
      <c r="UBS92" s="150"/>
      <c r="UBT92" s="150"/>
      <c r="UBU92" s="150"/>
      <c r="UBV92" s="150"/>
      <c r="UBW92" s="150"/>
      <c r="UBX92" s="150"/>
      <c r="UBY92" s="150"/>
      <c r="UBZ92" s="150"/>
      <c r="UCA92" s="150"/>
      <c r="UCB92" s="150"/>
      <c r="UCC92" s="150"/>
      <c r="UCD92" s="150"/>
      <c r="UCE92" s="150"/>
      <c r="UCF92" s="150"/>
      <c r="UCG92" s="150"/>
      <c r="UCH92" s="150"/>
      <c r="UCI92" s="150"/>
      <c r="UCJ92" s="150"/>
      <c r="UCK92" s="150"/>
      <c r="UCL92" s="150"/>
      <c r="UCM92" s="150"/>
      <c r="UCN92" s="150"/>
      <c r="UCO92" s="150"/>
      <c r="UCP92" s="150"/>
      <c r="UCQ92" s="150"/>
      <c r="UCR92" s="150"/>
      <c r="UCS92" s="150"/>
      <c r="UCT92" s="150"/>
      <c r="UCU92" s="150"/>
      <c r="UCV92" s="150"/>
      <c r="UCW92" s="150"/>
      <c r="UCX92" s="150"/>
      <c r="UCY92" s="150"/>
      <c r="UCZ92" s="150"/>
      <c r="UDA92" s="150"/>
      <c r="UDB92" s="150"/>
      <c r="UDC92" s="150"/>
      <c r="UDD92" s="150"/>
      <c r="UDE92" s="150"/>
      <c r="UDF92" s="150"/>
      <c r="UDG92" s="150"/>
      <c r="UDH92" s="150"/>
      <c r="UDI92" s="150"/>
      <c r="UDJ92" s="150"/>
      <c r="UDK92" s="150"/>
      <c r="UDL92" s="150"/>
      <c r="UDM92" s="150"/>
      <c r="UDN92" s="150"/>
      <c r="UDO92" s="150"/>
      <c r="UDP92" s="150"/>
      <c r="UDQ92" s="150"/>
      <c r="UDR92" s="150"/>
      <c r="UDS92" s="150"/>
      <c r="UDT92" s="150"/>
      <c r="UDU92" s="150"/>
      <c r="UDV92" s="150"/>
      <c r="UDW92" s="150"/>
      <c r="UDX92" s="150"/>
      <c r="UDY92" s="150"/>
      <c r="UDZ92" s="150"/>
      <c r="UEA92" s="150"/>
      <c r="UEB92" s="150"/>
      <c r="UEC92" s="150"/>
      <c r="UED92" s="150"/>
      <c r="UEE92" s="150"/>
      <c r="UEF92" s="150"/>
      <c r="UEG92" s="150"/>
      <c r="UEH92" s="150"/>
      <c r="UEI92" s="150"/>
      <c r="UEJ92" s="150"/>
      <c r="UEK92" s="150"/>
      <c r="UEL92" s="150"/>
      <c r="UEM92" s="150"/>
      <c r="UEN92" s="150"/>
      <c r="UEO92" s="150"/>
      <c r="UEP92" s="150"/>
      <c r="UEQ92" s="150"/>
      <c r="UER92" s="150"/>
      <c r="UES92" s="150"/>
      <c r="UET92" s="150"/>
      <c r="UEU92" s="150"/>
      <c r="UEV92" s="150"/>
      <c r="UEW92" s="150"/>
      <c r="UEX92" s="150"/>
      <c r="UEY92" s="150"/>
      <c r="UEZ92" s="150"/>
      <c r="UFA92" s="150"/>
      <c r="UFB92" s="150"/>
      <c r="UFC92" s="150"/>
      <c r="UFD92" s="150"/>
      <c r="UFE92" s="150"/>
      <c r="UFF92" s="150"/>
      <c r="UFG92" s="150"/>
      <c r="UFH92" s="150"/>
      <c r="UFI92" s="150"/>
      <c r="UFJ92" s="150"/>
      <c r="UFK92" s="150"/>
      <c r="UFL92" s="150"/>
      <c r="UFM92" s="150"/>
      <c r="UFN92" s="150"/>
      <c r="UFO92" s="150"/>
      <c r="UFP92" s="150"/>
      <c r="UFQ92" s="150"/>
      <c r="UFR92" s="150"/>
      <c r="UFS92" s="150"/>
      <c r="UFT92" s="150"/>
      <c r="UFU92" s="150"/>
      <c r="UFV92" s="150"/>
      <c r="UFW92" s="150"/>
      <c r="UFX92" s="150"/>
      <c r="UFY92" s="150"/>
      <c r="UFZ92" s="150"/>
      <c r="UGA92" s="150"/>
      <c r="UGB92" s="150"/>
      <c r="UGC92" s="150"/>
      <c r="UGD92" s="150"/>
      <c r="UGE92" s="150"/>
      <c r="UGF92" s="150"/>
      <c r="UGG92" s="150"/>
      <c r="UGH92" s="150"/>
      <c r="UGI92" s="150"/>
      <c r="UGJ92" s="150"/>
      <c r="UGK92" s="150"/>
      <c r="UGL92" s="150"/>
      <c r="UGM92" s="150"/>
      <c r="UGN92" s="150"/>
      <c r="UGO92" s="150"/>
      <c r="UGP92" s="150"/>
      <c r="UGQ92" s="150"/>
      <c r="UGR92" s="150"/>
      <c r="UGS92" s="150"/>
      <c r="UGT92" s="150"/>
      <c r="UGU92" s="150"/>
      <c r="UGV92" s="150"/>
      <c r="UGW92" s="150"/>
      <c r="UGX92" s="150"/>
      <c r="UGY92" s="150"/>
      <c r="UGZ92" s="150"/>
      <c r="UHA92" s="150"/>
      <c r="UHB92" s="150"/>
      <c r="UHC92" s="150"/>
      <c r="UHD92" s="150"/>
      <c r="UHE92" s="150"/>
      <c r="UHF92" s="150"/>
      <c r="UHG92" s="150"/>
      <c r="UHH92" s="150"/>
      <c r="UHI92" s="150"/>
      <c r="UHJ92" s="150"/>
      <c r="UHK92" s="150"/>
      <c r="UHL92" s="150"/>
      <c r="UHM92" s="150"/>
      <c r="UHN92" s="150"/>
      <c r="UHO92" s="150"/>
      <c r="UHP92" s="150"/>
      <c r="UHQ92" s="150"/>
      <c r="UHR92" s="150"/>
      <c r="UHS92" s="150"/>
      <c r="UHT92" s="150"/>
      <c r="UHU92" s="150"/>
      <c r="UHV92" s="150"/>
      <c r="UHW92" s="150"/>
      <c r="UHX92" s="150"/>
      <c r="UHY92" s="150"/>
      <c r="UHZ92" s="150"/>
      <c r="UIA92" s="150"/>
      <c r="UIB92" s="150"/>
      <c r="UIC92" s="150"/>
      <c r="UID92" s="150"/>
      <c r="UIE92" s="150"/>
      <c r="UIF92" s="150"/>
      <c r="UIG92" s="150"/>
      <c r="UIH92" s="150"/>
      <c r="UII92" s="150"/>
      <c r="UIJ92" s="150"/>
      <c r="UIK92" s="150"/>
      <c r="UIL92" s="150"/>
      <c r="UIM92" s="150"/>
      <c r="UIN92" s="150"/>
      <c r="UIO92" s="150"/>
      <c r="UIP92" s="150"/>
      <c r="UIQ92" s="150"/>
      <c r="UIR92" s="150"/>
      <c r="UIS92" s="150"/>
      <c r="UIT92" s="150"/>
      <c r="UIU92" s="150"/>
      <c r="UIV92" s="150"/>
      <c r="UIW92" s="150"/>
      <c r="UIX92" s="150"/>
      <c r="UIY92" s="150"/>
      <c r="UIZ92" s="150"/>
      <c r="UJA92" s="150"/>
      <c r="UJB92" s="150"/>
      <c r="UJC92" s="150"/>
      <c r="UJD92" s="150"/>
      <c r="UJE92" s="150"/>
      <c r="UJF92" s="150"/>
      <c r="UJG92" s="150"/>
      <c r="UJH92" s="150"/>
      <c r="UJI92" s="150"/>
      <c r="UJJ92" s="150"/>
      <c r="UJK92" s="150"/>
      <c r="UJL92" s="150"/>
      <c r="UJM92" s="150"/>
      <c r="UJN92" s="150"/>
      <c r="UJO92" s="150"/>
      <c r="UJP92" s="150"/>
      <c r="UJQ92" s="150"/>
      <c r="UJR92" s="150"/>
      <c r="UJS92" s="150"/>
      <c r="UJT92" s="150"/>
      <c r="UJU92" s="150"/>
      <c r="UJV92" s="150"/>
      <c r="UJW92" s="150"/>
      <c r="UJX92" s="150"/>
      <c r="UJY92" s="150"/>
      <c r="UJZ92" s="150"/>
      <c r="UKA92" s="150"/>
      <c r="UKB92" s="150"/>
      <c r="UKC92" s="150"/>
      <c r="UKD92" s="150"/>
      <c r="UKE92" s="150"/>
      <c r="UKF92" s="150"/>
      <c r="UKG92" s="150"/>
      <c r="UKH92" s="150"/>
      <c r="UKI92" s="150"/>
      <c r="UKJ92" s="150"/>
      <c r="UKK92" s="150"/>
      <c r="UKL92" s="150"/>
      <c r="UKM92" s="150"/>
      <c r="UKN92" s="150"/>
      <c r="UKO92" s="150"/>
      <c r="UKP92" s="150"/>
      <c r="UKQ92" s="150"/>
      <c r="UKR92" s="150"/>
      <c r="UKS92" s="150"/>
      <c r="UKT92" s="150"/>
      <c r="UKU92" s="150"/>
      <c r="UKV92" s="150"/>
      <c r="UKW92" s="150"/>
      <c r="UKX92" s="150"/>
      <c r="UKY92" s="150"/>
      <c r="UKZ92" s="150"/>
      <c r="ULA92" s="150"/>
      <c r="ULB92" s="150"/>
      <c r="ULC92" s="150"/>
      <c r="ULD92" s="150"/>
      <c r="ULE92" s="150"/>
      <c r="ULF92" s="150"/>
      <c r="ULG92" s="150"/>
      <c r="ULH92" s="150"/>
      <c r="ULI92" s="150"/>
      <c r="ULJ92" s="150"/>
      <c r="ULK92" s="150"/>
      <c r="ULL92" s="150"/>
      <c r="ULM92" s="150"/>
      <c r="ULN92" s="150"/>
      <c r="ULO92" s="150"/>
      <c r="ULP92" s="150"/>
      <c r="ULQ92" s="150"/>
      <c r="ULR92" s="150"/>
      <c r="ULS92" s="150"/>
      <c r="ULT92" s="150"/>
      <c r="ULU92" s="150"/>
      <c r="ULV92" s="150"/>
      <c r="ULW92" s="150"/>
      <c r="ULX92" s="150"/>
      <c r="ULY92" s="150"/>
      <c r="ULZ92" s="150"/>
      <c r="UMA92" s="150"/>
      <c r="UMB92" s="150"/>
      <c r="UMC92" s="150"/>
      <c r="UMD92" s="150"/>
      <c r="UME92" s="150"/>
      <c r="UMF92" s="150"/>
      <c r="UMG92" s="150"/>
      <c r="UMH92" s="150"/>
      <c r="UMI92" s="150"/>
      <c r="UMJ92" s="150"/>
      <c r="UMK92" s="150"/>
      <c r="UML92" s="150"/>
      <c r="UMM92" s="150"/>
      <c r="UMN92" s="150"/>
      <c r="UMO92" s="150"/>
      <c r="UMP92" s="150"/>
      <c r="UMQ92" s="150"/>
      <c r="UMR92" s="150"/>
      <c r="UMS92" s="150"/>
      <c r="UMT92" s="150"/>
      <c r="UMU92" s="150"/>
      <c r="UMV92" s="150"/>
      <c r="UMW92" s="150"/>
      <c r="UMX92" s="150"/>
      <c r="UMY92" s="150"/>
      <c r="UMZ92" s="150"/>
      <c r="UNA92" s="150"/>
      <c r="UNB92" s="150"/>
      <c r="UNC92" s="150"/>
      <c r="UND92" s="150"/>
      <c r="UNE92" s="150"/>
      <c r="UNF92" s="150"/>
      <c r="UNG92" s="150"/>
      <c r="UNH92" s="150"/>
      <c r="UNI92" s="150"/>
      <c r="UNJ92" s="150"/>
      <c r="UNK92" s="150"/>
      <c r="UNL92" s="150"/>
      <c r="UNM92" s="150"/>
      <c r="UNN92" s="150"/>
      <c r="UNO92" s="150"/>
      <c r="UNP92" s="150"/>
      <c r="UNQ92" s="150"/>
      <c r="UNR92" s="150"/>
      <c r="UNS92" s="150"/>
      <c r="UNT92" s="150"/>
      <c r="UNU92" s="150"/>
      <c r="UNV92" s="150"/>
      <c r="UNW92" s="150"/>
      <c r="UNX92" s="150"/>
      <c r="UNY92" s="150"/>
      <c r="UNZ92" s="150"/>
      <c r="UOA92" s="150"/>
      <c r="UOB92" s="150"/>
      <c r="UOC92" s="150"/>
      <c r="UOD92" s="150"/>
      <c r="UOE92" s="150"/>
      <c r="UOF92" s="150"/>
      <c r="UOG92" s="150"/>
      <c r="UOH92" s="150"/>
      <c r="UOI92" s="150"/>
      <c r="UOJ92" s="150"/>
      <c r="UOK92" s="150"/>
      <c r="UOL92" s="150"/>
      <c r="UOM92" s="150"/>
      <c r="UON92" s="150"/>
      <c r="UOO92" s="150"/>
      <c r="UOP92" s="150"/>
      <c r="UOQ92" s="150"/>
      <c r="UOR92" s="150"/>
      <c r="UOS92" s="150"/>
      <c r="UOT92" s="150"/>
      <c r="UOU92" s="150"/>
      <c r="UOV92" s="150"/>
      <c r="UOW92" s="150"/>
      <c r="UOX92" s="150"/>
      <c r="UOY92" s="150"/>
      <c r="UOZ92" s="150"/>
      <c r="UPA92" s="150"/>
      <c r="UPB92" s="150"/>
      <c r="UPC92" s="150"/>
      <c r="UPD92" s="150"/>
      <c r="UPE92" s="150"/>
      <c r="UPF92" s="150"/>
      <c r="UPG92" s="150"/>
      <c r="UPH92" s="150"/>
      <c r="UPI92" s="150"/>
      <c r="UPJ92" s="150"/>
      <c r="UPK92" s="150"/>
      <c r="UPL92" s="150"/>
      <c r="UPM92" s="150"/>
      <c r="UPN92" s="150"/>
      <c r="UPO92" s="150"/>
      <c r="UPP92" s="150"/>
      <c r="UPQ92" s="150"/>
      <c r="UPR92" s="150"/>
      <c r="UPS92" s="150"/>
      <c r="UPT92" s="150"/>
      <c r="UPU92" s="150"/>
      <c r="UPV92" s="150"/>
      <c r="UPW92" s="150"/>
      <c r="UPX92" s="150"/>
      <c r="UPY92" s="150"/>
      <c r="UPZ92" s="150"/>
      <c r="UQA92" s="150"/>
      <c r="UQB92" s="150"/>
      <c r="UQC92" s="150"/>
      <c r="UQD92" s="150"/>
      <c r="UQE92" s="150"/>
      <c r="UQF92" s="150"/>
      <c r="UQG92" s="150"/>
      <c r="UQH92" s="150"/>
      <c r="UQI92" s="150"/>
      <c r="UQJ92" s="150"/>
      <c r="UQK92" s="150"/>
      <c r="UQL92" s="150"/>
      <c r="UQM92" s="150"/>
      <c r="UQN92" s="150"/>
      <c r="UQO92" s="150"/>
      <c r="UQP92" s="150"/>
      <c r="UQQ92" s="150"/>
      <c r="UQR92" s="150"/>
      <c r="UQS92" s="150"/>
      <c r="UQT92" s="150"/>
      <c r="UQU92" s="150"/>
      <c r="UQV92" s="150"/>
      <c r="UQW92" s="150"/>
      <c r="UQX92" s="150"/>
      <c r="UQY92" s="150"/>
      <c r="UQZ92" s="150"/>
      <c r="URA92" s="150"/>
      <c r="URB92" s="150"/>
      <c r="URC92" s="150"/>
      <c r="URD92" s="150"/>
      <c r="URE92" s="150"/>
      <c r="URF92" s="150"/>
      <c r="URG92" s="150"/>
      <c r="URH92" s="150"/>
      <c r="URI92" s="150"/>
      <c r="URJ92" s="150"/>
      <c r="URK92" s="150"/>
      <c r="URL92" s="150"/>
      <c r="URM92" s="150"/>
      <c r="URN92" s="150"/>
      <c r="URO92" s="150"/>
      <c r="URP92" s="150"/>
      <c r="URQ92" s="150"/>
      <c r="URR92" s="150"/>
      <c r="URS92" s="150"/>
      <c r="URT92" s="150"/>
      <c r="URU92" s="150"/>
      <c r="URV92" s="150"/>
      <c r="URW92" s="150"/>
      <c r="URX92" s="150"/>
      <c r="URY92" s="150"/>
      <c r="URZ92" s="150"/>
      <c r="USA92" s="150"/>
      <c r="USB92" s="150"/>
      <c r="USC92" s="150"/>
      <c r="USD92" s="150"/>
      <c r="USE92" s="150"/>
      <c r="USF92" s="150"/>
      <c r="USG92" s="150"/>
      <c r="USH92" s="150"/>
      <c r="USI92" s="150"/>
      <c r="USJ92" s="150"/>
      <c r="USK92" s="150"/>
      <c r="USL92" s="150"/>
      <c r="USM92" s="150"/>
      <c r="USN92" s="150"/>
      <c r="USO92" s="150"/>
      <c r="USP92" s="150"/>
      <c r="USQ92" s="150"/>
      <c r="USR92" s="150"/>
      <c r="USS92" s="150"/>
      <c r="UST92" s="150"/>
      <c r="USU92" s="150"/>
      <c r="USV92" s="150"/>
      <c r="USW92" s="150"/>
      <c r="USX92" s="150"/>
      <c r="USY92" s="150"/>
      <c r="USZ92" s="150"/>
      <c r="UTA92" s="150"/>
      <c r="UTB92" s="150"/>
      <c r="UTC92" s="150"/>
      <c r="UTD92" s="150"/>
      <c r="UTE92" s="150"/>
      <c r="UTF92" s="150"/>
      <c r="UTG92" s="150"/>
      <c r="UTH92" s="150"/>
      <c r="UTI92" s="150"/>
      <c r="UTJ92" s="150"/>
      <c r="UTK92" s="150"/>
      <c r="UTL92" s="150"/>
      <c r="UTM92" s="150"/>
      <c r="UTN92" s="150"/>
      <c r="UTO92" s="150"/>
      <c r="UTP92" s="150"/>
      <c r="UTQ92" s="150"/>
      <c r="UTR92" s="150"/>
      <c r="UTS92" s="150"/>
      <c r="UTT92" s="150"/>
      <c r="UTU92" s="150"/>
      <c r="UTV92" s="150"/>
      <c r="UTW92" s="150"/>
      <c r="UTX92" s="150"/>
      <c r="UTY92" s="150"/>
      <c r="UTZ92" s="150"/>
      <c r="UUA92" s="150"/>
      <c r="UUB92" s="150"/>
      <c r="UUC92" s="150"/>
      <c r="UUD92" s="150"/>
      <c r="UUE92" s="150"/>
      <c r="UUF92" s="150"/>
      <c r="UUG92" s="150"/>
      <c r="UUH92" s="150"/>
      <c r="UUI92" s="150"/>
      <c r="UUJ92" s="150"/>
      <c r="UUK92" s="150"/>
      <c r="UUL92" s="150"/>
      <c r="UUM92" s="150"/>
      <c r="UUN92" s="150"/>
      <c r="UUO92" s="150"/>
      <c r="UUP92" s="150"/>
      <c r="UUQ92" s="150"/>
      <c r="UUR92" s="150"/>
      <c r="UUS92" s="150"/>
      <c r="UUT92" s="150"/>
      <c r="UUU92" s="150"/>
      <c r="UUV92" s="150"/>
      <c r="UUW92" s="150"/>
      <c r="UUX92" s="150"/>
      <c r="UUY92" s="150"/>
      <c r="UUZ92" s="150"/>
      <c r="UVA92" s="150"/>
      <c r="UVB92" s="150"/>
      <c r="UVC92" s="150"/>
      <c r="UVD92" s="150"/>
      <c r="UVE92" s="150"/>
      <c r="UVF92" s="150"/>
      <c r="UVG92" s="150"/>
      <c r="UVH92" s="150"/>
      <c r="UVI92" s="150"/>
      <c r="UVJ92" s="150"/>
      <c r="UVK92" s="150"/>
      <c r="UVL92" s="150"/>
      <c r="UVM92" s="150"/>
      <c r="UVN92" s="150"/>
      <c r="UVO92" s="150"/>
      <c r="UVP92" s="150"/>
      <c r="UVQ92" s="150"/>
      <c r="UVR92" s="150"/>
      <c r="UVS92" s="150"/>
      <c r="UVT92" s="150"/>
      <c r="UVU92" s="150"/>
      <c r="UVV92" s="150"/>
      <c r="UVW92" s="150"/>
      <c r="UVX92" s="150"/>
      <c r="UVY92" s="150"/>
      <c r="UVZ92" s="150"/>
      <c r="UWA92" s="150"/>
      <c r="UWB92" s="150"/>
      <c r="UWC92" s="150"/>
      <c r="UWD92" s="150"/>
      <c r="UWE92" s="150"/>
      <c r="UWF92" s="150"/>
      <c r="UWG92" s="150"/>
      <c r="UWH92" s="150"/>
      <c r="UWI92" s="150"/>
      <c r="UWJ92" s="150"/>
      <c r="UWK92" s="150"/>
      <c r="UWL92" s="150"/>
      <c r="UWM92" s="150"/>
      <c r="UWN92" s="150"/>
      <c r="UWO92" s="150"/>
      <c r="UWP92" s="150"/>
      <c r="UWQ92" s="150"/>
      <c r="UWR92" s="150"/>
      <c r="UWS92" s="150"/>
      <c r="UWT92" s="150"/>
      <c r="UWU92" s="150"/>
      <c r="UWV92" s="150"/>
      <c r="UWW92" s="150"/>
      <c r="UWX92" s="150"/>
      <c r="UWY92" s="150"/>
      <c r="UWZ92" s="150"/>
      <c r="UXA92" s="150"/>
      <c r="UXB92" s="150"/>
      <c r="UXC92" s="150"/>
      <c r="UXD92" s="150"/>
      <c r="UXE92" s="150"/>
      <c r="UXF92" s="150"/>
      <c r="UXG92" s="150"/>
      <c r="UXH92" s="150"/>
      <c r="UXI92" s="150"/>
      <c r="UXJ92" s="150"/>
      <c r="UXK92" s="150"/>
      <c r="UXL92" s="150"/>
      <c r="UXM92" s="150"/>
      <c r="UXN92" s="150"/>
      <c r="UXO92" s="150"/>
      <c r="UXP92" s="150"/>
      <c r="UXQ92" s="150"/>
      <c r="UXR92" s="150"/>
      <c r="UXS92" s="150"/>
      <c r="UXT92" s="150"/>
      <c r="UXU92" s="150"/>
      <c r="UXV92" s="150"/>
      <c r="UXW92" s="150"/>
      <c r="UXX92" s="150"/>
      <c r="UXY92" s="150"/>
      <c r="UXZ92" s="150"/>
      <c r="UYA92" s="150"/>
      <c r="UYB92" s="150"/>
      <c r="UYC92" s="150"/>
      <c r="UYD92" s="150"/>
      <c r="UYE92" s="150"/>
      <c r="UYF92" s="150"/>
      <c r="UYG92" s="150"/>
      <c r="UYH92" s="150"/>
      <c r="UYI92" s="150"/>
      <c r="UYJ92" s="150"/>
      <c r="UYK92" s="150"/>
      <c r="UYL92" s="150"/>
      <c r="UYM92" s="150"/>
      <c r="UYN92" s="150"/>
      <c r="UYO92" s="150"/>
      <c r="UYP92" s="150"/>
      <c r="UYQ92" s="150"/>
      <c r="UYR92" s="150"/>
      <c r="UYS92" s="150"/>
      <c r="UYT92" s="150"/>
      <c r="UYU92" s="150"/>
      <c r="UYV92" s="150"/>
      <c r="UYW92" s="150"/>
      <c r="UYX92" s="150"/>
      <c r="UYY92" s="150"/>
      <c r="UYZ92" s="150"/>
      <c r="UZA92" s="150"/>
      <c r="UZB92" s="150"/>
      <c r="UZC92" s="150"/>
      <c r="UZD92" s="150"/>
      <c r="UZE92" s="150"/>
      <c r="UZF92" s="150"/>
      <c r="UZG92" s="150"/>
      <c r="UZH92" s="150"/>
      <c r="UZI92" s="150"/>
      <c r="UZJ92" s="150"/>
      <c r="UZK92" s="150"/>
      <c r="UZL92" s="150"/>
      <c r="UZM92" s="150"/>
      <c r="UZN92" s="150"/>
      <c r="UZO92" s="150"/>
      <c r="UZP92" s="150"/>
      <c r="UZQ92" s="150"/>
      <c r="UZR92" s="150"/>
      <c r="UZS92" s="150"/>
      <c r="UZT92" s="150"/>
      <c r="UZU92" s="150"/>
      <c r="UZV92" s="150"/>
      <c r="UZW92" s="150"/>
      <c r="UZX92" s="150"/>
      <c r="UZY92" s="150"/>
      <c r="UZZ92" s="150"/>
      <c r="VAA92" s="150"/>
      <c r="VAB92" s="150"/>
      <c r="VAC92" s="150"/>
      <c r="VAD92" s="150"/>
      <c r="VAE92" s="150"/>
      <c r="VAF92" s="150"/>
      <c r="VAG92" s="150"/>
      <c r="VAH92" s="150"/>
      <c r="VAI92" s="150"/>
      <c r="VAJ92" s="150"/>
      <c r="VAK92" s="150"/>
      <c r="VAL92" s="150"/>
      <c r="VAM92" s="150"/>
      <c r="VAN92" s="150"/>
      <c r="VAO92" s="150"/>
      <c r="VAP92" s="150"/>
      <c r="VAQ92" s="150"/>
      <c r="VAR92" s="150"/>
      <c r="VAS92" s="150"/>
      <c r="VAT92" s="150"/>
      <c r="VAU92" s="150"/>
      <c r="VAV92" s="150"/>
      <c r="VAW92" s="150"/>
      <c r="VAX92" s="150"/>
      <c r="VAY92" s="150"/>
      <c r="VAZ92" s="150"/>
      <c r="VBA92" s="150"/>
      <c r="VBB92" s="150"/>
      <c r="VBC92" s="150"/>
      <c r="VBD92" s="150"/>
      <c r="VBE92" s="150"/>
      <c r="VBF92" s="150"/>
      <c r="VBG92" s="150"/>
      <c r="VBH92" s="150"/>
      <c r="VBI92" s="150"/>
      <c r="VBJ92" s="150"/>
      <c r="VBK92" s="150"/>
      <c r="VBL92" s="150"/>
      <c r="VBM92" s="150"/>
      <c r="VBN92" s="150"/>
      <c r="VBO92" s="150"/>
      <c r="VBP92" s="150"/>
      <c r="VBQ92" s="150"/>
      <c r="VBR92" s="150"/>
      <c r="VBS92" s="150"/>
      <c r="VBT92" s="150"/>
      <c r="VBU92" s="150"/>
      <c r="VBV92" s="150"/>
      <c r="VBW92" s="150"/>
      <c r="VBX92" s="150"/>
      <c r="VBY92" s="150"/>
      <c r="VBZ92" s="150"/>
      <c r="VCA92" s="150"/>
      <c r="VCB92" s="150"/>
      <c r="VCC92" s="150"/>
      <c r="VCD92" s="150"/>
      <c r="VCE92" s="150"/>
      <c r="VCF92" s="150"/>
      <c r="VCG92" s="150"/>
      <c r="VCH92" s="150"/>
      <c r="VCI92" s="150"/>
      <c r="VCJ92" s="150"/>
      <c r="VCK92" s="150"/>
      <c r="VCL92" s="150"/>
      <c r="VCM92" s="150"/>
      <c r="VCN92" s="150"/>
      <c r="VCO92" s="150"/>
      <c r="VCP92" s="150"/>
      <c r="VCQ92" s="150"/>
      <c r="VCR92" s="150"/>
      <c r="VCS92" s="150"/>
      <c r="VCT92" s="150"/>
      <c r="VCU92" s="150"/>
      <c r="VCV92" s="150"/>
      <c r="VCW92" s="150"/>
      <c r="VCX92" s="150"/>
      <c r="VCY92" s="150"/>
      <c r="VCZ92" s="150"/>
      <c r="VDA92" s="150"/>
      <c r="VDB92" s="150"/>
      <c r="VDC92" s="150"/>
      <c r="VDD92" s="150"/>
      <c r="VDE92" s="150"/>
      <c r="VDF92" s="150"/>
      <c r="VDG92" s="150"/>
      <c r="VDH92" s="150"/>
      <c r="VDI92" s="150"/>
      <c r="VDJ92" s="150"/>
      <c r="VDK92" s="150"/>
      <c r="VDL92" s="150"/>
      <c r="VDM92" s="150"/>
      <c r="VDN92" s="150"/>
      <c r="VDO92" s="150"/>
      <c r="VDP92" s="150"/>
      <c r="VDQ92" s="150"/>
      <c r="VDR92" s="150"/>
      <c r="VDS92" s="150"/>
      <c r="VDT92" s="150"/>
      <c r="VDU92" s="150"/>
      <c r="VDV92" s="150"/>
      <c r="VDW92" s="150"/>
      <c r="VDX92" s="150"/>
      <c r="VDY92" s="150"/>
      <c r="VDZ92" s="150"/>
      <c r="VEA92" s="150"/>
      <c r="VEB92" s="150"/>
      <c r="VEC92" s="150"/>
      <c r="VED92" s="150"/>
      <c r="VEE92" s="150"/>
      <c r="VEF92" s="150"/>
      <c r="VEG92" s="150"/>
      <c r="VEH92" s="150"/>
      <c r="VEI92" s="150"/>
      <c r="VEJ92" s="150"/>
      <c r="VEK92" s="150"/>
      <c r="VEL92" s="150"/>
      <c r="VEM92" s="150"/>
      <c r="VEN92" s="150"/>
      <c r="VEO92" s="150"/>
      <c r="VEP92" s="150"/>
      <c r="VEQ92" s="150"/>
      <c r="VER92" s="150"/>
      <c r="VES92" s="150"/>
      <c r="VET92" s="150"/>
      <c r="VEU92" s="150"/>
      <c r="VEV92" s="150"/>
      <c r="VEW92" s="150"/>
      <c r="VEX92" s="150"/>
      <c r="VEY92" s="150"/>
      <c r="VEZ92" s="150"/>
      <c r="VFA92" s="150"/>
      <c r="VFB92" s="150"/>
      <c r="VFC92" s="150"/>
      <c r="VFD92" s="150"/>
      <c r="VFE92" s="150"/>
      <c r="VFF92" s="150"/>
      <c r="VFG92" s="150"/>
      <c r="VFH92" s="150"/>
      <c r="VFI92" s="150"/>
      <c r="VFJ92" s="150"/>
      <c r="VFK92" s="150"/>
      <c r="VFL92" s="150"/>
      <c r="VFM92" s="150"/>
      <c r="VFN92" s="150"/>
      <c r="VFO92" s="150"/>
      <c r="VFP92" s="150"/>
      <c r="VFQ92" s="150"/>
      <c r="VFR92" s="150"/>
      <c r="VFS92" s="150"/>
      <c r="VFT92" s="150"/>
      <c r="VFU92" s="150"/>
      <c r="VFV92" s="150"/>
      <c r="VFW92" s="150"/>
      <c r="VFX92" s="150"/>
      <c r="VFY92" s="150"/>
      <c r="VFZ92" s="150"/>
      <c r="VGA92" s="150"/>
      <c r="VGB92" s="150"/>
      <c r="VGC92" s="150"/>
      <c r="VGD92" s="150"/>
      <c r="VGE92" s="150"/>
      <c r="VGF92" s="150"/>
      <c r="VGG92" s="150"/>
      <c r="VGH92" s="150"/>
      <c r="VGI92" s="150"/>
      <c r="VGJ92" s="150"/>
      <c r="VGK92" s="150"/>
      <c r="VGL92" s="150"/>
      <c r="VGM92" s="150"/>
      <c r="VGN92" s="150"/>
      <c r="VGO92" s="150"/>
      <c r="VGP92" s="150"/>
      <c r="VGQ92" s="150"/>
      <c r="VGR92" s="150"/>
      <c r="VGS92" s="150"/>
      <c r="VGT92" s="150"/>
      <c r="VGU92" s="150"/>
      <c r="VGV92" s="150"/>
      <c r="VGW92" s="150"/>
      <c r="VGX92" s="150"/>
      <c r="VGY92" s="150"/>
      <c r="VGZ92" s="150"/>
      <c r="VHA92" s="150"/>
      <c r="VHB92" s="150"/>
      <c r="VHC92" s="150"/>
      <c r="VHD92" s="150"/>
      <c r="VHE92" s="150"/>
      <c r="VHF92" s="150"/>
      <c r="VHG92" s="150"/>
      <c r="VHH92" s="150"/>
      <c r="VHI92" s="150"/>
      <c r="VHJ92" s="150"/>
      <c r="VHK92" s="150"/>
      <c r="VHL92" s="150"/>
      <c r="VHM92" s="150"/>
      <c r="VHN92" s="150"/>
      <c r="VHO92" s="150"/>
      <c r="VHP92" s="150"/>
      <c r="VHQ92" s="150"/>
      <c r="VHR92" s="150"/>
      <c r="VHS92" s="150"/>
      <c r="VHT92" s="150"/>
      <c r="VHU92" s="150"/>
      <c r="VHV92" s="150"/>
      <c r="VHW92" s="150"/>
      <c r="VHX92" s="150"/>
      <c r="VHY92" s="150"/>
      <c r="VHZ92" s="150"/>
      <c r="VIA92" s="150"/>
      <c r="VIB92" s="150"/>
      <c r="VIC92" s="150"/>
      <c r="VID92" s="150"/>
      <c r="VIE92" s="150"/>
      <c r="VIF92" s="150"/>
      <c r="VIG92" s="150"/>
      <c r="VIH92" s="150"/>
      <c r="VII92" s="150"/>
      <c r="VIJ92" s="150"/>
      <c r="VIK92" s="150"/>
      <c r="VIL92" s="150"/>
      <c r="VIM92" s="150"/>
      <c r="VIN92" s="150"/>
      <c r="VIO92" s="150"/>
      <c r="VIP92" s="150"/>
      <c r="VIQ92" s="150"/>
      <c r="VIR92" s="150"/>
      <c r="VIS92" s="150"/>
      <c r="VIT92" s="150"/>
      <c r="VIU92" s="150"/>
      <c r="VIV92" s="150"/>
      <c r="VIW92" s="150"/>
      <c r="VIX92" s="150"/>
      <c r="VIY92" s="150"/>
      <c r="VIZ92" s="150"/>
      <c r="VJA92" s="150"/>
      <c r="VJB92" s="150"/>
      <c r="VJC92" s="150"/>
      <c r="VJD92" s="150"/>
      <c r="VJE92" s="150"/>
      <c r="VJF92" s="150"/>
      <c r="VJG92" s="150"/>
      <c r="VJH92" s="150"/>
      <c r="VJI92" s="150"/>
      <c r="VJJ92" s="150"/>
      <c r="VJK92" s="150"/>
      <c r="VJL92" s="150"/>
      <c r="VJM92" s="150"/>
      <c r="VJN92" s="150"/>
      <c r="VJO92" s="150"/>
      <c r="VJP92" s="150"/>
      <c r="VJQ92" s="150"/>
      <c r="VJR92" s="150"/>
      <c r="VJS92" s="150"/>
      <c r="VJT92" s="150"/>
      <c r="VJU92" s="150"/>
      <c r="VJV92" s="150"/>
      <c r="VJW92" s="150"/>
      <c r="VJX92" s="150"/>
      <c r="VJY92" s="150"/>
      <c r="VJZ92" s="150"/>
      <c r="VKA92" s="150"/>
      <c r="VKB92" s="150"/>
      <c r="VKC92" s="150"/>
      <c r="VKD92" s="150"/>
      <c r="VKE92" s="150"/>
      <c r="VKF92" s="150"/>
      <c r="VKG92" s="150"/>
      <c r="VKH92" s="150"/>
      <c r="VKI92" s="150"/>
      <c r="VKJ92" s="150"/>
      <c r="VKK92" s="150"/>
      <c r="VKL92" s="150"/>
      <c r="VKM92" s="150"/>
      <c r="VKN92" s="150"/>
      <c r="VKO92" s="150"/>
      <c r="VKP92" s="150"/>
      <c r="VKQ92" s="150"/>
      <c r="VKR92" s="150"/>
      <c r="VKS92" s="150"/>
      <c r="VKT92" s="150"/>
      <c r="VKU92" s="150"/>
      <c r="VKV92" s="150"/>
      <c r="VKW92" s="150"/>
      <c r="VKX92" s="150"/>
      <c r="VKY92" s="150"/>
      <c r="VKZ92" s="150"/>
      <c r="VLA92" s="150"/>
      <c r="VLB92" s="150"/>
      <c r="VLC92" s="150"/>
      <c r="VLD92" s="150"/>
      <c r="VLE92" s="150"/>
      <c r="VLF92" s="150"/>
      <c r="VLG92" s="150"/>
      <c r="VLH92" s="150"/>
      <c r="VLI92" s="150"/>
      <c r="VLJ92" s="150"/>
      <c r="VLK92" s="150"/>
      <c r="VLL92" s="150"/>
      <c r="VLM92" s="150"/>
      <c r="VLN92" s="150"/>
      <c r="VLO92" s="150"/>
      <c r="VLP92" s="150"/>
      <c r="VLQ92" s="150"/>
      <c r="VLR92" s="150"/>
      <c r="VLS92" s="150"/>
      <c r="VLT92" s="150"/>
      <c r="VLU92" s="150"/>
      <c r="VLV92" s="150"/>
      <c r="VLW92" s="150"/>
      <c r="VLX92" s="150"/>
      <c r="VLY92" s="150"/>
      <c r="VLZ92" s="150"/>
      <c r="VMA92" s="150"/>
      <c r="VMB92" s="150"/>
      <c r="VMC92" s="150"/>
      <c r="VMD92" s="150"/>
      <c r="VME92" s="150"/>
      <c r="VMF92" s="150"/>
      <c r="VMG92" s="150"/>
      <c r="VMH92" s="150"/>
      <c r="VMI92" s="150"/>
      <c r="VMJ92" s="150"/>
      <c r="VMK92" s="150"/>
      <c r="VML92" s="150"/>
      <c r="VMM92" s="150"/>
      <c r="VMN92" s="150"/>
      <c r="VMO92" s="150"/>
      <c r="VMP92" s="150"/>
      <c r="VMQ92" s="150"/>
      <c r="VMR92" s="150"/>
      <c r="VMS92" s="150"/>
      <c r="VMT92" s="150"/>
      <c r="VMU92" s="150"/>
      <c r="VMV92" s="150"/>
      <c r="VMW92" s="150"/>
      <c r="VMX92" s="150"/>
      <c r="VMY92" s="150"/>
      <c r="VMZ92" s="150"/>
      <c r="VNA92" s="150"/>
      <c r="VNB92" s="150"/>
      <c r="VNC92" s="150"/>
      <c r="VND92" s="150"/>
      <c r="VNE92" s="150"/>
      <c r="VNF92" s="150"/>
      <c r="VNG92" s="150"/>
      <c r="VNH92" s="150"/>
      <c r="VNI92" s="150"/>
      <c r="VNJ92" s="150"/>
      <c r="VNK92" s="150"/>
      <c r="VNL92" s="150"/>
      <c r="VNM92" s="150"/>
      <c r="VNN92" s="150"/>
      <c r="VNO92" s="150"/>
      <c r="VNP92" s="150"/>
      <c r="VNQ92" s="150"/>
      <c r="VNR92" s="150"/>
      <c r="VNS92" s="150"/>
      <c r="VNT92" s="150"/>
      <c r="VNU92" s="150"/>
      <c r="VNV92" s="150"/>
      <c r="VNW92" s="150"/>
      <c r="VNX92" s="150"/>
      <c r="VNY92" s="150"/>
      <c r="VNZ92" s="150"/>
      <c r="VOA92" s="150"/>
      <c r="VOB92" s="150"/>
      <c r="VOC92" s="150"/>
      <c r="VOD92" s="150"/>
      <c r="VOE92" s="150"/>
      <c r="VOF92" s="150"/>
      <c r="VOG92" s="150"/>
      <c r="VOH92" s="150"/>
      <c r="VOI92" s="150"/>
      <c r="VOJ92" s="150"/>
      <c r="VOK92" s="150"/>
      <c r="VOL92" s="150"/>
      <c r="VOM92" s="150"/>
      <c r="VON92" s="150"/>
      <c r="VOO92" s="150"/>
      <c r="VOP92" s="150"/>
      <c r="VOQ92" s="150"/>
      <c r="VOR92" s="150"/>
      <c r="VOS92" s="150"/>
      <c r="VOT92" s="150"/>
      <c r="VOU92" s="150"/>
      <c r="VOV92" s="150"/>
      <c r="VOW92" s="150"/>
      <c r="VOX92" s="150"/>
      <c r="VOY92" s="150"/>
      <c r="VOZ92" s="150"/>
      <c r="VPA92" s="150"/>
      <c r="VPB92" s="150"/>
      <c r="VPC92" s="150"/>
      <c r="VPD92" s="150"/>
      <c r="VPE92" s="150"/>
      <c r="VPF92" s="150"/>
      <c r="VPG92" s="150"/>
      <c r="VPH92" s="150"/>
      <c r="VPI92" s="150"/>
      <c r="VPJ92" s="150"/>
      <c r="VPK92" s="150"/>
      <c r="VPL92" s="150"/>
      <c r="VPM92" s="150"/>
      <c r="VPN92" s="150"/>
      <c r="VPO92" s="150"/>
      <c r="VPP92" s="150"/>
      <c r="VPQ92" s="150"/>
      <c r="VPR92" s="150"/>
      <c r="VPS92" s="150"/>
      <c r="VPT92" s="150"/>
      <c r="VPU92" s="150"/>
      <c r="VPV92" s="150"/>
      <c r="VPW92" s="150"/>
      <c r="VPX92" s="150"/>
      <c r="VPY92" s="150"/>
      <c r="VPZ92" s="150"/>
      <c r="VQA92" s="150"/>
      <c r="VQB92" s="150"/>
      <c r="VQC92" s="150"/>
      <c r="VQD92" s="150"/>
      <c r="VQE92" s="150"/>
      <c r="VQF92" s="150"/>
      <c r="VQG92" s="150"/>
      <c r="VQH92" s="150"/>
      <c r="VQI92" s="150"/>
      <c r="VQJ92" s="150"/>
      <c r="VQK92" s="150"/>
      <c r="VQL92" s="150"/>
      <c r="VQM92" s="150"/>
      <c r="VQN92" s="150"/>
      <c r="VQO92" s="150"/>
      <c r="VQP92" s="150"/>
      <c r="VQQ92" s="150"/>
      <c r="VQR92" s="150"/>
      <c r="VQS92" s="150"/>
      <c r="VQT92" s="150"/>
      <c r="VQU92" s="150"/>
      <c r="VQV92" s="150"/>
      <c r="VQW92" s="150"/>
      <c r="VQX92" s="150"/>
      <c r="VQY92" s="150"/>
      <c r="VQZ92" s="150"/>
      <c r="VRA92" s="150"/>
      <c r="VRB92" s="150"/>
      <c r="VRC92" s="150"/>
      <c r="VRD92" s="150"/>
      <c r="VRE92" s="150"/>
      <c r="VRF92" s="150"/>
      <c r="VRG92" s="150"/>
      <c r="VRH92" s="150"/>
      <c r="VRI92" s="150"/>
      <c r="VRJ92" s="150"/>
      <c r="VRK92" s="150"/>
      <c r="VRL92" s="150"/>
      <c r="VRM92" s="150"/>
      <c r="VRN92" s="150"/>
      <c r="VRO92" s="150"/>
      <c r="VRP92" s="150"/>
      <c r="VRQ92" s="150"/>
      <c r="VRR92" s="150"/>
      <c r="VRS92" s="150"/>
      <c r="VRT92" s="150"/>
      <c r="VRU92" s="150"/>
      <c r="VRV92" s="150"/>
      <c r="VRW92" s="150"/>
      <c r="VRX92" s="150"/>
      <c r="VRY92" s="150"/>
      <c r="VRZ92" s="150"/>
      <c r="VSA92" s="150"/>
      <c r="VSB92" s="150"/>
      <c r="VSC92" s="150"/>
      <c r="VSD92" s="150"/>
      <c r="VSE92" s="150"/>
      <c r="VSF92" s="150"/>
      <c r="VSG92" s="150"/>
      <c r="VSH92" s="150"/>
      <c r="VSI92" s="150"/>
      <c r="VSJ92" s="150"/>
      <c r="VSK92" s="150"/>
      <c r="VSL92" s="150"/>
      <c r="VSM92" s="150"/>
      <c r="VSN92" s="150"/>
      <c r="VSO92" s="150"/>
      <c r="VSP92" s="150"/>
      <c r="VSQ92" s="150"/>
      <c r="VSR92" s="150"/>
      <c r="VSS92" s="150"/>
      <c r="VST92" s="150"/>
      <c r="VSU92" s="150"/>
      <c r="VSV92" s="150"/>
      <c r="VSW92" s="150"/>
      <c r="VSX92" s="150"/>
      <c r="VSY92" s="150"/>
      <c r="VSZ92" s="150"/>
      <c r="VTA92" s="150"/>
      <c r="VTB92" s="150"/>
      <c r="VTC92" s="150"/>
      <c r="VTD92" s="150"/>
      <c r="VTE92" s="150"/>
      <c r="VTF92" s="150"/>
      <c r="VTG92" s="150"/>
      <c r="VTH92" s="150"/>
      <c r="VTI92" s="150"/>
      <c r="VTJ92" s="150"/>
      <c r="VTK92" s="150"/>
      <c r="VTL92" s="150"/>
      <c r="VTM92" s="150"/>
      <c r="VTN92" s="150"/>
      <c r="VTO92" s="150"/>
      <c r="VTP92" s="150"/>
      <c r="VTQ92" s="150"/>
      <c r="VTR92" s="150"/>
      <c r="VTS92" s="150"/>
      <c r="VTT92" s="150"/>
      <c r="VTU92" s="150"/>
      <c r="VTV92" s="150"/>
      <c r="VTW92" s="150"/>
      <c r="VTX92" s="150"/>
      <c r="VTY92" s="150"/>
      <c r="VTZ92" s="150"/>
      <c r="VUA92" s="150"/>
      <c r="VUB92" s="150"/>
      <c r="VUC92" s="150"/>
      <c r="VUD92" s="150"/>
      <c r="VUE92" s="150"/>
      <c r="VUF92" s="150"/>
      <c r="VUG92" s="150"/>
      <c r="VUH92" s="150"/>
      <c r="VUI92" s="150"/>
      <c r="VUJ92" s="150"/>
      <c r="VUK92" s="150"/>
      <c r="VUL92" s="150"/>
      <c r="VUM92" s="150"/>
      <c r="VUN92" s="150"/>
      <c r="VUO92" s="150"/>
      <c r="VUP92" s="150"/>
      <c r="VUQ92" s="150"/>
      <c r="VUR92" s="150"/>
      <c r="VUS92" s="150"/>
      <c r="VUT92" s="150"/>
      <c r="VUU92" s="150"/>
      <c r="VUV92" s="150"/>
      <c r="VUW92" s="150"/>
      <c r="VUX92" s="150"/>
      <c r="VUY92" s="150"/>
      <c r="VUZ92" s="150"/>
      <c r="VVA92" s="150"/>
      <c r="VVB92" s="150"/>
      <c r="VVC92" s="150"/>
      <c r="VVD92" s="150"/>
      <c r="VVE92" s="150"/>
      <c r="VVF92" s="150"/>
      <c r="VVG92" s="150"/>
      <c r="VVH92" s="150"/>
      <c r="VVI92" s="150"/>
      <c r="VVJ92" s="150"/>
      <c r="VVK92" s="150"/>
      <c r="VVL92" s="150"/>
      <c r="VVM92" s="150"/>
      <c r="VVN92" s="150"/>
      <c r="VVO92" s="150"/>
      <c r="VVP92" s="150"/>
      <c r="VVQ92" s="150"/>
      <c r="VVR92" s="150"/>
      <c r="VVS92" s="150"/>
      <c r="VVT92" s="150"/>
      <c r="VVU92" s="150"/>
      <c r="VVV92" s="150"/>
      <c r="VVW92" s="150"/>
      <c r="VVX92" s="150"/>
      <c r="VVY92" s="150"/>
      <c r="VVZ92" s="150"/>
      <c r="VWA92" s="150"/>
      <c r="VWB92" s="150"/>
      <c r="VWC92" s="150"/>
      <c r="VWD92" s="150"/>
      <c r="VWE92" s="150"/>
      <c r="VWF92" s="150"/>
      <c r="VWG92" s="150"/>
      <c r="VWH92" s="150"/>
      <c r="VWI92" s="150"/>
      <c r="VWJ92" s="150"/>
      <c r="VWK92" s="150"/>
      <c r="VWL92" s="150"/>
      <c r="VWM92" s="150"/>
      <c r="VWN92" s="150"/>
      <c r="VWO92" s="150"/>
      <c r="VWP92" s="150"/>
      <c r="VWQ92" s="150"/>
      <c r="VWR92" s="150"/>
      <c r="VWS92" s="150"/>
      <c r="VWT92" s="150"/>
      <c r="VWU92" s="150"/>
      <c r="VWV92" s="150"/>
      <c r="VWW92" s="150"/>
      <c r="VWX92" s="150"/>
      <c r="VWY92" s="150"/>
      <c r="VWZ92" s="150"/>
      <c r="VXA92" s="150"/>
      <c r="VXB92" s="150"/>
      <c r="VXC92" s="150"/>
      <c r="VXD92" s="150"/>
      <c r="VXE92" s="150"/>
      <c r="VXF92" s="150"/>
      <c r="VXG92" s="150"/>
      <c r="VXH92" s="150"/>
      <c r="VXI92" s="150"/>
      <c r="VXJ92" s="150"/>
      <c r="VXK92" s="150"/>
      <c r="VXL92" s="150"/>
      <c r="VXM92" s="150"/>
      <c r="VXN92" s="150"/>
      <c r="VXO92" s="150"/>
      <c r="VXP92" s="150"/>
      <c r="VXQ92" s="150"/>
      <c r="VXR92" s="150"/>
      <c r="VXS92" s="150"/>
      <c r="VXT92" s="150"/>
      <c r="VXU92" s="150"/>
      <c r="VXV92" s="150"/>
      <c r="VXW92" s="150"/>
      <c r="VXX92" s="150"/>
      <c r="VXY92" s="150"/>
      <c r="VXZ92" s="150"/>
      <c r="VYA92" s="150"/>
      <c r="VYB92" s="150"/>
      <c r="VYC92" s="150"/>
      <c r="VYD92" s="150"/>
      <c r="VYE92" s="150"/>
      <c r="VYF92" s="150"/>
      <c r="VYG92" s="150"/>
      <c r="VYH92" s="150"/>
      <c r="VYI92" s="150"/>
      <c r="VYJ92" s="150"/>
      <c r="VYK92" s="150"/>
      <c r="VYL92" s="150"/>
      <c r="VYM92" s="150"/>
      <c r="VYN92" s="150"/>
      <c r="VYO92" s="150"/>
      <c r="VYP92" s="150"/>
      <c r="VYQ92" s="150"/>
      <c r="VYR92" s="150"/>
      <c r="VYS92" s="150"/>
      <c r="VYT92" s="150"/>
      <c r="VYU92" s="150"/>
      <c r="VYV92" s="150"/>
      <c r="VYW92" s="150"/>
      <c r="VYX92" s="150"/>
      <c r="VYY92" s="150"/>
      <c r="VYZ92" s="150"/>
      <c r="VZA92" s="150"/>
      <c r="VZB92" s="150"/>
      <c r="VZC92" s="150"/>
      <c r="VZD92" s="150"/>
      <c r="VZE92" s="150"/>
      <c r="VZF92" s="150"/>
      <c r="VZG92" s="150"/>
      <c r="VZH92" s="150"/>
      <c r="VZI92" s="150"/>
      <c r="VZJ92" s="150"/>
      <c r="VZK92" s="150"/>
      <c r="VZL92" s="150"/>
      <c r="VZM92" s="150"/>
      <c r="VZN92" s="150"/>
      <c r="VZO92" s="150"/>
      <c r="VZP92" s="150"/>
      <c r="VZQ92" s="150"/>
      <c r="VZR92" s="150"/>
      <c r="VZS92" s="150"/>
      <c r="VZT92" s="150"/>
      <c r="VZU92" s="150"/>
      <c r="VZV92" s="150"/>
      <c r="VZW92" s="150"/>
      <c r="VZX92" s="150"/>
      <c r="VZY92" s="150"/>
      <c r="VZZ92" s="150"/>
      <c r="WAA92" s="150"/>
      <c r="WAB92" s="150"/>
      <c r="WAC92" s="150"/>
      <c r="WAD92" s="150"/>
      <c r="WAE92" s="150"/>
      <c r="WAF92" s="150"/>
      <c r="WAG92" s="150"/>
      <c r="WAH92" s="150"/>
      <c r="WAI92" s="150"/>
      <c r="WAJ92" s="150"/>
      <c r="WAK92" s="150"/>
      <c r="WAL92" s="150"/>
      <c r="WAM92" s="150"/>
      <c r="WAN92" s="150"/>
      <c r="WAO92" s="150"/>
      <c r="WAP92" s="150"/>
      <c r="WAQ92" s="150"/>
      <c r="WAR92" s="150"/>
      <c r="WAS92" s="150"/>
      <c r="WAT92" s="150"/>
      <c r="WAU92" s="150"/>
      <c r="WAV92" s="150"/>
      <c r="WAW92" s="150"/>
      <c r="WAX92" s="150"/>
      <c r="WAY92" s="150"/>
      <c r="WAZ92" s="150"/>
      <c r="WBA92" s="150"/>
      <c r="WBB92" s="150"/>
      <c r="WBC92" s="150"/>
      <c r="WBD92" s="150"/>
      <c r="WBE92" s="150"/>
      <c r="WBF92" s="150"/>
      <c r="WBG92" s="150"/>
      <c r="WBH92" s="150"/>
      <c r="WBI92" s="150"/>
      <c r="WBJ92" s="150"/>
      <c r="WBK92" s="150"/>
      <c r="WBL92" s="150"/>
      <c r="WBM92" s="150"/>
      <c r="WBN92" s="150"/>
      <c r="WBO92" s="150"/>
      <c r="WBP92" s="150"/>
      <c r="WBQ92" s="150"/>
      <c r="WBR92" s="150"/>
      <c r="WBS92" s="150"/>
      <c r="WBT92" s="150"/>
      <c r="WBU92" s="150"/>
      <c r="WBV92" s="150"/>
      <c r="WBW92" s="150"/>
      <c r="WBX92" s="150"/>
      <c r="WBY92" s="150"/>
      <c r="WBZ92" s="150"/>
      <c r="WCA92" s="150"/>
      <c r="WCB92" s="150"/>
      <c r="WCC92" s="150"/>
      <c r="WCD92" s="150"/>
      <c r="WCE92" s="150"/>
      <c r="WCF92" s="150"/>
      <c r="WCG92" s="150"/>
      <c r="WCH92" s="150"/>
      <c r="WCI92" s="150"/>
      <c r="WCJ92" s="150"/>
      <c r="WCK92" s="150"/>
      <c r="WCL92" s="150"/>
      <c r="WCM92" s="150"/>
      <c r="WCN92" s="150"/>
      <c r="WCO92" s="150"/>
      <c r="WCP92" s="150"/>
      <c r="WCQ92" s="150"/>
      <c r="WCR92" s="150"/>
      <c r="WCS92" s="150"/>
      <c r="WCT92" s="150"/>
      <c r="WCU92" s="150"/>
      <c r="WCV92" s="150"/>
      <c r="WCW92" s="150"/>
      <c r="WCX92" s="150"/>
      <c r="WCY92" s="150"/>
      <c r="WCZ92" s="150"/>
      <c r="WDA92" s="150"/>
      <c r="WDB92" s="150"/>
      <c r="WDC92" s="150"/>
      <c r="WDD92" s="150"/>
      <c r="WDE92" s="150"/>
      <c r="WDF92" s="150"/>
      <c r="WDG92" s="150"/>
      <c r="WDH92" s="150"/>
      <c r="WDI92" s="150"/>
      <c r="WDJ92" s="150"/>
      <c r="WDK92" s="150"/>
      <c r="WDL92" s="150"/>
      <c r="WDM92" s="150"/>
      <c r="WDN92" s="150"/>
      <c r="WDO92" s="150"/>
      <c r="WDP92" s="150"/>
      <c r="WDQ92" s="150"/>
      <c r="WDR92" s="150"/>
      <c r="WDS92" s="150"/>
      <c r="WDT92" s="150"/>
      <c r="WDU92" s="150"/>
      <c r="WDV92" s="150"/>
      <c r="WDW92" s="150"/>
      <c r="WDX92" s="150"/>
      <c r="WDY92" s="150"/>
      <c r="WDZ92" s="150"/>
      <c r="WEA92" s="150"/>
      <c r="WEB92" s="150"/>
      <c r="WEC92" s="150"/>
      <c r="WED92" s="150"/>
      <c r="WEE92" s="150"/>
      <c r="WEF92" s="150"/>
      <c r="WEG92" s="150"/>
      <c r="WEH92" s="150"/>
      <c r="WEI92" s="150"/>
      <c r="WEJ92" s="150"/>
      <c r="WEK92" s="150"/>
      <c r="WEL92" s="150"/>
      <c r="WEM92" s="150"/>
      <c r="WEN92" s="150"/>
      <c r="WEO92" s="150"/>
      <c r="WEP92" s="150"/>
      <c r="WEQ92" s="150"/>
      <c r="WER92" s="150"/>
      <c r="WES92" s="150"/>
      <c r="WET92" s="150"/>
      <c r="WEU92" s="150"/>
      <c r="WEV92" s="150"/>
      <c r="WEW92" s="150"/>
      <c r="WEX92" s="150"/>
      <c r="WEY92" s="150"/>
      <c r="WEZ92" s="150"/>
      <c r="WFA92" s="150"/>
      <c r="WFB92" s="150"/>
      <c r="WFC92" s="150"/>
      <c r="WFD92" s="150"/>
      <c r="WFE92" s="150"/>
      <c r="WFF92" s="150"/>
      <c r="WFG92" s="150"/>
      <c r="WFH92" s="150"/>
      <c r="WFI92" s="150"/>
      <c r="WFJ92" s="150"/>
      <c r="WFK92" s="150"/>
      <c r="WFL92" s="150"/>
      <c r="WFM92" s="150"/>
      <c r="WFN92" s="150"/>
      <c r="WFO92" s="150"/>
      <c r="WFP92" s="150"/>
      <c r="WFQ92" s="150"/>
      <c r="WFR92" s="150"/>
      <c r="WFS92" s="150"/>
      <c r="WFT92" s="150"/>
      <c r="WFU92" s="150"/>
      <c r="WFV92" s="150"/>
      <c r="WFW92" s="150"/>
      <c r="WFX92" s="150"/>
      <c r="WFY92" s="150"/>
      <c r="WFZ92" s="150"/>
      <c r="WGA92" s="150"/>
      <c r="WGB92" s="150"/>
      <c r="WGC92" s="150"/>
      <c r="WGD92" s="150"/>
      <c r="WGE92" s="150"/>
      <c r="WGF92" s="150"/>
      <c r="WGG92" s="150"/>
      <c r="WGH92" s="150"/>
      <c r="WGI92" s="150"/>
      <c r="WGJ92" s="150"/>
      <c r="WGK92" s="150"/>
      <c r="WGL92" s="150"/>
      <c r="WGM92" s="150"/>
      <c r="WGN92" s="150"/>
      <c r="WGO92" s="150"/>
      <c r="WGP92" s="150"/>
      <c r="WGQ92" s="150"/>
      <c r="WGR92" s="150"/>
      <c r="WGS92" s="150"/>
      <c r="WGT92" s="150"/>
      <c r="WGU92" s="150"/>
      <c r="WGV92" s="150"/>
      <c r="WGW92" s="150"/>
      <c r="WGX92" s="150"/>
      <c r="WGY92" s="150"/>
      <c r="WGZ92" s="150"/>
      <c r="WHA92" s="150"/>
      <c r="WHB92" s="150"/>
      <c r="WHC92" s="150"/>
      <c r="WHD92" s="150"/>
      <c r="WHE92" s="150"/>
      <c r="WHF92" s="150"/>
      <c r="WHG92" s="150"/>
      <c r="WHH92" s="150"/>
      <c r="WHI92" s="150"/>
      <c r="WHJ92" s="150"/>
      <c r="WHK92" s="150"/>
      <c r="WHL92" s="150"/>
      <c r="WHM92" s="150"/>
      <c r="WHN92" s="150"/>
      <c r="WHO92" s="150"/>
      <c r="WHP92" s="150"/>
      <c r="WHQ92" s="150"/>
      <c r="WHR92" s="150"/>
      <c r="WHS92" s="150"/>
      <c r="WHT92" s="150"/>
      <c r="WHU92" s="150"/>
      <c r="WHV92" s="150"/>
      <c r="WHW92" s="150"/>
      <c r="WHX92" s="150"/>
      <c r="WHY92" s="150"/>
      <c r="WHZ92" s="150"/>
      <c r="WIA92" s="150"/>
      <c r="WIB92" s="150"/>
      <c r="WIC92" s="150"/>
      <c r="WID92" s="150"/>
      <c r="WIE92" s="150"/>
      <c r="WIF92" s="150"/>
      <c r="WIG92" s="150"/>
      <c r="WIH92" s="150"/>
      <c r="WII92" s="150"/>
      <c r="WIJ92" s="150"/>
      <c r="WIK92" s="150"/>
      <c r="WIL92" s="150"/>
      <c r="WIM92" s="150"/>
      <c r="WIN92" s="150"/>
      <c r="WIO92" s="150"/>
      <c r="WIP92" s="150"/>
      <c r="WIQ92" s="150"/>
      <c r="WIR92" s="150"/>
      <c r="WIS92" s="150"/>
      <c r="WIT92" s="150"/>
      <c r="WIU92" s="150"/>
      <c r="WIV92" s="150"/>
      <c r="WIW92" s="150"/>
      <c r="WIX92" s="150"/>
      <c r="WIY92" s="150"/>
      <c r="WIZ92" s="150"/>
      <c r="WJA92" s="150"/>
      <c r="WJB92" s="150"/>
      <c r="WJC92" s="150"/>
      <c r="WJD92" s="150"/>
      <c r="WJE92" s="150"/>
      <c r="WJF92" s="150"/>
      <c r="WJG92" s="150"/>
      <c r="WJH92" s="150"/>
      <c r="WJI92" s="150"/>
      <c r="WJJ92" s="150"/>
      <c r="WJK92" s="150"/>
      <c r="WJL92" s="150"/>
      <c r="WJM92" s="150"/>
      <c r="WJN92" s="150"/>
      <c r="WJO92" s="150"/>
      <c r="WJP92" s="150"/>
      <c r="WJQ92" s="150"/>
      <c r="WJR92" s="150"/>
      <c r="WJS92" s="150"/>
      <c r="WJT92" s="150"/>
      <c r="WJU92" s="150"/>
      <c r="WJV92" s="150"/>
      <c r="WJW92" s="150"/>
      <c r="WJX92" s="150"/>
      <c r="WJY92" s="150"/>
      <c r="WJZ92" s="150"/>
      <c r="WKA92" s="150"/>
      <c r="WKB92" s="150"/>
      <c r="WKC92" s="150"/>
      <c r="WKD92" s="150"/>
      <c r="WKE92" s="150"/>
      <c r="WKF92" s="150"/>
      <c r="WKG92" s="150"/>
      <c r="WKH92" s="150"/>
      <c r="WKI92" s="150"/>
      <c r="WKJ92" s="150"/>
      <c r="WKK92" s="150"/>
      <c r="WKL92" s="150"/>
      <c r="WKM92" s="150"/>
      <c r="WKN92" s="150"/>
      <c r="WKO92" s="150"/>
      <c r="WKP92" s="150"/>
      <c r="WKQ92" s="150"/>
      <c r="WKR92" s="150"/>
      <c r="WKS92" s="150"/>
      <c r="WKT92" s="150"/>
      <c r="WKU92" s="150"/>
      <c r="WKV92" s="150"/>
      <c r="WKW92" s="150"/>
      <c r="WKX92" s="150"/>
      <c r="WKY92" s="150"/>
      <c r="WKZ92" s="150"/>
      <c r="WLA92" s="150"/>
      <c r="WLB92" s="150"/>
      <c r="WLC92" s="150"/>
      <c r="WLD92" s="150"/>
      <c r="WLE92" s="150"/>
      <c r="WLF92" s="150"/>
      <c r="WLG92" s="150"/>
      <c r="WLH92" s="150"/>
      <c r="WLI92" s="150"/>
      <c r="WLJ92" s="150"/>
      <c r="WLK92" s="150"/>
      <c r="WLL92" s="150"/>
      <c r="WLM92" s="150"/>
      <c r="WLN92" s="150"/>
      <c r="WLO92" s="150"/>
      <c r="WLP92" s="150"/>
      <c r="WLQ92" s="150"/>
      <c r="WLR92" s="150"/>
      <c r="WLS92" s="150"/>
      <c r="WLT92" s="150"/>
      <c r="WLU92" s="150"/>
      <c r="WLV92" s="150"/>
      <c r="WLW92" s="150"/>
      <c r="WLX92" s="150"/>
      <c r="WLY92" s="150"/>
      <c r="WLZ92" s="150"/>
      <c r="WMA92" s="150"/>
      <c r="WMB92" s="150"/>
      <c r="WMC92" s="150"/>
      <c r="WMD92" s="150"/>
      <c r="WME92" s="150"/>
      <c r="WMF92" s="150"/>
      <c r="WMG92" s="150"/>
      <c r="WMH92" s="150"/>
      <c r="WMI92" s="150"/>
      <c r="WMJ92" s="150"/>
      <c r="WMK92" s="150"/>
      <c r="WML92" s="150"/>
      <c r="WMM92" s="150"/>
      <c r="WMN92" s="150"/>
      <c r="WMO92" s="150"/>
      <c r="WMP92" s="150"/>
      <c r="WMQ92" s="150"/>
      <c r="WMR92" s="150"/>
      <c r="WMS92" s="150"/>
      <c r="WMT92" s="150"/>
      <c r="WMU92" s="150"/>
      <c r="WMV92" s="150"/>
      <c r="WMW92" s="150"/>
      <c r="WMX92" s="150"/>
      <c r="WMY92" s="150"/>
      <c r="WMZ92" s="150"/>
      <c r="WNA92" s="150"/>
      <c r="WNB92" s="150"/>
      <c r="WNC92" s="150"/>
      <c r="WND92" s="150"/>
      <c r="WNE92" s="150"/>
      <c r="WNF92" s="150"/>
      <c r="WNG92" s="150"/>
      <c r="WNH92" s="150"/>
      <c r="WNI92" s="150"/>
      <c r="WNJ92" s="150"/>
      <c r="WNK92" s="150"/>
      <c r="WNL92" s="150"/>
      <c r="WNM92" s="150"/>
      <c r="WNN92" s="150"/>
      <c r="WNO92" s="150"/>
      <c r="WNP92" s="150"/>
      <c r="WNQ92" s="150"/>
      <c r="WNR92" s="150"/>
      <c r="WNS92" s="150"/>
      <c r="WNT92" s="150"/>
      <c r="WNU92" s="150"/>
      <c r="WNV92" s="150"/>
      <c r="WNW92" s="150"/>
      <c r="WNX92" s="150"/>
      <c r="WNY92" s="150"/>
      <c r="WNZ92" s="150"/>
      <c r="WOA92" s="150"/>
      <c r="WOB92" s="150"/>
      <c r="WOC92" s="150"/>
      <c r="WOD92" s="150"/>
      <c r="WOE92" s="150"/>
      <c r="WOF92" s="150"/>
      <c r="WOG92" s="150"/>
      <c r="WOH92" s="150"/>
      <c r="WOI92" s="150"/>
      <c r="WOJ92" s="150"/>
      <c r="WOK92" s="150"/>
      <c r="WOL92" s="150"/>
      <c r="WOM92" s="150"/>
      <c r="WON92" s="150"/>
      <c r="WOO92" s="150"/>
      <c r="WOP92" s="150"/>
      <c r="WOQ92" s="150"/>
      <c r="WOR92" s="150"/>
      <c r="WOS92" s="150"/>
      <c r="WOT92" s="150"/>
      <c r="WOU92" s="150"/>
      <c r="WOV92" s="150"/>
      <c r="WOW92" s="150"/>
      <c r="WOX92" s="150"/>
      <c r="WOY92" s="150"/>
      <c r="WOZ92" s="150"/>
      <c r="WPA92" s="150"/>
      <c r="WPB92" s="150"/>
      <c r="WPC92" s="150"/>
      <c r="WPD92" s="150"/>
      <c r="WPE92" s="150"/>
      <c r="WPF92" s="150"/>
      <c r="WPG92" s="150"/>
      <c r="WPH92" s="150"/>
      <c r="WPI92" s="150"/>
      <c r="WPJ92" s="150"/>
      <c r="WPK92" s="150"/>
      <c r="WPL92" s="150"/>
      <c r="WPM92" s="150"/>
      <c r="WPN92" s="150"/>
      <c r="WPO92" s="150"/>
      <c r="WPP92" s="150"/>
      <c r="WPQ92" s="150"/>
      <c r="WPR92" s="150"/>
      <c r="WPS92" s="150"/>
      <c r="WPT92" s="150"/>
      <c r="WPU92" s="150"/>
      <c r="WPV92" s="150"/>
      <c r="WPW92" s="150"/>
      <c r="WPX92" s="150"/>
      <c r="WPY92" s="150"/>
      <c r="WPZ92" s="150"/>
      <c r="WQA92" s="150"/>
      <c r="WQB92" s="150"/>
      <c r="WQC92" s="150"/>
      <c r="WQD92" s="150"/>
      <c r="WQE92" s="150"/>
      <c r="WQF92" s="150"/>
      <c r="WQG92" s="150"/>
      <c r="WQH92" s="150"/>
      <c r="WQI92" s="150"/>
      <c r="WQJ92" s="150"/>
      <c r="WQK92" s="150"/>
      <c r="WQL92" s="150"/>
      <c r="WQM92" s="150"/>
      <c r="WQN92" s="150"/>
      <c r="WQO92" s="150"/>
      <c r="WQP92" s="150"/>
      <c r="WQQ92" s="150"/>
      <c r="WQR92" s="150"/>
      <c r="WQS92" s="150"/>
      <c r="WQT92" s="150"/>
      <c r="WQU92" s="150"/>
      <c r="WQV92" s="150"/>
      <c r="WQW92" s="150"/>
      <c r="WQX92" s="150"/>
      <c r="WQY92" s="150"/>
      <c r="WQZ92" s="150"/>
      <c r="WRA92" s="150"/>
      <c r="WRB92" s="150"/>
      <c r="WRC92" s="150"/>
      <c r="WRD92" s="150"/>
      <c r="WRE92" s="150"/>
      <c r="WRF92" s="150"/>
      <c r="WRG92" s="150"/>
      <c r="WRH92" s="150"/>
      <c r="WRI92" s="150"/>
      <c r="WRJ92" s="150"/>
      <c r="WRK92" s="150"/>
      <c r="WRL92" s="150"/>
      <c r="WRM92" s="150"/>
      <c r="WRN92" s="150"/>
      <c r="WRO92" s="150"/>
      <c r="WRP92" s="150"/>
      <c r="WRQ92" s="150"/>
      <c r="WRR92" s="150"/>
      <c r="WRS92" s="150"/>
      <c r="WRT92" s="150"/>
      <c r="WRU92" s="150"/>
      <c r="WRV92" s="150"/>
      <c r="WRW92" s="150"/>
      <c r="WRX92" s="150"/>
      <c r="WRY92" s="150"/>
      <c r="WRZ92" s="150"/>
      <c r="WSA92" s="150"/>
      <c r="WSB92" s="150"/>
      <c r="WSC92" s="150"/>
      <c r="WSD92" s="150"/>
      <c r="WSE92" s="150"/>
      <c r="WSF92" s="150"/>
      <c r="WSG92" s="150"/>
      <c r="WSH92" s="150"/>
      <c r="WSI92" s="150"/>
      <c r="WSJ92" s="150"/>
      <c r="WSK92" s="150"/>
      <c r="WSL92" s="150"/>
      <c r="WSM92" s="150"/>
      <c r="WSN92" s="150"/>
      <c r="WSO92" s="150"/>
      <c r="WSP92" s="150"/>
      <c r="WSQ92" s="150"/>
      <c r="WSR92" s="150"/>
      <c r="WSS92" s="150"/>
      <c r="WST92" s="150"/>
      <c r="WSU92" s="150"/>
      <c r="WSV92" s="150"/>
      <c r="WSW92" s="150"/>
      <c r="WSX92" s="150"/>
      <c r="WSY92" s="150"/>
      <c r="WSZ92" s="150"/>
      <c r="WTA92" s="150"/>
      <c r="WTB92" s="150"/>
      <c r="WTC92" s="150"/>
      <c r="WTD92" s="150"/>
      <c r="WTE92" s="150"/>
      <c r="WTF92" s="150"/>
      <c r="WTG92" s="150"/>
      <c r="WTH92" s="150"/>
      <c r="WTI92" s="150"/>
      <c r="WTJ92" s="150"/>
      <c r="WTK92" s="150"/>
      <c r="WTL92" s="150"/>
      <c r="WTM92" s="150"/>
      <c r="WTN92" s="150"/>
      <c r="WTO92" s="150"/>
      <c r="WTP92" s="150"/>
      <c r="WTQ92" s="150"/>
      <c r="WTR92" s="150"/>
      <c r="WTS92" s="150"/>
      <c r="WTT92" s="150"/>
      <c r="WTU92" s="150"/>
      <c r="WTV92" s="150"/>
      <c r="WTW92" s="150"/>
      <c r="WTX92" s="150"/>
      <c r="WTY92" s="150"/>
      <c r="WTZ92" s="150"/>
      <c r="WUA92" s="150"/>
      <c r="WUB92" s="150"/>
      <c r="WUC92" s="150"/>
      <c r="WUD92" s="150"/>
      <c r="WUE92" s="150"/>
      <c r="WUF92" s="150"/>
      <c r="WUG92" s="150"/>
      <c r="WUH92" s="150"/>
      <c r="WUI92" s="150"/>
      <c r="WUJ92" s="150"/>
      <c r="WUK92" s="150"/>
      <c r="WUL92" s="150"/>
      <c r="WUM92" s="150"/>
      <c r="WUN92" s="150"/>
      <c r="WUO92" s="150"/>
      <c r="WUP92" s="150"/>
      <c r="WUQ92" s="150"/>
      <c r="WUR92" s="150"/>
      <c r="WUS92" s="150"/>
      <c r="WUT92" s="150"/>
      <c r="WUU92" s="150"/>
      <c r="WUV92" s="150"/>
      <c r="WUW92" s="150"/>
      <c r="WUX92" s="150"/>
      <c r="WUY92" s="150"/>
      <c r="WUZ92" s="150"/>
      <c r="WVA92" s="150"/>
      <c r="WVB92" s="150"/>
      <c r="WVC92" s="150"/>
      <c r="WVD92" s="150"/>
      <c r="WVE92" s="150"/>
      <c r="WVF92" s="150"/>
      <c r="WVG92" s="150"/>
      <c r="WVH92" s="150"/>
      <c r="WVI92" s="150"/>
      <c r="WVJ92" s="150"/>
      <c r="WVK92" s="150"/>
      <c r="WVL92" s="150"/>
      <c r="WVM92" s="150"/>
      <c r="WVN92" s="150"/>
      <c r="WVO92" s="150"/>
      <c r="WVP92" s="150"/>
      <c r="WVQ92" s="150"/>
      <c r="WVR92" s="150"/>
      <c r="WVS92" s="150"/>
      <c r="WVT92" s="150"/>
      <c r="WVU92" s="150"/>
      <c r="WVV92" s="150"/>
      <c r="WVW92" s="150"/>
      <c r="WVX92" s="150"/>
      <c r="WVY92" s="150"/>
      <c r="WVZ92" s="150"/>
      <c r="WWA92" s="150"/>
      <c r="WWB92" s="150"/>
      <c r="WWC92" s="150"/>
      <c r="WWD92" s="150"/>
      <c r="WWE92" s="150"/>
      <c r="WWF92" s="150"/>
      <c r="WWG92" s="150"/>
      <c r="WWH92" s="150"/>
      <c r="WWI92" s="150"/>
      <c r="WWJ92" s="150"/>
      <c r="WWK92" s="150"/>
      <c r="WWL92" s="150"/>
      <c r="WWM92" s="150"/>
      <c r="WWN92" s="150"/>
      <c r="WWO92" s="150"/>
      <c r="WWP92" s="150"/>
      <c r="WWQ92" s="150"/>
      <c r="WWR92" s="150"/>
      <c r="WWS92" s="150"/>
      <c r="WWT92" s="150"/>
      <c r="WWU92" s="150"/>
      <c r="WWV92" s="150"/>
      <c r="WWW92" s="150"/>
      <c r="WWX92" s="150"/>
      <c r="WWY92" s="150"/>
      <c r="WWZ92" s="150"/>
      <c r="WXA92" s="150"/>
      <c r="WXB92" s="150"/>
      <c r="WXC92" s="150"/>
      <c r="WXD92" s="150"/>
      <c r="WXE92" s="150"/>
      <c r="WXF92" s="150"/>
      <c r="WXG92" s="150"/>
      <c r="WXH92" s="150"/>
      <c r="WXI92" s="150"/>
      <c r="WXJ92" s="150"/>
      <c r="WXK92" s="150"/>
      <c r="WXL92" s="150"/>
      <c r="WXM92" s="150"/>
      <c r="WXN92" s="150"/>
      <c r="WXO92" s="150"/>
      <c r="WXP92" s="150"/>
      <c r="WXQ92" s="150"/>
      <c r="WXR92" s="150"/>
      <c r="WXS92" s="150"/>
      <c r="WXT92" s="150"/>
      <c r="WXU92" s="150"/>
      <c r="WXV92" s="150"/>
      <c r="WXW92" s="150"/>
      <c r="WXX92" s="150"/>
      <c r="WXY92" s="150"/>
      <c r="WXZ92" s="150"/>
      <c r="WYA92" s="150"/>
      <c r="WYB92" s="150"/>
      <c r="WYC92" s="150"/>
      <c r="WYD92" s="150"/>
      <c r="WYE92" s="150"/>
      <c r="WYF92" s="150"/>
      <c r="WYG92" s="150"/>
      <c r="WYH92" s="150"/>
      <c r="WYI92" s="150"/>
      <c r="WYJ92" s="150"/>
      <c r="WYK92" s="150"/>
      <c r="WYL92" s="150"/>
      <c r="WYM92" s="150"/>
      <c r="WYN92" s="150"/>
      <c r="WYO92" s="150"/>
      <c r="WYP92" s="150"/>
      <c r="WYQ92" s="150"/>
      <c r="WYR92" s="150"/>
      <c r="WYS92" s="150"/>
      <c r="WYT92" s="150"/>
      <c r="WYU92" s="150"/>
      <c r="WYV92" s="150"/>
      <c r="WYW92" s="150"/>
      <c r="WYX92" s="150"/>
      <c r="WYY92" s="150"/>
      <c r="WYZ92" s="150"/>
      <c r="WZA92" s="150"/>
      <c r="WZB92" s="150"/>
      <c r="WZC92" s="150"/>
      <c r="WZD92" s="150"/>
      <c r="WZE92" s="150"/>
      <c r="WZF92" s="150"/>
      <c r="WZG92" s="150"/>
      <c r="WZH92" s="150"/>
      <c r="WZI92" s="150"/>
      <c r="WZJ92" s="150"/>
      <c r="WZK92" s="150"/>
      <c r="WZL92" s="150"/>
      <c r="WZM92" s="150"/>
      <c r="WZN92" s="150"/>
      <c r="WZO92" s="150"/>
      <c r="WZP92" s="150"/>
      <c r="WZQ92" s="150"/>
      <c r="WZR92" s="150"/>
      <c r="WZS92" s="150"/>
      <c r="WZT92" s="150"/>
      <c r="WZU92" s="150"/>
      <c r="WZV92" s="150"/>
      <c r="WZW92" s="150"/>
      <c r="WZX92" s="150"/>
      <c r="WZY92" s="150"/>
      <c r="WZZ92" s="150"/>
      <c r="XAA92" s="150"/>
      <c r="XAB92" s="150"/>
      <c r="XAC92" s="150"/>
      <c r="XAD92" s="150"/>
      <c r="XAE92" s="150"/>
      <c r="XAF92" s="150"/>
      <c r="XAG92" s="150"/>
      <c r="XAH92" s="150"/>
      <c r="XAI92" s="150"/>
      <c r="XAJ92" s="150"/>
      <c r="XAK92" s="150"/>
      <c r="XAL92" s="150"/>
      <c r="XAM92" s="150"/>
      <c r="XAN92" s="150"/>
      <c r="XAO92" s="150"/>
      <c r="XAP92" s="150"/>
    </row>
    <row r="93" spans="1:16266" s="80" customFormat="1" ht="21" customHeight="1">
      <c r="A93" s="64">
        <f t="shared" si="4"/>
        <v>82</v>
      </c>
      <c r="B93" s="58" t="s">
        <v>679</v>
      </c>
      <c r="C93" s="58" t="s">
        <v>694</v>
      </c>
      <c r="D93" s="58" t="s">
        <v>711</v>
      </c>
      <c r="E93" s="97" t="s">
        <v>712</v>
      </c>
      <c r="F93" s="58" t="s">
        <v>697</v>
      </c>
      <c r="G93" s="61" t="s">
        <v>3</v>
      </c>
      <c r="H93" s="61" t="s">
        <v>1</v>
      </c>
      <c r="I93" s="58" t="s">
        <v>698</v>
      </c>
      <c r="J93" s="58" t="s">
        <v>8</v>
      </c>
      <c r="K93" s="63" t="s">
        <v>699</v>
      </c>
      <c r="L93" s="65" t="s">
        <v>713</v>
      </c>
      <c r="M93" s="413">
        <f t="shared" si="3"/>
        <v>100</v>
      </c>
      <c r="N93" s="51">
        <v>100</v>
      </c>
      <c r="O93" s="51">
        <v>0</v>
      </c>
      <c r="P93" s="51">
        <v>0</v>
      </c>
      <c r="Q93" s="76">
        <v>5648</v>
      </c>
      <c r="R93" s="76">
        <v>408.33</v>
      </c>
      <c r="S93" s="53" t="s">
        <v>714</v>
      </c>
      <c r="T93" s="76">
        <v>1</v>
      </c>
      <c r="U93" s="77">
        <v>44669</v>
      </c>
      <c r="V93" s="78" t="s">
        <v>715</v>
      </c>
      <c r="W93" s="78" t="s">
        <v>716</v>
      </c>
      <c r="X93" s="64" t="s">
        <v>717</v>
      </c>
    </row>
    <row r="94" spans="1:16266" s="80" customFormat="1" ht="21" customHeight="1">
      <c r="A94" s="64">
        <f t="shared" si="4"/>
        <v>83</v>
      </c>
      <c r="B94" s="166" t="s">
        <v>679</v>
      </c>
      <c r="C94" s="58" t="s">
        <v>718</v>
      </c>
      <c r="D94" s="66" t="s">
        <v>719</v>
      </c>
      <c r="E94" s="409" t="s">
        <v>720</v>
      </c>
      <c r="F94" s="66" t="s">
        <v>4</v>
      </c>
      <c r="G94" s="61" t="s">
        <v>11</v>
      </c>
      <c r="H94" s="61" t="s">
        <v>4</v>
      </c>
      <c r="I94" s="66" t="s">
        <v>721</v>
      </c>
      <c r="J94" s="67" t="s">
        <v>2</v>
      </c>
      <c r="K94" s="68"/>
      <c r="L94" s="69" t="s">
        <v>722</v>
      </c>
      <c r="M94" s="413">
        <f t="shared" si="3"/>
        <v>356</v>
      </c>
      <c r="N94" s="51"/>
      <c r="O94" s="51">
        <v>356</v>
      </c>
      <c r="P94" s="51"/>
      <c r="Q94" s="76">
        <v>28503.1</v>
      </c>
      <c r="R94" s="76">
        <v>39238.449999999997</v>
      </c>
      <c r="S94" s="53" t="s">
        <v>723</v>
      </c>
      <c r="T94" s="76">
        <v>1</v>
      </c>
      <c r="U94" s="77" t="s">
        <v>724</v>
      </c>
      <c r="V94" s="78" t="s">
        <v>725</v>
      </c>
      <c r="W94" s="78" t="s">
        <v>726</v>
      </c>
      <c r="X94" s="64" t="s">
        <v>727</v>
      </c>
    </row>
    <row r="95" spans="1:16266" s="80" customFormat="1" ht="21" customHeight="1">
      <c r="A95" s="64">
        <f t="shared" si="4"/>
        <v>84</v>
      </c>
      <c r="B95" s="168" t="s">
        <v>679</v>
      </c>
      <c r="C95" s="58" t="s">
        <v>728</v>
      </c>
      <c r="D95" s="66" t="s">
        <v>729</v>
      </c>
      <c r="E95" s="409" t="s">
        <v>730</v>
      </c>
      <c r="F95" s="66" t="s">
        <v>52</v>
      </c>
      <c r="G95" s="61" t="s">
        <v>0</v>
      </c>
      <c r="H95" s="61" t="s">
        <v>1</v>
      </c>
      <c r="I95" s="66" t="s">
        <v>731</v>
      </c>
      <c r="J95" s="58" t="s">
        <v>5</v>
      </c>
      <c r="K95" s="68" t="s">
        <v>732</v>
      </c>
      <c r="L95" s="69" t="s">
        <v>733</v>
      </c>
      <c r="M95" s="413">
        <f t="shared" si="3"/>
        <v>250</v>
      </c>
      <c r="N95" s="51">
        <v>250</v>
      </c>
      <c r="O95" s="51">
        <v>0</v>
      </c>
      <c r="P95" s="51">
        <v>0</v>
      </c>
      <c r="Q95" s="76">
        <v>2713</v>
      </c>
      <c r="R95" s="76">
        <v>2777</v>
      </c>
      <c r="S95" s="53" t="s">
        <v>734</v>
      </c>
      <c r="T95" s="76">
        <v>1</v>
      </c>
      <c r="U95" s="77" t="s">
        <v>735</v>
      </c>
      <c r="V95" s="78" t="s">
        <v>736</v>
      </c>
      <c r="W95" s="78" t="s">
        <v>737</v>
      </c>
      <c r="X95" s="64" t="s">
        <v>738</v>
      </c>
    </row>
    <row r="96" spans="1:16266" s="80" customFormat="1" ht="21" customHeight="1">
      <c r="A96" s="64">
        <f t="shared" si="4"/>
        <v>85</v>
      </c>
      <c r="B96" s="166" t="s">
        <v>679</v>
      </c>
      <c r="C96" s="58" t="s">
        <v>739</v>
      </c>
      <c r="D96" s="57" t="s">
        <v>740</v>
      </c>
      <c r="E96" s="407" t="s">
        <v>741</v>
      </c>
      <c r="F96" s="57" t="s">
        <v>4</v>
      </c>
      <c r="G96" s="61" t="s">
        <v>3</v>
      </c>
      <c r="H96" s="61" t="s">
        <v>4</v>
      </c>
      <c r="I96" s="57" t="s">
        <v>742</v>
      </c>
      <c r="J96" s="58" t="s">
        <v>2</v>
      </c>
      <c r="K96" s="57"/>
      <c r="L96" s="59" t="s">
        <v>743</v>
      </c>
      <c r="M96" s="413">
        <f t="shared" si="3"/>
        <v>250</v>
      </c>
      <c r="N96" s="51">
        <v>250</v>
      </c>
      <c r="O96" s="51"/>
      <c r="P96" s="51"/>
      <c r="Q96" s="76">
        <v>8680</v>
      </c>
      <c r="R96" s="76">
        <v>3536</v>
      </c>
      <c r="S96" s="53" t="s">
        <v>62</v>
      </c>
      <c r="T96" s="76">
        <v>1</v>
      </c>
      <c r="U96" s="77">
        <v>35566</v>
      </c>
      <c r="V96" s="78" t="s">
        <v>744</v>
      </c>
      <c r="W96" s="78" t="s">
        <v>745</v>
      </c>
      <c r="X96" s="64"/>
      <c r="Y96" s="150"/>
      <c r="Z96" s="150"/>
      <c r="AA96" s="150"/>
      <c r="AB96" s="150"/>
      <c r="AC96" s="150"/>
      <c r="AD96" s="150"/>
      <c r="AE96" s="150"/>
      <c r="AF96" s="150"/>
      <c r="AG96" s="150"/>
      <c r="AH96" s="150"/>
      <c r="AI96" s="150"/>
      <c r="AJ96" s="150"/>
      <c r="AK96" s="150"/>
      <c r="AL96" s="150"/>
      <c r="AM96" s="150"/>
      <c r="AN96" s="150"/>
      <c r="AO96" s="150"/>
      <c r="AP96" s="150"/>
      <c r="AQ96" s="150"/>
      <c r="AR96" s="150"/>
      <c r="AS96" s="150"/>
      <c r="AT96" s="150"/>
      <c r="AU96" s="150"/>
      <c r="AV96" s="150"/>
      <c r="AW96" s="150"/>
      <c r="AX96" s="150"/>
      <c r="AY96" s="150"/>
      <c r="AZ96" s="150"/>
      <c r="BA96" s="150"/>
      <c r="BB96" s="150"/>
      <c r="BC96" s="150"/>
      <c r="BD96" s="150"/>
      <c r="BE96" s="150"/>
      <c r="BF96" s="150"/>
      <c r="BG96" s="150"/>
      <c r="BH96" s="150"/>
      <c r="BI96" s="150"/>
      <c r="BJ96" s="150"/>
      <c r="BK96" s="150"/>
      <c r="BL96" s="150"/>
      <c r="BM96" s="150"/>
      <c r="BN96" s="150"/>
      <c r="BO96" s="150"/>
      <c r="BP96" s="150"/>
      <c r="BQ96" s="150"/>
      <c r="BR96" s="150"/>
      <c r="BS96" s="150"/>
      <c r="BT96" s="150"/>
      <c r="BU96" s="150"/>
      <c r="BV96" s="150"/>
      <c r="BW96" s="150"/>
      <c r="BX96" s="150"/>
      <c r="BY96" s="150"/>
      <c r="BZ96" s="150"/>
      <c r="CA96" s="150"/>
      <c r="CB96" s="150"/>
      <c r="CC96" s="150"/>
      <c r="CD96" s="150"/>
      <c r="CE96" s="150"/>
      <c r="CF96" s="150"/>
      <c r="CG96" s="150"/>
      <c r="CH96" s="150"/>
      <c r="CI96" s="150"/>
      <c r="CJ96" s="150"/>
      <c r="CK96" s="150"/>
      <c r="CL96" s="150"/>
      <c r="CM96" s="150"/>
      <c r="CN96" s="150"/>
      <c r="CO96" s="150"/>
      <c r="CP96" s="150"/>
      <c r="CQ96" s="150"/>
      <c r="CR96" s="150"/>
      <c r="CS96" s="150"/>
      <c r="CT96" s="150"/>
      <c r="CU96" s="150"/>
      <c r="CV96" s="150"/>
      <c r="CW96" s="150"/>
      <c r="CX96" s="150"/>
      <c r="CY96" s="150"/>
      <c r="CZ96" s="150"/>
      <c r="DA96" s="150"/>
      <c r="DB96" s="150"/>
      <c r="DC96" s="150"/>
      <c r="DD96" s="150"/>
      <c r="DE96" s="150"/>
      <c r="DF96" s="150"/>
      <c r="DG96" s="150"/>
      <c r="DH96" s="150"/>
      <c r="DI96" s="150"/>
      <c r="DJ96" s="150"/>
      <c r="DK96" s="150"/>
      <c r="DL96" s="150"/>
      <c r="DM96" s="150"/>
      <c r="DN96" s="150"/>
      <c r="DO96" s="150"/>
      <c r="DP96" s="150"/>
      <c r="DQ96" s="150"/>
      <c r="DR96" s="150"/>
      <c r="DS96" s="150"/>
      <c r="DT96" s="150"/>
      <c r="DU96" s="150"/>
      <c r="DV96" s="150"/>
      <c r="DW96" s="150"/>
      <c r="DX96" s="150"/>
      <c r="DY96" s="150"/>
      <c r="DZ96" s="150"/>
      <c r="EA96" s="150"/>
      <c r="EB96" s="150"/>
      <c r="EC96" s="150"/>
      <c r="ED96" s="150"/>
      <c r="EE96" s="150"/>
      <c r="EF96" s="150"/>
      <c r="EG96" s="150"/>
      <c r="EH96" s="150"/>
      <c r="EI96" s="150"/>
      <c r="EJ96" s="150"/>
      <c r="EK96" s="150"/>
      <c r="EL96" s="150"/>
      <c r="EM96" s="150"/>
      <c r="EN96" s="150"/>
      <c r="EO96" s="150"/>
      <c r="EP96" s="150"/>
      <c r="EQ96" s="150"/>
      <c r="ER96" s="150"/>
      <c r="ES96" s="150"/>
      <c r="ET96" s="150"/>
      <c r="EU96" s="150"/>
      <c r="EV96" s="150"/>
      <c r="EW96" s="150"/>
      <c r="EX96" s="150"/>
      <c r="EY96" s="150"/>
      <c r="EZ96" s="150"/>
      <c r="FA96" s="150"/>
      <c r="FB96" s="150"/>
      <c r="FC96" s="150"/>
      <c r="FD96" s="150"/>
      <c r="FE96" s="150"/>
      <c r="FF96" s="150"/>
      <c r="FG96" s="150"/>
      <c r="FH96" s="150"/>
      <c r="FI96" s="150"/>
      <c r="FJ96" s="150"/>
      <c r="FK96" s="150"/>
      <c r="FL96" s="150"/>
      <c r="FM96" s="150"/>
      <c r="FN96" s="150"/>
      <c r="FO96" s="150"/>
      <c r="FP96" s="150"/>
      <c r="FQ96" s="150"/>
      <c r="FR96" s="150"/>
      <c r="FS96" s="150"/>
      <c r="FT96" s="150"/>
      <c r="FU96" s="150"/>
      <c r="FV96" s="150"/>
      <c r="FW96" s="150"/>
      <c r="FX96" s="150"/>
      <c r="FY96" s="150"/>
      <c r="FZ96" s="150"/>
      <c r="GA96" s="150"/>
      <c r="GB96" s="150"/>
      <c r="GC96" s="150"/>
      <c r="GD96" s="150"/>
      <c r="GE96" s="150"/>
      <c r="GF96" s="150"/>
      <c r="GG96" s="150"/>
      <c r="GH96" s="150"/>
      <c r="GI96" s="150"/>
      <c r="GJ96" s="150"/>
      <c r="GK96" s="150"/>
      <c r="GL96" s="150"/>
      <c r="GM96" s="150"/>
      <c r="GN96" s="150"/>
      <c r="GO96" s="150"/>
      <c r="GP96" s="150"/>
      <c r="GQ96" s="150"/>
      <c r="GR96" s="150"/>
      <c r="GS96" s="150"/>
      <c r="GT96" s="150"/>
      <c r="GU96" s="150"/>
      <c r="GV96" s="150"/>
      <c r="GW96" s="150"/>
      <c r="GX96" s="150"/>
      <c r="GY96" s="150"/>
      <c r="GZ96" s="150"/>
      <c r="HA96" s="150"/>
      <c r="HB96" s="150"/>
      <c r="HC96" s="150"/>
      <c r="HD96" s="150"/>
      <c r="HE96" s="150"/>
      <c r="HF96" s="150"/>
      <c r="HG96" s="150"/>
      <c r="HH96" s="150"/>
      <c r="HI96" s="150"/>
      <c r="HJ96" s="150"/>
      <c r="HK96" s="150"/>
      <c r="HL96" s="150"/>
      <c r="HM96" s="150"/>
      <c r="HN96" s="150"/>
      <c r="HO96" s="150"/>
      <c r="HP96" s="150"/>
      <c r="HQ96" s="150"/>
      <c r="HR96" s="150"/>
      <c r="HS96" s="150"/>
      <c r="HT96" s="150"/>
      <c r="HU96" s="150"/>
      <c r="HV96" s="150"/>
      <c r="HW96" s="150"/>
      <c r="HX96" s="150"/>
      <c r="HY96" s="150"/>
      <c r="HZ96" s="150"/>
      <c r="IA96" s="150"/>
      <c r="IB96" s="150"/>
      <c r="IC96" s="150"/>
      <c r="ID96" s="150"/>
      <c r="IE96" s="150"/>
      <c r="IF96" s="150"/>
      <c r="IG96" s="150"/>
      <c r="IH96" s="150"/>
      <c r="II96" s="150"/>
      <c r="IJ96" s="150"/>
      <c r="IK96" s="150"/>
      <c r="IL96" s="150"/>
      <c r="IM96" s="150"/>
      <c r="IN96" s="150"/>
      <c r="IO96" s="150"/>
      <c r="IP96" s="150"/>
      <c r="IQ96" s="150"/>
      <c r="IR96" s="150"/>
      <c r="IS96" s="150"/>
      <c r="IT96" s="150"/>
      <c r="IU96" s="150"/>
      <c r="IV96" s="150"/>
      <c r="IW96" s="150"/>
      <c r="IX96" s="150"/>
      <c r="IY96" s="150"/>
      <c r="IZ96" s="150"/>
      <c r="JA96" s="150"/>
      <c r="JB96" s="150"/>
      <c r="JC96" s="150"/>
      <c r="JD96" s="150"/>
      <c r="JE96" s="150"/>
      <c r="JF96" s="150"/>
      <c r="JG96" s="150"/>
      <c r="JH96" s="150"/>
      <c r="JI96" s="150"/>
      <c r="JJ96" s="150"/>
      <c r="JK96" s="150"/>
      <c r="JL96" s="150"/>
      <c r="JM96" s="150"/>
      <c r="JN96" s="150"/>
      <c r="JO96" s="150"/>
      <c r="JP96" s="150"/>
      <c r="JQ96" s="150"/>
      <c r="JR96" s="150"/>
      <c r="JS96" s="150"/>
      <c r="JT96" s="150"/>
      <c r="JU96" s="150"/>
      <c r="JV96" s="150"/>
      <c r="JW96" s="150"/>
      <c r="JX96" s="150"/>
      <c r="JY96" s="150"/>
      <c r="JZ96" s="150"/>
      <c r="KA96" s="150"/>
      <c r="KB96" s="150"/>
      <c r="KC96" s="150"/>
      <c r="KD96" s="150"/>
      <c r="KE96" s="150"/>
      <c r="KF96" s="150"/>
      <c r="KG96" s="150"/>
      <c r="KH96" s="150"/>
      <c r="KI96" s="150"/>
      <c r="KJ96" s="150"/>
      <c r="KK96" s="150"/>
      <c r="KL96" s="150"/>
      <c r="KM96" s="150"/>
      <c r="KN96" s="150"/>
      <c r="KO96" s="150"/>
      <c r="KP96" s="150"/>
      <c r="KQ96" s="150"/>
      <c r="KR96" s="150"/>
      <c r="KS96" s="150"/>
      <c r="KT96" s="150"/>
      <c r="KU96" s="150"/>
      <c r="KV96" s="150"/>
      <c r="KW96" s="150"/>
      <c r="KX96" s="150"/>
      <c r="KY96" s="150"/>
      <c r="KZ96" s="150"/>
      <c r="LA96" s="150"/>
      <c r="LB96" s="150"/>
      <c r="LC96" s="150"/>
      <c r="LD96" s="150"/>
      <c r="LE96" s="150"/>
      <c r="LF96" s="150"/>
      <c r="LG96" s="150"/>
      <c r="LH96" s="150"/>
      <c r="LI96" s="150"/>
      <c r="LJ96" s="150"/>
      <c r="LK96" s="150"/>
      <c r="LL96" s="150"/>
      <c r="LM96" s="150"/>
      <c r="LN96" s="150"/>
      <c r="LO96" s="150"/>
      <c r="LP96" s="150"/>
      <c r="LQ96" s="150"/>
      <c r="LR96" s="150"/>
      <c r="LS96" s="150"/>
      <c r="LT96" s="150"/>
      <c r="LU96" s="150"/>
      <c r="LV96" s="150"/>
      <c r="LW96" s="150"/>
      <c r="LX96" s="150"/>
      <c r="LY96" s="150"/>
      <c r="LZ96" s="150"/>
      <c r="MA96" s="150"/>
      <c r="MB96" s="150"/>
      <c r="MC96" s="150"/>
      <c r="MD96" s="150"/>
      <c r="ME96" s="150"/>
      <c r="MF96" s="150"/>
      <c r="MG96" s="150"/>
      <c r="MH96" s="150"/>
      <c r="MI96" s="150"/>
      <c r="MJ96" s="150"/>
      <c r="MK96" s="150"/>
      <c r="ML96" s="150"/>
      <c r="MM96" s="150"/>
      <c r="MN96" s="150"/>
      <c r="MO96" s="150"/>
      <c r="MP96" s="150"/>
      <c r="MQ96" s="150"/>
      <c r="MR96" s="150"/>
      <c r="MS96" s="150"/>
      <c r="MT96" s="150"/>
      <c r="MU96" s="150"/>
      <c r="MV96" s="150"/>
      <c r="MW96" s="150"/>
      <c r="MX96" s="150"/>
      <c r="MY96" s="150"/>
      <c r="MZ96" s="150"/>
      <c r="NA96" s="150"/>
      <c r="NB96" s="150"/>
      <c r="NC96" s="150"/>
      <c r="ND96" s="150"/>
      <c r="NE96" s="150"/>
      <c r="NF96" s="150"/>
      <c r="NG96" s="150"/>
      <c r="NH96" s="150"/>
      <c r="NI96" s="150"/>
      <c r="NJ96" s="150"/>
      <c r="NK96" s="150"/>
      <c r="NL96" s="150"/>
      <c r="NM96" s="150"/>
      <c r="NN96" s="150"/>
      <c r="NO96" s="150"/>
      <c r="NP96" s="150"/>
      <c r="NQ96" s="150"/>
      <c r="NR96" s="150"/>
      <c r="NS96" s="150"/>
      <c r="NT96" s="150"/>
      <c r="NU96" s="150"/>
      <c r="NV96" s="150"/>
      <c r="NW96" s="150"/>
      <c r="NX96" s="150"/>
      <c r="NY96" s="150"/>
      <c r="NZ96" s="150"/>
      <c r="OA96" s="150"/>
      <c r="OB96" s="150"/>
      <c r="OC96" s="150"/>
      <c r="OD96" s="150"/>
      <c r="OE96" s="150"/>
      <c r="OF96" s="150"/>
      <c r="OG96" s="150"/>
      <c r="OH96" s="150"/>
      <c r="OI96" s="150"/>
      <c r="OJ96" s="150"/>
      <c r="OK96" s="150"/>
      <c r="OL96" s="150"/>
      <c r="OM96" s="150"/>
      <c r="ON96" s="150"/>
      <c r="OO96" s="150"/>
      <c r="OP96" s="150"/>
      <c r="OQ96" s="150"/>
      <c r="OR96" s="150"/>
      <c r="OS96" s="150"/>
      <c r="OT96" s="150"/>
      <c r="OU96" s="150"/>
      <c r="OV96" s="150"/>
      <c r="OW96" s="150"/>
      <c r="OX96" s="150"/>
      <c r="OY96" s="150"/>
      <c r="OZ96" s="150"/>
      <c r="PA96" s="150"/>
      <c r="PB96" s="150"/>
      <c r="PC96" s="150"/>
      <c r="PD96" s="150"/>
      <c r="PE96" s="150"/>
      <c r="PF96" s="150"/>
      <c r="PG96" s="150"/>
      <c r="PH96" s="150"/>
      <c r="PI96" s="150"/>
      <c r="PJ96" s="150"/>
      <c r="PK96" s="150"/>
      <c r="PL96" s="150"/>
      <c r="PM96" s="150"/>
      <c r="PN96" s="150"/>
      <c r="PO96" s="150"/>
      <c r="PP96" s="150"/>
      <c r="PQ96" s="150"/>
      <c r="PR96" s="150"/>
      <c r="PS96" s="150"/>
      <c r="PT96" s="150"/>
      <c r="PU96" s="150"/>
      <c r="PV96" s="150"/>
      <c r="PW96" s="150"/>
      <c r="PX96" s="150"/>
      <c r="PY96" s="150"/>
      <c r="PZ96" s="150"/>
      <c r="QA96" s="150"/>
      <c r="QB96" s="150"/>
      <c r="QC96" s="150"/>
      <c r="QD96" s="150"/>
      <c r="QE96" s="150"/>
      <c r="QF96" s="150"/>
      <c r="QG96" s="150"/>
      <c r="QH96" s="150"/>
      <c r="QI96" s="150"/>
      <c r="QJ96" s="150"/>
      <c r="QK96" s="150"/>
      <c r="QL96" s="150"/>
      <c r="QM96" s="150"/>
      <c r="QN96" s="150"/>
      <c r="QO96" s="150"/>
      <c r="QP96" s="150"/>
      <c r="QQ96" s="150"/>
      <c r="QR96" s="150"/>
      <c r="QS96" s="150"/>
      <c r="QT96" s="150"/>
      <c r="QU96" s="150"/>
      <c r="QV96" s="150"/>
      <c r="QW96" s="150"/>
      <c r="QX96" s="150"/>
      <c r="QY96" s="150"/>
      <c r="QZ96" s="150"/>
      <c r="RA96" s="150"/>
      <c r="RB96" s="150"/>
      <c r="RC96" s="150"/>
      <c r="RD96" s="150"/>
      <c r="RE96" s="150"/>
      <c r="RF96" s="150"/>
      <c r="RG96" s="150"/>
      <c r="RH96" s="150"/>
      <c r="RI96" s="150"/>
      <c r="RJ96" s="150"/>
      <c r="RK96" s="150"/>
      <c r="RL96" s="150"/>
      <c r="RM96" s="150"/>
      <c r="RN96" s="150"/>
      <c r="RO96" s="150"/>
      <c r="RP96" s="150"/>
      <c r="RQ96" s="150"/>
      <c r="RR96" s="150"/>
      <c r="RS96" s="150"/>
      <c r="RT96" s="150"/>
      <c r="RU96" s="150"/>
      <c r="RV96" s="150"/>
      <c r="RW96" s="150"/>
      <c r="RX96" s="150"/>
      <c r="RY96" s="150"/>
      <c r="RZ96" s="150"/>
      <c r="SA96" s="150"/>
      <c r="SB96" s="150"/>
      <c r="SC96" s="150"/>
      <c r="SD96" s="150"/>
      <c r="SE96" s="150"/>
      <c r="SF96" s="150"/>
      <c r="SG96" s="150"/>
      <c r="SH96" s="150"/>
      <c r="SI96" s="150"/>
      <c r="SJ96" s="150"/>
      <c r="SK96" s="150"/>
      <c r="SL96" s="150"/>
      <c r="SM96" s="150"/>
      <c r="SN96" s="150"/>
      <c r="SO96" s="150"/>
      <c r="SP96" s="150"/>
      <c r="SQ96" s="150"/>
      <c r="SR96" s="150"/>
      <c r="SS96" s="150"/>
      <c r="ST96" s="150"/>
      <c r="SU96" s="150"/>
      <c r="SV96" s="150"/>
      <c r="SW96" s="150"/>
      <c r="SX96" s="150"/>
      <c r="SY96" s="150"/>
      <c r="SZ96" s="150"/>
      <c r="TA96" s="150"/>
      <c r="TB96" s="150"/>
      <c r="TC96" s="150"/>
      <c r="TD96" s="150"/>
      <c r="TE96" s="150"/>
      <c r="TF96" s="150"/>
      <c r="TG96" s="150"/>
      <c r="TH96" s="150"/>
      <c r="TI96" s="150"/>
      <c r="TJ96" s="150"/>
      <c r="TK96" s="150"/>
      <c r="TL96" s="150"/>
      <c r="TM96" s="150"/>
      <c r="TN96" s="150"/>
      <c r="TO96" s="150"/>
      <c r="TP96" s="150"/>
      <c r="TQ96" s="150"/>
      <c r="TR96" s="150"/>
      <c r="TS96" s="150"/>
      <c r="TT96" s="150"/>
      <c r="TU96" s="150"/>
      <c r="TV96" s="150"/>
      <c r="TW96" s="150"/>
      <c r="TX96" s="150"/>
      <c r="TY96" s="150"/>
      <c r="TZ96" s="150"/>
      <c r="UA96" s="150"/>
      <c r="UB96" s="150"/>
      <c r="UC96" s="150"/>
      <c r="UD96" s="150"/>
      <c r="UE96" s="150"/>
      <c r="UF96" s="150"/>
      <c r="UG96" s="150"/>
      <c r="UH96" s="150"/>
      <c r="UI96" s="150"/>
      <c r="UJ96" s="150"/>
      <c r="UK96" s="150"/>
      <c r="UL96" s="150"/>
      <c r="UM96" s="150"/>
      <c r="UN96" s="150"/>
      <c r="UO96" s="150"/>
      <c r="UP96" s="150"/>
      <c r="UQ96" s="150"/>
      <c r="UR96" s="150"/>
      <c r="US96" s="150"/>
      <c r="UT96" s="150"/>
      <c r="UU96" s="150"/>
      <c r="UV96" s="150"/>
      <c r="UW96" s="150"/>
      <c r="UX96" s="150"/>
      <c r="UY96" s="150"/>
      <c r="UZ96" s="150"/>
      <c r="VA96" s="150"/>
      <c r="VB96" s="150"/>
      <c r="VC96" s="150"/>
      <c r="VD96" s="150"/>
      <c r="VE96" s="150"/>
      <c r="VF96" s="150"/>
      <c r="VG96" s="150"/>
      <c r="VH96" s="150"/>
      <c r="VI96" s="150"/>
      <c r="VJ96" s="150"/>
      <c r="VK96" s="150"/>
      <c r="VL96" s="150"/>
      <c r="VM96" s="150"/>
      <c r="VN96" s="150"/>
      <c r="VO96" s="150"/>
      <c r="VP96" s="150"/>
      <c r="VQ96" s="150"/>
      <c r="VR96" s="150"/>
      <c r="VS96" s="150"/>
      <c r="VT96" s="150"/>
      <c r="VU96" s="150"/>
      <c r="VV96" s="150"/>
      <c r="VW96" s="150"/>
      <c r="VX96" s="150"/>
      <c r="VY96" s="150"/>
      <c r="VZ96" s="150"/>
      <c r="WA96" s="150"/>
      <c r="WB96" s="150"/>
      <c r="WC96" s="150"/>
      <c r="WD96" s="150"/>
      <c r="WE96" s="150"/>
      <c r="WF96" s="150"/>
      <c r="WG96" s="150"/>
      <c r="WH96" s="150"/>
      <c r="WI96" s="150"/>
      <c r="WJ96" s="150"/>
      <c r="WK96" s="150"/>
      <c r="WL96" s="150"/>
      <c r="WM96" s="150"/>
      <c r="WN96" s="150"/>
      <c r="WO96" s="150"/>
      <c r="WP96" s="150"/>
      <c r="WQ96" s="150"/>
      <c r="WR96" s="150"/>
      <c r="WS96" s="150"/>
      <c r="WT96" s="150"/>
      <c r="WU96" s="150"/>
      <c r="WV96" s="150"/>
      <c r="WW96" s="150"/>
      <c r="WX96" s="150"/>
      <c r="WY96" s="150"/>
      <c r="WZ96" s="150"/>
      <c r="XA96" s="150"/>
      <c r="XB96" s="150"/>
      <c r="XC96" s="150"/>
      <c r="XD96" s="150"/>
      <c r="XE96" s="150"/>
      <c r="XF96" s="150"/>
      <c r="XG96" s="150"/>
      <c r="XH96" s="150"/>
      <c r="XI96" s="150"/>
      <c r="XJ96" s="150"/>
      <c r="XK96" s="150"/>
      <c r="XL96" s="150"/>
      <c r="XM96" s="150"/>
      <c r="XN96" s="150"/>
      <c r="XO96" s="150"/>
      <c r="XP96" s="150"/>
      <c r="XQ96" s="150"/>
      <c r="XR96" s="150"/>
      <c r="XS96" s="150"/>
      <c r="XT96" s="150"/>
      <c r="XU96" s="150"/>
      <c r="XV96" s="150"/>
      <c r="XW96" s="150"/>
      <c r="XX96" s="150"/>
      <c r="XY96" s="150"/>
      <c r="XZ96" s="150"/>
      <c r="YA96" s="150"/>
      <c r="YB96" s="150"/>
      <c r="YC96" s="150"/>
      <c r="YD96" s="150"/>
      <c r="YE96" s="150"/>
      <c r="YF96" s="150"/>
      <c r="YG96" s="150"/>
      <c r="YH96" s="150"/>
      <c r="YI96" s="150"/>
      <c r="YJ96" s="150"/>
      <c r="YK96" s="150"/>
      <c r="YL96" s="150"/>
      <c r="YM96" s="150"/>
      <c r="YN96" s="150"/>
      <c r="YO96" s="150"/>
      <c r="YP96" s="150"/>
      <c r="YQ96" s="150"/>
      <c r="YR96" s="150"/>
      <c r="YS96" s="150"/>
      <c r="YT96" s="150"/>
      <c r="YU96" s="150"/>
      <c r="YV96" s="150"/>
      <c r="YW96" s="150"/>
      <c r="YX96" s="150"/>
      <c r="YY96" s="150"/>
      <c r="YZ96" s="150"/>
      <c r="ZA96" s="150"/>
      <c r="ZB96" s="150"/>
      <c r="ZC96" s="150"/>
      <c r="ZD96" s="150"/>
      <c r="ZE96" s="150"/>
      <c r="ZF96" s="150"/>
      <c r="ZG96" s="150"/>
      <c r="ZH96" s="150"/>
      <c r="ZI96" s="150"/>
      <c r="ZJ96" s="150"/>
      <c r="ZK96" s="150"/>
      <c r="ZL96" s="150"/>
      <c r="ZM96" s="150"/>
      <c r="ZN96" s="150"/>
      <c r="ZO96" s="150"/>
      <c r="ZP96" s="150"/>
      <c r="ZQ96" s="150"/>
      <c r="ZR96" s="150"/>
      <c r="ZS96" s="150"/>
      <c r="ZT96" s="150"/>
      <c r="ZU96" s="150"/>
      <c r="ZV96" s="150"/>
      <c r="ZW96" s="150"/>
      <c r="ZX96" s="150"/>
      <c r="ZY96" s="150"/>
      <c r="ZZ96" s="150"/>
      <c r="AAA96" s="150"/>
      <c r="AAB96" s="150"/>
      <c r="AAC96" s="150"/>
      <c r="AAD96" s="150"/>
      <c r="AAE96" s="150"/>
      <c r="AAF96" s="150"/>
      <c r="AAG96" s="150"/>
      <c r="AAH96" s="150"/>
      <c r="AAI96" s="150"/>
      <c r="AAJ96" s="150"/>
      <c r="AAK96" s="150"/>
      <c r="AAL96" s="150"/>
      <c r="AAM96" s="150"/>
      <c r="AAN96" s="150"/>
      <c r="AAO96" s="150"/>
      <c r="AAP96" s="150"/>
      <c r="AAQ96" s="150"/>
      <c r="AAR96" s="150"/>
      <c r="AAS96" s="150"/>
      <c r="AAT96" s="150"/>
      <c r="AAU96" s="150"/>
      <c r="AAV96" s="150"/>
      <c r="AAW96" s="150"/>
      <c r="AAX96" s="150"/>
      <c r="AAY96" s="150"/>
      <c r="AAZ96" s="150"/>
      <c r="ABA96" s="150"/>
      <c r="ABB96" s="150"/>
      <c r="ABC96" s="150"/>
      <c r="ABD96" s="150"/>
      <c r="ABE96" s="150"/>
      <c r="ABF96" s="150"/>
      <c r="ABG96" s="150"/>
      <c r="ABH96" s="150"/>
      <c r="ABI96" s="150"/>
      <c r="ABJ96" s="150"/>
      <c r="ABK96" s="150"/>
      <c r="ABL96" s="150"/>
      <c r="ABM96" s="150"/>
      <c r="ABN96" s="150"/>
      <c r="ABO96" s="150"/>
      <c r="ABP96" s="150"/>
      <c r="ABQ96" s="150"/>
      <c r="ABR96" s="150"/>
      <c r="ABS96" s="150"/>
      <c r="ABT96" s="150"/>
      <c r="ABU96" s="150"/>
      <c r="ABV96" s="150"/>
      <c r="ABW96" s="150"/>
      <c r="ABX96" s="150"/>
      <c r="ABY96" s="150"/>
      <c r="ABZ96" s="150"/>
      <c r="ACA96" s="150"/>
      <c r="ACB96" s="150"/>
      <c r="ACC96" s="150"/>
      <c r="ACD96" s="150"/>
      <c r="ACE96" s="150"/>
      <c r="ACF96" s="150"/>
      <c r="ACG96" s="150"/>
      <c r="ACH96" s="150"/>
      <c r="ACI96" s="150"/>
      <c r="ACJ96" s="150"/>
      <c r="ACK96" s="150"/>
      <c r="ACL96" s="150"/>
      <c r="ACM96" s="150"/>
      <c r="ACN96" s="150"/>
      <c r="ACO96" s="150"/>
      <c r="ACP96" s="150"/>
      <c r="ACQ96" s="150"/>
      <c r="ACR96" s="150"/>
      <c r="ACS96" s="150"/>
      <c r="ACT96" s="150"/>
      <c r="ACU96" s="150"/>
      <c r="ACV96" s="150"/>
      <c r="ACW96" s="150"/>
      <c r="ACX96" s="150"/>
      <c r="ACY96" s="150"/>
      <c r="ACZ96" s="150"/>
      <c r="ADA96" s="150"/>
      <c r="ADB96" s="150"/>
      <c r="ADC96" s="150"/>
      <c r="ADD96" s="150"/>
      <c r="ADE96" s="150"/>
      <c r="ADF96" s="150"/>
      <c r="ADG96" s="150"/>
      <c r="ADH96" s="150"/>
      <c r="ADI96" s="150"/>
      <c r="ADJ96" s="150"/>
      <c r="ADK96" s="150"/>
      <c r="ADL96" s="150"/>
      <c r="ADM96" s="150"/>
      <c r="ADN96" s="150"/>
      <c r="ADO96" s="150"/>
      <c r="ADP96" s="150"/>
      <c r="ADQ96" s="150"/>
      <c r="ADR96" s="150"/>
      <c r="ADS96" s="150"/>
      <c r="ADT96" s="150"/>
      <c r="ADU96" s="150"/>
      <c r="ADV96" s="150"/>
      <c r="ADW96" s="150"/>
      <c r="ADX96" s="150"/>
      <c r="ADY96" s="150"/>
      <c r="ADZ96" s="150"/>
      <c r="AEA96" s="150"/>
      <c r="AEB96" s="150"/>
      <c r="AEC96" s="150"/>
      <c r="AED96" s="150"/>
      <c r="AEE96" s="150"/>
      <c r="AEF96" s="150"/>
      <c r="AEG96" s="150"/>
      <c r="AEH96" s="150"/>
      <c r="AEI96" s="150"/>
      <c r="AEJ96" s="150"/>
      <c r="AEK96" s="150"/>
      <c r="AEL96" s="150"/>
      <c r="AEM96" s="150"/>
      <c r="AEN96" s="150"/>
      <c r="AEO96" s="150"/>
      <c r="AEP96" s="150"/>
      <c r="AEQ96" s="150"/>
      <c r="AER96" s="150"/>
      <c r="AES96" s="150"/>
      <c r="AET96" s="150"/>
      <c r="AEU96" s="150"/>
      <c r="AEV96" s="150"/>
      <c r="AEW96" s="150"/>
      <c r="AEX96" s="150"/>
      <c r="AEY96" s="150"/>
      <c r="AEZ96" s="150"/>
      <c r="AFA96" s="150"/>
      <c r="AFB96" s="150"/>
      <c r="AFC96" s="150"/>
      <c r="AFD96" s="150"/>
      <c r="AFE96" s="150"/>
      <c r="AFF96" s="150"/>
      <c r="AFG96" s="150"/>
      <c r="AFH96" s="150"/>
      <c r="AFI96" s="150"/>
      <c r="AFJ96" s="150"/>
      <c r="AFK96" s="150"/>
      <c r="AFL96" s="150"/>
      <c r="AFM96" s="150"/>
      <c r="AFN96" s="150"/>
      <c r="AFO96" s="150"/>
      <c r="AFP96" s="150"/>
      <c r="AFQ96" s="150"/>
      <c r="AFR96" s="150"/>
      <c r="AFS96" s="150"/>
      <c r="AFT96" s="150"/>
      <c r="AFU96" s="150"/>
      <c r="AFV96" s="150"/>
      <c r="AFW96" s="150"/>
      <c r="AFX96" s="150"/>
      <c r="AFY96" s="150"/>
      <c r="AFZ96" s="150"/>
      <c r="AGA96" s="150"/>
      <c r="AGB96" s="150"/>
      <c r="AGC96" s="150"/>
      <c r="AGD96" s="150"/>
      <c r="AGE96" s="150"/>
      <c r="AGF96" s="150"/>
      <c r="AGG96" s="150"/>
      <c r="AGH96" s="150"/>
      <c r="AGI96" s="150"/>
      <c r="AGJ96" s="150"/>
      <c r="AGK96" s="150"/>
      <c r="AGL96" s="150"/>
      <c r="AGM96" s="150"/>
      <c r="AGN96" s="150"/>
      <c r="AGO96" s="150"/>
      <c r="AGP96" s="150"/>
      <c r="AGQ96" s="150"/>
      <c r="AGR96" s="150"/>
      <c r="AGS96" s="150"/>
      <c r="AGT96" s="150"/>
      <c r="AGU96" s="150"/>
      <c r="AGV96" s="150"/>
      <c r="AGW96" s="150"/>
      <c r="AGX96" s="150"/>
      <c r="AGY96" s="150"/>
      <c r="AGZ96" s="150"/>
      <c r="AHA96" s="150"/>
      <c r="AHB96" s="150"/>
      <c r="AHC96" s="150"/>
      <c r="AHD96" s="150"/>
      <c r="AHE96" s="150"/>
      <c r="AHF96" s="150"/>
      <c r="AHG96" s="150"/>
      <c r="AHH96" s="150"/>
      <c r="AHI96" s="150"/>
      <c r="AHJ96" s="150"/>
      <c r="AHK96" s="150"/>
      <c r="AHL96" s="150"/>
      <c r="AHM96" s="150"/>
      <c r="AHN96" s="150"/>
      <c r="AHO96" s="150"/>
      <c r="AHP96" s="150"/>
      <c r="AHQ96" s="150"/>
      <c r="AHR96" s="150"/>
      <c r="AHS96" s="150"/>
      <c r="AHT96" s="150"/>
      <c r="AHU96" s="150"/>
      <c r="AHV96" s="150"/>
      <c r="AHW96" s="150"/>
      <c r="AHX96" s="150"/>
      <c r="AHY96" s="150"/>
      <c r="AHZ96" s="150"/>
      <c r="AIA96" s="150"/>
      <c r="AIB96" s="150"/>
      <c r="AIC96" s="150"/>
      <c r="AID96" s="150"/>
      <c r="AIE96" s="150"/>
      <c r="AIF96" s="150"/>
      <c r="AIG96" s="150"/>
      <c r="AIH96" s="150"/>
      <c r="AII96" s="150"/>
      <c r="AIJ96" s="150"/>
      <c r="AIK96" s="150"/>
      <c r="AIL96" s="150"/>
      <c r="AIM96" s="150"/>
      <c r="AIN96" s="150"/>
      <c r="AIO96" s="150"/>
      <c r="AIP96" s="150"/>
      <c r="AIQ96" s="150"/>
      <c r="AIR96" s="150"/>
      <c r="AIS96" s="150"/>
      <c r="AIT96" s="150"/>
      <c r="AIU96" s="150"/>
      <c r="AIV96" s="150"/>
      <c r="AIW96" s="150"/>
      <c r="AIX96" s="150"/>
      <c r="AIY96" s="150"/>
      <c r="AIZ96" s="150"/>
      <c r="AJA96" s="150"/>
      <c r="AJB96" s="150"/>
      <c r="AJC96" s="150"/>
      <c r="AJD96" s="150"/>
      <c r="AJE96" s="150"/>
      <c r="AJF96" s="150"/>
      <c r="AJG96" s="150"/>
      <c r="AJH96" s="150"/>
      <c r="AJI96" s="150"/>
      <c r="AJJ96" s="150"/>
      <c r="AJK96" s="150"/>
      <c r="AJL96" s="150"/>
      <c r="AJM96" s="150"/>
      <c r="AJN96" s="150"/>
      <c r="AJO96" s="150"/>
      <c r="AJP96" s="150"/>
      <c r="AJQ96" s="150"/>
      <c r="AJR96" s="150"/>
      <c r="AJS96" s="150"/>
      <c r="AJT96" s="150"/>
      <c r="AJU96" s="150"/>
      <c r="AJV96" s="150"/>
      <c r="AJW96" s="150"/>
      <c r="AJX96" s="150"/>
      <c r="AJY96" s="150"/>
      <c r="AJZ96" s="150"/>
      <c r="AKA96" s="150"/>
      <c r="AKB96" s="150"/>
      <c r="AKC96" s="150"/>
      <c r="AKD96" s="150"/>
      <c r="AKE96" s="150"/>
      <c r="AKF96" s="150"/>
      <c r="AKG96" s="150"/>
      <c r="AKH96" s="150"/>
      <c r="AKI96" s="150"/>
      <c r="AKJ96" s="150"/>
      <c r="AKK96" s="150"/>
      <c r="AKL96" s="150"/>
      <c r="AKM96" s="150"/>
      <c r="AKN96" s="150"/>
      <c r="AKO96" s="150"/>
      <c r="AKP96" s="150"/>
      <c r="AKQ96" s="150"/>
      <c r="AKR96" s="150"/>
      <c r="AKS96" s="150"/>
      <c r="AKT96" s="150"/>
      <c r="AKU96" s="150"/>
      <c r="AKV96" s="150"/>
      <c r="AKW96" s="150"/>
      <c r="AKX96" s="150"/>
      <c r="AKY96" s="150"/>
      <c r="AKZ96" s="150"/>
      <c r="ALA96" s="150"/>
      <c r="ALB96" s="150"/>
      <c r="ALC96" s="150"/>
      <c r="ALD96" s="150"/>
      <c r="ALE96" s="150"/>
      <c r="ALF96" s="150"/>
      <c r="ALG96" s="150"/>
      <c r="ALH96" s="150"/>
      <c r="ALI96" s="150"/>
      <c r="ALJ96" s="150"/>
      <c r="ALK96" s="150"/>
      <c r="ALL96" s="150"/>
      <c r="ALM96" s="150"/>
      <c r="ALN96" s="150"/>
      <c r="ALO96" s="150"/>
      <c r="ALP96" s="150"/>
      <c r="ALQ96" s="150"/>
      <c r="ALR96" s="150"/>
      <c r="ALS96" s="150"/>
      <c r="ALT96" s="150"/>
      <c r="ALU96" s="150"/>
      <c r="ALV96" s="150"/>
      <c r="ALW96" s="150"/>
      <c r="ALX96" s="150"/>
      <c r="ALY96" s="150"/>
      <c r="ALZ96" s="150"/>
      <c r="AMA96" s="150"/>
      <c r="AMB96" s="150"/>
      <c r="AMC96" s="150"/>
      <c r="AMD96" s="150"/>
      <c r="AME96" s="150"/>
      <c r="AMF96" s="150"/>
      <c r="AMG96" s="150"/>
      <c r="AMH96" s="150"/>
      <c r="AMI96" s="150"/>
      <c r="AMJ96" s="150"/>
      <c r="AMK96" s="150"/>
      <c r="AML96" s="150"/>
      <c r="AMM96" s="150"/>
      <c r="AMN96" s="150"/>
      <c r="AMO96" s="150"/>
      <c r="AMP96" s="150"/>
      <c r="AMQ96" s="150"/>
      <c r="AMR96" s="150"/>
      <c r="AMS96" s="150"/>
      <c r="AMT96" s="150"/>
      <c r="AMU96" s="150"/>
      <c r="AMV96" s="150"/>
      <c r="AMW96" s="150"/>
      <c r="AMX96" s="150"/>
      <c r="AMY96" s="150"/>
      <c r="AMZ96" s="150"/>
      <c r="ANA96" s="150"/>
      <c r="ANB96" s="150"/>
      <c r="ANC96" s="150"/>
      <c r="AND96" s="150"/>
      <c r="ANE96" s="150"/>
      <c r="ANF96" s="150"/>
      <c r="ANG96" s="150"/>
      <c r="ANH96" s="150"/>
      <c r="ANI96" s="150"/>
      <c r="ANJ96" s="150"/>
      <c r="ANK96" s="150"/>
      <c r="ANL96" s="150"/>
      <c r="ANM96" s="150"/>
      <c r="ANN96" s="150"/>
      <c r="ANO96" s="150"/>
      <c r="ANP96" s="150"/>
      <c r="ANQ96" s="150"/>
      <c r="ANR96" s="150"/>
      <c r="ANS96" s="150"/>
      <c r="ANT96" s="150"/>
      <c r="ANU96" s="150"/>
      <c r="ANV96" s="150"/>
      <c r="ANW96" s="150"/>
      <c r="ANX96" s="150"/>
      <c r="ANY96" s="150"/>
      <c r="ANZ96" s="150"/>
      <c r="AOA96" s="150"/>
      <c r="AOB96" s="150"/>
      <c r="AOC96" s="150"/>
      <c r="AOD96" s="150"/>
      <c r="AOE96" s="150"/>
      <c r="AOF96" s="150"/>
      <c r="AOG96" s="150"/>
      <c r="AOH96" s="150"/>
      <c r="AOI96" s="150"/>
      <c r="AOJ96" s="150"/>
      <c r="AOK96" s="150"/>
      <c r="AOL96" s="150"/>
      <c r="AOM96" s="150"/>
      <c r="AON96" s="150"/>
      <c r="AOO96" s="150"/>
      <c r="AOP96" s="150"/>
      <c r="AOQ96" s="150"/>
      <c r="AOR96" s="150"/>
      <c r="AOS96" s="150"/>
      <c r="AOT96" s="150"/>
      <c r="AOU96" s="150"/>
      <c r="AOV96" s="150"/>
      <c r="AOW96" s="150"/>
      <c r="AOX96" s="150"/>
      <c r="AOY96" s="150"/>
      <c r="AOZ96" s="150"/>
      <c r="APA96" s="150"/>
      <c r="APB96" s="150"/>
      <c r="APC96" s="150"/>
      <c r="APD96" s="150"/>
      <c r="APE96" s="150"/>
      <c r="APF96" s="150"/>
      <c r="APG96" s="150"/>
      <c r="APH96" s="150"/>
      <c r="API96" s="150"/>
      <c r="APJ96" s="150"/>
      <c r="APK96" s="150"/>
      <c r="APL96" s="150"/>
      <c r="APM96" s="150"/>
      <c r="APN96" s="150"/>
      <c r="APO96" s="150"/>
      <c r="APP96" s="150"/>
      <c r="APQ96" s="150"/>
      <c r="APR96" s="150"/>
      <c r="APS96" s="150"/>
      <c r="APT96" s="150"/>
      <c r="APU96" s="150"/>
      <c r="APV96" s="150"/>
      <c r="APW96" s="150"/>
      <c r="APX96" s="150"/>
      <c r="APY96" s="150"/>
      <c r="APZ96" s="150"/>
      <c r="AQA96" s="150"/>
      <c r="AQB96" s="150"/>
      <c r="AQC96" s="150"/>
      <c r="AQD96" s="150"/>
      <c r="AQE96" s="150"/>
      <c r="AQF96" s="150"/>
      <c r="AQG96" s="150"/>
      <c r="AQH96" s="150"/>
      <c r="AQI96" s="150"/>
      <c r="AQJ96" s="150"/>
      <c r="AQK96" s="150"/>
      <c r="AQL96" s="150"/>
      <c r="AQM96" s="150"/>
      <c r="AQN96" s="150"/>
      <c r="AQO96" s="150"/>
      <c r="AQP96" s="150"/>
      <c r="AQQ96" s="150"/>
      <c r="AQR96" s="150"/>
      <c r="AQS96" s="150"/>
      <c r="AQT96" s="150"/>
      <c r="AQU96" s="150"/>
      <c r="AQV96" s="150"/>
      <c r="AQW96" s="150"/>
      <c r="AQX96" s="150"/>
      <c r="AQY96" s="150"/>
      <c r="AQZ96" s="150"/>
      <c r="ARA96" s="150"/>
      <c r="ARB96" s="150"/>
      <c r="ARC96" s="150"/>
      <c r="ARD96" s="150"/>
      <c r="ARE96" s="150"/>
      <c r="ARF96" s="150"/>
      <c r="ARG96" s="150"/>
      <c r="ARH96" s="150"/>
      <c r="ARI96" s="150"/>
      <c r="ARJ96" s="150"/>
      <c r="ARK96" s="150"/>
      <c r="ARL96" s="150"/>
      <c r="ARM96" s="150"/>
      <c r="ARN96" s="150"/>
      <c r="ARO96" s="150"/>
      <c r="ARP96" s="150"/>
      <c r="ARQ96" s="150"/>
      <c r="ARR96" s="150"/>
      <c r="ARS96" s="150"/>
      <c r="ART96" s="150"/>
      <c r="ARU96" s="150"/>
      <c r="ARV96" s="150"/>
      <c r="ARW96" s="150"/>
      <c r="ARX96" s="150"/>
      <c r="ARY96" s="150"/>
      <c r="ARZ96" s="150"/>
      <c r="ASA96" s="150"/>
      <c r="ASB96" s="150"/>
      <c r="ASC96" s="150"/>
      <c r="ASD96" s="150"/>
      <c r="ASE96" s="150"/>
      <c r="ASF96" s="150"/>
      <c r="ASG96" s="150"/>
      <c r="ASH96" s="150"/>
      <c r="ASI96" s="150"/>
      <c r="ASJ96" s="150"/>
      <c r="ASK96" s="150"/>
      <c r="ASL96" s="150"/>
      <c r="ASM96" s="150"/>
      <c r="ASN96" s="150"/>
      <c r="ASO96" s="150"/>
      <c r="ASP96" s="150"/>
      <c r="ASQ96" s="150"/>
      <c r="ASR96" s="150"/>
      <c r="ASS96" s="150"/>
      <c r="AST96" s="150"/>
      <c r="ASU96" s="150"/>
      <c r="ASV96" s="150"/>
      <c r="ASW96" s="150"/>
      <c r="ASX96" s="150"/>
      <c r="ASY96" s="150"/>
      <c r="ASZ96" s="150"/>
      <c r="ATA96" s="150"/>
      <c r="ATB96" s="150"/>
      <c r="ATC96" s="150"/>
      <c r="ATD96" s="150"/>
      <c r="ATE96" s="150"/>
      <c r="ATF96" s="150"/>
      <c r="ATG96" s="150"/>
      <c r="ATH96" s="150"/>
      <c r="ATI96" s="150"/>
      <c r="ATJ96" s="150"/>
      <c r="ATK96" s="150"/>
      <c r="ATL96" s="150"/>
      <c r="ATM96" s="150"/>
      <c r="ATN96" s="150"/>
      <c r="ATO96" s="150"/>
      <c r="ATP96" s="150"/>
      <c r="ATQ96" s="150"/>
      <c r="ATR96" s="150"/>
      <c r="ATS96" s="150"/>
      <c r="ATT96" s="150"/>
      <c r="ATU96" s="150"/>
      <c r="ATV96" s="150"/>
      <c r="ATW96" s="150"/>
      <c r="ATX96" s="150"/>
      <c r="ATY96" s="150"/>
      <c r="ATZ96" s="150"/>
      <c r="AUA96" s="150"/>
      <c r="AUB96" s="150"/>
      <c r="AUC96" s="150"/>
      <c r="AUD96" s="150"/>
      <c r="AUE96" s="150"/>
      <c r="AUF96" s="150"/>
      <c r="AUG96" s="150"/>
      <c r="AUH96" s="150"/>
      <c r="AUI96" s="150"/>
      <c r="AUJ96" s="150"/>
      <c r="AUK96" s="150"/>
      <c r="AUL96" s="150"/>
      <c r="AUM96" s="150"/>
      <c r="AUN96" s="150"/>
      <c r="AUO96" s="150"/>
      <c r="AUP96" s="150"/>
      <c r="AUQ96" s="150"/>
      <c r="AUR96" s="150"/>
      <c r="AUS96" s="150"/>
      <c r="AUT96" s="150"/>
      <c r="AUU96" s="150"/>
      <c r="AUV96" s="150"/>
      <c r="AUW96" s="150"/>
      <c r="AUX96" s="150"/>
      <c r="AUY96" s="150"/>
      <c r="AUZ96" s="150"/>
      <c r="AVA96" s="150"/>
      <c r="AVB96" s="150"/>
      <c r="AVC96" s="150"/>
      <c r="AVD96" s="150"/>
      <c r="AVE96" s="150"/>
      <c r="AVF96" s="150"/>
      <c r="AVG96" s="150"/>
      <c r="AVH96" s="150"/>
      <c r="AVI96" s="150"/>
      <c r="AVJ96" s="150"/>
      <c r="AVK96" s="150"/>
      <c r="AVL96" s="150"/>
      <c r="AVM96" s="150"/>
      <c r="AVN96" s="150"/>
      <c r="AVO96" s="150"/>
      <c r="AVP96" s="150"/>
      <c r="AVQ96" s="150"/>
      <c r="AVR96" s="150"/>
      <c r="AVS96" s="150"/>
      <c r="AVT96" s="150"/>
      <c r="AVU96" s="150"/>
      <c r="AVV96" s="150"/>
      <c r="AVW96" s="150"/>
      <c r="AVX96" s="150"/>
      <c r="AVY96" s="150"/>
      <c r="AVZ96" s="150"/>
      <c r="AWA96" s="150"/>
      <c r="AWB96" s="150"/>
      <c r="AWC96" s="150"/>
      <c r="AWD96" s="150"/>
      <c r="AWE96" s="150"/>
      <c r="AWF96" s="150"/>
      <c r="AWG96" s="150"/>
      <c r="AWH96" s="150"/>
      <c r="AWI96" s="150"/>
      <c r="AWJ96" s="150"/>
      <c r="AWK96" s="150"/>
      <c r="AWL96" s="150"/>
      <c r="AWM96" s="150"/>
      <c r="AWN96" s="150"/>
      <c r="AWO96" s="150"/>
      <c r="AWP96" s="150"/>
      <c r="AWQ96" s="150"/>
      <c r="AWR96" s="150"/>
      <c r="AWS96" s="150"/>
      <c r="AWT96" s="150"/>
      <c r="AWU96" s="150"/>
      <c r="AWV96" s="150"/>
      <c r="AWW96" s="150"/>
      <c r="AWX96" s="150"/>
      <c r="AWY96" s="150"/>
      <c r="AWZ96" s="150"/>
      <c r="AXA96" s="150"/>
      <c r="AXB96" s="150"/>
      <c r="AXC96" s="150"/>
      <c r="AXD96" s="150"/>
      <c r="AXE96" s="150"/>
      <c r="AXF96" s="150"/>
      <c r="AXG96" s="150"/>
      <c r="AXH96" s="150"/>
      <c r="AXI96" s="150"/>
      <c r="AXJ96" s="150"/>
      <c r="AXK96" s="150"/>
      <c r="AXL96" s="150"/>
      <c r="AXM96" s="150"/>
      <c r="AXN96" s="150"/>
      <c r="AXO96" s="150"/>
      <c r="AXP96" s="150"/>
      <c r="AXQ96" s="150"/>
      <c r="AXR96" s="150"/>
      <c r="AXS96" s="150"/>
      <c r="AXT96" s="150"/>
      <c r="AXU96" s="150"/>
      <c r="AXV96" s="150"/>
      <c r="AXW96" s="150"/>
      <c r="AXX96" s="150"/>
      <c r="AXY96" s="150"/>
      <c r="AXZ96" s="150"/>
      <c r="AYA96" s="150"/>
      <c r="AYB96" s="150"/>
      <c r="AYC96" s="150"/>
      <c r="AYD96" s="150"/>
      <c r="AYE96" s="150"/>
      <c r="AYF96" s="150"/>
      <c r="AYG96" s="150"/>
      <c r="AYH96" s="150"/>
      <c r="AYI96" s="150"/>
      <c r="AYJ96" s="150"/>
      <c r="AYK96" s="150"/>
      <c r="AYL96" s="150"/>
      <c r="AYM96" s="150"/>
      <c r="AYN96" s="150"/>
      <c r="AYO96" s="150"/>
      <c r="AYP96" s="150"/>
      <c r="AYQ96" s="150"/>
      <c r="AYR96" s="150"/>
      <c r="AYS96" s="150"/>
      <c r="AYT96" s="150"/>
      <c r="AYU96" s="150"/>
      <c r="AYV96" s="150"/>
      <c r="AYW96" s="150"/>
      <c r="AYX96" s="150"/>
      <c r="AYY96" s="150"/>
      <c r="AYZ96" s="150"/>
      <c r="AZA96" s="150"/>
      <c r="AZB96" s="150"/>
      <c r="AZC96" s="150"/>
      <c r="AZD96" s="150"/>
      <c r="AZE96" s="150"/>
      <c r="AZF96" s="150"/>
      <c r="AZG96" s="150"/>
      <c r="AZH96" s="150"/>
      <c r="AZI96" s="150"/>
      <c r="AZJ96" s="150"/>
      <c r="AZK96" s="150"/>
      <c r="AZL96" s="150"/>
      <c r="AZM96" s="150"/>
      <c r="AZN96" s="150"/>
      <c r="AZO96" s="150"/>
      <c r="AZP96" s="150"/>
      <c r="AZQ96" s="150"/>
      <c r="AZR96" s="150"/>
      <c r="AZS96" s="150"/>
      <c r="AZT96" s="150"/>
      <c r="AZU96" s="150"/>
      <c r="AZV96" s="150"/>
      <c r="AZW96" s="150"/>
      <c r="AZX96" s="150"/>
      <c r="AZY96" s="150"/>
      <c r="AZZ96" s="150"/>
      <c r="BAA96" s="150"/>
      <c r="BAB96" s="150"/>
      <c r="BAC96" s="150"/>
      <c r="BAD96" s="150"/>
      <c r="BAE96" s="150"/>
      <c r="BAF96" s="150"/>
      <c r="BAG96" s="150"/>
      <c r="BAH96" s="150"/>
      <c r="BAI96" s="150"/>
      <c r="BAJ96" s="150"/>
      <c r="BAK96" s="150"/>
      <c r="BAL96" s="150"/>
      <c r="BAM96" s="150"/>
      <c r="BAN96" s="150"/>
      <c r="BAO96" s="150"/>
      <c r="BAP96" s="150"/>
      <c r="BAQ96" s="150"/>
      <c r="BAR96" s="150"/>
      <c r="BAS96" s="150"/>
      <c r="BAT96" s="150"/>
      <c r="BAU96" s="150"/>
      <c r="BAV96" s="150"/>
      <c r="BAW96" s="150"/>
      <c r="BAX96" s="150"/>
      <c r="BAY96" s="150"/>
      <c r="BAZ96" s="150"/>
      <c r="BBA96" s="150"/>
      <c r="BBB96" s="150"/>
      <c r="BBC96" s="150"/>
      <c r="BBD96" s="150"/>
      <c r="BBE96" s="150"/>
      <c r="BBF96" s="150"/>
      <c r="BBG96" s="150"/>
      <c r="BBH96" s="150"/>
      <c r="BBI96" s="150"/>
      <c r="BBJ96" s="150"/>
      <c r="BBK96" s="150"/>
      <c r="BBL96" s="150"/>
      <c r="BBM96" s="150"/>
      <c r="BBN96" s="150"/>
      <c r="BBO96" s="150"/>
      <c r="BBP96" s="150"/>
      <c r="BBQ96" s="150"/>
      <c r="BBR96" s="150"/>
      <c r="BBS96" s="150"/>
      <c r="BBT96" s="150"/>
      <c r="BBU96" s="150"/>
      <c r="BBV96" s="150"/>
      <c r="BBW96" s="150"/>
      <c r="BBX96" s="150"/>
      <c r="BBY96" s="150"/>
      <c r="BBZ96" s="150"/>
      <c r="BCA96" s="150"/>
      <c r="BCB96" s="150"/>
      <c r="BCC96" s="150"/>
      <c r="BCD96" s="150"/>
      <c r="BCE96" s="150"/>
      <c r="BCF96" s="150"/>
      <c r="BCG96" s="150"/>
      <c r="BCH96" s="150"/>
      <c r="BCI96" s="150"/>
      <c r="BCJ96" s="150"/>
      <c r="BCK96" s="150"/>
      <c r="BCL96" s="150"/>
      <c r="BCM96" s="150"/>
      <c r="BCN96" s="150"/>
      <c r="BCO96" s="150"/>
      <c r="BCP96" s="150"/>
      <c r="BCQ96" s="150"/>
      <c r="BCR96" s="150"/>
      <c r="BCS96" s="150"/>
      <c r="BCT96" s="150"/>
      <c r="BCU96" s="150"/>
      <c r="BCV96" s="150"/>
      <c r="BCW96" s="150"/>
      <c r="BCX96" s="150"/>
      <c r="BCY96" s="150"/>
      <c r="BCZ96" s="150"/>
      <c r="BDA96" s="150"/>
      <c r="BDB96" s="150"/>
      <c r="BDC96" s="150"/>
      <c r="BDD96" s="150"/>
      <c r="BDE96" s="150"/>
      <c r="BDF96" s="150"/>
      <c r="BDG96" s="150"/>
      <c r="BDH96" s="150"/>
      <c r="BDI96" s="150"/>
      <c r="BDJ96" s="150"/>
      <c r="BDK96" s="150"/>
      <c r="BDL96" s="150"/>
      <c r="BDM96" s="150"/>
      <c r="BDN96" s="150"/>
      <c r="BDO96" s="150"/>
      <c r="BDP96" s="150"/>
      <c r="BDQ96" s="150"/>
      <c r="BDR96" s="150"/>
      <c r="BDS96" s="150"/>
      <c r="BDT96" s="150"/>
      <c r="BDU96" s="150"/>
      <c r="BDV96" s="150"/>
      <c r="BDW96" s="150"/>
      <c r="BDX96" s="150"/>
      <c r="BDY96" s="150"/>
      <c r="BDZ96" s="150"/>
      <c r="BEA96" s="150"/>
      <c r="BEB96" s="150"/>
      <c r="BEC96" s="150"/>
      <c r="BED96" s="150"/>
      <c r="BEE96" s="150"/>
      <c r="BEF96" s="150"/>
      <c r="BEG96" s="150"/>
      <c r="BEH96" s="150"/>
      <c r="BEI96" s="150"/>
      <c r="BEJ96" s="150"/>
      <c r="BEK96" s="150"/>
      <c r="BEL96" s="150"/>
      <c r="BEM96" s="150"/>
      <c r="BEN96" s="150"/>
      <c r="BEO96" s="150"/>
      <c r="BEP96" s="150"/>
      <c r="BEQ96" s="150"/>
      <c r="BER96" s="150"/>
      <c r="BES96" s="150"/>
      <c r="BET96" s="150"/>
      <c r="BEU96" s="150"/>
      <c r="BEV96" s="150"/>
      <c r="BEW96" s="150"/>
      <c r="BEX96" s="150"/>
      <c r="BEY96" s="150"/>
      <c r="BEZ96" s="150"/>
      <c r="BFA96" s="150"/>
      <c r="BFB96" s="150"/>
      <c r="BFC96" s="150"/>
      <c r="BFD96" s="150"/>
      <c r="BFE96" s="150"/>
      <c r="BFF96" s="150"/>
      <c r="BFG96" s="150"/>
      <c r="BFH96" s="150"/>
      <c r="BFI96" s="150"/>
      <c r="BFJ96" s="150"/>
      <c r="BFK96" s="150"/>
      <c r="BFL96" s="150"/>
      <c r="BFM96" s="150"/>
      <c r="BFN96" s="150"/>
      <c r="BFO96" s="150"/>
      <c r="BFP96" s="150"/>
      <c r="BFQ96" s="150"/>
      <c r="BFR96" s="150"/>
      <c r="BFS96" s="150"/>
      <c r="BFT96" s="150"/>
      <c r="BFU96" s="150"/>
      <c r="BFV96" s="150"/>
      <c r="BFW96" s="150"/>
      <c r="BFX96" s="150"/>
      <c r="BFY96" s="150"/>
      <c r="BFZ96" s="150"/>
      <c r="BGA96" s="150"/>
      <c r="BGB96" s="150"/>
      <c r="BGC96" s="150"/>
      <c r="BGD96" s="150"/>
      <c r="BGE96" s="150"/>
      <c r="BGF96" s="150"/>
      <c r="BGG96" s="150"/>
      <c r="BGH96" s="150"/>
      <c r="BGI96" s="150"/>
      <c r="BGJ96" s="150"/>
      <c r="BGK96" s="150"/>
      <c r="BGL96" s="150"/>
      <c r="BGM96" s="150"/>
      <c r="BGN96" s="150"/>
      <c r="BGO96" s="150"/>
      <c r="BGP96" s="150"/>
      <c r="BGQ96" s="150"/>
      <c r="BGR96" s="150"/>
      <c r="BGS96" s="150"/>
      <c r="BGT96" s="150"/>
      <c r="BGU96" s="150"/>
      <c r="BGV96" s="150"/>
      <c r="BGW96" s="150"/>
      <c r="BGX96" s="150"/>
      <c r="BGY96" s="150"/>
      <c r="BGZ96" s="150"/>
      <c r="BHA96" s="150"/>
      <c r="BHB96" s="150"/>
      <c r="BHC96" s="150"/>
      <c r="BHD96" s="150"/>
      <c r="BHE96" s="150"/>
      <c r="BHF96" s="150"/>
      <c r="BHG96" s="150"/>
      <c r="BHH96" s="150"/>
      <c r="BHI96" s="150"/>
      <c r="BHJ96" s="150"/>
      <c r="BHK96" s="150"/>
      <c r="BHL96" s="150"/>
      <c r="BHM96" s="150"/>
      <c r="BHN96" s="150"/>
      <c r="BHO96" s="150"/>
      <c r="BHP96" s="150"/>
      <c r="BHQ96" s="150"/>
      <c r="BHR96" s="150"/>
      <c r="BHS96" s="150"/>
      <c r="BHT96" s="150"/>
      <c r="BHU96" s="150"/>
      <c r="BHV96" s="150"/>
      <c r="BHW96" s="150"/>
      <c r="BHX96" s="150"/>
      <c r="BHY96" s="150"/>
      <c r="BHZ96" s="150"/>
      <c r="BIA96" s="150"/>
      <c r="BIB96" s="150"/>
      <c r="BIC96" s="150"/>
      <c r="BID96" s="150"/>
      <c r="BIE96" s="150"/>
      <c r="BIF96" s="150"/>
      <c r="BIG96" s="150"/>
      <c r="BIH96" s="150"/>
      <c r="BII96" s="150"/>
      <c r="BIJ96" s="150"/>
      <c r="BIK96" s="150"/>
      <c r="BIL96" s="150"/>
      <c r="BIM96" s="150"/>
      <c r="BIN96" s="150"/>
      <c r="BIO96" s="150"/>
      <c r="BIP96" s="150"/>
      <c r="BIQ96" s="150"/>
      <c r="BIR96" s="150"/>
      <c r="BIS96" s="150"/>
      <c r="BIT96" s="150"/>
      <c r="BIU96" s="150"/>
      <c r="BIV96" s="150"/>
      <c r="BIW96" s="150"/>
      <c r="BIX96" s="150"/>
      <c r="BIY96" s="150"/>
      <c r="BIZ96" s="150"/>
      <c r="BJA96" s="150"/>
      <c r="BJB96" s="150"/>
      <c r="BJC96" s="150"/>
      <c r="BJD96" s="150"/>
      <c r="BJE96" s="150"/>
      <c r="BJF96" s="150"/>
      <c r="BJG96" s="150"/>
      <c r="BJH96" s="150"/>
      <c r="BJI96" s="150"/>
      <c r="BJJ96" s="150"/>
      <c r="BJK96" s="150"/>
      <c r="BJL96" s="150"/>
      <c r="BJM96" s="150"/>
      <c r="BJN96" s="150"/>
      <c r="BJO96" s="150"/>
      <c r="BJP96" s="150"/>
      <c r="BJQ96" s="150"/>
      <c r="BJR96" s="150"/>
      <c r="BJS96" s="150"/>
      <c r="BJT96" s="150"/>
      <c r="BJU96" s="150"/>
      <c r="BJV96" s="150"/>
      <c r="BJW96" s="150"/>
      <c r="BJX96" s="150"/>
      <c r="BJY96" s="150"/>
      <c r="BJZ96" s="150"/>
      <c r="BKA96" s="150"/>
      <c r="BKB96" s="150"/>
      <c r="BKC96" s="150"/>
      <c r="BKD96" s="150"/>
      <c r="BKE96" s="150"/>
      <c r="BKF96" s="150"/>
      <c r="BKG96" s="150"/>
      <c r="BKH96" s="150"/>
      <c r="BKI96" s="150"/>
      <c r="BKJ96" s="150"/>
      <c r="BKK96" s="150"/>
      <c r="BKL96" s="150"/>
      <c r="BKM96" s="150"/>
      <c r="BKN96" s="150"/>
      <c r="BKO96" s="150"/>
      <c r="BKP96" s="150"/>
      <c r="BKQ96" s="150"/>
      <c r="BKR96" s="150"/>
      <c r="BKS96" s="150"/>
      <c r="BKT96" s="150"/>
      <c r="BKU96" s="150"/>
      <c r="BKV96" s="150"/>
      <c r="BKW96" s="150"/>
      <c r="BKX96" s="150"/>
      <c r="BKY96" s="150"/>
      <c r="BKZ96" s="150"/>
      <c r="BLA96" s="150"/>
      <c r="BLB96" s="150"/>
      <c r="BLC96" s="150"/>
      <c r="BLD96" s="150"/>
      <c r="BLE96" s="150"/>
      <c r="BLF96" s="150"/>
      <c r="BLG96" s="150"/>
      <c r="BLH96" s="150"/>
      <c r="BLI96" s="150"/>
      <c r="BLJ96" s="150"/>
      <c r="BLK96" s="150"/>
      <c r="BLL96" s="150"/>
      <c r="BLM96" s="150"/>
      <c r="BLN96" s="150"/>
      <c r="BLO96" s="150"/>
      <c r="BLP96" s="150"/>
      <c r="BLQ96" s="150"/>
      <c r="BLR96" s="150"/>
      <c r="BLS96" s="150"/>
      <c r="BLT96" s="150"/>
      <c r="BLU96" s="150"/>
      <c r="BLV96" s="150"/>
      <c r="BLW96" s="150"/>
      <c r="BLX96" s="150"/>
      <c r="BLY96" s="150"/>
      <c r="BLZ96" s="150"/>
      <c r="BMA96" s="150"/>
      <c r="BMB96" s="150"/>
      <c r="BMC96" s="150"/>
      <c r="BMD96" s="150"/>
      <c r="BME96" s="150"/>
      <c r="BMF96" s="150"/>
      <c r="BMG96" s="150"/>
      <c r="BMH96" s="150"/>
      <c r="BMI96" s="150"/>
      <c r="BMJ96" s="150"/>
      <c r="BMK96" s="150"/>
      <c r="BML96" s="150"/>
      <c r="BMM96" s="150"/>
      <c r="BMN96" s="150"/>
      <c r="BMO96" s="150"/>
      <c r="BMP96" s="150"/>
      <c r="BMQ96" s="150"/>
      <c r="BMR96" s="150"/>
      <c r="BMS96" s="150"/>
      <c r="BMT96" s="150"/>
      <c r="BMU96" s="150"/>
      <c r="BMV96" s="150"/>
      <c r="BMW96" s="150"/>
      <c r="BMX96" s="150"/>
      <c r="BMY96" s="150"/>
      <c r="BMZ96" s="150"/>
      <c r="BNA96" s="150"/>
      <c r="BNB96" s="150"/>
      <c r="BNC96" s="150"/>
      <c r="BND96" s="150"/>
      <c r="BNE96" s="150"/>
      <c r="BNF96" s="150"/>
      <c r="BNG96" s="150"/>
      <c r="BNH96" s="150"/>
      <c r="BNI96" s="150"/>
      <c r="BNJ96" s="150"/>
      <c r="BNK96" s="150"/>
      <c r="BNL96" s="150"/>
      <c r="BNM96" s="150"/>
      <c r="BNN96" s="150"/>
      <c r="BNO96" s="150"/>
      <c r="BNP96" s="150"/>
      <c r="BNQ96" s="150"/>
      <c r="BNR96" s="150"/>
      <c r="BNS96" s="150"/>
      <c r="BNT96" s="150"/>
      <c r="BNU96" s="150"/>
      <c r="BNV96" s="150"/>
      <c r="BNW96" s="150"/>
      <c r="BNX96" s="150"/>
      <c r="BNY96" s="150"/>
      <c r="BNZ96" s="150"/>
      <c r="BOA96" s="150"/>
      <c r="BOB96" s="150"/>
      <c r="BOC96" s="150"/>
      <c r="BOD96" s="150"/>
      <c r="BOE96" s="150"/>
      <c r="BOF96" s="150"/>
      <c r="BOG96" s="150"/>
      <c r="BOH96" s="150"/>
      <c r="BOI96" s="150"/>
      <c r="BOJ96" s="150"/>
      <c r="BOK96" s="150"/>
      <c r="BOL96" s="150"/>
      <c r="BOM96" s="150"/>
      <c r="BON96" s="150"/>
      <c r="BOO96" s="150"/>
      <c r="BOP96" s="150"/>
      <c r="BOQ96" s="150"/>
      <c r="BOR96" s="150"/>
      <c r="BOS96" s="150"/>
      <c r="BOT96" s="150"/>
      <c r="BOU96" s="150"/>
      <c r="BOV96" s="150"/>
      <c r="BOW96" s="150"/>
      <c r="BOX96" s="150"/>
      <c r="BOY96" s="150"/>
      <c r="BOZ96" s="150"/>
      <c r="BPA96" s="150"/>
      <c r="BPB96" s="150"/>
      <c r="BPC96" s="150"/>
      <c r="BPD96" s="150"/>
      <c r="BPE96" s="150"/>
      <c r="BPF96" s="150"/>
      <c r="BPG96" s="150"/>
      <c r="BPH96" s="150"/>
      <c r="BPI96" s="150"/>
      <c r="BPJ96" s="150"/>
      <c r="BPK96" s="150"/>
      <c r="BPL96" s="150"/>
      <c r="BPM96" s="150"/>
      <c r="BPN96" s="150"/>
      <c r="BPO96" s="150"/>
      <c r="BPP96" s="150"/>
      <c r="BPQ96" s="150"/>
      <c r="BPR96" s="150"/>
      <c r="BPS96" s="150"/>
      <c r="BPT96" s="150"/>
      <c r="BPU96" s="150"/>
      <c r="BPV96" s="150"/>
      <c r="BPW96" s="150"/>
      <c r="BPX96" s="150"/>
      <c r="BPY96" s="150"/>
      <c r="BPZ96" s="150"/>
      <c r="BQA96" s="150"/>
      <c r="BQB96" s="150"/>
      <c r="BQC96" s="150"/>
      <c r="BQD96" s="150"/>
      <c r="BQE96" s="150"/>
      <c r="BQF96" s="150"/>
      <c r="BQG96" s="150"/>
      <c r="BQH96" s="150"/>
      <c r="BQI96" s="150"/>
      <c r="BQJ96" s="150"/>
      <c r="BQK96" s="150"/>
      <c r="BQL96" s="150"/>
      <c r="BQM96" s="150"/>
      <c r="BQN96" s="150"/>
      <c r="BQO96" s="150"/>
      <c r="BQP96" s="150"/>
      <c r="BQQ96" s="150"/>
      <c r="BQR96" s="150"/>
      <c r="BQS96" s="150"/>
      <c r="BQT96" s="150"/>
      <c r="BQU96" s="150"/>
      <c r="BQV96" s="150"/>
      <c r="BQW96" s="150"/>
      <c r="BQX96" s="150"/>
      <c r="BQY96" s="150"/>
      <c r="BQZ96" s="150"/>
      <c r="BRA96" s="150"/>
      <c r="BRB96" s="150"/>
      <c r="BRC96" s="150"/>
      <c r="BRD96" s="150"/>
      <c r="BRE96" s="150"/>
      <c r="BRF96" s="150"/>
      <c r="BRG96" s="150"/>
      <c r="BRH96" s="150"/>
      <c r="BRI96" s="150"/>
      <c r="BRJ96" s="150"/>
      <c r="BRK96" s="150"/>
      <c r="BRL96" s="150"/>
      <c r="BRM96" s="150"/>
      <c r="BRN96" s="150"/>
      <c r="BRO96" s="150"/>
      <c r="BRP96" s="150"/>
      <c r="BRQ96" s="150"/>
      <c r="BRR96" s="150"/>
      <c r="BRS96" s="150"/>
      <c r="BRT96" s="150"/>
      <c r="BRU96" s="150"/>
      <c r="BRV96" s="150"/>
      <c r="BRW96" s="150"/>
      <c r="BRX96" s="150"/>
      <c r="BRY96" s="150"/>
      <c r="BRZ96" s="150"/>
      <c r="BSA96" s="150"/>
      <c r="BSB96" s="150"/>
      <c r="BSC96" s="150"/>
      <c r="BSD96" s="150"/>
      <c r="BSE96" s="150"/>
      <c r="BSF96" s="150"/>
      <c r="BSG96" s="150"/>
      <c r="BSH96" s="150"/>
      <c r="BSI96" s="150"/>
      <c r="BSJ96" s="150"/>
      <c r="BSK96" s="150"/>
      <c r="BSL96" s="150"/>
      <c r="BSM96" s="150"/>
      <c r="BSN96" s="150"/>
      <c r="BSO96" s="150"/>
      <c r="BSP96" s="150"/>
      <c r="BSQ96" s="150"/>
      <c r="BSR96" s="150"/>
      <c r="BSS96" s="150"/>
      <c r="BST96" s="150"/>
      <c r="BSU96" s="150"/>
      <c r="BSV96" s="150"/>
      <c r="BSW96" s="150"/>
      <c r="BSX96" s="150"/>
      <c r="BSY96" s="150"/>
      <c r="BSZ96" s="150"/>
      <c r="BTA96" s="150"/>
      <c r="BTB96" s="150"/>
      <c r="BTC96" s="150"/>
      <c r="BTD96" s="150"/>
      <c r="BTE96" s="150"/>
      <c r="BTF96" s="150"/>
      <c r="BTG96" s="150"/>
      <c r="BTH96" s="150"/>
      <c r="BTI96" s="150"/>
      <c r="BTJ96" s="150"/>
      <c r="BTK96" s="150"/>
      <c r="BTL96" s="150"/>
      <c r="BTM96" s="150"/>
      <c r="BTN96" s="150"/>
      <c r="BTO96" s="150"/>
      <c r="BTP96" s="150"/>
      <c r="BTQ96" s="150"/>
      <c r="BTR96" s="150"/>
      <c r="BTS96" s="150"/>
      <c r="BTT96" s="150"/>
      <c r="BTU96" s="150"/>
      <c r="BTV96" s="150"/>
      <c r="BTW96" s="150"/>
      <c r="BTX96" s="150"/>
      <c r="BTY96" s="150"/>
      <c r="BTZ96" s="150"/>
      <c r="BUA96" s="150"/>
      <c r="BUB96" s="150"/>
      <c r="BUC96" s="150"/>
      <c r="BUD96" s="150"/>
      <c r="BUE96" s="150"/>
      <c r="BUF96" s="150"/>
      <c r="BUG96" s="150"/>
      <c r="BUH96" s="150"/>
      <c r="BUI96" s="150"/>
      <c r="BUJ96" s="150"/>
      <c r="BUK96" s="150"/>
      <c r="BUL96" s="150"/>
      <c r="BUM96" s="150"/>
      <c r="BUN96" s="150"/>
      <c r="BUO96" s="150"/>
      <c r="BUP96" s="150"/>
      <c r="BUQ96" s="150"/>
      <c r="BUR96" s="150"/>
      <c r="BUS96" s="150"/>
      <c r="BUT96" s="150"/>
      <c r="BUU96" s="150"/>
      <c r="BUV96" s="150"/>
      <c r="BUW96" s="150"/>
      <c r="BUX96" s="150"/>
      <c r="BUY96" s="150"/>
      <c r="BUZ96" s="150"/>
      <c r="BVA96" s="150"/>
      <c r="BVB96" s="150"/>
      <c r="BVC96" s="150"/>
      <c r="BVD96" s="150"/>
      <c r="BVE96" s="150"/>
      <c r="BVF96" s="150"/>
      <c r="BVG96" s="150"/>
      <c r="BVH96" s="150"/>
      <c r="BVI96" s="150"/>
      <c r="BVJ96" s="150"/>
      <c r="BVK96" s="150"/>
      <c r="BVL96" s="150"/>
      <c r="BVM96" s="150"/>
      <c r="BVN96" s="150"/>
      <c r="BVO96" s="150"/>
      <c r="BVP96" s="150"/>
      <c r="BVQ96" s="150"/>
      <c r="BVR96" s="150"/>
      <c r="BVS96" s="150"/>
      <c r="BVT96" s="150"/>
      <c r="BVU96" s="150"/>
      <c r="BVV96" s="150"/>
      <c r="BVW96" s="150"/>
      <c r="BVX96" s="150"/>
      <c r="BVY96" s="150"/>
      <c r="BVZ96" s="150"/>
      <c r="BWA96" s="150"/>
      <c r="BWB96" s="150"/>
      <c r="BWC96" s="150"/>
      <c r="BWD96" s="150"/>
      <c r="BWE96" s="150"/>
      <c r="BWF96" s="150"/>
      <c r="BWG96" s="150"/>
      <c r="BWH96" s="150"/>
      <c r="BWI96" s="150"/>
      <c r="BWJ96" s="150"/>
      <c r="BWK96" s="150"/>
      <c r="BWL96" s="150"/>
      <c r="BWM96" s="150"/>
      <c r="BWN96" s="150"/>
      <c r="BWO96" s="150"/>
      <c r="BWP96" s="150"/>
      <c r="BWQ96" s="150"/>
      <c r="BWR96" s="150"/>
      <c r="BWS96" s="150"/>
      <c r="BWT96" s="150"/>
      <c r="BWU96" s="150"/>
      <c r="BWV96" s="150"/>
      <c r="BWW96" s="150"/>
      <c r="BWX96" s="150"/>
      <c r="BWY96" s="150"/>
      <c r="BWZ96" s="150"/>
      <c r="BXA96" s="150"/>
      <c r="BXB96" s="150"/>
      <c r="BXC96" s="150"/>
      <c r="BXD96" s="150"/>
      <c r="BXE96" s="150"/>
      <c r="BXF96" s="150"/>
      <c r="BXG96" s="150"/>
      <c r="BXH96" s="150"/>
      <c r="BXI96" s="150"/>
      <c r="BXJ96" s="150"/>
      <c r="BXK96" s="150"/>
      <c r="BXL96" s="150"/>
      <c r="BXM96" s="150"/>
      <c r="BXN96" s="150"/>
      <c r="BXO96" s="150"/>
      <c r="BXP96" s="150"/>
      <c r="BXQ96" s="150"/>
      <c r="BXR96" s="150"/>
      <c r="BXS96" s="150"/>
      <c r="BXT96" s="150"/>
      <c r="BXU96" s="150"/>
      <c r="BXV96" s="150"/>
      <c r="BXW96" s="150"/>
      <c r="BXX96" s="150"/>
      <c r="BXY96" s="150"/>
      <c r="BXZ96" s="150"/>
      <c r="BYA96" s="150"/>
      <c r="BYB96" s="150"/>
      <c r="BYC96" s="150"/>
      <c r="BYD96" s="150"/>
      <c r="BYE96" s="150"/>
      <c r="BYF96" s="150"/>
      <c r="BYG96" s="150"/>
      <c r="BYH96" s="150"/>
      <c r="BYI96" s="150"/>
      <c r="BYJ96" s="150"/>
      <c r="BYK96" s="150"/>
      <c r="BYL96" s="150"/>
      <c r="BYM96" s="150"/>
      <c r="BYN96" s="150"/>
      <c r="BYO96" s="150"/>
      <c r="BYP96" s="150"/>
      <c r="BYQ96" s="150"/>
      <c r="BYR96" s="150"/>
      <c r="BYS96" s="150"/>
      <c r="BYT96" s="150"/>
      <c r="BYU96" s="150"/>
      <c r="BYV96" s="150"/>
      <c r="BYW96" s="150"/>
      <c r="BYX96" s="150"/>
      <c r="BYY96" s="150"/>
      <c r="BYZ96" s="150"/>
      <c r="BZA96" s="150"/>
      <c r="BZB96" s="150"/>
      <c r="BZC96" s="150"/>
      <c r="BZD96" s="150"/>
      <c r="BZE96" s="150"/>
      <c r="BZF96" s="150"/>
      <c r="BZG96" s="150"/>
      <c r="BZH96" s="150"/>
      <c r="BZI96" s="150"/>
      <c r="BZJ96" s="150"/>
      <c r="BZK96" s="150"/>
      <c r="BZL96" s="150"/>
      <c r="BZM96" s="150"/>
      <c r="BZN96" s="150"/>
      <c r="BZO96" s="150"/>
      <c r="BZP96" s="150"/>
      <c r="BZQ96" s="150"/>
      <c r="BZR96" s="150"/>
      <c r="BZS96" s="150"/>
      <c r="BZT96" s="150"/>
      <c r="BZU96" s="150"/>
      <c r="BZV96" s="150"/>
      <c r="BZW96" s="150"/>
      <c r="BZX96" s="150"/>
      <c r="BZY96" s="150"/>
      <c r="BZZ96" s="150"/>
      <c r="CAA96" s="150"/>
      <c r="CAB96" s="150"/>
      <c r="CAC96" s="150"/>
      <c r="CAD96" s="150"/>
      <c r="CAE96" s="150"/>
      <c r="CAF96" s="150"/>
      <c r="CAG96" s="150"/>
      <c r="CAH96" s="150"/>
      <c r="CAI96" s="150"/>
      <c r="CAJ96" s="150"/>
      <c r="CAK96" s="150"/>
      <c r="CAL96" s="150"/>
      <c r="CAM96" s="150"/>
      <c r="CAN96" s="150"/>
      <c r="CAO96" s="150"/>
      <c r="CAP96" s="150"/>
      <c r="CAQ96" s="150"/>
      <c r="CAR96" s="150"/>
      <c r="CAS96" s="150"/>
      <c r="CAT96" s="150"/>
      <c r="CAU96" s="150"/>
      <c r="CAV96" s="150"/>
      <c r="CAW96" s="150"/>
      <c r="CAX96" s="150"/>
      <c r="CAY96" s="150"/>
      <c r="CAZ96" s="150"/>
      <c r="CBA96" s="150"/>
      <c r="CBB96" s="150"/>
      <c r="CBC96" s="150"/>
      <c r="CBD96" s="150"/>
      <c r="CBE96" s="150"/>
      <c r="CBF96" s="150"/>
      <c r="CBG96" s="150"/>
      <c r="CBH96" s="150"/>
      <c r="CBI96" s="150"/>
      <c r="CBJ96" s="150"/>
      <c r="CBK96" s="150"/>
      <c r="CBL96" s="150"/>
      <c r="CBM96" s="150"/>
      <c r="CBN96" s="150"/>
      <c r="CBO96" s="150"/>
      <c r="CBP96" s="150"/>
      <c r="CBQ96" s="150"/>
      <c r="CBR96" s="150"/>
      <c r="CBS96" s="150"/>
      <c r="CBT96" s="150"/>
      <c r="CBU96" s="150"/>
      <c r="CBV96" s="150"/>
      <c r="CBW96" s="150"/>
      <c r="CBX96" s="150"/>
      <c r="CBY96" s="150"/>
      <c r="CBZ96" s="150"/>
      <c r="CCA96" s="150"/>
      <c r="CCB96" s="150"/>
      <c r="CCC96" s="150"/>
      <c r="CCD96" s="150"/>
      <c r="CCE96" s="150"/>
      <c r="CCF96" s="150"/>
      <c r="CCG96" s="150"/>
      <c r="CCH96" s="150"/>
      <c r="CCI96" s="150"/>
      <c r="CCJ96" s="150"/>
      <c r="CCK96" s="150"/>
      <c r="CCL96" s="150"/>
      <c r="CCM96" s="150"/>
      <c r="CCN96" s="150"/>
      <c r="CCO96" s="150"/>
      <c r="CCP96" s="150"/>
      <c r="CCQ96" s="150"/>
      <c r="CCR96" s="150"/>
      <c r="CCS96" s="150"/>
      <c r="CCT96" s="150"/>
      <c r="CCU96" s="150"/>
      <c r="CCV96" s="150"/>
      <c r="CCW96" s="150"/>
      <c r="CCX96" s="150"/>
      <c r="CCY96" s="150"/>
      <c r="CCZ96" s="150"/>
      <c r="CDA96" s="150"/>
      <c r="CDB96" s="150"/>
      <c r="CDC96" s="150"/>
      <c r="CDD96" s="150"/>
      <c r="CDE96" s="150"/>
      <c r="CDF96" s="150"/>
      <c r="CDG96" s="150"/>
      <c r="CDH96" s="150"/>
      <c r="CDI96" s="150"/>
      <c r="CDJ96" s="150"/>
      <c r="CDK96" s="150"/>
      <c r="CDL96" s="150"/>
      <c r="CDM96" s="150"/>
      <c r="CDN96" s="150"/>
      <c r="CDO96" s="150"/>
      <c r="CDP96" s="150"/>
      <c r="CDQ96" s="150"/>
      <c r="CDR96" s="150"/>
      <c r="CDS96" s="150"/>
      <c r="CDT96" s="150"/>
      <c r="CDU96" s="150"/>
      <c r="CDV96" s="150"/>
      <c r="CDW96" s="150"/>
      <c r="CDX96" s="150"/>
      <c r="CDY96" s="150"/>
      <c r="CDZ96" s="150"/>
      <c r="CEA96" s="150"/>
      <c r="CEB96" s="150"/>
      <c r="CEC96" s="150"/>
      <c r="CED96" s="150"/>
      <c r="CEE96" s="150"/>
      <c r="CEF96" s="150"/>
      <c r="CEG96" s="150"/>
      <c r="CEH96" s="150"/>
      <c r="CEI96" s="150"/>
      <c r="CEJ96" s="150"/>
      <c r="CEK96" s="150"/>
      <c r="CEL96" s="150"/>
      <c r="CEM96" s="150"/>
      <c r="CEN96" s="150"/>
      <c r="CEO96" s="150"/>
      <c r="CEP96" s="150"/>
      <c r="CEQ96" s="150"/>
      <c r="CER96" s="150"/>
      <c r="CES96" s="150"/>
      <c r="CET96" s="150"/>
      <c r="CEU96" s="150"/>
      <c r="CEV96" s="150"/>
      <c r="CEW96" s="150"/>
      <c r="CEX96" s="150"/>
      <c r="CEY96" s="150"/>
      <c r="CEZ96" s="150"/>
      <c r="CFA96" s="150"/>
      <c r="CFB96" s="150"/>
      <c r="CFC96" s="150"/>
      <c r="CFD96" s="150"/>
      <c r="CFE96" s="150"/>
      <c r="CFF96" s="150"/>
      <c r="CFG96" s="150"/>
      <c r="CFH96" s="150"/>
      <c r="CFI96" s="150"/>
      <c r="CFJ96" s="150"/>
      <c r="CFK96" s="150"/>
      <c r="CFL96" s="150"/>
      <c r="CFM96" s="150"/>
      <c r="CFN96" s="150"/>
      <c r="CFO96" s="150"/>
      <c r="CFP96" s="150"/>
      <c r="CFQ96" s="150"/>
      <c r="CFR96" s="150"/>
      <c r="CFS96" s="150"/>
      <c r="CFT96" s="150"/>
      <c r="CFU96" s="150"/>
      <c r="CFV96" s="150"/>
      <c r="CFW96" s="150"/>
      <c r="CFX96" s="150"/>
      <c r="CFY96" s="150"/>
      <c r="CFZ96" s="150"/>
      <c r="CGA96" s="150"/>
      <c r="CGB96" s="150"/>
      <c r="CGC96" s="150"/>
      <c r="CGD96" s="150"/>
      <c r="CGE96" s="150"/>
      <c r="CGF96" s="150"/>
      <c r="CGG96" s="150"/>
      <c r="CGH96" s="150"/>
      <c r="CGI96" s="150"/>
      <c r="CGJ96" s="150"/>
      <c r="CGK96" s="150"/>
      <c r="CGL96" s="150"/>
      <c r="CGM96" s="150"/>
      <c r="CGN96" s="150"/>
      <c r="CGO96" s="150"/>
      <c r="CGP96" s="150"/>
      <c r="CGQ96" s="150"/>
      <c r="CGR96" s="150"/>
      <c r="CGS96" s="150"/>
      <c r="CGT96" s="150"/>
      <c r="CGU96" s="150"/>
      <c r="CGV96" s="150"/>
      <c r="CGW96" s="150"/>
      <c r="CGX96" s="150"/>
      <c r="CGY96" s="150"/>
      <c r="CGZ96" s="150"/>
      <c r="CHA96" s="150"/>
      <c r="CHB96" s="150"/>
      <c r="CHC96" s="150"/>
      <c r="CHD96" s="150"/>
      <c r="CHE96" s="150"/>
      <c r="CHF96" s="150"/>
      <c r="CHG96" s="150"/>
      <c r="CHH96" s="150"/>
      <c r="CHI96" s="150"/>
      <c r="CHJ96" s="150"/>
      <c r="CHK96" s="150"/>
      <c r="CHL96" s="150"/>
      <c r="CHM96" s="150"/>
      <c r="CHN96" s="150"/>
      <c r="CHO96" s="150"/>
      <c r="CHP96" s="150"/>
      <c r="CHQ96" s="150"/>
      <c r="CHR96" s="150"/>
      <c r="CHS96" s="150"/>
      <c r="CHT96" s="150"/>
      <c r="CHU96" s="150"/>
      <c r="CHV96" s="150"/>
      <c r="CHW96" s="150"/>
      <c r="CHX96" s="150"/>
      <c r="CHY96" s="150"/>
      <c r="CHZ96" s="150"/>
      <c r="CIA96" s="150"/>
      <c r="CIB96" s="150"/>
      <c r="CIC96" s="150"/>
      <c r="CID96" s="150"/>
      <c r="CIE96" s="150"/>
      <c r="CIF96" s="150"/>
      <c r="CIG96" s="150"/>
      <c r="CIH96" s="150"/>
      <c r="CII96" s="150"/>
      <c r="CIJ96" s="150"/>
      <c r="CIK96" s="150"/>
      <c r="CIL96" s="150"/>
      <c r="CIM96" s="150"/>
      <c r="CIN96" s="150"/>
      <c r="CIO96" s="150"/>
      <c r="CIP96" s="150"/>
      <c r="CIQ96" s="150"/>
      <c r="CIR96" s="150"/>
      <c r="CIS96" s="150"/>
      <c r="CIT96" s="150"/>
      <c r="CIU96" s="150"/>
      <c r="CIV96" s="150"/>
      <c r="CIW96" s="150"/>
      <c r="CIX96" s="150"/>
      <c r="CIY96" s="150"/>
      <c r="CIZ96" s="150"/>
      <c r="CJA96" s="150"/>
      <c r="CJB96" s="150"/>
      <c r="CJC96" s="150"/>
      <c r="CJD96" s="150"/>
      <c r="CJE96" s="150"/>
      <c r="CJF96" s="150"/>
      <c r="CJG96" s="150"/>
      <c r="CJH96" s="150"/>
      <c r="CJI96" s="150"/>
      <c r="CJJ96" s="150"/>
      <c r="CJK96" s="150"/>
      <c r="CJL96" s="150"/>
      <c r="CJM96" s="150"/>
      <c r="CJN96" s="150"/>
      <c r="CJO96" s="150"/>
      <c r="CJP96" s="150"/>
      <c r="CJQ96" s="150"/>
      <c r="CJR96" s="150"/>
      <c r="CJS96" s="150"/>
      <c r="CJT96" s="150"/>
      <c r="CJU96" s="150"/>
      <c r="CJV96" s="150"/>
      <c r="CJW96" s="150"/>
      <c r="CJX96" s="150"/>
      <c r="CJY96" s="150"/>
      <c r="CJZ96" s="150"/>
      <c r="CKA96" s="150"/>
      <c r="CKB96" s="150"/>
      <c r="CKC96" s="150"/>
      <c r="CKD96" s="150"/>
      <c r="CKE96" s="150"/>
      <c r="CKF96" s="150"/>
      <c r="CKG96" s="150"/>
      <c r="CKH96" s="150"/>
      <c r="CKI96" s="150"/>
      <c r="CKJ96" s="150"/>
      <c r="CKK96" s="150"/>
      <c r="CKL96" s="150"/>
      <c r="CKM96" s="150"/>
      <c r="CKN96" s="150"/>
      <c r="CKO96" s="150"/>
      <c r="CKP96" s="150"/>
      <c r="CKQ96" s="150"/>
      <c r="CKR96" s="150"/>
      <c r="CKS96" s="150"/>
      <c r="CKT96" s="150"/>
      <c r="CKU96" s="150"/>
      <c r="CKV96" s="150"/>
      <c r="CKW96" s="150"/>
      <c r="CKX96" s="150"/>
      <c r="CKY96" s="150"/>
      <c r="CKZ96" s="150"/>
      <c r="CLA96" s="150"/>
      <c r="CLB96" s="150"/>
      <c r="CLC96" s="150"/>
      <c r="CLD96" s="150"/>
      <c r="CLE96" s="150"/>
      <c r="CLF96" s="150"/>
      <c r="CLG96" s="150"/>
      <c r="CLH96" s="150"/>
      <c r="CLI96" s="150"/>
      <c r="CLJ96" s="150"/>
      <c r="CLK96" s="150"/>
      <c r="CLL96" s="150"/>
      <c r="CLM96" s="150"/>
      <c r="CLN96" s="150"/>
      <c r="CLO96" s="150"/>
      <c r="CLP96" s="150"/>
      <c r="CLQ96" s="150"/>
      <c r="CLR96" s="150"/>
      <c r="CLS96" s="150"/>
      <c r="CLT96" s="150"/>
      <c r="CLU96" s="150"/>
      <c r="CLV96" s="150"/>
      <c r="CLW96" s="150"/>
      <c r="CLX96" s="150"/>
      <c r="CLY96" s="150"/>
      <c r="CLZ96" s="150"/>
      <c r="CMA96" s="150"/>
      <c r="CMB96" s="150"/>
      <c r="CMC96" s="150"/>
      <c r="CMD96" s="150"/>
      <c r="CME96" s="150"/>
      <c r="CMF96" s="150"/>
      <c r="CMG96" s="150"/>
      <c r="CMH96" s="150"/>
      <c r="CMI96" s="150"/>
      <c r="CMJ96" s="150"/>
      <c r="CMK96" s="150"/>
      <c r="CML96" s="150"/>
      <c r="CMM96" s="150"/>
      <c r="CMN96" s="150"/>
      <c r="CMO96" s="150"/>
      <c r="CMP96" s="150"/>
      <c r="CMQ96" s="150"/>
      <c r="CMR96" s="150"/>
      <c r="CMS96" s="150"/>
      <c r="CMT96" s="150"/>
      <c r="CMU96" s="150"/>
      <c r="CMV96" s="150"/>
      <c r="CMW96" s="150"/>
      <c r="CMX96" s="150"/>
      <c r="CMY96" s="150"/>
      <c r="CMZ96" s="150"/>
      <c r="CNA96" s="150"/>
      <c r="CNB96" s="150"/>
      <c r="CNC96" s="150"/>
      <c r="CND96" s="150"/>
      <c r="CNE96" s="150"/>
      <c r="CNF96" s="150"/>
      <c r="CNG96" s="150"/>
      <c r="CNH96" s="150"/>
      <c r="CNI96" s="150"/>
      <c r="CNJ96" s="150"/>
      <c r="CNK96" s="150"/>
      <c r="CNL96" s="150"/>
      <c r="CNM96" s="150"/>
      <c r="CNN96" s="150"/>
      <c r="CNO96" s="150"/>
      <c r="CNP96" s="150"/>
      <c r="CNQ96" s="150"/>
      <c r="CNR96" s="150"/>
      <c r="CNS96" s="150"/>
      <c r="CNT96" s="150"/>
      <c r="CNU96" s="150"/>
      <c r="CNV96" s="150"/>
      <c r="CNW96" s="150"/>
      <c r="CNX96" s="150"/>
      <c r="CNY96" s="150"/>
      <c r="CNZ96" s="150"/>
      <c r="COA96" s="150"/>
      <c r="COB96" s="150"/>
      <c r="COC96" s="150"/>
      <c r="COD96" s="150"/>
      <c r="COE96" s="150"/>
      <c r="COF96" s="150"/>
      <c r="COG96" s="150"/>
      <c r="COH96" s="150"/>
      <c r="COI96" s="150"/>
      <c r="COJ96" s="150"/>
      <c r="COK96" s="150"/>
      <c r="COL96" s="150"/>
      <c r="COM96" s="150"/>
      <c r="CON96" s="150"/>
      <c r="COO96" s="150"/>
      <c r="COP96" s="150"/>
      <c r="COQ96" s="150"/>
      <c r="COR96" s="150"/>
      <c r="COS96" s="150"/>
      <c r="COT96" s="150"/>
      <c r="COU96" s="150"/>
      <c r="COV96" s="150"/>
      <c r="COW96" s="150"/>
      <c r="COX96" s="150"/>
      <c r="COY96" s="150"/>
      <c r="COZ96" s="150"/>
      <c r="CPA96" s="150"/>
      <c r="CPB96" s="150"/>
      <c r="CPC96" s="150"/>
      <c r="CPD96" s="150"/>
      <c r="CPE96" s="150"/>
      <c r="CPF96" s="150"/>
      <c r="CPG96" s="150"/>
      <c r="CPH96" s="150"/>
      <c r="CPI96" s="150"/>
      <c r="CPJ96" s="150"/>
      <c r="CPK96" s="150"/>
      <c r="CPL96" s="150"/>
      <c r="CPM96" s="150"/>
      <c r="CPN96" s="150"/>
      <c r="CPO96" s="150"/>
      <c r="CPP96" s="150"/>
      <c r="CPQ96" s="150"/>
      <c r="CPR96" s="150"/>
      <c r="CPS96" s="150"/>
      <c r="CPT96" s="150"/>
      <c r="CPU96" s="150"/>
      <c r="CPV96" s="150"/>
      <c r="CPW96" s="150"/>
      <c r="CPX96" s="150"/>
      <c r="CPY96" s="150"/>
      <c r="CPZ96" s="150"/>
      <c r="CQA96" s="150"/>
      <c r="CQB96" s="150"/>
      <c r="CQC96" s="150"/>
      <c r="CQD96" s="150"/>
      <c r="CQE96" s="150"/>
      <c r="CQF96" s="150"/>
      <c r="CQG96" s="150"/>
      <c r="CQH96" s="150"/>
      <c r="CQI96" s="150"/>
      <c r="CQJ96" s="150"/>
      <c r="CQK96" s="150"/>
      <c r="CQL96" s="150"/>
      <c r="CQM96" s="150"/>
      <c r="CQN96" s="150"/>
      <c r="CQO96" s="150"/>
      <c r="CQP96" s="150"/>
      <c r="CQQ96" s="150"/>
      <c r="CQR96" s="150"/>
      <c r="CQS96" s="150"/>
      <c r="CQT96" s="150"/>
      <c r="CQU96" s="150"/>
      <c r="CQV96" s="150"/>
      <c r="CQW96" s="150"/>
      <c r="CQX96" s="150"/>
      <c r="CQY96" s="150"/>
      <c r="CQZ96" s="150"/>
      <c r="CRA96" s="150"/>
      <c r="CRB96" s="150"/>
      <c r="CRC96" s="150"/>
      <c r="CRD96" s="150"/>
      <c r="CRE96" s="150"/>
      <c r="CRF96" s="150"/>
      <c r="CRG96" s="150"/>
      <c r="CRH96" s="150"/>
      <c r="CRI96" s="150"/>
      <c r="CRJ96" s="150"/>
      <c r="CRK96" s="150"/>
      <c r="CRL96" s="150"/>
      <c r="CRM96" s="150"/>
      <c r="CRN96" s="150"/>
      <c r="CRO96" s="150"/>
      <c r="CRP96" s="150"/>
      <c r="CRQ96" s="150"/>
      <c r="CRR96" s="150"/>
      <c r="CRS96" s="150"/>
      <c r="CRT96" s="150"/>
      <c r="CRU96" s="150"/>
      <c r="CRV96" s="150"/>
      <c r="CRW96" s="150"/>
      <c r="CRX96" s="150"/>
      <c r="CRY96" s="150"/>
      <c r="CRZ96" s="150"/>
      <c r="CSA96" s="150"/>
      <c r="CSB96" s="150"/>
      <c r="CSC96" s="150"/>
      <c r="CSD96" s="150"/>
      <c r="CSE96" s="150"/>
      <c r="CSF96" s="150"/>
      <c r="CSG96" s="150"/>
      <c r="CSH96" s="150"/>
      <c r="CSI96" s="150"/>
      <c r="CSJ96" s="150"/>
      <c r="CSK96" s="150"/>
      <c r="CSL96" s="150"/>
      <c r="CSM96" s="150"/>
      <c r="CSN96" s="150"/>
      <c r="CSO96" s="150"/>
      <c r="CSP96" s="150"/>
      <c r="CSQ96" s="150"/>
      <c r="CSR96" s="150"/>
      <c r="CSS96" s="150"/>
      <c r="CST96" s="150"/>
      <c r="CSU96" s="150"/>
      <c r="CSV96" s="150"/>
      <c r="CSW96" s="150"/>
      <c r="CSX96" s="150"/>
      <c r="CSY96" s="150"/>
      <c r="CSZ96" s="150"/>
      <c r="CTA96" s="150"/>
      <c r="CTB96" s="150"/>
      <c r="CTC96" s="150"/>
      <c r="CTD96" s="150"/>
      <c r="CTE96" s="150"/>
      <c r="CTF96" s="150"/>
      <c r="CTG96" s="150"/>
      <c r="CTH96" s="150"/>
      <c r="CTI96" s="150"/>
      <c r="CTJ96" s="150"/>
      <c r="CTK96" s="150"/>
      <c r="CTL96" s="150"/>
      <c r="CTM96" s="150"/>
      <c r="CTN96" s="150"/>
      <c r="CTO96" s="150"/>
      <c r="CTP96" s="150"/>
      <c r="CTQ96" s="150"/>
      <c r="CTR96" s="150"/>
      <c r="CTS96" s="150"/>
      <c r="CTT96" s="150"/>
      <c r="CTU96" s="150"/>
      <c r="CTV96" s="150"/>
      <c r="CTW96" s="150"/>
      <c r="CTX96" s="150"/>
      <c r="CTY96" s="150"/>
      <c r="CTZ96" s="150"/>
      <c r="CUA96" s="150"/>
      <c r="CUB96" s="150"/>
      <c r="CUC96" s="150"/>
      <c r="CUD96" s="150"/>
      <c r="CUE96" s="150"/>
      <c r="CUF96" s="150"/>
      <c r="CUG96" s="150"/>
      <c r="CUH96" s="150"/>
      <c r="CUI96" s="150"/>
      <c r="CUJ96" s="150"/>
      <c r="CUK96" s="150"/>
      <c r="CUL96" s="150"/>
      <c r="CUM96" s="150"/>
      <c r="CUN96" s="150"/>
      <c r="CUO96" s="150"/>
      <c r="CUP96" s="150"/>
      <c r="CUQ96" s="150"/>
      <c r="CUR96" s="150"/>
      <c r="CUS96" s="150"/>
      <c r="CUT96" s="150"/>
      <c r="CUU96" s="150"/>
      <c r="CUV96" s="150"/>
      <c r="CUW96" s="150"/>
      <c r="CUX96" s="150"/>
      <c r="CUY96" s="150"/>
      <c r="CUZ96" s="150"/>
      <c r="CVA96" s="150"/>
      <c r="CVB96" s="150"/>
      <c r="CVC96" s="150"/>
      <c r="CVD96" s="150"/>
      <c r="CVE96" s="150"/>
      <c r="CVF96" s="150"/>
      <c r="CVG96" s="150"/>
      <c r="CVH96" s="150"/>
      <c r="CVI96" s="150"/>
      <c r="CVJ96" s="150"/>
      <c r="CVK96" s="150"/>
      <c r="CVL96" s="150"/>
      <c r="CVM96" s="150"/>
      <c r="CVN96" s="150"/>
      <c r="CVO96" s="150"/>
      <c r="CVP96" s="150"/>
      <c r="CVQ96" s="150"/>
      <c r="CVR96" s="150"/>
      <c r="CVS96" s="150"/>
      <c r="CVT96" s="150"/>
      <c r="CVU96" s="150"/>
      <c r="CVV96" s="150"/>
      <c r="CVW96" s="150"/>
      <c r="CVX96" s="150"/>
      <c r="CVY96" s="150"/>
      <c r="CVZ96" s="150"/>
      <c r="CWA96" s="150"/>
      <c r="CWB96" s="150"/>
      <c r="CWC96" s="150"/>
      <c r="CWD96" s="150"/>
      <c r="CWE96" s="150"/>
      <c r="CWF96" s="150"/>
      <c r="CWG96" s="150"/>
      <c r="CWH96" s="150"/>
      <c r="CWI96" s="150"/>
      <c r="CWJ96" s="150"/>
      <c r="CWK96" s="150"/>
      <c r="CWL96" s="150"/>
      <c r="CWM96" s="150"/>
      <c r="CWN96" s="150"/>
      <c r="CWO96" s="150"/>
      <c r="CWP96" s="150"/>
      <c r="CWQ96" s="150"/>
      <c r="CWR96" s="150"/>
      <c r="CWS96" s="150"/>
      <c r="CWT96" s="150"/>
      <c r="CWU96" s="150"/>
      <c r="CWV96" s="150"/>
      <c r="CWW96" s="150"/>
      <c r="CWX96" s="150"/>
      <c r="CWY96" s="150"/>
      <c r="CWZ96" s="150"/>
      <c r="CXA96" s="150"/>
      <c r="CXB96" s="150"/>
      <c r="CXC96" s="150"/>
      <c r="CXD96" s="150"/>
      <c r="CXE96" s="150"/>
      <c r="CXF96" s="150"/>
      <c r="CXG96" s="150"/>
      <c r="CXH96" s="150"/>
      <c r="CXI96" s="150"/>
      <c r="CXJ96" s="150"/>
      <c r="CXK96" s="150"/>
      <c r="CXL96" s="150"/>
      <c r="CXM96" s="150"/>
      <c r="CXN96" s="150"/>
      <c r="CXO96" s="150"/>
      <c r="CXP96" s="150"/>
      <c r="CXQ96" s="150"/>
      <c r="CXR96" s="150"/>
      <c r="CXS96" s="150"/>
      <c r="CXT96" s="150"/>
      <c r="CXU96" s="150"/>
      <c r="CXV96" s="150"/>
      <c r="CXW96" s="150"/>
      <c r="CXX96" s="150"/>
      <c r="CXY96" s="150"/>
      <c r="CXZ96" s="150"/>
      <c r="CYA96" s="150"/>
      <c r="CYB96" s="150"/>
      <c r="CYC96" s="150"/>
      <c r="CYD96" s="150"/>
      <c r="CYE96" s="150"/>
      <c r="CYF96" s="150"/>
      <c r="CYG96" s="150"/>
      <c r="CYH96" s="150"/>
      <c r="CYI96" s="150"/>
      <c r="CYJ96" s="150"/>
      <c r="CYK96" s="150"/>
      <c r="CYL96" s="150"/>
      <c r="CYM96" s="150"/>
      <c r="CYN96" s="150"/>
      <c r="CYO96" s="150"/>
      <c r="CYP96" s="150"/>
      <c r="CYQ96" s="150"/>
      <c r="CYR96" s="150"/>
      <c r="CYS96" s="150"/>
      <c r="CYT96" s="150"/>
      <c r="CYU96" s="150"/>
      <c r="CYV96" s="150"/>
      <c r="CYW96" s="150"/>
      <c r="CYX96" s="150"/>
      <c r="CYY96" s="150"/>
      <c r="CYZ96" s="150"/>
      <c r="CZA96" s="150"/>
      <c r="CZB96" s="150"/>
      <c r="CZC96" s="150"/>
      <c r="CZD96" s="150"/>
      <c r="CZE96" s="150"/>
      <c r="CZF96" s="150"/>
      <c r="CZG96" s="150"/>
      <c r="CZH96" s="150"/>
      <c r="CZI96" s="150"/>
      <c r="CZJ96" s="150"/>
      <c r="CZK96" s="150"/>
      <c r="CZL96" s="150"/>
      <c r="CZM96" s="150"/>
      <c r="CZN96" s="150"/>
      <c r="CZO96" s="150"/>
      <c r="CZP96" s="150"/>
      <c r="CZQ96" s="150"/>
      <c r="CZR96" s="150"/>
      <c r="CZS96" s="150"/>
      <c r="CZT96" s="150"/>
      <c r="CZU96" s="150"/>
      <c r="CZV96" s="150"/>
      <c r="CZW96" s="150"/>
      <c r="CZX96" s="150"/>
      <c r="CZY96" s="150"/>
      <c r="CZZ96" s="150"/>
      <c r="DAA96" s="150"/>
      <c r="DAB96" s="150"/>
      <c r="DAC96" s="150"/>
      <c r="DAD96" s="150"/>
      <c r="DAE96" s="150"/>
      <c r="DAF96" s="150"/>
      <c r="DAG96" s="150"/>
      <c r="DAH96" s="150"/>
      <c r="DAI96" s="150"/>
      <c r="DAJ96" s="150"/>
      <c r="DAK96" s="150"/>
      <c r="DAL96" s="150"/>
      <c r="DAM96" s="150"/>
      <c r="DAN96" s="150"/>
      <c r="DAO96" s="150"/>
      <c r="DAP96" s="150"/>
      <c r="DAQ96" s="150"/>
      <c r="DAR96" s="150"/>
      <c r="DAS96" s="150"/>
      <c r="DAT96" s="150"/>
      <c r="DAU96" s="150"/>
      <c r="DAV96" s="150"/>
      <c r="DAW96" s="150"/>
      <c r="DAX96" s="150"/>
      <c r="DAY96" s="150"/>
      <c r="DAZ96" s="150"/>
      <c r="DBA96" s="150"/>
      <c r="DBB96" s="150"/>
      <c r="DBC96" s="150"/>
      <c r="DBD96" s="150"/>
      <c r="DBE96" s="150"/>
      <c r="DBF96" s="150"/>
      <c r="DBG96" s="150"/>
      <c r="DBH96" s="150"/>
      <c r="DBI96" s="150"/>
      <c r="DBJ96" s="150"/>
      <c r="DBK96" s="150"/>
      <c r="DBL96" s="150"/>
      <c r="DBM96" s="150"/>
      <c r="DBN96" s="150"/>
      <c r="DBO96" s="150"/>
      <c r="DBP96" s="150"/>
      <c r="DBQ96" s="150"/>
      <c r="DBR96" s="150"/>
      <c r="DBS96" s="150"/>
      <c r="DBT96" s="150"/>
      <c r="DBU96" s="150"/>
      <c r="DBV96" s="150"/>
      <c r="DBW96" s="150"/>
      <c r="DBX96" s="150"/>
      <c r="DBY96" s="150"/>
      <c r="DBZ96" s="150"/>
      <c r="DCA96" s="150"/>
      <c r="DCB96" s="150"/>
      <c r="DCC96" s="150"/>
      <c r="DCD96" s="150"/>
      <c r="DCE96" s="150"/>
      <c r="DCF96" s="150"/>
      <c r="DCG96" s="150"/>
      <c r="DCH96" s="150"/>
      <c r="DCI96" s="150"/>
      <c r="DCJ96" s="150"/>
      <c r="DCK96" s="150"/>
      <c r="DCL96" s="150"/>
      <c r="DCM96" s="150"/>
      <c r="DCN96" s="150"/>
      <c r="DCO96" s="150"/>
      <c r="DCP96" s="150"/>
      <c r="DCQ96" s="150"/>
      <c r="DCR96" s="150"/>
      <c r="DCS96" s="150"/>
      <c r="DCT96" s="150"/>
      <c r="DCU96" s="150"/>
      <c r="DCV96" s="150"/>
      <c r="DCW96" s="150"/>
      <c r="DCX96" s="150"/>
      <c r="DCY96" s="150"/>
      <c r="DCZ96" s="150"/>
      <c r="DDA96" s="150"/>
      <c r="DDB96" s="150"/>
      <c r="DDC96" s="150"/>
      <c r="DDD96" s="150"/>
      <c r="DDE96" s="150"/>
      <c r="DDF96" s="150"/>
      <c r="DDG96" s="150"/>
      <c r="DDH96" s="150"/>
      <c r="DDI96" s="150"/>
      <c r="DDJ96" s="150"/>
      <c r="DDK96" s="150"/>
      <c r="DDL96" s="150"/>
      <c r="DDM96" s="150"/>
      <c r="DDN96" s="150"/>
      <c r="DDO96" s="150"/>
      <c r="DDP96" s="150"/>
      <c r="DDQ96" s="150"/>
      <c r="DDR96" s="150"/>
      <c r="DDS96" s="150"/>
      <c r="DDT96" s="150"/>
      <c r="DDU96" s="150"/>
      <c r="DDV96" s="150"/>
      <c r="DDW96" s="150"/>
      <c r="DDX96" s="150"/>
      <c r="DDY96" s="150"/>
      <c r="DDZ96" s="150"/>
      <c r="DEA96" s="150"/>
      <c r="DEB96" s="150"/>
      <c r="DEC96" s="150"/>
      <c r="DED96" s="150"/>
      <c r="DEE96" s="150"/>
      <c r="DEF96" s="150"/>
      <c r="DEG96" s="150"/>
      <c r="DEH96" s="150"/>
      <c r="DEI96" s="150"/>
      <c r="DEJ96" s="150"/>
      <c r="DEK96" s="150"/>
      <c r="DEL96" s="150"/>
      <c r="DEM96" s="150"/>
      <c r="DEN96" s="150"/>
      <c r="DEO96" s="150"/>
      <c r="DEP96" s="150"/>
      <c r="DEQ96" s="150"/>
      <c r="DER96" s="150"/>
      <c r="DES96" s="150"/>
      <c r="DET96" s="150"/>
      <c r="DEU96" s="150"/>
      <c r="DEV96" s="150"/>
      <c r="DEW96" s="150"/>
      <c r="DEX96" s="150"/>
      <c r="DEY96" s="150"/>
      <c r="DEZ96" s="150"/>
      <c r="DFA96" s="150"/>
      <c r="DFB96" s="150"/>
      <c r="DFC96" s="150"/>
      <c r="DFD96" s="150"/>
      <c r="DFE96" s="150"/>
      <c r="DFF96" s="150"/>
      <c r="DFG96" s="150"/>
      <c r="DFH96" s="150"/>
      <c r="DFI96" s="150"/>
      <c r="DFJ96" s="150"/>
      <c r="DFK96" s="150"/>
      <c r="DFL96" s="150"/>
      <c r="DFM96" s="150"/>
      <c r="DFN96" s="150"/>
      <c r="DFO96" s="150"/>
      <c r="DFP96" s="150"/>
      <c r="DFQ96" s="150"/>
      <c r="DFR96" s="150"/>
      <c r="DFS96" s="150"/>
      <c r="DFT96" s="150"/>
      <c r="DFU96" s="150"/>
      <c r="DFV96" s="150"/>
      <c r="DFW96" s="150"/>
      <c r="DFX96" s="150"/>
      <c r="DFY96" s="150"/>
      <c r="DFZ96" s="150"/>
      <c r="DGA96" s="150"/>
      <c r="DGB96" s="150"/>
      <c r="DGC96" s="150"/>
      <c r="DGD96" s="150"/>
      <c r="DGE96" s="150"/>
      <c r="DGF96" s="150"/>
      <c r="DGG96" s="150"/>
      <c r="DGH96" s="150"/>
      <c r="DGI96" s="150"/>
      <c r="DGJ96" s="150"/>
      <c r="DGK96" s="150"/>
      <c r="DGL96" s="150"/>
      <c r="DGM96" s="150"/>
      <c r="DGN96" s="150"/>
      <c r="DGO96" s="150"/>
      <c r="DGP96" s="150"/>
      <c r="DGQ96" s="150"/>
      <c r="DGR96" s="150"/>
      <c r="DGS96" s="150"/>
      <c r="DGT96" s="150"/>
      <c r="DGU96" s="150"/>
      <c r="DGV96" s="150"/>
      <c r="DGW96" s="150"/>
      <c r="DGX96" s="150"/>
      <c r="DGY96" s="150"/>
      <c r="DGZ96" s="150"/>
      <c r="DHA96" s="150"/>
      <c r="DHB96" s="150"/>
      <c r="DHC96" s="150"/>
      <c r="DHD96" s="150"/>
      <c r="DHE96" s="150"/>
      <c r="DHF96" s="150"/>
      <c r="DHG96" s="150"/>
      <c r="DHH96" s="150"/>
      <c r="DHI96" s="150"/>
      <c r="DHJ96" s="150"/>
      <c r="DHK96" s="150"/>
      <c r="DHL96" s="150"/>
      <c r="DHM96" s="150"/>
      <c r="DHN96" s="150"/>
      <c r="DHO96" s="150"/>
      <c r="DHP96" s="150"/>
      <c r="DHQ96" s="150"/>
      <c r="DHR96" s="150"/>
      <c r="DHS96" s="150"/>
      <c r="DHT96" s="150"/>
      <c r="DHU96" s="150"/>
      <c r="DHV96" s="150"/>
      <c r="DHW96" s="150"/>
      <c r="DHX96" s="150"/>
      <c r="DHY96" s="150"/>
      <c r="DHZ96" s="150"/>
      <c r="DIA96" s="150"/>
      <c r="DIB96" s="150"/>
      <c r="DIC96" s="150"/>
      <c r="DID96" s="150"/>
      <c r="DIE96" s="150"/>
      <c r="DIF96" s="150"/>
      <c r="DIG96" s="150"/>
      <c r="DIH96" s="150"/>
      <c r="DII96" s="150"/>
      <c r="DIJ96" s="150"/>
      <c r="DIK96" s="150"/>
      <c r="DIL96" s="150"/>
      <c r="DIM96" s="150"/>
      <c r="DIN96" s="150"/>
      <c r="DIO96" s="150"/>
      <c r="DIP96" s="150"/>
      <c r="DIQ96" s="150"/>
      <c r="DIR96" s="150"/>
      <c r="DIS96" s="150"/>
      <c r="DIT96" s="150"/>
      <c r="DIU96" s="150"/>
      <c r="DIV96" s="150"/>
      <c r="DIW96" s="150"/>
      <c r="DIX96" s="150"/>
      <c r="DIY96" s="150"/>
      <c r="DIZ96" s="150"/>
      <c r="DJA96" s="150"/>
      <c r="DJB96" s="150"/>
      <c r="DJC96" s="150"/>
      <c r="DJD96" s="150"/>
      <c r="DJE96" s="150"/>
      <c r="DJF96" s="150"/>
      <c r="DJG96" s="150"/>
      <c r="DJH96" s="150"/>
      <c r="DJI96" s="150"/>
      <c r="DJJ96" s="150"/>
      <c r="DJK96" s="150"/>
      <c r="DJL96" s="150"/>
      <c r="DJM96" s="150"/>
      <c r="DJN96" s="150"/>
      <c r="DJO96" s="150"/>
      <c r="DJP96" s="150"/>
      <c r="DJQ96" s="150"/>
      <c r="DJR96" s="150"/>
      <c r="DJS96" s="150"/>
      <c r="DJT96" s="150"/>
      <c r="DJU96" s="150"/>
      <c r="DJV96" s="150"/>
      <c r="DJW96" s="150"/>
      <c r="DJX96" s="150"/>
      <c r="DJY96" s="150"/>
      <c r="DJZ96" s="150"/>
      <c r="DKA96" s="150"/>
      <c r="DKB96" s="150"/>
      <c r="DKC96" s="150"/>
      <c r="DKD96" s="150"/>
      <c r="DKE96" s="150"/>
      <c r="DKF96" s="150"/>
      <c r="DKG96" s="150"/>
      <c r="DKH96" s="150"/>
      <c r="DKI96" s="150"/>
      <c r="DKJ96" s="150"/>
      <c r="DKK96" s="150"/>
      <c r="DKL96" s="150"/>
      <c r="DKM96" s="150"/>
      <c r="DKN96" s="150"/>
      <c r="DKO96" s="150"/>
      <c r="DKP96" s="150"/>
      <c r="DKQ96" s="150"/>
      <c r="DKR96" s="150"/>
      <c r="DKS96" s="150"/>
      <c r="DKT96" s="150"/>
      <c r="DKU96" s="150"/>
      <c r="DKV96" s="150"/>
      <c r="DKW96" s="150"/>
      <c r="DKX96" s="150"/>
      <c r="DKY96" s="150"/>
      <c r="DKZ96" s="150"/>
      <c r="DLA96" s="150"/>
      <c r="DLB96" s="150"/>
      <c r="DLC96" s="150"/>
      <c r="DLD96" s="150"/>
      <c r="DLE96" s="150"/>
      <c r="DLF96" s="150"/>
      <c r="DLG96" s="150"/>
      <c r="DLH96" s="150"/>
      <c r="DLI96" s="150"/>
      <c r="DLJ96" s="150"/>
      <c r="DLK96" s="150"/>
      <c r="DLL96" s="150"/>
      <c r="DLM96" s="150"/>
      <c r="DLN96" s="150"/>
      <c r="DLO96" s="150"/>
      <c r="DLP96" s="150"/>
      <c r="DLQ96" s="150"/>
      <c r="DLR96" s="150"/>
      <c r="DLS96" s="150"/>
      <c r="DLT96" s="150"/>
      <c r="DLU96" s="150"/>
      <c r="DLV96" s="150"/>
      <c r="DLW96" s="150"/>
      <c r="DLX96" s="150"/>
      <c r="DLY96" s="150"/>
      <c r="DLZ96" s="150"/>
      <c r="DMA96" s="150"/>
      <c r="DMB96" s="150"/>
      <c r="DMC96" s="150"/>
      <c r="DMD96" s="150"/>
      <c r="DME96" s="150"/>
      <c r="DMF96" s="150"/>
      <c r="DMG96" s="150"/>
      <c r="DMH96" s="150"/>
      <c r="DMI96" s="150"/>
      <c r="DMJ96" s="150"/>
      <c r="DMK96" s="150"/>
      <c r="DML96" s="150"/>
      <c r="DMM96" s="150"/>
      <c r="DMN96" s="150"/>
      <c r="DMO96" s="150"/>
      <c r="DMP96" s="150"/>
      <c r="DMQ96" s="150"/>
      <c r="DMR96" s="150"/>
      <c r="DMS96" s="150"/>
      <c r="DMT96" s="150"/>
      <c r="DMU96" s="150"/>
      <c r="DMV96" s="150"/>
      <c r="DMW96" s="150"/>
      <c r="DMX96" s="150"/>
      <c r="DMY96" s="150"/>
      <c r="DMZ96" s="150"/>
      <c r="DNA96" s="150"/>
      <c r="DNB96" s="150"/>
      <c r="DNC96" s="150"/>
      <c r="DND96" s="150"/>
      <c r="DNE96" s="150"/>
      <c r="DNF96" s="150"/>
      <c r="DNG96" s="150"/>
      <c r="DNH96" s="150"/>
      <c r="DNI96" s="150"/>
      <c r="DNJ96" s="150"/>
      <c r="DNK96" s="150"/>
      <c r="DNL96" s="150"/>
      <c r="DNM96" s="150"/>
      <c r="DNN96" s="150"/>
      <c r="DNO96" s="150"/>
      <c r="DNP96" s="150"/>
      <c r="DNQ96" s="150"/>
      <c r="DNR96" s="150"/>
      <c r="DNS96" s="150"/>
      <c r="DNT96" s="150"/>
      <c r="DNU96" s="150"/>
      <c r="DNV96" s="150"/>
      <c r="DNW96" s="150"/>
      <c r="DNX96" s="150"/>
      <c r="DNY96" s="150"/>
      <c r="DNZ96" s="150"/>
      <c r="DOA96" s="150"/>
      <c r="DOB96" s="150"/>
      <c r="DOC96" s="150"/>
      <c r="DOD96" s="150"/>
      <c r="DOE96" s="150"/>
      <c r="DOF96" s="150"/>
      <c r="DOG96" s="150"/>
      <c r="DOH96" s="150"/>
      <c r="DOI96" s="150"/>
      <c r="DOJ96" s="150"/>
      <c r="DOK96" s="150"/>
      <c r="DOL96" s="150"/>
      <c r="DOM96" s="150"/>
      <c r="DON96" s="150"/>
      <c r="DOO96" s="150"/>
      <c r="DOP96" s="150"/>
      <c r="DOQ96" s="150"/>
      <c r="DOR96" s="150"/>
      <c r="DOS96" s="150"/>
      <c r="DOT96" s="150"/>
      <c r="DOU96" s="150"/>
      <c r="DOV96" s="150"/>
      <c r="DOW96" s="150"/>
      <c r="DOX96" s="150"/>
      <c r="DOY96" s="150"/>
      <c r="DOZ96" s="150"/>
      <c r="DPA96" s="150"/>
      <c r="DPB96" s="150"/>
      <c r="DPC96" s="150"/>
      <c r="DPD96" s="150"/>
      <c r="DPE96" s="150"/>
      <c r="DPF96" s="150"/>
      <c r="DPG96" s="150"/>
      <c r="DPH96" s="150"/>
      <c r="DPI96" s="150"/>
      <c r="DPJ96" s="150"/>
      <c r="DPK96" s="150"/>
      <c r="DPL96" s="150"/>
      <c r="DPM96" s="150"/>
      <c r="DPN96" s="150"/>
      <c r="DPO96" s="150"/>
      <c r="DPP96" s="150"/>
      <c r="DPQ96" s="150"/>
      <c r="DPR96" s="150"/>
      <c r="DPS96" s="150"/>
      <c r="DPT96" s="150"/>
      <c r="DPU96" s="150"/>
      <c r="DPV96" s="150"/>
      <c r="DPW96" s="150"/>
      <c r="DPX96" s="150"/>
      <c r="DPY96" s="150"/>
      <c r="DPZ96" s="150"/>
      <c r="DQA96" s="150"/>
      <c r="DQB96" s="150"/>
      <c r="DQC96" s="150"/>
      <c r="DQD96" s="150"/>
      <c r="DQE96" s="150"/>
      <c r="DQF96" s="150"/>
      <c r="DQG96" s="150"/>
      <c r="DQH96" s="150"/>
      <c r="DQI96" s="150"/>
      <c r="DQJ96" s="150"/>
      <c r="DQK96" s="150"/>
      <c r="DQL96" s="150"/>
      <c r="DQM96" s="150"/>
      <c r="DQN96" s="150"/>
      <c r="DQO96" s="150"/>
      <c r="DQP96" s="150"/>
      <c r="DQQ96" s="150"/>
      <c r="DQR96" s="150"/>
      <c r="DQS96" s="150"/>
      <c r="DQT96" s="150"/>
      <c r="DQU96" s="150"/>
      <c r="DQV96" s="150"/>
      <c r="DQW96" s="150"/>
      <c r="DQX96" s="150"/>
      <c r="DQY96" s="150"/>
      <c r="DQZ96" s="150"/>
      <c r="DRA96" s="150"/>
      <c r="DRB96" s="150"/>
      <c r="DRC96" s="150"/>
      <c r="DRD96" s="150"/>
      <c r="DRE96" s="150"/>
      <c r="DRF96" s="150"/>
      <c r="DRG96" s="150"/>
      <c r="DRH96" s="150"/>
      <c r="DRI96" s="150"/>
      <c r="DRJ96" s="150"/>
      <c r="DRK96" s="150"/>
      <c r="DRL96" s="150"/>
      <c r="DRM96" s="150"/>
      <c r="DRN96" s="150"/>
      <c r="DRO96" s="150"/>
      <c r="DRP96" s="150"/>
      <c r="DRQ96" s="150"/>
      <c r="DRR96" s="150"/>
      <c r="DRS96" s="150"/>
      <c r="DRT96" s="150"/>
      <c r="DRU96" s="150"/>
      <c r="DRV96" s="150"/>
      <c r="DRW96" s="150"/>
      <c r="DRX96" s="150"/>
      <c r="DRY96" s="150"/>
      <c r="DRZ96" s="150"/>
      <c r="DSA96" s="150"/>
      <c r="DSB96" s="150"/>
      <c r="DSC96" s="150"/>
      <c r="DSD96" s="150"/>
      <c r="DSE96" s="150"/>
      <c r="DSF96" s="150"/>
      <c r="DSG96" s="150"/>
      <c r="DSH96" s="150"/>
      <c r="DSI96" s="150"/>
      <c r="DSJ96" s="150"/>
      <c r="DSK96" s="150"/>
      <c r="DSL96" s="150"/>
      <c r="DSM96" s="150"/>
      <c r="DSN96" s="150"/>
      <c r="DSO96" s="150"/>
      <c r="DSP96" s="150"/>
      <c r="DSQ96" s="150"/>
      <c r="DSR96" s="150"/>
      <c r="DSS96" s="150"/>
      <c r="DST96" s="150"/>
      <c r="DSU96" s="150"/>
      <c r="DSV96" s="150"/>
      <c r="DSW96" s="150"/>
      <c r="DSX96" s="150"/>
      <c r="DSY96" s="150"/>
      <c r="DSZ96" s="150"/>
      <c r="DTA96" s="150"/>
      <c r="DTB96" s="150"/>
      <c r="DTC96" s="150"/>
      <c r="DTD96" s="150"/>
      <c r="DTE96" s="150"/>
      <c r="DTF96" s="150"/>
      <c r="DTG96" s="150"/>
      <c r="DTH96" s="150"/>
      <c r="DTI96" s="150"/>
      <c r="DTJ96" s="150"/>
      <c r="DTK96" s="150"/>
      <c r="DTL96" s="150"/>
      <c r="DTM96" s="150"/>
      <c r="DTN96" s="150"/>
      <c r="DTO96" s="150"/>
      <c r="DTP96" s="150"/>
      <c r="DTQ96" s="150"/>
      <c r="DTR96" s="150"/>
      <c r="DTS96" s="150"/>
      <c r="DTT96" s="150"/>
      <c r="DTU96" s="150"/>
      <c r="DTV96" s="150"/>
      <c r="DTW96" s="150"/>
      <c r="DTX96" s="150"/>
      <c r="DTY96" s="150"/>
      <c r="DTZ96" s="150"/>
      <c r="DUA96" s="150"/>
      <c r="DUB96" s="150"/>
      <c r="DUC96" s="150"/>
      <c r="DUD96" s="150"/>
      <c r="DUE96" s="150"/>
      <c r="DUF96" s="150"/>
      <c r="DUG96" s="150"/>
      <c r="DUH96" s="150"/>
      <c r="DUI96" s="150"/>
      <c r="DUJ96" s="150"/>
      <c r="DUK96" s="150"/>
      <c r="DUL96" s="150"/>
      <c r="DUM96" s="150"/>
      <c r="DUN96" s="150"/>
      <c r="DUO96" s="150"/>
      <c r="DUP96" s="150"/>
      <c r="DUQ96" s="150"/>
      <c r="DUR96" s="150"/>
      <c r="DUS96" s="150"/>
      <c r="DUT96" s="150"/>
      <c r="DUU96" s="150"/>
      <c r="DUV96" s="150"/>
      <c r="DUW96" s="150"/>
      <c r="DUX96" s="150"/>
      <c r="DUY96" s="150"/>
      <c r="DUZ96" s="150"/>
      <c r="DVA96" s="150"/>
      <c r="DVB96" s="150"/>
      <c r="DVC96" s="150"/>
      <c r="DVD96" s="150"/>
      <c r="DVE96" s="150"/>
      <c r="DVF96" s="150"/>
      <c r="DVG96" s="150"/>
      <c r="DVH96" s="150"/>
      <c r="DVI96" s="150"/>
      <c r="DVJ96" s="150"/>
      <c r="DVK96" s="150"/>
      <c r="DVL96" s="150"/>
      <c r="DVM96" s="150"/>
      <c r="DVN96" s="150"/>
      <c r="DVO96" s="150"/>
      <c r="DVP96" s="150"/>
      <c r="DVQ96" s="150"/>
      <c r="DVR96" s="150"/>
      <c r="DVS96" s="150"/>
      <c r="DVT96" s="150"/>
      <c r="DVU96" s="150"/>
      <c r="DVV96" s="150"/>
      <c r="DVW96" s="150"/>
      <c r="DVX96" s="150"/>
      <c r="DVY96" s="150"/>
      <c r="DVZ96" s="150"/>
      <c r="DWA96" s="150"/>
      <c r="DWB96" s="150"/>
      <c r="DWC96" s="150"/>
      <c r="DWD96" s="150"/>
      <c r="DWE96" s="150"/>
      <c r="DWF96" s="150"/>
      <c r="DWG96" s="150"/>
      <c r="DWH96" s="150"/>
      <c r="DWI96" s="150"/>
      <c r="DWJ96" s="150"/>
      <c r="DWK96" s="150"/>
      <c r="DWL96" s="150"/>
      <c r="DWM96" s="150"/>
      <c r="DWN96" s="150"/>
      <c r="DWO96" s="150"/>
      <c r="DWP96" s="150"/>
      <c r="DWQ96" s="150"/>
      <c r="DWR96" s="150"/>
      <c r="DWS96" s="150"/>
      <c r="DWT96" s="150"/>
      <c r="DWU96" s="150"/>
      <c r="DWV96" s="150"/>
      <c r="DWW96" s="150"/>
      <c r="DWX96" s="150"/>
      <c r="DWY96" s="150"/>
      <c r="DWZ96" s="150"/>
      <c r="DXA96" s="150"/>
      <c r="DXB96" s="150"/>
      <c r="DXC96" s="150"/>
      <c r="DXD96" s="150"/>
      <c r="DXE96" s="150"/>
      <c r="DXF96" s="150"/>
      <c r="DXG96" s="150"/>
      <c r="DXH96" s="150"/>
      <c r="DXI96" s="150"/>
      <c r="DXJ96" s="150"/>
      <c r="DXK96" s="150"/>
      <c r="DXL96" s="150"/>
      <c r="DXM96" s="150"/>
      <c r="DXN96" s="150"/>
      <c r="DXO96" s="150"/>
      <c r="DXP96" s="150"/>
      <c r="DXQ96" s="150"/>
      <c r="DXR96" s="150"/>
      <c r="DXS96" s="150"/>
      <c r="DXT96" s="150"/>
      <c r="DXU96" s="150"/>
      <c r="DXV96" s="150"/>
      <c r="DXW96" s="150"/>
      <c r="DXX96" s="150"/>
      <c r="DXY96" s="150"/>
      <c r="DXZ96" s="150"/>
      <c r="DYA96" s="150"/>
      <c r="DYB96" s="150"/>
      <c r="DYC96" s="150"/>
      <c r="DYD96" s="150"/>
      <c r="DYE96" s="150"/>
      <c r="DYF96" s="150"/>
      <c r="DYG96" s="150"/>
      <c r="DYH96" s="150"/>
      <c r="DYI96" s="150"/>
      <c r="DYJ96" s="150"/>
      <c r="DYK96" s="150"/>
      <c r="DYL96" s="150"/>
      <c r="DYM96" s="150"/>
      <c r="DYN96" s="150"/>
      <c r="DYO96" s="150"/>
      <c r="DYP96" s="150"/>
      <c r="DYQ96" s="150"/>
      <c r="DYR96" s="150"/>
      <c r="DYS96" s="150"/>
      <c r="DYT96" s="150"/>
      <c r="DYU96" s="150"/>
      <c r="DYV96" s="150"/>
      <c r="DYW96" s="150"/>
      <c r="DYX96" s="150"/>
      <c r="DYY96" s="150"/>
      <c r="DYZ96" s="150"/>
      <c r="DZA96" s="150"/>
      <c r="DZB96" s="150"/>
      <c r="DZC96" s="150"/>
      <c r="DZD96" s="150"/>
      <c r="DZE96" s="150"/>
      <c r="DZF96" s="150"/>
      <c r="DZG96" s="150"/>
      <c r="DZH96" s="150"/>
      <c r="DZI96" s="150"/>
      <c r="DZJ96" s="150"/>
      <c r="DZK96" s="150"/>
      <c r="DZL96" s="150"/>
      <c r="DZM96" s="150"/>
      <c r="DZN96" s="150"/>
      <c r="DZO96" s="150"/>
      <c r="DZP96" s="150"/>
      <c r="DZQ96" s="150"/>
      <c r="DZR96" s="150"/>
      <c r="DZS96" s="150"/>
      <c r="DZT96" s="150"/>
      <c r="DZU96" s="150"/>
      <c r="DZV96" s="150"/>
      <c r="DZW96" s="150"/>
      <c r="DZX96" s="150"/>
      <c r="DZY96" s="150"/>
      <c r="DZZ96" s="150"/>
      <c r="EAA96" s="150"/>
      <c r="EAB96" s="150"/>
      <c r="EAC96" s="150"/>
      <c r="EAD96" s="150"/>
      <c r="EAE96" s="150"/>
      <c r="EAF96" s="150"/>
      <c r="EAG96" s="150"/>
      <c r="EAH96" s="150"/>
      <c r="EAI96" s="150"/>
      <c r="EAJ96" s="150"/>
      <c r="EAK96" s="150"/>
      <c r="EAL96" s="150"/>
      <c r="EAM96" s="150"/>
      <c r="EAN96" s="150"/>
      <c r="EAO96" s="150"/>
      <c r="EAP96" s="150"/>
      <c r="EAQ96" s="150"/>
      <c r="EAR96" s="150"/>
      <c r="EAS96" s="150"/>
      <c r="EAT96" s="150"/>
      <c r="EAU96" s="150"/>
      <c r="EAV96" s="150"/>
      <c r="EAW96" s="150"/>
      <c r="EAX96" s="150"/>
      <c r="EAY96" s="150"/>
      <c r="EAZ96" s="150"/>
      <c r="EBA96" s="150"/>
      <c r="EBB96" s="150"/>
      <c r="EBC96" s="150"/>
      <c r="EBD96" s="150"/>
      <c r="EBE96" s="150"/>
      <c r="EBF96" s="150"/>
      <c r="EBG96" s="150"/>
      <c r="EBH96" s="150"/>
      <c r="EBI96" s="150"/>
      <c r="EBJ96" s="150"/>
      <c r="EBK96" s="150"/>
      <c r="EBL96" s="150"/>
      <c r="EBM96" s="150"/>
      <c r="EBN96" s="150"/>
      <c r="EBO96" s="150"/>
      <c r="EBP96" s="150"/>
      <c r="EBQ96" s="150"/>
      <c r="EBR96" s="150"/>
      <c r="EBS96" s="150"/>
      <c r="EBT96" s="150"/>
      <c r="EBU96" s="150"/>
      <c r="EBV96" s="150"/>
      <c r="EBW96" s="150"/>
      <c r="EBX96" s="150"/>
      <c r="EBY96" s="150"/>
      <c r="EBZ96" s="150"/>
      <c r="ECA96" s="150"/>
      <c r="ECB96" s="150"/>
      <c r="ECC96" s="150"/>
      <c r="ECD96" s="150"/>
      <c r="ECE96" s="150"/>
      <c r="ECF96" s="150"/>
      <c r="ECG96" s="150"/>
      <c r="ECH96" s="150"/>
      <c r="ECI96" s="150"/>
      <c r="ECJ96" s="150"/>
      <c r="ECK96" s="150"/>
      <c r="ECL96" s="150"/>
      <c r="ECM96" s="150"/>
      <c r="ECN96" s="150"/>
      <c r="ECO96" s="150"/>
      <c r="ECP96" s="150"/>
      <c r="ECQ96" s="150"/>
      <c r="ECR96" s="150"/>
      <c r="ECS96" s="150"/>
      <c r="ECT96" s="150"/>
      <c r="ECU96" s="150"/>
      <c r="ECV96" s="150"/>
      <c r="ECW96" s="150"/>
      <c r="ECX96" s="150"/>
      <c r="ECY96" s="150"/>
      <c r="ECZ96" s="150"/>
      <c r="EDA96" s="150"/>
      <c r="EDB96" s="150"/>
      <c r="EDC96" s="150"/>
      <c r="EDD96" s="150"/>
      <c r="EDE96" s="150"/>
      <c r="EDF96" s="150"/>
      <c r="EDG96" s="150"/>
      <c r="EDH96" s="150"/>
      <c r="EDI96" s="150"/>
      <c r="EDJ96" s="150"/>
      <c r="EDK96" s="150"/>
      <c r="EDL96" s="150"/>
      <c r="EDM96" s="150"/>
      <c r="EDN96" s="150"/>
      <c r="EDO96" s="150"/>
      <c r="EDP96" s="150"/>
      <c r="EDQ96" s="150"/>
      <c r="EDR96" s="150"/>
      <c r="EDS96" s="150"/>
      <c r="EDT96" s="150"/>
      <c r="EDU96" s="150"/>
      <c r="EDV96" s="150"/>
      <c r="EDW96" s="150"/>
      <c r="EDX96" s="150"/>
      <c r="EDY96" s="150"/>
      <c r="EDZ96" s="150"/>
      <c r="EEA96" s="150"/>
      <c r="EEB96" s="150"/>
      <c r="EEC96" s="150"/>
      <c r="EED96" s="150"/>
      <c r="EEE96" s="150"/>
      <c r="EEF96" s="150"/>
      <c r="EEG96" s="150"/>
      <c r="EEH96" s="150"/>
      <c r="EEI96" s="150"/>
      <c r="EEJ96" s="150"/>
      <c r="EEK96" s="150"/>
      <c r="EEL96" s="150"/>
      <c r="EEM96" s="150"/>
      <c r="EEN96" s="150"/>
      <c r="EEO96" s="150"/>
      <c r="EEP96" s="150"/>
      <c r="EEQ96" s="150"/>
      <c r="EER96" s="150"/>
      <c r="EES96" s="150"/>
      <c r="EET96" s="150"/>
      <c r="EEU96" s="150"/>
      <c r="EEV96" s="150"/>
      <c r="EEW96" s="150"/>
      <c r="EEX96" s="150"/>
      <c r="EEY96" s="150"/>
      <c r="EEZ96" s="150"/>
      <c r="EFA96" s="150"/>
      <c r="EFB96" s="150"/>
      <c r="EFC96" s="150"/>
      <c r="EFD96" s="150"/>
      <c r="EFE96" s="150"/>
      <c r="EFF96" s="150"/>
      <c r="EFG96" s="150"/>
      <c r="EFH96" s="150"/>
      <c r="EFI96" s="150"/>
      <c r="EFJ96" s="150"/>
      <c r="EFK96" s="150"/>
      <c r="EFL96" s="150"/>
      <c r="EFM96" s="150"/>
      <c r="EFN96" s="150"/>
      <c r="EFO96" s="150"/>
      <c r="EFP96" s="150"/>
      <c r="EFQ96" s="150"/>
      <c r="EFR96" s="150"/>
      <c r="EFS96" s="150"/>
      <c r="EFT96" s="150"/>
      <c r="EFU96" s="150"/>
      <c r="EFV96" s="150"/>
      <c r="EFW96" s="150"/>
      <c r="EFX96" s="150"/>
      <c r="EFY96" s="150"/>
      <c r="EFZ96" s="150"/>
      <c r="EGA96" s="150"/>
      <c r="EGB96" s="150"/>
      <c r="EGC96" s="150"/>
      <c r="EGD96" s="150"/>
      <c r="EGE96" s="150"/>
      <c r="EGF96" s="150"/>
      <c r="EGG96" s="150"/>
      <c r="EGH96" s="150"/>
      <c r="EGI96" s="150"/>
      <c r="EGJ96" s="150"/>
      <c r="EGK96" s="150"/>
      <c r="EGL96" s="150"/>
      <c r="EGM96" s="150"/>
      <c r="EGN96" s="150"/>
      <c r="EGO96" s="150"/>
      <c r="EGP96" s="150"/>
      <c r="EGQ96" s="150"/>
      <c r="EGR96" s="150"/>
      <c r="EGS96" s="150"/>
      <c r="EGT96" s="150"/>
      <c r="EGU96" s="150"/>
      <c r="EGV96" s="150"/>
      <c r="EGW96" s="150"/>
      <c r="EGX96" s="150"/>
      <c r="EGY96" s="150"/>
      <c r="EGZ96" s="150"/>
      <c r="EHA96" s="150"/>
      <c r="EHB96" s="150"/>
      <c r="EHC96" s="150"/>
      <c r="EHD96" s="150"/>
      <c r="EHE96" s="150"/>
      <c r="EHF96" s="150"/>
      <c r="EHG96" s="150"/>
      <c r="EHH96" s="150"/>
      <c r="EHI96" s="150"/>
      <c r="EHJ96" s="150"/>
      <c r="EHK96" s="150"/>
      <c r="EHL96" s="150"/>
      <c r="EHM96" s="150"/>
      <c r="EHN96" s="150"/>
      <c r="EHO96" s="150"/>
      <c r="EHP96" s="150"/>
      <c r="EHQ96" s="150"/>
      <c r="EHR96" s="150"/>
      <c r="EHS96" s="150"/>
      <c r="EHT96" s="150"/>
      <c r="EHU96" s="150"/>
      <c r="EHV96" s="150"/>
      <c r="EHW96" s="150"/>
      <c r="EHX96" s="150"/>
      <c r="EHY96" s="150"/>
      <c r="EHZ96" s="150"/>
      <c r="EIA96" s="150"/>
      <c r="EIB96" s="150"/>
      <c r="EIC96" s="150"/>
      <c r="EID96" s="150"/>
      <c r="EIE96" s="150"/>
      <c r="EIF96" s="150"/>
      <c r="EIG96" s="150"/>
      <c r="EIH96" s="150"/>
      <c r="EII96" s="150"/>
      <c r="EIJ96" s="150"/>
      <c r="EIK96" s="150"/>
      <c r="EIL96" s="150"/>
      <c r="EIM96" s="150"/>
      <c r="EIN96" s="150"/>
      <c r="EIO96" s="150"/>
      <c r="EIP96" s="150"/>
      <c r="EIQ96" s="150"/>
      <c r="EIR96" s="150"/>
      <c r="EIS96" s="150"/>
      <c r="EIT96" s="150"/>
      <c r="EIU96" s="150"/>
      <c r="EIV96" s="150"/>
      <c r="EIW96" s="150"/>
      <c r="EIX96" s="150"/>
      <c r="EIY96" s="150"/>
      <c r="EIZ96" s="150"/>
      <c r="EJA96" s="150"/>
      <c r="EJB96" s="150"/>
      <c r="EJC96" s="150"/>
      <c r="EJD96" s="150"/>
      <c r="EJE96" s="150"/>
      <c r="EJF96" s="150"/>
      <c r="EJG96" s="150"/>
      <c r="EJH96" s="150"/>
      <c r="EJI96" s="150"/>
      <c r="EJJ96" s="150"/>
      <c r="EJK96" s="150"/>
      <c r="EJL96" s="150"/>
      <c r="EJM96" s="150"/>
      <c r="EJN96" s="150"/>
      <c r="EJO96" s="150"/>
      <c r="EJP96" s="150"/>
      <c r="EJQ96" s="150"/>
      <c r="EJR96" s="150"/>
      <c r="EJS96" s="150"/>
      <c r="EJT96" s="150"/>
      <c r="EJU96" s="150"/>
      <c r="EJV96" s="150"/>
      <c r="EJW96" s="150"/>
      <c r="EJX96" s="150"/>
      <c r="EJY96" s="150"/>
      <c r="EJZ96" s="150"/>
      <c r="EKA96" s="150"/>
      <c r="EKB96" s="150"/>
      <c r="EKC96" s="150"/>
      <c r="EKD96" s="150"/>
      <c r="EKE96" s="150"/>
      <c r="EKF96" s="150"/>
      <c r="EKG96" s="150"/>
      <c r="EKH96" s="150"/>
      <c r="EKI96" s="150"/>
      <c r="EKJ96" s="150"/>
      <c r="EKK96" s="150"/>
      <c r="EKL96" s="150"/>
      <c r="EKM96" s="150"/>
      <c r="EKN96" s="150"/>
      <c r="EKO96" s="150"/>
      <c r="EKP96" s="150"/>
      <c r="EKQ96" s="150"/>
      <c r="EKR96" s="150"/>
      <c r="EKS96" s="150"/>
      <c r="EKT96" s="150"/>
      <c r="EKU96" s="150"/>
      <c r="EKV96" s="150"/>
      <c r="EKW96" s="150"/>
      <c r="EKX96" s="150"/>
      <c r="EKY96" s="150"/>
      <c r="EKZ96" s="150"/>
      <c r="ELA96" s="150"/>
      <c r="ELB96" s="150"/>
      <c r="ELC96" s="150"/>
      <c r="ELD96" s="150"/>
      <c r="ELE96" s="150"/>
      <c r="ELF96" s="150"/>
      <c r="ELG96" s="150"/>
      <c r="ELH96" s="150"/>
      <c r="ELI96" s="150"/>
      <c r="ELJ96" s="150"/>
      <c r="ELK96" s="150"/>
      <c r="ELL96" s="150"/>
      <c r="ELM96" s="150"/>
      <c r="ELN96" s="150"/>
      <c r="ELO96" s="150"/>
      <c r="ELP96" s="150"/>
      <c r="ELQ96" s="150"/>
      <c r="ELR96" s="150"/>
      <c r="ELS96" s="150"/>
      <c r="ELT96" s="150"/>
      <c r="ELU96" s="150"/>
      <c r="ELV96" s="150"/>
      <c r="ELW96" s="150"/>
      <c r="ELX96" s="150"/>
      <c r="ELY96" s="150"/>
      <c r="ELZ96" s="150"/>
      <c r="EMA96" s="150"/>
      <c r="EMB96" s="150"/>
      <c r="EMC96" s="150"/>
      <c r="EMD96" s="150"/>
      <c r="EME96" s="150"/>
      <c r="EMF96" s="150"/>
      <c r="EMG96" s="150"/>
      <c r="EMH96" s="150"/>
      <c r="EMI96" s="150"/>
      <c r="EMJ96" s="150"/>
      <c r="EMK96" s="150"/>
      <c r="EML96" s="150"/>
      <c r="EMM96" s="150"/>
      <c r="EMN96" s="150"/>
      <c r="EMO96" s="150"/>
      <c r="EMP96" s="150"/>
      <c r="EMQ96" s="150"/>
      <c r="EMR96" s="150"/>
      <c r="EMS96" s="150"/>
      <c r="EMT96" s="150"/>
      <c r="EMU96" s="150"/>
      <c r="EMV96" s="150"/>
      <c r="EMW96" s="150"/>
      <c r="EMX96" s="150"/>
      <c r="EMY96" s="150"/>
      <c r="EMZ96" s="150"/>
      <c r="ENA96" s="150"/>
      <c r="ENB96" s="150"/>
      <c r="ENC96" s="150"/>
      <c r="END96" s="150"/>
      <c r="ENE96" s="150"/>
      <c r="ENF96" s="150"/>
      <c r="ENG96" s="150"/>
      <c r="ENH96" s="150"/>
      <c r="ENI96" s="150"/>
      <c r="ENJ96" s="150"/>
      <c r="ENK96" s="150"/>
      <c r="ENL96" s="150"/>
      <c r="ENM96" s="150"/>
      <c r="ENN96" s="150"/>
      <c r="ENO96" s="150"/>
      <c r="ENP96" s="150"/>
      <c r="ENQ96" s="150"/>
      <c r="ENR96" s="150"/>
      <c r="ENS96" s="150"/>
      <c r="ENT96" s="150"/>
      <c r="ENU96" s="150"/>
      <c r="ENV96" s="150"/>
      <c r="ENW96" s="150"/>
      <c r="ENX96" s="150"/>
      <c r="ENY96" s="150"/>
      <c r="ENZ96" s="150"/>
      <c r="EOA96" s="150"/>
      <c r="EOB96" s="150"/>
      <c r="EOC96" s="150"/>
      <c r="EOD96" s="150"/>
      <c r="EOE96" s="150"/>
      <c r="EOF96" s="150"/>
      <c r="EOG96" s="150"/>
      <c r="EOH96" s="150"/>
      <c r="EOI96" s="150"/>
      <c r="EOJ96" s="150"/>
      <c r="EOK96" s="150"/>
      <c r="EOL96" s="150"/>
      <c r="EOM96" s="150"/>
      <c r="EON96" s="150"/>
      <c r="EOO96" s="150"/>
      <c r="EOP96" s="150"/>
      <c r="EOQ96" s="150"/>
      <c r="EOR96" s="150"/>
      <c r="EOS96" s="150"/>
      <c r="EOT96" s="150"/>
      <c r="EOU96" s="150"/>
      <c r="EOV96" s="150"/>
      <c r="EOW96" s="150"/>
      <c r="EOX96" s="150"/>
      <c r="EOY96" s="150"/>
      <c r="EOZ96" s="150"/>
      <c r="EPA96" s="150"/>
      <c r="EPB96" s="150"/>
      <c r="EPC96" s="150"/>
      <c r="EPD96" s="150"/>
      <c r="EPE96" s="150"/>
      <c r="EPF96" s="150"/>
      <c r="EPG96" s="150"/>
      <c r="EPH96" s="150"/>
      <c r="EPI96" s="150"/>
      <c r="EPJ96" s="150"/>
      <c r="EPK96" s="150"/>
      <c r="EPL96" s="150"/>
      <c r="EPM96" s="150"/>
      <c r="EPN96" s="150"/>
      <c r="EPO96" s="150"/>
      <c r="EPP96" s="150"/>
      <c r="EPQ96" s="150"/>
      <c r="EPR96" s="150"/>
      <c r="EPS96" s="150"/>
      <c r="EPT96" s="150"/>
      <c r="EPU96" s="150"/>
      <c r="EPV96" s="150"/>
      <c r="EPW96" s="150"/>
      <c r="EPX96" s="150"/>
      <c r="EPY96" s="150"/>
      <c r="EPZ96" s="150"/>
      <c r="EQA96" s="150"/>
      <c r="EQB96" s="150"/>
      <c r="EQC96" s="150"/>
      <c r="EQD96" s="150"/>
      <c r="EQE96" s="150"/>
      <c r="EQF96" s="150"/>
      <c r="EQG96" s="150"/>
      <c r="EQH96" s="150"/>
      <c r="EQI96" s="150"/>
      <c r="EQJ96" s="150"/>
      <c r="EQK96" s="150"/>
      <c r="EQL96" s="150"/>
      <c r="EQM96" s="150"/>
      <c r="EQN96" s="150"/>
      <c r="EQO96" s="150"/>
      <c r="EQP96" s="150"/>
      <c r="EQQ96" s="150"/>
      <c r="EQR96" s="150"/>
      <c r="EQS96" s="150"/>
      <c r="EQT96" s="150"/>
      <c r="EQU96" s="150"/>
      <c r="EQV96" s="150"/>
      <c r="EQW96" s="150"/>
      <c r="EQX96" s="150"/>
      <c r="EQY96" s="150"/>
      <c r="EQZ96" s="150"/>
      <c r="ERA96" s="150"/>
      <c r="ERB96" s="150"/>
      <c r="ERC96" s="150"/>
      <c r="ERD96" s="150"/>
      <c r="ERE96" s="150"/>
      <c r="ERF96" s="150"/>
      <c r="ERG96" s="150"/>
      <c r="ERH96" s="150"/>
      <c r="ERI96" s="150"/>
      <c r="ERJ96" s="150"/>
      <c r="ERK96" s="150"/>
      <c r="ERL96" s="150"/>
      <c r="ERM96" s="150"/>
      <c r="ERN96" s="150"/>
      <c r="ERO96" s="150"/>
      <c r="ERP96" s="150"/>
      <c r="ERQ96" s="150"/>
      <c r="ERR96" s="150"/>
      <c r="ERS96" s="150"/>
      <c r="ERT96" s="150"/>
      <c r="ERU96" s="150"/>
      <c r="ERV96" s="150"/>
      <c r="ERW96" s="150"/>
      <c r="ERX96" s="150"/>
      <c r="ERY96" s="150"/>
      <c r="ERZ96" s="150"/>
      <c r="ESA96" s="150"/>
      <c r="ESB96" s="150"/>
      <c r="ESC96" s="150"/>
      <c r="ESD96" s="150"/>
      <c r="ESE96" s="150"/>
      <c r="ESF96" s="150"/>
      <c r="ESG96" s="150"/>
      <c r="ESH96" s="150"/>
      <c r="ESI96" s="150"/>
      <c r="ESJ96" s="150"/>
      <c r="ESK96" s="150"/>
      <c r="ESL96" s="150"/>
      <c r="ESM96" s="150"/>
      <c r="ESN96" s="150"/>
      <c r="ESO96" s="150"/>
      <c r="ESP96" s="150"/>
      <c r="ESQ96" s="150"/>
      <c r="ESR96" s="150"/>
      <c r="ESS96" s="150"/>
      <c r="EST96" s="150"/>
      <c r="ESU96" s="150"/>
      <c r="ESV96" s="150"/>
      <c r="ESW96" s="150"/>
      <c r="ESX96" s="150"/>
      <c r="ESY96" s="150"/>
      <c r="ESZ96" s="150"/>
      <c r="ETA96" s="150"/>
      <c r="ETB96" s="150"/>
      <c r="ETC96" s="150"/>
      <c r="ETD96" s="150"/>
      <c r="ETE96" s="150"/>
      <c r="ETF96" s="150"/>
      <c r="ETG96" s="150"/>
      <c r="ETH96" s="150"/>
      <c r="ETI96" s="150"/>
      <c r="ETJ96" s="150"/>
      <c r="ETK96" s="150"/>
      <c r="ETL96" s="150"/>
      <c r="ETM96" s="150"/>
      <c r="ETN96" s="150"/>
      <c r="ETO96" s="150"/>
      <c r="ETP96" s="150"/>
      <c r="ETQ96" s="150"/>
      <c r="ETR96" s="150"/>
      <c r="ETS96" s="150"/>
      <c r="ETT96" s="150"/>
      <c r="ETU96" s="150"/>
      <c r="ETV96" s="150"/>
      <c r="ETW96" s="150"/>
      <c r="ETX96" s="150"/>
      <c r="ETY96" s="150"/>
      <c r="ETZ96" s="150"/>
      <c r="EUA96" s="150"/>
      <c r="EUB96" s="150"/>
      <c r="EUC96" s="150"/>
      <c r="EUD96" s="150"/>
      <c r="EUE96" s="150"/>
      <c r="EUF96" s="150"/>
      <c r="EUG96" s="150"/>
      <c r="EUH96" s="150"/>
      <c r="EUI96" s="150"/>
      <c r="EUJ96" s="150"/>
      <c r="EUK96" s="150"/>
      <c r="EUL96" s="150"/>
      <c r="EUM96" s="150"/>
      <c r="EUN96" s="150"/>
      <c r="EUO96" s="150"/>
      <c r="EUP96" s="150"/>
      <c r="EUQ96" s="150"/>
      <c r="EUR96" s="150"/>
      <c r="EUS96" s="150"/>
      <c r="EUT96" s="150"/>
      <c r="EUU96" s="150"/>
      <c r="EUV96" s="150"/>
      <c r="EUW96" s="150"/>
      <c r="EUX96" s="150"/>
      <c r="EUY96" s="150"/>
      <c r="EUZ96" s="150"/>
      <c r="EVA96" s="150"/>
      <c r="EVB96" s="150"/>
      <c r="EVC96" s="150"/>
      <c r="EVD96" s="150"/>
      <c r="EVE96" s="150"/>
      <c r="EVF96" s="150"/>
      <c r="EVG96" s="150"/>
      <c r="EVH96" s="150"/>
      <c r="EVI96" s="150"/>
      <c r="EVJ96" s="150"/>
      <c r="EVK96" s="150"/>
      <c r="EVL96" s="150"/>
      <c r="EVM96" s="150"/>
      <c r="EVN96" s="150"/>
      <c r="EVO96" s="150"/>
      <c r="EVP96" s="150"/>
      <c r="EVQ96" s="150"/>
      <c r="EVR96" s="150"/>
      <c r="EVS96" s="150"/>
      <c r="EVT96" s="150"/>
      <c r="EVU96" s="150"/>
      <c r="EVV96" s="150"/>
      <c r="EVW96" s="150"/>
      <c r="EVX96" s="150"/>
      <c r="EVY96" s="150"/>
      <c r="EVZ96" s="150"/>
      <c r="EWA96" s="150"/>
      <c r="EWB96" s="150"/>
      <c r="EWC96" s="150"/>
      <c r="EWD96" s="150"/>
      <c r="EWE96" s="150"/>
      <c r="EWF96" s="150"/>
      <c r="EWG96" s="150"/>
      <c r="EWH96" s="150"/>
      <c r="EWI96" s="150"/>
      <c r="EWJ96" s="150"/>
      <c r="EWK96" s="150"/>
      <c r="EWL96" s="150"/>
      <c r="EWM96" s="150"/>
      <c r="EWN96" s="150"/>
      <c r="EWO96" s="150"/>
      <c r="EWP96" s="150"/>
      <c r="EWQ96" s="150"/>
      <c r="EWR96" s="150"/>
      <c r="EWS96" s="150"/>
      <c r="EWT96" s="150"/>
      <c r="EWU96" s="150"/>
      <c r="EWV96" s="150"/>
      <c r="EWW96" s="150"/>
      <c r="EWX96" s="150"/>
      <c r="EWY96" s="150"/>
      <c r="EWZ96" s="150"/>
      <c r="EXA96" s="150"/>
      <c r="EXB96" s="150"/>
      <c r="EXC96" s="150"/>
      <c r="EXD96" s="150"/>
      <c r="EXE96" s="150"/>
      <c r="EXF96" s="150"/>
      <c r="EXG96" s="150"/>
      <c r="EXH96" s="150"/>
      <c r="EXI96" s="150"/>
      <c r="EXJ96" s="150"/>
      <c r="EXK96" s="150"/>
      <c r="EXL96" s="150"/>
      <c r="EXM96" s="150"/>
      <c r="EXN96" s="150"/>
      <c r="EXO96" s="150"/>
      <c r="EXP96" s="150"/>
      <c r="EXQ96" s="150"/>
      <c r="EXR96" s="150"/>
      <c r="EXS96" s="150"/>
      <c r="EXT96" s="150"/>
      <c r="EXU96" s="150"/>
      <c r="EXV96" s="150"/>
      <c r="EXW96" s="150"/>
      <c r="EXX96" s="150"/>
      <c r="EXY96" s="150"/>
      <c r="EXZ96" s="150"/>
      <c r="EYA96" s="150"/>
      <c r="EYB96" s="150"/>
      <c r="EYC96" s="150"/>
      <c r="EYD96" s="150"/>
      <c r="EYE96" s="150"/>
      <c r="EYF96" s="150"/>
      <c r="EYG96" s="150"/>
      <c r="EYH96" s="150"/>
      <c r="EYI96" s="150"/>
      <c r="EYJ96" s="150"/>
      <c r="EYK96" s="150"/>
      <c r="EYL96" s="150"/>
      <c r="EYM96" s="150"/>
      <c r="EYN96" s="150"/>
      <c r="EYO96" s="150"/>
      <c r="EYP96" s="150"/>
      <c r="EYQ96" s="150"/>
      <c r="EYR96" s="150"/>
      <c r="EYS96" s="150"/>
      <c r="EYT96" s="150"/>
      <c r="EYU96" s="150"/>
      <c r="EYV96" s="150"/>
      <c r="EYW96" s="150"/>
      <c r="EYX96" s="150"/>
      <c r="EYY96" s="150"/>
      <c r="EYZ96" s="150"/>
      <c r="EZA96" s="150"/>
      <c r="EZB96" s="150"/>
      <c r="EZC96" s="150"/>
      <c r="EZD96" s="150"/>
      <c r="EZE96" s="150"/>
      <c r="EZF96" s="150"/>
      <c r="EZG96" s="150"/>
      <c r="EZH96" s="150"/>
      <c r="EZI96" s="150"/>
      <c r="EZJ96" s="150"/>
      <c r="EZK96" s="150"/>
      <c r="EZL96" s="150"/>
      <c r="EZM96" s="150"/>
      <c r="EZN96" s="150"/>
      <c r="EZO96" s="150"/>
      <c r="EZP96" s="150"/>
      <c r="EZQ96" s="150"/>
      <c r="EZR96" s="150"/>
      <c r="EZS96" s="150"/>
      <c r="EZT96" s="150"/>
      <c r="EZU96" s="150"/>
      <c r="EZV96" s="150"/>
      <c r="EZW96" s="150"/>
      <c r="EZX96" s="150"/>
      <c r="EZY96" s="150"/>
      <c r="EZZ96" s="150"/>
      <c r="FAA96" s="150"/>
      <c r="FAB96" s="150"/>
      <c r="FAC96" s="150"/>
      <c r="FAD96" s="150"/>
      <c r="FAE96" s="150"/>
      <c r="FAF96" s="150"/>
      <c r="FAG96" s="150"/>
      <c r="FAH96" s="150"/>
      <c r="FAI96" s="150"/>
      <c r="FAJ96" s="150"/>
      <c r="FAK96" s="150"/>
      <c r="FAL96" s="150"/>
      <c r="FAM96" s="150"/>
      <c r="FAN96" s="150"/>
      <c r="FAO96" s="150"/>
      <c r="FAP96" s="150"/>
      <c r="FAQ96" s="150"/>
      <c r="FAR96" s="150"/>
      <c r="FAS96" s="150"/>
      <c r="FAT96" s="150"/>
      <c r="FAU96" s="150"/>
      <c r="FAV96" s="150"/>
      <c r="FAW96" s="150"/>
      <c r="FAX96" s="150"/>
      <c r="FAY96" s="150"/>
      <c r="FAZ96" s="150"/>
      <c r="FBA96" s="150"/>
      <c r="FBB96" s="150"/>
      <c r="FBC96" s="150"/>
      <c r="FBD96" s="150"/>
      <c r="FBE96" s="150"/>
      <c r="FBF96" s="150"/>
      <c r="FBG96" s="150"/>
      <c r="FBH96" s="150"/>
      <c r="FBI96" s="150"/>
      <c r="FBJ96" s="150"/>
      <c r="FBK96" s="150"/>
      <c r="FBL96" s="150"/>
      <c r="FBM96" s="150"/>
      <c r="FBN96" s="150"/>
      <c r="FBO96" s="150"/>
      <c r="FBP96" s="150"/>
      <c r="FBQ96" s="150"/>
      <c r="FBR96" s="150"/>
      <c r="FBS96" s="150"/>
      <c r="FBT96" s="150"/>
      <c r="FBU96" s="150"/>
      <c r="FBV96" s="150"/>
      <c r="FBW96" s="150"/>
      <c r="FBX96" s="150"/>
      <c r="FBY96" s="150"/>
      <c r="FBZ96" s="150"/>
      <c r="FCA96" s="150"/>
      <c r="FCB96" s="150"/>
      <c r="FCC96" s="150"/>
      <c r="FCD96" s="150"/>
      <c r="FCE96" s="150"/>
      <c r="FCF96" s="150"/>
      <c r="FCG96" s="150"/>
      <c r="FCH96" s="150"/>
      <c r="FCI96" s="150"/>
      <c r="FCJ96" s="150"/>
      <c r="FCK96" s="150"/>
      <c r="FCL96" s="150"/>
      <c r="FCM96" s="150"/>
      <c r="FCN96" s="150"/>
      <c r="FCO96" s="150"/>
      <c r="FCP96" s="150"/>
      <c r="FCQ96" s="150"/>
      <c r="FCR96" s="150"/>
      <c r="FCS96" s="150"/>
      <c r="FCT96" s="150"/>
      <c r="FCU96" s="150"/>
      <c r="FCV96" s="150"/>
      <c r="FCW96" s="150"/>
      <c r="FCX96" s="150"/>
      <c r="FCY96" s="150"/>
      <c r="FCZ96" s="150"/>
      <c r="FDA96" s="150"/>
      <c r="FDB96" s="150"/>
      <c r="FDC96" s="150"/>
      <c r="FDD96" s="150"/>
      <c r="FDE96" s="150"/>
      <c r="FDF96" s="150"/>
      <c r="FDG96" s="150"/>
      <c r="FDH96" s="150"/>
      <c r="FDI96" s="150"/>
      <c r="FDJ96" s="150"/>
      <c r="FDK96" s="150"/>
      <c r="FDL96" s="150"/>
      <c r="FDM96" s="150"/>
      <c r="FDN96" s="150"/>
      <c r="FDO96" s="150"/>
      <c r="FDP96" s="150"/>
      <c r="FDQ96" s="150"/>
      <c r="FDR96" s="150"/>
      <c r="FDS96" s="150"/>
      <c r="FDT96" s="150"/>
      <c r="FDU96" s="150"/>
      <c r="FDV96" s="150"/>
      <c r="FDW96" s="150"/>
      <c r="FDX96" s="150"/>
      <c r="FDY96" s="150"/>
      <c r="FDZ96" s="150"/>
      <c r="FEA96" s="150"/>
      <c r="FEB96" s="150"/>
      <c r="FEC96" s="150"/>
      <c r="FED96" s="150"/>
      <c r="FEE96" s="150"/>
      <c r="FEF96" s="150"/>
      <c r="FEG96" s="150"/>
      <c r="FEH96" s="150"/>
      <c r="FEI96" s="150"/>
      <c r="FEJ96" s="150"/>
      <c r="FEK96" s="150"/>
      <c r="FEL96" s="150"/>
      <c r="FEM96" s="150"/>
      <c r="FEN96" s="150"/>
      <c r="FEO96" s="150"/>
      <c r="FEP96" s="150"/>
      <c r="FEQ96" s="150"/>
      <c r="FER96" s="150"/>
      <c r="FES96" s="150"/>
      <c r="FET96" s="150"/>
      <c r="FEU96" s="150"/>
      <c r="FEV96" s="150"/>
      <c r="FEW96" s="150"/>
      <c r="FEX96" s="150"/>
      <c r="FEY96" s="150"/>
      <c r="FEZ96" s="150"/>
      <c r="FFA96" s="150"/>
      <c r="FFB96" s="150"/>
      <c r="FFC96" s="150"/>
      <c r="FFD96" s="150"/>
      <c r="FFE96" s="150"/>
      <c r="FFF96" s="150"/>
      <c r="FFG96" s="150"/>
      <c r="FFH96" s="150"/>
      <c r="FFI96" s="150"/>
      <c r="FFJ96" s="150"/>
      <c r="FFK96" s="150"/>
      <c r="FFL96" s="150"/>
      <c r="FFM96" s="150"/>
      <c r="FFN96" s="150"/>
      <c r="FFO96" s="150"/>
      <c r="FFP96" s="150"/>
      <c r="FFQ96" s="150"/>
      <c r="FFR96" s="150"/>
      <c r="FFS96" s="150"/>
      <c r="FFT96" s="150"/>
      <c r="FFU96" s="150"/>
      <c r="FFV96" s="150"/>
      <c r="FFW96" s="150"/>
      <c r="FFX96" s="150"/>
      <c r="FFY96" s="150"/>
      <c r="FFZ96" s="150"/>
      <c r="FGA96" s="150"/>
      <c r="FGB96" s="150"/>
      <c r="FGC96" s="150"/>
      <c r="FGD96" s="150"/>
      <c r="FGE96" s="150"/>
      <c r="FGF96" s="150"/>
      <c r="FGG96" s="150"/>
      <c r="FGH96" s="150"/>
      <c r="FGI96" s="150"/>
      <c r="FGJ96" s="150"/>
      <c r="FGK96" s="150"/>
      <c r="FGL96" s="150"/>
      <c r="FGM96" s="150"/>
      <c r="FGN96" s="150"/>
      <c r="FGO96" s="150"/>
      <c r="FGP96" s="150"/>
      <c r="FGQ96" s="150"/>
      <c r="FGR96" s="150"/>
      <c r="FGS96" s="150"/>
      <c r="FGT96" s="150"/>
      <c r="FGU96" s="150"/>
      <c r="FGV96" s="150"/>
      <c r="FGW96" s="150"/>
      <c r="FGX96" s="150"/>
      <c r="FGY96" s="150"/>
      <c r="FGZ96" s="150"/>
      <c r="FHA96" s="150"/>
      <c r="FHB96" s="150"/>
      <c r="FHC96" s="150"/>
      <c r="FHD96" s="150"/>
      <c r="FHE96" s="150"/>
      <c r="FHF96" s="150"/>
      <c r="FHG96" s="150"/>
      <c r="FHH96" s="150"/>
      <c r="FHI96" s="150"/>
      <c r="FHJ96" s="150"/>
      <c r="FHK96" s="150"/>
      <c r="FHL96" s="150"/>
      <c r="FHM96" s="150"/>
      <c r="FHN96" s="150"/>
      <c r="FHO96" s="150"/>
      <c r="FHP96" s="150"/>
      <c r="FHQ96" s="150"/>
      <c r="FHR96" s="150"/>
      <c r="FHS96" s="150"/>
      <c r="FHT96" s="150"/>
      <c r="FHU96" s="150"/>
      <c r="FHV96" s="150"/>
      <c r="FHW96" s="150"/>
      <c r="FHX96" s="150"/>
      <c r="FHY96" s="150"/>
      <c r="FHZ96" s="150"/>
      <c r="FIA96" s="150"/>
      <c r="FIB96" s="150"/>
      <c r="FIC96" s="150"/>
      <c r="FID96" s="150"/>
      <c r="FIE96" s="150"/>
      <c r="FIF96" s="150"/>
      <c r="FIG96" s="150"/>
      <c r="FIH96" s="150"/>
      <c r="FII96" s="150"/>
      <c r="FIJ96" s="150"/>
      <c r="FIK96" s="150"/>
      <c r="FIL96" s="150"/>
      <c r="FIM96" s="150"/>
      <c r="FIN96" s="150"/>
      <c r="FIO96" s="150"/>
      <c r="FIP96" s="150"/>
      <c r="FIQ96" s="150"/>
      <c r="FIR96" s="150"/>
      <c r="FIS96" s="150"/>
      <c r="FIT96" s="150"/>
      <c r="FIU96" s="150"/>
      <c r="FIV96" s="150"/>
      <c r="FIW96" s="150"/>
      <c r="FIX96" s="150"/>
      <c r="FIY96" s="150"/>
      <c r="FIZ96" s="150"/>
      <c r="FJA96" s="150"/>
      <c r="FJB96" s="150"/>
      <c r="FJC96" s="150"/>
      <c r="FJD96" s="150"/>
      <c r="FJE96" s="150"/>
      <c r="FJF96" s="150"/>
      <c r="FJG96" s="150"/>
      <c r="FJH96" s="150"/>
      <c r="FJI96" s="150"/>
      <c r="FJJ96" s="150"/>
      <c r="FJK96" s="150"/>
      <c r="FJL96" s="150"/>
      <c r="FJM96" s="150"/>
      <c r="FJN96" s="150"/>
      <c r="FJO96" s="150"/>
      <c r="FJP96" s="150"/>
      <c r="FJQ96" s="150"/>
      <c r="FJR96" s="150"/>
      <c r="FJS96" s="150"/>
      <c r="FJT96" s="150"/>
      <c r="FJU96" s="150"/>
      <c r="FJV96" s="150"/>
      <c r="FJW96" s="150"/>
      <c r="FJX96" s="150"/>
      <c r="FJY96" s="150"/>
      <c r="FJZ96" s="150"/>
      <c r="FKA96" s="150"/>
      <c r="FKB96" s="150"/>
      <c r="FKC96" s="150"/>
      <c r="FKD96" s="150"/>
      <c r="FKE96" s="150"/>
      <c r="FKF96" s="150"/>
      <c r="FKG96" s="150"/>
      <c r="FKH96" s="150"/>
      <c r="FKI96" s="150"/>
      <c r="FKJ96" s="150"/>
      <c r="FKK96" s="150"/>
      <c r="FKL96" s="150"/>
      <c r="FKM96" s="150"/>
      <c r="FKN96" s="150"/>
      <c r="FKO96" s="150"/>
      <c r="FKP96" s="150"/>
      <c r="FKQ96" s="150"/>
      <c r="FKR96" s="150"/>
      <c r="FKS96" s="150"/>
      <c r="FKT96" s="150"/>
      <c r="FKU96" s="150"/>
      <c r="FKV96" s="150"/>
      <c r="FKW96" s="150"/>
      <c r="FKX96" s="150"/>
      <c r="FKY96" s="150"/>
      <c r="FKZ96" s="150"/>
      <c r="FLA96" s="150"/>
      <c r="FLB96" s="150"/>
      <c r="FLC96" s="150"/>
      <c r="FLD96" s="150"/>
      <c r="FLE96" s="150"/>
      <c r="FLF96" s="150"/>
      <c r="FLG96" s="150"/>
      <c r="FLH96" s="150"/>
      <c r="FLI96" s="150"/>
      <c r="FLJ96" s="150"/>
      <c r="FLK96" s="150"/>
      <c r="FLL96" s="150"/>
      <c r="FLM96" s="150"/>
      <c r="FLN96" s="150"/>
      <c r="FLO96" s="150"/>
      <c r="FLP96" s="150"/>
      <c r="FLQ96" s="150"/>
      <c r="FLR96" s="150"/>
      <c r="FLS96" s="150"/>
      <c r="FLT96" s="150"/>
      <c r="FLU96" s="150"/>
      <c r="FLV96" s="150"/>
      <c r="FLW96" s="150"/>
      <c r="FLX96" s="150"/>
      <c r="FLY96" s="150"/>
      <c r="FLZ96" s="150"/>
      <c r="FMA96" s="150"/>
      <c r="FMB96" s="150"/>
      <c r="FMC96" s="150"/>
      <c r="FMD96" s="150"/>
      <c r="FME96" s="150"/>
      <c r="FMF96" s="150"/>
      <c r="FMG96" s="150"/>
      <c r="FMH96" s="150"/>
      <c r="FMI96" s="150"/>
      <c r="FMJ96" s="150"/>
      <c r="FMK96" s="150"/>
      <c r="FML96" s="150"/>
      <c r="FMM96" s="150"/>
      <c r="FMN96" s="150"/>
      <c r="FMO96" s="150"/>
      <c r="FMP96" s="150"/>
      <c r="FMQ96" s="150"/>
      <c r="FMR96" s="150"/>
      <c r="FMS96" s="150"/>
      <c r="FMT96" s="150"/>
      <c r="FMU96" s="150"/>
      <c r="FMV96" s="150"/>
      <c r="FMW96" s="150"/>
      <c r="FMX96" s="150"/>
      <c r="FMY96" s="150"/>
      <c r="FMZ96" s="150"/>
      <c r="FNA96" s="150"/>
      <c r="FNB96" s="150"/>
      <c r="FNC96" s="150"/>
      <c r="FND96" s="150"/>
      <c r="FNE96" s="150"/>
      <c r="FNF96" s="150"/>
      <c r="FNG96" s="150"/>
      <c r="FNH96" s="150"/>
      <c r="FNI96" s="150"/>
      <c r="FNJ96" s="150"/>
      <c r="FNK96" s="150"/>
      <c r="FNL96" s="150"/>
      <c r="FNM96" s="150"/>
      <c r="FNN96" s="150"/>
      <c r="FNO96" s="150"/>
      <c r="FNP96" s="150"/>
      <c r="FNQ96" s="150"/>
      <c r="FNR96" s="150"/>
      <c r="FNS96" s="150"/>
      <c r="FNT96" s="150"/>
      <c r="FNU96" s="150"/>
      <c r="FNV96" s="150"/>
      <c r="FNW96" s="150"/>
      <c r="FNX96" s="150"/>
      <c r="FNY96" s="150"/>
      <c r="FNZ96" s="150"/>
      <c r="FOA96" s="150"/>
      <c r="FOB96" s="150"/>
      <c r="FOC96" s="150"/>
      <c r="FOD96" s="150"/>
      <c r="FOE96" s="150"/>
      <c r="FOF96" s="150"/>
      <c r="FOG96" s="150"/>
      <c r="FOH96" s="150"/>
      <c r="FOI96" s="150"/>
      <c r="FOJ96" s="150"/>
      <c r="FOK96" s="150"/>
      <c r="FOL96" s="150"/>
      <c r="FOM96" s="150"/>
      <c r="FON96" s="150"/>
      <c r="FOO96" s="150"/>
      <c r="FOP96" s="150"/>
      <c r="FOQ96" s="150"/>
      <c r="FOR96" s="150"/>
      <c r="FOS96" s="150"/>
      <c r="FOT96" s="150"/>
      <c r="FOU96" s="150"/>
      <c r="FOV96" s="150"/>
      <c r="FOW96" s="150"/>
      <c r="FOX96" s="150"/>
      <c r="FOY96" s="150"/>
      <c r="FOZ96" s="150"/>
      <c r="FPA96" s="150"/>
      <c r="FPB96" s="150"/>
      <c r="FPC96" s="150"/>
      <c r="FPD96" s="150"/>
      <c r="FPE96" s="150"/>
      <c r="FPF96" s="150"/>
      <c r="FPG96" s="150"/>
      <c r="FPH96" s="150"/>
      <c r="FPI96" s="150"/>
      <c r="FPJ96" s="150"/>
      <c r="FPK96" s="150"/>
      <c r="FPL96" s="150"/>
      <c r="FPM96" s="150"/>
      <c r="FPN96" s="150"/>
      <c r="FPO96" s="150"/>
      <c r="FPP96" s="150"/>
      <c r="FPQ96" s="150"/>
      <c r="FPR96" s="150"/>
      <c r="FPS96" s="150"/>
      <c r="FPT96" s="150"/>
      <c r="FPU96" s="150"/>
      <c r="FPV96" s="150"/>
      <c r="FPW96" s="150"/>
      <c r="FPX96" s="150"/>
      <c r="FPY96" s="150"/>
      <c r="FPZ96" s="150"/>
      <c r="FQA96" s="150"/>
      <c r="FQB96" s="150"/>
      <c r="FQC96" s="150"/>
      <c r="FQD96" s="150"/>
      <c r="FQE96" s="150"/>
      <c r="FQF96" s="150"/>
      <c r="FQG96" s="150"/>
      <c r="FQH96" s="150"/>
      <c r="FQI96" s="150"/>
      <c r="FQJ96" s="150"/>
      <c r="FQK96" s="150"/>
      <c r="FQL96" s="150"/>
      <c r="FQM96" s="150"/>
      <c r="FQN96" s="150"/>
      <c r="FQO96" s="150"/>
      <c r="FQP96" s="150"/>
      <c r="FQQ96" s="150"/>
      <c r="FQR96" s="150"/>
      <c r="FQS96" s="150"/>
      <c r="FQT96" s="150"/>
      <c r="FQU96" s="150"/>
      <c r="FQV96" s="150"/>
      <c r="FQW96" s="150"/>
      <c r="FQX96" s="150"/>
      <c r="FQY96" s="150"/>
      <c r="FQZ96" s="150"/>
      <c r="FRA96" s="150"/>
      <c r="FRB96" s="150"/>
      <c r="FRC96" s="150"/>
      <c r="FRD96" s="150"/>
      <c r="FRE96" s="150"/>
      <c r="FRF96" s="150"/>
      <c r="FRG96" s="150"/>
      <c r="FRH96" s="150"/>
      <c r="FRI96" s="150"/>
      <c r="FRJ96" s="150"/>
      <c r="FRK96" s="150"/>
      <c r="FRL96" s="150"/>
      <c r="FRM96" s="150"/>
      <c r="FRN96" s="150"/>
      <c r="FRO96" s="150"/>
      <c r="FRP96" s="150"/>
      <c r="FRQ96" s="150"/>
      <c r="FRR96" s="150"/>
      <c r="FRS96" s="150"/>
      <c r="FRT96" s="150"/>
      <c r="FRU96" s="150"/>
      <c r="FRV96" s="150"/>
      <c r="FRW96" s="150"/>
      <c r="FRX96" s="150"/>
      <c r="FRY96" s="150"/>
      <c r="FRZ96" s="150"/>
      <c r="FSA96" s="150"/>
      <c r="FSB96" s="150"/>
      <c r="FSC96" s="150"/>
      <c r="FSD96" s="150"/>
      <c r="FSE96" s="150"/>
      <c r="FSF96" s="150"/>
      <c r="FSG96" s="150"/>
      <c r="FSH96" s="150"/>
      <c r="FSI96" s="150"/>
      <c r="FSJ96" s="150"/>
      <c r="FSK96" s="150"/>
      <c r="FSL96" s="150"/>
      <c r="FSM96" s="150"/>
      <c r="FSN96" s="150"/>
      <c r="FSO96" s="150"/>
      <c r="FSP96" s="150"/>
      <c r="FSQ96" s="150"/>
      <c r="FSR96" s="150"/>
      <c r="FSS96" s="150"/>
      <c r="FST96" s="150"/>
      <c r="FSU96" s="150"/>
      <c r="FSV96" s="150"/>
      <c r="FSW96" s="150"/>
      <c r="FSX96" s="150"/>
      <c r="FSY96" s="150"/>
      <c r="FSZ96" s="150"/>
      <c r="FTA96" s="150"/>
      <c r="FTB96" s="150"/>
      <c r="FTC96" s="150"/>
      <c r="FTD96" s="150"/>
      <c r="FTE96" s="150"/>
      <c r="FTF96" s="150"/>
      <c r="FTG96" s="150"/>
      <c r="FTH96" s="150"/>
      <c r="FTI96" s="150"/>
      <c r="FTJ96" s="150"/>
      <c r="FTK96" s="150"/>
      <c r="FTL96" s="150"/>
      <c r="FTM96" s="150"/>
      <c r="FTN96" s="150"/>
      <c r="FTO96" s="150"/>
      <c r="FTP96" s="150"/>
      <c r="FTQ96" s="150"/>
      <c r="FTR96" s="150"/>
      <c r="FTS96" s="150"/>
      <c r="FTT96" s="150"/>
      <c r="FTU96" s="150"/>
      <c r="FTV96" s="150"/>
      <c r="FTW96" s="150"/>
      <c r="FTX96" s="150"/>
      <c r="FTY96" s="150"/>
      <c r="FTZ96" s="150"/>
      <c r="FUA96" s="150"/>
      <c r="FUB96" s="150"/>
      <c r="FUC96" s="150"/>
      <c r="FUD96" s="150"/>
      <c r="FUE96" s="150"/>
      <c r="FUF96" s="150"/>
      <c r="FUG96" s="150"/>
      <c r="FUH96" s="150"/>
      <c r="FUI96" s="150"/>
      <c r="FUJ96" s="150"/>
      <c r="FUK96" s="150"/>
      <c r="FUL96" s="150"/>
      <c r="FUM96" s="150"/>
      <c r="FUN96" s="150"/>
      <c r="FUO96" s="150"/>
      <c r="FUP96" s="150"/>
      <c r="FUQ96" s="150"/>
      <c r="FUR96" s="150"/>
      <c r="FUS96" s="150"/>
      <c r="FUT96" s="150"/>
      <c r="FUU96" s="150"/>
      <c r="FUV96" s="150"/>
      <c r="FUW96" s="150"/>
      <c r="FUX96" s="150"/>
      <c r="FUY96" s="150"/>
      <c r="FUZ96" s="150"/>
      <c r="FVA96" s="150"/>
      <c r="FVB96" s="150"/>
      <c r="FVC96" s="150"/>
      <c r="FVD96" s="150"/>
      <c r="FVE96" s="150"/>
      <c r="FVF96" s="150"/>
      <c r="FVG96" s="150"/>
      <c r="FVH96" s="150"/>
      <c r="FVI96" s="150"/>
      <c r="FVJ96" s="150"/>
      <c r="FVK96" s="150"/>
      <c r="FVL96" s="150"/>
      <c r="FVM96" s="150"/>
      <c r="FVN96" s="150"/>
      <c r="FVO96" s="150"/>
      <c r="FVP96" s="150"/>
      <c r="FVQ96" s="150"/>
      <c r="FVR96" s="150"/>
      <c r="FVS96" s="150"/>
      <c r="FVT96" s="150"/>
      <c r="FVU96" s="150"/>
      <c r="FVV96" s="150"/>
      <c r="FVW96" s="150"/>
      <c r="FVX96" s="150"/>
      <c r="FVY96" s="150"/>
      <c r="FVZ96" s="150"/>
      <c r="FWA96" s="150"/>
      <c r="FWB96" s="150"/>
      <c r="FWC96" s="150"/>
      <c r="FWD96" s="150"/>
      <c r="FWE96" s="150"/>
      <c r="FWF96" s="150"/>
      <c r="FWG96" s="150"/>
      <c r="FWH96" s="150"/>
      <c r="FWI96" s="150"/>
      <c r="FWJ96" s="150"/>
      <c r="FWK96" s="150"/>
      <c r="FWL96" s="150"/>
      <c r="FWM96" s="150"/>
      <c r="FWN96" s="150"/>
      <c r="FWO96" s="150"/>
      <c r="FWP96" s="150"/>
      <c r="FWQ96" s="150"/>
      <c r="FWR96" s="150"/>
      <c r="FWS96" s="150"/>
      <c r="FWT96" s="150"/>
      <c r="FWU96" s="150"/>
      <c r="FWV96" s="150"/>
      <c r="FWW96" s="150"/>
      <c r="FWX96" s="150"/>
      <c r="FWY96" s="150"/>
      <c r="FWZ96" s="150"/>
      <c r="FXA96" s="150"/>
      <c r="FXB96" s="150"/>
      <c r="FXC96" s="150"/>
      <c r="FXD96" s="150"/>
      <c r="FXE96" s="150"/>
      <c r="FXF96" s="150"/>
      <c r="FXG96" s="150"/>
      <c r="FXH96" s="150"/>
      <c r="FXI96" s="150"/>
      <c r="FXJ96" s="150"/>
      <c r="FXK96" s="150"/>
      <c r="FXL96" s="150"/>
      <c r="FXM96" s="150"/>
      <c r="FXN96" s="150"/>
      <c r="FXO96" s="150"/>
      <c r="FXP96" s="150"/>
      <c r="FXQ96" s="150"/>
      <c r="FXR96" s="150"/>
      <c r="FXS96" s="150"/>
      <c r="FXT96" s="150"/>
      <c r="FXU96" s="150"/>
      <c r="FXV96" s="150"/>
      <c r="FXW96" s="150"/>
      <c r="FXX96" s="150"/>
      <c r="FXY96" s="150"/>
      <c r="FXZ96" s="150"/>
      <c r="FYA96" s="150"/>
      <c r="FYB96" s="150"/>
      <c r="FYC96" s="150"/>
      <c r="FYD96" s="150"/>
      <c r="FYE96" s="150"/>
      <c r="FYF96" s="150"/>
      <c r="FYG96" s="150"/>
      <c r="FYH96" s="150"/>
      <c r="FYI96" s="150"/>
      <c r="FYJ96" s="150"/>
      <c r="FYK96" s="150"/>
      <c r="FYL96" s="150"/>
      <c r="FYM96" s="150"/>
      <c r="FYN96" s="150"/>
      <c r="FYO96" s="150"/>
      <c r="FYP96" s="150"/>
      <c r="FYQ96" s="150"/>
      <c r="FYR96" s="150"/>
      <c r="FYS96" s="150"/>
      <c r="FYT96" s="150"/>
      <c r="FYU96" s="150"/>
      <c r="FYV96" s="150"/>
      <c r="FYW96" s="150"/>
      <c r="FYX96" s="150"/>
      <c r="FYY96" s="150"/>
      <c r="FYZ96" s="150"/>
      <c r="FZA96" s="150"/>
      <c r="FZB96" s="150"/>
      <c r="FZC96" s="150"/>
      <c r="FZD96" s="150"/>
      <c r="FZE96" s="150"/>
      <c r="FZF96" s="150"/>
      <c r="FZG96" s="150"/>
      <c r="FZH96" s="150"/>
      <c r="FZI96" s="150"/>
      <c r="FZJ96" s="150"/>
      <c r="FZK96" s="150"/>
      <c r="FZL96" s="150"/>
      <c r="FZM96" s="150"/>
      <c r="FZN96" s="150"/>
      <c r="FZO96" s="150"/>
      <c r="FZP96" s="150"/>
      <c r="FZQ96" s="150"/>
      <c r="FZR96" s="150"/>
      <c r="FZS96" s="150"/>
      <c r="FZT96" s="150"/>
      <c r="FZU96" s="150"/>
      <c r="FZV96" s="150"/>
      <c r="FZW96" s="150"/>
      <c r="FZX96" s="150"/>
      <c r="FZY96" s="150"/>
      <c r="FZZ96" s="150"/>
      <c r="GAA96" s="150"/>
      <c r="GAB96" s="150"/>
      <c r="GAC96" s="150"/>
      <c r="GAD96" s="150"/>
      <c r="GAE96" s="150"/>
      <c r="GAF96" s="150"/>
      <c r="GAG96" s="150"/>
      <c r="GAH96" s="150"/>
      <c r="GAI96" s="150"/>
      <c r="GAJ96" s="150"/>
      <c r="GAK96" s="150"/>
      <c r="GAL96" s="150"/>
      <c r="GAM96" s="150"/>
      <c r="GAN96" s="150"/>
      <c r="GAO96" s="150"/>
      <c r="GAP96" s="150"/>
      <c r="GAQ96" s="150"/>
      <c r="GAR96" s="150"/>
      <c r="GAS96" s="150"/>
      <c r="GAT96" s="150"/>
      <c r="GAU96" s="150"/>
      <c r="GAV96" s="150"/>
      <c r="GAW96" s="150"/>
      <c r="GAX96" s="150"/>
      <c r="GAY96" s="150"/>
      <c r="GAZ96" s="150"/>
      <c r="GBA96" s="150"/>
      <c r="GBB96" s="150"/>
      <c r="GBC96" s="150"/>
      <c r="GBD96" s="150"/>
      <c r="GBE96" s="150"/>
      <c r="GBF96" s="150"/>
      <c r="GBG96" s="150"/>
      <c r="GBH96" s="150"/>
      <c r="GBI96" s="150"/>
      <c r="GBJ96" s="150"/>
      <c r="GBK96" s="150"/>
      <c r="GBL96" s="150"/>
      <c r="GBM96" s="150"/>
      <c r="GBN96" s="150"/>
      <c r="GBO96" s="150"/>
      <c r="GBP96" s="150"/>
      <c r="GBQ96" s="150"/>
      <c r="GBR96" s="150"/>
      <c r="GBS96" s="150"/>
      <c r="GBT96" s="150"/>
      <c r="GBU96" s="150"/>
      <c r="GBV96" s="150"/>
      <c r="GBW96" s="150"/>
      <c r="GBX96" s="150"/>
      <c r="GBY96" s="150"/>
      <c r="GBZ96" s="150"/>
      <c r="GCA96" s="150"/>
      <c r="GCB96" s="150"/>
      <c r="GCC96" s="150"/>
      <c r="GCD96" s="150"/>
      <c r="GCE96" s="150"/>
      <c r="GCF96" s="150"/>
      <c r="GCG96" s="150"/>
      <c r="GCH96" s="150"/>
      <c r="GCI96" s="150"/>
      <c r="GCJ96" s="150"/>
      <c r="GCK96" s="150"/>
      <c r="GCL96" s="150"/>
      <c r="GCM96" s="150"/>
      <c r="GCN96" s="150"/>
      <c r="GCO96" s="150"/>
      <c r="GCP96" s="150"/>
      <c r="GCQ96" s="150"/>
      <c r="GCR96" s="150"/>
      <c r="GCS96" s="150"/>
      <c r="GCT96" s="150"/>
      <c r="GCU96" s="150"/>
      <c r="GCV96" s="150"/>
      <c r="GCW96" s="150"/>
      <c r="GCX96" s="150"/>
      <c r="GCY96" s="150"/>
      <c r="GCZ96" s="150"/>
      <c r="GDA96" s="150"/>
      <c r="GDB96" s="150"/>
      <c r="GDC96" s="150"/>
      <c r="GDD96" s="150"/>
      <c r="GDE96" s="150"/>
      <c r="GDF96" s="150"/>
      <c r="GDG96" s="150"/>
      <c r="GDH96" s="150"/>
      <c r="GDI96" s="150"/>
      <c r="GDJ96" s="150"/>
      <c r="GDK96" s="150"/>
      <c r="GDL96" s="150"/>
      <c r="GDM96" s="150"/>
      <c r="GDN96" s="150"/>
      <c r="GDO96" s="150"/>
      <c r="GDP96" s="150"/>
      <c r="GDQ96" s="150"/>
      <c r="GDR96" s="150"/>
      <c r="GDS96" s="150"/>
      <c r="GDT96" s="150"/>
      <c r="GDU96" s="150"/>
      <c r="GDV96" s="150"/>
      <c r="GDW96" s="150"/>
      <c r="GDX96" s="150"/>
      <c r="GDY96" s="150"/>
      <c r="GDZ96" s="150"/>
      <c r="GEA96" s="150"/>
      <c r="GEB96" s="150"/>
      <c r="GEC96" s="150"/>
      <c r="GED96" s="150"/>
      <c r="GEE96" s="150"/>
      <c r="GEF96" s="150"/>
      <c r="GEG96" s="150"/>
      <c r="GEH96" s="150"/>
      <c r="GEI96" s="150"/>
      <c r="GEJ96" s="150"/>
      <c r="GEK96" s="150"/>
      <c r="GEL96" s="150"/>
      <c r="GEM96" s="150"/>
      <c r="GEN96" s="150"/>
      <c r="GEO96" s="150"/>
      <c r="GEP96" s="150"/>
      <c r="GEQ96" s="150"/>
      <c r="GER96" s="150"/>
      <c r="GES96" s="150"/>
      <c r="GET96" s="150"/>
      <c r="GEU96" s="150"/>
      <c r="GEV96" s="150"/>
      <c r="GEW96" s="150"/>
      <c r="GEX96" s="150"/>
      <c r="GEY96" s="150"/>
      <c r="GEZ96" s="150"/>
      <c r="GFA96" s="150"/>
      <c r="GFB96" s="150"/>
      <c r="GFC96" s="150"/>
      <c r="GFD96" s="150"/>
      <c r="GFE96" s="150"/>
      <c r="GFF96" s="150"/>
      <c r="GFG96" s="150"/>
      <c r="GFH96" s="150"/>
      <c r="GFI96" s="150"/>
      <c r="GFJ96" s="150"/>
      <c r="GFK96" s="150"/>
      <c r="GFL96" s="150"/>
      <c r="GFM96" s="150"/>
      <c r="GFN96" s="150"/>
      <c r="GFO96" s="150"/>
      <c r="GFP96" s="150"/>
      <c r="GFQ96" s="150"/>
      <c r="GFR96" s="150"/>
      <c r="GFS96" s="150"/>
      <c r="GFT96" s="150"/>
      <c r="GFU96" s="150"/>
      <c r="GFV96" s="150"/>
      <c r="GFW96" s="150"/>
      <c r="GFX96" s="150"/>
      <c r="GFY96" s="150"/>
      <c r="GFZ96" s="150"/>
      <c r="GGA96" s="150"/>
      <c r="GGB96" s="150"/>
      <c r="GGC96" s="150"/>
      <c r="GGD96" s="150"/>
      <c r="GGE96" s="150"/>
      <c r="GGF96" s="150"/>
      <c r="GGG96" s="150"/>
      <c r="GGH96" s="150"/>
      <c r="GGI96" s="150"/>
      <c r="GGJ96" s="150"/>
      <c r="GGK96" s="150"/>
      <c r="GGL96" s="150"/>
      <c r="GGM96" s="150"/>
      <c r="GGN96" s="150"/>
      <c r="GGO96" s="150"/>
      <c r="GGP96" s="150"/>
      <c r="GGQ96" s="150"/>
      <c r="GGR96" s="150"/>
      <c r="GGS96" s="150"/>
      <c r="GGT96" s="150"/>
      <c r="GGU96" s="150"/>
      <c r="GGV96" s="150"/>
      <c r="GGW96" s="150"/>
      <c r="GGX96" s="150"/>
      <c r="GGY96" s="150"/>
      <c r="GGZ96" s="150"/>
      <c r="GHA96" s="150"/>
      <c r="GHB96" s="150"/>
      <c r="GHC96" s="150"/>
      <c r="GHD96" s="150"/>
      <c r="GHE96" s="150"/>
      <c r="GHF96" s="150"/>
      <c r="GHG96" s="150"/>
      <c r="GHH96" s="150"/>
      <c r="GHI96" s="150"/>
      <c r="GHJ96" s="150"/>
      <c r="GHK96" s="150"/>
      <c r="GHL96" s="150"/>
      <c r="GHM96" s="150"/>
      <c r="GHN96" s="150"/>
      <c r="GHO96" s="150"/>
      <c r="GHP96" s="150"/>
      <c r="GHQ96" s="150"/>
      <c r="GHR96" s="150"/>
      <c r="GHS96" s="150"/>
      <c r="GHT96" s="150"/>
      <c r="GHU96" s="150"/>
      <c r="GHV96" s="150"/>
      <c r="GHW96" s="150"/>
      <c r="GHX96" s="150"/>
      <c r="GHY96" s="150"/>
      <c r="GHZ96" s="150"/>
      <c r="GIA96" s="150"/>
      <c r="GIB96" s="150"/>
      <c r="GIC96" s="150"/>
      <c r="GID96" s="150"/>
      <c r="GIE96" s="150"/>
      <c r="GIF96" s="150"/>
      <c r="GIG96" s="150"/>
      <c r="GIH96" s="150"/>
      <c r="GII96" s="150"/>
      <c r="GIJ96" s="150"/>
      <c r="GIK96" s="150"/>
      <c r="GIL96" s="150"/>
      <c r="GIM96" s="150"/>
      <c r="GIN96" s="150"/>
      <c r="GIO96" s="150"/>
      <c r="GIP96" s="150"/>
      <c r="GIQ96" s="150"/>
      <c r="GIR96" s="150"/>
      <c r="GIS96" s="150"/>
      <c r="GIT96" s="150"/>
      <c r="GIU96" s="150"/>
      <c r="GIV96" s="150"/>
      <c r="GIW96" s="150"/>
      <c r="GIX96" s="150"/>
      <c r="GIY96" s="150"/>
      <c r="GIZ96" s="150"/>
      <c r="GJA96" s="150"/>
      <c r="GJB96" s="150"/>
      <c r="GJC96" s="150"/>
      <c r="GJD96" s="150"/>
      <c r="GJE96" s="150"/>
      <c r="GJF96" s="150"/>
      <c r="GJG96" s="150"/>
      <c r="GJH96" s="150"/>
      <c r="GJI96" s="150"/>
      <c r="GJJ96" s="150"/>
      <c r="GJK96" s="150"/>
      <c r="GJL96" s="150"/>
      <c r="GJM96" s="150"/>
      <c r="GJN96" s="150"/>
      <c r="GJO96" s="150"/>
      <c r="GJP96" s="150"/>
      <c r="GJQ96" s="150"/>
      <c r="GJR96" s="150"/>
      <c r="GJS96" s="150"/>
      <c r="GJT96" s="150"/>
      <c r="GJU96" s="150"/>
      <c r="GJV96" s="150"/>
      <c r="GJW96" s="150"/>
      <c r="GJX96" s="150"/>
      <c r="GJY96" s="150"/>
      <c r="GJZ96" s="150"/>
      <c r="GKA96" s="150"/>
      <c r="GKB96" s="150"/>
      <c r="GKC96" s="150"/>
      <c r="GKD96" s="150"/>
      <c r="GKE96" s="150"/>
      <c r="GKF96" s="150"/>
      <c r="GKG96" s="150"/>
      <c r="GKH96" s="150"/>
      <c r="GKI96" s="150"/>
      <c r="GKJ96" s="150"/>
      <c r="GKK96" s="150"/>
      <c r="GKL96" s="150"/>
      <c r="GKM96" s="150"/>
      <c r="GKN96" s="150"/>
      <c r="GKO96" s="150"/>
      <c r="GKP96" s="150"/>
      <c r="GKQ96" s="150"/>
      <c r="GKR96" s="150"/>
      <c r="GKS96" s="150"/>
      <c r="GKT96" s="150"/>
      <c r="GKU96" s="150"/>
      <c r="GKV96" s="150"/>
      <c r="GKW96" s="150"/>
      <c r="GKX96" s="150"/>
      <c r="GKY96" s="150"/>
      <c r="GKZ96" s="150"/>
      <c r="GLA96" s="150"/>
      <c r="GLB96" s="150"/>
      <c r="GLC96" s="150"/>
      <c r="GLD96" s="150"/>
      <c r="GLE96" s="150"/>
      <c r="GLF96" s="150"/>
      <c r="GLG96" s="150"/>
      <c r="GLH96" s="150"/>
      <c r="GLI96" s="150"/>
      <c r="GLJ96" s="150"/>
      <c r="GLK96" s="150"/>
      <c r="GLL96" s="150"/>
      <c r="GLM96" s="150"/>
      <c r="GLN96" s="150"/>
      <c r="GLO96" s="150"/>
      <c r="GLP96" s="150"/>
      <c r="GLQ96" s="150"/>
      <c r="GLR96" s="150"/>
      <c r="GLS96" s="150"/>
      <c r="GLT96" s="150"/>
      <c r="GLU96" s="150"/>
      <c r="GLV96" s="150"/>
      <c r="GLW96" s="150"/>
      <c r="GLX96" s="150"/>
      <c r="GLY96" s="150"/>
      <c r="GLZ96" s="150"/>
      <c r="GMA96" s="150"/>
      <c r="GMB96" s="150"/>
      <c r="GMC96" s="150"/>
      <c r="GMD96" s="150"/>
      <c r="GME96" s="150"/>
      <c r="GMF96" s="150"/>
      <c r="GMG96" s="150"/>
      <c r="GMH96" s="150"/>
      <c r="GMI96" s="150"/>
      <c r="GMJ96" s="150"/>
      <c r="GMK96" s="150"/>
      <c r="GML96" s="150"/>
      <c r="GMM96" s="150"/>
      <c r="GMN96" s="150"/>
      <c r="GMO96" s="150"/>
      <c r="GMP96" s="150"/>
      <c r="GMQ96" s="150"/>
      <c r="GMR96" s="150"/>
      <c r="GMS96" s="150"/>
      <c r="GMT96" s="150"/>
      <c r="GMU96" s="150"/>
      <c r="GMV96" s="150"/>
      <c r="GMW96" s="150"/>
      <c r="GMX96" s="150"/>
      <c r="GMY96" s="150"/>
      <c r="GMZ96" s="150"/>
      <c r="GNA96" s="150"/>
      <c r="GNB96" s="150"/>
      <c r="GNC96" s="150"/>
      <c r="GND96" s="150"/>
      <c r="GNE96" s="150"/>
      <c r="GNF96" s="150"/>
      <c r="GNG96" s="150"/>
      <c r="GNH96" s="150"/>
      <c r="GNI96" s="150"/>
      <c r="GNJ96" s="150"/>
      <c r="GNK96" s="150"/>
      <c r="GNL96" s="150"/>
      <c r="GNM96" s="150"/>
      <c r="GNN96" s="150"/>
      <c r="GNO96" s="150"/>
      <c r="GNP96" s="150"/>
      <c r="GNQ96" s="150"/>
      <c r="GNR96" s="150"/>
      <c r="GNS96" s="150"/>
      <c r="GNT96" s="150"/>
      <c r="GNU96" s="150"/>
      <c r="GNV96" s="150"/>
      <c r="GNW96" s="150"/>
      <c r="GNX96" s="150"/>
      <c r="GNY96" s="150"/>
      <c r="GNZ96" s="150"/>
      <c r="GOA96" s="150"/>
      <c r="GOB96" s="150"/>
      <c r="GOC96" s="150"/>
      <c r="GOD96" s="150"/>
      <c r="GOE96" s="150"/>
      <c r="GOF96" s="150"/>
      <c r="GOG96" s="150"/>
      <c r="GOH96" s="150"/>
      <c r="GOI96" s="150"/>
      <c r="GOJ96" s="150"/>
      <c r="GOK96" s="150"/>
      <c r="GOL96" s="150"/>
      <c r="GOM96" s="150"/>
      <c r="GON96" s="150"/>
      <c r="GOO96" s="150"/>
      <c r="GOP96" s="150"/>
      <c r="GOQ96" s="150"/>
      <c r="GOR96" s="150"/>
      <c r="GOS96" s="150"/>
      <c r="GOT96" s="150"/>
      <c r="GOU96" s="150"/>
      <c r="GOV96" s="150"/>
      <c r="GOW96" s="150"/>
      <c r="GOX96" s="150"/>
      <c r="GOY96" s="150"/>
      <c r="GOZ96" s="150"/>
      <c r="GPA96" s="150"/>
      <c r="GPB96" s="150"/>
      <c r="GPC96" s="150"/>
      <c r="GPD96" s="150"/>
      <c r="GPE96" s="150"/>
      <c r="GPF96" s="150"/>
      <c r="GPG96" s="150"/>
      <c r="GPH96" s="150"/>
      <c r="GPI96" s="150"/>
      <c r="GPJ96" s="150"/>
      <c r="GPK96" s="150"/>
      <c r="GPL96" s="150"/>
      <c r="GPM96" s="150"/>
      <c r="GPN96" s="150"/>
      <c r="GPO96" s="150"/>
      <c r="GPP96" s="150"/>
      <c r="GPQ96" s="150"/>
      <c r="GPR96" s="150"/>
      <c r="GPS96" s="150"/>
      <c r="GPT96" s="150"/>
      <c r="GPU96" s="150"/>
      <c r="GPV96" s="150"/>
      <c r="GPW96" s="150"/>
      <c r="GPX96" s="150"/>
      <c r="GPY96" s="150"/>
      <c r="GPZ96" s="150"/>
      <c r="GQA96" s="150"/>
      <c r="GQB96" s="150"/>
      <c r="GQC96" s="150"/>
      <c r="GQD96" s="150"/>
      <c r="GQE96" s="150"/>
      <c r="GQF96" s="150"/>
      <c r="GQG96" s="150"/>
      <c r="GQH96" s="150"/>
      <c r="GQI96" s="150"/>
      <c r="GQJ96" s="150"/>
      <c r="GQK96" s="150"/>
      <c r="GQL96" s="150"/>
      <c r="GQM96" s="150"/>
      <c r="GQN96" s="150"/>
      <c r="GQO96" s="150"/>
      <c r="GQP96" s="150"/>
      <c r="GQQ96" s="150"/>
      <c r="GQR96" s="150"/>
      <c r="GQS96" s="150"/>
      <c r="GQT96" s="150"/>
      <c r="GQU96" s="150"/>
      <c r="GQV96" s="150"/>
      <c r="GQW96" s="150"/>
      <c r="GQX96" s="150"/>
      <c r="GQY96" s="150"/>
      <c r="GQZ96" s="150"/>
      <c r="GRA96" s="150"/>
      <c r="GRB96" s="150"/>
      <c r="GRC96" s="150"/>
      <c r="GRD96" s="150"/>
      <c r="GRE96" s="150"/>
      <c r="GRF96" s="150"/>
      <c r="GRG96" s="150"/>
      <c r="GRH96" s="150"/>
      <c r="GRI96" s="150"/>
      <c r="GRJ96" s="150"/>
      <c r="GRK96" s="150"/>
      <c r="GRL96" s="150"/>
      <c r="GRM96" s="150"/>
      <c r="GRN96" s="150"/>
      <c r="GRO96" s="150"/>
      <c r="GRP96" s="150"/>
      <c r="GRQ96" s="150"/>
      <c r="GRR96" s="150"/>
      <c r="GRS96" s="150"/>
      <c r="GRT96" s="150"/>
      <c r="GRU96" s="150"/>
      <c r="GRV96" s="150"/>
      <c r="GRW96" s="150"/>
      <c r="GRX96" s="150"/>
      <c r="GRY96" s="150"/>
      <c r="GRZ96" s="150"/>
      <c r="GSA96" s="150"/>
      <c r="GSB96" s="150"/>
      <c r="GSC96" s="150"/>
      <c r="GSD96" s="150"/>
      <c r="GSE96" s="150"/>
      <c r="GSF96" s="150"/>
      <c r="GSG96" s="150"/>
      <c r="GSH96" s="150"/>
      <c r="GSI96" s="150"/>
      <c r="GSJ96" s="150"/>
      <c r="GSK96" s="150"/>
      <c r="GSL96" s="150"/>
      <c r="GSM96" s="150"/>
      <c r="GSN96" s="150"/>
      <c r="GSO96" s="150"/>
      <c r="GSP96" s="150"/>
      <c r="GSQ96" s="150"/>
      <c r="GSR96" s="150"/>
      <c r="GSS96" s="150"/>
      <c r="GST96" s="150"/>
      <c r="GSU96" s="150"/>
      <c r="GSV96" s="150"/>
      <c r="GSW96" s="150"/>
      <c r="GSX96" s="150"/>
      <c r="GSY96" s="150"/>
      <c r="GSZ96" s="150"/>
      <c r="GTA96" s="150"/>
      <c r="GTB96" s="150"/>
      <c r="GTC96" s="150"/>
      <c r="GTD96" s="150"/>
      <c r="GTE96" s="150"/>
      <c r="GTF96" s="150"/>
      <c r="GTG96" s="150"/>
      <c r="GTH96" s="150"/>
      <c r="GTI96" s="150"/>
      <c r="GTJ96" s="150"/>
      <c r="GTK96" s="150"/>
      <c r="GTL96" s="150"/>
      <c r="GTM96" s="150"/>
      <c r="GTN96" s="150"/>
      <c r="GTO96" s="150"/>
      <c r="GTP96" s="150"/>
      <c r="GTQ96" s="150"/>
      <c r="GTR96" s="150"/>
      <c r="GTS96" s="150"/>
      <c r="GTT96" s="150"/>
      <c r="GTU96" s="150"/>
      <c r="GTV96" s="150"/>
      <c r="GTW96" s="150"/>
      <c r="GTX96" s="150"/>
      <c r="GTY96" s="150"/>
      <c r="GTZ96" s="150"/>
      <c r="GUA96" s="150"/>
      <c r="GUB96" s="150"/>
      <c r="GUC96" s="150"/>
      <c r="GUD96" s="150"/>
      <c r="GUE96" s="150"/>
      <c r="GUF96" s="150"/>
      <c r="GUG96" s="150"/>
      <c r="GUH96" s="150"/>
      <c r="GUI96" s="150"/>
      <c r="GUJ96" s="150"/>
      <c r="GUK96" s="150"/>
      <c r="GUL96" s="150"/>
      <c r="GUM96" s="150"/>
      <c r="GUN96" s="150"/>
      <c r="GUO96" s="150"/>
      <c r="GUP96" s="150"/>
      <c r="GUQ96" s="150"/>
      <c r="GUR96" s="150"/>
      <c r="GUS96" s="150"/>
      <c r="GUT96" s="150"/>
      <c r="GUU96" s="150"/>
      <c r="GUV96" s="150"/>
      <c r="GUW96" s="150"/>
      <c r="GUX96" s="150"/>
      <c r="GUY96" s="150"/>
      <c r="GUZ96" s="150"/>
      <c r="GVA96" s="150"/>
      <c r="GVB96" s="150"/>
      <c r="GVC96" s="150"/>
      <c r="GVD96" s="150"/>
      <c r="GVE96" s="150"/>
      <c r="GVF96" s="150"/>
      <c r="GVG96" s="150"/>
      <c r="GVH96" s="150"/>
      <c r="GVI96" s="150"/>
      <c r="GVJ96" s="150"/>
      <c r="GVK96" s="150"/>
      <c r="GVL96" s="150"/>
      <c r="GVM96" s="150"/>
      <c r="GVN96" s="150"/>
      <c r="GVO96" s="150"/>
      <c r="GVP96" s="150"/>
      <c r="GVQ96" s="150"/>
      <c r="GVR96" s="150"/>
      <c r="GVS96" s="150"/>
      <c r="GVT96" s="150"/>
      <c r="GVU96" s="150"/>
      <c r="GVV96" s="150"/>
      <c r="GVW96" s="150"/>
      <c r="GVX96" s="150"/>
      <c r="GVY96" s="150"/>
      <c r="GVZ96" s="150"/>
      <c r="GWA96" s="150"/>
      <c r="GWB96" s="150"/>
      <c r="GWC96" s="150"/>
      <c r="GWD96" s="150"/>
      <c r="GWE96" s="150"/>
      <c r="GWF96" s="150"/>
      <c r="GWG96" s="150"/>
      <c r="GWH96" s="150"/>
      <c r="GWI96" s="150"/>
      <c r="GWJ96" s="150"/>
      <c r="GWK96" s="150"/>
      <c r="GWL96" s="150"/>
      <c r="GWM96" s="150"/>
      <c r="GWN96" s="150"/>
      <c r="GWO96" s="150"/>
      <c r="GWP96" s="150"/>
      <c r="GWQ96" s="150"/>
      <c r="GWR96" s="150"/>
      <c r="GWS96" s="150"/>
      <c r="GWT96" s="150"/>
      <c r="GWU96" s="150"/>
      <c r="GWV96" s="150"/>
      <c r="GWW96" s="150"/>
      <c r="GWX96" s="150"/>
      <c r="GWY96" s="150"/>
      <c r="GWZ96" s="150"/>
      <c r="GXA96" s="150"/>
      <c r="GXB96" s="150"/>
      <c r="GXC96" s="150"/>
      <c r="GXD96" s="150"/>
      <c r="GXE96" s="150"/>
      <c r="GXF96" s="150"/>
      <c r="GXG96" s="150"/>
      <c r="GXH96" s="150"/>
      <c r="GXI96" s="150"/>
      <c r="GXJ96" s="150"/>
      <c r="GXK96" s="150"/>
      <c r="GXL96" s="150"/>
      <c r="GXM96" s="150"/>
      <c r="GXN96" s="150"/>
      <c r="GXO96" s="150"/>
      <c r="GXP96" s="150"/>
      <c r="GXQ96" s="150"/>
      <c r="GXR96" s="150"/>
      <c r="GXS96" s="150"/>
      <c r="GXT96" s="150"/>
      <c r="GXU96" s="150"/>
      <c r="GXV96" s="150"/>
      <c r="GXW96" s="150"/>
      <c r="GXX96" s="150"/>
      <c r="GXY96" s="150"/>
      <c r="GXZ96" s="150"/>
      <c r="GYA96" s="150"/>
      <c r="GYB96" s="150"/>
      <c r="GYC96" s="150"/>
      <c r="GYD96" s="150"/>
      <c r="GYE96" s="150"/>
      <c r="GYF96" s="150"/>
      <c r="GYG96" s="150"/>
      <c r="GYH96" s="150"/>
      <c r="GYI96" s="150"/>
      <c r="GYJ96" s="150"/>
      <c r="GYK96" s="150"/>
      <c r="GYL96" s="150"/>
      <c r="GYM96" s="150"/>
      <c r="GYN96" s="150"/>
      <c r="GYO96" s="150"/>
      <c r="GYP96" s="150"/>
      <c r="GYQ96" s="150"/>
      <c r="GYR96" s="150"/>
      <c r="GYS96" s="150"/>
      <c r="GYT96" s="150"/>
      <c r="GYU96" s="150"/>
      <c r="GYV96" s="150"/>
      <c r="GYW96" s="150"/>
      <c r="GYX96" s="150"/>
      <c r="GYY96" s="150"/>
      <c r="GYZ96" s="150"/>
      <c r="GZA96" s="150"/>
      <c r="GZB96" s="150"/>
      <c r="GZC96" s="150"/>
      <c r="GZD96" s="150"/>
      <c r="GZE96" s="150"/>
      <c r="GZF96" s="150"/>
      <c r="GZG96" s="150"/>
      <c r="GZH96" s="150"/>
      <c r="GZI96" s="150"/>
      <c r="GZJ96" s="150"/>
      <c r="GZK96" s="150"/>
      <c r="GZL96" s="150"/>
      <c r="GZM96" s="150"/>
      <c r="GZN96" s="150"/>
      <c r="GZO96" s="150"/>
      <c r="GZP96" s="150"/>
      <c r="GZQ96" s="150"/>
      <c r="GZR96" s="150"/>
      <c r="GZS96" s="150"/>
      <c r="GZT96" s="150"/>
      <c r="GZU96" s="150"/>
      <c r="GZV96" s="150"/>
      <c r="GZW96" s="150"/>
      <c r="GZX96" s="150"/>
      <c r="GZY96" s="150"/>
      <c r="GZZ96" s="150"/>
      <c r="HAA96" s="150"/>
      <c r="HAB96" s="150"/>
      <c r="HAC96" s="150"/>
      <c r="HAD96" s="150"/>
      <c r="HAE96" s="150"/>
      <c r="HAF96" s="150"/>
      <c r="HAG96" s="150"/>
      <c r="HAH96" s="150"/>
      <c r="HAI96" s="150"/>
      <c r="HAJ96" s="150"/>
      <c r="HAK96" s="150"/>
      <c r="HAL96" s="150"/>
      <c r="HAM96" s="150"/>
      <c r="HAN96" s="150"/>
      <c r="HAO96" s="150"/>
      <c r="HAP96" s="150"/>
      <c r="HAQ96" s="150"/>
      <c r="HAR96" s="150"/>
      <c r="HAS96" s="150"/>
      <c r="HAT96" s="150"/>
      <c r="HAU96" s="150"/>
      <c r="HAV96" s="150"/>
      <c r="HAW96" s="150"/>
      <c r="HAX96" s="150"/>
      <c r="HAY96" s="150"/>
      <c r="HAZ96" s="150"/>
      <c r="HBA96" s="150"/>
      <c r="HBB96" s="150"/>
      <c r="HBC96" s="150"/>
      <c r="HBD96" s="150"/>
      <c r="HBE96" s="150"/>
      <c r="HBF96" s="150"/>
      <c r="HBG96" s="150"/>
      <c r="HBH96" s="150"/>
      <c r="HBI96" s="150"/>
      <c r="HBJ96" s="150"/>
      <c r="HBK96" s="150"/>
      <c r="HBL96" s="150"/>
      <c r="HBM96" s="150"/>
      <c r="HBN96" s="150"/>
      <c r="HBO96" s="150"/>
      <c r="HBP96" s="150"/>
      <c r="HBQ96" s="150"/>
      <c r="HBR96" s="150"/>
      <c r="HBS96" s="150"/>
      <c r="HBT96" s="150"/>
      <c r="HBU96" s="150"/>
      <c r="HBV96" s="150"/>
      <c r="HBW96" s="150"/>
      <c r="HBX96" s="150"/>
      <c r="HBY96" s="150"/>
      <c r="HBZ96" s="150"/>
      <c r="HCA96" s="150"/>
      <c r="HCB96" s="150"/>
      <c r="HCC96" s="150"/>
      <c r="HCD96" s="150"/>
      <c r="HCE96" s="150"/>
      <c r="HCF96" s="150"/>
      <c r="HCG96" s="150"/>
      <c r="HCH96" s="150"/>
      <c r="HCI96" s="150"/>
      <c r="HCJ96" s="150"/>
      <c r="HCK96" s="150"/>
      <c r="HCL96" s="150"/>
      <c r="HCM96" s="150"/>
      <c r="HCN96" s="150"/>
      <c r="HCO96" s="150"/>
      <c r="HCP96" s="150"/>
      <c r="HCQ96" s="150"/>
      <c r="HCR96" s="150"/>
      <c r="HCS96" s="150"/>
      <c r="HCT96" s="150"/>
      <c r="HCU96" s="150"/>
      <c r="HCV96" s="150"/>
      <c r="HCW96" s="150"/>
      <c r="HCX96" s="150"/>
      <c r="HCY96" s="150"/>
      <c r="HCZ96" s="150"/>
      <c r="HDA96" s="150"/>
      <c r="HDB96" s="150"/>
      <c r="HDC96" s="150"/>
      <c r="HDD96" s="150"/>
      <c r="HDE96" s="150"/>
      <c r="HDF96" s="150"/>
      <c r="HDG96" s="150"/>
      <c r="HDH96" s="150"/>
      <c r="HDI96" s="150"/>
      <c r="HDJ96" s="150"/>
      <c r="HDK96" s="150"/>
      <c r="HDL96" s="150"/>
      <c r="HDM96" s="150"/>
      <c r="HDN96" s="150"/>
      <c r="HDO96" s="150"/>
      <c r="HDP96" s="150"/>
      <c r="HDQ96" s="150"/>
      <c r="HDR96" s="150"/>
      <c r="HDS96" s="150"/>
      <c r="HDT96" s="150"/>
      <c r="HDU96" s="150"/>
      <c r="HDV96" s="150"/>
      <c r="HDW96" s="150"/>
      <c r="HDX96" s="150"/>
      <c r="HDY96" s="150"/>
      <c r="HDZ96" s="150"/>
      <c r="HEA96" s="150"/>
      <c r="HEB96" s="150"/>
      <c r="HEC96" s="150"/>
      <c r="HED96" s="150"/>
      <c r="HEE96" s="150"/>
      <c r="HEF96" s="150"/>
      <c r="HEG96" s="150"/>
      <c r="HEH96" s="150"/>
      <c r="HEI96" s="150"/>
      <c r="HEJ96" s="150"/>
      <c r="HEK96" s="150"/>
      <c r="HEL96" s="150"/>
      <c r="HEM96" s="150"/>
      <c r="HEN96" s="150"/>
      <c r="HEO96" s="150"/>
      <c r="HEP96" s="150"/>
      <c r="HEQ96" s="150"/>
      <c r="HER96" s="150"/>
      <c r="HES96" s="150"/>
      <c r="HET96" s="150"/>
      <c r="HEU96" s="150"/>
      <c r="HEV96" s="150"/>
      <c r="HEW96" s="150"/>
      <c r="HEX96" s="150"/>
      <c r="HEY96" s="150"/>
      <c r="HEZ96" s="150"/>
      <c r="HFA96" s="150"/>
      <c r="HFB96" s="150"/>
      <c r="HFC96" s="150"/>
      <c r="HFD96" s="150"/>
      <c r="HFE96" s="150"/>
      <c r="HFF96" s="150"/>
      <c r="HFG96" s="150"/>
      <c r="HFH96" s="150"/>
      <c r="HFI96" s="150"/>
      <c r="HFJ96" s="150"/>
      <c r="HFK96" s="150"/>
      <c r="HFL96" s="150"/>
      <c r="HFM96" s="150"/>
      <c r="HFN96" s="150"/>
      <c r="HFO96" s="150"/>
      <c r="HFP96" s="150"/>
      <c r="HFQ96" s="150"/>
      <c r="HFR96" s="150"/>
      <c r="HFS96" s="150"/>
      <c r="HFT96" s="150"/>
      <c r="HFU96" s="150"/>
      <c r="HFV96" s="150"/>
      <c r="HFW96" s="150"/>
      <c r="HFX96" s="150"/>
      <c r="HFY96" s="150"/>
      <c r="HFZ96" s="150"/>
      <c r="HGA96" s="150"/>
      <c r="HGB96" s="150"/>
      <c r="HGC96" s="150"/>
      <c r="HGD96" s="150"/>
      <c r="HGE96" s="150"/>
      <c r="HGF96" s="150"/>
      <c r="HGG96" s="150"/>
      <c r="HGH96" s="150"/>
      <c r="HGI96" s="150"/>
      <c r="HGJ96" s="150"/>
      <c r="HGK96" s="150"/>
      <c r="HGL96" s="150"/>
      <c r="HGM96" s="150"/>
      <c r="HGN96" s="150"/>
      <c r="HGO96" s="150"/>
      <c r="HGP96" s="150"/>
      <c r="HGQ96" s="150"/>
      <c r="HGR96" s="150"/>
      <c r="HGS96" s="150"/>
      <c r="HGT96" s="150"/>
      <c r="HGU96" s="150"/>
      <c r="HGV96" s="150"/>
      <c r="HGW96" s="150"/>
      <c r="HGX96" s="150"/>
      <c r="HGY96" s="150"/>
      <c r="HGZ96" s="150"/>
      <c r="HHA96" s="150"/>
      <c r="HHB96" s="150"/>
      <c r="HHC96" s="150"/>
      <c r="HHD96" s="150"/>
      <c r="HHE96" s="150"/>
      <c r="HHF96" s="150"/>
      <c r="HHG96" s="150"/>
      <c r="HHH96" s="150"/>
      <c r="HHI96" s="150"/>
      <c r="HHJ96" s="150"/>
      <c r="HHK96" s="150"/>
      <c r="HHL96" s="150"/>
      <c r="HHM96" s="150"/>
      <c r="HHN96" s="150"/>
      <c r="HHO96" s="150"/>
      <c r="HHP96" s="150"/>
      <c r="HHQ96" s="150"/>
      <c r="HHR96" s="150"/>
      <c r="HHS96" s="150"/>
      <c r="HHT96" s="150"/>
      <c r="HHU96" s="150"/>
      <c r="HHV96" s="150"/>
      <c r="HHW96" s="150"/>
      <c r="HHX96" s="150"/>
      <c r="HHY96" s="150"/>
      <c r="HHZ96" s="150"/>
      <c r="HIA96" s="150"/>
      <c r="HIB96" s="150"/>
      <c r="HIC96" s="150"/>
      <c r="HID96" s="150"/>
      <c r="HIE96" s="150"/>
      <c r="HIF96" s="150"/>
      <c r="HIG96" s="150"/>
      <c r="HIH96" s="150"/>
      <c r="HII96" s="150"/>
      <c r="HIJ96" s="150"/>
      <c r="HIK96" s="150"/>
      <c r="HIL96" s="150"/>
      <c r="HIM96" s="150"/>
      <c r="HIN96" s="150"/>
      <c r="HIO96" s="150"/>
      <c r="HIP96" s="150"/>
      <c r="HIQ96" s="150"/>
      <c r="HIR96" s="150"/>
      <c r="HIS96" s="150"/>
      <c r="HIT96" s="150"/>
      <c r="HIU96" s="150"/>
      <c r="HIV96" s="150"/>
      <c r="HIW96" s="150"/>
      <c r="HIX96" s="150"/>
      <c r="HIY96" s="150"/>
      <c r="HIZ96" s="150"/>
      <c r="HJA96" s="150"/>
      <c r="HJB96" s="150"/>
      <c r="HJC96" s="150"/>
      <c r="HJD96" s="150"/>
      <c r="HJE96" s="150"/>
      <c r="HJF96" s="150"/>
      <c r="HJG96" s="150"/>
      <c r="HJH96" s="150"/>
      <c r="HJI96" s="150"/>
      <c r="HJJ96" s="150"/>
      <c r="HJK96" s="150"/>
      <c r="HJL96" s="150"/>
      <c r="HJM96" s="150"/>
      <c r="HJN96" s="150"/>
      <c r="HJO96" s="150"/>
      <c r="HJP96" s="150"/>
      <c r="HJQ96" s="150"/>
      <c r="HJR96" s="150"/>
      <c r="HJS96" s="150"/>
      <c r="HJT96" s="150"/>
      <c r="HJU96" s="150"/>
      <c r="HJV96" s="150"/>
      <c r="HJW96" s="150"/>
      <c r="HJX96" s="150"/>
      <c r="HJY96" s="150"/>
      <c r="HJZ96" s="150"/>
      <c r="HKA96" s="150"/>
      <c r="HKB96" s="150"/>
      <c r="HKC96" s="150"/>
      <c r="HKD96" s="150"/>
      <c r="HKE96" s="150"/>
      <c r="HKF96" s="150"/>
      <c r="HKG96" s="150"/>
      <c r="HKH96" s="150"/>
      <c r="HKI96" s="150"/>
      <c r="HKJ96" s="150"/>
      <c r="HKK96" s="150"/>
      <c r="HKL96" s="150"/>
      <c r="HKM96" s="150"/>
      <c r="HKN96" s="150"/>
      <c r="HKO96" s="150"/>
      <c r="HKP96" s="150"/>
      <c r="HKQ96" s="150"/>
      <c r="HKR96" s="150"/>
      <c r="HKS96" s="150"/>
      <c r="HKT96" s="150"/>
      <c r="HKU96" s="150"/>
      <c r="HKV96" s="150"/>
      <c r="HKW96" s="150"/>
      <c r="HKX96" s="150"/>
      <c r="HKY96" s="150"/>
      <c r="HKZ96" s="150"/>
      <c r="HLA96" s="150"/>
      <c r="HLB96" s="150"/>
      <c r="HLC96" s="150"/>
      <c r="HLD96" s="150"/>
      <c r="HLE96" s="150"/>
      <c r="HLF96" s="150"/>
      <c r="HLG96" s="150"/>
      <c r="HLH96" s="150"/>
      <c r="HLI96" s="150"/>
      <c r="HLJ96" s="150"/>
      <c r="HLK96" s="150"/>
      <c r="HLL96" s="150"/>
      <c r="HLM96" s="150"/>
      <c r="HLN96" s="150"/>
      <c r="HLO96" s="150"/>
      <c r="HLP96" s="150"/>
      <c r="HLQ96" s="150"/>
      <c r="HLR96" s="150"/>
      <c r="HLS96" s="150"/>
      <c r="HLT96" s="150"/>
      <c r="HLU96" s="150"/>
      <c r="HLV96" s="150"/>
      <c r="HLW96" s="150"/>
      <c r="HLX96" s="150"/>
      <c r="HLY96" s="150"/>
      <c r="HLZ96" s="150"/>
      <c r="HMA96" s="150"/>
      <c r="HMB96" s="150"/>
      <c r="HMC96" s="150"/>
      <c r="HMD96" s="150"/>
      <c r="HME96" s="150"/>
      <c r="HMF96" s="150"/>
      <c r="HMG96" s="150"/>
      <c r="HMH96" s="150"/>
      <c r="HMI96" s="150"/>
      <c r="HMJ96" s="150"/>
      <c r="HMK96" s="150"/>
      <c r="HML96" s="150"/>
      <c r="HMM96" s="150"/>
      <c r="HMN96" s="150"/>
      <c r="HMO96" s="150"/>
      <c r="HMP96" s="150"/>
      <c r="HMQ96" s="150"/>
      <c r="HMR96" s="150"/>
      <c r="HMS96" s="150"/>
      <c r="HMT96" s="150"/>
      <c r="HMU96" s="150"/>
      <c r="HMV96" s="150"/>
      <c r="HMW96" s="150"/>
      <c r="HMX96" s="150"/>
      <c r="HMY96" s="150"/>
      <c r="HMZ96" s="150"/>
      <c r="HNA96" s="150"/>
      <c r="HNB96" s="150"/>
      <c r="HNC96" s="150"/>
      <c r="HND96" s="150"/>
      <c r="HNE96" s="150"/>
      <c r="HNF96" s="150"/>
      <c r="HNG96" s="150"/>
      <c r="HNH96" s="150"/>
      <c r="HNI96" s="150"/>
      <c r="HNJ96" s="150"/>
      <c r="HNK96" s="150"/>
      <c r="HNL96" s="150"/>
      <c r="HNM96" s="150"/>
      <c r="HNN96" s="150"/>
      <c r="HNO96" s="150"/>
      <c r="HNP96" s="150"/>
      <c r="HNQ96" s="150"/>
      <c r="HNR96" s="150"/>
      <c r="HNS96" s="150"/>
      <c r="HNT96" s="150"/>
      <c r="HNU96" s="150"/>
      <c r="HNV96" s="150"/>
      <c r="HNW96" s="150"/>
      <c r="HNX96" s="150"/>
      <c r="HNY96" s="150"/>
      <c r="HNZ96" s="150"/>
      <c r="HOA96" s="150"/>
      <c r="HOB96" s="150"/>
      <c r="HOC96" s="150"/>
      <c r="HOD96" s="150"/>
      <c r="HOE96" s="150"/>
      <c r="HOF96" s="150"/>
      <c r="HOG96" s="150"/>
      <c r="HOH96" s="150"/>
      <c r="HOI96" s="150"/>
      <c r="HOJ96" s="150"/>
      <c r="HOK96" s="150"/>
      <c r="HOL96" s="150"/>
      <c r="HOM96" s="150"/>
      <c r="HON96" s="150"/>
      <c r="HOO96" s="150"/>
      <c r="HOP96" s="150"/>
      <c r="HOQ96" s="150"/>
      <c r="HOR96" s="150"/>
      <c r="HOS96" s="150"/>
      <c r="HOT96" s="150"/>
      <c r="HOU96" s="150"/>
      <c r="HOV96" s="150"/>
      <c r="HOW96" s="150"/>
      <c r="HOX96" s="150"/>
      <c r="HOY96" s="150"/>
      <c r="HOZ96" s="150"/>
      <c r="HPA96" s="150"/>
      <c r="HPB96" s="150"/>
      <c r="HPC96" s="150"/>
      <c r="HPD96" s="150"/>
      <c r="HPE96" s="150"/>
      <c r="HPF96" s="150"/>
      <c r="HPG96" s="150"/>
      <c r="HPH96" s="150"/>
      <c r="HPI96" s="150"/>
      <c r="HPJ96" s="150"/>
      <c r="HPK96" s="150"/>
      <c r="HPL96" s="150"/>
      <c r="HPM96" s="150"/>
      <c r="HPN96" s="150"/>
      <c r="HPO96" s="150"/>
      <c r="HPP96" s="150"/>
      <c r="HPQ96" s="150"/>
      <c r="HPR96" s="150"/>
      <c r="HPS96" s="150"/>
      <c r="HPT96" s="150"/>
      <c r="HPU96" s="150"/>
      <c r="HPV96" s="150"/>
      <c r="HPW96" s="150"/>
      <c r="HPX96" s="150"/>
      <c r="HPY96" s="150"/>
      <c r="HPZ96" s="150"/>
      <c r="HQA96" s="150"/>
      <c r="HQB96" s="150"/>
      <c r="HQC96" s="150"/>
      <c r="HQD96" s="150"/>
      <c r="HQE96" s="150"/>
      <c r="HQF96" s="150"/>
      <c r="HQG96" s="150"/>
      <c r="HQH96" s="150"/>
      <c r="HQI96" s="150"/>
      <c r="HQJ96" s="150"/>
      <c r="HQK96" s="150"/>
      <c r="HQL96" s="150"/>
      <c r="HQM96" s="150"/>
      <c r="HQN96" s="150"/>
      <c r="HQO96" s="150"/>
      <c r="HQP96" s="150"/>
      <c r="HQQ96" s="150"/>
      <c r="HQR96" s="150"/>
      <c r="HQS96" s="150"/>
      <c r="HQT96" s="150"/>
      <c r="HQU96" s="150"/>
      <c r="HQV96" s="150"/>
      <c r="HQW96" s="150"/>
      <c r="HQX96" s="150"/>
      <c r="HQY96" s="150"/>
      <c r="HQZ96" s="150"/>
      <c r="HRA96" s="150"/>
      <c r="HRB96" s="150"/>
      <c r="HRC96" s="150"/>
      <c r="HRD96" s="150"/>
      <c r="HRE96" s="150"/>
      <c r="HRF96" s="150"/>
      <c r="HRG96" s="150"/>
      <c r="HRH96" s="150"/>
      <c r="HRI96" s="150"/>
      <c r="HRJ96" s="150"/>
      <c r="HRK96" s="150"/>
      <c r="HRL96" s="150"/>
      <c r="HRM96" s="150"/>
      <c r="HRN96" s="150"/>
      <c r="HRO96" s="150"/>
      <c r="HRP96" s="150"/>
      <c r="HRQ96" s="150"/>
      <c r="HRR96" s="150"/>
      <c r="HRS96" s="150"/>
      <c r="HRT96" s="150"/>
      <c r="HRU96" s="150"/>
      <c r="HRV96" s="150"/>
      <c r="HRW96" s="150"/>
      <c r="HRX96" s="150"/>
      <c r="HRY96" s="150"/>
      <c r="HRZ96" s="150"/>
      <c r="HSA96" s="150"/>
      <c r="HSB96" s="150"/>
      <c r="HSC96" s="150"/>
      <c r="HSD96" s="150"/>
      <c r="HSE96" s="150"/>
      <c r="HSF96" s="150"/>
      <c r="HSG96" s="150"/>
      <c r="HSH96" s="150"/>
      <c r="HSI96" s="150"/>
      <c r="HSJ96" s="150"/>
      <c r="HSK96" s="150"/>
      <c r="HSL96" s="150"/>
      <c r="HSM96" s="150"/>
      <c r="HSN96" s="150"/>
      <c r="HSO96" s="150"/>
      <c r="HSP96" s="150"/>
      <c r="HSQ96" s="150"/>
      <c r="HSR96" s="150"/>
      <c r="HSS96" s="150"/>
      <c r="HST96" s="150"/>
      <c r="HSU96" s="150"/>
      <c r="HSV96" s="150"/>
      <c r="HSW96" s="150"/>
      <c r="HSX96" s="150"/>
      <c r="HSY96" s="150"/>
      <c r="HSZ96" s="150"/>
      <c r="HTA96" s="150"/>
      <c r="HTB96" s="150"/>
      <c r="HTC96" s="150"/>
      <c r="HTD96" s="150"/>
      <c r="HTE96" s="150"/>
      <c r="HTF96" s="150"/>
      <c r="HTG96" s="150"/>
      <c r="HTH96" s="150"/>
      <c r="HTI96" s="150"/>
      <c r="HTJ96" s="150"/>
      <c r="HTK96" s="150"/>
      <c r="HTL96" s="150"/>
      <c r="HTM96" s="150"/>
      <c r="HTN96" s="150"/>
      <c r="HTO96" s="150"/>
      <c r="HTP96" s="150"/>
      <c r="HTQ96" s="150"/>
      <c r="HTR96" s="150"/>
      <c r="HTS96" s="150"/>
      <c r="HTT96" s="150"/>
      <c r="HTU96" s="150"/>
      <c r="HTV96" s="150"/>
      <c r="HTW96" s="150"/>
      <c r="HTX96" s="150"/>
      <c r="HTY96" s="150"/>
      <c r="HTZ96" s="150"/>
      <c r="HUA96" s="150"/>
      <c r="HUB96" s="150"/>
      <c r="HUC96" s="150"/>
      <c r="HUD96" s="150"/>
      <c r="HUE96" s="150"/>
      <c r="HUF96" s="150"/>
      <c r="HUG96" s="150"/>
      <c r="HUH96" s="150"/>
      <c r="HUI96" s="150"/>
      <c r="HUJ96" s="150"/>
      <c r="HUK96" s="150"/>
      <c r="HUL96" s="150"/>
      <c r="HUM96" s="150"/>
      <c r="HUN96" s="150"/>
      <c r="HUO96" s="150"/>
      <c r="HUP96" s="150"/>
      <c r="HUQ96" s="150"/>
      <c r="HUR96" s="150"/>
      <c r="HUS96" s="150"/>
      <c r="HUT96" s="150"/>
      <c r="HUU96" s="150"/>
      <c r="HUV96" s="150"/>
      <c r="HUW96" s="150"/>
      <c r="HUX96" s="150"/>
      <c r="HUY96" s="150"/>
      <c r="HUZ96" s="150"/>
      <c r="HVA96" s="150"/>
      <c r="HVB96" s="150"/>
      <c r="HVC96" s="150"/>
      <c r="HVD96" s="150"/>
      <c r="HVE96" s="150"/>
      <c r="HVF96" s="150"/>
      <c r="HVG96" s="150"/>
      <c r="HVH96" s="150"/>
      <c r="HVI96" s="150"/>
      <c r="HVJ96" s="150"/>
      <c r="HVK96" s="150"/>
      <c r="HVL96" s="150"/>
      <c r="HVM96" s="150"/>
      <c r="HVN96" s="150"/>
      <c r="HVO96" s="150"/>
      <c r="HVP96" s="150"/>
      <c r="HVQ96" s="150"/>
      <c r="HVR96" s="150"/>
      <c r="HVS96" s="150"/>
      <c r="HVT96" s="150"/>
      <c r="HVU96" s="150"/>
      <c r="HVV96" s="150"/>
      <c r="HVW96" s="150"/>
      <c r="HVX96" s="150"/>
      <c r="HVY96" s="150"/>
      <c r="HVZ96" s="150"/>
      <c r="HWA96" s="150"/>
      <c r="HWB96" s="150"/>
      <c r="HWC96" s="150"/>
      <c r="HWD96" s="150"/>
      <c r="HWE96" s="150"/>
      <c r="HWF96" s="150"/>
      <c r="HWG96" s="150"/>
      <c r="HWH96" s="150"/>
      <c r="HWI96" s="150"/>
      <c r="HWJ96" s="150"/>
      <c r="HWK96" s="150"/>
      <c r="HWL96" s="150"/>
      <c r="HWM96" s="150"/>
      <c r="HWN96" s="150"/>
      <c r="HWO96" s="150"/>
      <c r="HWP96" s="150"/>
      <c r="HWQ96" s="150"/>
      <c r="HWR96" s="150"/>
      <c r="HWS96" s="150"/>
      <c r="HWT96" s="150"/>
      <c r="HWU96" s="150"/>
      <c r="HWV96" s="150"/>
      <c r="HWW96" s="150"/>
      <c r="HWX96" s="150"/>
      <c r="HWY96" s="150"/>
      <c r="HWZ96" s="150"/>
      <c r="HXA96" s="150"/>
      <c r="HXB96" s="150"/>
      <c r="HXC96" s="150"/>
      <c r="HXD96" s="150"/>
      <c r="HXE96" s="150"/>
      <c r="HXF96" s="150"/>
      <c r="HXG96" s="150"/>
      <c r="HXH96" s="150"/>
      <c r="HXI96" s="150"/>
      <c r="HXJ96" s="150"/>
      <c r="HXK96" s="150"/>
      <c r="HXL96" s="150"/>
      <c r="HXM96" s="150"/>
      <c r="HXN96" s="150"/>
      <c r="HXO96" s="150"/>
      <c r="HXP96" s="150"/>
      <c r="HXQ96" s="150"/>
      <c r="HXR96" s="150"/>
      <c r="HXS96" s="150"/>
      <c r="HXT96" s="150"/>
      <c r="HXU96" s="150"/>
      <c r="HXV96" s="150"/>
      <c r="HXW96" s="150"/>
      <c r="HXX96" s="150"/>
      <c r="HXY96" s="150"/>
      <c r="HXZ96" s="150"/>
      <c r="HYA96" s="150"/>
      <c r="HYB96" s="150"/>
      <c r="HYC96" s="150"/>
      <c r="HYD96" s="150"/>
      <c r="HYE96" s="150"/>
      <c r="HYF96" s="150"/>
      <c r="HYG96" s="150"/>
      <c r="HYH96" s="150"/>
      <c r="HYI96" s="150"/>
      <c r="HYJ96" s="150"/>
      <c r="HYK96" s="150"/>
      <c r="HYL96" s="150"/>
      <c r="HYM96" s="150"/>
      <c r="HYN96" s="150"/>
      <c r="HYO96" s="150"/>
      <c r="HYP96" s="150"/>
      <c r="HYQ96" s="150"/>
      <c r="HYR96" s="150"/>
      <c r="HYS96" s="150"/>
      <c r="HYT96" s="150"/>
      <c r="HYU96" s="150"/>
      <c r="HYV96" s="150"/>
      <c r="HYW96" s="150"/>
      <c r="HYX96" s="150"/>
      <c r="HYY96" s="150"/>
      <c r="HYZ96" s="150"/>
      <c r="HZA96" s="150"/>
      <c r="HZB96" s="150"/>
      <c r="HZC96" s="150"/>
      <c r="HZD96" s="150"/>
      <c r="HZE96" s="150"/>
      <c r="HZF96" s="150"/>
      <c r="HZG96" s="150"/>
      <c r="HZH96" s="150"/>
      <c r="HZI96" s="150"/>
      <c r="HZJ96" s="150"/>
      <c r="HZK96" s="150"/>
      <c r="HZL96" s="150"/>
      <c r="HZM96" s="150"/>
      <c r="HZN96" s="150"/>
      <c r="HZO96" s="150"/>
      <c r="HZP96" s="150"/>
      <c r="HZQ96" s="150"/>
      <c r="HZR96" s="150"/>
      <c r="HZS96" s="150"/>
      <c r="HZT96" s="150"/>
      <c r="HZU96" s="150"/>
      <c r="HZV96" s="150"/>
      <c r="HZW96" s="150"/>
      <c r="HZX96" s="150"/>
      <c r="HZY96" s="150"/>
      <c r="HZZ96" s="150"/>
      <c r="IAA96" s="150"/>
      <c r="IAB96" s="150"/>
      <c r="IAC96" s="150"/>
      <c r="IAD96" s="150"/>
      <c r="IAE96" s="150"/>
      <c r="IAF96" s="150"/>
      <c r="IAG96" s="150"/>
      <c r="IAH96" s="150"/>
      <c r="IAI96" s="150"/>
      <c r="IAJ96" s="150"/>
      <c r="IAK96" s="150"/>
      <c r="IAL96" s="150"/>
      <c r="IAM96" s="150"/>
      <c r="IAN96" s="150"/>
      <c r="IAO96" s="150"/>
      <c r="IAP96" s="150"/>
      <c r="IAQ96" s="150"/>
      <c r="IAR96" s="150"/>
      <c r="IAS96" s="150"/>
      <c r="IAT96" s="150"/>
      <c r="IAU96" s="150"/>
      <c r="IAV96" s="150"/>
      <c r="IAW96" s="150"/>
      <c r="IAX96" s="150"/>
      <c r="IAY96" s="150"/>
      <c r="IAZ96" s="150"/>
      <c r="IBA96" s="150"/>
      <c r="IBB96" s="150"/>
      <c r="IBC96" s="150"/>
      <c r="IBD96" s="150"/>
      <c r="IBE96" s="150"/>
      <c r="IBF96" s="150"/>
      <c r="IBG96" s="150"/>
      <c r="IBH96" s="150"/>
      <c r="IBI96" s="150"/>
      <c r="IBJ96" s="150"/>
      <c r="IBK96" s="150"/>
      <c r="IBL96" s="150"/>
      <c r="IBM96" s="150"/>
      <c r="IBN96" s="150"/>
      <c r="IBO96" s="150"/>
      <c r="IBP96" s="150"/>
      <c r="IBQ96" s="150"/>
      <c r="IBR96" s="150"/>
      <c r="IBS96" s="150"/>
      <c r="IBT96" s="150"/>
      <c r="IBU96" s="150"/>
      <c r="IBV96" s="150"/>
      <c r="IBW96" s="150"/>
      <c r="IBX96" s="150"/>
      <c r="IBY96" s="150"/>
      <c r="IBZ96" s="150"/>
      <c r="ICA96" s="150"/>
      <c r="ICB96" s="150"/>
      <c r="ICC96" s="150"/>
      <c r="ICD96" s="150"/>
      <c r="ICE96" s="150"/>
      <c r="ICF96" s="150"/>
      <c r="ICG96" s="150"/>
      <c r="ICH96" s="150"/>
      <c r="ICI96" s="150"/>
      <c r="ICJ96" s="150"/>
      <c r="ICK96" s="150"/>
      <c r="ICL96" s="150"/>
      <c r="ICM96" s="150"/>
      <c r="ICN96" s="150"/>
      <c r="ICO96" s="150"/>
      <c r="ICP96" s="150"/>
      <c r="ICQ96" s="150"/>
      <c r="ICR96" s="150"/>
      <c r="ICS96" s="150"/>
      <c r="ICT96" s="150"/>
      <c r="ICU96" s="150"/>
      <c r="ICV96" s="150"/>
      <c r="ICW96" s="150"/>
      <c r="ICX96" s="150"/>
      <c r="ICY96" s="150"/>
      <c r="ICZ96" s="150"/>
      <c r="IDA96" s="150"/>
      <c r="IDB96" s="150"/>
      <c r="IDC96" s="150"/>
      <c r="IDD96" s="150"/>
      <c r="IDE96" s="150"/>
      <c r="IDF96" s="150"/>
      <c r="IDG96" s="150"/>
      <c r="IDH96" s="150"/>
      <c r="IDI96" s="150"/>
      <c r="IDJ96" s="150"/>
      <c r="IDK96" s="150"/>
      <c r="IDL96" s="150"/>
      <c r="IDM96" s="150"/>
      <c r="IDN96" s="150"/>
      <c r="IDO96" s="150"/>
      <c r="IDP96" s="150"/>
      <c r="IDQ96" s="150"/>
      <c r="IDR96" s="150"/>
      <c r="IDS96" s="150"/>
      <c r="IDT96" s="150"/>
      <c r="IDU96" s="150"/>
      <c r="IDV96" s="150"/>
      <c r="IDW96" s="150"/>
      <c r="IDX96" s="150"/>
      <c r="IDY96" s="150"/>
      <c r="IDZ96" s="150"/>
      <c r="IEA96" s="150"/>
      <c r="IEB96" s="150"/>
      <c r="IEC96" s="150"/>
      <c r="IED96" s="150"/>
      <c r="IEE96" s="150"/>
      <c r="IEF96" s="150"/>
      <c r="IEG96" s="150"/>
      <c r="IEH96" s="150"/>
      <c r="IEI96" s="150"/>
      <c r="IEJ96" s="150"/>
      <c r="IEK96" s="150"/>
      <c r="IEL96" s="150"/>
      <c r="IEM96" s="150"/>
      <c r="IEN96" s="150"/>
      <c r="IEO96" s="150"/>
      <c r="IEP96" s="150"/>
      <c r="IEQ96" s="150"/>
      <c r="IER96" s="150"/>
      <c r="IES96" s="150"/>
      <c r="IET96" s="150"/>
      <c r="IEU96" s="150"/>
      <c r="IEV96" s="150"/>
      <c r="IEW96" s="150"/>
      <c r="IEX96" s="150"/>
      <c r="IEY96" s="150"/>
      <c r="IEZ96" s="150"/>
      <c r="IFA96" s="150"/>
      <c r="IFB96" s="150"/>
      <c r="IFC96" s="150"/>
      <c r="IFD96" s="150"/>
      <c r="IFE96" s="150"/>
      <c r="IFF96" s="150"/>
      <c r="IFG96" s="150"/>
      <c r="IFH96" s="150"/>
      <c r="IFI96" s="150"/>
      <c r="IFJ96" s="150"/>
      <c r="IFK96" s="150"/>
      <c r="IFL96" s="150"/>
      <c r="IFM96" s="150"/>
      <c r="IFN96" s="150"/>
      <c r="IFO96" s="150"/>
      <c r="IFP96" s="150"/>
      <c r="IFQ96" s="150"/>
      <c r="IFR96" s="150"/>
      <c r="IFS96" s="150"/>
      <c r="IFT96" s="150"/>
      <c r="IFU96" s="150"/>
      <c r="IFV96" s="150"/>
      <c r="IFW96" s="150"/>
      <c r="IFX96" s="150"/>
      <c r="IFY96" s="150"/>
      <c r="IFZ96" s="150"/>
      <c r="IGA96" s="150"/>
      <c r="IGB96" s="150"/>
      <c r="IGC96" s="150"/>
      <c r="IGD96" s="150"/>
      <c r="IGE96" s="150"/>
      <c r="IGF96" s="150"/>
      <c r="IGG96" s="150"/>
      <c r="IGH96" s="150"/>
      <c r="IGI96" s="150"/>
      <c r="IGJ96" s="150"/>
      <c r="IGK96" s="150"/>
      <c r="IGL96" s="150"/>
      <c r="IGM96" s="150"/>
      <c r="IGN96" s="150"/>
      <c r="IGO96" s="150"/>
      <c r="IGP96" s="150"/>
      <c r="IGQ96" s="150"/>
      <c r="IGR96" s="150"/>
      <c r="IGS96" s="150"/>
      <c r="IGT96" s="150"/>
      <c r="IGU96" s="150"/>
      <c r="IGV96" s="150"/>
      <c r="IGW96" s="150"/>
      <c r="IGX96" s="150"/>
      <c r="IGY96" s="150"/>
      <c r="IGZ96" s="150"/>
      <c r="IHA96" s="150"/>
      <c r="IHB96" s="150"/>
      <c r="IHC96" s="150"/>
      <c r="IHD96" s="150"/>
      <c r="IHE96" s="150"/>
      <c r="IHF96" s="150"/>
      <c r="IHG96" s="150"/>
      <c r="IHH96" s="150"/>
      <c r="IHI96" s="150"/>
      <c r="IHJ96" s="150"/>
      <c r="IHK96" s="150"/>
      <c r="IHL96" s="150"/>
      <c r="IHM96" s="150"/>
      <c r="IHN96" s="150"/>
      <c r="IHO96" s="150"/>
      <c r="IHP96" s="150"/>
      <c r="IHQ96" s="150"/>
      <c r="IHR96" s="150"/>
      <c r="IHS96" s="150"/>
      <c r="IHT96" s="150"/>
      <c r="IHU96" s="150"/>
      <c r="IHV96" s="150"/>
      <c r="IHW96" s="150"/>
      <c r="IHX96" s="150"/>
      <c r="IHY96" s="150"/>
      <c r="IHZ96" s="150"/>
      <c r="IIA96" s="150"/>
      <c r="IIB96" s="150"/>
      <c r="IIC96" s="150"/>
      <c r="IID96" s="150"/>
      <c r="IIE96" s="150"/>
      <c r="IIF96" s="150"/>
      <c r="IIG96" s="150"/>
      <c r="IIH96" s="150"/>
      <c r="III96" s="150"/>
      <c r="IIJ96" s="150"/>
      <c r="IIK96" s="150"/>
      <c r="IIL96" s="150"/>
      <c r="IIM96" s="150"/>
      <c r="IIN96" s="150"/>
      <c r="IIO96" s="150"/>
      <c r="IIP96" s="150"/>
      <c r="IIQ96" s="150"/>
      <c r="IIR96" s="150"/>
      <c r="IIS96" s="150"/>
      <c r="IIT96" s="150"/>
      <c r="IIU96" s="150"/>
      <c r="IIV96" s="150"/>
      <c r="IIW96" s="150"/>
      <c r="IIX96" s="150"/>
      <c r="IIY96" s="150"/>
      <c r="IIZ96" s="150"/>
      <c r="IJA96" s="150"/>
      <c r="IJB96" s="150"/>
      <c r="IJC96" s="150"/>
      <c r="IJD96" s="150"/>
      <c r="IJE96" s="150"/>
      <c r="IJF96" s="150"/>
      <c r="IJG96" s="150"/>
      <c r="IJH96" s="150"/>
      <c r="IJI96" s="150"/>
      <c r="IJJ96" s="150"/>
      <c r="IJK96" s="150"/>
      <c r="IJL96" s="150"/>
      <c r="IJM96" s="150"/>
      <c r="IJN96" s="150"/>
      <c r="IJO96" s="150"/>
      <c r="IJP96" s="150"/>
      <c r="IJQ96" s="150"/>
      <c r="IJR96" s="150"/>
      <c r="IJS96" s="150"/>
      <c r="IJT96" s="150"/>
      <c r="IJU96" s="150"/>
      <c r="IJV96" s="150"/>
      <c r="IJW96" s="150"/>
      <c r="IJX96" s="150"/>
      <c r="IJY96" s="150"/>
      <c r="IJZ96" s="150"/>
      <c r="IKA96" s="150"/>
      <c r="IKB96" s="150"/>
      <c r="IKC96" s="150"/>
      <c r="IKD96" s="150"/>
      <c r="IKE96" s="150"/>
      <c r="IKF96" s="150"/>
      <c r="IKG96" s="150"/>
      <c r="IKH96" s="150"/>
      <c r="IKI96" s="150"/>
      <c r="IKJ96" s="150"/>
      <c r="IKK96" s="150"/>
      <c r="IKL96" s="150"/>
      <c r="IKM96" s="150"/>
      <c r="IKN96" s="150"/>
      <c r="IKO96" s="150"/>
      <c r="IKP96" s="150"/>
      <c r="IKQ96" s="150"/>
      <c r="IKR96" s="150"/>
      <c r="IKS96" s="150"/>
      <c r="IKT96" s="150"/>
      <c r="IKU96" s="150"/>
      <c r="IKV96" s="150"/>
      <c r="IKW96" s="150"/>
      <c r="IKX96" s="150"/>
      <c r="IKY96" s="150"/>
      <c r="IKZ96" s="150"/>
      <c r="ILA96" s="150"/>
      <c r="ILB96" s="150"/>
      <c r="ILC96" s="150"/>
      <c r="ILD96" s="150"/>
      <c r="ILE96" s="150"/>
      <c r="ILF96" s="150"/>
      <c r="ILG96" s="150"/>
      <c r="ILH96" s="150"/>
      <c r="ILI96" s="150"/>
      <c r="ILJ96" s="150"/>
      <c r="ILK96" s="150"/>
      <c r="ILL96" s="150"/>
      <c r="ILM96" s="150"/>
      <c r="ILN96" s="150"/>
      <c r="ILO96" s="150"/>
      <c r="ILP96" s="150"/>
      <c r="ILQ96" s="150"/>
      <c r="ILR96" s="150"/>
      <c r="ILS96" s="150"/>
      <c r="ILT96" s="150"/>
      <c r="ILU96" s="150"/>
      <c r="ILV96" s="150"/>
      <c r="ILW96" s="150"/>
      <c r="ILX96" s="150"/>
      <c r="ILY96" s="150"/>
      <c r="ILZ96" s="150"/>
      <c r="IMA96" s="150"/>
      <c r="IMB96" s="150"/>
      <c r="IMC96" s="150"/>
      <c r="IMD96" s="150"/>
      <c r="IME96" s="150"/>
      <c r="IMF96" s="150"/>
      <c r="IMG96" s="150"/>
      <c r="IMH96" s="150"/>
      <c r="IMI96" s="150"/>
      <c r="IMJ96" s="150"/>
      <c r="IMK96" s="150"/>
      <c r="IML96" s="150"/>
      <c r="IMM96" s="150"/>
      <c r="IMN96" s="150"/>
      <c r="IMO96" s="150"/>
      <c r="IMP96" s="150"/>
      <c r="IMQ96" s="150"/>
      <c r="IMR96" s="150"/>
      <c r="IMS96" s="150"/>
      <c r="IMT96" s="150"/>
      <c r="IMU96" s="150"/>
      <c r="IMV96" s="150"/>
      <c r="IMW96" s="150"/>
      <c r="IMX96" s="150"/>
      <c r="IMY96" s="150"/>
      <c r="IMZ96" s="150"/>
      <c r="INA96" s="150"/>
      <c r="INB96" s="150"/>
      <c r="INC96" s="150"/>
      <c r="IND96" s="150"/>
      <c r="INE96" s="150"/>
      <c r="INF96" s="150"/>
      <c r="ING96" s="150"/>
      <c r="INH96" s="150"/>
      <c r="INI96" s="150"/>
      <c r="INJ96" s="150"/>
      <c r="INK96" s="150"/>
      <c r="INL96" s="150"/>
      <c r="INM96" s="150"/>
      <c r="INN96" s="150"/>
      <c r="INO96" s="150"/>
      <c r="INP96" s="150"/>
      <c r="INQ96" s="150"/>
      <c r="INR96" s="150"/>
      <c r="INS96" s="150"/>
      <c r="INT96" s="150"/>
      <c r="INU96" s="150"/>
      <c r="INV96" s="150"/>
      <c r="INW96" s="150"/>
      <c r="INX96" s="150"/>
      <c r="INY96" s="150"/>
      <c r="INZ96" s="150"/>
      <c r="IOA96" s="150"/>
      <c r="IOB96" s="150"/>
      <c r="IOC96" s="150"/>
      <c r="IOD96" s="150"/>
      <c r="IOE96" s="150"/>
      <c r="IOF96" s="150"/>
      <c r="IOG96" s="150"/>
      <c r="IOH96" s="150"/>
      <c r="IOI96" s="150"/>
      <c r="IOJ96" s="150"/>
      <c r="IOK96" s="150"/>
      <c r="IOL96" s="150"/>
      <c r="IOM96" s="150"/>
      <c r="ION96" s="150"/>
      <c r="IOO96" s="150"/>
      <c r="IOP96" s="150"/>
      <c r="IOQ96" s="150"/>
      <c r="IOR96" s="150"/>
      <c r="IOS96" s="150"/>
      <c r="IOT96" s="150"/>
      <c r="IOU96" s="150"/>
      <c r="IOV96" s="150"/>
      <c r="IOW96" s="150"/>
      <c r="IOX96" s="150"/>
      <c r="IOY96" s="150"/>
      <c r="IOZ96" s="150"/>
      <c r="IPA96" s="150"/>
      <c r="IPB96" s="150"/>
      <c r="IPC96" s="150"/>
      <c r="IPD96" s="150"/>
      <c r="IPE96" s="150"/>
      <c r="IPF96" s="150"/>
      <c r="IPG96" s="150"/>
      <c r="IPH96" s="150"/>
      <c r="IPI96" s="150"/>
      <c r="IPJ96" s="150"/>
      <c r="IPK96" s="150"/>
      <c r="IPL96" s="150"/>
      <c r="IPM96" s="150"/>
      <c r="IPN96" s="150"/>
      <c r="IPO96" s="150"/>
      <c r="IPP96" s="150"/>
      <c r="IPQ96" s="150"/>
      <c r="IPR96" s="150"/>
      <c r="IPS96" s="150"/>
      <c r="IPT96" s="150"/>
      <c r="IPU96" s="150"/>
      <c r="IPV96" s="150"/>
      <c r="IPW96" s="150"/>
      <c r="IPX96" s="150"/>
      <c r="IPY96" s="150"/>
      <c r="IPZ96" s="150"/>
      <c r="IQA96" s="150"/>
      <c r="IQB96" s="150"/>
      <c r="IQC96" s="150"/>
      <c r="IQD96" s="150"/>
      <c r="IQE96" s="150"/>
      <c r="IQF96" s="150"/>
      <c r="IQG96" s="150"/>
      <c r="IQH96" s="150"/>
      <c r="IQI96" s="150"/>
      <c r="IQJ96" s="150"/>
      <c r="IQK96" s="150"/>
      <c r="IQL96" s="150"/>
      <c r="IQM96" s="150"/>
      <c r="IQN96" s="150"/>
      <c r="IQO96" s="150"/>
      <c r="IQP96" s="150"/>
      <c r="IQQ96" s="150"/>
      <c r="IQR96" s="150"/>
      <c r="IQS96" s="150"/>
      <c r="IQT96" s="150"/>
      <c r="IQU96" s="150"/>
      <c r="IQV96" s="150"/>
      <c r="IQW96" s="150"/>
      <c r="IQX96" s="150"/>
      <c r="IQY96" s="150"/>
      <c r="IQZ96" s="150"/>
      <c r="IRA96" s="150"/>
      <c r="IRB96" s="150"/>
      <c r="IRC96" s="150"/>
      <c r="IRD96" s="150"/>
      <c r="IRE96" s="150"/>
      <c r="IRF96" s="150"/>
      <c r="IRG96" s="150"/>
      <c r="IRH96" s="150"/>
      <c r="IRI96" s="150"/>
      <c r="IRJ96" s="150"/>
      <c r="IRK96" s="150"/>
      <c r="IRL96" s="150"/>
      <c r="IRM96" s="150"/>
      <c r="IRN96" s="150"/>
      <c r="IRO96" s="150"/>
      <c r="IRP96" s="150"/>
      <c r="IRQ96" s="150"/>
      <c r="IRR96" s="150"/>
      <c r="IRS96" s="150"/>
      <c r="IRT96" s="150"/>
      <c r="IRU96" s="150"/>
      <c r="IRV96" s="150"/>
      <c r="IRW96" s="150"/>
      <c r="IRX96" s="150"/>
      <c r="IRY96" s="150"/>
      <c r="IRZ96" s="150"/>
      <c r="ISA96" s="150"/>
      <c r="ISB96" s="150"/>
      <c r="ISC96" s="150"/>
      <c r="ISD96" s="150"/>
      <c r="ISE96" s="150"/>
      <c r="ISF96" s="150"/>
      <c r="ISG96" s="150"/>
      <c r="ISH96" s="150"/>
      <c r="ISI96" s="150"/>
      <c r="ISJ96" s="150"/>
      <c r="ISK96" s="150"/>
      <c r="ISL96" s="150"/>
      <c r="ISM96" s="150"/>
      <c r="ISN96" s="150"/>
      <c r="ISO96" s="150"/>
      <c r="ISP96" s="150"/>
      <c r="ISQ96" s="150"/>
      <c r="ISR96" s="150"/>
      <c r="ISS96" s="150"/>
      <c r="IST96" s="150"/>
      <c r="ISU96" s="150"/>
      <c r="ISV96" s="150"/>
      <c r="ISW96" s="150"/>
      <c r="ISX96" s="150"/>
      <c r="ISY96" s="150"/>
      <c r="ISZ96" s="150"/>
      <c r="ITA96" s="150"/>
      <c r="ITB96" s="150"/>
      <c r="ITC96" s="150"/>
      <c r="ITD96" s="150"/>
      <c r="ITE96" s="150"/>
      <c r="ITF96" s="150"/>
      <c r="ITG96" s="150"/>
      <c r="ITH96" s="150"/>
      <c r="ITI96" s="150"/>
      <c r="ITJ96" s="150"/>
      <c r="ITK96" s="150"/>
      <c r="ITL96" s="150"/>
      <c r="ITM96" s="150"/>
      <c r="ITN96" s="150"/>
      <c r="ITO96" s="150"/>
      <c r="ITP96" s="150"/>
      <c r="ITQ96" s="150"/>
      <c r="ITR96" s="150"/>
      <c r="ITS96" s="150"/>
      <c r="ITT96" s="150"/>
      <c r="ITU96" s="150"/>
      <c r="ITV96" s="150"/>
      <c r="ITW96" s="150"/>
      <c r="ITX96" s="150"/>
      <c r="ITY96" s="150"/>
      <c r="ITZ96" s="150"/>
      <c r="IUA96" s="150"/>
      <c r="IUB96" s="150"/>
      <c r="IUC96" s="150"/>
      <c r="IUD96" s="150"/>
      <c r="IUE96" s="150"/>
      <c r="IUF96" s="150"/>
      <c r="IUG96" s="150"/>
      <c r="IUH96" s="150"/>
      <c r="IUI96" s="150"/>
      <c r="IUJ96" s="150"/>
      <c r="IUK96" s="150"/>
      <c r="IUL96" s="150"/>
      <c r="IUM96" s="150"/>
      <c r="IUN96" s="150"/>
      <c r="IUO96" s="150"/>
      <c r="IUP96" s="150"/>
      <c r="IUQ96" s="150"/>
      <c r="IUR96" s="150"/>
      <c r="IUS96" s="150"/>
      <c r="IUT96" s="150"/>
      <c r="IUU96" s="150"/>
      <c r="IUV96" s="150"/>
      <c r="IUW96" s="150"/>
      <c r="IUX96" s="150"/>
      <c r="IUY96" s="150"/>
      <c r="IUZ96" s="150"/>
      <c r="IVA96" s="150"/>
      <c r="IVB96" s="150"/>
      <c r="IVC96" s="150"/>
      <c r="IVD96" s="150"/>
      <c r="IVE96" s="150"/>
      <c r="IVF96" s="150"/>
      <c r="IVG96" s="150"/>
      <c r="IVH96" s="150"/>
      <c r="IVI96" s="150"/>
      <c r="IVJ96" s="150"/>
      <c r="IVK96" s="150"/>
      <c r="IVL96" s="150"/>
      <c r="IVM96" s="150"/>
      <c r="IVN96" s="150"/>
      <c r="IVO96" s="150"/>
      <c r="IVP96" s="150"/>
      <c r="IVQ96" s="150"/>
      <c r="IVR96" s="150"/>
      <c r="IVS96" s="150"/>
      <c r="IVT96" s="150"/>
      <c r="IVU96" s="150"/>
      <c r="IVV96" s="150"/>
      <c r="IVW96" s="150"/>
      <c r="IVX96" s="150"/>
      <c r="IVY96" s="150"/>
      <c r="IVZ96" s="150"/>
      <c r="IWA96" s="150"/>
      <c r="IWB96" s="150"/>
      <c r="IWC96" s="150"/>
      <c r="IWD96" s="150"/>
      <c r="IWE96" s="150"/>
      <c r="IWF96" s="150"/>
      <c r="IWG96" s="150"/>
      <c r="IWH96" s="150"/>
      <c r="IWI96" s="150"/>
      <c r="IWJ96" s="150"/>
      <c r="IWK96" s="150"/>
      <c r="IWL96" s="150"/>
      <c r="IWM96" s="150"/>
      <c r="IWN96" s="150"/>
      <c r="IWO96" s="150"/>
      <c r="IWP96" s="150"/>
      <c r="IWQ96" s="150"/>
      <c r="IWR96" s="150"/>
      <c r="IWS96" s="150"/>
      <c r="IWT96" s="150"/>
      <c r="IWU96" s="150"/>
      <c r="IWV96" s="150"/>
      <c r="IWW96" s="150"/>
      <c r="IWX96" s="150"/>
      <c r="IWY96" s="150"/>
      <c r="IWZ96" s="150"/>
      <c r="IXA96" s="150"/>
      <c r="IXB96" s="150"/>
      <c r="IXC96" s="150"/>
      <c r="IXD96" s="150"/>
      <c r="IXE96" s="150"/>
      <c r="IXF96" s="150"/>
      <c r="IXG96" s="150"/>
      <c r="IXH96" s="150"/>
      <c r="IXI96" s="150"/>
      <c r="IXJ96" s="150"/>
      <c r="IXK96" s="150"/>
      <c r="IXL96" s="150"/>
      <c r="IXM96" s="150"/>
      <c r="IXN96" s="150"/>
      <c r="IXO96" s="150"/>
      <c r="IXP96" s="150"/>
      <c r="IXQ96" s="150"/>
      <c r="IXR96" s="150"/>
      <c r="IXS96" s="150"/>
      <c r="IXT96" s="150"/>
      <c r="IXU96" s="150"/>
      <c r="IXV96" s="150"/>
      <c r="IXW96" s="150"/>
      <c r="IXX96" s="150"/>
      <c r="IXY96" s="150"/>
      <c r="IXZ96" s="150"/>
      <c r="IYA96" s="150"/>
      <c r="IYB96" s="150"/>
      <c r="IYC96" s="150"/>
      <c r="IYD96" s="150"/>
      <c r="IYE96" s="150"/>
      <c r="IYF96" s="150"/>
      <c r="IYG96" s="150"/>
      <c r="IYH96" s="150"/>
      <c r="IYI96" s="150"/>
      <c r="IYJ96" s="150"/>
      <c r="IYK96" s="150"/>
      <c r="IYL96" s="150"/>
      <c r="IYM96" s="150"/>
      <c r="IYN96" s="150"/>
      <c r="IYO96" s="150"/>
      <c r="IYP96" s="150"/>
      <c r="IYQ96" s="150"/>
      <c r="IYR96" s="150"/>
      <c r="IYS96" s="150"/>
      <c r="IYT96" s="150"/>
      <c r="IYU96" s="150"/>
      <c r="IYV96" s="150"/>
      <c r="IYW96" s="150"/>
      <c r="IYX96" s="150"/>
      <c r="IYY96" s="150"/>
      <c r="IYZ96" s="150"/>
      <c r="IZA96" s="150"/>
      <c r="IZB96" s="150"/>
      <c r="IZC96" s="150"/>
      <c r="IZD96" s="150"/>
      <c r="IZE96" s="150"/>
      <c r="IZF96" s="150"/>
      <c r="IZG96" s="150"/>
      <c r="IZH96" s="150"/>
      <c r="IZI96" s="150"/>
      <c r="IZJ96" s="150"/>
      <c r="IZK96" s="150"/>
      <c r="IZL96" s="150"/>
      <c r="IZM96" s="150"/>
      <c r="IZN96" s="150"/>
      <c r="IZO96" s="150"/>
      <c r="IZP96" s="150"/>
      <c r="IZQ96" s="150"/>
      <c r="IZR96" s="150"/>
      <c r="IZS96" s="150"/>
      <c r="IZT96" s="150"/>
      <c r="IZU96" s="150"/>
      <c r="IZV96" s="150"/>
      <c r="IZW96" s="150"/>
      <c r="IZX96" s="150"/>
      <c r="IZY96" s="150"/>
      <c r="IZZ96" s="150"/>
      <c r="JAA96" s="150"/>
      <c r="JAB96" s="150"/>
      <c r="JAC96" s="150"/>
      <c r="JAD96" s="150"/>
      <c r="JAE96" s="150"/>
      <c r="JAF96" s="150"/>
      <c r="JAG96" s="150"/>
      <c r="JAH96" s="150"/>
      <c r="JAI96" s="150"/>
      <c r="JAJ96" s="150"/>
      <c r="JAK96" s="150"/>
      <c r="JAL96" s="150"/>
      <c r="JAM96" s="150"/>
      <c r="JAN96" s="150"/>
      <c r="JAO96" s="150"/>
      <c r="JAP96" s="150"/>
      <c r="JAQ96" s="150"/>
      <c r="JAR96" s="150"/>
      <c r="JAS96" s="150"/>
      <c r="JAT96" s="150"/>
      <c r="JAU96" s="150"/>
      <c r="JAV96" s="150"/>
      <c r="JAW96" s="150"/>
      <c r="JAX96" s="150"/>
      <c r="JAY96" s="150"/>
      <c r="JAZ96" s="150"/>
      <c r="JBA96" s="150"/>
      <c r="JBB96" s="150"/>
      <c r="JBC96" s="150"/>
      <c r="JBD96" s="150"/>
      <c r="JBE96" s="150"/>
      <c r="JBF96" s="150"/>
      <c r="JBG96" s="150"/>
      <c r="JBH96" s="150"/>
      <c r="JBI96" s="150"/>
      <c r="JBJ96" s="150"/>
      <c r="JBK96" s="150"/>
      <c r="JBL96" s="150"/>
      <c r="JBM96" s="150"/>
      <c r="JBN96" s="150"/>
      <c r="JBO96" s="150"/>
      <c r="JBP96" s="150"/>
      <c r="JBQ96" s="150"/>
      <c r="JBR96" s="150"/>
      <c r="JBS96" s="150"/>
      <c r="JBT96" s="150"/>
      <c r="JBU96" s="150"/>
      <c r="JBV96" s="150"/>
      <c r="JBW96" s="150"/>
      <c r="JBX96" s="150"/>
      <c r="JBY96" s="150"/>
      <c r="JBZ96" s="150"/>
      <c r="JCA96" s="150"/>
      <c r="JCB96" s="150"/>
      <c r="JCC96" s="150"/>
      <c r="JCD96" s="150"/>
      <c r="JCE96" s="150"/>
      <c r="JCF96" s="150"/>
      <c r="JCG96" s="150"/>
      <c r="JCH96" s="150"/>
      <c r="JCI96" s="150"/>
      <c r="JCJ96" s="150"/>
      <c r="JCK96" s="150"/>
      <c r="JCL96" s="150"/>
      <c r="JCM96" s="150"/>
      <c r="JCN96" s="150"/>
      <c r="JCO96" s="150"/>
      <c r="JCP96" s="150"/>
      <c r="JCQ96" s="150"/>
      <c r="JCR96" s="150"/>
      <c r="JCS96" s="150"/>
      <c r="JCT96" s="150"/>
      <c r="JCU96" s="150"/>
      <c r="JCV96" s="150"/>
      <c r="JCW96" s="150"/>
      <c r="JCX96" s="150"/>
      <c r="JCY96" s="150"/>
      <c r="JCZ96" s="150"/>
      <c r="JDA96" s="150"/>
      <c r="JDB96" s="150"/>
      <c r="JDC96" s="150"/>
      <c r="JDD96" s="150"/>
      <c r="JDE96" s="150"/>
      <c r="JDF96" s="150"/>
      <c r="JDG96" s="150"/>
      <c r="JDH96" s="150"/>
      <c r="JDI96" s="150"/>
      <c r="JDJ96" s="150"/>
      <c r="JDK96" s="150"/>
      <c r="JDL96" s="150"/>
      <c r="JDM96" s="150"/>
      <c r="JDN96" s="150"/>
      <c r="JDO96" s="150"/>
      <c r="JDP96" s="150"/>
      <c r="JDQ96" s="150"/>
      <c r="JDR96" s="150"/>
      <c r="JDS96" s="150"/>
      <c r="JDT96" s="150"/>
      <c r="JDU96" s="150"/>
      <c r="JDV96" s="150"/>
      <c r="JDW96" s="150"/>
      <c r="JDX96" s="150"/>
      <c r="JDY96" s="150"/>
      <c r="JDZ96" s="150"/>
      <c r="JEA96" s="150"/>
      <c r="JEB96" s="150"/>
      <c r="JEC96" s="150"/>
      <c r="JED96" s="150"/>
      <c r="JEE96" s="150"/>
      <c r="JEF96" s="150"/>
      <c r="JEG96" s="150"/>
      <c r="JEH96" s="150"/>
      <c r="JEI96" s="150"/>
      <c r="JEJ96" s="150"/>
      <c r="JEK96" s="150"/>
      <c r="JEL96" s="150"/>
      <c r="JEM96" s="150"/>
      <c r="JEN96" s="150"/>
      <c r="JEO96" s="150"/>
      <c r="JEP96" s="150"/>
      <c r="JEQ96" s="150"/>
      <c r="JER96" s="150"/>
      <c r="JES96" s="150"/>
      <c r="JET96" s="150"/>
      <c r="JEU96" s="150"/>
      <c r="JEV96" s="150"/>
      <c r="JEW96" s="150"/>
      <c r="JEX96" s="150"/>
      <c r="JEY96" s="150"/>
      <c r="JEZ96" s="150"/>
      <c r="JFA96" s="150"/>
      <c r="JFB96" s="150"/>
      <c r="JFC96" s="150"/>
      <c r="JFD96" s="150"/>
      <c r="JFE96" s="150"/>
      <c r="JFF96" s="150"/>
      <c r="JFG96" s="150"/>
      <c r="JFH96" s="150"/>
      <c r="JFI96" s="150"/>
      <c r="JFJ96" s="150"/>
      <c r="JFK96" s="150"/>
      <c r="JFL96" s="150"/>
      <c r="JFM96" s="150"/>
      <c r="JFN96" s="150"/>
      <c r="JFO96" s="150"/>
      <c r="JFP96" s="150"/>
      <c r="JFQ96" s="150"/>
      <c r="JFR96" s="150"/>
      <c r="JFS96" s="150"/>
      <c r="JFT96" s="150"/>
      <c r="JFU96" s="150"/>
      <c r="JFV96" s="150"/>
      <c r="JFW96" s="150"/>
      <c r="JFX96" s="150"/>
      <c r="JFY96" s="150"/>
      <c r="JFZ96" s="150"/>
      <c r="JGA96" s="150"/>
      <c r="JGB96" s="150"/>
      <c r="JGC96" s="150"/>
      <c r="JGD96" s="150"/>
      <c r="JGE96" s="150"/>
      <c r="JGF96" s="150"/>
      <c r="JGG96" s="150"/>
      <c r="JGH96" s="150"/>
      <c r="JGI96" s="150"/>
      <c r="JGJ96" s="150"/>
      <c r="JGK96" s="150"/>
      <c r="JGL96" s="150"/>
      <c r="JGM96" s="150"/>
      <c r="JGN96" s="150"/>
      <c r="JGO96" s="150"/>
      <c r="JGP96" s="150"/>
      <c r="JGQ96" s="150"/>
      <c r="JGR96" s="150"/>
      <c r="JGS96" s="150"/>
      <c r="JGT96" s="150"/>
      <c r="JGU96" s="150"/>
      <c r="JGV96" s="150"/>
      <c r="JGW96" s="150"/>
      <c r="JGX96" s="150"/>
      <c r="JGY96" s="150"/>
      <c r="JGZ96" s="150"/>
      <c r="JHA96" s="150"/>
      <c r="JHB96" s="150"/>
      <c r="JHC96" s="150"/>
      <c r="JHD96" s="150"/>
      <c r="JHE96" s="150"/>
      <c r="JHF96" s="150"/>
      <c r="JHG96" s="150"/>
      <c r="JHH96" s="150"/>
      <c r="JHI96" s="150"/>
      <c r="JHJ96" s="150"/>
      <c r="JHK96" s="150"/>
      <c r="JHL96" s="150"/>
      <c r="JHM96" s="150"/>
      <c r="JHN96" s="150"/>
      <c r="JHO96" s="150"/>
      <c r="JHP96" s="150"/>
      <c r="JHQ96" s="150"/>
      <c r="JHR96" s="150"/>
      <c r="JHS96" s="150"/>
      <c r="JHT96" s="150"/>
      <c r="JHU96" s="150"/>
      <c r="JHV96" s="150"/>
      <c r="JHW96" s="150"/>
      <c r="JHX96" s="150"/>
      <c r="JHY96" s="150"/>
      <c r="JHZ96" s="150"/>
      <c r="JIA96" s="150"/>
      <c r="JIB96" s="150"/>
      <c r="JIC96" s="150"/>
      <c r="JID96" s="150"/>
      <c r="JIE96" s="150"/>
      <c r="JIF96" s="150"/>
      <c r="JIG96" s="150"/>
      <c r="JIH96" s="150"/>
      <c r="JII96" s="150"/>
      <c r="JIJ96" s="150"/>
      <c r="JIK96" s="150"/>
      <c r="JIL96" s="150"/>
      <c r="JIM96" s="150"/>
      <c r="JIN96" s="150"/>
      <c r="JIO96" s="150"/>
      <c r="JIP96" s="150"/>
      <c r="JIQ96" s="150"/>
      <c r="JIR96" s="150"/>
      <c r="JIS96" s="150"/>
      <c r="JIT96" s="150"/>
      <c r="JIU96" s="150"/>
      <c r="JIV96" s="150"/>
      <c r="JIW96" s="150"/>
      <c r="JIX96" s="150"/>
      <c r="JIY96" s="150"/>
      <c r="JIZ96" s="150"/>
      <c r="JJA96" s="150"/>
      <c r="JJB96" s="150"/>
      <c r="JJC96" s="150"/>
      <c r="JJD96" s="150"/>
      <c r="JJE96" s="150"/>
      <c r="JJF96" s="150"/>
      <c r="JJG96" s="150"/>
      <c r="JJH96" s="150"/>
      <c r="JJI96" s="150"/>
      <c r="JJJ96" s="150"/>
      <c r="JJK96" s="150"/>
      <c r="JJL96" s="150"/>
      <c r="JJM96" s="150"/>
      <c r="JJN96" s="150"/>
      <c r="JJO96" s="150"/>
      <c r="JJP96" s="150"/>
      <c r="JJQ96" s="150"/>
      <c r="JJR96" s="150"/>
      <c r="JJS96" s="150"/>
      <c r="JJT96" s="150"/>
      <c r="JJU96" s="150"/>
      <c r="JJV96" s="150"/>
      <c r="JJW96" s="150"/>
      <c r="JJX96" s="150"/>
      <c r="JJY96" s="150"/>
      <c r="JJZ96" s="150"/>
      <c r="JKA96" s="150"/>
      <c r="JKB96" s="150"/>
      <c r="JKC96" s="150"/>
      <c r="JKD96" s="150"/>
      <c r="JKE96" s="150"/>
      <c r="JKF96" s="150"/>
      <c r="JKG96" s="150"/>
      <c r="JKH96" s="150"/>
      <c r="JKI96" s="150"/>
      <c r="JKJ96" s="150"/>
      <c r="JKK96" s="150"/>
      <c r="JKL96" s="150"/>
      <c r="JKM96" s="150"/>
      <c r="JKN96" s="150"/>
      <c r="JKO96" s="150"/>
      <c r="JKP96" s="150"/>
      <c r="JKQ96" s="150"/>
      <c r="JKR96" s="150"/>
      <c r="JKS96" s="150"/>
      <c r="JKT96" s="150"/>
      <c r="JKU96" s="150"/>
      <c r="JKV96" s="150"/>
      <c r="JKW96" s="150"/>
      <c r="JKX96" s="150"/>
      <c r="JKY96" s="150"/>
      <c r="JKZ96" s="150"/>
      <c r="JLA96" s="150"/>
      <c r="JLB96" s="150"/>
      <c r="JLC96" s="150"/>
      <c r="JLD96" s="150"/>
      <c r="JLE96" s="150"/>
      <c r="JLF96" s="150"/>
      <c r="JLG96" s="150"/>
      <c r="JLH96" s="150"/>
      <c r="JLI96" s="150"/>
      <c r="JLJ96" s="150"/>
      <c r="JLK96" s="150"/>
      <c r="JLL96" s="150"/>
      <c r="JLM96" s="150"/>
      <c r="JLN96" s="150"/>
      <c r="JLO96" s="150"/>
      <c r="JLP96" s="150"/>
      <c r="JLQ96" s="150"/>
      <c r="JLR96" s="150"/>
      <c r="JLS96" s="150"/>
      <c r="JLT96" s="150"/>
      <c r="JLU96" s="150"/>
      <c r="JLV96" s="150"/>
      <c r="JLW96" s="150"/>
      <c r="JLX96" s="150"/>
      <c r="JLY96" s="150"/>
      <c r="JLZ96" s="150"/>
      <c r="JMA96" s="150"/>
      <c r="JMB96" s="150"/>
      <c r="JMC96" s="150"/>
      <c r="JMD96" s="150"/>
      <c r="JME96" s="150"/>
      <c r="JMF96" s="150"/>
      <c r="JMG96" s="150"/>
      <c r="JMH96" s="150"/>
      <c r="JMI96" s="150"/>
      <c r="JMJ96" s="150"/>
      <c r="JMK96" s="150"/>
      <c r="JML96" s="150"/>
      <c r="JMM96" s="150"/>
      <c r="JMN96" s="150"/>
      <c r="JMO96" s="150"/>
      <c r="JMP96" s="150"/>
      <c r="JMQ96" s="150"/>
      <c r="JMR96" s="150"/>
      <c r="JMS96" s="150"/>
      <c r="JMT96" s="150"/>
      <c r="JMU96" s="150"/>
      <c r="JMV96" s="150"/>
      <c r="JMW96" s="150"/>
      <c r="JMX96" s="150"/>
      <c r="JMY96" s="150"/>
      <c r="JMZ96" s="150"/>
      <c r="JNA96" s="150"/>
      <c r="JNB96" s="150"/>
      <c r="JNC96" s="150"/>
      <c r="JND96" s="150"/>
      <c r="JNE96" s="150"/>
      <c r="JNF96" s="150"/>
      <c r="JNG96" s="150"/>
      <c r="JNH96" s="150"/>
      <c r="JNI96" s="150"/>
      <c r="JNJ96" s="150"/>
      <c r="JNK96" s="150"/>
      <c r="JNL96" s="150"/>
      <c r="JNM96" s="150"/>
      <c r="JNN96" s="150"/>
      <c r="JNO96" s="150"/>
      <c r="JNP96" s="150"/>
      <c r="JNQ96" s="150"/>
      <c r="JNR96" s="150"/>
      <c r="JNS96" s="150"/>
      <c r="JNT96" s="150"/>
      <c r="JNU96" s="150"/>
      <c r="JNV96" s="150"/>
      <c r="JNW96" s="150"/>
      <c r="JNX96" s="150"/>
      <c r="JNY96" s="150"/>
      <c r="JNZ96" s="150"/>
      <c r="JOA96" s="150"/>
      <c r="JOB96" s="150"/>
      <c r="JOC96" s="150"/>
      <c r="JOD96" s="150"/>
      <c r="JOE96" s="150"/>
      <c r="JOF96" s="150"/>
      <c r="JOG96" s="150"/>
      <c r="JOH96" s="150"/>
      <c r="JOI96" s="150"/>
      <c r="JOJ96" s="150"/>
      <c r="JOK96" s="150"/>
      <c r="JOL96" s="150"/>
      <c r="JOM96" s="150"/>
      <c r="JON96" s="150"/>
      <c r="JOO96" s="150"/>
      <c r="JOP96" s="150"/>
      <c r="JOQ96" s="150"/>
      <c r="JOR96" s="150"/>
      <c r="JOS96" s="150"/>
      <c r="JOT96" s="150"/>
      <c r="JOU96" s="150"/>
      <c r="JOV96" s="150"/>
      <c r="JOW96" s="150"/>
      <c r="JOX96" s="150"/>
      <c r="JOY96" s="150"/>
      <c r="JOZ96" s="150"/>
      <c r="JPA96" s="150"/>
      <c r="JPB96" s="150"/>
      <c r="JPC96" s="150"/>
      <c r="JPD96" s="150"/>
      <c r="JPE96" s="150"/>
      <c r="JPF96" s="150"/>
      <c r="JPG96" s="150"/>
      <c r="JPH96" s="150"/>
      <c r="JPI96" s="150"/>
      <c r="JPJ96" s="150"/>
      <c r="JPK96" s="150"/>
      <c r="JPL96" s="150"/>
      <c r="JPM96" s="150"/>
      <c r="JPN96" s="150"/>
      <c r="JPO96" s="150"/>
      <c r="JPP96" s="150"/>
      <c r="JPQ96" s="150"/>
      <c r="JPR96" s="150"/>
      <c r="JPS96" s="150"/>
      <c r="JPT96" s="150"/>
      <c r="JPU96" s="150"/>
      <c r="JPV96" s="150"/>
      <c r="JPW96" s="150"/>
      <c r="JPX96" s="150"/>
      <c r="JPY96" s="150"/>
      <c r="JPZ96" s="150"/>
      <c r="JQA96" s="150"/>
      <c r="JQB96" s="150"/>
      <c r="JQC96" s="150"/>
      <c r="JQD96" s="150"/>
      <c r="JQE96" s="150"/>
      <c r="JQF96" s="150"/>
      <c r="JQG96" s="150"/>
      <c r="JQH96" s="150"/>
      <c r="JQI96" s="150"/>
      <c r="JQJ96" s="150"/>
      <c r="JQK96" s="150"/>
      <c r="JQL96" s="150"/>
      <c r="JQM96" s="150"/>
      <c r="JQN96" s="150"/>
      <c r="JQO96" s="150"/>
      <c r="JQP96" s="150"/>
      <c r="JQQ96" s="150"/>
      <c r="JQR96" s="150"/>
      <c r="JQS96" s="150"/>
      <c r="JQT96" s="150"/>
      <c r="JQU96" s="150"/>
      <c r="JQV96" s="150"/>
      <c r="JQW96" s="150"/>
      <c r="JQX96" s="150"/>
      <c r="JQY96" s="150"/>
      <c r="JQZ96" s="150"/>
      <c r="JRA96" s="150"/>
      <c r="JRB96" s="150"/>
      <c r="JRC96" s="150"/>
      <c r="JRD96" s="150"/>
      <c r="JRE96" s="150"/>
      <c r="JRF96" s="150"/>
      <c r="JRG96" s="150"/>
      <c r="JRH96" s="150"/>
      <c r="JRI96" s="150"/>
      <c r="JRJ96" s="150"/>
      <c r="JRK96" s="150"/>
      <c r="JRL96" s="150"/>
      <c r="JRM96" s="150"/>
      <c r="JRN96" s="150"/>
      <c r="JRO96" s="150"/>
      <c r="JRP96" s="150"/>
      <c r="JRQ96" s="150"/>
      <c r="JRR96" s="150"/>
      <c r="JRS96" s="150"/>
      <c r="JRT96" s="150"/>
      <c r="JRU96" s="150"/>
      <c r="JRV96" s="150"/>
      <c r="JRW96" s="150"/>
      <c r="JRX96" s="150"/>
      <c r="JRY96" s="150"/>
      <c r="JRZ96" s="150"/>
      <c r="JSA96" s="150"/>
      <c r="JSB96" s="150"/>
      <c r="JSC96" s="150"/>
      <c r="JSD96" s="150"/>
      <c r="JSE96" s="150"/>
      <c r="JSF96" s="150"/>
      <c r="JSG96" s="150"/>
      <c r="JSH96" s="150"/>
      <c r="JSI96" s="150"/>
      <c r="JSJ96" s="150"/>
      <c r="JSK96" s="150"/>
      <c r="JSL96" s="150"/>
      <c r="JSM96" s="150"/>
      <c r="JSN96" s="150"/>
      <c r="JSO96" s="150"/>
      <c r="JSP96" s="150"/>
      <c r="JSQ96" s="150"/>
      <c r="JSR96" s="150"/>
      <c r="JSS96" s="150"/>
      <c r="JST96" s="150"/>
      <c r="JSU96" s="150"/>
      <c r="JSV96" s="150"/>
      <c r="JSW96" s="150"/>
      <c r="JSX96" s="150"/>
      <c r="JSY96" s="150"/>
      <c r="JSZ96" s="150"/>
      <c r="JTA96" s="150"/>
      <c r="JTB96" s="150"/>
      <c r="JTC96" s="150"/>
      <c r="JTD96" s="150"/>
      <c r="JTE96" s="150"/>
      <c r="JTF96" s="150"/>
      <c r="JTG96" s="150"/>
      <c r="JTH96" s="150"/>
      <c r="JTI96" s="150"/>
      <c r="JTJ96" s="150"/>
      <c r="JTK96" s="150"/>
      <c r="JTL96" s="150"/>
      <c r="JTM96" s="150"/>
      <c r="JTN96" s="150"/>
      <c r="JTO96" s="150"/>
      <c r="JTP96" s="150"/>
      <c r="JTQ96" s="150"/>
      <c r="JTR96" s="150"/>
      <c r="JTS96" s="150"/>
      <c r="JTT96" s="150"/>
      <c r="JTU96" s="150"/>
      <c r="JTV96" s="150"/>
      <c r="JTW96" s="150"/>
      <c r="JTX96" s="150"/>
      <c r="JTY96" s="150"/>
      <c r="JTZ96" s="150"/>
      <c r="JUA96" s="150"/>
      <c r="JUB96" s="150"/>
      <c r="JUC96" s="150"/>
      <c r="JUD96" s="150"/>
      <c r="JUE96" s="150"/>
      <c r="JUF96" s="150"/>
      <c r="JUG96" s="150"/>
      <c r="JUH96" s="150"/>
      <c r="JUI96" s="150"/>
      <c r="JUJ96" s="150"/>
      <c r="JUK96" s="150"/>
      <c r="JUL96" s="150"/>
      <c r="JUM96" s="150"/>
      <c r="JUN96" s="150"/>
      <c r="JUO96" s="150"/>
      <c r="JUP96" s="150"/>
      <c r="JUQ96" s="150"/>
      <c r="JUR96" s="150"/>
      <c r="JUS96" s="150"/>
      <c r="JUT96" s="150"/>
      <c r="JUU96" s="150"/>
      <c r="JUV96" s="150"/>
      <c r="JUW96" s="150"/>
      <c r="JUX96" s="150"/>
      <c r="JUY96" s="150"/>
      <c r="JUZ96" s="150"/>
      <c r="JVA96" s="150"/>
      <c r="JVB96" s="150"/>
      <c r="JVC96" s="150"/>
      <c r="JVD96" s="150"/>
      <c r="JVE96" s="150"/>
      <c r="JVF96" s="150"/>
      <c r="JVG96" s="150"/>
      <c r="JVH96" s="150"/>
      <c r="JVI96" s="150"/>
      <c r="JVJ96" s="150"/>
      <c r="JVK96" s="150"/>
      <c r="JVL96" s="150"/>
      <c r="JVM96" s="150"/>
      <c r="JVN96" s="150"/>
      <c r="JVO96" s="150"/>
      <c r="JVP96" s="150"/>
      <c r="JVQ96" s="150"/>
      <c r="JVR96" s="150"/>
      <c r="JVS96" s="150"/>
      <c r="JVT96" s="150"/>
      <c r="JVU96" s="150"/>
      <c r="JVV96" s="150"/>
      <c r="JVW96" s="150"/>
      <c r="JVX96" s="150"/>
      <c r="JVY96" s="150"/>
      <c r="JVZ96" s="150"/>
      <c r="JWA96" s="150"/>
      <c r="JWB96" s="150"/>
      <c r="JWC96" s="150"/>
      <c r="JWD96" s="150"/>
      <c r="JWE96" s="150"/>
      <c r="JWF96" s="150"/>
      <c r="JWG96" s="150"/>
      <c r="JWH96" s="150"/>
      <c r="JWI96" s="150"/>
      <c r="JWJ96" s="150"/>
      <c r="JWK96" s="150"/>
      <c r="JWL96" s="150"/>
      <c r="JWM96" s="150"/>
      <c r="JWN96" s="150"/>
      <c r="JWO96" s="150"/>
      <c r="JWP96" s="150"/>
      <c r="JWQ96" s="150"/>
      <c r="JWR96" s="150"/>
      <c r="JWS96" s="150"/>
      <c r="JWT96" s="150"/>
      <c r="JWU96" s="150"/>
      <c r="JWV96" s="150"/>
      <c r="JWW96" s="150"/>
      <c r="JWX96" s="150"/>
      <c r="JWY96" s="150"/>
      <c r="JWZ96" s="150"/>
      <c r="JXA96" s="150"/>
      <c r="JXB96" s="150"/>
      <c r="JXC96" s="150"/>
      <c r="JXD96" s="150"/>
      <c r="JXE96" s="150"/>
      <c r="JXF96" s="150"/>
      <c r="JXG96" s="150"/>
      <c r="JXH96" s="150"/>
      <c r="JXI96" s="150"/>
      <c r="JXJ96" s="150"/>
      <c r="JXK96" s="150"/>
      <c r="JXL96" s="150"/>
      <c r="JXM96" s="150"/>
      <c r="JXN96" s="150"/>
      <c r="JXO96" s="150"/>
      <c r="JXP96" s="150"/>
      <c r="JXQ96" s="150"/>
      <c r="JXR96" s="150"/>
      <c r="JXS96" s="150"/>
      <c r="JXT96" s="150"/>
      <c r="JXU96" s="150"/>
      <c r="JXV96" s="150"/>
      <c r="JXW96" s="150"/>
      <c r="JXX96" s="150"/>
      <c r="JXY96" s="150"/>
      <c r="JXZ96" s="150"/>
      <c r="JYA96" s="150"/>
      <c r="JYB96" s="150"/>
      <c r="JYC96" s="150"/>
      <c r="JYD96" s="150"/>
      <c r="JYE96" s="150"/>
      <c r="JYF96" s="150"/>
      <c r="JYG96" s="150"/>
      <c r="JYH96" s="150"/>
      <c r="JYI96" s="150"/>
      <c r="JYJ96" s="150"/>
      <c r="JYK96" s="150"/>
      <c r="JYL96" s="150"/>
      <c r="JYM96" s="150"/>
      <c r="JYN96" s="150"/>
      <c r="JYO96" s="150"/>
      <c r="JYP96" s="150"/>
      <c r="JYQ96" s="150"/>
      <c r="JYR96" s="150"/>
      <c r="JYS96" s="150"/>
      <c r="JYT96" s="150"/>
      <c r="JYU96" s="150"/>
      <c r="JYV96" s="150"/>
      <c r="JYW96" s="150"/>
      <c r="JYX96" s="150"/>
      <c r="JYY96" s="150"/>
      <c r="JYZ96" s="150"/>
      <c r="JZA96" s="150"/>
      <c r="JZB96" s="150"/>
      <c r="JZC96" s="150"/>
      <c r="JZD96" s="150"/>
      <c r="JZE96" s="150"/>
      <c r="JZF96" s="150"/>
      <c r="JZG96" s="150"/>
      <c r="JZH96" s="150"/>
      <c r="JZI96" s="150"/>
      <c r="JZJ96" s="150"/>
      <c r="JZK96" s="150"/>
      <c r="JZL96" s="150"/>
      <c r="JZM96" s="150"/>
      <c r="JZN96" s="150"/>
      <c r="JZO96" s="150"/>
      <c r="JZP96" s="150"/>
      <c r="JZQ96" s="150"/>
      <c r="JZR96" s="150"/>
      <c r="JZS96" s="150"/>
      <c r="JZT96" s="150"/>
      <c r="JZU96" s="150"/>
      <c r="JZV96" s="150"/>
      <c r="JZW96" s="150"/>
      <c r="JZX96" s="150"/>
      <c r="JZY96" s="150"/>
      <c r="JZZ96" s="150"/>
      <c r="KAA96" s="150"/>
      <c r="KAB96" s="150"/>
      <c r="KAC96" s="150"/>
      <c r="KAD96" s="150"/>
      <c r="KAE96" s="150"/>
      <c r="KAF96" s="150"/>
      <c r="KAG96" s="150"/>
      <c r="KAH96" s="150"/>
      <c r="KAI96" s="150"/>
      <c r="KAJ96" s="150"/>
      <c r="KAK96" s="150"/>
      <c r="KAL96" s="150"/>
      <c r="KAM96" s="150"/>
      <c r="KAN96" s="150"/>
      <c r="KAO96" s="150"/>
      <c r="KAP96" s="150"/>
      <c r="KAQ96" s="150"/>
      <c r="KAR96" s="150"/>
      <c r="KAS96" s="150"/>
      <c r="KAT96" s="150"/>
      <c r="KAU96" s="150"/>
      <c r="KAV96" s="150"/>
      <c r="KAW96" s="150"/>
      <c r="KAX96" s="150"/>
      <c r="KAY96" s="150"/>
      <c r="KAZ96" s="150"/>
      <c r="KBA96" s="150"/>
      <c r="KBB96" s="150"/>
      <c r="KBC96" s="150"/>
      <c r="KBD96" s="150"/>
      <c r="KBE96" s="150"/>
      <c r="KBF96" s="150"/>
      <c r="KBG96" s="150"/>
      <c r="KBH96" s="150"/>
      <c r="KBI96" s="150"/>
      <c r="KBJ96" s="150"/>
      <c r="KBK96" s="150"/>
      <c r="KBL96" s="150"/>
      <c r="KBM96" s="150"/>
      <c r="KBN96" s="150"/>
      <c r="KBO96" s="150"/>
      <c r="KBP96" s="150"/>
      <c r="KBQ96" s="150"/>
      <c r="KBR96" s="150"/>
      <c r="KBS96" s="150"/>
      <c r="KBT96" s="150"/>
      <c r="KBU96" s="150"/>
      <c r="KBV96" s="150"/>
      <c r="KBW96" s="150"/>
      <c r="KBX96" s="150"/>
      <c r="KBY96" s="150"/>
      <c r="KBZ96" s="150"/>
      <c r="KCA96" s="150"/>
      <c r="KCB96" s="150"/>
      <c r="KCC96" s="150"/>
      <c r="KCD96" s="150"/>
      <c r="KCE96" s="150"/>
      <c r="KCF96" s="150"/>
      <c r="KCG96" s="150"/>
      <c r="KCH96" s="150"/>
      <c r="KCI96" s="150"/>
      <c r="KCJ96" s="150"/>
      <c r="KCK96" s="150"/>
      <c r="KCL96" s="150"/>
      <c r="KCM96" s="150"/>
      <c r="KCN96" s="150"/>
      <c r="KCO96" s="150"/>
      <c r="KCP96" s="150"/>
      <c r="KCQ96" s="150"/>
      <c r="KCR96" s="150"/>
      <c r="KCS96" s="150"/>
      <c r="KCT96" s="150"/>
      <c r="KCU96" s="150"/>
      <c r="KCV96" s="150"/>
      <c r="KCW96" s="150"/>
      <c r="KCX96" s="150"/>
      <c r="KCY96" s="150"/>
      <c r="KCZ96" s="150"/>
      <c r="KDA96" s="150"/>
      <c r="KDB96" s="150"/>
      <c r="KDC96" s="150"/>
      <c r="KDD96" s="150"/>
      <c r="KDE96" s="150"/>
      <c r="KDF96" s="150"/>
      <c r="KDG96" s="150"/>
      <c r="KDH96" s="150"/>
      <c r="KDI96" s="150"/>
      <c r="KDJ96" s="150"/>
      <c r="KDK96" s="150"/>
      <c r="KDL96" s="150"/>
      <c r="KDM96" s="150"/>
      <c r="KDN96" s="150"/>
      <c r="KDO96" s="150"/>
      <c r="KDP96" s="150"/>
      <c r="KDQ96" s="150"/>
      <c r="KDR96" s="150"/>
      <c r="KDS96" s="150"/>
      <c r="KDT96" s="150"/>
      <c r="KDU96" s="150"/>
      <c r="KDV96" s="150"/>
      <c r="KDW96" s="150"/>
      <c r="KDX96" s="150"/>
      <c r="KDY96" s="150"/>
      <c r="KDZ96" s="150"/>
      <c r="KEA96" s="150"/>
      <c r="KEB96" s="150"/>
      <c r="KEC96" s="150"/>
      <c r="KED96" s="150"/>
      <c r="KEE96" s="150"/>
      <c r="KEF96" s="150"/>
      <c r="KEG96" s="150"/>
      <c r="KEH96" s="150"/>
      <c r="KEI96" s="150"/>
      <c r="KEJ96" s="150"/>
      <c r="KEK96" s="150"/>
      <c r="KEL96" s="150"/>
      <c r="KEM96" s="150"/>
      <c r="KEN96" s="150"/>
      <c r="KEO96" s="150"/>
      <c r="KEP96" s="150"/>
      <c r="KEQ96" s="150"/>
      <c r="KER96" s="150"/>
      <c r="KES96" s="150"/>
      <c r="KET96" s="150"/>
      <c r="KEU96" s="150"/>
      <c r="KEV96" s="150"/>
      <c r="KEW96" s="150"/>
      <c r="KEX96" s="150"/>
      <c r="KEY96" s="150"/>
      <c r="KEZ96" s="150"/>
      <c r="KFA96" s="150"/>
      <c r="KFB96" s="150"/>
      <c r="KFC96" s="150"/>
      <c r="KFD96" s="150"/>
      <c r="KFE96" s="150"/>
      <c r="KFF96" s="150"/>
      <c r="KFG96" s="150"/>
      <c r="KFH96" s="150"/>
      <c r="KFI96" s="150"/>
      <c r="KFJ96" s="150"/>
      <c r="KFK96" s="150"/>
      <c r="KFL96" s="150"/>
      <c r="KFM96" s="150"/>
      <c r="KFN96" s="150"/>
      <c r="KFO96" s="150"/>
      <c r="KFP96" s="150"/>
      <c r="KFQ96" s="150"/>
      <c r="KFR96" s="150"/>
      <c r="KFS96" s="150"/>
      <c r="KFT96" s="150"/>
      <c r="KFU96" s="150"/>
      <c r="KFV96" s="150"/>
      <c r="KFW96" s="150"/>
      <c r="KFX96" s="150"/>
      <c r="KFY96" s="150"/>
      <c r="KFZ96" s="150"/>
      <c r="KGA96" s="150"/>
      <c r="KGB96" s="150"/>
      <c r="KGC96" s="150"/>
      <c r="KGD96" s="150"/>
      <c r="KGE96" s="150"/>
      <c r="KGF96" s="150"/>
      <c r="KGG96" s="150"/>
      <c r="KGH96" s="150"/>
      <c r="KGI96" s="150"/>
      <c r="KGJ96" s="150"/>
      <c r="KGK96" s="150"/>
      <c r="KGL96" s="150"/>
      <c r="KGM96" s="150"/>
      <c r="KGN96" s="150"/>
      <c r="KGO96" s="150"/>
      <c r="KGP96" s="150"/>
      <c r="KGQ96" s="150"/>
      <c r="KGR96" s="150"/>
      <c r="KGS96" s="150"/>
      <c r="KGT96" s="150"/>
      <c r="KGU96" s="150"/>
      <c r="KGV96" s="150"/>
      <c r="KGW96" s="150"/>
      <c r="KGX96" s="150"/>
      <c r="KGY96" s="150"/>
      <c r="KGZ96" s="150"/>
      <c r="KHA96" s="150"/>
      <c r="KHB96" s="150"/>
      <c r="KHC96" s="150"/>
      <c r="KHD96" s="150"/>
      <c r="KHE96" s="150"/>
      <c r="KHF96" s="150"/>
      <c r="KHG96" s="150"/>
      <c r="KHH96" s="150"/>
      <c r="KHI96" s="150"/>
      <c r="KHJ96" s="150"/>
      <c r="KHK96" s="150"/>
      <c r="KHL96" s="150"/>
      <c r="KHM96" s="150"/>
      <c r="KHN96" s="150"/>
      <c r="KHO96" s="150"/>
      <c r="KHP96" s="150"/>
      <c r="KHQ96" s="150"/>
      <c r="KHR96" s="150"/>
      <c r="KHS96" s="150"/>
      <c r="KHT96" s="150"/>
      <c r="KHU96" s="150"/>
      <c r="KHV96" s="150"/>
      <c r="KHW96" s="150"/>
      <c r="KHX96" s="150"/>
      <c r="KHY96" s="150"/>
      <c r="KHZ96" s="150"/>
      <c r="KIA96" s="150"/>
      <c r="KIB96" s="150"/>
      <c r="KIC96" s="150"/>
      <c r="KID96" s="150"/>
      <c r="KIE96" s="150"/>
      <c r="KIF96" s="150"/>
      <c r="KIG96" s="150"/>
      <c r="KIH96" s="150"/>
      <c r="KII96" s="150"/>
      <c r="KIJ96" s="150"/>
      <c r="KIK96" s="150"/>
      <c r="KIL96" s="150"/>
      <c r="KIM96" s="150"/>
      <c r="KIN96" s="150"/>
      <c r="KIO96" s="150"/>
      <c r="KIP96" s="150"/>
      <c r="KIQ96" s="150"/>
      <c r="KIR96" s="150"/>
      <c r="KIS96" s="150"/>
      <c r="KIT96" s="150"/>
      <c r="KIU96" s="150"/>
      <c r="KIV96" s="150"/>
      <c r="KIW96" s="150"/>
      <c r="KIX96" s="150"/>
      <c r="KIY96" s="150"/>
      <c r="KIZ96" s="150"/>
      <c r="KJA96" s="150"/>
      <c r="KJB96" s="150"/>
      <c r="KJC96" s="150"/>
      <c r="KJD96" s="150"/>
      <c r="KJE96" s="150"/>
      <c r="KJF96" s="150"/>
      <c r="KJG96" s="150"/>
      <c r="KJH96" s="150"/>
      <c r="KJI96" s="150"/>
      <c r="KJJ96" s="150"/>
      <c r="KJK96" s="150"/>
      <c r="KJL96" s="150"/>
      <c r="KJM96" s="150"/>
      <c r="KJN96" s="150"/>
      <c r="KJO96" s="150"/>
      <c r="KJP96" s="150"/>
      <c r="KJQ96" s="150"/>
      <c r="KJR96" s="150"/>
      <c r="KJS96" s="150"/>
      <c r="KJT96" s="150"/>
      <c r="KJU96" s="150"/>
      <c r="KJV96" s="150"/>
      <c r="KJW96" s="150"/>
      <c r="KJX96" s="150"/>
      <c r="KJY96" s="150"/>
      <c r="KJZ96" s="150"/>
      <c r="KKA96" s="150"/>
      <c r="KKB96" s="150"/>
      <c r="KKC96" s="150"/>
      <c r="KKD96" s="150"/>
      <c r="KKE96" s="150"/>
      <c r="KKF96" s="150"/>
      <c r="KKG96" s="150"/>
      <c r="KKH96" s="150"/>
      <c r="KKI96" s="150"/>
      <c r="KKJ96" s="150"/>
      <c r="KKK96" s="150"/>
      <c r="KKL96" s="150"/>
      <c r="KKM96" s="150"/>
      <c r="KKN96" s="150"/>
      <c r="KKO96" s="150"/>
      <c r="KKP96" s="150"/>
      <c r="KKQ96" s="150"/>
      <c r="KKR96" s="150"/>
      <c r="KKS96" s="150"/>
      <c r="KKT96" s="150"/>
      <c r="KKU96" s="150"/>
      <c r="KKV96" s="150"/>
      <c r="KKW96" s="150"/>
      <c r="KKX96" s="150"/>
      <c r="KKY96" s="150"/>
      <c r="KKZ96" s="150"/>
      <c r="KLA96" s="150"/>
      <c r="KLB96" s="150"/>
      <c r="KLC96" s="150"/>
      <c r="KLD96" s="150"/>
      <c r="KLE96" s="150"/>
      <c r="KLF96" s="150"/>
      <c r="KLG96" s="150"/>
      <c r="KLH96" s="150"/>
      <c r="KLI96" s="150"/>
      <c r="KLJ96" s="150"/>
      <c r="KLK96" s="150"/>
      <c r="KLL96" s="150"/>
      <c r="KLM96" s="150"/>
      <c r="KLN96" s="150"/>
      <c r="KLO96" s="150"/>
      <c r="KLP96" s="150"/>
      <c r="KLQ96" s="150"/>
      <c r="KLR96" s="150"/>
      <c r="KLS96" s="150"/>
      <c r="KLT96" s="150"/>
      <c r="KLU96" s="150"/>
      <c r="KLV96" s="150"/>
      <c r="KLW96" s="150"/>
      <c r="KLX96" s="150"/>
      <c r="KLY96" s="150"/>
      <c r="KLZ96" s="150"/>
      <c r="KMA96" s="150"/>
      <c r="KMB96" s="150"/>
      <c r="KMC96" s="150"/>
      <c r="KMD96" s="150"/>
      <c r="KME96" s="150"/>
      <c r="KMF96" s="150"/>
      <c r="KMG96" s="150"/>
      <c r="KMH96" s="150"/>
      <c r="KMI96" s="150"/>
      <c r="KMJ96" s="150"/>
      <c r="KMK96" s="150"/>
      <c r="KML96" s="150"/>
      <c r="KMM96" s="150"/>
      <c r="KMN96" s="150"/>
      <c r="KMO96" s="150"/>
      <c r="KMP96" s="150"/>
      <c r="KMQ96" s="150"/>
      <c r="KMR96" s="150"/>
      <c r="KMS96" s="150"/>
      <c r="KMT96" s="150"/>
      <c r="KMU96" s="150"/>
      <c r="KMV96" s="150"/>
      <c r="KMW96" s="150"/>
      <c r="KMX96" s="150"/>
      <c r="KMY96" s="150"/>
      <c r="KMZ96" s="150"/>
      <c r="KNA96" s="150"/>
      <c r="KNB96" s="150"/>
      <c r="KNC96" s="150"/>
      <c r="KND96" s="150"/>
      <c r="KNE96" s="150"/>
      <c r="KNF96" s="150"/>
      <c r="KNG96" s="150"/>
      <c r="KNH96" s="150"/>
      <c r="KNI96" s="150"/>
      <c r="KNJ96" s="150"/>
      <c r="KNK96" s="150"/>
      <c r="KNL96" s="150"/>
      <c r="KNM96" s="150"/>
      <c r="KNN96" s="150"/>
      <c r="KNO96" s="150"/>
      <c r="KNP96" s="150"/>
      <c r="KNQ96" s="150"/>
      <c r="KNR96" s="150"/>
      <c r="KNS96" s="150"/>
      <c r="KNT96" s="150"/>
      <c r="KNU96" s="150"/>
      <c r="KNV96" s="150"/>
      <c r="KNW96" s="150"/>
      <c r="KNX96" s="150"/>
      <c r="KNY96" s="150"/>
      <c r="KNZ96" s="150"/>
      <c r="KOA96" s="150"/>
      <c r="KOB96" s="150"/>
      <c r="KOC96" s="150"/>
      <c r="KOD96" s="150"/>
      <c r="KOE96" s="150"/>
      <c r="KOF96" s="150"/>
      <c r="KOG96" s="150"/>
      <c r="KOH96" s="150"/>
      <c r="KOI96" s="150"/>
      <c r="KOJ96" s="150"/>
      <c r="KOK96" s="150"/>
      <c r="KOL96" s="150"/>
      <c r="KOM96" s="150"/>
      <c r="KON96" s="150"/>
      <c r="KOO96" s="150"/>
      <c r="KOP96" s="150"/>
      <c r="KOQ96" s="150"/>
      <c r="KOR96" s="150"/>
      <c r="KOS96" s="150"/>
      <c r="KOT96" s="150"/>
      <c r="KOU96" s="150"/>
      <c r="KOV96" s="150"/>
      <c r="KOW96" s="150"/>
      <c r="KOX96" s="150"/>
      <c r="KOY96" s="150"/>
      <c r="KOZ96" s="150"/>
      <c r="KPA96" s="150"/>
      <c r="KPB96" s="150"/>
      <c r="KPC96" s="150"/>
      <c r="KPD96" s="150"/>
      <c r="KPE96" s="150"/>
      <c r="KPF96" s="150"/>
      <c r="KPG96" s="150"/>
      <c r="KPH96" s="150"/>
      <c r="KPI96" s="150"/>
      <c r="KPJ96" s="150"/>
      <c r="KPK96" s="150"/>
      <c r="KPL96" s="150"/>
      <c r="KPM96" s="150"/>
      <c r="KPN96" s="150"/>
      <c r="KPO96" s="150"/>
      <c r="KPP96" s="150"/>
      <c r="KPQ96" s="150"/>
      <c r="KPR96" s="150"/>
      <c r="KPS96" s="150"/>
      <c r="KPT96" s="150"/>
      <c r="KPU96" s="150"/>
      <c r="KPV96" s="150"/>
      <c r="KPW96" s="150"/>
      <c r="KPX96" s="150"/>
      <c r="KPY96" s="150"/>
      <c r="KPZ96" s="150"/>
      <c r="KQA96" s="150"/>
      <c r="KQB96" s="150"/>
      <c r="KQC96" s="150"/>
      <c r="KQD96" s="150"/>
      <c r="KQE96" s="150"/>
      <c r="KQF96" s="150"/>
      <c r="KQG96" s="150"/>
      <c r="KQH96" s="150"/>
      <c r="KQI96" s="150"/>
      <c r="KQJ96" s="150"/>
      <c r="KQK96" s="150"/>
      <c r="KQL96" s="150"/>
      <c r="KQM96" s="150"/>
      <c r="KQN96" s="150"/>
      <c r="KQO96" s="150"/>
      <c r="KQP96" s="150"/>
      <c r="KQQ96" s="150"/>
      <c r="KQR96" s="150"/>
      <c r="KQS96" s="150"/>
      <c r="KQT96" s="150"/>
      <c r="KQU96" s="150"/>
      <c r="KQV96" s="150"/>
      <c r="KQW96" s="150"/>
      <c r="KQX96" s="150"/>
      <c r="KQY96" s="150"/>
      <c r="KQZ96" s="150"/>
      <c r="KRA96" s="150"/>
      <c r="KRB96" s="150"/>
      <c r="KRC96" s="150"/>
      <c r="KRD96" s="150"/>
      <c r="KRE96" s="150"/>
      <c r="KRF96" s="150"/>
      <c r="KRG96" s="150"/>
      <c r="KRH96" s="150"/>
      <c r="KRI96" s="150"/>
      <c r="KRJ96" s="150"/>
      <c r="KRK96" s="150"/>
      <c r="KRL96" s="150"/>
      <c r="KRM96" s="150"/>
      <c r="KRN96" s="150"/>
      <c r="KRO96" s="150"/>
      <c r="KRP96" s="150"/>
      <c r="KRQ96" s="150"/>
      <c r="KRR96" s="150"/>
      <c r="KRS96" s="150"/>
      <c r="KRT96" s="150"/>
      <c r="KRU96" s="150"/>
      <c r="KRV96" s="150"/>
      <c r="KRW96" s="150"/>
      <c r="KRX96" s="150"/>
      <c r="KRY96" s="150"/>
      <c r="KRZ96" s="150"/>
      <c r="KSA96" s="150"/>
      <c r="KSB96" s="150"/>
      <c r="KSC96" s="150"/>
      <c r="KSD96" s="150"/>
      <c r="KSE96" s="150"/>
      <c r="KSF96" s="150"/>
      <c r="KSG96" s="150"/>
      <c r="KSH96" s="150"/>
      <c r="KSI96" s="150"/>
      <c r="KSJ96" s="150"/>
      <c r="KSK96" s="150"/>
      <c r="KSL96" s="150"/>
      <c r="KSM96" s="150"/>
      <c r="KSN96" s="150"/>
      <c r="KSO96" s="150"/>
      <c r="KSP96" s="150"/>
      <c r="KSQ96" s="150"/>
      <c r="KSR96" s="150"/>
      <c r="KSS96" s="150"/>
      <c r="KST96" s="150"/>
      <c r="KSU96" s="150"/>
      <c r="KSV96" s="150"/>
      <c r="KSW96" s="150"/>
      <c r="KSX96" s="150"/>
      <c r="KSY96" s="150"/>
      <c r="KSZ96" s="150"/>
      <c r="KTA96" s="150"/>
      <c r="KTB96" s="150"/>
      <c r="KTC96" s="150"/>
      <c r="KTD96" s="150"/>
      <c r="KTE96" s="150"/>
      <c r="KTF96" s="150"/>
      <c r="KTG96" s="150"/>
      <c r="KTH96" s="150"/>
      <c r="KTI96" s="150"/>
      <c r="KTJ96" s="150"/>
      <c r="KTK96" s="150"/>
      <c r="KTL96" s="150"/>
      <c r="KTM96" s="150"/>
      <c r="KTN96" s="150"/>
      <c r="KTO96" s="150"/>
      <c r="KTP96" s="150"/>
      <c r="KTQ96" s="150"/>
      <c r="KTR96" s="150"/>
      <c r="KTS96" s="150"/>
      <c r="KTT96" s="150"/>
      <c r="KTU96" s="150"/>
      <c r="KTV96" s="150"/>
      <c r="KTW96" s="150"/>
      <c r="KTX96" s="150"/>
      <c r="KTY96" s="150"/>
      <c r="KTZ96" s="150"/>
      <c r="KUA96" s="150"/>
      <c r="KUB96" s="150"/>
      <c r="KUC96" s="150"/>
      <c r="KUD96" s="150"/>
      <c r="KUE96" s="150"/>
      <c r="KUF96" s="150"/>
      <c r="KUG96" s="150"/>
      <c r="KUH96" s="150"/>
      <c r="KUI96" s="150"/>
      <c r="KUJ96" s="150"/>
      <c r="KUK96" s="150"/>
      <c r="KUL96" s="150"/>
      <c r="KUM96" s="150"/>
      <c r="KUN96" s="150"/>
      <c r="KUO96" s="150"/>
      <c r="KUP96" s="150"/>
      <c r="KUQ96" s="150"/>
      <c r="KUR96" s="150"/>
      <c r="KUS96" s="150"/>
      <c r="KUT96" s="150"/>
      <c r="KUU96" s="150"/>
      <c r="KUV96" s="150"/>
      <c r="KUW96" s="150"/>
      <c r="KUX96" s="150"/>
      <c r="KUY96" s="150"/>
      <c r="KUZ96" s="150"/>
      <c r="KVA96" s="150"/>
      <c r="KVB96" s="150"/>
      <c r="KVC96" s="150"/>
      <c r="KVD96" s="150"/>
      <c r="KVE96" s="150"/>
      <c r="KVF96" s="150"/>
      <c r="KVG96" s="150"/>
      <c r="KVH96" s="150"/>
      <c r="KVI96" s="150"/>
      <c r="KVJ96" s="150"/>
      <c r="KVK96" s="150"/>
      <c r="KVL96" s="150"/>
      <c r="KVM96" s="150"/>
      <c r="KVN96" s="150"/>
      <c r="KVO96" s="150"/>
      <c r="KVP96" s="150"/>
      <c r="KVQ96" s="150"/>
      <c r="KVR96" s="150"/>
      <c r="KVS96" s="150"/>
      <c r="KVT96" s="150"/>
      <c r="KVU96" s="150"/>
      <c r="KVV96" s="150"/>
      <c r="KVW96" s="150"/>
      <c r="KVX96" s="150"/>
      <c r="KVY96" s="150"/>
      <c r="KVZ96" s="150"/>
      <c r="KWA96" s="150"/>
      <c r="KWB96" s="150"/>
      <c r="KWC96" s="150"/>
      <c r="KWD96" s="150"/>
      <c r="KWE96" s="150"/>
      <c r="KWF96" s="150"/>
      <c r="KWG96" s="150"/>
      <c r="KWH96" s="150"/>
      <c r="KWI96" s="150"/>
      <c r="KWJ96" s="150"/>
      <c r="KWK96" s="150"/>
      <c r="KWL96" s="150"/>
      <c r="KWM96" s="150"/>
      <c r="KWN96" s="150"/>
      <c r="KWO96" s="150"/>
      <c r="KWP96" s="150"/>
      <c r="KWQ96" s="150"/>
      <c r="KWR96" s="150"/>
      <c r="KWS96" s="150"/>
      <c r="KWT96" s="150"/>
      <c r="KWU96" s="150"/>
      <c r="KWV96" s="150"/>
      <c r="KWW96" s="150"/>
      <c r="KWX96" s="150"/>
      <c r="KWY96" s="150"/>
      <c r="KWZ96" s="150"/>
      <c r="KXA96" s="150"/>
      <c r="KXB96" s="150"/>
      <c r="KXC96" s="150"/>
      <c r="KXD96" s="150"/>
      <c r="KXE96" s="150"/>
      <c r="KXF96" s="150"/>
      <c r="KXG96" s="150"/>
      <c r="KXH96" s="150"/>
      <c r="KXI96" s="150"/>
      <c r="KXJ96" s="150"/>
      <c r="KXK96" s="150"/>
      <c r="KXL96" s="150"/>
      <c r="KXM96" s="150"/>
      <c r="KXN96" s="150"/>
      <c r="KXO96" s="150"/>
      <c r="KXP96" s="150"/>
      <c r="KXQ96" s="150"/>
      <c r="KXR96" s="150"/>
      <c r="KXS96" s="150"/>
      <c r="KXT96" s="150"/>
      <c r="KXU96" s="150"/>
      <c r="KXV96" s="150"/>
      <c r="KXW96" s="150"/>
      <c r="KXX96" s="150"/>
      <c r="KXY96" s="150"/>
      <c r="KXZ96" s="150"/>
      <c r="KYA96" s="150"/>
      <c r="KYB96" s="150"/>
      <c r="KYC96" s="150"/>
      <c r="KYD96" s="150"/>
      <c r="KYE96" s="150"/>
      <c r="KYF96" s="150"/>
      <c r="KYG96" s="150"/>
      <c r="KYH96" s="150"/>
      <c r="KYI96" s="150"/>
      <c r="KYJ96" s="150"/>
      <c r="KYK96" s="150"/>
      <c r="KYL96" s="150"/>
      <c r="KYM96" s="150"/>
      <c r="KYN96" s="150"/>
      <c r="KYO96" s="150"/>
      <c r="KYP96" s="150"/>
      <c r="KYQ96" s="150"/>
      <c r="KYR96" s="150"/>
      <c r="KYS96" s="150"/>
      <c r="KYT96" s="150"/>
      <c r="KYU96" s="150"/>
      <c r="KYV96" s="150"/>
      <c r="KYW96" s="150"/>
      <c r="KYX96" s="150"/>
      <c r="KYY96" s="150"/>
      <c r="KYZ96" s="150"/>
      <c r="KZA96" s="150"/>
      <c r="KZB96" s="150"/>
      <c r="KZC96" s="150"/>
      <c r="KZD96" s="150"/>
      <c r="KZE96" s="150"/>
      <c r="KZF96" s="150"/>
      <c r="KZG96" s="150"/>
      <c r="KZH96" s="150"/>
      <c r="KZI96" s="150"/>
      <c r="KZJ96" s="150"/>
      <c r="KZK96" s="150"/>
      <c r="KZL96" s="150"/>
      <c r="KZM96" s="150"/>
      <c r="KZN96" s="150"/>
      <c r="KZO96" s="150"/>
      <c r="KZP96" s="150"/>
      <c r="KZQ96" s="150"/>
      <c r="KZR96" s="150"/>
      <c r="KZS96" s="150"/>
      <c r="KZT96" s="150"/>
      <c r="KZU96" s="150"/>
      <c r="KZV96" s="150"/>
      <c r="KZW96" s="150"/>
      <c r="KZX96" s="150"/>
      <c r="KZY96" s="150"/>
      <c r="KZZ96" s="150"/>
      <c r="LAA96" s="150"/>
      <c r="LAB96" s="150"/>
      <c r="LAC96" s="150"/>
      <c r="LAD96" s="150"/>
      <c r="LAE96" s="150"/>
      <c r="LAF96" s="150"/>
      <c r="LAG96" s="150"/>
      <c r="LAH96" s="150"/>
      <c r="LAI96" s="150"/>
      <c r="LAJ96" s="150"/>
      <c r="LAK96" s="150"/>
      <c r="LAL96" s="150"/>
      <c r="LAM96" s="150"/>
      <c r="LAN96" s="150"/>
      <c r="LAO96" s="150"/>
      <c r="LAP96" s="150"/>
      <c r="LAQ96" s="150"/>
      <c r="LAR96" s="150"/>
      <c r="LAS96" s="150"/>
      <c r="LAT96" s="150"/>
      <c r="LAU96" s="150"/>
      <c r="LAV96" s="150"/>
      <c r="LAW96" s="150"/>
      <c r="LAX96" s="150"/>
      <c r="LAY96" s="150"/>
      <c r="LAZ96" s="150"/>
      <c r="LBA96" s="150"/>
      <c r="LBB96" s="150"/>
      <c r="LBC96" s="150"/>
      <c r="LBD96" s="150"/>
      <c r="LBE96" s="150"/>
      <c r="LBF96" s="150"/>
      <c r="LBG96" s="150"/>
      <c r="LBH96" s="150"/>
      <c r="LBI96" s="150"/>
      <c r="LBJ96" s="150"/>
      <c r="LBK96" s="150"/>
      <c r="LBL96" s="150"/>
      <c r="LBM96" s="150"/>
      <c r="LBN96" s="150"/>
      <c r="LBO96" s="150"/>
      <c r="LBP96" s="150"/>
      <c r="LBQ96" s="150"/>
      <c r="LBR96" s="150"/>
      <c r="LBS96" s="150"/>
      <c r="LBT96" s="150"/>
      <c r="LBU96" s="150"/>
      <c r="LBV96" s="150"/>
      <c r="LBW96" s="150"/>
      <c r="LBX96" s="150"/>
      <c r="LBY96" s="150"/>
      <c r="LBZ96" s="150"/>
      <c r="LCA96" s="150"/>
      <c r="LCB96" s="150"/>
      <c r="LCC96" s="150"/>
      <c r="LCD96" s="150"/>
      <c r="LCE96" s="150"/>
      <c r="LCF96" s="150"/>
      <c r="LCG96" s="150"/>
      <c r="LCH96" s="150"/>
      <c r="LCI96" s="150"/>
      <c r="LCJ96" s="150"/>
      <c r="LCK96" s="150"/>
      <c r="LCL96" s="150"/>
      <c r="LCM96" s="150"/>
      <c r="LCN96" s="150"/>
      <c r="LCO96" s="150"/>
      <c r="LCP96" s="150"/>
      <c r="LCQ96" s="150"/>
      <c r="LCR96" s="150"/>
      <c r="LCS96" s="150"/>
      <c r="LCT96" s="150"/>
      <c r="LCU96" s="150"/>
      <c r="LCV96" s="150"/>
      <c r="LCW96" s="150"/>
      <c r="LCX96" s="150"/>
      <c r="LCY96" s="150"/>
      <c r="LCZ96" s="150"/>
      <c r="LDA96" s="150"/>
      <c r="LDB96" s="150"/>
      <c r="LDC96" s="150"/>
      <c r="LDD96" s="150"/>
      <c r="LDE96" s="150"/>
      <c r="LDF96" s="150"/>
      <c r="LDG96" s="150"/>
      <c r="LDH96" s="150"/>
      <c r="LDI96" s="150"/>
      <c r="LDJ96" s="150"/>
      <c r="LDK96" s="150"/>
      <c r="LDL96" s="150"/>
      <c r="LDM96" s="150"/>
      <c r="LDN96" s="150"/>
      <c r="LDO96" s="150"/>
      <c r="LDP96" s="150"/>
      <c r="LDQ96" s="150"/>
      <c r="LDR96" s="150"/>
      <c r="LDS96" s="150"/>
      <c r="LDT96" s="150"/>
      <c r="LDU96" s="150"/>
      <c r="LDV96" s="150"/>
      <c r="LDW96" s="150"/>
      <c r="LDX96" s="150"/>
      <c r="LDY96" s="150"/>
      <c r="LDZ96" s="150"/>
      <c r="LEA96" s="150"/>
      <c r="LEB96" s="150"/>
      <c r="LEC96" s="150"/>
      <c r="LED96" s="150"/>
      <c r="LEE96" s="150"/>
      <c r="LEF96" s="150"/>
      <c r="LEG96" s="150"/>
      <c r="LEH96" s="150"/>
      <c r="LEI96" s="150"/>
      <c r="LEJ96" s="150"/>
      <c r="LEK96" s="150"/>
      <c r="LEL96" s="150"/>
      <c r="LEM96" s="150"/>
      <c r="LEN96" s="150"/>
      <c r="LEO96" s="150"/>
      <c r="LEP96" s="150"/>
      <c r="LEQ96" s="150"/>
      <c r="LER96" s="150"/>
      <c r="LES96" s="150"/>
      <c r="LET96" s="150"/>
      <c r="LEU96" s="150"/>
      <c r="LEV96" s="150"/>
      <c r="LEW96" s="150"/>
      <c r="LEX96" s="150"/>
      <c r="LEY96" s="150"/>
      <c r="LEZ96" s="150"/>
      <c r="LFA96" s="150"/>
      <c r="LFB96" s="150"/>
      <c r="LFC96" s="150"/>
      <c r="LFD96" s="150"/>
      <c r="LFE96" s="150"/>
      <c r="LFF96" s="150"/>
      <c r="LFG96" s="150"/>
      <c r="LFH96" s="150"/>
      <c r="LFI96" s="150"/>
      <c r="LFJ96" s="150"/>
      <c r="LFK96" s="150"/>
      <c r="LFL96" s="150"/>
      <c r="LFM96" s="150"/>
      <c r="LFN96" s="150"/>
      <c r="LFO96" s="150"/>
      <c r="LFP96" s="150"/>
      <c r="LFQ96" s="150"/>
      <c r="LFR96" s="150"/>
      <c r="LFS96" s="150"/>
      <c r="LFT96" s="150"/>
      <c r="LFU96" s="150"/>
      <c r="LFV96" s="150"/>
      <c r="LFW96" s="150"/>
      <c r="LFX96" s="150"/>
      <c r="LFY96" s="150"/>
      <c r="LFZ96" s="150"/>
      <c r="LGA96" s="150"/>
      <c r="LGB96" s="150"/>
      <c r="LGC96" s="150"/>
      <c r="LGD96" s="150"/>
      <c r="LGE96" s="150"/>
      <c r="LGF96" s="150"/>
      <c r="LGG96" s="150"/>
      <c r="LGH96" s="150"/>
      <c r="LGI96" s="150"/>
      <c r="LGJ96" s="150"/>
      <c r="LGK96" s="150"/>
      <c r="LGL96" s="150"/>
      <c r="LGM96" s="150"/>
      <c r="LGN96" s="150"/>
      <c r="LGO96" s="150"/>
      <c r="LGP96" s="150"/>
      <c r="LGQ96" s="150"/>
      <c r="LGR96" s="150"/>
      <c r="LGS96" s="150"/>
      <c r="LGT96" s="150"/>
      <c r="LGU96" s="150"/>
      <c r="LGV96" s="150"/>
      <c r="LGW96" s="150"/>
      <c r="LGX96" s="150"/>
      <c r="LGY96" s="150"/>
      <c r="LGZ96" s="150"/>
      <c r="LHA96" s="150"/>
      <c r="LHB96" s="150"/>
      <c r="LHC96" s="150"/>
      <c r="LHD96" s="150"/>
      <c r="LHE96" s="150"/>
      <c r="LHF96" s="150"/>
      <c r="LHG96" s="150"/>
      <c r="LHH96" s="150"/>
      <c r="LHI96" s="150"/>
      <c r="LHJ96" s="150"/>
      <c r="LHK96" s="150"/>
      <c r="LHL96" s="150"/>
      <c r="LHM96" s="150"/>
      <c r="LHN96" s="150"/>
      <c r="LHO96" s="150"/>
      <c r="LHP96" s="150"/>
      <c r="LHQ96" s="150"/>
      <c r="LHR96" s="150"/>
      <c r="LHS96" s="150"/>
      <c r="LHT96" s="150"/>
      <c r="LHU96" s="150"/>
      <c r="LHV96" s="150"/>
      <c r="LHW96" s="150"/>
      <c r="LHX96" s="150"/>
      <c r="LHY96" s="150"/>
      <c r="LHZ96" s="150"/>
      <c r="LIA96" s="150"/>
      <c r="LIB96" s="150"/>
      <c r="LIC96" s="150"/>
      <c r="LID96" s="150"/>
      <c r="LIE96" s="150"/>
      <c r="LIF96" s="150"/>
      <c r="LIG96" s="150"/>
      <c r="LIH96" s="150"/>
      <c r="LII96" s="150"/>
      <c r="LIJ96" s="150"/>
      <c r="LIK96" s="150"/>
      <c r="LIL96" s="150"/>
      <c r="LIM96" s="150"/>
      <c r="LIN96" s="150"/>
      <c r="LIO96" s="150"/>
      <c r="LIP96" s="150"/>
      <c r="LIQ96" s="150"/>
      <c r="LIR96" s="150"/>
      <c r="LIS96" s="150"/>
      <c r="LIT96" s="150"/>
      <c r="LIU96" s="150"/>
      <c r="LIV96" s="150"/>
      <c r="LIW96" s="150"/>
      <c r="LIX96" s="150"/>
      <c r="LIY96" s="150"/>
      <c r="LIZ96" s="150"/>
      <c r="LJA96" s="150"/>
      <c r="LJB96" s="150"/>
      <c r="LJC96" s="150"/>
      <c r="LJD96" s="150"/>
      <c r="LJE96" s="150"/>
      <c r="LJF96" s="150"/>
      <c r="LJG96" s="150"/>
      <c r="LJH96" s="150"/>
      <c r="LJI96" s="150"/>
      <c r="LJJ96" s="150"/>
      <c r="LJK96" s="150"/>
      <c r="LJL96" s="150"/>
      <c r="LJM96" s="150"/>
      <c r="LJN96" s="150"/>
      <c r="LJO96" s="150"/>
      <c r="LJP96" s="150"/>
      <c r="LJQ96" s="150"/>
      <c r="LJR96" s="150"/>
      <c r="LJS96" s="150"/>
      <c r="LJT96" s="150"/>
      <c r="LJU96" s="150"/>
      <c r="LJV96" s="150"/>
      <c r="LJW96" s="150"/>
      <c r="LJX96" s="150"/>
      <c r="LJY96" s="150"/>
      <c r="LJZ96" s="150"/>
      <c r="LKA96" s="150"/>
      <c r="LKB96" s="150"/>
      <c r="LKC96" s="150"/>
      <c r="LKD96" s="150"/>
      <c r="LKE96" s="150"/>
      <c r="LKF96" s="150"/>
      <c r="LKG96" s="150"/>
      <c r="LKH96" s="150"/>
      <c r="LKI96" s="150"/>
      <c r="LKJ96" s="150"/>
      <c r="LKK96" s="150"/>
      <c r="LKL96" s="150"/>
      <c r="LKM96" s="150"/>
      <c r="LKN96" s="150"/>
      <c r="LKO96" s="150"/>
      <c r="LKP96" s="150"/>
      <c r="LKQ96" s="150"/>
      <c r="LKR96" s="150"/>
      <c r="LKS96" s="150"/>
      <c r="LKT96" s="150"/>
      <c r="LKU96" s="150"/>
      <c r="LKV96" s="150"/>
      <c r="LKW96" s="150"/>
      <c r="LKX96" s="150"/>
      <c r="LKY96" s="150"/>
      <c r="LKZ96" s="150"/>
      <c r="LLA96" s="150"/>
      <c r="LLB96" s="150"/>
      <c r="LLC96" s="150"/>
      <c r="LLD96" s="150"/>
      <c r="LLE96" s="150"/>
      <c r="LLF96" s="150"/>
      <c r="LLG96" s="150"/>
      <c r="LLH96" s="150"/>
      <c r="LLI96" s="150"/>
      <c r="LLJ96" s="150"/>
      <c r="LLK96" s="150"/>
      <c r="LLL96" s="150"/>
      <c r="LLM96" s="150"/>
      <c r="LLN96" s="150"/>
      <c r="LLO96" s="150"/>
      <c r="LLP96" s="150"/>
      <c r="LLQ96" s="150"/>
      <c r="LLR96" s="150"/>
      <c r="LLS96" s="150"/>
      <c r="LLT96" s="150"/>
      <c r="LLU96" s="150"/>
      <c r="LLV96" s="150"/>
      <c r="LLW96" s="150"/>
      <c r="LLX96" s="150"/>
      <c r="LLY96" s="150"/>
      <c r="LLZ96" s="150"/>
      <c r="LMA96" s="150"/>
      <c r="LMB96" s="150"/>
      <c r="LMC96" s="150"/>
      <c r="LMD96" s="150"/>
      <c r="LME96" s="150"/>
      <c r="LMF96" s="150"/>
      <c r="LMG96" s="150"/>
      <c r="LMH96" s="150"/>
      <c r="LMI96" s="150"/>
      <c r="LMJ96" s="150"/>
      <c r="LMK96" s="150"/>
      <c r="LML96" s="150"/>
      <c r="LMM96" s="150"/>
      <c r="LMN96" s="150"/>
      <c r="LMO96" s="150"/>
      <c r="LMP96" s="150"/>
      <c r="LMQ96" s="150"/>
      <c r="LMR96" s="150"/>
      <c r="LMS96" s="150"/>
      <c r="LMT96" s="150"/>
      <c r="LMU96" s="150"/>
      <c r="LMV96" s="150"/>
      <c r="LMW96" s="150"/>
      <c r="LMX96" s="150"/>
      <c r="LMY96" s="150"/>
      <c r="LMZ96" s="150"/>
      <c r="LNA96" s="150"/>
      <c r="LNB96" s="150"/>
      <c r="LNC96" s="150"/>
      <c r="LND96" s="150"/>
      <c r="LNE96" s="150"/>
      <c r="LNF96" s="150"/>
      <c r="LNG96" s="150"/>
      <c r="LNH96" s="150"/>
      <c r="LNI96" s="150"/>
      <c r="LNJ96" s="150"/>
      <c r="LNK96" s="150"/>
      <c r="LNL96" s="150"/>
      <c r="LNM96" s="150"/>
      <c r="LNN96" s="150"/>
      <c r="LNO96" s="150"/>
      <c r="LNP96" s="150"/>
      <c r="LNQ96" s="150"/>
      <c r="LNR96" s="150"/>
      <c r="LNS96" s="150"/>
      <c r="LNT96" s="150"/>
      <c r="LNU96" s="150"/>
      <c r="LNV96" s="150"/>
      <c r="LNW96" s="150"/>
      <c r="LNX96" s="150"/>
      <c r="LNY96" s="150"/>
      <c r="LNZ96" s="150"/>
      <c r="LOA96" s="150"/>
      <c r="LOB96" s="150"/>
      <c r="LOC96" s="150"/>
      <c r="LOD96" s="150"/>
      <c r="LOE96" s="150"/>
      <c r="LOF96" s="150"/>
      <c r="LOG96" s="150"/>
      <c r="LOH96" s="150"/>
      <c r="LOI96" s="150"/>
      <c r="LOJ96" s="150"/>
      <c r="LOK96" s="150"/>
      <c r="LOL96" s="150"/>
      <c r="LOM96" s="150"/>
      <c r="LON96" s="150"/>
      <c r="LOO96" s="150"/>
      <c r="LOP96" s="150"/>
      <c r="LOQ96" s="150"/>
      <c r="LOR96" s="150"/>
      <c r="LOS96" s="150"/>
      <c r="LOT96" s="150"/>
      <c r="LOU96" s="150"/>
      <c r="LOV96" s="150"/>
      <c r="LOW96" s="150"/>
      <c r="LOX96" s="150"/>
      <c r="LOY96" s="150"/>
      <c r="LOZ96" s="150"/>
      <c r="LPA96" s="150"/>
      <c r="LPB96" s="150"/>
      <c r="LPC96" s="150"/>
      <c r="LPD96" s="150"/>
      <c r="LPE96" s="150"/>
      <c r="LPF96" s="150"/>
      <c r="LPG96" s="150"/>
      <c r="LPH96" s="150"/>
      <c r="LPI96" s="150"/>
      <c r="LPJ96" s="150"/>
      <c r="LPK96" s="150"/>
      <c r="LPL96" s="150"/>
      <c r="LPM96" s="150"/>
      <c r="LPN96" s="150"/>
      <c r="LPO96" s="150"/>
      <c r="LPP96" s="150"/>
      <c r="LPQ96" s="150"/>
      <c r="LPR96" s="150"/>
      <c r="LPS96" s="150"/>
      <c r="LPT96" s="150"/>
      <c r="LPU96" s="150"/>
      <c r="LPV96" s="150"/>
      <c r="LPW96" s="150"/>
      <c r="LPX96" s="150"/>
      <c r="LPY96" s="150"/>
      <c r="LPZ96" s="150"/>
      <c r="LQA96" s="150"/>
      <c r="LQB96" s="150"/>
      <c r="LQC96" s="150"/>
      <c r="LQD96" s="150"/>
      <c r="LQE96" s="150"/>
      <c r="LQF96" s="150"/>
      <c r="LQG96" s="150"/>
      <c r="LQH96" s="150"/>
      <c r="LQI96" s="150"/>
      <c r="LQJ96" s="150"/>
      <c r="LQK96" s="150"/>
      <c r="LQL96" s="150"/>
      <c r="LQM96" s="150"/>
      <c r="LQN96" s="150"/>
      <c r="LQO96" s="150"/>
      <c r="LQP96" s="150"/>
      <c r="LQQ96" s="150"/>
      <c r="LQR96" s="150"/>
      <c r="LQS96" s="150"/>
      <c r="LQT96" s="150"/>
      <c r="LQU96" s="150"/>
      <c r="LQV96" s="150"/>
      <c r="LQW96" s="150"/>
      <c r="LQX96" s="150"/>
      <c r="LQY96" s="150"/>
      <c r="LQZ96" s="150"/>
      <c r="LRA96" s="150"/>
      <c r="LRB96" s="150"/>
      <c r="LRC96" s="150"/>
      <c r="LRD96" s="150"/>
      <c r="LRE96" s="150"/>
      <c r="LRF96" s="150"/>
      <c r="LRG96" s="150"/>
      <c r="LRH96" s="150"/>
      <c r="LRI96" s="150"/>
      <c r="LRJ96" s="150"/>
      <c r="LRK96" s="150"/>
      <c r="LRL96" s="150"/>
      <c r="LRM96" s="150"/>
      <c r="LRN96" s="150"/>
      <c r="LRO96" s="150"/>
      <c r="LRP96" s="150"/>
      <c r="LRQ96" s="150"/>
      <c r="LRR96" s="150"/>
      <c r="LRS96" s="150"/>
      <c r="LRT96" s="150"/>
      <c r="LRU96" s="150"/>
      <c r="LRV96" s="150"/>
      <c r="LRW96" s="150"/>
      <c r="LRX96" s="150"/>
      <c r="LRY96" s="150"/>
      <c r="LRZ96" s="150"/>
      <c r="LSA96" s="150"/>
      <c r="LSB96" s="150"/>
      <c r="LSC96" s="150"/>
      <c r="LSD96" s="150"/>
      <c r="LSE96" s="150"/>
      <c r="LSF96" s="150"/>
      <c r="LSG96" s="150"/>
      <c r="LSH96" s="150"/>
      <c r="LSI96" s="150"/>
      <c r="LSJ96" s="150"/>
      <c r="LSK96" s="150"/>
      <c r="LSL96" s="150"/>
      <c r="LSM96" s="150"/>
      <c r="LSN96" s="150"/>
      <c r="LSO96" s="150"/>
      <c r="LSP96" s="150"/>
      <c r="LSQ96" s="150"/>
      <c r="LSR96" s="150"/>
      <c r="LSS96" s="150"/>
      <c r="LST96" s="150"/>
      <c r="LSU96" s="150"/>
      <c r="LSV96" s="150"/>
      <c r="LSW96" s="150"/>
      <c r="LSX96" s="150"/>
      <c r="LSY96" s="150"/>
      <c r="LSZ96" s="150"/>
      <c r="LTA96" s="150"/>
      <c r="LTB96" s="150"/>
      <c r="LTC96" s="150"/>
      <c r="LTD96" s="150"/>
      <c r="LTE96" s="150"/>
      <c r="LTF96" s="150"/>
      <c r="LTG96" s="150"/>
      <c r="LTH96" s="150"/>
      <c r="LTI96" s="150"/>
      <c r="LTJ96" s="150"/>
      <c r="LTK96" s="150"/>
      <c r="LTL96" s="150"/>
      <c r="LTM96" s="150"/>
      <c r="LTN96" s="150"/>
      <c r="LTO96" s="150"/>
      <c r="LTP96" s="150"/>
      <c r="LTQ96" s="150"/>
      <c r="LTR96" s="150"/>
      <c r="LTS96" s="150"/>
      <c r="LTT96" s="150"/>
      <c r="LTU96" s="150"/>
      <c r="LTV96" s="150"/>
      <c r="LTW96" s="150"/>
      <c r="LTX96" s="150"/>
      <c r="LTY96" s="150"/>
      <c r="LTZ96" s="150"/>
      <c r="LUA96" s="150"/>
      <c r="LUB96" s="150"/>
      <c r="LUC96" s="150"/>
      <c r="LUD96" s="150"/>
      <c r="LUE96" s="150"/>
      <c r="LUF96" s="150"/>
      <c r="LUG96" s="150"/>
      <c r="LUH96" s="150"/>
      <c r="LUI96" s="150"/>
      <c r="LUJ96" s="150"/>
      <c r="LUK96" s="150"/>
      <c r="LUL96" s="150"/>
      <c r="LUM96" s="150"/>
      <c r="LUN96" s="150"/>
      <c r="LUO96" s="150"/>
      <c r="LUP96" s="150"/>
      <c r="LUQ96" s="150"/>
      <c r="LUR96" s="150"/>
      <c r="LUS96" s="150"/>
      <c r="LUT96" s="150"/>
      <c r="LUU96" s="150"/>
      <c r="LUV96" s="150"/>
      <c r="LUW96" s="150"/>
      <c r="LUX96" s="150"/>
      <c r="LUY96" s="150"/>
      <c r="LUZ96" s="150"/>
      <c r="LVA96" s="150"/>
      <c r="LVB96" s="150"/>
      <c r="LVC96" s="150"/>
      <c r="LVD96" s="150"/>
      <c r="LVE96" s="150"/>
      <c r="LVF96" s="150"/>
      <c r="LVG96" s="150"/>
      <c r="LVH96" s="150"/>
      <c r="LVI96" s="150"/>
      <c r="LVJ96" s="150"/>
      <c r="LVK96" s="150"/>
      <c r="LVL96" s="150"/>
      <c r="LVM96" s="150"/>
      <c r="LVN96" s="150"/>
      <c r="LVO96" s="150"/>
      <c r="LVP96" s="150"/>
      <c r="LVQ96" s="150"/>
      <c r="LVR96" s="150"/>
      <c r="LVS96" s="150"/>
      <c r="LVT96" s="150"/>
      <c r="LVU96" s="150"/>
      <c r="LVV96" s="150"/>
      <c r="LVW96" s="150"/>
      <c r="LVX96" s="150"/>
      <c r="LVY96" s="150"/>
      <c r="LVZ96" s="150"/>
      <c r="LWA96" s="150"/>
      <c r="LWB96" s="150"/>
      <c r="LWC96" s="150"/>
      <c r="LWD96" s="150"/>
      <c r="LWE96" s="150"/>
      <c r="LWF96" s="150"/>
      <c r="LWG96" s="150"/>
      <c r="LWH96" s="150"/>
      <c r="LWI96" s="150"/>
      <c r="LWJ96" s="150"/>
      <c r="LWK96" s="150"/>
      <c r="LWL96" s="150"/>
      <c r="LWM96" s="150"/>
      <c r="LWN96" s="150"/>
      <c r="LWO96" s="150"/>
      <c r="LWP96" s="150"/>
      <c r="LWQ96" s="150"/>
      <c r="LWR96" s="150"/>
      <c r="LWS96" s="150"/>
      <c r="LWT96" s="150"/>
      <c r="LWU96" s="150"/>
      <c r="LWV96" s="150"/>
      <c r="LWW96" s="150"/>
      <c r="LWX96" s="150"/>
      <c r="LWY96" s="150"/>
      <c r="LWZ96" s="150"/>
      <c r="LXA96" s="150"/>
      <c r="LXB96" s="150"/>
      <c r="LXC96" s="150"/>
      <c r="LXD96" s="150"/>
      <c r="LXE96" s="150"/>
      <c r="LXF96" s="150"/>
      <c r="LXG96" s="150"/>
      <c r="LXH96" s="150"/>
      <c r="LXI96" s="150"/>
      <c r="LXJ96" s="150"/>
      <c r="LXK96" s="150"/>
      <c r="LXL96" s="150"/>
      <c r="LXM96" s="150"/>
      <c r="LXN96" s="150"/>
      <c r="LXO96" s="150"/>
      <c r="LXP96" s="150"/>
      <c r="LXQ96" s="150"/>
      <c r="LXR96" s="150"/>
      <c r="LXS96" s="150"/>
      <c r="LXT96" s="150"/>
      <c r="LXU96" s="150"/>
      <c r="LXV96" s="150"/>
      <c r="LXW96" s="150"/>
      <c r="LXX96" s="150"/>
      <c r="LXY96" s="150"/>
      <c r="LXZ96" s="150"/>
      <c r="LYA96" s="150"/>
      <c r="LYB96" s="150"/>
      <c r="LYC96" s="150"/>
      <c r="LYD96" s="150"/>
      <c r="LYE96" s="150"/>
      <c r="LYF96" s="150"/>
      <c r="LYG96" s="150"/>
      <c r="LYH96" s="150"/>
      <c r="LYI96" s="150"/>
      <c r="LYJ96" s="150"/>
      <c r="LYK96" s="150"/>
      <c r="LYL96" s="150"/>
      <c r="LYM96" s="150"/>
      <c r="LYN96" s="150"/>
      <c r="LYO96" s="150"/>
      <c r="LYP96" s="150"/>
      <c r="LYQ96" s="150"/>
      <c r="LYR96" s="150"/>
      <c r="LYS96" s="150"/>
      <c r="LYT96" s="150"/>
      <c r="LYU96" s="150"/>
      <c r="LYV96" s="150"/>
      <c r="LYW96" s="150"/>
      <c r="LYX96" s="150"/>
      <c r="LYY96" s="150"/>
      <c r="LYZ96" s="150"/>
      <c r="LZA96" s="150"/>
      <c r="LZB96" s="150"/>
      <c r="LZC96" s="150"/>
      <c r="LZD96" s="150"/>
      <c r="LZE96" s="150"/>
      <c r="LZF96" s="150"/>
      <c r="LZG96" s="150"/>
      <c r="LZH96" s="150"/>
      <c r="LZI96" s="150"/>
      <c r="LZJ96" s="150"/>
      <c r="LZK96" s="150"/>
      <c r="LZL96" s="150"/>
      <c r="LZM96" s="150"/>
      <c r="LZN96" s="150"/>
      <c r="LZO96" s="150"/>
      <c r="LZP96" s="150"/>
      <c r="LZQ96" s="150"/>
      <c r="LZR96" s="150"/>
      <c r="LZS96" s="150"/>
      <c r="LZT96" s="150"/>
      <c r="LZU96" s="150"/>
      <c r="LZV96" s="150"/>
      <c r="LZW96" s="150"/>
      <c r="LZX96" s="150"/>
      <c r="LZY96" s="150"/>
      <c r="LZZ96" s="150"/>
      <c r="MAA96" s="150"/>
      <c r="MAB96" s="150"/>
      <c r="MAC96" s="150"/>
      <c r="MAD96" s="150"/>
      <c r="MAE96" s="150"/>
      <c r="MAF96" s="150"/>
      <c r="MAG96" s="150"/>
      <c r="MAH96" s="150"/>
      <c r="MAI96" s="150"/>
      <c r="MAJ96" s="150"/>
      <c r="MAK96" s="150"/>
      <c r="MAL96" s="150"/>
      <c r="MAM96" s="150"/>
      <c r="MAN96" s="150"/>
      <c r="MAO96" s="150"/>
      <c r="MAP96" s="150"/>
      <c r="MAQ96" s="150"/>
      <c r="MAR96" s="150"/>
      <c r="MAS96" s="150"/>
      <c r="MAT96" s="150"/>
      <c r="MAU96" s="150"/>
      <c r="MAV96" s="150"/>
      <c r="MAW96" s="150"/>
      <c r="MAX96" s="150"/>
      <c r="MAY96" s="150"/>
      <c r="MAZ96" s="150"/>
      <c r="MBA96" s="150"/>
      <c r="MBB96" s="150"/>
      <c r="MBC96" s="150"/>
      <c r="MBD96" s="150"/>
      <c r="MBE96" s="150"/>
      <c r="MBF96" s="150"/>
      <c r="MBG96" s="150"/>
      <c r="MBH96" s="150"/>
      <c r="MBI96" s="150"/>
      <c r="MBJ96" s="150"/>
      <c r="MBK96" s="150"/>
      <c r="MBL96" s="150"/>
      <c r="MBM96" s="150"/>
      <c r="MBN96" s="150"/>
      <c r="MBO96" s="150"/>
      <c r="MBP96" s="150"/>
      <c r="MBQ96" s="150"/>
      <c r="MBR96" s="150"/>
      <c r="MBS96" s="150"/>
      <c r="MBT96" s="150"/>
      <c r="MBU96" s="150"/>
      <c r="MBV96" s="150"/>
      <c r="MBW96" s="150"/>
      <c r="MBX96" s="150"/>
      <c r="MBY96" s="150"/>
      <c r="MBZ96" s="150"/>
      <c r="MCA96" s="150"/>
      <c r="MCB96" s="150"/>
      <c r="MCC96" s="150"/>
      <c r="MCD96" s="150"/>
      <c r="MCE96" s="150"/>
      <c r="MCF96" s="150"/>
      <c r="MCG96" s="150"/>
      <c r="MCH96" s="150"/>
      <c r="MCI96" s="150"/>
      <c r="MCJ96" s="150"/>
      <c r="MCK96" s="150"/>
      <c r="MCL96" s="150"/>
      <c r="MCM96" s="150"/>
      <c r="MCN96" s="150"/>
      <c r="MCO96" s="150"/>
      <c r="MCP96" s="150"/>
      <c r="MCQ96" s="150"/>
      <c r="MCR96" s="150"/>
      <c r="MCS96" s="150"/>
      <c r="MCT96" s="150"/>
      <c r="MCU96" s="150"/>
      <c r="MCV96" s="150"/>
      <c r="MCW96" s="150"/>
      <c r="MCX96" s="150"/>
      <c r="MCY96" s="150"/>
      <c r="MCZ96" s="150"/>
      <c r="MDA96" s="150"/>
      <c r="MDB96" s="150"/>
      <c r="MDC96" s="150"/>
      <c r="MDD96" s="150"/>
      <c r="MDE96" s="150"/>
      <c r="MDF96" s="150"/>
      <c r="MDG96" s="150"/>
      <c r="MDH96" s="150"/>
      <c r="MDI96" s="150"/>
      <c r="MDJ96" s="150"/>
      <c r="MDK96" s="150"/>
      <c r="MDL96" s="150"/>
      <c r="MDM96" s="150"/>
      <c r="MDN96" s="150"/>
      <c r="MDO96" s="150"/>
      <c r="MDP96" s="150"/>
      <c r="MDQ96" s="150"/>
      <c r="MDR96" s="150"/>
      <c r="MDS96" s="150"/>
      <c r="MDT96" s="150"/>
      <c r="MDU96" s="150"/>
      <c r="MDV96" s="150"/>
      <c r="MDW96" s="150"/>
      <c r="MDX96" s="150"/>
      <c r="MDY96" s="150"/>
      <c r="MDZ96" s="150"/>
      <c r="MEA96" s="150"/>
      <c r="MEB96" s="150"/>
      <c r="MEC96" s="150"/>
      <c r="MED96" s="150"/>
      <c r="MEE96" s="150"/>
      <c r="MEF96" s="150"/>
      <c r="MEG96" s="150"/>
      <c r="MEH96" s="150"/>
      <c r="MEI96" s="150"/>
      <c r="MEJ96" s="150"/>
      <c r="MEK96" s="150"/>
      <c r="MEL96" s="150"/>
      <c r="MEM96" s="150"/>
      <c r="MEN96" s="150"/>
      <c r="MEO96" s="150"/>
      <c r="MEP96" s="150"/>
      <c r="MEQ96" s="150"/>
      <c r="MER96" s="150"/>
      <c r="MES96" s="150"/>
      <c r="MET96" s="150"/>
      <c r="MEU96" s="150"/>
      <c r="MEV96" s="150"/>
      <c r="MEW96" s="150"/>
      <c r="MEX96" s="150"/>
      <c r="MEY96" s="150"/>
      <c r="MEZ96" s="150"/>
      <c r="MFA96" s="150"/>
      <c r="MFB96" s="150"/>
      <c r="MFC96" s="150"/>
      <c r="MFD96" s="150"/>
      <c r="MFE96" s="150"/>
      <c r="MFF96" s="150"/>
      <c r="MFG96" s="150"/>
      <c r="MFH96" s="150"/>
      <c r="MFI96" s="150"/>
      <c r="MFJ96" s="150"/>
      <c r="MFK96" s="150"/>
      <c r="MFL96" s="150"/>
      <c r="MFM96" s="150"/>
      <c r="MFN96" s="150"/>
      <c r="MFO96" s="150"/>
      <c r="MFP96" s="150"/>
      <c r="MFQ96" s="150"/>
      <c r="MFR96" s="150"/>
      <c r="MFS96" s="150"/>
      <c r="MFT96" s="150"/>
      <c r="MFU96" s="150"/>
      <c r="MFV96" s="150"/>
      <c r="MFW96" s="150"/>
      <c r="MFX96" s="150"/>
      <c r="MFY96" s="150"/>
      <c r="MFZ96" s="150"/>
      <c r="MGA96" s="150"/>
      <c r="MGB96" s="150"/>
      <c r="MGC96" s="150"/>
      <c r="MGD96" s="150"/>
      <c r="MGE96" s="150"/>
      <c r="MGF96" s="150"/>
      <c r="MGG96" s="150"/>
      <c r="MGH96" s="150"/>
      <c r="MGI96" s="150"/>
      <c r="MGJ96" s="150"/>
      <c r="MGK96" s="150"/>
      <c r="MGL96" s="150"/>
      <c r="MGM96" s="150"/>
      <c r="MGN96" s="150"/>
      <c r="MGO96" s="150"/>
      <c r="MGP96" s="150"/>
      <c r="MGQ96" s="150"/>
      <c r="MGR96" s="150"/>
      <c r="MGS96" s="150"/>
      <c r="MGT96" s="150"/>
      <c r="MGU96" s="150"/>
      <c r="MGV96" s="150"/>
      <c r="MGW96" s="150"/>
      <c r="MGX96" s="150"/>
      <c r="MGY96" s="150"/>
      <c r="MGZ96" s="150"/>
      <c r="MHA96" s="150"/>
      <c r="MHB96" s="150"/>
      <c r="MHC96" s="150"/>
      <c r="MHD96" s="150"/>
      <c r="MHE96" s="150"/>
      <c r="MHF96" s="150"/>
      <c r="MHG96" s="150"/>
      <c r="MHH96" s="150"/>
      <c r="MHI96" s="150"/>
      <c r="MHJ96" s="150"/>
      <c r="MHK96" s="150"/>
      <c r="MHL96" s="150"/>
      <c r="MHM96" s="150"/>
      <c r="MHN96" s="150"/>
      <c r="MHO96" s="150"/>
      <c r="MHP96" s="150"/>
      <c r="MHQ96" s="150"/>
      <c r="MHR96" s="150"/>
      <c r="MHS96" s="150"/>
      <c r="MHT96" s="150"/>
      <c r="MHU96" s="150"/>
      <c r="MHV96" s="150"/>
      <c r="MHW96" s="150"/>
      <c r="MHX96" s="150"/>
      <c r="MHY96" s="150"/>
      <c r="MHZ96" s="150"/>
      <c r="MIA96" s="150"/>
      <c r="MIB96" s="150"/>
      <c r="MIC96" s="150"/>
      <c r="MID96" s="150"/>
      <c r="MIE96" s="150"/>
      <c r="MIF96" s="150"/>
      <c r="MIG96" s="150"/>
      <c r="MIH96" s="150"/>
      <c r="MII96" s="150"/>
      <c r="MIJ96" s="150"/>
      <c r="MIK96" s="150"/>
      <c r="MIL96" s="150"/>
      <c r="MIM96" s="150"/>
      <c r="MIN96" s="150"/>
      <c r="MIO96" s="150"/>
      <c r="MIP96" s="150"/>
      <c r="MIQ96" s="150"/>
      <c r="MIR96" s="150"/>
      <c r="MIS96" s="150"/>
      <c r="MIT96" s="150"/>
      <c r="MIU96" s="150"/>
      <c r="MIV96" s="150"/>
      <c r="MIW96" s="150"/>
      <c r="MIX96" s="150"/>
      <c r="MIY96" s="150"/>
      <c r="MIZ96" s="150"/>
      <c r="MJA96" s="150"/>
      <c r="MJB96" s="150"/>
      <c r="MJC96" s="150"/>
      <c r="MJD96" s="150"/>
      <c r="MJE96" s="150"/>
      <c r="MJF96" s="150"/>
      <c r="MJG96" s="150"/>
      <c r="MJH96" s="150"/>
      <c r="MJI96" s="150"/>
      <c r="MJJ96" s="150"/>
      <c r="MJK96" s="150"/>
      <c r="MJL96" s="150"/>
      <c r="MJM96" s="150"/>
      <c r="MJN96" s="150"/>
      <c r="MJO96" s="150"/>
      <c r="MJP96" s="150"/>
      <c r="MJQ96" s="150"/>
      <c r="MJR96" s="150"/>
      <c r="MJS96" s="150"/>
      <c r="MJT96" s="150"/>
      <c r="MJU96" s="150"/>
      <c r="MJV96" s="150"/>
      <c r="MJW96" s="150"/>
      <c r="MJX96" s="150"/>
      <c r="MJY96" s="150"/>
      <c r="MJZ96" s="150"/>
      <c r="MKA96" s="150"/>
      <c r="MKB96" s="150"/>
      <c r="MKC96" s="150"/>
      <c r="MKD96" s="150"/>
      <c r="MKE96" s="150"/>
      <c r="MKF96" s="150"/>
      <c r="MKG96" s="150"/>
      <c r="MKH96" s="150"/>
      <c r="MKI96" s="150"/>
      <c r="MKJ96" s="150"/>
      <c r="MKK96" s="150"/>
      <c r="MKL96" s="150"/>
      <c r="MKM96" s="150"/>
      <c r="MKN96" s="150"/>
      <c r="MKO96" s="150"/>
      <c r="MKP96" s="150"/>
      <c r="MKQ96" s="150"/>
      <c r="MKR96" s="150"/>
      <c r="MKS96" s="150"/>
      <c r="MKT96" s="150"/>
      <c r="MKU96" s="150"/>
      <c r="MKV96" s="150"/>
      <c r="MKW96" s="150"/>
      <c r="MKX96" s="150"/>
      <c r="MKY96" s="150"/>
      <c r="MKZ96" s="150"/>
      <c r="MLA96" s="150"/>
      <c r="MLB96" s="150"/>
      <c r="MLC96" s="150"/>
      <c r="MLD96" s="150"/>
      <c r="MLE96" s="150"/>
      <c r="MLF96" s="150"/>
      <c r="MLG96" s="150"/>
      <c r="MLH96" s="150"/>
      <c r="MLI96" s="150"/>
      <c r="MLJ96" s="150"/>
      <c r="MLK96" s="150"/>
      <c r="MLL96" s="150"/>
      <c r="MLM96" s="150"/>
      <c r="MLN96" s="150"/>
      <c r="MLO96" s="150"/>
      <c r="MLP96" s="150"/>
      <c r="MLQ96" s="150"/>
      <c r="MLR96" s="150"/>
      <c r="MLS96" s="150"/>
      <c r="MLT96" s="150"/>
      <c r="MLU96" s="150"/>
      <c r="MLV96" s="150"/>
      <c r="MLW96" s="150"/>
      <c r="MLX96" s="150"/>
      <c r="MLY96" s="150"/>
      <c r="MLZ96" s="150"/>
      <c r="MMA96" s="150"/>
      <c r="MMB96" s="150"/>
      <c r="MMC96" s="150"/>
      <c r="MMD96" s="150"/>
      <c r="MME96" s="150"/>
      <c r="MMF96" s="150"/>
      <c r="MMG96" s="150"/>
      <c r="MMH96" s="150"/>
      <c r="MMI96" s="150"/>
      <c r="MMJ96" s="150"/>
      <c r="MMK96" s="150"/>
      <c r="MML96" s="150"/>
      <c r="MMM96" s="150"/>
      <c r="MMN96" s="150"/>
      <c r="MMO96" s="150"/>
      <c r="MMP96" s="150"/>
      <c r="MMQ96" s="150"/>
      <c r="MMR96" s="150"/>
      <c r="MMS96" s="150"/>
      <c r="MMT96" s="150"/>
      <c r="MMU96" s="150"/>
      <c r="MMV96" s="150"/>
      <c r="MMW96" s="150"/>
      <c r="MMX96" s="150"/>
      <c r="MMY96" s="150"/>
      <c r="MMZ96" s="150"/>
      <c r="MNA96" s="150"/>
      <c r="MNB96" s="150"/>
      <c r="MNC96" s="150"/>
      <c r="MND96" s="150"/>
      <c r="MNE96" s="150"/>
      <c r="MNF96" s="150"/>
      <c r="MNG96" s="150"/>
      <c r="MNH96" s="150"/>
      <c r="MNI96" s="150"/>
      <c r="MNJ96" s="150"/>
      <c r="MNK96" s="150"/>
      <c r="MNL96" s="150"/>
      <c r="MNM96" s="150"/>
      <c r="MNN96" s="150"/>
      <c r="MNO96" s="150"/>
      <c r="MNP96" s="150"/>
      <c r="MNQ96" s="150"/>
      <c r="MNR96" s="150"/>
      <c r="MNS96" s="150"/>
      <c r="MNT96" s="150"/>
      <c r="MNU96" s="150"/>
      <c r="MNV96" s="150"/>
      <c r="MNW96" s="150"/>
      <c r="MNX96" s="150"/>
      <c r="MNY96" s="150"/>
      <c r="MNZ96" s="150"/>
      <c r="MOA96" s="150"/>
      <c r="MOB96" s="150"/>
      <c r="MOC96" s="150"/>
      <c r="MOD96" s="150"/>
      <c r="MOE96" s="150"/>
      <c r="MOF96" s="150"/>
      <c r="MOG96" s="150"/>
      <c r="MOH96" s="150"/>
      <c r="MOI96" s="150"/>
      <c r="MOJ96" s="150"/>
      <c r="MOK96" s="150"/>
      <c r="MOL96" s="150"/>
      <c r="MOM96" s="150"/>
      <c r="MON96" s="150"/>
      <c r="MOO96" s="150"/>
      <c r="MOP96" s="150"/>
      <c r="MOQ96" s="150"/>
      <c r="MOR96" s="150"/>
      <c r="MOS96" s="150"/>
      <c r="MOT96" s="150"/>
      <c r="MOU96" s="150"/>
      <c r="MOV96" s="150"/>
      <c r="MOW96" s="150"/>
      <c r="MOX96" s="150"/>
      <c r="MOY96" s="150"/>
      <c r="MOZ96" s="150"/>
      <c r="MPA96" s="150"/>
      <c r="MPB96" s="150"/>
      <c r="MPC96" s="150"/>
      <c r="MPD96" s="150"/>
      <c r="MPE96" s="150"/>
      <c r="MPF96" s="150"/>
      <c r="MPG96" s="150"/>
      <c r="MPH96" s="150"/>
      <c r="MPI96" s="150"/>
      <c r="MPJ96" s="150"/>
      <c r="MPK96" s="150"/>
      <c r="MPL96" s="150"/>
      <c r="MPM96" s="150"/>
      <c r="MPN96" s="150"/>
      <c r="MPO96" s="150"/>
      <c r="MPP96" s="150"/>
      <c r="MPQ96" s="150"/>
      <c r="MPR96" s="150"/>
      <c r="MPS96" s="150"/>
      <c r="MPT96" s="150"/>
      <c r="MPU96" s="150"/>
      <c r="MPV96" s="150"/>
      <c r="MPW96" s="150"/>
      <c r="MPX96" s="150"/>
      <c r="MPY96" s="150"/>
      <c r="MPZ96" s="150"/>
      <c r="MQA96" s="150"/>
      <c r="MQB96" s="150"/>
      <c r="MQC96" s="150"/>
      <c r="MQD96" s="150"/>
      <c r="MQE96" s="150"/>
      <c r="MQF96" s="150"/>
      <c r="MQG96" s="150"/>
      <c r="MQH96" s="150"/>
      <c r="MQI96" s="150"/>
      <c r="MQJ96" s="150"/>
      <c r="MQK96" s="150"/>
      <c r="MQL96" s="150"/>
      <c r="MQM96" s="150"/>
      <c r="MQN96" s="150"/>
      <c r="MQO96" s="150"/>
      <c r="MQP96" s="150"/>
      <c r="MQQ96" s="150"/>
      <c r="MQR96" s="150"/>
      <c r="MQS96" s="150"/>
      <c r="MQT96" s="150"/>
      <c r="MQU96" s="150"/>
      <c r="MQV96" s="150"/>
      <c r="MQW96" s="150"/>
      <c r="MQX96" s="150"/>
      <c r="MQY96" s="150"/>
      <c r="MQZ96" s="150"/>
      <c r="MRA96" s="150"/>
      <c r="MRB96" s="150"/>
      <c r="MRC96" s="150"/>
      <c r="MRD96" s="150"/>
      <c r="MRE96" s="150"/>
      <c r="MRF96" s="150"/>
      <c r="MRG96" s="150"/>
      <c r="MRH96" s="150"/>
      <c r="MRI96" s="150"/>
      <c r="MRJ96" s="150"/>
      <c r="MRK96" s="150"/>
      <c r="MRL96" s="150"/>
      <c r="MRM96" s="150"/>
      <c r="MRN96" s="150"/>
      <c r="MRO96" s="150"/>
      <c r="MRP96" s="150"/>
      <c r="MRQ96" s="150"/>
      <c r="MRR96" s="150"/>
      <c r="MRS96" s="150"/>
      <c r="MRT96" s="150"/>
      <c r="MRU96" s="150"/>
      <c r="MRV96" s="150"/>
      <c r="MRW96" s="150"/>
      <c r="MRX96" s="150"/>
      <c r="MRY96" s="150"/>
      <c r="MRZ96" s="150"/>
      <c r="MSA96" s="150"/>
      <c r="MSB96" s="150"/>
      <c r="MSC96" s="150"/>
      <c r="MSD96" s="150"/>
      <c r="MSE96" s="150"/>
      <c r="MSF96" s="150"/>
      <c r="MSG96" s="150"/>
      <c r="MSH96" s="150"/>
      <c r="MSI96" s="150"/>
      <c r="MSJ96" s="150"/>
      <c r="MSK96" s="150"/>
      <c r="MSL96" s="150"/>
      <c r="MSM96" s="150"/>
      <c r="MSN96" s="150"/>
      <c r="MSO96" s="150"/>
      <c r="MSP96" s="150"/>
      <c r="MSQ96" s="150"/>
      <c r="MSR96" s="150"/>
      <c r="MSS96" s="150"/>
      <c r="MST96" s="150"/>
      <c r="MSU96" s="150"/>
      <c r="MSV96" s="150"/>
      <c r="MSW96" s="150"/>
      <c r="MSX96" s="150"/>
      <c r="MSY96" s="150"/>
      <c r="MSZ96" s="150"/>
      <c r="MTA96" s="150"/>
      <c r="MTB96" s="150"/>
      <c r="MTC96" s="150"/>
      <c r="MTD96" s="150"/>
      <c r="MTE96" s="150"/>
      <c r="MTF96" s="150"/>
      <c r="MTG96" s="150"/>
      <c r="MTH96" s="150"/>
      <c r="MTI96" s="150"/>
      <c r="MTJ96" s="150"/>
      <c r="MTK96" s="150"/>
      <c r="MTL96" s="150"/>
      <c r="MTM96" s="150"/>
      <c r="MTN96" s="150"/>
      <c r="MTO96" s="150"/>
      <c r="MTP96" s="150"/>
      <c r="MTQ96" s="150"/>
      <c r="MTR96" s="150"/>
      <c r="MTS96" s="150"/>
      <c r="MTT96" s="150"/>
      <c r="MTU96" s="150"/>
      <c r="MTV96" s="150"/>
      <c r="MTW96" s="150"/>
      <c r="MTX96" s="150"/>
      <c r="MTY96" s="150"/>
      <c r="MTZ96" s="150"/>
      <c r="MUA96" s="150"/>
      <c r="MUB96" s="150"/>
      <c r="MUC96" s="150"/>
      <c r="MUD96" s="150"/>
      <c r="MUE96" s="150"/>
      <c r="MUF96" s="150"/>
      <c r="MUG96" s="150"/>
      <c r="MUH96" s="150"/>
      <c r="MUI96" s="150"/>
      <c r="MUJ96" s="150"/>
      <c r="MUK96" s="150"/>
      <c r="MUL96" s="150"/>
      <c r="MUM96" s="150"/>
      <c r="MUN96" s="150"/>
      <c r="MUO96" s="150"/>
      <c r="MUP96" s="150"/>
      <c r="MUQ96" s="150"/>
      <c r="MUR96" s="150"/>
      <c r="MUS96" s="150"/>
      <c r="MUT96" s="150"/>
      <c r="MUU96" s="150"/>
      <c r="MUV96" s="150"/>
      <c r="MUW96" s="150"/>
      <c r="MUX96" s="150"/>
      <c r="MUY96" s="150"/>
      <c r="MUZ96" s="150"/>
      <c r="MVA96" s="150"/>
      <c r="MVB96" s="150"/>
      <c r="MVC96" s="150"/>
      <c r="MVD96" s="150"/>
      <c r="MVE96" s="150"/>
      <c r="MVF96" s="150"/>
      <c r="MVG96" s="150"/>
      <c r="MVH96" s="150"/>
      <c r="MVI96" s="150"/>
      <c r="MVJ96" s="150"/>
      <c r="MVK96" s="150"/>
      <c r="MVL96" s="150"/>
      <c r="MVM96" s="150"/>
      <c r="MVN96" s="150"/>
      <c r="MVO96" s="150"/>
      <c r="MVP96" s="150"/>
      <c r="MVQ96" s="150"/>
      <c r="MVR96" s="150"/>
      <c r="MVS96" s="150"/>
      <c r="MVT96" s="150"/>
      <c r="MVU96" s="150"/>
      <c r="MVV96" s="150"/>
      <c r="MVW96" s="150"/>
      <c r="MVX96" s="150"/>
      <c r="MVY96" s="150"/>
      <c r="MVZ96" s="150"/>
      <c r="MWA96" s="150"/>
      <c r="MWB96" s="150"/>
      <c r="MWC96" s="150"/>
      <c r="MWD96" s="150"/>
      <c r="MWE96" s="150"/>
      <c r="MWF96" s="150"/>
      <c r="MWG96" s="150"/>
      <c r="MWH96" s="150"/>
      <c r="MWI96" s="150"/>
      <c r="MWJ96" s="150"/>
      <c r="MWK96" s="150"/>
      <c r="MWL96" s="150"/>
      <c r="MWM96" s="150"/>
      <c r="MWN96" s="150"/>
      <c r="MWO96" s="150"/>
      <c r="MWP96" s="150"/>
      <c r="MWQ96" s="150"/>
      <c r="MWR96" s="150"/>
      <c r="MWS96" s="150"/>
      <c r="MWT96" s="150"/>
      <c r="MWU96" s="150"/>
      <c r="MWV96" s="150"/>
      <c r="MWW96" s="150"/>
      <c r="MWX96" s="150"/>
      <c r="MWY96" s="150"/>
      <c r="MWZ96" s="150"/>
      <c r="MXA96" s="150"/>
      <c r="MXB96" s="150"/>
      <c r="MXC96" s="150"/>
      <c r="MXD96" s="150"/>
      <c r="MXE96" s="150"/>
      <c r="MXF96" s="150"/>
      <c r="MXG96" s="150"/>
      <c r="MXH96" s="150"/>
      <c r="MXI96" s="150"/>
      <c r="MXJ96" s="150"/>
      <c r="MXK96" s="150"/>
      <c r="MXL96" s="150"/>
      <c r="MXM96" s="150"/>
      <c r="MXN96" s="150"/>
      <c r="MXO96" s="150"/>
      <c r="MXP96" s="150"/>
      <c r="MXQ96" s="150"/>
      <c r="MXR96" s="150"/>
      <c r="MXS96" s="150"/>
      <c r="MXT96" s="150"/>
      <c r="MXU96" s="150"/>
      <c r="MXV96" s="150"/>
      <c r="MXW96" s="150"/>
      <c r="MXX96" s="150"/>
      <c r="MXY96" s="150"/>
      <c r="MXZ96" s="150"/>
      <c r="MYA96" s="150"/>
      <c r="MYB96" s="150"/>
      <c r="MYC96" s="150"/>
      <c r="MYD96" s="150"/>
      <c r="MYE96" s="150"/>
      <c r="MYF96" s="150"/>
      <c r="MYG96" s="150"/>
      <c r="MYH96" s="150"/>
      <c r="MYI96" s="150"/>
      <c r="MYJ96" s="150"/>
      <c r="MYK96" s="150"/>
      <c r="MYL96" s="150"/>
      <c r="MYM96" s="150"/>
      <c r="MYN96" s="150"/>
      <c r="MYO96" s="150"/>
      <c r="MYP96" s="150"/>
      <c r="MYQ96" s="150"/>
      <c r="MYR96" s="150"/>
      <c r="MYS96" s="150"/>
      <c r="MYT96" s="150"/>
      <c r="MYU96" s="150"/>
      <c r="MYV96" s="150"/>
      <c r="MYW96" s="150"/>
      <c r="MYX96" s="150"/>
      <c r="MYY96" s="150"/>
      <c r="MYZ96" s="150"/>
      <c r="MZA96" s="150"/>
      <c r="MZB96" s="150"/>
      <c r="MZC96" s="150"/>
      <c r="MZD96" s="150"/>
      <c r="MZE96" s="150"/>
      <c r="MZF96" s="150"/>
      <c r="MZG96" s="150"/>
      <c r="MZH96" s="150"/>
      <c r="MZI96" s="150"/>
      <c r="MZJ96" s="150"/>
      <c r="MZK96" s="150"/>
      <c r="MZL96" s="150"/>
      <c r="MZM96" s="150"/>
      <c r="MZN96" s="150"/>
      <c r="MZO96" s="150"/>
      <c r="MZP96" s="150"/>
      <c r="MZQ96" s="150"/>
      <c r="MZR96" s="150"/>
      <c r="MZS96" s="150"/>
      <c r="MZT96" s="150"/>
      <c r="MZU96" s="150"/>
      <c r="MZV96" s="150"/>
      <c r="MZW96" s="150"/>
      <c r="MZX96" s="150"/>
      <c r="MZY96" s="150"/>
      <c r="MZZ96" s="150"/>
      <c r="NAA96" s="150"/>
      <c r="NAB96" s="150"/>
      <c r="NAC96" s="150"/>
      <c r="NAD96" s="150"/>
      <c r="NAE96" s="150"/>
      <c r="NAF96" s="150"/>
      <c r="NAG96" s="150"/>
      <c r="NAH96" s="150"/>
      <c r="NAI96" s="150"/>
      <c r="NAJ96" s="150"/>
      <c r="NAK96" s="150"/>
      <c r="NAL96" s="150"/>
      <c r="NAM96" s="150"/>
      <c r="NAN96" s="150"/>
      <c r="NAO96" s="150"/>
      <c r="NAP96" s="150"/>
      <c r="NAQ96" s="150"/>
      <c r="NAR96" s="150"/>
      <c r="NAS96" s="150"/>
      <c r="NAT96" s="150"/>
      <c r="NAU96" s="150"/>
      <c r="NAV96" s="150"/>
      <c r="NAW96" s="150"/>
      <c r="NAX96" s="150"/>
      <c r="NAY96" s="150"/>
      <c r="NAZ96" s="150"/>
      <c r="NBA96" s="150"/>
      <c r="NBB96" s="150"/>
      <c r="NBC96" s="150"/>
      <c r="NBD96" s="150"/>
      <c r="NBE96" s="150"/>
      <c r="NBF96" s="150"/>
      <c r="NBG96" s="150"/>
      <c r="NBH96" s="150"/>
      <c r="NBI96" s="150"/>
      <c r="NBJ96" s="150"/>
      <c r="NBK96" s="150"/>
      <c r="NBL96" s="150"/>
      <c r="NBM96" s="150"/>
      <c r="NBN96" s="150"/>
      <c r="NBO96" s="150"/>
      <c r="NBP96" s="150"/>
      <c r="NBQ96" s="150"/>
      <c r="NBR96" s="150"/>
      <c r="NBS96" s="150"/>
      <c r="NBT96" s="150"/>
      <c r="NBU96" s="150"/>
      <c r="NBV96" s="150"/>
      <c r="NBW96" s="150"/>
      <c r="NBX96" s="150"/>
      <c r="NBY96" s="150"/>
      <c r="NBZ96" s="150"/>
      <c r="NCA96" s="150"/>
      <c r="NCB96" s="150"/>
      <c r="NCC96" s="150"/>
      <c r="NCD96" s="150"/>
      <c r="NCE96" s="150"/>
      <c r="NCF96" s="150"/>
      <c r="NCG96" s="150"/>
      <c r="NCH96" s="150"/>
      <c r="NCI96" s="150"/>
      <c r="NCJ96" s="150"/>
      <c r="NCK96" s="150"/>
      <c r="NCL96" s="150"/>
      <c r="NCM96" s="150"/>
      <c r="NCN96" s="150"/>
      <c r="NCO96" s="150"/>
      <c r="NCP96" s="150"/>
      <c r="NCQ96" s="150"/>
      <c r="NCR96" s="150"/>
      <c r="NCS96" s="150"/>
      <c r="NCT96" s="150"/>
      <c r="NCU96" s="150"/>
      <c r="NCV96" s="150"/>
      <c r="NCW96" s="150"/>
      <c r="NCX96" s="150"/>
      <c r="NCY96" s="150"/>
      <c r="NCZ96" s="150"/>
      <c r="NDA96" s="150"/>
      <c r="NDB96" s="150"/>
      <c r="NDC96" s="150"/>
      <c r="NDD96" s="150"/>
      <c r="NDE96" s="150"/>
      <c r="NDF96" s="150"/>
      <c r="NDG96" s="150"/>
      <c r="NDH96" s="150"/>
      <c r="NDI96" s="150"/>
      <c r="NDJ96" s="150"/>
      <c r="NDK96" s="150"/>
      <c r="NDL96" s="150"/>
      <c r="NDM96" s="150"/>
      <c r="NDN96" s="150"/>
      <c r="NDO96" s="150"/>
      <c r="NDP96" s="150"/>
      <c r="NDQ96" s="150"/>
      <c r="NDR96" s="150"/>
      <c r="NDS96" s="150"/>
      <c r="NDT96" s="150"/>
      <c r="NDU96" s="150"/>
      <c r="NDV96" s="150"/>
      <c r="NDW96" s="150"/>
      <c r="NDX96" s="150"/>
      <c r="NDY96" s="150"/>
      <c r="NDZ96" s="150"/>
      <c r="NEA96" s="150"/>
      <c r="NEB96" s="150"/>
      <c r="NEC96" s="150"/>
      <c r="NED96" s="150"/>
      <c r="NEE96" s="150"/>
      <c r="NEF96" s="150"/>
      <c r="NEG96" s="150"/>
      <c r="NEH96" s="150"/>
      <c r="NEI96" s="150"/>
      <c r="NEJ96" s="150"/>
      <c r="NEK96" s="150"/>
      <c r="NEL96" s="150"/>
      <c r="NEM96" s="150"/>
      <c r="NEN96" s="150"/>
      <c r="NEO96" s="150"/>
      <c r="NEP96" s="150"/>
      <c r="NEQ96" s="150"/>
      <c r="NER96" s="150"/>
      <c r="NES96" s="150"/>
      <c r="NET96" s="150"/>
      <c r="NEU96" s="150"/>
      <c r="NEV96" s="150"/>
      <c r="NEW96" s="150"/>
      <c r="NEX96" s="150"/>
      <c r="NEY96" s="150"/>
      <c r="NEZ96" s="150"/>
      <c r="NFA96" s="150"/>
      <c r="NFB96" s="150"/>
      <c r="NFC96" s="150"/>
      <c r="NFD96" s="150"/>
      <c r="NFE96" s="150"/>
      <c r="NFF96" s="150"/>
      <c r="NFG96" s="150"/>
      <c r="NFH96" s="150"/>
      <c r="NFI96" s="150"/>
      <c r="NFJ96" s="150"/>
      <c r="NFK96" s="150"/>
      <c r="NFL96" s="150"/>
      <c r="NFM96" s="150"/>
      <c r="NFN96" s="150"/>
      <c r="NFO96" s="150"/>
      <c r="NFP96" s="150"/>
      <c r="NFQ96" s="150"/>
      <c r="NFR96" s="150"/>
      <c r="NFS96" s="150"/>
      <c r="NFT96" s="150"/>
      <c r="NFU96" s="150"/>
      <c r="NFV96" s="150"/>
      <c r="NFW96" s="150"/>
      <c r="NFX96" s="150"/>
      <c r="NFY96" s="150"/>
      <c r="NFZ96" s="150"/>
      <c r="NGA96" s="150"/>
      <c r="NGB96" s="150"/>
      <c r="NGC96" s="150"/>
      <c r="NGD96" s="150"/>
      <c r="NGE96" s="150"/>
      <c r="NGF96" s="150"/>
      <c r="NGG96" s="150"/>
      <c r="NGH96" s="150"/>
      <c r="NGI96" s="150"/>
      <c r="NGJ96" s="150"/>
      <c r="NGK96" s="150"/>
      <c r="NGL96" s="150"/>
      <c r="NGM96" s="150"/>
      <c r="NGN96" s="150"/>
      <c r="NGO96" s="150"/>
      <c r="NGP96" s="150"/>
      <c r="NGQ96" s="150"/>
      <c r="NGR96" s="150"/>
      <c r="NGS96" s="150"/>
      <c r="NGT96" s="150"/>
      <c r="NGU96" s="150"/>
      <c r="NGV96" s="150"/>
      <c r="NGW96" s="150"/>
      <c r="NGX96" s="150"/>
      <c r="NGY96" s="150"/>
      <c r="NGZ96" s="150"/>
      <c r="NHA96" s="150"/>
      <c r="NHB96" s="150"/>
      <c r="NHC96" s="150"/>
      <c r="NHD96" s="150"/>
      <c r="NHE96" s="150"/>
      <c r="NHF96" s="150"/>
      <c r="NHG96" s="150"/>
      <c r="NHH96" s="150"/>
      <c r="NHI96" s="150"/>
      <c r="NHJ96" s="150"/>
      <c r="NHK96" s="150"/>
      <c r="NHL96" s="150"/>
      <c r="NHM96" s="150"/>
      <c r="NHN96" s="150"/>
      <c r="NHO96" s="150"/>
      <c r="NHP96" s="150"/>
      <c r="NHQ96" s="150"/>
      <c r="NHR96" s="150"/>
      <c r="NHS96" s="150"/>
      <c r="NHT96" s="150"/>
      <c r="NHU96" s="150"/>
      <c r="NHV96" s="150"/>
      <c r="NHW96" s="150"/>
      <c r="NHX96" s="150"/>
      <c r="NHY96" s="150"/>
      <c r="NHZ96" s="150"/>
      <c r="NIA96" s="150"/>
      <c r="NIB96" s="150"/>
      <c r="NIC96" s="150"/>
      <c r="NID96" s="150"/>
      <c r="NIE96" s="150"/>
      <c r="NIF96" s="150"/>
      <c r="NIG96" s="150"/>
      <c r="NIH96" s="150"/>
      <c r="NII96" s="150"/>
      <c r="NIJ96" s="150"/>
      <c r="NIK96" s="150"/>
      <c r="NIL96" s="150"/>
      <c r="NIM96" s="150"/>
      <c r="NIN96" s="150"/>
      <c r="NIO96" s="150"/>
      <c r="NIP96" s="150"/>
      <c r="NIQ96" s="150"/>
      <c r="NIR96" s="150"/>
      <c r="NIS96" s="150"/>
      <c r="NIT96" s="150"/>
      <c r="NIU96" s="150"/>
      <c r="NIV96" s="150"/>
      <c r="NIW96" s="150"/>
      <c r="NIX96" s="150"/>
      <c r="NIY96" s="150"/>
      <c r="NIZ96" s="150"/>
      <c r="NJA96" s="150"/>
      <c r="NJB96" s="150"/>
      <c r="NJC96" s="150"/>
      <c r="NJD96" s="150"/>
      <c r="NJE96" s="150"/>
      <c r="NJF96" s="150"/>
      <c r="NJG96" s="150"/>
      <c r="NJH96" s="150"/>
      <c r="NJI96" s="150"/>
      <c r="NJJ96" s="150"/>
      <c r="NJK96" s="150"/>
      <c r="NJL96" s="150"/>
      <c r="NJM96" s="150"/>
      <c r="NJN96" s="150"/>
      <c r="NJO96" s="150"/>
      <c r="NJP96" s="150"/>
      <c r="NJQ96" s="150"/>
      <c r="NJR96" s="150"/>
      <c r="NJS96" s="150"/>
      <c r="NJT96" s="150"/>
      <c r="NJU96" s="150"/>
      <c r="NJV96" s="150"/>
      <c r="NJW96" s="150"/>
      <c r="NJX96" s="150"/>
      <c r="NJY96" s="150"/>
      <c r="NJZ96" s="150"/>
      <c r="NKA96" s="150"/>
      <c r="NKB96" s="150"/>
      <c r="NKC96" s="150"/>
      <c r="NKD96" s="150"/>
      <c r="NKE96" s="150"/>
      <c r="NKF96" s="150"/>
      <c r="NKG96" s="150"/>
      <c r="NKH96" s="150"/>
      <c r="NKI96" s="150"/>
      <c r="NKJ96" s="150"/>
      <c r="NKK96" s="150"/>
      <c r="NKL96" s="150"/>
      <c r="NKM96" s="150"/>
      <c r="NKN96" s="150"/>
      <c r="NKO96" s="150"/>
      <c r="NKP96" s="150"/>
      <c r="NKQ96" s="150"/>
      <c r="NKR96" s="150"/>
      <c r="NKS96" s="150"/>
      <c r="NKT96" s="150"/>
      <c r="NKU96" s="150"/>
      <c r="NKV96" s="150"/>
      <c r="NKW96" s="150"/>
      <c r="NKX96" s="150"/>
      <c r="NKY96" s="150"/>
      <c r="NKZ96" s="150"/>
      <c r="NLA96" s="150"/>
      <c r="NLB96" s="150"/>
      <c r="NLC96" s="150"/>
      <c r="NLD96" s="150"/>
      <c r="NLE96" s="150"/>
      <c r="NLF96" s="150"/>
      <c r="NLG96" s="150"/>
      <c r="NLH96" s="150"/>
      <c r="NLI96" s="150"/>
      <c r="NLJ96" s="150"/>
      <c r="NLK96" s="150"/>
      <c r="NLL96" s="150"/>
      <c r="NLM96" s="150"/>
      <c r="NLN96" s="150"/>
      <c r="NLO96" s="150"/>
      <c r="NLP96" s="150"/>
      <c r="NLQ96" s="150"/>
      <c r="NLR96" s="150"/>
      <c r="NLS96" s="150"/>
      <c r="NLT96" s="150"/>
      <c r="NLU96" s="150"/>
      <c r="NLV96" s="150"/>
      <c r="NLW96" s="150"/>
      <c r="NLX96" s="150"/>
      <c r="NLY96" s="150"/>
      <c r="NLZ96" s="150"/>
      <c r="NMA96" s="150"/>
      <c r="NMB96" s="150"/>
      <c r="NMC96" s="150"/>
      <c r="NMD96" s="150"/>
      <c r="NME96" s="150"/>
      <c r="NMF96" s="150"/>
      <c r="NMG96" s="150"/>
      <c r="NMH96" s="150"/>
      <c r="NMI96" s="150"/>
      <c r="NMJ96" s="150"/>
      <c r="NMK96" s="150"/>
      <c r="NML96" s="150"/>
      <c r="NMM96" s="150"/>
      <c r="NMN96" s="150"/>
      <c r="NMO96" s="150"/>
      <c r="NMP96" s="150"/>
      <c r="NMQ96" s="150"/>
      <c r="NMR96" s="150"/>
      <c r="NMS96" s="150"/>
      <c r="NMT96" s="150"/>
      <c r="NMU96" s="150"/>
      <c r="NMV96" s="150"/>
      <c r="NMW96" s="150"/>
      <c r="NMX96" s="150"/>
      <c r="NMY96" s="150"/>
      <c r="NMZ96" s="150"/>
      <c r="NNA96" s="150"/>
      <c r="NNB96" s="150"/>
      <c r="NNC96" s="150"/>
      <c r="NND96" s="150"/>
      <c r="NNE96" s="150"/>
      <c r="NNF96" s="150"/>
      <c r="NNG96" s="150"/>
      <c r="NNH96" s="150"/>
      <c r="NNI96" s="150"/>
      <c r="NNJ96" s="150"/>
      <c r="NNK96" s="150"/>
      <c r="NNL96" s="150"/>
      <c r="NNM96" s="150"/>
      <c r="NNN96" s="150"/>
      <c r="NNO96" s="150"/>
      <c r="NNP96" s="150"/>
      <c r="NNQ96" s="150"/>
      <c r="NNR96" s="150"/>
      <c r="NNS96" s="150"/>
      <c r="NNT96" s="150"/>
      <c r="NNU96" s="150"/>
      <c r="NNV96" s="150"/>
      <c r="NNW96" s="150"/>
      <c r="NNX96" s="150"/>
      <c r="NNY96" s="150"/>
      <c r="NNZ96" s="150"/>
      <c r="NOA96" s="150"/>
      <c r="NOB96" s="150"/>
      <c r="NOC96" s="150"/>
      <c r="NOD96" s="150"/>
      <c r="NOE96" s="150"/>
      <c r="NOF96" s="150"/>
      <c r="NOG96" s="150"/>
      <c r="NOH96" s="150"/>
      <c r="NOI96" s="150"/>
      <c r="NOJ96" s="150"/>
      <c r="NOK96" s="150"/>
      <c r="NOL96" s="150"/>
      <c r="NOM96" s="150"/>
      <c r="NON96" s="150"/>
      <c r="NOO96" s="150"/>
      <c r="NOP96" s="150"/>
      <c r="NOQ96" s="150"/>
      <c r="NOR96" s="150"/>
      <c r="NOS96" s="150"/>
      <c r="NOT96" s="150"/>
      <c r="NOU96" s="150"/>
      <c r="NOV96" s="150"/>
      <c r="NOW96" s="150"/>
      <c r="NOX96" s="150"/>
      <c r="NOY96" s="150"/>
      <c r="NOZ96" s="150"/>
      <c r="NPA96" s="150"/>
      <c r="NPB96" s="150"/>
      <c r="NPC96" s="150"/>
      <c r="NPD96" s="150"/>
      <c r="NPE96" s="150"/>
      <c r="NPF96" s="150"/>
      <c r="NPG96" s="150"/>
      <c r="NPH96" s="150"/>
      <c r="NPI96" s="150"/>
      <c r="NPJ96" s="150"/>
      <c r="NPK96" s="150"/>
      <c r="NPL96" s="150"/>
      <c r="NPM96" s="150"/>
      <c r="NPN96" s="150"/>
      <c r="NPO96" s="150"/>
      <c r="NPP96" s="150"/>
      <c r="NPQ96" s="150"/>
      <c r="NPR96" s="150"/>
      <c r="NPS96" s="150"/>
      <c r="NPT96" s="150"/>
      <c r="NPU96" s="150"/>
      <c r="NPV96" s="150"/>
      <c r="NPW96" s="150"/>
      <c r="NPX96" s="150"/>
      <c r="NPY96" s="150"/>
      <c r="NPZ96" s="150"/>
      <c r="NQA96" s="150"/>
      <c r="NQB96" s="150"/>
      <c r="NQC96" s="150"/>
      <c r="NQD96" s="150"/>
      <c r="NQE96" s="150"/>
      <c r="NQF96" s="150"/>
      <c r="NQG96" s="150"/>
      <c r="NQH96" s="150"/>
      <c r="NQI96" s="150"/>
      <c r="NQJ96" s="150"/>
      <c r="NQK96" s="150"/>
      <c r="NQL96" s="150"/>
      <c r="NQM96" s="150"/>
      <c r="NQN96" s="150"/>
      <c r="NQO96" s="150"/>
      <c r="NQP96" s="150"/>
      <c r="NQQ96" s="150"/>
      <c r="NQR96" s="150"/>
      <c r="NQS96" s="150"/>
      <c r="NQT96" s="150"/>
      <c r="NQU96" s="150"/>
      <c r="NQV96" s="150"/>
      <c r="NQW96" s="150"/>
      <c r="NQX96" s="150"/>
      <c r="NQY96" s="150"/>
      <c r="NQZ96" s="150"/>
      <c r="NRA96" s="150"/>
      <c r="NRB96" s="150"/>
      <c r="NRC96" s="150"/>
      <c r="NRD96" s="150"/>
      <c r="NRE96" s="150"/>
      <c r="NRF96" s="150"/>
      <c r="NRG96" s="150"/>
      <c r="NRH96" s="150"/>
      <c r="NRI96" s="150"/>
      <c r="NRJ96" s="150"/>
      <c r="NRK96" s="150"/>
      <c r="NRL96" s="150"/>
      <c r="NRM96" s="150"/>
      <c r="NRN96" s="150"/>
      <c r="NRO96" s="150"/>
      <c r="NRP96" s="150"/>
      <c r="NRQ96" s="150"/>
      <c r="NRR96" s="150"/>
      <c r="NRS96" s="150"/>
      <c r="NRT96" s="150"/>
      <c r="NRU96" s="150"/>
      <c r="NRV96" s="150"/>
      <c r="NRW96" s="150"/>
      <c r="NRX96" s="150"/>
      <c r="NRY96" s="150"/>
      <c r="NRZ96" s="150"/>
      <c r="NSA96" s="150"/>
      <c r="NSB96" s="150"/>
      <c r="NSC96" s="150"/>
      <c r="NSD96" s="150"/>
      <c r="NSE96" s="150"/>
      <c r="NSF96" s="150"/>
      <c r="NSG96" s="150"/>
      <c r="NSH96" s="150"/>
      <c r="NSI96" s="150"/>
      <c r="NSJ96" s="150"/>
      <c r="NSK96" s="150"/>
      <c r="NSL96" s="150"/>
      <c r="NSM96" s="150"/>
      <c r="NSN96" s="150"/>
      <c r="NSO96" s="150"/>
      <c r="NSP96" s="150"/>
      <c r="NSQ96" s="150"/>
      <c r="NSR96" s="150"/>
      <c r="NSS96" s="150"/>
      <c r="NST96" s="150"/>
      <c r="NSU96" s="150"/>
      <c r="NSV96" s="150"/>
      <c r="NSW96" s="150"/>
      <c r="NSX96" s="150"/>
      <c r="NSY96" s="150"/>
      <c r="NSZ96" s="150"/>
      <c r="NTA96" s="150"/>
      <c r="NTB96" s="150"/>
      <c r="NTC96" s="150"/>
      <c r="NTD96" s="150"/>
      <c r="NTE96" s="150"/>
      <c r="NTF96" s="150"/>
      <c r="NTG96" s="150"/>
      <c r="NTH96" s="150"/>
      <c r="NTI96" s="150"/>
      <c r="NTJ96" s="150"/>
      <c r="NTK96" s="150"/>
      <c r="NTL96" s="150"/>
      <c r="NTM96" s="150"/>
      <c r="NTN96" s="150"/>
      <c r="NTO96" s="150"/>
      <c r="NTP96" s="150"/>
      <c r="NTQ96" s="150"/>
      <c r="NTR96" s="150"/>
      <c r="NTS96" s="150"/>
      <c r="NTT96" s="150"/>
      <c r="NTU96" s="150"/>
      <c r="NTV96" s="150"/>
      <c r="NTW96" s="150"/>
      <c r="NTX96" s="150"/>
      <c r="NTY96" s="150"/>
      <c r="NTZ96" s="150"/>
      <c r="NUA96" s="150"/>
      <c r="NUB96" s="150"/>
      <c r="NUC96" s="150"/>
      <c r="NUD96" s="150"/>
      <c r="NUE96" s="150"/>
      <c r="NUF96" s="150"/>
      <c r="NUG96" s="150"/>
      <c r="NUH96" s="150"/>
      <c r="NUI96" s="150"/>
      <c r="NUJ96" s="150"/>
      <c r="NUK96" s="150"/>
      <c r="NUL96" s="150"/>
      <c r="NUM96" s="150"/>
      <c r="NUN96" s="150"/>
      <c r="NUO96" s="150"/>
      <c r="NUP96" s="150"/>
      <c r="NUQ96" s="150"/>
      <c r="NUR96" s="150"/>
      <c r="NUS96" s="150"/>
      <c r="NUT96" s="150"/>
      <c r="NUU96" s="150"/>
      <c r="NUV96" s="150"/>
      <c r="NUW96" s="150"/>
      <c r="NUX96" s="150"/>
      <c r="NUY96" s="150"/>
      <c r="NUZ96" s="150"/>
      <c r="NVA96" s="150"/>
      <c r="NVB96" s="150"/>
      <c r="NVC96" s="150"/>
      <c r="NVD96" s="150"/>
      <c r="NVE96" s="150"/>
      <c r="NVF96" s="150"/>
      <c r="NVG96" s="150"/>
      <c r="NVH96" s="150"/>
      <c r="NVI96" s="150"/>
      <c r="NVJ96" s="150"/>
      <c r="NVK96" s="150"/>
      <c r="NVL96" s="150"/>
      <c r="NVM96" s="150"/>
      <c r="NVN96" s="150"/>
      <c r="NVO96" s="150"/>
      <c r="NVP96" s="150"/>
      <c r="NVQ96" s="150"/>
      <c r="NVR96" s="150"/>
      <c r="NVS96" s="150"/>
      <c r="NVT96" s="150"/>
      <c r="NVU96" s="150"/>
      <c r="NVV96" s="150"/>
      <c r="NVW96" s="150"/>
      <c r="NVX96" s="150"/>
      <c r="NVY96" s="150"/>
      <c r="NVZ96" s="150"/>
      <c r="NWA96" s="150"/>
      <c r="NWB96" s="150"/>
      <c r="NWC96" s="150"/>
      <c r="NWD96" s="150"/>
      <c r="NWE96" s="150"/>
      <c r="NWF96" s="150"/>
      <c r="NWG96" s="150"/>
      <c r="NWH96" s="150"/>
      <c r="NWI96" s="150"/>
      <c r="NWJ96" s="150"/>
      <c r="NWK96" s="150"/>
      <c r="NWL96" s="150"/>
      <c r="NWM96" s="150"/>
      <c r="NWN96" s="150"/>
      <c r="NWO96" s="150"/>
      <c r="NWP96" s="150"/>
      <c r="NWQ96" s="150"/>
      <c r="NWR96" s="150"/>
      <c r="NWS96" s="150"/>
      <c r="NWT96" s="150"/>
      <c r="NWU96" s="150"/>
      <c r="NWV96" s="150"/>
      <c r="NWW96" s="150"/>
      <c r="NWX96" s="150"/>
      <c r="NWY96" s="150"/>
      <c r="NWZ96" s="150"/>
      <c r="NXA96" s="150"/>
      <c r="NXB96" s="150"/>
      <c r="NXC96" s="150"/>
      <c r="NXD96" s="150"/>
      <c r="NXE96" s="150"/>
      <c r="NXF96" s="150"/>
      <c r="NXG96" s="150"/>
      <c r="NXH96" s="150"/>
      <c r="NXI96" s="150"/>
      <c r="NXJ96" s="150"/>
      <c r="NXK96" s="150"/>
      <c r="NXL96" s="150"/>
      <c r="NXM96" s="150"/>
      <c r="NXN96" s="150"/>
      <c r="NXO96" s="150"/>
      <c r="NXP96" s="150"/>
      <c r="NXQ96" s="150"/>
      <c r="NXR96" s="150"/>
      <c r="NXS96" s="150"/>
      <c r="NXT96" s="150"/>
      <c r="NXU96" s="150"/>
      <c r="NXV96" s="150"/>
      <c r="NXW96" s="150"/>
      <c r="NXX96" s="150"/>
      <c r="NXY96" s="150"/>
      <c r="NXZ96" s="150"/>
      <c r="NYA96" s="150"/>
      <c r="NYB96" s="150"/>
      <c r="NYC96" s="150"/>
      <c r="NYD96" s="150"/>
      <c r="NYE96" s="150"/>
      <c r="NYF96" s="150"/>
      <c r="NYG96" s="150"/>
      <c r="NYH96" s="150"/>
      <c r="NYI96" s="150"/>
      <c r="NYJ96" s="150"/>
      <c r="NYK96" s="150"/>
      <c r="NYL96" s="150"/>
      <c r="NYM96" s="150"/>
      <c r="NYN96" s="150"/>
      <c r="NYO96" s="150"/>
      <c r="NYP96" s="150"/>
      <c r="NYQ96" s="150"/>
      <c r="NYR96" s="150"/>
      <c r="NYS96" s="150"/>
      <c r="NYT96" s="150"/>
      <c r="NYU96" s="150"/>
      <c r="NYV96" s="150"/>
      <c r="NYW96" s="150"/>
      <c r="NYX96" s="150"/>
      <c r="NYY96" s="150"/>
      <c r="NYZ96" s="150"/>
      <c r="NZA96" s="150"/>
      <c r="NZB96" s="150"/>
      <c r="NZC96" s="150"/>
      <c r="NZD96" s="150"/>
      <c r="NZE96" s="150"/>
      <c r="NZF96" s="150"/>
      <c r="NZG96" s="150"/>
      <c r="NZH96" s="150"/>
      <c r="NZI96" s="150"/>
      <c r="NZJ96" s="150"/>
      <c r="NZK96" s="150"/>
      <c r="NZL96" s="150"/>
      <c r="NZM96" s="150"/>
      <c r="NZN96" s="150"/>
      <c r="NZO96" s="150"/>
      <c r="NZP96" s="150"/>
      <c r="NZQ96" s="150"/>
      <c r="NZR96" s="150"/>
      <c r="NZS96" s="150"/>
      <c r="NZT96" s="150"/>
      <c r="NZU96" s="150"/>
      <c r="NZV96" s="150"/>
      <c r="NZW96" s="150"/>
      <c r="NZX96" s="150"/>
      <c r="NZY96" s="150"/>
      <c r="NZZ96" s="150"/>
      <c r="OAA96" s="150"/>
      <c r="OAB96" s="150"/>
      <c r="OAC96" s="150"/>
      <c r="OAD96" s="150"/>
      <c r="OAE96" s="150"/>
      <c r="OAF96" s="150"/>
      <c r="OAG96" s="150"/>
      <c r="OAH96" s="150"/>
      <c r="OAI96" s="150"/>
      <c r="OAJ96" s="150"/>
      <c r="OAK96" s="150"/>
      <c r="OAL96" s="150"/>
      <c r="OAM96" s="150"/>
      <c r="OAN96" s="150"/>
      <c r="OAO96" s="150"/>
      <c r="OAP96" s="150"/>
      <c r="OAQ96" s="150"/>
      <c r="OAR96" s="150"/>
      <c r="OAS96" s="150"/>
      <c r="OAT96" s="150"/>
      <c r="OAU96" s="150"/>
      <c r="OAV96" s="150"/>
      <c r="OAW96" s="150"/>
      <c r="OAX96" s="150"/>
      <c r="OAY96" s="150"/>
      <c r="OAZ96" s="150"/>
      <c r="OBA96" s="150"/>
      <c r="OBB96" s="150"/>
      <c r="OBC96" s="150"/>
      <c r="OBD96" s="150"/>
      <c r="OBE96" s="150"/>
      <c r="OBF96" s="150"/>
      <c r="OBG96" s="150"/>
      <c r="OBH96" s="150"/>
      <c r="OBI96" s="150"/>
      <c r="OBJ96" s="150"/>
      <c r="OBK96" s="150"/>
      <c r="OBL96" s="150"/>
      <c r="OBM96" s="150"/>
      <c r="OBN96" s="150"/>
      <c r="OBO96" s="150"/>
      <c r="OBP96" s="150"/>
      <c r="OBQ96" s="150"/>
      <c r="OBR96" s="150"/>
      <c r="OBS96" s="150"/>
      <c r="OBT96" s="150"/>
      <c r="OBU96" s="150"/>
      <c r="OBV96" s="150"/>
      <c r="OBW96" s="150"/>
      <c r="OBX96" s="150"/>
      <c r="OBY96" s="150"/>
      <c r="OBZ96" s="150"/>
      <c r="OCA96" s="150"/>
      <c r="OCB96" s="150"/>
      <c r="OCC96" s="150"/>
      <c r="OCD96" s="150"/>
      <c r="OCE96" s="150"/>
      <c r="OCF96" s="150"/>
      <c r="OCG96" s="150"/>
      <c r="OCH96" s="150"/>
      <c r="OCI96" s="150"/>
      <c r="OCJ96" s="150"/>
      <c r="OCK96" s="150"/>
      <c r="OCL96" s="150"/>
      <c r="OCM96" s="150"/>
      <c r="OCN96" s="150"/>
      <c r="OCO96" s="150"/>
      <c r="OCP96" s="150"/>
      <c r="OCQ96" s="150"/>
      <c r="OCR96" s="150"/>
      <c r="OCS96" s="150"/>
      <c r="OCT96" s="150"/>
      <c r="OCU96" s="150"/>
      <c r="OCV96" s="150"/>
      <c r="OCW96" s="150"/>
      <c r="OCX96" s="150"/>
      <c r="OCY96" s="150"/>
      <c r="OCZ96" s="150"/>
      <c r="ODA96" s="150"/>
      <c r="ODB96" s="150"/>
      <c r="ODC96" s="150"/>
      <c r="ODD96" s="150"/>
      <c r="ODE96" s="150"/>
      <c r="ODF96" s="150"/>
      <c r="ODG96" s="150"/>
      <c r="ODH96" s="150"/>
      <c r="ODI96" s="150"/>
      <c r="ODJ96" s="150"/>
      <c r="ODK96" s="150"/>
      <c r="ODL96" s="150"/>
      <c r="ODM96" s="150"/>
      <c r="ODN96" s="150"/>
      <c r="ODO96" s="150"/>
      <c r="ODP96" s="150"/>
      <c r="ODQ96" s="150"/>
      <c r="ODR96" s="150"/>
      <c r="ODS96" s="150"/>
      <c r="ODT96" s="150"/>
      <c r="ODU96" s="150"/>
      <c r="ODV96" s="150"/>
      <c r="ODW96" s="150"/>
      <c r="ODX96" s="150"/>
      <c r="ODY96" s="150"/>
      <c r="ODZ96" s="150"/>
      <c r="OEA96" s="150"/>
      <c r="OEB96" s="150"/>
      <c r="OEC96" s="150"/>
      <c r="OED96" s="150"/>
      <c r="OEE96" s="150"/>
      <c r="OEF96" s="150"/>
      <c r="OEG96" s="150"/>
      <c r="OEH96" s="150"/>
      <c r="OEI96" s="150"/>
      <c r="OEJ96" s="150"/>
      <c r="OEK96" s="150"/>
      <c r="OEL96" s="150"/>
      <c r="OEM96" s="150"/>
      <c r="OEN96" s="150"/>
      <c r="OEO96" s="150"/>
      <c r="OEP96" s="150"/>
      <c r="OEQ96" s="150"/>
      <c r="OER96" s="150"/>
      <c r="OES96" s="150"/>
      <c r="OET96" s="150"/>
      <c r="OEU96" s="150"/>
      <c r="OEV96" s="150"/>
      <c r="OEW96" s="150"/>
      <c r="OEX96" s="150"/>
      <c r="OEY96" s="150"/>
      <c r="OEZ96" s="150"/>
      <c r="OFA96" s="150"/>
      <c r="OFB96" s="150"/>
      <c r="OFC96" s="150"/>
      <c r="OFD96" s="150"/>
      <c r="OFE96" s="150"/>
      <c r="OFF96" s="150"/>
      <c r="OFG96" s="150"/>
      <c r="OFH96" s="150"/>
      <c r="OFI96" s="150"/>
      <c r="OFJ96" s="150"/>
      <c r="OFK96" s="150"/>
      <c r="OFL96" s="150"/>
      <c r="OFM96" s="150"/>
      <c r="OFN96" s="150"/>
      <c r="OFO96" s="150"/>
      <c r="OFP96" s="150"/>
      <c r="OFQ96" s="150"/>
      <c r="OFR96" s="150"/>
      <c r="OFS96" s="150"/>
      <c r="OFT96" s="150"/>
      <c r="OFU96" s="150"/>
      <c r="OFV96" s="150"/>
      <c r="OFW96" s="150"/>
      <c r="OFX96" s="150"/>
      <c r="OFY96" s="150"/>
      <c r="OFZ96" s="150"/>
      <c r="OGA96" s="150"/>
      <c r="OGB96" s="150"/>
      <c r="OGC96" s="150"/>
      <c r="OGD96" s="150"/>
      <c r="OGE96" s="150"/>
      <c r="OGF96" s="150"/>
      <c r="OGG96" s="150"/>
      <c r="OGH96" s="150"/>
      <c r="OGI96" s="150"/>
      <c r="OGJ96" s="150"/>
      <c r="OGK96" s="150"/>
      <c r="OGL96" s="150"/>
      <c r="OGM96" s="150"/>
      <c r="OGN96" s="150"/>
      <c r="OGO96" s="150"/>
      <c r="OGP96" s="150"/>
      <c r="OGQ96" s="150"/>
      <c r="OGR96" s="150"/>
      <c r="OGS96" s="150"/>
      <c r="OGT96" s="150"/>
      <c r="OGU96" s="150"/>
      <c r="OGV96" s="150"/>
      <c r="OGW96" s="150"/>
      <c r="OGX96" s="150"/>
      <c r="OGY96" s="150"/>
      <c r="OGZ96" s="150"/>
      <c r="OHA96" s="150"/>
      <c r="OHB96" s="150"/>
      <c r="OHC96" s="150"/>
      <c r="OHD96" s="150"/>
      <c r="OHE96" s="150"/>
      <c r="OHF96" s="150"/>
      <c r="OHG96" s="150"/>
      <c r="OHH96" s="150"/>
      <c r="OHI96" s="150"/>
      <c r="OHJ96" s="150"/>
      <c r="OHK96" s="150"/>
      <c r="OHL96" s="150"/>
      <c r="OHM96" s="150"/>
      <c r="OHN96" s="150"/>
      <c r="OHO96" s="150"/>
      <c r="OHP96" s="150"/>
      <c r="OHQ96" s="150"/>
      <c r="OHR96" s="150"/>
      <c r="OHS96" s="150"/>
      <c r="OHT96" s="150"/>
      <c r="OHU96" s="150"/>
      <c r="OHV96" s="150"/>
      <c r="OHW96" s="150"/>
      <c r="OHX96" s="150"/>
      <c r="OHY96" s="150"/>
      <c r="OHZ96" s="150"/>
      <c r="OIA96" s="150"/>
      <c r="OIB96" s="150"/>
      <c r="OIC96" s="150"/>
      <c r="OID96" s="150"/>
      <c r="OIE96" s="150"/>
      <c r="OIF96" s="150"/>
      <c r="OIG96" s="150"/>
      <c r="OIH96" s="150"/>
      <c r="OII96" s="150"/>
      <c r="OIJ96" s="150"/>
      <c r="OIK96" s="150"/>
      <c r="OIL96" s="150"/>
      <c r="OIM96" s="150"/>
      <c r="OIN96" s="150"/>
      <c r="OIO96" s="150"/>
      <c r="OIP96" s="150"/>
      <c r="OIQ96" s="150"/>
      <c r="OIR96" s="150"/>
      <c r="OIS96" s="150"/>
      <c r="OIT96" s="150"/>
      <c r="OIU96" s="150"/>
      <c r="OIV96" s="150"/>
      <c r="OIW96" s="150"/>
      <c r="OIX96" s="150"/>
      <c r="OIY96" s="150"/>
      <c r="OIZ96" s="150"/>
      <c r="OJA96" s="150"/>
      <c r="OJB96" s="150"/>
      <c r="OJC96" s="150"/>
      <c r="OJD96" s="150"/>
      <c r="OJE96" s="150"/>
      <c r="OJF96" s="150"/>
      <c r="OJG96" s="150"/>
      <c r="OJH96" s="150"/>
      <c r="OJI96" s="150"/>
      <c r="OJJ96" s="150"/>
      <c r="OJK96" s="150"/>
      <c r="OJL96" s="150"/>
      <c r="OJM96" s="150"/>
      <c r="OJN96" s="150"/>
      <c r="OJO96" s="150"/>
      <c r="OJP96" s="150"/>
      <c r="OJQ96" s="150"/>
      <c r="OJR96" s="150"/>
      <c r="OJS96" s="150"/>
      <c r="OJT96" s="150"/>
      <c r="OJU96" s="150"/>
      <c r="OJV96" s="150"/>
      <c r="OJW96" s="150"/>
      <c r="OJX96" s="150"/>
      <c r="OJY96" s="150"/>
      <c r="OJZ96" s="150"/>
      <c r="OKA96" s="150"/>
      <c r="OKB96" s="150"/>
      <c r="OKC96" s="150"/>
      <c r="OKD96" s="150"/>
      <c r="OKE96" s="150"/>
      <c r="OKF96" s="150"/>
      <c r="OKG96" s="150"/>
      <c r="OKH96" s="150"/>
      <c r="OKI96" s="150"/>
      <c r="OKJ96" s="150"/>
      <c r="OKK96" s="150"/>
      <c r="OKL96" s="150"/>
      <c r="OKM96" s="150"/>
      <c r="OKN96" s="150"/>
      <c r="OKO96" s="150"/>
      <c r="OKP96" s="150"/>
      <c r="OKQ96" s="150"/>
      <c r="OKR96" s="150"/>
      <c r="OKS96" s="150"/>
      <c r="OKT96" s="150"/>
      <c r="OKU96" s="150"/>
      <c r="OKV96" s="150"/>
      <c r="OKW96" s="150"/>
      <c r="OKX96" s="150"/>
      <c r="OKY96" s="150"/>
      <c r="OKZ96" s="150"/>
      <c r="OLA96" s="150"/>
      <c r="OLB96" s="150"/>
      <c r="OLC96" s="150"/>
      <c r="OLD96" s="150"/>
      <c r="OLE96" s="150"/>
      <c r="OLF96" s="150"/>
      <c r="OLG96" s="150"/>
      <c r="OLH96" s="150"/>
      <c r="OLI96" s="150"/>
      <c r="OLJ96" s="150"/>
      <c r="OLK96" s="150"/>
      <c r="OLL96" s="150"/>
      <c r="OLM96" s="150"/>
      <c r="OLN96" s="150"/>
      <c r="OLO96" s="150"/>
      <c r="OLP96" s="150"/>
      <c r="OLQ96" s="150"/>
      <c r="OLR96" s="150"/>
      <c r="OLS96" s="150"/>
      <c r="OLT96" s="150"/>
      <c r="OLU96" s="150"/>
      <c r="OLV96" s="150"/>
      <c r="OLW96" s="150"/>
      <c r="OLX96" s="150"/>
      <c r="OLY96" s="150"/>
      <c r="OLZ96" s="150"/>
      <c r="OMA96" s="150"/>
      <c r="OMB96" s="150"/>
      <c r="OMC96" s="150"/>
      <c r="OMD96" s="150"/>
      <c r="OME96" s="150"/>
      <c r="OMF96" s="150"/>
      <c r="OMG96" s="150"/>
      <c r="OMH96" s="150"/>
      <c r="OMI96" s="150"/>
      <c r="OMJ96" s="150"/>
      <c r="OMK96" s="150"/>
      <c r="OML96" s="150"/>
      <c r="OMM96" s="150"/>
      <c r="OMN96" s="150"/>
      <c r="OMO96" s="150"/>
      <c r="OMP96" s="150"/>
      <c r="OMQ96" s="150"/>
      <c r="OMR96" s="150"/>
      <c r="OMS96" s="150"/>
      <c r="OMT96" s="150"/>
      <c r="OMU96" s="150"/>
      <c r="OMV96" s="150"/>
      <c r="OMW96" s="150"/>
      <c r="OMX96" s="150"/>
      <c r="OMY96" s="150"/>
      <c r="OMZ96" s="150"/>
      <c r="ONA96" s="150"/>
      <c r="ONB96" s="150"/>
      <c r="ONC96" s="150"/>
      <c r="OND96" s="150"/>
      <c r="ONE96" s="150"/>
      <c r="ONF96" s="150"/>
      <c r="ONG96" s="150"/>
      <c r="ONH96" s="150"/>
      <c r="ONI96" s="150"/>
      <c r="ONJ96" s="150"/>
      <c r="ONK96" s="150"/>
      <c r="ONL96" s="150"/>
      <c r="ONM96" s="150"/>
      <c r="ONN96" s="150"/>
      <c r="ONO96" s="150"/>
      <c r="ONP96" s="150"/>
      <c r="ONQ96" s="150"/>
      <c r="ONR96" s="150"/>
      <c r="ONS96" s="150"/>
      <c r="ONT96" s="150"/>
      <c r="ONU96" s="150"/>
      <c r="ONV96" s="150"/>
      <c r="ONW96" s="150"/>
      <c r="ONX96" s="150"/>
      <c r="ONY96" s="150"/>
      <c r="ONZ96" s="150"/>
      <c r="OOA96" s="150"/>
      <c r="OOB96" s="150"/>
      <c r="OOC96" s="150"/>
      <c r="OOD96" s="150"/>
      <c r="OOE96" s="150"/>
      <c r="OOF96" s="150"/>
      <c r="OOG96" s="150"/>
      <c r="OOH96" s="150"/>
      <c r="OOI96" s="150"/>
      <c r="OOJ96" s="150"/>
      <c r="OOK96" s="150"/>
      <c r="OOL96" s="150"/>
      <c r="OOM96" s="150"/>
      <c r="OON96" s="150"/>
      <c r="OOO96" s="150"/>
      <c r="OOP96" s="150"/>
      <c r="OOQ96" s="150"/>
      <c r="OOR96" s="150"/>
      <c r="OOS96" s="150"/>
      <c r="OOT96" s="150"/>
      <c r="OOU96" s="150"/>
      <c r="OOV96" s="150"/>
      <c r="OOW96" s="150"/>
      <c r="OOX96" s="150"/>
      <c r="OOY96" s="150"/>
      <c r="OOZ96" s="150"/>
      <c r="OPA96" s="150"/>
      <c r="OPB96" s="150"/>
      <c r="OPC96" s="150"/>
      <c r="OPD96" s="150"/>
      <c r="OPE96" s="150"/>
      <c r="OPF96" s="150"/>
      <c r="OPG96" s="150"/>
      <c r="OPH96" s="150"/>
      <c r="OPI96" s="150"/>
      <c r="OPJ96" s="150"/>
      <c r="OPK96" s="150"/>
      <c r="OPL96" s="150"/>
      <c r="OPM96" s="150"/>
      <c r="OPN96" s="150"/>
      <c r="OPO96" s="150"/>
      <c r="OPP96" s="150"/>
      <c r="OPQ96" s="150"/>
      <c r="OPR96" s="150"/>
      <c r="OPS96" s="150"/>
      <c r="OPT96" s="150"/>
      <c r="OPU96" s="150"/>
      <c r="OPV96" s="150"/>
      <c r="OPW96" s="150"/>
      <c r="OPX96" s="150"/>
      <c r="OPY96" s="150"/>
      <c r="OPZ96" s="150"/>
      <c r="OQA96" s="150"/>
      <c r="OQB96" s="150"/>
      <c r="OQC96" s="150"/>
      <c r="OQD96" s="150"/>
      <c r="OQE96" s="150"/>
      <c r="OQF96" s="150"/>
      <c r="OQG96" s="150"/>
      <c r="OQH96" s="150"/>
      <c r="OQI96" s="150"/>
      <c r="OQJ96" s="150"/>
      <c r="OQK96" s="150"/>
      <c r="OQL96" s="150"/>
      <c r="OQM96" s="150"/>
      <c r="OQN96" s="150"/>
      <c r="OQO96" s="150"/>
      <c r="OQP96" s="150"/>
      <c r="OQQ96" s="150"/>
      <c r="OQR96" s="150"/>
      <c r="OQS96" s="150"/>
      <c r="OQT96" s="150"/>
      <c r="OQU96" s="150"/>
      <c r="OQV96" s="150"/>
      <c r="OQW96" s="150"/>
      <c r="OQX96" s="150"/>
      <c r="OQY96" s="150"/>
      <c r="OQZ96" s="150"/>
      <c r="ORA96" s="150"/>
      <c r="ORB96" s="150"/>
      <c r="ORC96" s="150"/>
      <c r="ORD96" s="150"/>
      <c r="ORE96" s="150"/>
      <c r="ORF96" s="150"/>
      <c r="ORG96" s="150"/>
      <c r="ORH96" s="150"/>
      <c r="ORI96" s="150"/>
      <c r="ORJ96" s="150"/>
      <c r="ORK96" s="150"/>
      <c r="ORL96" s="150"/>
      <c r="ORM96" s="150"/>
      <c r="ORN96" s="150"/>
      <c r="ORO96" s="150"/>
      <c r="ORP96" s="150"/>
      <c r="ORQ96" s="150"/>
      <c r="ORR96" s="150"/>
      <c r="ORS96" s="150"/>
      <c r="ORT96" s="150"/>
      <c r="ORU96" s="150"/>
      <c r="ORV96" s="150"/>
      <c r="ORW96" s="150"/>
      <c r="ORX96" s="150"/>
      <c r="ORY96" s="150"/>
      <c r="ORZ96" s="150"/>
      <c r="OSA96" s="150"/>
      <c r="OSB96" s="150"/>
      <c r="OSC96" s="150"/>
      <c r="OSD96" s="150"/>
      <c r="OSE96" s="150"/>
      <c r="OSF96" s="150"/>
      <c r="OSG96" s="150"/>
      <c r="OSH96" s="150"/>
      <c r="OSI96" s="150"/>
      <c r="OSJ96" s="150"/>
      <c r="OSK96" s="150"/>
      <c r="OSL96" s="150"/>
      <c r="OSM96" s="150"/>
      <c r="OSN96" s="150"/>
      <c r="OSO96" s="150"/>
      <c r="OSP96" s="150"/>
      <c r="OSQ96" s="150"/>
      <c r="OSR96" s="150"/>
      <c r="OSS96" s="150"/>
      <c r="OST96" s="150"/>
      <c r="OSU96" s="150"/>
      <c r="OSV96" s="150"/>
      <c r="OSW96" s="150"/>
      <c r="OSX96" s="150"/>
      <c r="OSY96" s="150"/>
      <c r="OSZ96" s="150"/>
      <c r="OTA96" s="150"/>
      <c r="OTB96" s="150"/>
      <c r="OTC96" s="150"/>
      <c r="OTD96" s="150"/>
      <c r="OTE96" s="150"/>
      <c r="OTF96" s="150"/>
      <c r="OTG96" s="150"/>
      <c r="OTH96" s="150"/>
      <c r="OTI96" s="150"/>
      <c r="OTJ96" s="150"/>
      <c r="OTK96" s="150"/>
      <c r="OTL96" s="150"/>
      <c r="OTM96" s="150"/>
      <c r="OTN96" s="150"/>
      <c r="OTO96" s="150"/>
      <c r="OTP96" s="150"/>
      <c r="OTQ96" s="150"/>
      <c r="OTR96" s="150"/>
      <c r="OTS96" s="150"/>
      <c r="OTT96" s="150"/>
      <c r="OTU96" s="150"/>
      <c r="OTV96" s="150"/>
      <c r="OTW96" s="150"/>
      <c r="OTX96" s="150"/>
      <c r="OTY96" s="150"/>
      <c r="OTZ96" s="150"/>
      <c r="OUA96" s="150"/>
      <c r="OUB96" s="150"/>
      <c r="OUC96" s="150"/>
      <c r="OUD96" s="150"/>
      <c r="OUE96" s="150"/>
      <c r="OUF96" s="150"/>
      <c r="OUG96" s="150"/>
      <c r="OUH96" s="150"/>
      <c r="OUI96" s="150"/>
      <c r="OUJ96" s="150"/>
      <c r="OUK96" s="150"/>
      <c r="OUL96" s="150"/>
      <c r="OUM96" s="150"/>
      <c r="OUN96" s="150"/>
      <c r="OUO96" s="150"/>
      <c r="OUP96" s="150"/>
      <c r="OUQ96" s="150"/>
      <c r="OUR96" s="150"/>
      <c r="OUS96" s="150"/>
      <c r="OUT96" s="150"/>
      <c r="OUU96" s="150"/>
      <c r="OUV96" s="150"/>
      <c r="OUW96" s="150"/>
      <c r="OUX96" s="150"/>
      <c r="OUY96" s="150"/>
      <c r="OUZ96" s="150"/>
      <c r="OVA96" s="150"/>
      <c r="OVB96" s="150"/>
      <c r="OVC96" s="150"/>
      <c r="OVD96" s="150"/>
      <c r="OVE96" s="150"/>
      <c r="OVF96" s="150"/>
      <c r="OVG96" s="150"/>
      <c r="OVH96" s="150"/>
      <c r="OVI96" s="150"/>
      <c r="OVJ96" s="150"/>
      <c r="OVK96" s="150"/>
      <c r="OVL96" s="150"/>
      <c r="OVM96" s="150"/>
      <c r="OVN96" s="150"/>
      <c r="OVO96" s="150"/>
      <c r="OVP96" s="150"/>
      <c r="OVQ96" s="150"/>
      <c r="OVR96" s="150"/>
      <c r="OVS96" s="150"/>
      <c r="OVT96" s="150"/>
      <c r="OVU96" s="150"/>
      <c r="OVV96" s="150"/>
      <c r="OVW96" s="150"/>
      <c r="OVX96" s="150"/>
      <c r="OVY96" s="150"/>
      <c r="OVZ96" s="150"/>
      <c r="OWA96" s="150"/>
      <c r="OWB96" s="150"/>
      <c r="OWC96" s="150"/>
      <c r="OWD96" s="150"/>
      <c r="OWE96" s="150"/>
      <c r="OWF96" s="150"/>
      <c r="OWG96" s="150"/>
      <c r="OWH96" s="150"/>
      <c r="OWI96" s="150"/>
      <c r="OWJ96" s="150"/>
      <c r="OWK96" s="150"/>
      <c r="OWL96" s="150"/>
      <c r="OWM96" s="150"/>
      <c r="OWN96" s="150"/>
      <c r="OWO96" s="150"/>
      <c r="OWP96" s="150"/>
      <c r="OWQ96" s="150"/>
      <c r="OWR96" s="150"/>
      <c r="OWS96" s="150"/>
      <c r="OWT96" s="150"/>
      <c r="OWU96" s="150"/>
      <c r="OWV96" s="150"/>
      <c r="OWW96" s="150"/>
      <c r="OWX96" s="150"/>
      <c r="OWY96" s="150"/>
      <c r="OWZ96" s="150"/>
      <c r="OXA96" s="150"/>
      <c r="OXB96" s="150"/>
      <c r="OXC96" s="150"/>
      <c r="OXD96" s="150"/>
      <c r="OXE96" s="150"/>
      <c r="OXF96" s="150"/>
      <c r="OXG96" s="150"/>
      <c r="OXH96" s="150"/>
      <c r="OXI96" s="150"/>
      <c r="OXJ96" s="150"/>
      <c r="OXK96" s="150"/>
      <c r="OXL96" s="150"/>
      <c r="OXM96" s="150"/>
      <c r="OXN96" s="150"/>
      <c r="OXO96" s="150"/>
      <c r="OXP96" s="150"/>
      <c r="OXQ96" s="150"/>
      <c r="OXR96" s="150"/>
      <c r="OXS96" s="150"/>
      <c r="OXT96" s="150"/>
      <c r="OXU96" s="150"/>
      <c r="OXV96" s="150"/>
      <c r="OXW96" s="150"/>
      <c r="OXX96" s="150"/>
      <c r="OXY96" s="150"/>
      <c r="OXZ96" s="150"/>
      <c r="OYA96" s="150"/>
      <c r="OYB96" s="150"/>
      <c r="OYC96" s="150"/>
      <c r="OYD96" s="150"/>
      <c r="OYE96" s="150"/>
      <c r="OYF96" s="150"/>
      <c r="OYG96" s="150"/>
      <c r="OYH96" s="150"/>
      <c r="OYI96" s="150"/>
      <c r="OYJ96" s="150"/>
      <c r="OYK96" s="150"/>
      <c r="OYL96" s="150"/>
      <c r="OYM96" s="150"/>
      <c r="OYN96" s="150"/>
      <c r="OYO96" s="150"/>
      <c r="OYP96" s="150"/>
      <c r="OYQ96" s="150"/>
      <c r="OYR96" s="150"/>
      <c r="OYS96" s="150"/>
      <c r="OYT96" s="150"/>
      <c r="OYU96" s="150"/>
      <c r="OYV96" s="150"/>
      <c r="OYW96" s="150"/>
      <c r="OYX96" s="150"/>
      <c r="OYY96" s="150"/>
      <c r="OYZ96" s="150"/>
      <c r="OZA96" s="150"/>
      <c r="OZB96" s="150"/>
      <c r="OZC96" s="150"/>
      <c r="OZD96" s="150"/>
      <c r="OZE96" s="150"/>
      <c r="OZF96" s="150"/>
      <c r="OZG96" s="150"/>
      <c r="OZH96" s="150"/>
      <c r="OZI96" s="150"/>
      <c r="OZJ96" s="150"/>
      <c r="OZK96" s="150"/>
      <c r="OZL96" s="150"/>
      <c r="OZM96" s="150"/>
      <c r="OZN96" s="150"/>
      <c r="OZO96" s="150"/>
      <c r="OZP96" s="150"/>
      <c r="OZQ96" s="150"/>
      <c r="OZR96" s="150"/>
      <c r="OZS96" s="150"/>
      <c r="OZT96" s="150"/>
      <c r="OZU96" s="150"/>
      <c r="OZV96" s="150"/>
      <c r="OZW96" s="150"/>
      <c r="OZX96" s="150"/>
      <c r="OZY96" s="150"/>
      <c r="OZZ96" s="150"/>
      <c r="PAA96" s="150"/>
      <c r="PAB96" s="150"/>
      <c r="PAC96" s="150"/>
      <c r="PAD96" s="150"/>
      <c r="PAE96" s="150"/>
      <c r="PAF96" s="150"/>
      <c r="PAG96" s="150"/>
      <c r="PAH96" s="150"/>
      <c r="PAI96" s="150"/>
      <c r="PAJ96" s="150"/>
      <c r="PAK96" s="150"/>
      <c r="PAL96" s="150"/>
      <c r="PAM96" s="150"/>
      <c r="PAN96" s="150"/>
      <c r="PAO96" s="150"/>
      <c r="PAP96" s="150"/>
      <c r="PAQ96" s="150"/>
      <c r="PAR96" s="150"/>
      <c r="PAS96" s="150"/>
      <c r="PAT96" s="150"/>
      <c r="PAU96" s="150"/>
      <c r="PAV96" s="150"/>
      <c r="PAW96" s="150"/>
      <c r="PAX96" s="150"/>
      <c r="PAY96" s="150"/>
      <c r="PAZ96" s="150"/>
      <c r="PBA96" s="150"/>
      <c r="PBB96" s="150"/>
      <c r="PBC96" s="150"/>
      <c r="PBD96" s="150"/>
      <c r="PBE96" s="150"/>
      <c r="PBF96" s="150"/>
      <c r="PBG96" s="150"/>
      <c r="PBH96" s="150"/>
      <c r="PBI96" s="150"/>
      <c r="PBJ96" s="150"/>
      <c r="PBK96" s="150"/>
      <c r="PBL96" s="150"/>
      <c r="PBM96" s="150"/>
      <c r="PBN96" s="150"/>
      <c r="PBO96" s="150"/>
      <c r="PBP96" s="150"/>
      <c r="PBQ96" s="150"/>
      <c r="PBR96" s="150"/>
      <c r="PBS96" s="150"/>
      <c r="PBT96" s="150"/>
      <c r="PBU96" s="150"/>
      <c r="PBV96" s="150"/>
      <c r="PBW96" s="150"/>
      <c r="PBX96" s="150"/>
      <c r="PBY96" s="150"/>
      <c r="PBZ96" s="150"/>
      <c r="PCA96" s="150"/>
      <c r="PCB96" s="150"/>
      <c r="PCC96" s="150"/>
      <c r="PCD96" s="150"/>
      <c r="PCE96" s="150"/>
      <c r="PCF96" s="150"/>
      <c r="PCG96" s="150"/>
      <c r="PCH96" s="150"/>
      <c r="PCI96" s="150"/>
      <c r="PCJ96" s="150"/>
      <c r="PCK96" s="150"/>
      <c r="PCL96" s="150"/>
      <c r="PCM96" s="150"/>
      <c r="PCN96" s="150"/>
      <c r="PCO96" s="150"/>
      <c r="PCP96" s="150"/>
      <c r="PCQ96" s="150"/>
      <c r="PCR96" s="150"/>
      <c r="PCS96" s="150"/>
      <c r="PCT96" s="150"/>
      <c r="PCU96" s="150"/>
      <c r="PCV96" s="150"/>
      <c r="PCW96" s="150"/>
      <c r="PCX96" s="150"/>
      <c r="PCY96" s="150"/>
      <c r="PCZ96" s="150"/>
      <c r="PDA96" s="150"/>
      <c r="PDB96" s="150"/>
      <c r="PDC96" s="150"/>
      <c r="PDD96" s="150"/>
      <c r="PDE96" s="150"/>
      <c r="PDF96" s="150"/>
      <c r="PDG96" s="150"/>
      <c r="PDH96" s="150"/>
      <c r="PDI96" s="150"/>
      <c r="PDJ96" s="150"/>
      <c r="PDK96" s="150"/>
      <c r="PDL96" s="150"/>
      <c r="PDM96" s="150"/>
      <c r="PDN96" s="150"/>
      <c r="PDO96" s="150"/>
      <c r="PDP96" s="150"/>
      <c r="PDQ96" s="150"/>
      <c r="PDR96" s="150"/>
      <c r="PDS96" s="150"/>
      <c r="PDT96" s="150"/>
      <c r="PDU96" s="150"/>
      <c r="PDV96" s="150"/>
      <c r="PDW96" s="150"/>
      <c r="PDX96" s="150"/>
      <c r="PDY96" s="150"/>
      <c r="PDZ96" s="150"/>
      <c r="PEA96" s="150"/>
      <c r="PEB96" s="150"/>
      <c r="PEC96" s="150"/>
      <c r="PED96" s="150"/>
      <c r="PEE96" s="150"/>
      <c r="PEF96" s="150"/>
      <c r="PEG96" s="150"/>
      <c r="PEH96" s="150"/>
      <c r="PEI96" s="150"/>
      <c r="PEJ96" s="150"/>
      <c r="PEK96" s="150"/>
      <c r="PEL96" s="150"/>
      <c r="PEM96" s="150"/>
      <c r="PEN96" s="150"/>
      <c r="PEO96" s="150"/>
      <c r="PEP96" s="150"/>
      <c r="PEQ96" s="150"/>
      <c r="PER96" s="150"/>
      <c r="PES96" s="150"/>
      <c r="PET96" s="150"/>
      <c r="PEU96" s="150"/>
      <c r="PEV96" s="150"/>
      <c r="PEW96" s="150"/>
      <c r="PEX96" s="150"/>
      <c r="PEY96" s="150"/>
      <c r="PEZ96" s="150"/>
      <c r="PFA96" s="150"/>
      <c r="PFB96" s="150"/>
      <c r="PFC96" s="150"/>
      <c r="PFD96" s="150"/>
      <c r="PFE96" s="150"/>
      <c r="PFF96" s="150"/>
      <c r="PFG96" s="150"/>
      <c r="PFH96" s="150"/>
      <c r="PFI96" s="150"/>
      <c r="PFJ96" s="150"/>
      <c r="PFK96" s="150"/>
      <c r="PFL96" s="150"/>
      <c r="PFM96" s="150"/>
      <c r="PFN96" s="150"/>
      <c r="PFO96" s="150"/>
      <c r="PFP96" s="150"/>
      <c r="PFQ96" s="150"/>
      <c r="PFR96" s="150"/>
      <c r="PFS96" s="150"/>
      <c r="PFT96" s="150"/>
      <c r="PFU96" s="150"/>
      <c r="PFV96" s="150"/>
      <c r="PFW96" s="150"/>
      <c r="PFX96" s="150"/>
      <c r="PFY96" s="150"/>
      <c r="PFZ96" s="150"/>
      <c r="PGA96" s="150"/>
      <c r="PGB96" s="150"/>
      <c r="PGC96" s="150"/>
      <c r="PGD96" s="150"/>
      <c r="PGE96" s="150"/>
      <c r="PGF96" s="150"/>
      <c r="PGG96" s="150"/>
      <c r="PGH96" s="150"/>
      <c r="PGI96" s="150"/>
      <c r="PGJ96" s="150"/>
      <c r="PGK96" s="150"/>
      <c r="PGL96" s="150"/>
      <c r="PGM96" s="150"/>
      <c r="PGN96" s="150"/>
      <c r="PGO96" s="150"/>
      <c r="PGP96" s="150"/>
      <c r="PGQ96" s="150"/>
      <c r="PGR96" s="150"/>
      <c r="PGS96" s="150"/>
      <c r="PGT96" s="150"/>
      <c r="PGU96" s="150"/>
      <c r="PGV96" s="150"/>
      <c r="PGW96" s="150"/>
      <c r="PGX96" s="150"/>
      <c r="PGY96" s="150"/>
      <c r="PGZ96" s="150"/>
      <c r="PHA96" s="150"/>
      <c r="PHB96" s="150"/>
      <c r="PHC96" s="150"/>
      <c r="PHD96" s="150"/>
      <c r="PHE96" s="150"/>
      <c r="PHF96" s="150"/>
      <c r="PHG96" s="150"/>
      <c r="PHH96" s="150"/>
      <c r="PHI96" s="150"/>
      <c r="PHJ96" s="150"/>
      <c r="PHK96" s="150"/>
      <c r="PHL96" s="150"/>
      <c r="PHM96" s="150"/>
      <c r="PHN96" s="150"/>
      <c r="PHO96" s="150"/>
      <c r="PHP96" s="150"/>
      <c r="PHQ96" s="150"/>
      <c r="PHR96" s="150"/>
      <c r="PHS96" s="150"/>
      <c r="PHT96" s="150"/>
      <c r="PHU96" s="150"/>
      <c r="PHV96" s="150"/>
      <c r="PHW96" s="150"/>
      <c r="PHX96" s="150"/>
      <c r="PHY96" s="150"/>
      <c r="PHZ96" s="150"/>
      <c r="PIA96" s="150"/>
      <c r="PIB96" s="150"/>
      <c r="PIC96" s="150"/>
      <c r="PID96" s="150"/>
      <c r="PIE96" s="150"/>
      <c r="PIF96" s="150"/>
      <c r="PIG96" s="150"/>
      <c r="PIH96" s="150"/>
      <c r="PII96" s="150"/>
      <c r="PIJ96" s="150"/>
      <c r="PIK96" s="150"/>
      <c r="PIL96" s="150"/>
      <c r="PIM96" s="150"/>
      <c r="PIN96" s="150"/>
      <c r="PIO96" s="150"/>
      <c r="PIP96" s="150"/>
      <c r="PIQ96" s="150"/>
      <c r="PIR96" s="150"/>
      <c r="PIS96" s="150"/>
      <c r="PIT96" s="150"/>
      <c r="PIU96" s="150"/>
      <c r="PIV96" s="150"/>
      <c r="PIW96" s="150"/>
      <c r="PIX96" s="150"/>
      <c r="PIY96" s="150"/>
      <c r="PIZ96" s="150"/>
      <c r="PJA96" s="150"/>
      <c r="PJB96" s="150"/>
      <c r="PJC96" s="150"/>
      <c r="PJD96" s="150"/>
      <c r="PJE96" s="150"/>
      <c r="PJF96" s="150"/>
      <c r="PJG96" s="150"/>
      <c r="PJH96" s="150"/>
      <c r="PJI96" s="150"/>
      <c r="PJJ96" s="150"/>
      <c r="PJK96" s="150"/>
      <c r="PJL96" s="150"/>
      <c r="PJM96" s="150"/>
      <c r="PJN96" s="150"/>
      <c r="PJO96" s="150"/>
      <c r="PJP96" s="150"/>
      <c r="PJQ96" s="150"/>
      <c r="PJR96" s="150"/>
      <c r="PJS96" s="150"/>
      <c r="PJT96" s="150"/>
      <c r="PJU96" s="150"/>
      <c r="PJV96" s="150"/>
      <c r="PJW96" s="150"/>
      <c r="PJX96" s="150"/>
      <c r="PJY96" s="150"/>
      <c r="PJZ96" s="150"/>
      <c r="PKA96" s="150"/>
      <c r="PKB96" s="150"/>
      <c r="PKC96" s="150"/>
      <c r="PKD96" s="150"/>
      <c r="PKE96" s="150"/>
      <c r="PKF96" s="150"/>
      <c r="PKG96" s="150"/>
      <c r="PKH96" s="150"/>
      <c r="PKI96" s="150"/>
      <c r="PKJ96" s="150"/>
      <c r="PKK96" s="150"/>
      <c r="PKL96" s="150"/>
      <c r="PKM96" s="150"/>
      <c r="PKN96" s="150"/>
      <c r="PKO96" s="150"/>
      <c r="PKP96" s="150"/>
      <c r="PKQ96" s="150"/>
      <c r="PKR96" s="150"/>
      <c r="PKS96" s="150"/>
      <c r="PKT96" s="150"/>
      <c r="PKU96" s="150"/>
      <c r="PKV96" s="150"/>
      <c r="PKW96" s="150"/>
      <c r="PKX96" s="150"/>
      <c r="PKY96" s="150"/>
      <c r="PKZ96" s="150"/>
      <c r="PLA96" s="150"/>
      <c r="PLB96" s="150"/>
      <c r="PLC96" s="150"/>
      <c r="PLD96" s="150"/>
      <c r="PLE96" s="150"/>
      <c r="PLF96" s="150"/>
      <c r="PLG96" s="150"/>
      <c r="PLH96" s="150"/>
      <c r="PLI96" s="150"/>
      <c r="PLJ96" s="150"/>
      <c r="PLK96" s="150"/>
      <c r="PLL96" s="150"/>
      <c r="PLM96" s="150"/>
      <c r="PLN96" s="150"/>
      <c r="PLO96" s="150"/>
      <c r="PLP96" s="150"/>
      <c r="PLQ96" s="150"/>
      <c r="PLR96" s="150"/>
      <c r="PLS96" s="150"/>
      <c r="PLT96" s="150"/>
      <c r="PLU96" s="150"/>
      <c r="PLV96" s="150"/>
      <c r="PLW96" s="150"/>
      <c r="PLX96" s="150"/>
      <c r="PLY96" s="150"/>
      <c r="PLZ96" s="150"/>
      <c r="PMA96" s="150"/>
      <c r="PMB96" s="150"/>
      <c r="PMC96" s="150"/>
      <c r="PMD96" s="150"/>
      <c r="PME96" s="150"/>
      <c r="PMF96" s="150"/>
      <c r="PMG96" s="150"/>
      <c r="PMH96" s="150"/>
      <c r="PMI96" s="150"/>
      <c r="PMJ96" s="150"/>
      <c r="PMK96" s="150"/>
      <c r="PML96" s="150"/>
      <c r="PMM96" s="150"/>
      <c r="PMN96" s="150"/>
      <c r="PMO96" s="150"/>
      <c r="PMP96" s="150"/>
      <c r="PMQ96" s="150"/>
      <c r="PMR96" s="150"/>
      <c r="PMS96" s="150"/>
      <c r="PMT96" s="150"/>
      <c r="PMU96" s="150"/>
      <c r="PMV96" s="150"/>
      <c r="PMW96" s="150"/>
      <c r="PMX96" s="150"/>
      <c r="PMY96" s="150"/>
      <c r="PMZ96" s="150"/>
      <c r="PNA96" s="150"/>
      <c r="PNB96" s="150"/>
      <c r="PNC96" s="150"/>
      <c r="PND96" s="150"/>
      <c r="PNE96" s="150"/>
      <c r="PNF96" s="150"/>
      <c r="PNG96" s="150"/>
      <c r="PNH96" s="150"/>
      <c r="PNI96" s="150"/>
      <c r="PNJ96" s="150"/>
      <c r="PNK96" s="150"/>
      <c r="PNL96" s="150"/>
      <c r="PNM96" s="150"/>
      <c r="PNN96" s="150"/>
      <c r="PNO96" s="150"/>
      <c r="PNP96" s="150"/>
      <c r="PNQ96" s="150"/>
      <c r="PNR96" s="150"/>
      <c r="PNS96" s="150"/>
      <c r="PNT96" s="150"/>
      <c r="PNU96" s="150"/>
      <c r="PNV96" s="150"/>
      <c r="PNW96" s="150"/>
      <c r="PNX96" s="150"/>
      <c r="PNY96" s="150"/>
      <c r="PNZ96" s="150"/>
      <c r="POA96" s="150"/>
      <c r="POB96" s="150"/>
      <c r="POC96" s="150"/>
      <c r="POD96" s="150"/>
      <c r="POE96" s="150"/>
      <c r="POF96" s="150"/>
      <c r="POG96" s="150"/>
      <c r="POH96" s="150"/>
      <c r="POI96" s="150"/>
      <c r="POJ96" s="150"/>
      <c r="POK96" s="150"/>
      <c r="POL96" s="150"/>
      <c r="POM96" s="150"/>
      <c r="PON96" s="150"/>
      <c r="POO96" s="150"/>
      <c r="POP96" s="150"/>
      <c r="POQ96" s="150"/>
      <c r="POR96" s="150"/>
      <c r="POS96" s="150"/>
      <c r="POT96" s="150"/>
      <c r="POU96" s="150"/>
      <c r="POV96" s="150"/>
      <c r="POW96" s="150"/>
      <c r="POX96" s="150"/>
      <c r="POY96" s="150"/>
      <c r="POZ96" s="150"/>
      <c r="PPA96" s="150"/>
      <c r="PPB96" s="150"/>
      <c r="PPC96" s="150"/>
      <c r="PPD96" s="150"/>
      <c r="PPE96" s="150"/>
      <c r="PPF96" s="150"/>
      <c r="PPG96" s="150"/>
      <c r="PPH96" s="150"/>
      <c r="PPI96" s="150"/>
      <c r="PPJ96" s="150"/>
      <c r="PPK96" s="150"/>
      <c r="PPL96" s="150"/>
      <c r="PPM96" s="150"/>
      <c r="PPN96" s="150"/>
      <c r="PPO96" s="150"/>
      <c r="PPP96" s="150"/>
      <c r="PPQ96" s="150"/>
      <c r="PPR96" s="150"/>
      <c r="PPS96" s="150"/>
      <c r="PPT96" s="150"/>
      <c r="PPU96" s="150"/>
      <c r="PPV96" s="150"/>
      <c r="PPW96" s="150"/>
      <c r="PPX96" s="150"/>
      <c r="PPY96" s="150"/>
      <c r="PPZ96" s="150"/>
      <c r="PQA96" s="150"/>
      <c r="PQB96" s="150"/>
      <c r="PQC96" s="150"/>
      <c r="PQD96" s="150"/>
      <c r="PQE96" s="150"/>
      <c r="PQF96" s="150"/>
      <c r="PQG96" s="150"/>
      <c r="PQH96" s="150"/>
      <c r="PQI96" s="150"/>
      <c r="PQJ96" s="150"/>
      <c r="PQK96" s="150"/>
      <c r="PQL96" s="150"/>
      <c r="PQM96" s="150"/>
      <c r="PQN96" s="150"/>
      <c r="PQO96" s="150"/>
      <c r="PQP96" s="150"/>
      <c r="PQQ96" s="150"/>
      <c r="PQR96" s="150"/>
      <c r="PQS96" s="150"/>
      <c r="PQT96" s="150"/>
      <c r="PQU96" s="150"/>
      <c r="PQV96" s="150"/>
      <c r="PQW96" s="150"/>
      <c r="PQX96" s="150"/>
      <c r="PQY96" s="150"/>
      <c r="PQZ96" s="150"/>
      <c r="PRA96" s="150"/>
      <c r="PRB96" s="150"/>
      <c r="PRC96" s="150"/>
      <c r="PRD96" s="150"/>
      <c r="PRE96" s="150"/>
      <c r="PRF96" s="150"/>
      <c r="PRG96" s="150"/>
      <c r="PRH96" s="150"/>
      <c r="PRI96" s="150"/>
      <c r="PRJ96" s="150"/>
      <c r="PRK96" s="150"/>
      <c r="PRL96" s="150"/>
      <c r="PRM96" s="150"/>
      <c r="PRN96" s="150"/>
      <c r="PRO96" s="150"/>
      <c r="PRP96" s="150"/>
      <c r="PRQ96" s="150"/>
      <c r="PRR96" s="150"/>
      <c r="PRS96" s="150"/>
      <c r="PRT96" s="150"/>
      <c r="PRU96" s="150"/>
      <c r="PRV96" s="150"/>
      <c r="PRW96" s="150"/>
      <c r="PRX96" s="150"/>
      <c r="PRY96" s="150"/>
      <c r="PRZ96" s="150"/>
      <c r="PSA96" s="150"/>
      <c r="PSB96" s="150"/>
      <c r="PSC96" s="150"/>
      <c r="PSD96" s="150"/>
      <c r="PSE96" s="150"/>
      <c r="PSF96" s="150"/>
      <c r="PSG96" s="150"/>
      <c r="PSH96" s="150"/>
      <c r="PSI96" s="150"/>
      <c r="PSJ96" s="150"/>
      <c r="PSK96" s="150"/>
      <c r="PSL96" s="150"/>
      <c r="PSM96" s="150"/>
      <c r="PSN96" s="150"/>
      <c r="PSO96" s="150"/>
      <c r="PSP96" s="150"/>
      <c r="PSQ96" s="150"/>
      <c r="PSR96" s="150"/>
      <c r="PSS96" s="150"/>
      <c r="PST96" s="150"/>
      <c r="PSU96" s="150"/>
      <c r="PSV96" s="150"/>
      <c r="PSW96" s="150"/>
      <c r="PSX96" s="150"/>
      <c r="PSY96" s="150"/>
      <c r="PSZ96" s="150"/>
      <c r="PTA96" s="150"/>
      <c r="PTB96" s="150"/>
      <c r="PTC96" s="150"/>
      <c r="PTD96" s="150"/>
      <c r="PTE96" s="150"/>
      <c r="PTF96" s="150"/>
      <c r="PTG96" s="150"/>
      <c r="PTH96" s="150"/>
      <c r="PTI96" s="150"/>
      <c r="PTJ96" s="150"/>
      <c r="PTK96" s="150"/>
      <c r="PTL96" s="150"/>
      <c r="PTM96" s="150"/>
      <c r="PTN96" s="150"/>
      <c r="PTO96" s="150"/>
      <c r="PTP96" s="150"/>
      <c r="PTQ96" s="150"/>
      <c r="PTR96" s="150"/>
      <c r="PTS96" s="150"/>
      <c r="PTT96" s="150"/>
      <c r="PTU96" s="150"/>
      <c r="PTV96" s="150"/>
      <c r="PTW96" s="150"/>
      <c r="PTX96" s="150"/>
      <c r="PTY96" s="150"/>
      <c r="PTZ96" s="150"/>
      <c r="PUA96" s="150"/>
      <c r="PUB96" s="150"/>
      <c r="PUC96" s="150"/>
      <c r="PUD96" s="150"/>
      <c r="PUE96" s="150"/>
      <c r="PUF96" s="150"/>
      <c r="PUG96" s="150"/>
      <c r="PUH96" s="150"/>
      <c r="PUI96" s="150"/>
      <c r="PUJ96" s="150"/>
      <c r="PUK96" s="150"/>
      <c r="PUL96" s="150"/>
      <c r="PUM96" s="150"/>
      <c r="PUN96" s="150"/>
      <c r="PUO96" s="150"/>
      <c r="PUP96" s="150"/>
      <c r="PUQ96" s="150"/>
      <c r="PUR96" s="150"/>
      <c r="PUS96" s="150"/>
      <c r="PUT96" s="150"/>
      <c r="PUU96" s="150"/>
      <c r="PUV96" s="150"/>
      <c r="PUW96" s="150"/>
      <c r="PUX96" s="150"/>
      <c r="PUY96" s="150"/>
      <c r="PUZ96" s="150"/>
      <c r="PVA96" s="150"/>
      <c r="PVB96" s="150"/>
      <c r="PVC96" s="150"/>
      <c r="PVD96" s="150"/>
      <c r="PVE96" s="150"/>
      <c r="PVF96" s="150"/>
      <c r="PVG96" s="150"/>
      <c r="PVH96" s="150"/>
      <c r="PVI96" s="150"/>
      <c r="PVJ96" s="150"/>
      <c r="PVK96" s="150"/>
      <c r="PVL96" s="150"/>
      <c r="PVM96" s="150"/>
      <c r="PVN96" s="150"/>
      <c r="PVO96" s="150"/>
      <c r="PVP96" s="150"/>
      <c r="PVQ96" s="150"/>
      <c r="PVR96" s="150"/>
      <c r="PVS96" s="150"/>
      <c r="PVT96" s="150"/>
      <c r="PVU96" s="150"/>
      <c r="PVV96" s="150"/>
      <c r="PVW96" s="150"/>
      <c r="PVX96" s="150"/>
      <c r="PVY96" s="150"/>
      <c r="PVZ96" s="150"/>
      <c r="PWA96" s="150"/>
      <c r="PWB96" s="150"/>
      <c r="PWC96" s="150"/>
      <c r="PWD96" s="150"/>
      <c r="PWE96" s="150"/>
      <c r="PWF96" s="150"/>
      <c r="PWG96" s="150"/>
      <c r="PWH96" s="150"/>
      <c r="PWI96" s="150"/>
      <c r="PWJ96" s="150"/>
      <c r="PWK96" s="150"/>
      <c r="PWL96" s="150"/>
      <c r="PWM96" s="150"/>
      <c r="PWN96" s="150"/>
      <c r="PWO96" s="150"/>
      <c r="PWP96" s="150"/>
      <c r="PWQ96" s="150"/>
      <c r="PWR96" s="150"/>
      <c r="PWS96" s="150"/>
      <c r="PWT96" s="150"/>
      <c r="PWU96" s="150"/>
      <c r="PWV96" s="150"/>
      <c r="PWW96" s="150"/>
      <c r="PWX96" s="150"/>
      <c r="PWY96" s="150"/>
      <c r="PWZ96" s="150"/>
      <c r="PXA96" s="150"/>
      <c r="PXB96" s="150"/>
      <c r="PXC96" s="150"/>
      <c r="PXD96" s="150"/>
      <c r="PXE96" s="150"/>
      <c r="PXF96" s="150"/>
      <c r="PXG96" s="150"/>
      <c r="PXH96" s="150"/>
      <c r="PXI96" s="150"/>
      <c r="PXJ96" s="150"/>
      <c r="PXK96" s="150"/>
      <c r="PXL96" s="150"/>
      <c r="PXM96" s="150"/>
      <c r="PXN96" s="150"/>
      <c r="PXO96" s="150"/>
      <c r="PXP96" s="150"/>
      <c r="PXQ96" s="150"/>
      <c r="PXR96" s="150"/>
      <c r="PXS96" s="150"/>
      <c r="PXT96" s="150"/>
      <c r="PXU96" s="150"/>
      <c r="PXV96" s="150"/>
      <c r="PXW96" s="150"/>
      <c r="PXX96" s="150"/>
      <c r="PXY96" s="150"/>
      <c r="PXZ96" s="150"/>
      <c r="PYA96" s="150"/>
      <c r="PYB96" s="150"/>
      <c r="PYC96" s="150"/>
      <c r="PYD96" s="150"/>
      <c r="PYE96" s="150"/>
      <c r="PYF96" s="150"/>
      <c r="PYG96" s="150"/>
      <c r="PYH96" s="150"/>
      <c r="PYI96" s="150"/>
      <c r="PYJ96" s="150"/>
      <c r="PYK96" s="150"/>
      <c r="PYL96" s="150"/>
      <c r="PYM96" s="150"/>
      <c r="PYN96" s="150"/>
      <c r="PYO96" s="150"/>
      <c r="PYP96" s="150"/>
      <c r="PYQ96" s="150"/>
      <c r="PYR96" s="150"/>
      <c r="PYS96" s="150"/>
      <c r="PYT96" s="150"/>
      <c r="PYU96" s="150"/>
      <c r="PYV96" s="150"/>
      <c r="PYW96" s="150"/>
      <c r="PYX96" s="150"/>
      <c r="PYY96" s="150"/>
      <c r="PYZ96" s="150"/>
      <c r="PZA96" s="150"/>
      <c r="PZB96" s="150"/>
      <c r="PZC96" s="150"/>
      <c r="PZD96" s="150"/>
      <c r="PZE96" s="150"/>
      <c r="PZF96" s="150"/>
      <c r="PZG96" s="150"/>
      <c r="PZH96" s="150"/>
      <c r="PZI96" s="150"/>
      <c r="PZJ96" s="150"/>
      <c r="PZK96" s="150"/>
      <c r="PZL96" s="150"/>
      <c r="PZM96" s="150"/>
      <c r="PZN96" s="150"/>
      <c r="PZO96" s="150"/>
      <c r="PZP96" s="150"/>
      <c r="PZQ96" s="150"/>
      <c r="PZR96" s="150"/>
      <c r="PZS96" s="150"/>
      <c r="PZT96" s="150"/>
      <c r="PZU96" s="150"/>
      <c r="PZV96" s="150"/>
      <c r="PZW96" s="150"/>
      <c r="PZX96" s="150"/>
      <c r="PZY96" s="150"/>
      <c r="PZZ96" s="150"/>
      <c r="QAA96" s="150"/>
      <c r="QAB96" s="150"/>
      <c r="QAC96" s="150"/>
      <c r="QAD96" s="150"/>
      <c r="QAE96" s="150"/>
      <c r="QAF96" s="150"/>
      <c r="QAG96" s="150"/>
      <c r="QAH96" s="150"/>
      <c r="QAI96" s="150"/>
      <c r="QAJ96" s="150"/>
      <c r="QAK96" s="150"/>
      <c r="QAL96" s="150"/>
      <c r="QAM96" s="150"/>
      <c r="QAN96" s="150"/>
      <c r="QAO96" s="150"/>
      <c r="QAP96" s="150"/>
      <c r="QAQ96" s="150"/>
      <c r="QAR96" s="150"/>
      <c r="QAS96" s="150"/>
      <c r="QAT96" s="150"/>
      <c r="QAU96" s="150"/>
      <c r="QAV96" s="150"/>
      <c r="QAW96" s="150"/>
      <c r="QAX96" s="150"/>
      <c r="QAY96" s="150"/>
      <c r="QAZ96" s="150"/>
      <c r="QBA96" s="150"/>
      <c r="QBB96" s="150"/>
      <c r="QBC96" s="150"/>
      <c r="QBD96" s="150"/>
      <c r="QBE96" s="150"/>
      <c r="QBF96" s="150"/>
      <c r="QBG96" s="150"/>
      <c r="QBH96" s="150"/>
      <c r="QBI96" s="150"/>
      <c r="QBJ96" s="150"/>
      <c r="QBK96" s="150"/>
      <c r="QBL96" s="150"/>
      <c r="QBM96" s="150"/>
      <c r="QBN96" s="150"/>
      <c r="QBO96" s="150"/>
      <c r="QBP96" s="150"/>
      <c r="QBQ96" s="150"/>
      <c r="QBR96" s="150"/>
      <c r="QBS96" s="150"/>
      <c r="QBT96" s="150"/>
      <c r="QBU96" s="150"/>
      <c r="QBV96" s="150"/>
      <c r="QBW96" s="150"/>
      <c r="QBX96" s="150"/>
      <c r="QBY96" s="150"/>
      <c r="QBZ96" s="150"/>
      <c r="QCA96" s="150"/>
      <c r="QCB96" s="150"/>
      <c r="QCC96" s="150"/>
      <c r="QCD96" s="150"/>
      <c r="QCE96" s="150"/>
      <c r="QCF96" s="150"/>
      <c r="QCG96" s="150"/>
      <c r="QCH96" s="150"/>
      <c r="QCI96" s="150"/>
      <c r="QCJ96" s="150"/>
      <c r="QCK96" s="150"/>
      <c r="QCL96" s="150"/>
      <c r="QCM96" s="150"/>
      <c r="QCN96" s="150"/>
      <c r="QCO96" s="150"/>
      <c r="QCP96" s="150"/>
      <c r="QCQ96" s="150"/>
      <c r="QCR96" s="150"/>
      <c r="QCS96" s="150"/>
      <c r="QCT96" s="150"/>
      <c r="QCU96" s="150"/>
      <c r="QCV96" s="150"/>
      <c r="QCW96" s="150"/>
      <c r="QCX96" s="150"/>
      <c r="QCY96" s="150"/>
      <c r="QCZ96" s="150"/>
      <c r="QDA96" s="150"/>
      <c r="QDB96" s="150"/>
      <c r="QDC96" s="150"/>
      <c r="QDD96" s="150"/>
      <c r="QDE96" s="150"/>
      <c r="QDF96" s="150"/>
      <c r="QDG96" s="150"/>
      <c r="QDH96" s="150"/>
      <c r="QDI96" s="150"/>
      <c r="QDJ96" s="150"/>
      <c r="QDK96" s="150"/>
      <c r="QDL96" s="150"/>
      <c r="QDM96" s="150"/>
      <c r="QDN96" s="150"/>
      <c r="QDO96" s="150"/>
      <c r="QDP96" s="150"/>
      <c r="QDQ96" s="150"/>
      <c r="QDR96" s="150"/>
      <c r="QDS96" s="150"/>
      <c r="QDT96" s="150"/>
      <c r="QDU96" s="150"/>
      <c r="QDV96" s="150"/>
      <c r="QDW96" s="150"/>
      <c r="QDX96" s="150"/>
      <c r="QDY96" s="150"/>
      <c r="QDZ96" s="150"/>
      <c r="QEA96" s="150"/>
      <c r="QEB96" s="150"/>
      <c r="QEC96" s="150"/>
      <c r="QED96" s="150"/>
      <c r="QEE96" s="150"/>
      <c r="QEF96" s="150"/>
      <c r="QEG96" s="150"/>
      <c r="QEH96" s="150"/>
      <c r="QEI96" s="150"/>
      <c r="QEJ96" s="150"/>
      <c r="QEK96" s="150"/>
      <c r="QEL96" s="150"/>
      <c r="QEM96" s="150"/>
      <c r="QEN96" s="150"/>
      <c r="QEO96" s="150"/>
      <c r="QEP96" s="150"/>
      <c r="QEQ96" s="150"/>
      <c r="QER96" s="150"/>
      <c r="QES96" s="150"/>
      <c r="QET96" s="150"/>
      <c r="QEU96" s="150"/>
      <c r="QEV96" s="150"/>
      <c r="QEW96" s="150"/>
      <c r="QEX96" s="150"/>
      <c r="QEY96" s="150"/>
      <c r="QEZ96" s="150"/>
      <c r="QFA96" s="150"/>
      <c r="QFB96" s="150"/>
      <c r="QFC96" s="150"/>
      <c r="QFD96" s="150"/>
      <c r="QFE96" s="150"/>
      <c r="QFF96" s="150"/>
      <c r="QFG96" s="150"/>
      <c r="QFH96" s="150"/>
      <c r="QFI96" s="150"/>
      <c r="QFJ96" s="150"/>
      <c r="QFK96" s="150"/>
      <c r="QFL96" s="150"/>
      <c r="QFM96" s="150"/>
      <c r="QFN96" s="150"/>
      <c r="QFO96" s="150"/>
      <c r="QFP96" s="150"/>
      <c r="QFQ96" s="150"/>
      <c r="QFR96" s="150"/>
      <c r="QFS96" s="150"/>
      <c r="QFT96" s="150"/>
      <c r="QFU96" s="150"/>
      <c r="QFV96" s="150"/>
      <c r="QFW96" s="150"/>
      <c r="QFX96" s="150"/>
      <c r="QFY96" s="150"/>
      <c r="QFZ96" s="150"/>
      <c r="QGA96" s="150"/>
      <c r="QGB96" s="150"/>
      <c r="QGC96" s="150"/>
      <c r="QGD96" s="150"/>
      <c r="QGE96" s="150"/>
      <c r="QGF96" s="150"/>
      <c r="QGG96" s="150"/>
      <c r="QGH96" s="150"/>
      <c r="QGI96" s="150"/>
      <c r="QGJ96" s="150"/>
      <c r="QGK96" s="150"/>
      <c r="QGL96" s="150"/>
      <c r="QGM96" s="150"/>
      <c r="QGN96" s="150"/>
      <c r="QGO96" s="150"/>
      <c r="QGP96" s="150"/>
      <c r="QGQ96" s="150"/>
      <c r="QGR96" s="150"/>
      <c r="QGS96" s="150"/>
      <c r="QGT96" s="150"/>
      <c r="QGU96" s="150"/>
      <c r="QGV96" s="150"/>
      <c r="QGW96" s="150"/>
      <c r="QGX96" s="150"/>
      <c r="QGY96" s="150"/>
      <c r="QGZ96" s="150"/>
      <c r="QHA96" s="150"/>
      <c r="QHB96" s="150"/>
      <c r="QHC96" s="150"/>
      <c r="QHD96" s="150"/>
      <c r="QHE96" s="150"/>
      <c r="QHF96" s="150"/>
      <c r="QHG96" s="150"/>
      <c r="QHH96" s="150"/>
      <c r="QHI96" s="150"/>
      <c r="QHJ96" s="150"/>
      <c r="QHK96" s="150"/>
      <c r="QHL96" s="150"/>
      <c r="QHM96" s="150"/>
      <c r="QHN96" s="150"/>
      <c r="QHO96" s="150"/>
      <c r="QHP96" s="150"/>
      <c r="QHQ96" s="150"/>
      <c r="QHR96" s="150"/>
      <c r="QHS96" s="150"/>
      <c r="QHT96" s="150"/>
      <c r="QHU96" s="150"/>
      <c r="QHV96" s="150"/>
      <c r="QHW96" s="150"/>
      <c r="QHX96" s="150"/>
      <c r="QHY96" s="150"/>
      <c r="QHZ96" s="150"/>
      <c r="QIA96" s="150"/>
      <c r="QIB96" s="150"/>
      <c r="QIC96" s="150"/>
      <c r="QID96" s="150"/>
      <c r="QIE96" s="150"/>
      <c r="QIF96" s="150"/>
      <c r="QIG96" s="150"/>
      <c r="QIH96" s="150"/>
      <c r="QII96" s="150"/>
      <c r="QIJ96" s="150"/>
      <c r="QIK96" s="150"/>
      <c r="QIL96" s="150"/>
      <c r="QIM96" s="150"/>
      <c r="QIN96" s="150"/>
      <c r="QIO96" s="150"/>
      <c r="QIP96" s="150"/>
      <c r="QIQ96" s="150"/>
      <c r="QIR96" s="150"/>
      <c r="QIS96" s="150"/>
      <c r="QIT96" s="150"/>
      <c r="QIU96" s="150"/>
      <c r="QIV96" s="150"/>
      <c r="QIW96" s="150"/>
      <c r="QIX96" s="150"/>
      <c r="QIY96" s="150"/>
      <c r="QIZ96" s="150"/>
      <c r="QJA96" s="150"/>
      <c r="QJB96" s="150"/>
      <c r="QJC96" s="150"/>
      <c r="QJD96" s="150"/>
      <c r="QJE96" s="150"/>
      <c r="QJF96" s="150"/>
      <c r="QJG96" s="150"/>
      <c r="QJH96" s="150"/>
      <c r="QJI96" s="150"/>
      <c r="QJJ96" s="150"/>
      <c r="QJK96" s="150"/>
      <c r="QJL96" s="150"/>
      <c r="QJM96" s="150"/>
      <c r="QJN96" s="150"/>
      <c r="QJO96" s="150"/>
      <c r="QJP96" s="150"/>
      <c r="QJQ96" s="150"/>
      <c r="QJR96" s="150"/>
      <c r="QJS96" s="150"/>
      <c r="QJT96" s="150"/>
      <c r="QJU96" s="150"/>
      <c r="QJV96" s="150"/>
      <c r="QJW96" s="150"/>
      <c r="QJX96" s="150"/>
      <c r="QJY96" s="150"/>
      <c r="QJZ96" s="150"/>
      <c r="QKA96" s="150"/>
      <c r="QKB96" s="150"/>
      <c r="QKC96" s="150"/>
      <c r="QKD96" s="150"/>
      <c r="QKE96" s="150"/>
      <c r="QKF96" s="150"/>
      <c r="QKG96" s="150"/>
      <c r="QKH96" s="150"/>
      <c r="QKI96" s="150"/>
      <c r="QKJ96" s="150"/>
      <c r="QKK96" s="150"/>
      <c r="QKL96" s="150"/>
      <c r="QKM96" s="150"/>
      <c r="QKN96" s="150"/>
      <c r="QKO96" s="150"/>
      <c r="QKP96" s="150"/>
      <c r="QKQ96" s="150"/>
      <c r="QKR96" s="150"/>
      <c r="QKS96" s="150"/>
      <c r="QKT96" s="150"/>
      <c r="QKU96" s="150"/>
      <c r="QKV96" s="150"/>
      <c r="QKW96" s="150"/>
      <c r="QKX96" s="150"/>
      <c r="QKY96" s="150"/>
      <c r="QKZ96" s="150"/>
      <c r="QLA96" s="150"/>
      <c r="QLB96" s="150"/>
      <c r="QLC96" s="150"/>
      <c r="QLD96" s="150"/>
      <c r="QLE96" s="150"/>
      <c r="QLF96" s="150"/>
      <c r="QLG96" s="150"/>
      <c r="QLH96" s="150"/>
      <c r="QLI96" s="150"/>
      <c r="QLJ96" s="150"/>
      <c r="QLK96" s="150"/>
      <c r="QLL96" s="150"/>
      <c r="QLM96" s="150"/>
      <c r="QLN96" s="150"/>
      <c r="QLO96" s="150"/>
      <c r="QLP96" s="150"/>
      <c r="QLQ96" s="150"/>
      <c r="QLR96" s="150"/>
      <c r="QLS96" s="150"/>
      <c r="QLT96" s="150"/>
      <c r="QLU96" s="150"/>
      <c r="QLV96" s="150"/>
      <c r="QLW96" s="150"/>
      <c r="QLX96" s="150"/>
      <c r="QLY96" s="150"/>
      <c r="QLZ96" s="150"/>
      <c r="QMA96" s="150"/>
      <c r="QMB96" s="150"/>
      <c r="QMC96" s="150"/>
      <c r="QMD96" s="150"/>
      <c r="QME96" s="150"/>
      <c r="QMF96" s="150"/>
      <c r="QMG96" s="150"/>
      <c r="QMH96" s="150"/>
      <c r="QMI96" s="150"/>
      <c r="QMJ96" s="150"/>
      <c r="QMK96" s="150"/>
      <c r="QML96" s="150"/>
      <c r="QMM96" s="150"/>
      <c r="QMN96" s="150"/>
      <c r="QMO96" s="150"/>
      <c r="QMP96" s="150"/>
      <c r="QMQ96" s="150"/>
      <c r="QMR96" s="150"/>
      <c r="QMS96" s="150"/>
      <c r="QMT96" s="150"/>
      <c r="QMU96" s="150"/>
      <c r="QMV96" s="150"/>
      <c r="QMW96" s="150"/>
      <c r="QMX96" s="150"/>
      <c r="QMY96" s="150"/>
      <c r="QMZ96" s="150"/>
      <c r="QNA96" s="150"/>
      <c r="QNB96" s="150"/>
      <c r="QNC96" s="150"/>
      <c r="QND96" s="150"/>
      <c r="QNE96" s="150"/>
      <c r="QNF96" s="150"/>
      <c r="QNG96" s="150"/>
      <c r="QNH96" s="150"/>
      <c r="QNI96" s="150"/>
      <c r="QNJ96" s="150"/>
      <c r="QNK96" s="150"/>
      <c r="QNL96" s="150"/>
      <c r="QNM96" s="150"/>
      <c r="QNN96" s="150"/>
      <c r="QNO96" s="150"/>
      <c r="QNP96" s="150"/>
      <c r="QNQ96" s="150"/>
      <c r="QNR96" s="150"/>
      <c r="QNS96" s="150"/>
      <c r="QNT96" s="150"/>
      <c r="QNU96" s="150"/>
      <c r="QNV96" s="150"/>
      <c r="QNW96" s="150"/>
      <c r="QNX96" s="150"/>
      <c r="QNY96" s="150"/>
      <c r="QNZ96" s="150"/>
      <c r="QOA96" s="150"/>
      <c r="QOB96" s="150"/>
      <c r="QOC96" s="150"/>
      <c r="QOD96" s="150"/>
      <c r="QOE96" s="150"/>
      <c r="QOF96" s="150"/>
      <c r="QOG96" s="150"/>
      <c r="QOH96" s="150"/>
      <c r="QOI96" s="150"/>
      <c r="QOJ96" s="150"/>
      <c r="QOK96" s="150"/>
      <c r="QOL96" s="150"/>
      <c r="QOM96" s="150"/>
      <c r="QON96" s="150"/>
      <c r="QOO96" s="150"/>
      <c r="QOP96" s="150"/>
      <c r="QOQ96" s="150"/>
      <c r="QOR96" s="150"/>
      <c r="QOS96" s="150"/>
      <c r="QOT96" s="150"/>
      <c r="QOU96" s="150"/>
      <c r="QOV96" s="150"/>
      <c r="QOW96" s="150"/>
      <c r="QOX96" s="150"/>
      <c r="QOY96" s="150"/>
      <c r="QOZ96" s="150"/>
      <c r="QPA96" s="150"/>
      <c r="QPB96" s="150"/>
      <c r="QPC96" s="150"/>
      <c r="QPD96" s="150"/>
      <c r="QPE96" s="150"/>
      <c r="QPF96" s="150"/>
      <c r="QPG96" s="150"/>
      <c r="QPH96" s="150"/>
      <c r="QPI96" s="150"/>
      <c r="QPJ96" s="150"/>
      <c r="QPK96" s="150"/>
      <c r="QPL96" s="150"/>
      <c r="QPM96" s="150"/>
      <c r="QPN96" s="150"/>
      <c r="QPO96" s="150"/>
      <c r="QPP96" s="150"/>
      <c r="QPQ96" s="150"/>
      <c r="QPR96" s="150"/>
      <c r="QPS96" s="150"/>
      <c r="QPT96" s="150"/>
      <c r="QPU96" s="150"/>
      <c r="QPV96" s="150"/>
      <c r="QPW96" s="150"/>
      <c r="QPX96" s="150"/>
      <c r="QPY96" s="150"/>
      <c r="QPZ96" s="150"/>
      <c r="QQA96" s="150"/>
      <c r="QQB96" s="150"/>
      <c r="QQC96" s="150"/>
      <c r="QQD96" s="150"/>
      <c r="QQE96" s="150"/>
      <c r="QQF96" s="150"/>
      <c r="QQG96" s="150"/>
      <c r="QQH96" s="150"/>
      <c r="QQI96" s="150"/>
      <c r="QQJ96" s="150"/>
      <c r="QQK96" s="150"/>
      <c r="QQL96" s="150"/>
      <c r="QQM96" s="150"/>
      <c r="QQN96" s="150"/>
      <c r="QQO96" s="150"/>
      <c r="QQP96" s="150"/>
      <c r="QQQ96" s="150"/>
      <c r="QQR96" s="150"/>
      <c r="QQS96" s="150"/>
      <c r="QQT96" s="150"/>
      <c r="QQU96" s="150"/>
      <c r="QQV96" s="150"/>
      <c r="QQW96" s="150"/>
      <c r="QQX96" s="150"/>
      <c r="QQY96" s="150"/>
      <c r="QQZ96" s="150"/>
      <c r="QRA96" s="150"/>
      <c r="QRB96" s="150"/>
      <c r="QRC96" s="150"/>
      <c r="QRD96" s="150"/>
      <c r="QRE96" s="150"/>
      <c r="QRF96" s="150"/>
      <c r="QRG96" s="150"/>
      <c r="QRH96" s="150"/>
      <c r="QRI96" s="150"/>
      <c r="QRJ96" s="150"/>
      <c r="QRK96" s="150"/>
      <c r="QRL96" s="150"/>
      <c r="QRM96" s="150"/>
      <c r="QRN96" s="150"/>
      <c r="QRO96" s="150"/>
      <c r="QRP96" s="150"/>
      <c r="QRQ96" s="150"/>
      <c r="QRR96" s="150"/>
      <c r="QRS96" s="150"/>
      <c r="QRT96" s="150"/>
      <c r="QRU96" s="150"/>
      <c r="QRV96" s="150"/>
      <c r="QRW96" s="150"/>
      <c r="QRX96" s="150"/>
      <c r="QRY96" s="150"/>
      <c r="QRZ96" s="150"/>
      <c r="QSA96" s="150"/>
      <c r="QSB96" s="150"/>
      <c r="QSC96" s="150"/>
      <c r="QSD96" s="150"/>
      <c r="QSE96" s="150"/>
      <c r="QSF96" s="150"/>
      <c r="QSG96" s="150"/>
      <c r="QSH96" s="150"/>
      <c r="QSI96" s="150"/>
      <c r="QSJ96" s="150"/>
      <c r="QSK96" s="150"/>
      <c r="QSL96" s="150"/>
      <c r="QSM96" s="150"/>
      <c r="QSN96" s="150"/>
      <c r="QSO96" s="150"/>
      <c r="QSP96" s="150"/>
      <c r="QSQ96" s="150"/>
      <c r="QSR96" s="150"/>
      <c r="QSS96" s="150"/>
      <c r="QST96" s="150"/>
      <c r="QSU96" s="150"/>
      <c r="QSV96" s="150"/>
      <c r="QSW96" s="150"/>
      <c r="QSX96" s="150"/>
      <c r="QSY96" s="150"/>
      <c r="QSZ96" s="150"/>
      <c r="QTA96" s="150"/>
      <c r="QTB96" s="150"/>
      <c r="QTC96" s="150"/>
      <c r="QTD96" s="150"/>
      <c r="QTE96" s="150"/>
      <c r="QTF96" s="150"/>
      <c r="QTG96" s="150"/>
      <c r="QTH96" s="150"/>
      <c r="QTI96" s="150"/>
      <c r="QTJ96" s="150"/>
      <c r="QTK96" s="150"/>
      <c r="QTL96" s="150"/>
      <c r="QTM96" s="150"/>
      <c r="QTN96" s="150"/>
      <c r="QTO96" s="150"/>
      <c r="QTP96" s="150"/>
      <c r="QTQ96" s="150"/>
      <c r="QTR96" s="150"/>
      <c r="QTS96" s="150"/>
      <c r="QTT96" s="150"/>
      <c r="QTU96" s="150"/>
      <c r="QTV96" s="150"/>
      <c r="QTW96" s="150"/>
      <c r="QTX96" s="150"/>
      <c r="QTY96" s="150"/>
      <c r="QTZ96" s="150"/>
      <c r="QUA96" s="150"/>
      <c r="QUB96" s="150"/>
      <c r="QUC96" s="150"/>
      <c r="QUD96" s="150"/>
      <c r="QUE96" s="150"/>
      <c r="QUF96" s="150"/>
      <c r="QUG96" s="150"/>
      <c r="QUH96" s="150"/>
      <c r="QUI96" s="150"/>
      <c r="QUJ96" s="150"/>
      <c r="QUK96" s="150"/>
      <c r="QUL96" s="150"/>
      <c r="QUM96" s="150"/>
      <c r="QUN96" s="150"/>
      <c r="QUO96" s="150"/>
      <c r="QUP96" s="150"/>
      <c r="QUQ96" s="150"/>
      <c r="QUR96" s="150"/>
      <c r="QUS96" s="150"/>
      <c r="QUT96" s="150"/>
      <c r="QUU96" s="150"/>
      <c r="QUV96" s="150"/>
      <c r="QUW96" s="150"/>
      <c r="QUX96" s="150"/>
      <c r="QUY96" s="150"/>
      <c r="QUZ96" s="150"/>
      <c r="QVA96" s="150"/>
      <c r="QVB96" s="150"/>
      <c r="QVC96" s="150"/>
      <c r="QVD96" s="150"/>
      <c r="QVE96" s="150"/>
      <c r="QVF96" s="150"/>
      <c r="QVG96" s="150"/>
      <c r="QVH96" s="150"/>
      <c r="QVI96" s="150"/>
      <c r="QVJ96" s="150"/>
      <c r="QVK96" s="150"/>
      <c r="QVL96" s="150"/>
      <c r="QVM96" s="150"/>
      <c r="QVN96" s="150"/>
      <c r="QVO96" s="150"/>
      <c r="QVP96" s="150"/>
      <c r="QVQ96" s="150"/>
      <c r="QVR96" s="150"/>
      <c r="QVS96" s="150"/>
      <c r="QVT96" s="150"/>
      <c r="QVU96" s="150"/>
      <c r="QVV96" s="150"/>
      <c r="QVW96" s="150"/>
      <c r="QVX96" s="150"/>
      <c r="QVY96" s="150"/>
      <c r="QVZ96" s="150"/>
      <c r="QWA96" s="150"/>
      <c r="QWB96" s="150"/>
      <c r="QWC96" s="150"/>
      <c r="QWD96" s="150"/>
      <c r="QWE96" s="150"/>
      <c r="QWF96" s="150"/>
      <c r="QWG96" s="150"/>
      <c r="QWH96" s="150"/>
      <c r="QWI96" s="150"/>
      <c r="QWJ96" s="150"/>
      <c r="QWK96" s="150"/>
      <c r="QWL96" s="150"/>
      <c r="QWM96" s="150"/>
      <c r="QWN96" s="150"/>
      <c r="QWO96" s="150"/>
      <c r="QWP96" s="150"/>
      <c r="QWQ96" s="150"/>
      <c r="QWR96" s="150"/>
      <c r="QWS96" s="150"/>
      <c r="QWT96" s="150"/>
      <c r="QWU96" s="150"/>
      <c r="QWV96" s="150"/>
      <c r="QWW96" s="150"/>
      <c r="QWX96" s="150"/>
      <c r="QWY96" s="150"/>
      <c r="QWZ96" s="150"/>
      <c r="QXA96" s="150"/>
      <c r="QXB96" s="150"/>
      <c r="QXC96" s="150"/>
      <c r="QXD96" s="150"/>
      <c r="QXE96" s="150"/>
      <c r="QXF96" s="150"/>
      <c r="QXG96" s="150"/>
      <c r="QXH96" s="150"/>
      <c r="QXI96" s="150"/>
      <c r="QXJ96" s="150"/>
      <c r="QXK96" s="150"/>
      <c r="QXL96" s="150"/>
      <c r="QXM96" s="150"/>
      <c r="QXN96" s="150"/>
      <c r="QXO96" s="150"/>
      <c r="QXP96" s="150"/>
      <c r="QXQ96" s="150"/>
      <c r="QXR96" s="150"/>
      <c r="QXS96" s="150"/>
      <c r="QXT96" s="150"/>
      <c r="QXU96" s="150"/>
      <c r="QXV96" s="150"/>
      <c r="QXW96" s="150"/>
      <c r="QXX96" s="150"/>
      <c r="QXY96" s="150"/>
      <c r="QXZ96" s="150"/>
      <c r="QYA96" s="150"/>
      <c r="QYB96" s="150"/>
      <c r="QYC96" s="150"/>
      <c r="QYD96" s="150"/>
      <c r="QYE96" s="150"/>
      <c r="QYF96" s="150"/>
      <c r="QYG96" s="150"/>
      <c r="QYH96" s="150"/>
      <c r="QYI96" s="150"/>
      <c r="QYJ96" s="150"/>
      <c r="QYK96" s="150"/>
      <c r="QYL96" s="150"/>
      <c r="QYM96" s="150"/>
      <c r="QYN96" s="150"/>
      <c r="QYO96" s="150"/>
      <c r="QYP96" s="150"/>
      <c r="QYQ96" s="150"/>
      <c r="QYR96" s="150"/>
      <c r="QYS96" s="150"/>
      <c r="QYT96" s="150"/>
      <c r="QYU96" s="150"/>
      <c r="QYV96" s="150"/>
      <c r="QYW96" s="150"/>
      <c r="QYX96" s="150"/>
      <c r="QYY96" s="150"/>
      <c r="QYZ96" s="150"/>
      <c r="QZA96" s="150"/>
      <c r="QZB96" s="150"/>
      <c r="QZC96" s="150"/>
      <c r="QZD96" s="150"/>
      <c r="QZE96" s="150"/>
      <c r="QZF96" s="150"/>
      <c r="QZG96" s="150"/>
      <c r="QZH96" s="150"/>
      <c r="QZI96" s="150"/>
      <c r="QZJ96" s="150"/>
      <c r="QZK96" s="150"/>
      <c r="QZL96" s="150"/>
      <c r="QZM96" s="150"/>
      <c r="QZN96" s="150"/>
      <c r="QZO96" s="150"/>
      <c r="QZP96" s="150"/>
      <c r="QZQ96" s="150"/>
      <c r="QZR96" s="150"/>
      <c r="QZS96" s="150"/>
      <c r="QZT96" s="150"/>
      <c r="QZU96" s="150"/>
      <c r="QZV96" s="150"/>
      <c r="QZW96" s="150"/>
      <c r="QZX96" s="150"/>
      <c r="QZY96" s="150"/>
      <c r="QZZ96" s="150"/>
      <c r="RAA96" s="150"/>
      <c r="RAB96" s="150"/>
      <c r="RAC96" s="150"/>
      <c r="RAD96" s="150"/>
      <c r="RAE96" s="150"/>
      <c r="RAF96" s="150"/>
      <c r="RAG96" s="150"/>
      <c r="RAH96" s="150"/>
      <c r="RAI96" s="150"/>
      <c r="RAJ96" s="150"/>
      <c r="RAK96" s="150"/>
      <c r="RAL96" s="150"/>
      <c r="RAM96" s="150"/>
      <c r="RAN96" s="150"/>
      <c r="RAO96" s="150"/>
      <c r="RAP96" s="150"/>
      <c r="RAQ96" s="150"/>
      <c r="RAR96" s="150"/>
      <c r="RAS96" s="150"/>
      <c r="RAT96" s="150"/>
      <c r="RAU96" s="150"/>
      <c r="RAV96" s="150"/>
      <c r="RAW96" s="150"/>
      <c r="RAX96" s="150"/>
      <c r="RAY96" s="150"/>
      <c r="RAZ96" s="150"/>
      <c r="RBA96" s="150"/>
      <c r="RBB96" s="150"/>
      <c r="RBC96" s="150"/>
      <c r="RBD96" s="150"/>
      <c r="RBE96" s="150"/>
      <c r="RBF96" s="150"/>
      <c r="RBG96" s="150"/>
      <c r="RBH96" s="150"/>
      <c r="RBI96" s="150"/>
      <c r="RBJ96" s="150"/>
      <c r="RBK96" s="150"/>
      <c r="RBL96" s="150"/>
      <c r="RBM96" s="150"/>
      <c r="RBN96" s="150"/>
      <c r="RBO96" s="150"/>
      <c r="RBP96" s="150"/>
      <c r="RBQ96" s="150"/>
      <c r="RBR96" s="150"/>
      <c r="RBS96" s="150"/>
      <c r="RBT96" s="150"/>
      <c r="RBU96" s="150"/>
      <c r="RBV96" s="150"/>
      <c r="RBW96" s="150"/>
      <c r="RBX96" s="150"/>
      <c r="RBY96" s="150"/>
      <c r="RBZ96" s="150"/>
      <c r="RCA96" s="150"/>
      <c r="RCB96" s="150"/>
      <c r="RCC96" s="150"/>
      <c r="RCD96" s="150"/>
      <c r="RCE96" s="150"/>
      <c r="RCF96" s="150"/>
      <c r="RCG96" s="150"/>
      <c r="RCH96" s="150"/>
      <c r="RCI96" s="150"/>
      <c r="RCJ96" s="150"/>
      <c r="RCK96" s="150"/>
      <c r="RCL96" s="150"/>
      <c r="RCM96" s="150"/>
      <c r="RCN96" s="150"/>
      <c r="RCO96" s="150"/>
      <c r="RCP96" s="150"/>
      <c r="RCQ96" s="150"/>
      <c r="RCR96" s="150"/>
      <c r="RCS96" s="150"/>
      <c r="RCT96" s="150"/>
      <c r="RCU96" s="150"/>
      <c r="RCV96" s="150"/>
      <c r="RCW96" s="150"/>
      <c r="RCX96" s="150"/>
      <c r="RCY96" s="150"/>
      <c r="RCZ96" s="150"/>
      <c r="RDA96" s="150"/>
      <c r="RDB96" s="150"/>
      <c r="RDC96" s="150"/>
      <c r="RDD96" s="150"/>
      <c r="RDE96" s="150"/>
      <c r="RDF96" s="150"/>
      <c r="RDG96" s="150"/>
      <c r="RDH96" s="150"/>
      <c r="RDI96" s="150"/>
      <c r="RDJ96" s="150"/>
      <c r="RDK96" s="150"/>
      <c r="RDL96" s="150"/>
      <c r="RDM96" s="150"/>
      <c r="RDN96" s="150"/>
      <c r="RDO96" s="150"/>
      <c r="RDP96" s="150"/>
      <c r="RDQ96" s="150"/>
      <c r="RDR96" s="150"/>
      <c r="RDS96" s="150"/>
      <c r="RDT96" s="150"/>
      <c r="RDU96" s="150"/>
      <c r="RDV96" s="150"/>
      <c r="RDW96" s="150"/>
      <c r="RDX96" s="150"/>
      <c r="RDY96" s="150"/>
      <c r="RDZ96" s="150"/>
      <c r="REA96" s="150"/>
      <c r="REB96" s="150"/>
      <c r="REC96" s="150"/>
      <c r="RED96" s="150"/>
      <c r="REE96" s="150"/>
      <c r="REF96" s="150"/>
      <c r="REG96" s="150"/>
      <c r="REH96" s="150"/>
      <c r="REI96" s="150"/>
      <c r="REJ96" s="150"/>
      <c r="REK96" s="150"/>
      <c r="REL96" s="150"/>
      <c r="REM96" s="150"/>
      <c r="REN96" s="150"/>
      <c r="REO96" s="150"/>
      <c r="REP96" s="150"/>
      <c r="REQ96" s="150"/>
      <c r="RER96" s="150"/>
      <c r="RES96" s="150"/>
      <c r="RET96" s="150"/>
      <c r="REU96" s="150"/>
      <c r="REV96" s="150"/>
      <c r="REW96" s="150"/>
      <c r="REX96" s="150"/>
      <c r="REY96" s="150"/>
      <c r="REZ96" s="150"/>
      <c r="RFA96" s="150"/>
      <c r="RFB96" s="150"/>
      <c r="RFC96" s="150"/>
      <c r="RFD96" s="150"/>
      <c r="RFE96" s="150"/>
      <c r="RFF96" s="150"/>
      <c r="RFG96" s="150"/>
      <c r="RFH96" s="150"/>
      <c r="RFI96" s="150"/>
      <c r="RFJ96" s="150"/>
      <c r="RFK96" s="150"/>
      <c r="RFL96" s="150"/>
      <c r="RFM96" s="150"/>
      <c r="RFN96" s="150"/>
      <c r="RFO96" s="150"/>
      <c r="RFP96" s="150"/>
      <c r="RFQ96" s="150"/>
      <c r="RFR96" s="150"/>
      <c r="RFS96" s="150"/>
      <c r="RFT96" s="150"/>
      <c r="RFU96" s="150"/>
      <c r="RFV96" s="150"/>
      <c r="RFW96" s="150"/>
      <c r="RFX96" s="150"/>
      <c r="RFY96" s="150"/>
      <c r="RFZ96" s="150"/>
      <c r="RGA96" s="150"/>
      <c r="RGB96" s="150"/>
      <c r="RGC96" s="150"/>
      <c r="RGD96" s="150"/>
      <c r="RGE96" s="150"/>
      <c r="RGF96" s="150"/>
      <c r="RGG96" s="150"/>
      <c r="RGH96" s="150"/>
      <c r="RGI96" s="150"/>
      <c r="RGJ96" s="150"/>
      <c r="RGK96" s="150"/>
      <c r="RGL96" s="150"/>
      <c r="RGM96" s="150"/>
      <c r="RGN96" s="150"/>
      <c r="RGO96" s="150"/>
      <c r="RGP96" s="150"/>
      <c r="RGQ96" s="150"/>
      <c r="RGR96" s="150"/>
      <c r="RGS96" s="150"/>
      <c r="RGT96" s="150"/>
      <c r="RGU96" s="150"/>
      <c r="RGV96" s="150"/>
      <c r="RGW96" s="150"/>
      <c r="RGX96" s="150"/>
      <c r="RGY96" s="150"/>
      <c r="RGZ96" s="150"/>
      <c r="RHA96" s="150"/>
      <c r="RHB96" s="150"/>
      <c r="RHC96" s="150"/>
      <c r="RHD96" s="150"/>
      <c r="RHE96" s="150"/>
      <c r="RHF96" s="150"/>
      <c r="RHG96" s="150"/>
      <c r="RHH96" s="150"/>
      <c r="RHI96" s="150"/>
      <c r="RHJ96" s="150"/>
      <c r="RHK96" s="150"/>
      <c r="RHL96" s="150"/>
      <c r="RHM96" s="150"/>
      <c r="RHN96" s="150"/>
      <c r="RHO96" s="150"/>
      <c r="RHP96" s="150"/>
      <c r="RHQ96" s="150"/>
      <c r="RHR96" s="150"/>
      <c r="RHS96" s="150"/>
      <c r="RHT96" s="150"/>
      <c r="RHU96" s="150"/>
      <c r="RHV96" s="150"/>
      <c r="RHW96" s="150"/>
      <c r="RHX96" s="150"/>
      <c r="RHY96" s="150"/>
      <c r="RHZ96" s="150"/>
      <c r="RIA96" s="150"/>
      <c r="RIB96" s="150"/>
      <c r="RIC96" s="150"/>
      <c r="RID96" s="150"/>
      <c r="RIE96" s="150"/>
      <c r="RIF96" s="150"/>
      <c r="RIG96" s="150"/>
      <c r="RIH96" s="150"/>
      <c r="RII96" s="150"/>
      <c r="RIJ96" s="150"/>
      <c r="RIK96" s="150"/>
      <c r="RIL96" s="150"/>
      <c r="RIM96" s="150"/>
      <c r="RIN96" s="150"/>
      <c r="RIO96" s="150"/>
      <c r="RIP96" s="150"/>
      <c r="RIQ96" s="150"/>
      <c r="RIR96" s="150"/>
      <c r="RIS96" s="150"/>
      <c r="RIT96" s="150"/>
      <c r="RIU96" s="150"/>
      <c r="RIV96" s="150"/>
      <c r="RIW96" s="150"/>
      <c r="RIX96" s="150"/>
      <c r="RIY96" s="150"/>
      <c r="RIZ96" s="150"/>
      <c r="RJA96" s="150"/>
      <c r="RJB96" s="150"/>
      <c r="RJC96" s="150"/>
      <c r="RJD96" s="150"/>
      <c r="RJE96" s="150"/>
      <c r="RJF96" s="150"/>
      <c r="RJG96" s="150"/>
      <c r="RJH96" s="150"/>
      <c r="RJI96" s="150"/>
      <c r="RJJ96" s="150"/>
      <c r="RJK96" s="150"/>
      <c r="RJL96" s="150"/>
      <c r="RJM96" s="150"/>
      <c r="RJN96" s="150"/>
      <c r="RJO96" s="150"/>
      <c r="RJP96" s="150"/>
      <c r="RJQ96" s="150"/>
      <c r="RJR96" s="150"/>
      <c r="RJS96" s="150"/>
      <c r="RJT96" s="150"/>
      <c r="RJU96" s="150"/>
      <c r="RJV96" s="150"/>
      <c r="RJW96" s="150"/>
      <c r="RJX96" s="150"/>
      <c r="RJY96" s="150"/>
      <c r="RJZ96" s="150"/>
      <c r="RKA96" s="150"/>
      <c r="RKB96" s="150"/>
      <c r="RKC96" s="150"/>
      <c r="RKD96" s="150"/>
      <c r="RKE96" s="150"/>
      <c r="RKF96" s="150"/>
      <c r="RKG96" s="150"/>
      <c r="RKH96" s="150"/>
      <c r="RKI96" s="150"/>
      <c r="RKJ96" s="150"/>
      <c r="RKK96" s="150"/>
      <c r="RKL96" s="150"/>
      <c r="RKM96" s="150"/>
      <c r="RKN96" s="150"/>
      <c r="RKO96" s="150"/>
      <c r="RKP96" s="150"/>
      <c r="RKQ96" s="150"/>
      <c r="RKR96" s="150"/>
      <c r="RKS96" s="150"/>
      <c r="RKT96" s="150"/>
      <c r="RKU96" s="150"/>
      <c r="RKV96" s="150"/>
      <c r="RKW96" s="150"/>
      <c r="RKX96" s="150"/>
      <c r="RKY96" s="150"/>
      <c r="RKZ96" s="150"/>
      <c r="RLA96" s="150"/>
      <c r="RLB96" s="150"/>
      <c r="RLC96" s="150"/>
      <c r="RLD96" s="150"/>
      <c r="RLE96" s="150"/>
      <c r="RLF96" s="150"/>
      <c r="RLG96" s="150"/>
      <c r="RLH96" s="150"/>
      <c r="RLI96" s="150"/>
      <c r="RLJ96" s="150"/>
      <c r="RLK96" s="150"/>
      <c r="RLL96" s="150"/>
      <c r="RLM96" s="150"/>
      <c r="RLN96" s="150"/>
      <c r="RLO96" s="150"/>
      <c r="RLP96" s="150"/>
      <c r="RLQ96" s="150"/>
      <c r="RLR96" s="150"/>
      <c r="RLS96" s="150"/>
      <c r="RLT96" s="150"/>
      <c r="RLU96" s="150"/>
      <c r="RLV96" s="150"/>
      <c r="RLW96" s="150"/>
      <c r="RLX96" s="150"/>
      <c r="RLY96" s="150"/>
      <c r="RLZ96" s="150"/>
      <c r="RMA96" s="150"/>
      <c r="RMB96" s="150"/>
      <c r="RMC96" s="150"/>
      <c r="RMD96" s="150"/>
      <c r="RME96" s="150"/>
      <c r="RMF96" s="150"/>
      <c r="RMG96" s="150"/>
      <c r="RMH96" s="150"/>
      <c r="RMI96" s="150"/>
      <c r="RMJ96" s="150"/>
      <c r="RMK96" s="150"/>
      <c r="RML96" s="150"/>
      <c r="RMM96" s="150"/>
      <c r="RMN96" s="150"/>
      <c r="RMO96" s="150"/>
      <c r="RMP96" s="150"/>
      <c r="RMQ96" s="150"/>
      <c r="RMR96" s="150"/>
      <c r="RMS96" s="150"/>
      <c r="RMT96" s="150"/>
      <c r="RMU96" s="150"/>
      <c r="RMV96" s="150"/>
      <c r="RMW96" s="150"/>
      <c r="RMX96" s="150"/>
      <c r="RMY96" s="150"/>
      <c r="RMZ96" s="150"/>
      <c r="RNA96" s="150"/>
      <c r="RNB96" s="150"/>
      <c r="RNC96" s="150"/>
      <c r="RND96" s="150"/>
      <c r="RNE96" s="150"/>
      <c r="RNF96" s="150"/>
      <c r="RNG96" s="150"/>
      <c r="RNH96" s="150"/>
      <c r="RNI96" s="150"/>
      <c r="RNJ96" s="150"/>
      <c r="RNK96" s="150"/>
      <c r="RNL96" s="150"/>
      <c r="RNM96" s="150"/>
      <c r="RNN96" s="150"/>
      <c r="RNO96" s="150"/>
      <c r="RNP96" s="150"/>
      <c r="RNQ96" s="150"/>
      <c r="RNR96" s="150"/>
      <c r="RNS96" s="150"/>
      <c r="RNT96" s="150"/>
      <c r="RNU96" s="150"/>
      <c r="RNV96" s="150"/>
      <c r="RNW96" s="150"/>
      <c r="RNX96" s="150"/>
      <c r="RNY96" s="150"/>
      <c r="RNZ96" s="150"/>
      <c r="ROA96" s="150"/>
      <c r="ROB96" s="150"/>
      <c r="ROC96" s="150"/>
      <c r="ROD96" s="150"/>
      <c r="ROE96" s="150"/>
      <c r="ROF96" s="150"/>
      <c r="ROG96" s="150"/>
      <c r="ROH96" s="150"/>
      <c r="ROI96" s="150"/>
      <c r="ROJ96" s="150"/>
      <c r="ROK96" s="150"/>
      <c r="ROL96" s="150"/>
      <c r="ROM96" s="150"/>
      <c r="RON96" s="150"/>
      <c r="ROO96" s="150"/>
      <c r="ROP96" s="150"/>
      <c r="ROQ96" s="150"/>
      <c r="ROR96" s="150"/>
      <c r="ROS96" s="150"/>
      <c r="ROT96" s="150"/>
      <c r="ROU96" s="150"/>
      <c r="ROV96" s="150"/>
      <c r="ROW96" s="150"/>
      <c r="ROX96" s="150"/>
      <c r="ROY96" s="150"/>
      <c r="ROZ96" s="150"/>
      <c r="RPA96" s="150"/>
      <c r="RPB96" s="150"/>
      <c r="RPC96" s="150"/>
      <c r="RPD96" s="150"/>
      <c r="RPE96" s="150"/>
      <c r="RPF96" s="150"/>
      <c r="RPG96" s="150"/>
      <c r="RPH96" s="150"/>
      <c r="RPI96" s="150"/>
      <c r="RPJ96" s="150"/>
      <c r="RPK96" s="150"/>
      <c r="RPL96" s="150"/>
      <c r="RPM96" s="150"/>
      <c r="RPN96" s="150"/>
      <c r="RPO96" s="150"/>
      <c r="RPP96" s="150"/>
      <c r="RPQ96" s="150"/>
      <c r="RPR96" s="150"/>
      <c r="RPS96" s="150"/>
      <c r="RPT96" s="150"/>
      <c r="RPU96" s="150"/>
      <c r="RPV96" s="150"/>
      <c r="RPW96" s="150"/>
      <c r="RPX96" s="150"/>
      <c r="RPY96" s="150"/>
      <c r="RPZ96" s="150"/>
      <c r="RQA96" s="150"/>
      <c r="RQB96" s="150"/>
      <c r="RQC96" s="150"/>
      <c r="RQD96" s="150"/>
      <c r="RQE96" s="150"/>
      <c r="RQF96" s="150"/>
      <c r="RQG96" s="150"/>
      <c r="RQH96" s="150"/>
      <c r="RQI96" s="150"/>
      <c r="RQJ96" s="150"/>
      <c r="RQK96" s="150"/>
      <c r="RQL96" s="150"/>
      <c r="RQM96" s="150"/>
      <c r="RQN96" s="150"/>
      <c r="RQO96" s="150"/>
      <c r="RQP96" s="150"/>
      <c r="RQQ96" s="150"/>
      <c r="RQR96" s="150"/>
      <c r="RQS96" s="150"/>
      <c r="RQT96" s="150"/>
      <c r="RQU96" s="150"/>
      <c r="RQV96" s="150"/>
      <c r="RQW96" s="150"/>
      <c r="RQX96" s="150"/>
      <c r="RQY96" s="150"/>
      <c r="RQZ96" s="150"/>
      <c r="RRA96" s="150"/>
      <c r="RRB96" s="150"/>
      <c r="RRC96" s="150"/>
      <c r="RRD96" s="150"/>
      <c r="RRE96" s="150"/>
      <c r="RRF96" s="150"/>
      <c r="RRG96" s="150"/>
      <c r="RRH96" s="150"/>
      <c r="RRI96" s="150"/>
      <c r="RRJ96" s="150"/>
      <c r="RRK96" s="150"/>
      <c r="RRL96" s="150"/>
      <c r="RRM96" s="150"/>
      <c r="RRN96" s="150"/>
      <c r="RRO96" s="150"/>
      <c r="RRP96" s="150"/>
      <c r="RRQ96" s="150"/>
      <c r="RRR96" s="150"/>
      <c r="RRS96" s="150"/>
      <c r="RRT96" s="150"/>
      <c r="RRU96" s="150"/>
      <c r="RRV96" s="150"/>
      <c r="RRW96" s="150"/>
      <c r="RRX96" s="150"/>
      <c r="RRY96" s="150"/>
      <c r="RRZ96" s="150"/>
      <c r="RSA96" s="150"/>
      <c r="RSB96" s="150"/>
      <c r="RSC96" s="150"/>
      <c r="RSD96" s="150"/>
      <c r="RSE96" s="150"/>
      <c r="RSF96" s="150"/>
      <c r="RSG96" s="150"/>
      <c r="RSH96" s="150"/>
      <c r="RSI96" s="150"/>
      <c r="RSJ96" s="150"/>
      <c r="RSK96" s="150"/>
      <c r="RSL96" s="150"/>
      <c r="RSM96" s="150"/>
      <c r="RSN96" s="150"/>
      <c r="RSO96" s="150"/>
      <c r="RSP96" s="150"/>
      <c r="RSQ96" s="150"/>
      <c r="RSR96" s="150"/>
      <c r="RSS96" s="150"/>
      <c r="RST96" s="150"/>
      <c r="RSU96" s="150"/>
      <c r="RSV96" s="150"/>
      <c r="RSW96" s="150"/>
      <c r="RSX96" s="150"/>
      <c r="RSY96" s="150"/>
      <c r="RSZ96" s="150"/>
      <c r="RTA96" s="150"/>
      <c r="RTB96" s="150"/>
      <c r="RTC96" s="150"/>
      <c r="RTD96" s="150"/>
      <c r="RTE96" s="150"/>
      <c r="RTF96" s="150"/>
      <c r="RTG96" s="150"/>
      <c r="RTH96" s="150"/>
      <c r="RTI96" s="150"/>
      <c r="RTJ96" s="150"/>
      <c r="RTK96" s="150"/>
      <c r="RTL96" s="150"/>
      <c r="RTM96" s="150"/>
      <c r="RTN96" s="150"/>
      <c r="RTO96" s="150"/>
      <c r="RTP96" s="150"/>
      <c r="RTQ96" s="150"/>
      <c r="RTR96" s="150"/>
      <c r="RTS96" s="150"/>
      <c r="RTT96" s="150"/>
      <c r="RTU96" s="150"/>
      <c r="RTV96" s="150"/>
      <c r="RTW96" s="150"/>
      <c r="RTX96" s="150"/>
      <c r="RTY96" s="150"/>
      <c r="RTZ96" s="150"/>
      <c r="RUA96" s="150"/>
      <c r="RUB96" s="150"/>
      <c r="RUC96" s="150"/>
      <c r="RUD96" s="150"/>
      <c r="RUE96" s="150"/>
      <c r="RUF96" s="150"/>
      <c r="RUG96" s="150"/>
      <c r="RUH96" s="150"/>
      <c r="RUI96" s="150"/>
      <c r="RUJ96" s="150"/>
      <c r="RUK96" s="150"/>
      <c r="RUL96" s="150"/>
      <c r="RUM96" s="150"/>
      <c r="RUN96" s="150"/>
      <c r="RUO96" s="150"/>
      <c r="RUP96" s="150"/>
      <c r="RUQ96" s="150"/>
      <c r="RUR96" s="150"/>
      <c r="RUS96" s="150"/>
      <c r="RUT96" s="150"/>
      <c r="RUU96" s="150"/>
      <c r="RUV96" s="150"/>
      <c r="RUW96" s="150"/>
      <c r="RUX96" s="150"/>
      <c r="RUY96" s="150"/>
      <c r="RUZ96" s="150"/>
      <c r="RVA96" s="150"/>
      <c r="RVB96" s="150"/>
      <c r="RVC96" s="150"/>
      <c r="RVD96" s="150"/>
      <c r="RVE96" s="150"/>
      <c r="RVF96" s="150"/>
      <c r="RVG96" s="150"/>
      <c r="RVH96" s="150"/>
      <c r="RVI96" s="150"/>
      <c r="RVJ96" s="150"/>
      <c r="RVK96" s="150"/>
      <c r="RVL96" s="150"/>
      <c r="RVM96" s="150"/>
      <c r="RVN96" s="150"/>
      <c r="RVO96" s="150"/>
      <c r="RVP96" s="150"/>
      <c r="RVQ96" s="150"/>
      <c r="RVR96" s="150"/>
      <c r="RVS96" s="150"/>
      <c r="RVT96" s="150"/>
      <c r="RVU96" s="150"/>
      <c r="RVV96" s="150"/>
      <c r="RVW96" s="150"/>
      <c r="RVX96" s="150"/>
      <c r="RVY96" s="150"/>
      <c r="RVZ96" s="150"/>
      <c r="RWA96" s="150"/>
      <c r="RWB96" s="150"/>
      <c r="RWC96" s="150"/>
      <c r="RWD96" s="150"/>
      <c r="RWE96" s="150"/>
      <c r="RWF96" s="150"/>
      <c r="RWG96" s="150"/>
      <c r="RWH96" s="150"/>
      <c r="RWI96" s="150"/>
      <c r="RWJ96" s="150"/>
      <c r="RWK96" s="150"/>
      <c r="RWL96" s="150"/>
      <c r="RWM96" s="150"/>
      <c r="RWN96" s="150"/>
      <c r="RWO96" s="150"/>
      <c r="RWP96" s="150"/>
      <c r="RWQ96" s="150"/>
      <c r="RWR96" s="150"/>
      <c r="RWS96" s="150"/>
      <c r="RWT96" s="150"/>
      <c r="RWU96" s="150"/>
      <c r="RWV96" s="150"/>
      <c r="RWW96" s="150"/>
      <c r="RWX96" s="150"/>
      <c r="RWY96" s="150"/>
      <c r="RWZ96" s="150"/>
      <c r="RXA96" s="150"/>
      <c r="RXB96" s="150"/>
      <c r="RXC96" s="150"/>
      <c r="RXD96" s="150"/>
      <c r="RXE96" s="150"/>
      <c r="RXF96" s="150"/>
      <c r="RXG96" s="150"/>
      <c r="RXH96" s="150"/>
      <c r="RXI96" s="150"/>
      <c r="RXJ96" s="150"/>
      <c r="RXK96" s="150"/>
      <c r="RXL96" s="150"/>
      <c r="RXM96" s="150"/>
      <c r="RXN96" s="150"/>
      <c r="RXO96" s="150"/>
      <c r="RXP96" s="150"/>
      <c r="RXQ96" s="150"/>
      <c r="RXR96" s="150"/>
      <c r="RXS96" s="150"/>
      <c r="RXT96" s="150"/>
      <c r="RXU96" s="150"/>
      <c r="RXV96" s="150"/>
      <c r="RXW96" s="150"/>
      <c r="RXX96" s="150"/>
      <c r="RXY96" s="150"/>
      <c r="RXZ96" s="150"/>
      <c r="RYA96" s="150"/>
      <c r="RYB96" s="150"/>
      <c r="RYC96" s="150"/>
      <c r="RYD96" s="150"/>
      <c r="RYE96" s="150"/>
      <c r="RYF96" s="150"/>
      <c r="RYG96" s="150"/>
      <c r="RYH96" s="150"/>
      <c r="RYI96" s="150"/>
      <c r="RYJ96" s="150"/>
      <c r="RYK96" s="150"/>
      <c r="RYL96" s="150"/>
      <c r="RYM96" s="150"/>
      <c r="RYN96" s="150"/>
      <c r="RYO96" s="150"/>
      <c r="RYP96" s="150"/>
      <c r="RYQ96" s="150"/>
      <c r="RYR96" s="150"/>
      <c r="RYS96" s="150"/>
      <c r="RYT96" s="150"/>
      <c r="RYU96" s="150"/>
      <c r="RYV96" s="150"/>
      <c r="RYW96" s="150"/>
      <c r="RYX96" s="150"/>
      <c r="RYY96" s="150"/>
      <c r="RYZ96" s="150"/>
      <c r="RZA96" s="150"/>
      <c r="RZB96" s="150"/>
      <c r="RZC96" s="150"/>
      <c r="RZD96" s="150"/>
      <c r="RZE96" s="150"/>
      <c r="RZF96" s="150"/>
      <c r="RZG96" s="150"/>
      <c r="RZH96" s="150"/>
      <c r="RZI96" s="150"/>
      <c r="RZJ96" s="150"/>
      <c r="RZK96" s="150"/>
      <c r="RZL96" s="150"/>
      <c r="RZM96" s="150"/>
      <c r="RZN96" s="150"/>
      <c r="RZO96" s="150"/>
      <c r="RZP96" s="150"/>
      <c r="RZQ96" s="150"/>
      <c r="RZR96" s="150"/>
      <c r="RZS96" s="150"/>
      <c r="RZT96" s="150"/>
      <c r="RZU96" s="150"/>
      <c r="RZV96" s="150"/>
      <c r="RZW96" s="150"/>
      <c r="RZX96" s="150"/>
      <c r="RZY96" s="150"/>
      <c r="RZZ96" s="150"/>
      <c r="SAA96" s="150"/>
      <c r="SAB96" s="150"/>
      <c r="SAC96" s="150"/>
      <c r="SAD96" s="150"/>
      <c r="SAE96" s="150"/>
      <c r="SAF96" s="150"/>
      <c r="SAG96" s="150"/>
      <c r="SAH96" s="150"/>
      <c r="SAI96" s="150"/>
      <c r="SAJ96" s="150"/>
      <c r="SAK96" s="150"/>
      <c r="SAL96" s="150"/>
      <c r="SAM96" s="150"/>
      <c r="SAN96" s="150"/>
      <c r="SAO96" s="150"/>
      <c r="SAP96" s="150"/>
      <c r="SAQ96" s="150"/>
      <c r="SAR96" s="150"/>
      <c r="SAS96" s="150"/>
      <c r="SAT96" s="150"/>
      <c r="SAU96" s="150"/>
      <c r="SAV96" s="150"/>
      <c r="SAW96" s="150"/>
      <c r="SAX96" s="150"/>
      <c r="SAY96" s="150"/>
      <c r="SAZ96" s="150"/>
      <c r="SBA96" s="150"/>
      <c r="SBB96" s="150"/>
      <c r="SBC96" s="150"/>
      <c r="SBD96" s="150"/>
      <c r="SBE96" s="150"/>
      <c r="SBF96" s="150"/>
      <c r="SBG96" s="150"/>
      <c r="SBH96" s="150"/>
      <c r="SBI96" s="150"/>
      <c r="SBJ96" s="150"/>
      <c r="SBK96" s="150"/>
      <c r="SBL96" s="150"/>
      <c r="SBM96" s="150"/>
      <c r="SBN96" s="150"/>
      <c r="SBO96" s="150"/>
      <c r="SBP96" s="150"/>
      <c r="SBQ96" s="150"/>
      <c r="SBR96" s="150"/>
      <c r="SBS96" s="150"/>
      <c r="SBT96" s="150"/>
      <c r="SBU96" s="150"/>
      <c r="SBV96" s="150"/>
      <c r="SBW96" s="150"/>
      <c r="SBX96" s="150"/>
      <c r="SBY96" s="150"/>
      <c r="SBZ96" s="150"/>
      <c r="SCA96" s="150"/>
      <c r="SCB96" s="150"/>
      <c r="SCC96" s="150"/>
      <c r="SCD96" s="150"/>
      <c r="SCE96" s="150"/>
      <c r="SCF96" s="150"/>
      <c r="SCG96" s="150"/>
      <c r="SCH96" s="150"/>
      <c r="SCI96" s="150"/>
      <c r="SCJ96" s="150"/>
      <c r="SCK96" s="150"/>
      <c r="SCL96" s="150"/>
      <c r="SCM96" s="150"/>
      <c r="SCN96" s="150"/>
      <c r="SCO96" s="150"/>
      <c r="SCP96" s="150"/>
      <c r="SCQ96" s="150"/>
      <c r="SCR96" s="150"/>
      <c r="SCS96" s="150"/>
      <c r="SCT96" s="150"/>
      <c r="SCU96" s="150"/>
      <c r="SCV96" s="150"/>
      <c r="SCW96" s="150"/>
      <c r="SCX96" s="150"/>
      <c r="SCY96" s="150"/>
      <c r="SCZ96" s="150"/>
      <c r="SDA96" s="150"/>
      <c r="SDB96" s="150"/>
      <c r="SDC96" s="150"/>
      <c r="SDD96" s="150"/>
      <c r="SDE96" s="150"/>
      <c r="SDF96" s="150"/>
      <c r="SDG96" s="150"/>
      <c r="SDH96" s="150"/>
      <c r="SDI96" s="150"/>
      <c r="SDJ96" s="150"/>
      <c r="SDK96" s="150"/>
      <c r="SDL96" s="150"/>
      <c r="SDM96" s="150"/>
      <c r="SDN96" s="150"/>
      <c r="SDO96" s="150"/>
      <c r="SDP96" s="150"/>
      <c r="SDQ96" s="150"/>
      <c r="SDR96" s="150"/>
      <c r="SDS96" s="150"/>
      <c r="SDT96" s="150"/>
      <c r="SDU96" s="150"/>
      <c r="SDV96" s="150"/>
      <c r="SDW96" s="150"/>
      <c r="SDX96" s="150"/>
      <c r="SDY96" s="150"/>
      <c r="SDZ96" s="150"/>
      <c r="SEA96" s="150"/>
      <c r="SEB96" s="150"/>
      <c r="SEC96" s="150"/>
      <c r="SED96" s="150"/>
      <c r="SEE96" s="150"/>
      <c r="SEF96" s="150"/>
      <c r="SEG96" s="150"/>
      <c r="SEH96" s="150"/>
      <c r="SEI96" s="150"/>
      <c r="SEJ96" s="150"/>
      <c r="SEK96" s="150"/>
      <c r="SEL96" s="150"/>
      <c r="SEM96" s="150"/>
      <c r="SEN96" s="150"/>
      <c r="SEO96" s="150"/>
      <c r="SEP96" s="150"/>
      <c r="SEQ96" s="150"/>
      <c r="SER96" s="150"/>
      <c r="SES96" s="150"/>
      <c r="SET96" s="150"/>
      <c r="SEU96" s="150"/>
      <c r="SEV96" s="150"/>
      <c r="SEW96" s="150"/>
      <c r="SEX96" s="150"/>
      <c r="SEY96" s="150"/>
      <c r="SEZ96" s="150"/>
      <c r="SFA96" s="150"/>
      <c r="SFB96" s="150"/>
      <c r="SFC96" s="150"/>
      <c r="SFD96" s="150"/>
      <c r="SFE96" s="150"/>
      <c r="SFF96" s="150"/>
      <c r="SFG96" s="150"/>
      <c r="SFH96" s="150"/>
      <c r="SFI96" s="150"/>
      <c r="SFJ96" s="150"/>
      <c r="SFK96" s="150"/>
      <c r="SFL96" s="150"/>
      <c r="SFM96" s="150"/>
      <c r="SFN96" s="150"/>
      <c r="SFO96" s="150"/>
      <c r="SFP96" s="150"/>
      <c r="SFQ96" s="150"/>
      <c r="SFR96" s="150"/>
      <c r="SFS96" s="150"/>
      <c r="SFT96" s="150"/>
      <c r="SFU96" s="150"/>
      <c r="SFV96" s="150"/>
      <c r="SFW96" s="150"/>
      <c r="SFX96" s="150"/>
      <c r="SFY96" s="150"/>
      <c r="SFZ96" s="150"/>
      <c r="SGA96" s="150"/>
      <c r="SGB96" s="150"/>
      <c r="SGC96" s="150"/>
      <c r="SGD96" s="150"/>
      <c r="SGE96" s="150"/>
      <c r="SGF96" s="150"/>
      <c r="SGG96" s="150"/>
      <c r="SGH96" s="150"/>
      <c r="SGI96" s="150"/>
      <c r="SGJ96" s="150"/>
      <c r="SGK96" s="150"/>
      <c r="SGL96" s="150"/>
      <c r="SGM96" s="150"/>
      <c r="SGN96" s="150"/>
      <c r="SGO96" s="150"/>
      <c r="SGP96" s="150"/>
      <c r="SGQ96" s="150"/>
      <c r="SGR96" s="150"/>
      <c r="SGS96" s="150"/>
      <c r="SGT96" s="150"/>
      <c r="SGU96" s="150"/>
      <c r="SGV96" s="150"/>
      <c r="SGW96" s="150"/>
      <c r="SGX96" s="150"/>
      <c r="SGY96" s="150"/>
      <c r="SGZ96" s="150"/>
      <c r="SHA96" s="150"/>
      <c r="SHB96" s="150"/>
      <c r="SHC96" s="150"/>
      <c r="SHD96" s="150"/>
      <c r="SHE96" s="150"/>
      <c r="SHF96" s="150"/>
      <c r="SHG96" s="150"/>
      <c r="SHH96" s="150"/>
      <c r="SHI96" s="150"/>
      <c r="SHJ96" s="150"/>
      <c r="SHK96" s="150"/>
      <c r="SHL96" s="150"/>
      <c r="SHM96" s="150"/>
      <c r="SHN96" s="150"/>
      <c r="SHO96" s="150"/>
      <c r="SHP96" s="150"/>
      <c r="SHQ96" s="150"/>
      <c r="SHR96" s="150"/>
      <c r="SHS96" s="150"/>
      <c r="SHT96" s="150"/>
      <c r="SHU96" s="150"/>
      <c r="SHV96" s="150"/>
      <c r="SHW96" s="150"/>
      <c r="SHX96" s="150"/>
      <c r="SHY96" s="150"/>
      <c r="SHZ96" s="150"/>
      <c r="SIA96" s="150"/>
      <c r="SIB96" s="150"/>
      <c r="SIC96" s="150"/>
      <c r="SID96" s="150"/>
      <c r="SIE96" s="150"/>
      <c r="SIF96" s="150"/>
      <c r="SIG96" s="150"/>
      <c r="SIH96" s="150"/>
      <c r="SII96" s="150"/>
      <c r="SIJ96" s="150"/>
      <c r="SIK96" s="150"/>
      <c r="SIL96" s="150"/>
      <c r="SIM96" s="150"/>
      <c r="SIN96" s="150"/>
      <c r="SIO96" s="150"/>
      <c r="SIP96" s="150"/>
      <c r="SIQ96" s="150"/>
      <c r="SIR96" s="150"/>
      <c r="SIS96" s="150"/>
      <c r="SIT96" s="150"/>
      <c r="SIU96" s="150"/>
      <c r="SIV96" s="150"/>
      <c r="SIW96" s="150"/>
      <c r="SIX96" s="150"/>
      <c r="SIY96" s="150"/>
      <c r="SIZ96" s="150"/>
      <c r="SJA96" s="150"/>
      <c r="SJB96" s="150"/>
      <c r="SJC96" s="150"/>
      <c r="SJD96" s="150"/>
      <c r="SJE96" s="150"/>
      <c r="SJF96" s="150"/>
      <c r="SJG96" s="150"/>
      <c r="SJH96" s="150"/>
      <c r="SJI96" s="150"/>
      <c r="SJJ96" s="150"/>
      <c r="SJK96" s="150"/>
      <c r="SJL96" s="150"/>
      <c r="SJM96" s="150"/>
      <c r="SJN96" s="150"/>
      <c r="SJO96" s="150"/>
      <c r="SJP96" s="150"/>
      <c r="SJQ96" s="150"/>
      <c r="SJR96" s="150"/>
      <c r="SJS96" s="150"/>
      <c r="SJT96" s="150"/>
      <c r="SJU96" s="150"/>
      <c r="SJV96" s="150"/>
      <c r="SJW96" s="150"/>
      <c r="SJX96" s="150"/>
      <c r="SJY96" s="150"/>
      <c r="SJZ96" s="150"/>
      <c r="SKA96" s="150"/>
      <c r="SKB96" s="150"/>
      <c r="SKC96" s="150"/>
      <c r="SKD96" s="150"/>
      <c r="SKE96" s="150"/>
      <c r="SKF96" s="150"/>
      <c r="SKG96" s="150"/>
      <c r="SKH96" s="150"/>
      <c r="SKI96" s="150"/>
      <c r="SKJ96" s="150"/>
      <c r="SKK96" s="150"/>
      <c r="SKL96" s="150"/>
      <c r="SKM96" s="150"/>
      <c r="SKN96" s="150"/>
      <c r="SKO96" s="150"/>
      <c r="SKP96" s="150"/>
      <c r="SKQ96" s="150"/>
      <c r="SKR96" s="150"/>
      <c r="SKS96" s="150"/>
      <c r="SKT96" s="150"/>
      <c r="SKU96" s="150"/>
      <c r="SKV96" s="150"/>
      <c r="SKW96" s="150"/>
      <c r="SKX96" s="150"/>
      <c r="SKY96" s="150"/>
      <c r="SKZ96" s="150"/>
      <c r="SLA96" s="150"/>
      <c r="SLB96" s="150"/>
      <c r="SLC96" s="150"/>
      <c r="SLD96" s="150"/>
      <c r="SLE96" s="150"/>
      <c r="SLF96" s="150"/>
      <c r="SLG96" s="150"/>
      <c r="SLH96" s="150"/>
      <c r="SLI96" s="150"/>
      <c r="SLJ96" s="150"/>
      <c r="SLK96" s="150"/>
      <c r="SLL96" s="150"/>
      <c r="SLM96" s="150"/>
      <c r="SLN96" s="150"/>
      <c r="SLO96" s="150"/>
      <c r="SLP96" s="150"/>
      <c r="SLQ96" s="150"/>
      <c r="SLR96" s="150"/>
      <c r="SLS96" s="150"/>
      <c r="SLT96" s="150"/>
      <c r="SLU96" s="150"/>
      <c r="SLV96" s="150"/>
      <c r="SLW96" s="150"/>
      <c r="SLX96" s="150"/>
      <c r="SLY96" s="150"/>
      <c r="SLZ96" s="150"/>
      <c r="SMA96" s="150"/>
      <c r="SMB96" s="150"/>
      <c r="SMC96" s="150"/>
      <c r="SMD96" s="150"/>
      <c r="SME96" s="150"/>
      <c r="SMF96" s="150"/>
      <c r="SMG96" s="150"/>
      <c r="SMH96" s="150"/>
      <c r="SMI96" s="150"/>
      <c r="SMJ96" s="150"/>
      <c r="SMK96" s="150"/>
      <c r="SML96" s="150"/>
      <c r="SMM96" s="150"/>
      <c r="SMN96" s="150"/>
      <c r="SMO96" s="150"/>
      <c r="SMP96" s="150"/>
      <c r="SMQ96" s="150"/>
      <c r="SMR96" s="150"/>
      <c r="SMS96" s="150"/>
      <c r="SMT96" s="150"/>
      <c r="SMU96" s="150"/>
      <c r="SMV96" s="150"/>
      <c r="SMW96" s="150"/>
      <c r="SMX96" s="150"/>
      <c r="SMY96" s="150"/>
      <c r="SMZ96" s="150"/>
      <c r="SNA96" s="150"/>
      <c r="SNB96" s="150"/>
      <c r="SNC96" s="150"/>
      <c r="SND96" s="150"/>
      <c r="SNE96" s="150"/>
      <c r="SNF96" s="150"/>
      <c r="SNG96" s="150"/>
      <c r="SNH96" s="150"/>
      <c r="SNI96" s="150"/>
      <c r="SNJ96" s="150"/>
      <c r="SNK96" s="150"/>
      <c r="SNL96" s="150"/>
      <c r="SNM96" s="150"/>
      <c r="SNN96" s="150"/>
      <c r="SNO96" s="150"/>
      <c r="SNP96" s="150"/>
      <c r="SNQ96" s="150"/>
      <c r="SNR96" s="150"/>
      <c r="SNS96" s="150"/>
      <c r="SNT96" s="150"/>
      <c r="SNU96" s="150"/>
      <c r="SNV96" s="150"/>
      <c r="SNW96" s="150"/>
      <c r="SNX96" s="150"/>
      <c r="SNY96" s="150"/>
      <c r="SNZ96" s="150"/>
      <c r="SOA96" s="150"/>
      <c r="SOB96" s="150"/>
      <c r="SOC96" s="150"/>
      <c r="SOD96" s="150"/>
      <c r="SOE96" s="150"/>
      <c r="SOF96" s="150"/>
      <c r="SOG96" s="150"/>
      <c r="SOH96" s="150"/>
      <c r="SOI96" s="150"/>
      <c r="SOJ96" s="150"/>
      <c r="SOK96" s="150"/>
      <c r="SOL96" s="150"/>
      <c r="SOM96" s="150"/>
      <c r="SON96" s="150"/>
      <c r="SOO96" s="150"/>
      <c r="SOP96" s="150"/>
      <c r="SOQ96" s="150"/>
      <c r="SOR96" s="150"/>
      <c r="SOS96" s="150"/>
      <c r="SOT96" s="150"/>
      <c r="SOU96" s="150"/>
      <c r="SOV96" s="150"/>
      <c r="SOW96" s="150"/>
      <c r="SOX96" s="150"/>
      <c r="SOY96" s="150"/>
      <c r="SOZ96" s="150"/>
      <c r="SPA96" s="150"/>
      <c r="SPB96" s="150"/>
      <c r="SPC96" s="150"/>
      <c r="SPD96" s="150"/>
      <c r="SPE96" s="150"/>
      <c r="SPF96" s="150"/>
      <c r="SPG96" s="150"/>
      <c r="SPH96" s="150"/>
      <c r="SPI96" s="150"/>
      <c r="SPJ96" s="150"/>
      <c r="SPK96" s="150"/>
      <c r="SPL96" s="150"/>
      <c r="SPM96" s="150"/>
      <c r="SPN96" s="150"/>
      <c r="SPO96" s="150"/>
      <c r="SPP96" s="150"/>
      <c r="SPQ96" s="150"/>
      <c r="SPR96" s="150"/>
      <c r="SPS96" s="150"/>
      <c r="SPT96" s="150"/>
      <c r="SPU96" s="150"/>
      <c r="SPV96" s="150"/>
      <c r="SPW96" s="150"/>
      <c r="SPX96" s="150"/>
      <c r="SPY96" s="150"/>
      <c r="SPZ96" s="150"/>
      <c r="SQA96" s="150"/>
      <c r="SQB96" s="150"/>
      <c r="SQC96" s="150"/>
      <c r="SQD96" s="150"/>
      <c r="SQE96" s="150"/>
      <c r="SQF96" s="150"/>
      <c r="SQG96" s="150"/>
      <c r="SQH96" s="150"/>
      <c r="SQI96" s="150"/>
      <c r="SQJ96" s="150"/>
      <c r="SQK96" s="150"/>
      <c r="SQL96" s="150"/>
      <c r="SQM96" s="150"/>
      <c r="SQN96" s="150"/>
      <c r="SQO96" s="150"/>
      <c r="SQP96" s="150"/>
      <c r="SQQ96" s="150"/>
      <c r="SQR96" s="150"/>
      <c r="SQS96" s="150"/>
      <c r="SQT96" s="150"/>
      <c r="SQU96" s="150"/>
      <c r="SQV96" s="150"/>
      <c r="SQW96" s="150"/>
      <c r="SQX96" s="150"/>
      <c r="SQY96" s="150"/>
      <c r="SQZ96" s="150"/>
      <c r="SRA96" s="150"/>
      <c r="SRB96" s="150"/>
      <c r="SRC96" s="150"/>
      <c r="SRD96" s="150"/>
      <c r="SRE96" s="150"/>
      <c r="SRF96" s="150"/>
      <c r="SRG96" s="150"/>
      <c r="SRH96" s="150"/>
      <c r="SRI96" s="150"/>
      <c r="SRJ96" s="150"/>
      <c r="SRK96" s="150"/>
      <c r="SRL96" s="150"/>
      <c r="SRM96" s="150"/>
      <c r="SRN96" s="150"/>
      <c r="SRO96" s="150"/>
      <c r="SRP96" s="150"/>
      <c r="SRQ96" s="150"/>
      <c r="SRR96" s="150"/>
      <c r="SRS96" s="150"/>
      <c r="SRT96" s="150"/>
      <c r="SRU96" s="150"/>
      <c r="SRV96" s="150"/>
      <c r="SRW96" s="150"/>
      <c r="SRX96" s="150"/>
      <c r="SRY96" s="150"/>
      <c r="SRZ96" s="150"/>
      <c r="SSA96" s="150"/>
      <c r="SSB96" s="150"/>
      <c r="SSC96" s="150"/>
      <c r="SSD96" s="150"/>
      <c r="SSE96" s="150"/>
      <c r="SSF96" s="150"/>
      <c r="SSG96" s="150"/>
      <c r="SSH96" s="150"/>
      <c r="SSI96" s="150"/>
      <c r="SSJ96" s="150"/>
      <c r="SSK96" s="150"/>
      <c r="SSL96" s="150"/>
      <c r="SSM96" s="150"/>
      <c r="SSN96" s="150"/>
      <c r="SSO96" s="150"/>
      <c r="SSP96" s="150"/>
      <c r="SSQ96" s="150"/>
      <c r="SSR96" s="150"/>
      <c r="SSS96" s="150"/>
      <c r="SST96" s="150"/>
      <c r="SSU96" s="150"/>
      <c r="SSV96" s="150"/>
      <c r="SSW96" s="150"/>
      <c r="SSX96" s="150"/>
      <c r="SSY96" s="150"/>
      <c r="SSZ96" s="150"/>
      <c r="STA96" s="150"/>
      <c r="STB96" s="150"/>
      <c r="STC96" s="150"/>
      <c r="STD96" s="150"/>
      <c r="STE96" s="150"/>
      <c r="STF96" s="150"/>
      <c r="STG96" s="150"/>
      <c r="STH96" s="150"/>
      <c r="STI96" s="150"/>
      <c r="STJ96" s="150"/>
      <c r="STK96" s="150"/>
      <c r="STL96" s="150"/>
      <c r="STM96" s="150"/>
      <c r="STN96" s="150"/>
      <c r="STO96" s="150"/>
      <c r="STP96" s="150"/>
      <c r="STQ96" s="150"/>
      <c r="STR96" s="150"/>
      <c r="STS96" s="150"/>
      <c r="STT96" s="150"/>
      <c r="STU96" s="150"/>
      <c r="STV96" s="150"/>
      <c r="STW96" s="150"/>
      <c r="STX96" s="150"/>
      <c r="STY96" s="150"/>
      <c r="STZ96" s="150"/>
      <c r="SUA96" s="150"/>
      <c r="SUB96" s="150"/>
      <c r="SUC96" s="150"/>
      <c r="SUD96" s="150"/>
      <c r="SUE96" s="150"/>
      <c r="SUF96" s="150"/>
      <c r="SUG96" s="150"/>
      <c r="SUH96" s="150"/>
      <c r="SUI96" s="150"/>
      <c r="SUJ96" s="150"/>
      <c r="SUK96" s="150"/>
      <c r="SUL96" s="150"/>
      <c r="SUM96" s="150"/>
      <c r="SUN96" s="150"/>
      <c r="SUO96" s="150"/>
      <c r="SUP96" s="150"/>
      <c r="SUQ96" s="150"/>
      <c r="SUR96" s="150"/>
      <c r="SUS96" s="150"/>
      <c r="SUT96" s="150"/>
      <c r="SUU96" s="150"/>
      <c r="SUV96" s="150"/>
      <c r="SUW96" s="150"/>
      <c r="SUX96" s="150"/>
      <c r="SUY96" s="150"/>
      <c r="SUZ96" s="150"/>
      <c r="SVA96" s="150"/>
      <c r="SVB96" s="150"/>
      <c r="SVC96" s="150"/>
      <c r="SVD96" s="150"/>
      <c r="SVE96" s="150"/>
      <c r="SVF96" s="150"/>
      <c r="SVG96" s="150"/>
      <c r="SVH96" s="150"/>
      <c r="SVI96" s="150"/>
      <c r="SVJ96" s="150"/>
      <c r="SVK96" s="150"/>
      <c r="SVL96" s="150"/>
      <c r="SVM96" s="150"/>
      <c r="SVN96" s="150"/>
      <c r="SVO96" s="150"/>
      <c r="SVP96" s="150"/>
      <c r="SVQ96" s="150"/>
      <c r="SVR96" s="150"/>
      <c r="SVS96" s="150"/>
      <c r="SVT96" s="150"/>
      <c r="SVU96" s="150"/>
      <c r="SVV96" s="150"/>
      <c r="SVW96" s="150"/>
      <c r="SVX96" s="150"/>
      <c r="SVY96" s="150"/>
      <c r="SVZ96" s="150"/>
      <c r="SWA96" s="150"/>
      <c r="SWB96" s="150"/>
      <c r="SWC96" s="150"/>
      <c r="SWD96" s="150"/>
      <c r="SWE96" s="150"/>
      <c r="SWF96" s="150"/>
      <c r="SWG96" s="150"/>
      <c r="SWH96" s="150"/>
      <c r="SWI96" s="150"/>
      <c r="SWJ96" s="150"/>
      <c r="SWK96" s="150"/>
      <c r="SWL96" s="150"/>
      <c r="SWM96" s="150"/>
      <c r="SWN96" s="150"/>
      <c r="SWO96" s="150"/>
      <c r="SWP96" s="150"/>
      <c r="SWQ96" s="150"/>
      <c r="SWR96" s="150"/>
      <c r="SWS96" s="150"/>
      <c r="SWT96" s="150"/>
      <c r="SWU96" s="150"/>
      <c r="SWV96" s="150"/>
      <c r="SWW96" s="150"/>
      <c r="SWX96" s="150"/>
      <c r="SWY96" s="150"/>
      <c r="SWZ96" s="150"/>
      <c r="SXA96" s="150"/>
      <c r="SXB96" s="150"/>
      <c r="SXC96" s="150"/>
      <c r="SXD96" s="150"/>
      <c r="SXE96" s="150"/>
      <c r="SXF96" s="150"/>
      <c r="SXG96" s="150"/>
      <c r="SXH96" s="150"/>
      <c r="SXI96" s="150"/>
      <c r="SXJ96" s="150"/>
      <c r="SXK96" s="150"/>
      <c r="SXL96" s="150"/>
      <c r="SXM96" s="150"/>
      <c r="SXN96" s="150"/>
      <c r="SXO96" s="150"/>
      <c r="SXP96" s="150"/>
      <c r="SXQ96" s="150"/>
      <c r="SXR96" s="150"/>
      <c r="SXS96" s="150"/>
      <c r="SXT96" s="150"/>
      <c r="SXU96" s="150"/>
      <c r="SXV96" s="150"/>
      <c r="SXW96" s="150"/>
      <c r="SXX96" s="150"/>
      <c r="SXY96" s="150"/>
      <c r="SXZ96" s="150"/>
      <c r="SYA96" s="150"/>
      <c r="SYB96" s="150"/>
      <c r="SYC96" s="150"/>
      <c r="SYD96" s="150"/>
      <c r="SYE96" s="150"/>
      <c r="SYF96" s="150"/>
      <c r="SYG96" s="150"/>
      <c r="SYH96" s="150"/>
      <c r="SYI96" s="150"/>
      <c r="SYJ96" s="150"/>
      <c r="SYK96" s="150"/>
      <c r="SYL96" s="150"/>
      <c r="SYM96" s="150"/>
      <c r="SYN96" s="150"/>
      <c r="SYO96" s="150"/>
      <c r="SYP96" s="150"/>
      <c r="SYQ96" s="150"/>
      <c r="SYR96" s="150"/>
      <c r="SYS96" s="150"/>
      <c r="SYT96" s="150"/>
      <c r="SYU96" s="150"/>
      <c r="SYV96" s="150"/>
      <c r="SYW96" s="150"/>
      <c r="SYX96" s="150"/>
      <c r="SYY96" s="150"/>
      <c r="SYZ96" s="150"/>
      <c r="SZA96" s="150"/>
      <c r="SZB96" s="150"/>
      <c r="SZC96" s="150"/>
      <c r="SZD96" s="150"/>
      <c r="SZE96" s="150"/>
      <c r="SZF96" s="150"/>
      <c r="SZG96" s="150"/>
      <c r="SZH96" s="150"/>
      <c r="SZI96" s="150"/>
      <c r="SZJ96" s="150"/>
      <c r="SZK96" s="150"/>
      <c r="SZL96" s="150"/>
      <c r="SZM96" s="150"/>
      <c r="SZN96" s="150"/>
      <c r="SZO96" s="150"/>
      <c r="SZP96" s="150"/>
      <c r="SZQ96" s="150"/>
      <c r="SZR96" s="150"/>
      <c r="SZS96" s="150"/>
      <c r="SZT96" s="150"/>
      <c r="SZU96" s="150"/>
      <c r="SZV96" s="150"/>
      <c r="SZW96" s="150"/>
      <c r="SZX96" s="150"/>
      <c r="SZY96" s="150"/>
      <c r="SZZ96" s="150"/>
      <c r="TAA96" s="150"/>
      <c r="TAB96" s="150"/>
      <c r="TAC96" s="150"/>
      <c r="TAD96" s="150"/>
      <c r="TAE96" s="150"/>
      <c r="TAF96" s="150"/>
      <c r="TAG96" s="150"/>
      <c r="TAH96" s="150"/>
      <c r="TAI96" s="150"/>
      <c r="TAJ96" s="150"/>
      <c r="TAK96" s="150"/>
      <c r="TAL96" s="150"/>
      <c r="TAM96" s="150"/>
      <c r="TAN96" s="150"/>
      <c r="TAO96" s="150"/>
      <c r="TAP96" s="150"/>
      <c r="TAQ96" s="150"/>
      <c r="TAR96" s="150"/>
      <c r="TAS96" s="150"/>
      <c r="TAT96" s="150"/>
      <c r="TAU96" s="150"/>
      <c r="TAV96" s="150"/>
      <c r="TAW96" s="150"/>
      <c r="TAX96" s="150"/>
      <c r="TAY96" s="150"/>
      <c r="TAZ96" s="150"/>
      <c r="TBA96" s="150"/>
      <c r="TBB96" s="150"/>
      <c r="TBC96" s="150"/>
      <c r="TBD96" s="150"/>
      <c r="TBE96" s="150"/>
      <c r="TBF96" s="150"/>
      <c r="TBG96" s="150"/>
      <c r="TBH96" s="150"/>
      <c r="TBI96" s="150"/>
      <c r="TBJ96" s="150"/>
      <c r="TBK96" s="150"/>
      <c r="TBL96" s="150"/>
      <c r="TBM96" s="150"/>
      <c r="TBN96" s="150"/>
      <c r="TBO96" s="150"/>
      <c r="TBP96" s="150"/>
      <c r="TBQ96" s="150"/>
      <c r="TBR96" s="150"/>
      <c r="TBS96" s="150"/>
      <c r="TBT96" s="150"/>
      <c r="TBU96" s="150"/>
      <c r="TBV96" s="150"/>
      <c r="TBW96" s="150"/>
      <c r="TBX96" s="150"/>
      <c r="TBY96" s="150"/>
      <c r="TBZ96" s="150"/>
      <c r="TCA96" s="150"/>
      <c r="TCB96" s="150"/>
      <c r="TCC96" s="150"/>
      <c r="TCD96" s="150"/>
      <c r="TCE96" s="150"/>
      <c r="TCF96" s="150"/>
      <c r="TCG96" s="150"/>
      <c r="TCH96" s="150"/>
      <c r="TCI96" s="150"/>
      <c r="TCJ96" s="150"/>
      <c r="TCK96" s="150"/>
      <c r="TCL96" s="150"/>
      <c r="TCM96" s="150"/>
      <c r="TCN96" s="150"/>
      <c r="TCO96" s="150"/>
      <c r="TCP96" s="150"/>
      <c r="TCQ96" s="150"/>
      <c r="TCR96" s="150"/>
      <c r="TCS96" s="150"/>
      <c r="TCT96" s="150"/>
      <c r="TCU96" s="150"/>
      <c r="TCV96" s="150"/>
      <c r="TCW96" s="150"/>
      <c r="TCX96" s="150"/>
      <c r="TCY96" s="150"/>
      <c r="TCZ96" s="150"/>
      <c r="TDA96" s="150"/>
      <c r="TDB96" s="150"/>
      <c r="TDC96" s="150"/>
      <c r="TDD96" s="150"/>
      <c r="TDE96" s="150"/>
      <c r="TDF96" s="150"/>
      <c r="TDG96" s="150"/>
      <c r="TDH96" s="150"/>
      <c r="TDI96" s="150"/>
      <c r="TDJ96" s="150"/>
      <c r="TDK96" s="150"/>
      <c r="TDL96" s="150"/>
      <c r="TDM96" s="150"/>
      <c r="TDN96" s="150"/>
      <c r="TDO96" s="150"/>
      <c r="TDP96" s="150"/>
      <c r="TDQ96" s="150"/>
      <c r="TDR96" s="150"/>
      <c r="TDS96" s="150"/>
      <c r="TDT96" s="150"/>
      <c r="TDU96" s="150"/>
      <c r="TDV96" s="150"/>
      <c r="TDW96" s="150"/>
      <c r="TDX96" s="150"/>
      <c r="TDY96" s="150"/>
      <c r="TDZ96" s="150"/>
      <c r="TEA96" s="150"/>
      <c r="TEB96" s="150"/>
      <c r="TEC96" s="150"/>
      <c r="TED96" s="150"/>
      <c r="TEE96" s="150"/>
      <c r="TEF96" s="150"/>
      <c r="TEG96" s="150"/>
      <c r="TEH96" s="150"/>
      <c r="TEI96" s="150"/>
      <c r="TEJ96" s="150"/>
      <c r="TEK96" s="150"/>
      <c r="TEL96" s="150"/>
      <c r="TEM96" s="150"/>
      <c r="TEN96" s="150"/>
      <c r="TEO96" s="150"/>
      <c r="TEP96" s="150"/>
      <c r="TEQ96" s="150"/>
      <c r="TER96" s="150"/>
      <c r="TES96" s="150"/>
      <c r="TET96" s="150"/>
      <c r="TEU96" s="150"/>
      <c r="TEV96" s="150"/>
      <c r="TEW96" s="150"/>
      <c r="TEX96" s="150"/>
      <c r="TEY96" s="150"/>
      <c r="TEZ96" s="150"/>
      <c r="TFA96" s="150"/>
      <c r="TFB96" s="150"/>
      <c r="TFC96" s="150"/>
      <c r="TFD96" s="150"/>
      <c r="TFE96" s="150"/>
      <c r="TFF96" s="150"/>
      <c r="TFG96" s="150"/>
      <c r="TFH96" s="150"/>
      <c r="TFI96" s="150"/>
      <c r="TFJ96" s="150"/>
      <c r="TFK96" s="150"/>
      <c r="TFL96" s="150"/>
      <c r="TFM96" s="150"/>
      <c r="TFN96" s="150"/>
      <c r="TFO96" s="150"/>
      <c r="TFP96" s="150"/>
      <c r="TFQ96" s="150"/>
      <c r="TFR96" s="150"/>
      <c r="TFS96" s="150"/>
      <c r="TFT96" s="150"/>
      <c r="TFU96" s="150"/>
      <c r="TFV96" s="150"/>
      <c r="TFW96" s="150"/>
      <c r="TFX96" s="150"/>
      <c r="TFY96" s="150"/>
      <c r="TFZ96" s="150"/>
      <c r="TGA96" s="150"/>
      <c r="TGB96" s="150"/>
      <c r="TGC96" s="150"/>
      <c r="TGD96" s="150"/>
      <c r="TGE96" s="150"/>
      <c r="TGF96" s="150"/>
      <c r="TGG96" s="150"/>
      <c r="TGH96" s="150"/>
      <c r="TGI96" s="150"/>
      <c r="TGJ96" s="150"/>
      <c r="TGK96" s="150"/>
      <c r="TGL96" s="150"/>
      <c r="TGM96" s="150"/>
      <c r="TGN96" s="150"/>
      <c r="TGO96" s="150"/>
      <c r="TGP96" s="150"/>
      <c r="TGQ96" s="150"/>
      <c r="TGR96" s="150"/>
      <c r="TGS96" s="150"/>
      <c r="TGT96" s="150"/>
      <c r="TGU96" s="150"/>
      <c r="TGV96" s="150"/>
      <c r="TGW96" s="150"/>
      <c r="TGX96" s="150"/>
      <c r="TGY96" s="150"/>
      <c r="TGZ96" s="150"/>
      <c r="THA96" s="150"/>
      <c r="THB96" s="150"/>
      <c r="THC96" s="150"/>
      <c r="THD96" s="150"/>
      <c r="THE96" s="150"/>
      <c r="THF96" s="150"/>
      <c r="THG96" s="150"/>
      <c r="THH96" s="150"/>
      <c r="THI96" s="150"/>
      <c r="THJ96" s="150"/>
      <c r="THK96" s="150"/>
      <c r="THL96" s="150"/>
      <c r="THM96" s="150"/>
      <c r="THN96" s="150"/>
      <c r="THO96" s="150"/>
      <c r="THP96" s="150"/>
      <c r="THQ96" s="150"/>
      <c r="THR96" s="150"/>
      <c r="THS96" s="150"/>
      <c r="THT96" s="150"/>
      <c r="THU96" s="150"/>
      <c r="THV96" s="150"/>
      <c r="THW96" s="150"/>
      <c r="THX96" s="150"/>
      <c r="THY96" s="150"/>
      <c r="THZ96" s="150"/>
      <c r="TIA96" s="150"/>
      <c r="TIB96" s="150"/>
      <c r="TIC96" s="150"/>
      <c r="TID96" s="150"/>
      <c r="TIE96" s="150"/>
      <c r="TIF96" s="150"/>
      <c r="TIG96" s="150"/>
      <c r="TIH96" s="150"/>
      <c r="TII96" s="150"/>
      <c r="TIJ96" s="150"/>
      <c r="TIK96" s="150"/>
      <c r="TIL96" s="150"/>
      <c r="TIM96" s="150"/>
      <c r="TIN96" s="150"/>
      <c r="TIO96" s="150"/>
      <c r="TIP96" s="150"/>
      <c r="TIQ96" s="150"/>
      <c r="TIR96" s="150"/>
      <c r="TIS96" s="150"/>
      <c r="TIT96" s="150"/>
      <c r="TIU96" s="150"/>
      <c r="TIV96" s="150"/>
      <c r="TIW96" s="150"/>
      <c r="TIX96" s="150"/>
      <c r="TIY96" s="150"/>
      <c r="TIZ96" s="150"/>
      <c r="TJA96" s="150"/>
      <c r="TJB96" s="150"/>
      <c r="TJC96" s="150"/>
      <c r="TJD96" s="150"/>
      <c r="TJE96" s="150"/>
      <c r="TJF96" s="150"/>
      <c r="TJG96" s="150"/>
      <c r="TJH96" s="150"/>
      <c r="TJI96" s="150"/>
      <c r="TJJ96" s="150"/>
      <c r="TJK96" s="150"/>
      <c r="TJL96" s="150"/>
      <c r="TJM96" s="150"/>
      <c r="TJN96" s="150"/>
      <c r="TJO96" s="150"/>
      <c r="TJP96" s="150"/>
      <c r="TJQ96" s="150"/>
      <c r="TJR96" s="150"/>
      <c r="TJS96" s="150"/>
      <c r="TJT96" s="150"/>
      <c r="TJU96" s="150"/>
      <c r="TJV96" s="150"/>
      <c r="TJW96" s="150"/>
      <c r="TJX96" s="150"/>
      <c r="TJY96" s="150"/>
      <c r="TJZ96" s="150"/>
      <c r="TKA96" s="150"/>
      <c r="TKB96" s="150"/>
      <c r="TKC96" s="150"/>
      <c r="TKD96" s="150"/>
      <c r="TKE96" s="150"/>
      <c r="TKF96" s="150"/>
      <c r="TKG96" s="150"/>
      <c r="TKH96" s="150"/>
      <c r="TKI96" s="150"/>
      <c r="TKJ96" s="150"/>
      <c r="TKK96" s="150"/>
      <c r="TKL96" s="150"/>
      <c r="TKM96" s="150"/>
      <c r="TKN96" s="150"/>
      <c r="TKO96" s="150"/>
      <c r="TKP96" s="150"/>
      <c r="TKQ96" s="150"/>
      <c r="TKR96" s="150"/>
      <c r="TKS96" s="150"/>
      <c r="TKT96" s="150"/>
      <c r="TKU96" s="150"/>
      <c r="TKV96" s="150"/>
      <c r="TKW96" s="150"/>
      <c r="TKX96" s="150"/>
      <c r="TKY96" s="150"/>
      <c r="TKZ96" s="150"/>
      <c r="TLA96" s="150"/>
      <c r="TLB96" s="150"/>
      <c r="TLC96" s="150"/>
      <c r="TLD96" s="150"/>
      <c r="TLE96" s="150"/>
      <c r="TLF96" s="150"/>
      <c r="TLG96" s="150"/>
      <c r="TLH96" s="150"/>
      <c r="TLI96" s="150"/>
      <c r="TLJ96" s="150"/>
      <c r="TLK96" s="150"/>
      <c r="TLL96" s="150"/>
      <c r="TLM96" s="150"/>
      <c r="TLN96" s="150"/>
      <c r="TLO96" s="150"/>
      <c r="TLP96" s="150"/>
      <c r="TLQ96" s="150"/>
      <c r="TLR96" s="150"/>
      <c r="TLS96" s="150"/>
      <c r="TLT96" s="150"/>
      <c r="TLU96" s="150"/>
      <c r="TLV96" s="150"/>
      <c r="TLW96" s="150"/>
      <c r="TLX96" s="150"/>
      <c r="TLY96" s="150"/>
      <c r="TLZ96" s="150"/>
      <c r="TMA96" s="150"/>
      <c r="TMB96" s="150"/>
      <c r="TMC96" s="150"/>
      <c r="TMD96" s="150"/>
      <c r="TME96" s="150"/>
      <c r="TMF96" s="150"/>
      <c r="TMG96" s="150"/>
      <c r="TMH96" s="150"/>
      <c r="TMI96" s="150"/>
      <c r="TMJ96" s="150"/>
      <c r="TMK96" s="150"/>
      <c r="TML96" s="150"/>
      <c r="TMM96" s="150"/>
      <c r="TMN96" s="150"/>
      <c r="TMO96" s="150"/>
      <c r="TMP96" s="150"/>
      <c r="TMQ96" s="150"/>
      <c r="TMR96" s="150"/>
      <c r="TMS96" s="150"/>
      <c r="TMT96" s="150"/>
      <c r="TMU96" s="150"/>
      <c r="TMV96" s="150"/>
      <c r="TMW96" s="150"/>
      <c r="TMX96" s="150"/>
      <c r="TMY96" s="150"/>
      <c r="TMZ96" s="150"/>
      <c r="TNA96" s="150"/>
      <c r="TNB96" s="150"/>
      <c r="TNC96" s="150"/>
      <c r="TND96" s="150"/>
      <c r="TNE96" s="150"/>
      <c r="TNF96" s="150"/>
      <c r="TNG96" s="150"/>
      <c r="TNH96" s="150"/>
      <c r="TNI96" s="150"/>
      <c r="TNJ96" s="150"/>
      <c r="TNK96" s="150"/>
      <c r="TNL96" s="150"/>
      <c r="TNM96" s="150"/>
      <c r="TNN96" s="150"/>
      <c r="TNO96" s="150"/>
      <c r="TNP96" s="150"/>
      <c r="TNQ96" s="150"/>
      <c r="TNR96" s="150"/>
      <c r="TNS96" s="150"/>
      <c r="TNT96" s="150"/>
      <c r="TNU96" s="150"/>
      <c r="TNV96" s="150"/>
      <c r="TNW96" s="150"/>
      <c r="TNX96" s="150"/>
      <c r="TNY96" s="150"/>
      <c r="TNZ96" s="150"/>
      <c r="TOA96" s="150"/>
      <c r="TOB96" s="150"/>
      <c r="TOC96" s="150"/>
      <c r="TOD96" s="150"/>
      <c r="TOE96" s="150"/>
      <c r="TOF96" s="150"/>
      <c r="TOG96" s="150"/>
      <c r="TOH96" s="150"/>
      <c r="TOI96" s="150"/>
      <c r="TOJ96" s="150"/>
      <c r="TOK96" s="150"/>
      <c r="TOL96" s="150"/>
      <c r="TOM96" s="150"/>
      <c r="TON96" s="150"/>
      <c r="TOO96" s="150"/>
      <c r="TOP96" s="150"/>
      <c r="TOQ96" s="150"/>
      <c r="TOR96" s="150"/>
      <c r="TOS96" s="150"/>
      <c r="TOT96" s="150"/>
      <c r="TOU96" s="150"/>
      <c r="TOV96" s="150"/>
      <c r="TOW96" s="150"/>
      <c r="TOX96" s="150"/>
      <c r="TOY96" s="150"/>
      <c r="TOZ96" s="150"/>
      <c r="TPA96" s="150"/>
      <c r="TPB96" s="150"/>
      <c r="TPC96" s="150"/>
      <c r="TPD96" s="150"/>
      <c r="TPE96" s="150"/>
      <c r="TPF96" s="150"/>
      <c r="TPG96" s="150"/>
      <c r="TPH96" s="150"/>
      <c r="TPI96" s="150"/>
      <c r="TPJ96" s="150"/>
      <c r="TPK96" s="150"/>
      <c r="TPL96" s="150"/>
      <c r="TPM96" s="150"/>
      <c r="TPN96" s="150"/>
      <c r="TPO96" s="150"/>
      <c r="TPP96" s="150"/>
      <c r="TPQ96" s="150"/>
      <c r="TPR96" s="150"/>
      <c r="TPS96" s="150"/>
      <c r="TPT96" s="150"/>
      <c r="TPU96" s="150"/>
      <c r="TPV96" s="150"/>
      <c r="TPW96" s="150"/>
      <c r="TPX96" s="150"/>
      <c r="TPY96" s="150"/>
      <c r="TPZ96" s="150"/>
      <c r="TQA96" s="150"/>
      <c r="TQB96" s="150"/>
      <c r="TQC96" s="150"/>
      <c r="TQD96" s="150"/>
      <c r="TQE96" s="150"/>
      <c r="TQF96" s="150"/>
      <c r="TQG96" s="150"/>
      <c r="TQH96" s="150"/>
      <c r="TQI96" s="150"/>
      <c r="TQJ96" s="150"/>
      <c r="TQK96" s="150"/>
      <c r="TQL96" s="150"/>
      <c r="TQM96" s="150"/>
      <c r="TQN96" s="150"/>
      <c r="TQO96" s="150"/>
      <c r="TQP96" s="150"/>
      <c r="TQQ96" s="150"/>
      <c r="TQR96" s="150"/>
      <c r="TQS96" s="150"/>
      <c r="TQT96" s="150"/>
      <c r="TQU96" s="150"/>
      <c r="TQV96" s="150"/>
      <c r="TQW96" s="150"/>
      <c r="TQX96" s="150"/>
      <c r="TQY96" s="150"/>
      <c r="TQZ96" s="150"/>
      <c r="TRA96" s="150"/>
      <c r="TRB96" s="150"/>
      <c r="TRC96" s="150"/>
      <c r="TRD96" s="150"/>
      <c r="TRE96" s="150"/>
      <c r="TRF96" s="150"/>
      <c r="TRG96" s="150"/>
      <c r="TRH96" s="150"/>
      <c r="TRI96" s="150"/>
      <c r="TRJ96" s="150"/>
      <c r="TRK96" s="150"/>
      <c r="TRL96" s="150"/>
      <c r="TRM96" s="150"/>
      <c r="TRN96" s="150"/>
      <c r="TRO96" s="150"/>
      <c r="TRP96" s="150"/>
      <c r="TRQ96" s="150"/>
      <c r="TRR96" s="150"/>
      <c r="TRS96" s="150"/>
      <c r="TRT96" s="150"/>
      <c r="TRU96" s="150"/>
      <c r="TRV96" s="150"/>
      <c r="TRW96" s="150"/>
      <c r="TRX96" s="150"/>
      <c r="TRY96" s="150"/>
      <c r="TRZ96" s="150"/>
      <c r="TSA96" s="150"/>
      <c r="TSB96" s="150"/>
      <c r="TSC96" s="150"/>
      <c r="TSD96" s="150"/>
      <c r="TSE96" s="150"/>
      <c r="TSF96" s="150"/>
      <c r="TSG96" s="150"/>
      <c r="TSH96" s="150"/>
      <c r="TSI96" s="150"/>
      <c r="TSJ96" s="150"/>
      <c r="TSK96" s="150"/>
      <c r="TSL96" s="150"/>
      <c r="TSM96" s="150"/>
      <c r="TSN96" s="150"/>
      <c r="TSO96" s="150"/>
      <c r="TSP96" s="150"/>
      <c r="TSQ96" s="150"/>
      <c r="TSR96" s="150"/>
      <c r="TSS96" s="150"/>
      <c r="TST96" s="150"/>
      <c r="TSU96" s="150"/>
      <c r="TSV96" s="150"/>
      <c r="TSW96" s="150"/>
      <c r="TSX96" s="150"/>
      <c r="TSY96" s="150"/>
      <c r="TSZ96" s="150"/>
      <c r="TTA96" s="150"/>
      <c r="TTB96" s="150"/>
      <c r="TTC96" s="150"/>
      <c r="TTD96" s="150"/>
      <c r="TTE96" s="150"/>
      <c r="TTF96" s="150"/>
      <c r="TTG96" s="150"/>
      <c r="TTH96" s="150"/>
      <c r="TTI96" s="150"/>
      <c r="TTJ96" s="150"/>
      <c r="TTK96" s="150"/>
      <c r="TTL96" s="150"/>
      <c r="TTM96" s="150"/>
      <c r="TTN96" s="150"/>
      <c r="TTO96" s="150"/>
      <c r="TTP96" s="150"/>
      <c r="TTQ96" s="150"/>
      <c r="TTR96" s="150"/>
      <c r="TTS96" s="150"/>
      <c r="TTT96" s="150"/>
      <c r="TTU96" s="150"/>
      <c r="TTV96" s="150"/>
      <c r="TTW96" s="150"/>
      <c r="TTX96" s="150"/>
      <c r="TTY96" s="150"/>
      <c r="TTZ96" s="150"/>
      <c r="TUA96" s="150"/>
      <c r="TUB96" s="150"/>
      <c r="TUC96" s="150"/>
      <c r="TUD96" s="150"/>
      <c r="TUE96" s="150"/>
      <c r="TUF96" s="150"/>
      <c r="TUG96" s="150"/>
      <c r="TUH96" s="150"/>
      <c r="TUI96" s="150"/>
      <c r="TUJ96" s="150"/>
      <c r="TUK96" s="150"/>
      <c r="TUL96" s="150"/>
      <c r="TUM96" s="150"/>
      <c r="TUN96" s="150"/>
      <c r="TUO96" s="150"/>
      <c r="TUP96" s="150"/>
      <c r="TUQ96" s="150"/>
      <c r="TUR96" s="150"/>
      <c r="TUS96" s="150"/>
      <c r="TUT96" s="150"/>
      <c r="TUU96" s="150"/>
      <c r="TUV96" s="150"/>
      <c r="TUW96" s="150"/>
      <c r="TUX96" s="150"/>
      <c r="TUY96" s="150"/>
      <c r="TUZ96" s="150"/>
      <c r="TVA96" s="150"/>
      <c r="TVB96" s="150"/>
      <c r="TVC96" s="150"/>
      <c r="TVD96" s="150"/>
      <c r="TVE96" s="150"/>
      <c r="TVF96" s="150"/>
      <c r="TVG96" s="150"/>
      <c r="TVH96" s="150"/>
      <c r="TVI96" s="150"/>
      <c r="TVJ96" s="150"/>
      <c r="TVK96" s="150"/>
      <c r="TVL96" s="150"/>
      <c r="TVM96" s="150"/>
      <c r="TVN96" s="150"/>
      <c r="TVO96" s="150"/>
      <c r="TVP96" s="150"/>
      <c r="TVQ96" s="150"/>
      <c r="TVR96" s="150"/>
      <c r="TVS96" s="150"/>
      <c r="TVT96" s="150"/>
      <c r="TVU96" s="150"/>
      <c r="TVV96" s="150"/>
      <c r="TVW96" s="150"/>
      <c r="TVX96" s="150"/>
      <c r="TVY96" s="150"/>
      <c r="TVZ96" s="150"/>
      <c r="TWA96" s="150"/>
      <c r="TWB96" s="150"/>
      <c r="TWC96" s="150"/>
      <c r="TWD96" s="150"/>
      <c r="TWE96" s="150"/>
      <c r="TWF96" s="150"/>
      <c r="TWG96" s="150"/>
      <c r="TWH96" s="150"/>
      <c r="TWI96" s="150"/>
      <c r="TWJ96" s="150"/>
      <c r="TWK96" s="150"/>
      <c r="TWL96" s="150"/>
      <c r="TWM96" s="150"/>
      <c r="TWN96" s="150"/>
      <c r="TWO96" s="150"/>
      <c r="TWP96" s="150"/>
      <c r="TWQ96" s="150"/>
      <c r="TWR96" s="150"/>
      <c r="TWS96" s="150"/>
      <c r="TWT96" s="150"/>
      <c r="TWU96" s="150"/>
      <c r="TWV96" s="150"/>
      <c r="TWW96" s="150"/>
      <c r="TWX96" s="150"/>
      <c r="TWY96" s="150"/>
      <c r="TWZ96" s="150"/>
      <c r="TXA96" s="150"/>
      <c r="TXB96" s="150"/>
      <c r="TXC96" s="150"/>
      <c r="TXD96" s="150"/>
      <c r="TXE96" s="150"/>
      <c r="TXF96" s="150"/>
      <c r="TXG96" s="150"/>
      <c r="TXH96" s="150"/>
      <c r="TXI96" s="150"/>
      <c r="TXJ96" s="150"/>
      <c r="TXK96" s="150"/>
      <c r="TXL96" s="150"/>
      <c r="TXM96" s="150"/>
      <c r="TXN96" s="150"/>
      <c r="TXO96" s="150"/>
      <c r="TXP96" s="150"/>
      <c r="TXQ96" s="150"/>
      <c r="TXR96" s="150"/>
      <c r="TXS96" s="150"/>
      <c r="TXT96" s="150"/>
      <c r="TXU96" s="150"/>
      <c r="TXV96" s="150"/>
      <c r="TXW96" s="150"/>
      <c r="TXX96" s="150"/>
      <c r="TXY96" s="150"/>
      <c r="TXZ96" s="150"/>
      <c r="TYA96" s="150"/>
      <c r="TYB96" s="150"/>
      <c r="TYC96" s="150"/>
      <c r="TYD96" s="150"/>
      <c r="TYE96" s="150"/>
      <c r="TYF96" s="150"/>
      <c r="TYG96" s="150"/>
      <c r="TYH96" s="150"/>
      <c r="TYI96" s="150"/>
      <c r="TYJ96" s="150"/>
      <c r="TYK96" s="150"/>
      <c r="TYL96" s="150"/>
      <c r="TYM96" s="150"/>
      <c r="TYN96" s="150"/>
      <c r="TYO96" s="150"/>
      <c r="TYP96" s="150"/>
      <c r="TYQ96" s="150"/>
      <c r="TYR96" s="150"/>
      <c r="TYS96" s="150"/>
      <c r="TYT96" s="150"/>
      <c r="TYU96" s="150"/>
      <c r="TYV96" s="150"/>
      <c r="TYW96" s="150"/>
      <c r="TYX96" s="150"/>
      <c r="TYY96" s="150"/>
      <c r="TYZ96" s="150"/>
      <c r="TZA96" s="150"/>
      <c r="TZB96" s="150"/>
      <c r="TZC96" s="150"/>
      <c r="TZD96" s="150"/>
      <c r="TZE96" s="150"/>
      <c r="TZF96" s="150"/>
      <c r="TZG96" s="150"/>
      <c r="TZH96" s="150"/>
      <c r="TZI96" s="150"/>
      <c r="TZJ96" s="150"/>
      <c r="TZK96" s="150"/>
      <c r="TZL96" s="150"/>
      <c r="TZM96" s="150"/>
      <c r="TZN96" s="150"/>
      <c r="TZO96" s="150"/>
      <c r="TZP96" s="150"/>
      <c r="TZQ96" s="150"/>
      <c r="TZR96" s="150"/>
      <c r="TZS96" s="150"/>
      <c r="TZT96" s="150"/>
      <c r="TZU96" s="150"/>
      <c r="TZV96" s="150"/>
      <c r="TZW96" s="150"/>
      <c r="TZX96" s="150"/>
      <c r="TZY96" s="150"/>
      <c r="TZZ96" s="150"/>
      <c r="UAA96" s="150"/>
      <c r="UAB96" s="150"/>
      <c r="UAC96" s="150"/>
      <c r="UAD96" s="150"/>
      <c r="UAE96" s="150"/>
      <c r="UAF96" s="150"/>
      <c r="UAG96" s="150"/>
      <c r="UAH96" s="150"/>
      <c r="UAI96" s="150"/>
      <c r="UAJ96" s="150"/>
      <c r="UAK96" s="150"/>
      <c r="UAL96" s="150"/>
      <c r="UAM96" s="150"/>
      <c r="UAN96" s="150"/>
      <c r="UAO96" s="150"/>
      <c r="UAP96" s="150"/>
      <c r="UAQ96" s="150"/>
      <c r="UAR96" s="150"/>
      <c r="UAS96" s="150"/>
      <c r="UAT96" s="150"/>
      <c r="UAU96" s="150"/>
      <c r="UAV96" s="150"/>
      <c r="UAW96" s="150"/>
      <c r="UAX96" s="150"/>
      <c r="UAY96" s="150"/>
      <c r="UAZ96" s="150"/>
      <c r="UBA96" s="150"/>
      <c r="UBB96" s="150"/>
      <c r="UBC96" s="150"/>
      <c r="UBD96" s="150"/>
      <c r="UBE96" s="150"/>
      <c r="UBF96" s="150"/>
      <c r="UBG96" s="150"/>
      <c r="UBH96" s="150"/>
      <c r="UBI96" s="150"/>
      <c r="UBJ96" s="150"/>
      <c r="UBK96" s="150"/>
      <c r="UBL96" s="150"/>
      <c r="UBM96" s="150"/>
      <c r="UBN96" s="150"/>
      <c r="UBO96" s="150"/>
      <c r="UBP96" s="150"/>
      <c r="UBQ96" s="150"/>
      <c r="UBR96" s="150"/>
      <c r="UBS96" s="150"/>
      <c r="UBT96" s="150"/>
      <c r="UBU96" s="150"/>
      <c r="UBV96" s="150"/>
      <c r="UBW96" s="150"/>
      <c r="UBX96" s="150"/>
      <c r="UBY96" s="150"/>
      <c r="UBZ96" s="150"/>
      <c r="UCA96" s="150"/>
      <c r="UCB96" s="150"/>
      <c r="UCC96" s="150"/>
      <c r="UCD96" s="150"/>
      <c r="UCE96" s="150"/>
      <c r="UCF96" s="150"/>
      <c r="UCG96" s="150"/>
      <c r="UCH96" s="150"/>
      <c r="UCI96" s="150"/>
      <c r="UCJ96" s="150"/>
      <c r="UCK96" s="150"/>
      <c r="UCL96" s="150"/>
      <c r="UCM96" s="150"/>
      <c r="UCN96" s="150"/>
      <c r="UCO96" s="150"/>
      <c r="UCP96" s="150"/>
      <c r="UCQ96" s="150"/>
      <c r="UCR96" s="150"/>
      <c r="UCS96" s="150"/>
      <c r="UCT96" s="150"/>
      <c r="UCU96" s="150"/>
      <c r="UCV96" s="150"/>
      <c r="UCW96" s="150"/>
      <c r="UCX96" s="150"/>
      <c r="UCY96" s="150"/>
      <c r="UCZ96" s="150"/>
      <c r="UDA96" s="150"/>
      <c r="UDB96" s="150"/>
      <c r="UDC96" s="150"/>
      <c r="UDD96" s="150"/>
      <c r="UDE96" s="150"/>
      <c r="UDF96" s="150"/>
      <c r="UDG96" s="150"/>
      <c r="UDH96" s="150"/>
      <c r="UDI96" s="150"/>
      <c r="UDJ96" s="150"/>
      <c r="UDK96" s="150"/>
      <c r="UDL96" s="150"/>
      <c r="UDM96" s="150"/>
      <c r="UDN96" s="150"/>
      <c r="UDO96" s="150"/>
      <c r="UDP96" s="150"/>
      <c r="UDQ96" s="150"/>
      <c r="UDR96" s="150"/>
      <c r="UDS96" s="150"/>
      <c r="UDT96" s="150"/>
      <c r="UDU96" s="150"/>
      <c r="UDV96" s="150"/>
      <c r="UDW96" s="150"/>
      <c r="UDX96" s="150"/>
      <c r="UDY96" s="150"/>
      <c r="UDZ96" s="150"/>
      <c r="UEA96" s="150"/>
      <c r="UEB96" s="150"/>
      <c r="UEC96" s="150"/>
      <c r="UED96" s="150"/>
      <c r="UEE96" s="150"/>
      <c r="UEF96" s="150"/>
      <c r="UEG96" s="150"/>
      <c r="UEH96" s="150"/>
      <c r="UEI96" s="150"/>
      <c r="UEJ96" s="150"/>
      <c r="UEK96" s="150"/>
      <c r="UEL96" s="150"/>
      <c r="UEM96" s="150"/>
      <c r="UEN96" s="150"/>
      <c r="UEO96" s="150"/>
      <c r="UEP96" s="150"/>
      <c r="UEQ96" s="150"/>
      <c r="UER96" s="150"/>
      <c r="UES96" s="150"/>
      <c r="UET96" s="150"/>
      <c r="UEU96" s="150"/>
      <c r="UEV96" s="150"/>
      <c r="UEW96" s="150"/>
      <c r="UEX96" s="150"/>
      <c r="UEY96" s="150"/>
      <c r="UEZ96" s="150"/>
      <c r="UFA96" s="150"/>
      <c r="UFB96" s="150"/>
      <c r="UFC96" s="150"/>
      <c r="UFD96" s="150"/>
      <c r="UFE96" s="150"/>
      <c r="UFF96" s="150"/>
      <c r="UFG96" s="150"/>
      <c r="UFH96" s="150"/>
      <c r="UFI96" s="150"/>
      <c r="UFJ96" s="150"/>
      <c r="UFK96" s="150"/>
      <c r="UFL96" s="150"/>
      <c r="UFM96" s="150"/>
      <c r="UFN96" s="150"/>
      <c r="UFO96" s="150"/>
      <c r="UFP96" s="150"/>
      <c r="UFQ96" s="150"/>
      <c r="UFR96" s="150"/>
      <c r="UFS96" s="150"/>
      <c r="UFT96" s="150"/>
      <c r="UFU96" s="150"/>
      <c r="UFV96" s="150"/>
      <c r="UFW96" s="150"/>
      <c r="UFX96" s="150"/>
      <c r="UFY96" s="150"/>
      <c r="UFZ96" s="150"/>
      <c r="UGA96" s="150"/>
      <c r="UGB96" s="150"/>
      <c r="UGC96" s="150"/>
      <c r="UGD96" s="150"/>
      <c r="UGE96" s="150"/>
      <c r="UGF96" s="150"/>
      <c r="UGG96" s="150"/>
      <c r="UGH96" s="150"/>
      <c r="UGI96" s="150"/>
      <c r="UGJ96" s="150"/>
      <c r="UGK96" s="150"/>
      <c r="UGL96" s="150"/>
      <c r="UGM96" s="150"/>
      <c r="UGN96" s="150"/>
      <c r="UGO96" s="150"/>
      <c r="UGP96" s="150"/>
      <c r="UGQ96" s="150"/>
      <c r="UGR96" s="150"/>
      <c r="UGS96" s="150"/>
      <c r="UGT96" s="150"/>
      <c r="UGU96" s="150"/>
      <c r="UGV96" s="150"/>
      <c r="UGW96" s="150"/>
      <c r="UGX96" s="150"/>
      <c r="UGY96" s="150"/>
      <c r="UGZ96" s="150"/>
      <c r="UHA96" s="150"/>
      <c r="UHB96" s="150"/>
      <c r="UHC96" s="150"/>
      <c r="UHD96" s="150"/>
      <c r="UHE96" s="150"/>
      <c r="UHF96" s="150"/>
      <c r="UHG96" s="150"/>
      <c r="UHH96" s="150"/>
      <c r="UHI96" s="150"/>
      <c r="UHJ96" s="150"/>
      <c r="UHK96" s="150"/>
      <c r="UHL96" s="150"/>
      <c r="UHM96" s="150"/>
      <c r="UHN96" s="150"/>
      <c r="UHO96" s="150"/>
      <c r="UHP96" s="150"/>
      <c r="UHQ96" s="150"/>
      <c r="UHR96" s="150"/>
      <c r="UHS96" s="150"/>
      <c r="UHT96" s="150"/>
      <c r="UHU96" s="150"/>
      <c r="UHV96" s="150"/>
      <c r="UHW96" s="150"/>
      <c r="UHX96" s="150"/>
      <c r="UHY96" s="150"/>
      <c r="UHZ96" s="150"/>
      <c r="UIA96" s="150"/>
      <c r="UIB96" s="150"/>
      <c r="UIC96" s="150"/>
      <c r="UID96" s="150"/>
      <c r="UIE96" s="150"/>
      <c r="UIF96" s="150"/>
      <c r="UIG96" s="150"/>
      <c r="UIH96" s="150"/>
      <c r="UII96" s="150"/>
      <c r="UIJ96" s="150"/>
      <c r="UIK96" s="150"/>
      <c r="UIL96" s="150"/>
      <c r="UIM96" s="150"/>
      <c r="UIN96" s="150"/>
      <c r="UIO96" s="150"/>
      <c r="UIP96" s="150"/>
      <c r="UIQ96" s="150"/>
      <c r="UIR96" s="150"/>
      <c r="UIS96" s="150"/>
      <c r="UIT96" s="150"/>
      <c r="UIU96" s="150"/>
      <c r="UIV96" s="150"/>
      <c r="UIW96" s="150"/>
      <c r="UIX96" s="150"/>
      <c r="UIY96" s="150"/>
      <c r="UIZ96" s="150"/>
      <c r="UJA96" s="150"/>
      <c r="UJB96" s="150"/>
      <c r="UJC96" s="150"/>
      <c r="UJD96" s="150"/>
      <c r="UJE96" s="150"/>
      <c r="UJF96" s="150"/>
      <c r="UJG96" s="150"/>
      <c r="UJH96" s="150"/>
      <c r="UJI96" s="150"/>
      <c r="UJJ96" s="150"/>
      <c r="UJK96" s="150"/>
      <c r="UJL96" s="150"/>
      <c r="UJM96" s="150"/>
      <c r="UJN96" s="150"/>
      <c r="UJO96" s="150"/>
      <c r="UJP96" s="150"/>
      <c r="UJQ96" s="150"/>
      <c r="UJR96" s="150"/>
      <c r="UJS96" s="150"/>
      <c r="UJT96" s="150"/>
      <c r="UJU96" s="150"/>
      <c r="UJV96" s="150"/>
      <c r="UJW96" s="150"/>
      <c r="UJX96" s="150"/>
      <c r="UJY96" s="150"/>
      <c r="UJZ96" s="150"/>
      <c r="UKA96" s="150"/>
      <c r="UKB96" s="150"/>
      <c r="UKC96" s="150"/>
      <c r="UKD96" s="150"/>
      <c r="UKE96" s="150"/>
      <c r="UKF96" s="150"/>
      <c r="UKG96" s="150"/>
      <c r="UKH96" s="150"/>
      <c r="UKI96" s="150"/>
      <c r="UKJ96" s="150"/>
      <c r="UKK96" s="150"/>
      <c r="UKL96" s="150"/>
      <c r="UKM96" s="150"/>
      <c r="UKN96" s="150"/>
      <c r="UKO96" s="150"/>
      <c r="UKP96" s="150"/>
      <c r="UKQ96" s="150"/>
      <c r="UKR96" s="150"/>
      <c r="UKS96" s="150"/>
      <c r="UKT96" s="150"/>
      <c r="UKU96" s="150"/>
      <c r="UKV96" s="150"/>
      <c r="UKW96" s="150"/>
      <c r="UKX96" s="150"/>
      <c r="UKY96" s="150"/>
      <c r="UKZ96" s="150"/>
      <c r="ULA96" s="150"/>
      <c r="ULB96" s="150"/>
      <c r="ULC96" s="150"/>
      <c r="ULD96" s="150"/>
      <c r="ULE96" s="150"/>
      <c r="ULF96" s="150"/>
      <c r="ULG96" s="150"/>
      <c r="ULH96" s="150"/>
      <c r="ULI96" s="150"/>
      <c r="ULJ96" s="150"/>
      <c r="ULK96" s="150"/>
      <c r="ULL96" s="150"/>
      <c r="ULM96" s="150"/>
      <c r="ULN96" s="150"/>
      <c r="ULO96" s="150"/>
      <c r="ULP96" s="150"/>
      <c r="ULQ96" s="150"/>
      <c r="ULR96" s="150"/>
      <c r="ULS96" s="150"/>
      <c r="ULT96" s="150"/>
      <c r="ULU96" s="150"/>
      <c r="ULV96" s="150"/>
      <c r="ULW96" s="150"/>
      <c r="ULX96" s="150"/>
      <c r="ULY96" s="150"/>
      <c r="ULZ96" s="150"/>
      <c r="UMA96" s="150"/>
      <c r="UMB96" s="150"/>
      <c r="UMC96" s="150"/>
      <c r="UMD96" s="150"/>
      <c r="UME96" s="150"/>
      <c r="UMF96" s="150"/>
      <c r="UMG96" s="150"/>
      <c r="UMH96" s="150"/>
      <c r="UMI96" s="150"/>
      <c r="UMJ96" s="150"/>
      <c r="UMK96" s="150"/>
      <c r="UML96" s="150"/>
      <c r="UMM96" s="150"/>
      <c r="UMN96" s="150"/>
      <c r="UMO96" s="150"/>
      <c r="UMP96" s="150"/>
      <c r="UMQ96" s="150"/>
      <c r="UMR96" s="150"/>
      <c r="UMS96" s="150"/>
      <c r="UMT96" s="150"/>
      <c r="UMU96" s="150"/>
      <c r="UMV96" s="150"/>
      <c r="UMW96" s="150"/>
      <c r="UMX96" s="150"/>
      <c r="UMY96" s="150"/>
      <c r="UMZ96" s="150"/>
      <c r="UNA96" s="150"/>
      <c r="UNB96" s="150"/>
      <c r="UNC96" s="150"/>
      <c r="UND96" s="150"/>
      <c r="UNE96" s="150"/>
      <c r="UNF96" s="150"/>
      <c r="UNG96" s="150"/>
      <c r="UNH96" s="150"/>
      <c r="UNI96" s="150"/>
      <c r="UNJ96" s="150"/>
      <c r="UNK96" s="150"/>
      <c r="UNL96" s="150"/>
      <c r="UNM96" s="150"/>
      <c r="UNN96" s="150"/>
      <c r="UNO96" s="150"/>
      <c r="UNP96" s="150"/>
      <c r="UNQ96" s="150"/>
      <c r="UNR96" s="150"/>
      <c r="UNS96" s="150"/>
      <c r="UNT96" s="150"/>
      <c r="UNU96" s="150"/>
      <c r="UNV96" s="150"/>
      <c r="UNW96" s="150"/>
      <c r="UNX96" s="150"/>
      <c r="UNY96" s="150"/>
      <c r="UNZ96" s="150"/>
      <c r="UOA96" s="150"/>
      <c r="UOB96" s="150"/>
      <c r="UOC96" s="150"/>
      <c r="UOD96" s="150"/>
      <c r="UOE96" s="150"/>
      <c r="UOF96" s="150"/>
      <c r="UOG96" s="150"/>
      <c r="UOH96" s="150"/>
      <c r="UOI96" s="150"/>
      <c r="UOJ96" s="150"/>
      <c r="UOK96" s="150"/>
      <c r="UOL96" s="150"/>
      <c r="UOM96" s="150"/>
      <c r="UON96" s="150"/>
      <c r="UOO96" s="150"/>
      <c r="UOP96" s="150"/>
      <c r="UOQ96" s="150"/>
      <c r="UOR96" s="150"/>
      <c r="UOS96" s="150"/>
      <c r="UOT96" s="150"/>
      <c r="UOU96" s="150"/>
      <c r="UOV96" s="150"/>
      <c r="UOW96" s="150"/>
      <c r="UOX96" s="150"/>
      <c r="UOY96" s="150"/>
      <c r="UOZ96" s="150"/>
      <c r="UPA96" s="150"/>
      <c r="UPB96" s="150"/>
      <c r="UPC96" s="150"/>
      <c r="UPD96" s="150"/>
      <c r="UPE96" s="150"/>
      <c r="UPF96" s="150"/>
      <c r="UPG96" s="150"/>
      <c r="UPH96" s="150"/>
      <c r="UPI96" s="150"/>
      <c r="UPJ96" s="150"/>
      <c r="UPK96" s="150"/>
      <c r="UPL96" s="150"/>
      <c r="UPM96" s="150"/>
      <c r="UPN96" s="150"/>
      <c r="UPO96" s="150"/>
      <c r="UPP96" s="150"/>
      <c r="UPQ96" s="150"/>
      <c r="UPR96" s="150"/>
      <c r="UPS96" s="150"/>
      <c r="UPT96" s="150"/>
      <c r="UPU96" s="150"/>
      <c r="UPV96" s="150"/>
      <c r="UPW96" s="150"/>
      <c r="UPX96" s="150"/>
      <c r="UPY96" s="150"/>
      <c r="UPZ96" s="150"/>
      <c r="UQA96" s="150"/>
      <c r="UQB96" s="150"/>
      <c r="UQC96" s="150"/>
      <c r="UQD96" s="150"/>
      <c r="UQE96" s="150"/>
      <c r="UQF96" s="150"/>
      <c r="UQG96" s="150"/>
      <c r="UQH96" s="150"/>
      <c r="UQI96" s="150"/>
      <c r="UQJ96" s="150"/>
      <c r="UQK96" s="150"/>
      <c r="UQL96" s="150"/>
      <c r="UQM96" s="150"/>
      <c r="UQN96" s="150"/>
      <c r="UQO96" s="150"/>
      <c r="UQP96" s="150"/>
      <c r="UQQ96" s="150"/>
      <c r="UQR96" s="150"/>
      <c r="UQS96" s="150"/>
      <c r="UQT96" s="150"/>
      <c r="UQU96" s="150"/>
      <c r="UQV96" s="150"/>
      <c r="UQW96" s="150"/>
      <c r="UQX96" s="150"/>
      <c r="UQY96" s="150"/>
      <c r="UQZ96" s="150"/>
      <c r="URA96" s="150"/>
      <c r="URB96" s="150"/>
      <c r="URC96" s="150"/>
      <c r="URD96" s="150"/>
      <c r="URE96" s="150"/>
      <c r="URF96" s="150"/>
      <c r="URG96" s="150"/>
      <c r="URH96" s="150"/>
      <c r="URI96" s="150"/>
      <c r="URJ96" s="150"/>
      <c r="URK96" s="150"/>
      <c r="URL96" s="150"/>
      <c r="URM96" s="150"/>
      <c r="URN96" s="150"/>
      <c r="URO96" s="150"/>
      <c r="URP96" s="150"/>
      <c r="URQ96" s="150"/>
      <c r="URR96" s="150"/>
      <c r="URS96" s="150"/>
      <c r="URT96" s="150"/>
      <c r="URU96" s="150"/>
      <c r="URV96" s="150"/>
      <c r="URW96" s="150"/>
      <c r="URX96" s="150"/>
      <c r="URY96" s="150"/>
      <c r="URZ96" s="150"/>
      <c r="USA96" s="150"/>
      <c r="USB96" s="150"/>
      <c r="USC96" s="150"/>
      <c r="USD96" s="150"/>
      <c r="USE96" s="150"/>
      <c r="USF96" s="150"/>
      <c r="USG96" s="150"/>
      <c r="USH96" s="150"/>
      <c r="USI96" s="150"/>
      <c r="USJ96" s="150"/>
      <c r="USK96" s="150"/>
      <c r="USL96" s="150"/>
      <c r="USM96" s="150"/>
      <c r="USN96" s="150"/>
      <c r="USO96" s="150"/>
      <c r="USP96" s="150"/>
      <c r="USQ96" s="150"/>
      <c r="USR96" s="150"/>
      <c r="USS96" s="150"/>
      <c r="UST96" s="150"/>
      <c r="USU96" s="150"/>
      <c r="USV96" s="150"/>
      <c r="USW96" s="150"/>
      <c r="USX96" s="150"/>
      <c r="USY96" s="150"/>
      <c r="USZ96" s="150"/>
      <c r="UTA96" s="150"/>
      <c r="UTB96" s="150"/>
      <c r="UTC96" s="150"/>
      <c r="UTD96" s="150"/>
      <c r="UTE96" s="150"/>
      <c r="UTF96" s="150"/>
      <c r="UTG96" s="150"/>
      <c r="UTH96" s="150"/>
      <c r="UTI96" s="150"/>
      <c r="UTJ96" s="150"/>
      <c r="UTK96" s="150"/>
      <c r="UTL96" s="150"/>
      <c r="UTM96" s="150"/>
      <c r="UTN96" s="150"/>
      <c r="UTO96" s="150"/>
      <c r="UTP96" s="150"/>
      <c r="UTQ96" s="150"/>
      <c r="UTR96" s="150"/>
      <c r="UTS96" s="150"/>
      <c r="UTT96" s="150"/>
      <c r="UTU96" s="150"/>
      <c r="UTV96" s="150"/>
      <c r="UTW96" s="150"/>
      <c r="UTX96" s="150"/>
      <c r="UTY96" s="150"/>
      <c r="UTZ96" s="150"/>
      <c r="UUA96" s="150"/>
      <c r="UUB96" s="150"/>
      <c r="UUC96" s="150"/>
      <c r="UUD96" s="150"/>
      <c r="UUE96" s="150"/>
      <c r="UUF96" s="150"/>
      <c r="UUG96" s="150"/>
      <c r="UUH96" s="150"/>
      <c r="UUI96" s="150"/>
      <c r="UUJ96" s="150"/>
      <c r="UUK96" s="150"/>
      <c r="UUL96" s="150"/>
      <c r="UUM96" s="150"/>
      <c r="UUN96" s="150"/>
      <c r="UUO96" s="150"/>
      <c r="UUP96" s="150"/>
      <c r="UUQ96" s="150"/>
      <c r="UUR96" s="150"/>
      <c r="UUS96" s="150"/>
      <c r="UUT96" s="150"/>
      <c r="UUU96" s="150"/>
      <c r="UUV96" s="150"/>
      <c r="UUW96" s="150"/>
      <c r="UUX96" s="150"/>
      <c r="UUY96" s="150"/>
      <c r="UUZ96" s="150"/>
      <c r="UVA96" s="150"/>
      <c r="UVB96" s="150"/>
      <c r="UVC96" s="150"/>
      <c r="UVD96" s="150"/>
      <c r="UVE96" s="150"/>
      <c r="UVF96" s="150"/>
      <c r="UVG96" s="150"/>
      <c r="UVH96" s="150"/>
      <c r="UVI96" s="150"/>
      <c r="UVJ96" s="150"/>
      <c r="UVK96" s="150"/>
      <c r="UVL96" s="150"/>
      <c r="UVM96" s="150"/>
      <c r="UVN96" s="150"/>
      <c r="UVO96" s="150"/>
      <c r="UVP96" s="150"/>
      <c r="UVQ96" s="150"/>
      <c r="UVR96" s="150"/>
      <c r="UVS96" s="150"/>
      <c r="UVT96" s="150"/>
      <c r="UVU96" s="150"/>
      <c r="UVV96" s="150"/>
      <c r="UVW96" s="150"/>
      <c r="UVX96" s="150"/>
      <c r="UVY96" s="150"/>
      <c r="UVZ96" s="150"/>
      <c r="UWA96" s="150"/>
      <c r="UWB96" s="150"/>
      <c r="UWC96" s="150"/>
      <c r="UWD96" s="150"/>
      <c r="UWE96" s="150"/>
      <c r="UWF96" s="150"/>
      <c r="UWG96" s="150"/>
      <c r="UWH96" s="150"/>
      <c r="UWI96" s="150"/>
      <c r="UWJ96" s="150"/>
      <c r="UWK96" s="150"/>
      <c r="UWL96" s="150"/>
      <c r="UWM96" s="150"/>
      <c r="UWN96" s="150"/>
      <c r="UWO96" s="150"/>
      <c r="UWP96" s="150"/>
      <c r="UWQ96" s="150"/>
      <c r="UWR96" s="150"/>
      <c r="UWS96" s="150"/>
      <c r="UWT96" s="150"/>
      <c r="UWU96" s="150"/>
      <c r="UWV96" s="150"/>
      <c r="UWW96" s="150"/>
      <c r="UWX96" s="150"/>
      <c r="UWY96" s="150"/>
      <c r="UWZ96" s="150"/>
      <c r="UXA96" s="150"/>
      <c r="UXB96" s="150"/>
      <c r="UXC96" s="150"/>
      <c r="UXD96" s="150"/>
      <c r="UXE96" s="150"/>
      <c r="UXF96" s="150"/>
      <c r="UXG96" s="150"/>
      <c r="UXH96" s="150"/>
      <c r="UXI96" s="150"/>
      <c r="UXJ96" s="150"/>
      <c r="UXK96" s="150"/>
      <c r="UXL96" s="150"/>
      <c r="UXM96" s="150"/>
      <c r="UXN96" s="150"/>
      <c r="UXO96" s="150"/>
      <c r="UXP96" s="150"/>
      <c r="UXQ96" s="150"/>
      <c r="UXR96" s="150"/>
      <c r="UXS96" s="150"/>
      <c r="UXT96" s="150"/>
      <c r="UXU96" s="150"/>
      <c r="UXV96" s="150"/>
      <c r="UXW96" s="150"/>
      <c r="UXX96" s="150"/>
      <c r="UXY96" s="150"/>
      <c r="UXZ96" s="150"/>
      <c r="UYA96" s="150"/>
      <c r="UYB96" s="150"/>
      <c r="UYC96" s="150"/>
      <c r="UYD96" s="150"/>
      <c r="UYE96" s="150"/>
      <c r="UYF96" s="150"/>
      <c r="UYG96" s="150"/>
      <c r="UYH96" s="150"/>
      <c r="UYI96" s="150"/>
      <c r="UYJ96" s="150"/>
      <c r="UYK96" s="150"/>
      <c r="UYL96" s="150"/>
      <c r="UYM96" s="150"/>
      <c r="UYN96" s="150"/>
      <c r="UYO96" s="150"/>
      <c r="UYP96" s="150"/>
      <c r="UYQ96" s="150"/>
      <c r="UYR96" s="150"/>
      <c r="UYS96" s="150"/>
      <c r="UYT96" s="150"/>
      <c r="UYU96" s="150"/>
      <c r="UYV96" s="150"/>
      <c r="UYW96" s="150"/>
      <c r="UYX96" s="150"/>
      <c r="UYY96" s="150"/>
      <c r="UYZ96" s="150"/>
      <c r="UZA96" s="150"/>
      <c r="UZB96" s="150"/>
      <c r="UZC96" s="150"/>
      <c r="UZD96" s="150"/>
      <c r="UZE96" s="150"/>
      <c r="UZF96" s="150"/>
      <c r="UZG96" s="150"/>
      <c r="UZH96" s="150"/>
      <c r="UZI96" s="150"/>
      <c r="UZJ96" s="150"/>
      <c r="UZK96" s="150"/>
      <c r="UZL96" s="150"/>
      <c r="UZM96" s="150"/>
      <c r="UZN96" s="150"/>
      <c r="UZO96" s="150"/>
      <c r="UZP96" s="150"/>
      <c r="UZQ96" s="150"/>
      <c r="UZR96" s="150"/>
      <c r="UZS96" s="150"/>
      <c r="UZT96" s="150"/>
      <c r="UZU96" s="150"/>
      <c r="UZV96" s="150"/>
      <c r="UZW96" s="150"/>
      <c r="UZX96" s="150"/>
      <c r="UZY96" s="150"/>
      <c r="UZZ96" s="150"/>
      <c r="VAA96" s="150"/>
      <c r="VAB96" s="150"/>
      <c r="VAC96" s="150"/>
      <c r="VAD96" s="150"/>
      <c r="VAE96" s="150"/>
      <c r="VAF96" s="150"/>
      <c r="VAG96" s="150"/>
      <c r="VAH96" s="150"/>
      <c r="VAI96" s="150"/>
      <c r="VAJ96" s="150"/>
      <c r="VAK96" s="150"/>
      <c r="VAL96" s="150"/>
      <c r="VAM96" s="150"/>
      <c r="VAN96" s="150"/>
      <c r="VAO96" s="150"/>
      <c r="VAP96" s="150"/>
      <c r="VAQ96" s="150"/>
      <c r="VAR96" s="150"/>
      <c r="VAS96" s="150"/>
      <c r="VAT96" s="150"/>
      <c r="VAU96" s="150"/>
      <c r="VAV96" s="150"/>
      <c r="VAW96" s="150"/>
      <c r="VAX96" s="150"/>
      <c r="VAY96" s="150"/>
      <c r="VAZ96" s="150"/>
      <c r="VBA96" s="150"/>
      <c r="VBB96" s="150"/>
      <c r="VBC96" s="150"/>
      <c r="VBD96" s="150"/>
      <c r="VBE96" s="150"/>
      <c r="VBF96" s="150"/>
      <c r="VBG96" s="150"/>
      <c r="VBH96" s="150"/>
      <c r="VBI96" s="150"/>
      <c r="VBJ96" s="150"/>
      <c r="VBK96" s="150"/>
      <c r="VBL96" s="150"/>
      <c r="VBM96" s="150"/>
      <c r="VBN96" s="150"/>
      <c r="VBO96" s="150"/>
      <c r="VBP96" s="150"/>
      <c r="VBQ96" s="150"/>
      <c r="VBR96" s="150"/>
      <c r="VBS96" s="150"/>
      <c r="VBT96" s="150"/>
      <c r="VBU96" s="150"/>
      <c r="VBV96" s="150"/>
      <c r="VBW96" s="150"/>
      <c r="VBX96" s="150"/>
      <c r="VBY96" s="150"/>
      <c r="VBZ96" s="150"/>
      <c r="VCA96" s="150"/>
      <c r="VCB96" s="150"/>
      <c r="VCC96" s="150"/>
      <c r="VCD96" s="150"/>
      <c r="VCE96" s="150"/>
      <c r="VCF96" s="150"/>
      <c r="VCG96" s="150"/>
      <c r="VCH96" s="150"/>
      <c r="VCI96" s="150"/>
      <c r="VCJ96" s="150"/>
      <c r="VCK96" s="150"/>
      <c r="VCL96" s="150"/>
      <c r="VCM96" s="150"/>
      <c r="VCN96" s="150"/>
      <c r="VCO96" s="150"/>
      <c r="VCP96" s="150"/>
      <c r="VCQ96" s="150"/>
      <c r="VCR96" s="150"/>
      <c r="VCS96" s="150"/>
      <c r="VCT96" s="150"/>
      <c r="VCU96" s="150"/>
      <c r="VCV96" s="150"/>
      <c r="VCW96" s="150"/>
      <c r="VCX96" s="150"/>
      <c r="VCY96" s="150"/>
      <c r="VCZ96" s="150"/>
      <c r="VDA96" s="150"/>
      <c r="VDB96" s="150"/>
      <c r="VDC96" s="150"/>
      <c r="VDD96" s="150"/>
      <c r="VDE96" s="150"/>
      <c r="VDF96" s="150"/>
      <c r="VDG96" s="150"/>
      <c r="VDH96" s="150"/>
      <c r="VDI96" s="150"/>
      <c r="VDJ96" s="150"/>
      <c r="VDK96" s="150"/>
      <c r="VDL96" s="150"/>
      <c r="VDM96" s="150"/>
      <c r="VDN96" s="150"/>
      <c r="VDO96" s="150"/>
      <c r="VDP96" s="150"/>
      <c r="VDQ96" s="150"/>
      <c r="VDR96" s="150"/>
      <c r="VDS96" s="150"/>
      <c r="VDT96" s="150"/>
      <c r="VDU96" s="150"/>
      <c r="VDV96" s="150"/>
      <c r="VDW96" s="150"/>
      <c r="VDX96" s="150"/>
      <c r="VDY96" s="150"/>
      <c r="VDZ96" s="150"/>
      <c r="VEA96" s="150"/>
      <c r="VEB96" s="150"/>
      <c r="VEC96" s="150"/>
      <c r="VED96" s="150"/>
      <c r="VEE96" s="150"/>
      <c r="VEF96" s="150"/>
      <c r="VEG96" s="150"/>
      <c r="VEH96" s="150"/>
      <c r="VEI96" s="150"/>
      <c r="VEJ96" s="150"/>
      <c r="VEK96" s="150"/>
      <c r="VEL96" s="150"/>
      <c r="VEM96" s="150"/>
      <c r="VEN96" s="150"/>
      <c r="VEO96" s="150"/>
      <c r="VEP96" s="150"/>
      <c r="VEQ96" s="150"/>
      <c r="VER96" s="150"/>
      <c r="VES96" s="150"/>
      <c r="VET96" s="150"/>
      <c r="VEU96" s="150"/>
      <c r="VEV96" s="150"/>
      <c r="VEW96" s="150"/>
      <c r="VEX96" s="150"/>
      <c r="VEY96" s="150"/>
      <c r="VEZ96" s="150"/>
      <c r="VFA96" s="150"/>
      <c r="VFB96" s="150"/>
      <c r="VFC96" s="150"/>
      <c r="VFD96" s="150"/>
      <c r="VFE96" s="150"/>
      <c r="VFF96" s="150"/>
      <c r="VFG96" s="150"/>
      <c r="VFH96" s="150"/>
      <c r="VFI96" s="150"/>
      <c r="VFJ96" s="150"/>
      <c r="VFK96" s="150"/>
      <c r="VFL96" s="150"/>
      <c r="VFM96" s="150"/>
      <c r="VFN96" s="150"/>
      <c r="VFO96" s="150"/>
      <c r="VFP96" s="150"/>
      <c r="VFQ96" s="150"/>
      <c r="VFR96" s="150"/>
      <c r="VFS96" s="150"/>
      <c r="VFT96" s="150"/>
      <c r="VFU96" s="150"/>
      <c r="VFV96" s="150"/>
      <c r="VFW96" s="150"/>
      <c r="VFX96" s="150"/>
      <c r="VFY96" s="150"/>
      <c r="VFZ96" s="150"/>
      <c r="VGA96" s="150"/>
      <c r="VGB96" s="150"/>
      <c r="VGC96" s="150"/>
      <c r="VGD96" s="150"/>
      <c r="VGE96" s="150"/>
      <c r="VGF96" s="150"/>
      <c r="VGG96" s="150"/>
      <c r="VGH96" s="150"/>
      <c r="VGI96" s="150"/>
      <c r="VGJ96" s="150"/>
      <c r="VGK96" s="150"/>
      <c r="VGL96" s="150"/>
      <c r="VGM96" s="150"/>
      <c r="VGN96" s="150"/>
      <c r="VGO96" s="150"/>
      <c r="VGP96" s="150"/>
      <c r="VGQ96" s="150"/>
      <c r="VGR96" s="150"/>
      <c r="VGS96" s="150"/>
      <c r="VGT96" s="150"/>
      <c r="VGU96" s="150"/>
      <c r="VGV96" s="150"/>
      <c r="VGW96" s="150"/>
      <c r="VGX96" s="150"/>
      <c r="VGY96" s="150"/>
      <c r="VGZ96" s="150"/>
      <c r="VHA96" s="150"/>
      <c r="VHB96" s="150"/>
      <c r="VHC96" s="150"/>
      <c r="VHD96" s="150"/>
      <c r="VHE96" s="150"/>
      <c r="VHF96" s="150"/>
      <c r="VHG96" s="150"/>
      <c r="VHH96" s="150"/>
      <c r="VHI96" s="150"/>
      <c r="VHJ96" s="150"/>
      <c r="VHK96" s="150"/>
      <c r="VHL96" s="150"/>
      <c r="VHM96" s="150"/>
      <c r="VHN96" s="150"/>
      <c r="VHO96" s="150"/>
      <c r="VHP96" s="150"/>
      <c r="VHQ96" s="150"/>
      <c r="VHR96" s="150"/>
      <c r="VHS96" s="150"/>
      <c r="VHT96" s="150"/>
      <c r="VHU96" s="150"/>
      <c r="VHV96" s="150"/>
      <c r="VHW96" s="150"/>
      <c r="VHX96" s="150"/>
      <c r="VHY96" s="150"/>
      <c r="VHZ96" s="150"/>
      <c r="VIA96" s="150"/>
      <c r="VIB96" s="150"/>
      <c r="VIC96" s="150"/>
      <c r="VID96" s="150"/>
      <c r="VIE96" s="150"/>
      <c r="VIF96" s="150"/>
      <c r="VIG96" s="150"/>
      <c r="VIH96" s="150"/>
      <c r="VII96" s="150"/>
      <c r="VIJ96" s="150"/>
      <c r="VIK96" s="150"/>
      <c r="VIL96" s="150"/>
      <c r="VIM96" s="150"/>
      <c r="VIN96" s="150"/>
      <c r="VIO96" s="150"/>
      <c r="VIP96" s="150"/>
      <c r="VIQ96" s="150"/>
      <c r="VIR96" s="150"/>
      <c r="VIS96" s="150"/>
      <c r="VIT96" s="150"/>
      <c r="VIU96" s="150"/>
      <c r="VIV96" s="150"/>
      <c r="VIW96" s="150"/>
      <c r="VIX96" s="150"/>
      <c r="VIY96" s="150"/>
      <c r="VIZ96" s="150"/>
      <c r="VJA96" s="150"/>
      <c r="VJB96" s="150"/>
      <c r="VJC96" s="150"/>
      <c r="VJD96" s="150"/>
      <c r="VJE96" s="150"/>
      <c r="VJF96" s="150"/>
      <c r="VJG96" s="150"/>
      <c r="VJH96" s="150"/>
      <c r="VJI96" s="150"/>
      <c r="VJJ96" s="150"/>
      <c r="VJK96" s="150"/>
      <c r="VJL96" s="150"/>
      <c r="VJM96" s="150"/>
      <c r="VJN96" s="150"/>
      <c r="VJO96" s="150"/>
      <c r="VJP96" s="150"/>
      <c r="VJQ96" s="150"/>
      <c r="VJR96" s="150"/>
      <c r="VJS96" s="150"/>
      <c r="VJT96" s="150"/>
      <c r="VJU96" s="150"/>
      <c r="VJV96" s="150"/>
      <c r="VJW96" s="150"/>
      <c r="VJX96" s="150"/>
      <c r="VJY96" s="150"/>
      <c r="VJZ96" s="150"/>
      <c r="VKA96" s="150"/>
      <c r="VKB96" s="150"/>
      <c r="VKC96" s="150"/>
      <c r="VKD96" s="150"/>
      <c r="VKE96" s="150"/>
      <c r="VKF96" s="150"/>
      <c r="VKG96" s="150"/>
      <c r="VKH96" s="150"/>
      <c r="VKI96" s="150"/>
      <c r="VKJ96" s="150"/>
      <c r="VKK96" s="150"/>
      <c r="VKL96" s="150"/>
      <c r="VKM96" s="150"/>
      <c r="VKN96" s="150"/>
      <c r="VKO96" s="150"/>
      <c r="VKP96" s="150"/>
      <c r="VKQ96" s="150"/>
      <c r="VKR96" s="150"/>
      <c r="VKS96" s="150"/>
      <c r="VKT96" s="150"/>
      <c r="VKU96" s="150"/>
      <c r="VKV96" s="150"/>
      <c r="VKW96" s="150"/>
      <c r="VKX96" s="150"/>
      <c r="VKY96" s="150"/>
      <c r="VKZ96" s="150"/>
      <c r="VLA96" s="150"/>
      <c r="VLB96" s="150"/>
      <c r="VLC96" s="150"/>
      <c r="VLD96" s="150"/>
      <c r="VLE96" s="150"/>
      <c r="VLF96" s="150"/>
      <c r="VLG96" s="150"/>
      <c r="VLH96" s="150"/>
      <c r="VLI96" s="150"/>
      <c r="VLJ96" s="150"/>
      <c r="VLK96" s="150"/>
      <c r="VLL96" s="150"/>
      <c r="VLM96" s="150"/>
      <c r="VLN96" s="150"/>
      <c r="VLO96" s="150"/>
      <c r="VLP96" s="150"/>
      <c r="VLQ96" s="150"/>
      <c r="VLR96" s="150"/>
      <c r="VLS96" s="150"/>
      <c r="VLT96" s="150"/>
      <c r="VLU96" s="150"/>
      <c r="VLV96" s="150"/>
      <c r="VLW96" s="150"/>
      <c r="VLX96" s="150"/>
      <c r="VLY96" s="150"/>
      <c r="VLZ96" s="150"/>
      <c r="VMA96" s="150"/>
      <c r="VMB96" s="150"/>
      <c r="VMC96" s="150"/>
      <c r="VMD96" s="150"/>
      <c r="VME96" s="150"/>
      <c r="VMF96" s="150"/>
      <c r="VMG96" s="150"/>
      <c r="VMH96" s="150"/>
      <c r="VMI96" s="150"/>
      <c r="VMJ96" s="150"/>
      <c r="VMK96" s="150"/>
      <c r="VML96" s="150"/>
      <c r="VMM96" s="150"/>
      <c r="VMN96" s="150"/>
      <c r="VMO96" s="150"/>
      <c r="VMP96" s="150"/>
      <c r="VMQ96" s="150"/>
      <c r="VMR96" s="150"/>
      <c r="VMS96" s="150"/>
      <c r="VMT96" s="150"/>
      <c r="VMU96" s="150"/>
      <c r="VMV96" s="150"/>
      <c r="VMW96" s="150"/>
      <c r="VMX96" s="150"/>
      <c r="VMY96" s="150"/>
      <c r="VMZ96" s="150"/>
      <c r="VNA96" s="150"/>
      <c r="VNB96" s="150"/>
      <c r="VNC96" s="150"/>
      <c r="VND96" s="150"/>
      <c r="VNE96" s="150"/>
      <c r="VNF96" s="150"/>
      <c r="VNG96" s="150"/>
      <c r="VNH96" s="150"/>
      <c r="VNI96" s="150"/>
      <c r="VNJ96" s="150"/>
      <c r="VNK96" s="150"/>
      <c r="VNL96" s="150"/>
      <c r="VNM96" s="150"/>
      <c r="VNN96" s="150"/>
      <c r="VNO96" s="150"/>
      <c r="VNP96" s="150"/>
      <c r="VNQ96" s="150"/>
      <c r="VNR96" s="150"/>
      <c r="VNS96" s="150"/>
      <c r="VNT96" s="150"/>
      <c r="VNU96" s="150"/>
      <c r="VNV96" s="150"/>
      <c r="VNW96" s="150"/>
      <c r="VNX96" s="150"/>
      <c r="VNY96" s="150"/>
      <c r="VNZ96" s="150"/>
      <c r="VOA96" s="150"/>
      <c r="VOB96" s="150"/>
      <c r="VOC96" s="150"/>
      <c r="VOD96" s="150"/>
      <c r="VOE96" s="150"/>
      <c r="VOF96" s="150"/>
      <c r="VOG96" s="150"/>
      <c r="VOH96" s="150"/>
      <c r="VOI96" s="150"/>
      <c r="VOJ96" s="150"/>
      <c r="VOK96" s="150"/>
      <c r="VOL96" s="150"/>
      <c r="VOM96" s="150"/>
      <c r="VON96" s="150"/>
      <c r="VOO96" s="150"/>
      <c r="VOP96" s="150"/>
      <c r="VOQ96" s="150"/>
      <c r="VOR96" s="150"/>
      <c r="VOS96" s="150"/>
      <c r="VOT96" s="150"/>
      <c r="VOU96" s="150"/>
      <c r="VOV96" s="150"/>
      <c r="VOW96" s="150"/>
      <c r="VOX96" s="150"/>
      <c r="VOY96" s="150"/>
      <c r="VOZ96" s="150"/>
      <c r="VPA96" s="150"/>
      <c r="VPB96" s="150"/>
      <c r="VPC96" s="150"/>
      <c r="VPD96" s="150"/>
      <c r="VPE96" s="150"/>
      <c r="VPF96" s="150"/>
      <c r="VPG96" s="150"/>
      <c r="VPH96" s="150"/>
      <c r="VPI96" s="150"/>
      <c r="VPJ96" s="150"/>
      <c r="VPK96" s="150"/>
      <c r="VPL96" s="150"/>
      <c r="VPM96" s="150"/>
      <c r="VPN96" s="150"/>
      <c r="VPO96" s="150"/>
      <c r="VPP96" s="150"/>
      <c r="VPQ96" s="150"/>
      <c r="VPR96" s="150"/>
      <c r="VPS96" s="150"/>
      <c r="VPT96" s="150"/>
      <c r="VPU96" s="150"/>
      <c r="VPV96" s="150"/>
      <c r="VPW96" s="150"/>
      <c r="VPX96" s="150"/>
      <c r="VPY96" s="150"/>
      <c r="VPZ96" s="150"/>
      <c r="VQA96" s="150"/>
      <c r="VQB96" s="150"/>
      <c r="VQC96" s="150"/>
      <c r="VQD96" s="150"/>
      <c r="VQE96" s="150"/>
      <c r="VQF96" s="150"/>
      <c r="VQG96" s="150"/>
      <c r="VQH96" s="150"/>
      <c r="VQI96" s="150"/>
      <c r="VQJ96" s="150"/>
      <c r="VQK96" s="150"/>
      <c r="VQL96" s="150"/>
      <c r="VQM96" s="150"/>
      <c r="VQN96" s="150"/>
      <c r="VQO96" s="150"/>
      <c r="VQP96" s="150"/>
      <c r="VQQ96" s="150"/>
      <c r="VQR96" s="150"/>
      <c r="VQS96" s="150"/>
      <c r="VQT96" s="150"/>
      <c r="VQU96" s="150"/>
      <c r="VQV96" s="150"/>
      <c r="VQW96" s="150"/>
      <c r="VQX96" s="150"/>
      <c r="VQY96" s="150"/>
      <c r="VQZ96" s="150"/>
      <c r="VRA96" s="150"/>
      <c r="VRB96" s="150"/>
      <c r="VRC96" s="150"/>
      <c r="VRD96" s="150"/>
      <c r="VRE96" s="150"/>
      <c r="VRF96" s="150"/>
      <c r="VRG96" s="150"/>
      <c r="VRH96" s="150"/>
      <c r="VRI96" s="150"/>
      <c r="VRJ96" s="150"/>
      <c r="VRK96" s="150"/>
      <c r="VRL96" s="150"/>
      <c r="VRM96" s="150"/>
      <c r="VRN96" s="150"/>
      <c r="VRO96" s="150"/>
      <c r="VRP96" s="150"/>
      <c r="VRQ96" s="150"/>
      <c r="VRR96" s="150"/>
      <c r="VRS96" s="150"/>
      <c r="VRT96" s="150"/>
      <c r="VRU96" s="150"/>
      <c r="VRV96" s="150"/>
      <c r="VRW96" s="150"/>
      <c r="VRX96" s="150"/>
      <c r="VRY96" s="150"/>
      <c r="VRZ96" s="150"/>
      <c r="VSA96" s="150"/>
      <c r="VSB96" s="150"/>
      <c r="VSC96" s="150"/>
      <c r="VSD96" s="150"/>
      <c r="VSE96" s="150"/>
      <c r="VSF96" s="150"/>
      <c r="VSG96" s="150"/>
      <c r="VSH96" s="150"/>
      <c r="VSI96" s="150"/>
      <c r="VSJ96" s="150"/>
      <c r="VSK96" s="150"/>
      <c r="VSL96" s="150"/>
      <c r="VSM96" s="150"/>
      <c r="VSN96" s="150"/>
      <c r="VSO96" s="150"/>
      <c r="VSP96" s="150"/>
      <c r="VSQ96" s="150"/>
      <c r="VSR96" s="150"/>
      <c r="VSS96" s="150"/>
      <c r="VST96" s="150"/>
      <c r="VSU96" s="150"/>
      <c r="VSV96" s="150"/>
      <c r="VSW96" s="150"/>
      <c r="VSX96" s="150"/>
      <c r="VSY96" s="150"/>
      <c r="VSZ96" s="150"/>
      <c r="VTA96" s="150"/>
      <c r="VTB96" s="150"/>
      <c r="VTC96" s="150"/>
      <c r="VTD96" s="150"/>
      <c r="VTE96" s="150"/>
      <c r="VTF96" s="150"/>
      <c r="VTG96" s="150"/>
      <c r="VTH96" s="150"/>
      <c r="VTI96" s="150"/>
      <c r="VTJ96" s="150"/>
      <c r="VTK96" s="150"/>
      <c r="VTL96" s="150"/>
      <c r="VTM96" s="150"/>
      <c r="VTN96" s="150"/>
      <c r="VTO96" s="150"/>
      <c r="VTP96" s="150"/>
      <c r="VTQ96" s="150"/>
      <c r="VTR96" s="150"/>
      <c r="VTS96" s="150"/>
      <c r="VTT96" s="150"/>
      <c r="VTU96" s="150"/>
      <c r="VTV96" s="150"/>
      <c r="VTW96" s="150"/>
      <c r="VTX96" s="150"/>
      <c r="VTY96" s="150"/>
      <c r="VTZ96" s="150"/>
      <c r="VUA96" s="150"/>
      <c r="VUB96" s="150"/>
      <c r="VUC96" s="150"/>
      <c r="VUD96" s="150"/>
      <c r="VUE96" s="150"/>
      <c r="VUF96" s="150"/>
      <c r="VUG96" s="150"/>
      <c r="VUH96" s="150"/>
      <c r="VUI96" s="150"/>
      <c r="VUJ96" s="150"/>
      <c r="VUK96" s="150"/>
      <c r="VUL96" s="150"/>
      <c r="VUM96" s="150"/>
      <c r="VUN96" s="150"/>
      <c r="VUO96" s="150"/>
      <c r="VUP96" s="150"/>
      <c r="VUQ96" s="150"/>
      <c r="VUR96" s="150"/>
      <c r="VUS96" s="150"/>
      <c r="VUT96" s="150"/>
      <c r="VUU96" s="150"/>
      <c r="VUV96" s="150"/>
      <c r="VUW96" s="150"/>
      <c r="VUX96" s="150"/>
      <c r="VUY96" s="150"/>
      <c r="VUZ96" s="150"/>
      <c r="VVA96" s="150"/>
      <c r="VVB96" s="150"/>
      <c r="VVC96" s="150"/>
      <c r="VVD96" s="150"/>
      <c r="VVE96" s="150"/>
      <c r="VVF96" s="150"/>
      <c r="VVG96" s="150"/>
      <c r="VVH96" s="150"/>
      <c r="VVI96" s="150"/>
      <c r="VVJ96" s="150"/>
      <c r="VVK96" s="150"/>
      <c r="VVL96" s="150"/>
      <c r="VVM96" s="150"/>
      <c r="VVN96" s="150"/>
      <c r="VVO96" s="150"/>
      <c r="VVP96" s="150"/>
      <c r="VVQ96" s="150"/>
      <c r="VVR96" s="150"/>
      <c r="VVS96" s="150"/>
      <c r="VVT96" s="150"/>
      <c r="VVU96" s="150"/>
      <c r="VVV96" s="150"/>
      <c r="VVW96" s="150"/>
      <c r="VVX96" s="150"/>
      <c r="VVY96" s="150"/>
      <c r="VVZ96" s="150"/>
      <c r="VWA96" s="150"/>
      <c r="VWB96" s="150"/>
      <c r="VWC96" s="150"/>
      <c r="VWD96" s="150"/>
      <c r="VWE96" s="150"/>
      <c r="VWF96" s="150"/>
      <c r="VWG96" s="150"/>
      <c r="VWH96" s="150"/>
      <c r="VWI96" s="150"/>
      <c r="VWJ96" s="150"/>
      <c r="VWK96" s="150"/>
      <c r="VWL96" s="150"/>
      <c r="VWM96" s="150"/>
      <c r="VWN96" s="150"/>
      <c r="VWO96" s="150"/>
      <c r="VWP96" s="150"/>
      <c r="VWQ96" s="150"/>
      <c r="VWR96" s="150"/>
      <c r="VWS96" s="150"/>
      <c r="VWT96" s="150"/>
      <c r="VWU96" s="150"/>
      <c r="VWV96" s="150"/>
      <c r="VWW96" s="150"/>
      <c r="VWX96" s="150"/>
      <c r="VWY96" s="150"/>
      <c r="VWZ96" s="150"/>
      <c r="VXA96" s="150"/>
      <c r="VXB96" s="150"/>
      <c r="VXC96" s="150"/>
      <c r="VXD96" s="150"/>
      <c r="VXE96" s="150"/>
      <c r="VXF96" s="150"/>
      <c r="VXG96" s="150"/>
      <c r="VXH96" s="150"/>
      <c r="VXI96" s="150"/>
      <c r="VXJ96" s="150"/>
      <c r="VXK96" s="150"/>
      <c r="VXL96" s="150"/>
      <c r="VXM96" s="150"/>
      <c r="VXN96" s="150"/>
      <c r="VXO96" s="150"/>
      <c r="VXP96" s="150"/>
      <c r="VXQ96" s="150"/>
      <c r="VXR96" s="150"/>
      <c r="VXS96" s="150"/>
      <c r="VXT96" s="150"/>
      <c r="VXU96" s="150"/>
      <c r="VXV96" s="150"/>
      <c r="VXW96" s="150"/>
      <c r="VXX96" s="150"/>
      <c r="VXY96" s="150"/>
      <c r="VXZ96" s="150"/>
      <c r="VYA96" s="150"/>
      <c r="VYB96" s="150"/>
      <c r="VYC96" s="150"/>
      <c r="VYD96" s="150"/>
      <c r="VYE96" s="150"/>
      <c r="VYF96" s="150"/>
      <c r="VYG96" s="150"/>
      <c r="VYH96" s="150"/>
      <c r="VYI96" s="150"/>
      <c r="VYJ96" s="150"/>
      <c r="VYK96" s="150"/>
      <c r="VYL96" s="150"/>
      <c r="VYM96" s="150"/>
      <c r="VYN96" s="150"/>
      <c r="VYO96" s="150"/>
      <c r="VYP96" s="150"/>
      <c r="VYQ96" s="150"/>
      <c r="VYR96" s="150"/>
      <c r="VYS96" s="150"/>
      <c r="VYT96" s="150"/>
      <c r="VYU96" s="150"/>
      <c r="VYV96" s="150"/>
      <c r="VYW96" s="150"/>
      <c r="VYX96" s="150"/>
      <c r="VYY96" s="150"/>
      <c r="VYZ96" s="150"/>
      <c r="VZA96" s="150"/>
      <c r="VZB96" s="150"/>
      <c r="VZC96" s="150"/>
      <c r="VZD96" s="150"/>
      <c r="VZE96" s="150"/>
      <c r="VZF96" s="150"/>
      <c r="VZG96" s="150"/>
      <c r="VZH96" s="150"/>
      <c r="VZI96" s="150"/>
      <c r="VZJ96" s="150"/>
      <c r="VZK96" s="150"/>
      <c r="VZL96" s="150"/>
      <c r="VZM96" s="150"/>
      <c r="VZN96" s="150"/>
      <c r="VZO96" s="150"/>
      <c r="VZP96" s="150"/>
      <c r="VZQ96" s="150"/>
      <c r="VZR96" s="150"/>
      <c r="VZS96" s="150"/>
      <c r="VZT96" s="150"/>
      <c r="VZU96" s="150"/>
      <c r="VZV96" s="150"/>
      <c r="VZW96" s="150"/>
      <c r="VZX96" s="150"/>
      <c r="VZY96" s="150"/>
      <c r="VZZ96" s="150"/>
      <c r="WAA96" s="150"/>
      <c r="WAB96" s="150"/>
      <c r="WAC96" s="150"/>
      <c r="WAD96" s="150"/>
      <c r="WAE96" s="150"/>
      <c r="WAF96" s="150"/>
      <c r="WAG96" s="150"/>
      <c r="WAH96" s="150"/>
      <c r="WAI96" s="150"/>
      <c r="WAJ96" s="150"/>
      <c r="WAK96" s="150"/>
      <c r="WAL96" s="150"/>
      <c r="WAM96" s="150"/>
      <c r="WAN96" s="150"/>
      <c r="WAO96" s="150"/>
      <c r="WAP96" s="150"/>
      <c r="WAQ96" s="150"/>
      <c r="WAR96" s="150"/>
      <c r="WAS96" s="150"/>
      <c r="WAT96" s="150"/>
      <c r="WAU96" s="150"/>
      <c r="WAV96" s="150"/>
      <c r="WAW96" s="150"/>
      <c r="WAX96" s="150"/>
      <c r="WAY96" s="150"/>
      <c r="WAZ96" s="150"/>
      <c r="WBA96" s="150"/>
      <c r="WBB96" s="150"/>
      <c r="WBC96" s="150"/>
      <c r="WBD96" s="150"/>
      <c r="WBE96" s="150"/>
      <c r="WBF96" s="150"/>
      <c r="WBG96" s="150"/>
      <c r="WBH96" s="150"/>
      <c r="WBI96" s="150"/>
      <c r="WBJ96" s="150"/>
      <c r="WBK96" s="150"/>
      <c r="WBL96" s="150"/>
      <c r="WBM96" s="150"/>
      <c r="WBN96" s="150"/>
      <c r="WBO96" s="150"/>
      <c r="WBP96" s="150"/>
      <c r="WBQ96" s="150"/>
      <c r="WBR96" s="150"/>
      <c r="WBS96" s="150"/>
      <c r="WBT96" s="150"/>
      <c r="WBU96" s="150"/>
      <c r="WBV96" s="150"/>
      <c r="WBW96" s="150"/>
      <c r="WBX96" s="150"/>
      <c r="WBY96" s="150"/>
      <c r="WBZ96" s="150"/>
      <c r="WCA96" s="150"/>
      <c r="WCB96" s="150"/>
      <c r="WCC96" s="150"/>
      <c r="WCD96" s="150"/>
      <c r="WCE96" s="150"/>
      <c r="WCF96" s="150"/>
      <c r="WCG96" s="150"/>
      <c r="WCH96" s="150"/>
      <c r="WCI96" s="150"/>
      <c r="WCJ96" s="150"/>
      <c r="WCK96" s="150"/>
      <c r="WCL96" s="150"/>
      <c r="WCM96" s="150"/>
      <c r="WCN96" s="150"/>
      <c r="WCO96" s="150"/>
      <c r="WCP96" s="150"/>
      <c r="WCQ96" s="150"/>
      <c r="WCR96" s="150"/>
      <c r="WCS96" s="150"/>
      <c r="WCT96" s="150"/>
      <c r="WCU96" s="150"/>
      <c r="WCV96" s="150"/>
      <c r="WCW96" s="150"/>
      <c r="WCX96" s="150"/>
      <c r="WCY96" s="150"/>
      <c r="WCZ96" s="150"/>
      <c r="WDA96" s="150"/>
      <c r="WDB96" s="150"/>
      <c r="WDC96" s="150"/>
      <c r="WDD96" s="150"/>
      <c r="WDE96" s="150"/>
      <c r="WDF96" s="150"/>
      <c r="WDG96" s="150"/>
      <c r="WDH96" s="150"/>
      <c r="WDI96" s="150"/>
      <c r="WDJ96" s="150"/>
      <c r="WDK96" s="150"/>
      <c r="WDL96" s="150"/>
      <c r="WDM96" s="150"/>
      <c r="WDN96" s="150"/>
      <c r="WDO96" s="150"/>
      <c r="WDP96" s="150"/>
      <c r="WDQ96" s="150"/>
      <c r="WDR96" s="150"/>
      <c r="WDS96" s="150"/>
      <c r="WDT96" s="150"/>
      <c r="WDU96" s="150"/>
      <c r="WDV96" s="150"/>
      <c r="WDW96" s="150"/>
      <c r="WDX96" s="150"/>
      <c r="WDY96" s="150"/>
      <c r="WDZ96" s="150"/>
      <c r="WEA96" s="150"/>
      <c r="WEB96" s="150"/>
      <c r="WEC96" s="150"/>
      <c r="WED96" s="150"/>
      <c r="WEE96" s="150"/>
      <c r="WEF96" s="150"/>
      <c r="WEG96" s="150"/>
      <c r="WEH96" s="150"/>
      <c r="WEI96" s="150"/>
      <c r="WEJ96" s="150"/>
      <c r="WEK96" s="150"/>
      <c r="WEL96" s="150"/>
      <c r="WEM96" s="150"/>
      <c r="WEN96" s="150"/>
      <c r="WEO96" s="150"/>
      <c r="WEP96" s="150"/>
      <c r="WEQ96" s="150"/>
      <c r="WER96" s="150"/>
      <c r="WES96" s="150"/>
      <c r="WET96" s="150"/>
      <c r="WEU96" s="150"/>
      <c r="WEV96" s="150"/>
      <c r="WEW96" s="150"/>
      <c r="WEX96" s="150"/>
      <c r="WEY96" s="150"/>
      <c r="WEZ96" s="150"/>
      <c r="WFA96" s="150"/>
      <c r="WFB96" s="150"/>
      <c r="WFC96" s="150"/>
      <c r="WFD96" s="150"/>
      <c r="WFE96" s="150"/>
      <c r="WFF96" s="150"/>
      <c r="WFG96" s="150"/>
      <c r="WFH96" s="150"/>
      <c r="WFI96" s="150"/>
      <c r="WFJ96" s="150"/>
      <c r="WFK96" s="150"/>
      <c r="WFL96" s="150"/>
      <c r="WFM96" s="150"/>
      <c r="WFN96" s="150"/>
      <c r="WFO96" s="150"/>
      <c r="WFP96" s="150"/>
      <c r="WFQ96" s="150"/>
      <c r="WFR96" s="150"/>
      <c r="WFS96" s="150"/>
      <c r="WFT96" s="150"/>
      <c r="WFU96" s="150"/>
      <c r="WFV96" s="150"/>
      <c r="WFW96" s="150"/>
      <c r="WFX96" s="150"/>
      <c r="WFY96" s="150"/>
      <c r="WFZ96" s="150"/>
      <c r="WGA96" s="150"/>
      <c r="WGB96" s="150"/>
      <c r="WGC96" s="150"/>
      <c r="WGD96" s="150"/>
      <c r="WGE96" s="150"/>
      <c r="WGF96" s="150"/>
      <c r="WGG96" s="150"/>
      <c r="WGH96" s="150"/>
      <c r="WGI96" s="150"/>
      <c r="WGJ96" s="150"/>
      <c r="WGK96" s="150"/>
      <c r="WGL96" s="150"/>
      <c r="WGM96" s="150"/>
      <c r="WGN96" s="150"/>
      <c r="WGO96" s="150"/>
      <c r="WGP96" s="150"/>
      <c r="WGQ96" s="150"/>
      <c r="WGR96" s="150"/>
      <c r="WGS96" s="150"/>
      <c r="WGT96" s="150"/>
      <c r="WGU96" s="150"/>
      <c r="WGV96" s="150"/>
      <c r="WGW96" s="150"/>
      <c r="WGX96" s="150"/>
      <c r="WGY96" s="150"/>
      <c r="WGZ96" s="150"/>
      <c r="WHA96" s="150"/>
      <c r="WHB96" s="150"/>
      <c r="WHC96" s="150"/>
      <c r="WHD96" s="150"/>
      <c r="WHE96" s="150"/>
      <c r="WHF96" s="150"/>
      <c r="WHG96" s="150"/>
      <c r="WHH96" s="150"/>
      <c r="WHI96" s="150"/>
      <c r="WHJ96" s="150"/>
      <c r="WHK96" s="150"/>
      <c r="WHL96" s="150"/>
      <c r="WHM96" s="150"/>
      <c r="WHN96" s="150"/>
      <c r="WHO96" s="150"/>
      <c r="WHP96" s="150"/>
      <c r="WHQ96" s="150"/>
      <c r="WHR96" s="150"/>
      <c r="WHS96" s="150"/>
      <c r="WHT96" s="150"/>
      <c r="WHU96" s="150"/>
      <c r="WHV96" s="150"/>
      <c r="WHW96" s="150"/>
      <c r="WHX96" s="150"/>
      <c r="WHY96" s="150"/>
      <c r="WHZ96" s="150"/>
      <c r="WIA96" s="150"/>
      <c r="WIB96" s="150"/>
      <c r="WIC96" s="150"/>
      <c r="WID96" s="150"/>
      <c r="WIE96" s="150"/>
      <c r="WIF96" s="150"/>
      <c r="WIG96" s="150"/>
      <c r="WIH96" s="150"/>
      <c r="WII96" s="150"/>
      <c r="WIJ96" s="150"/>
      <c r="WIK96" s="150"/>
      <c r="WIL96" s="150"/>
      <c r="WIM96" s="150"/>
      <c r="WIN96" s="150"/>
      <c r="WIO96" s="150"/>
      <c r="WIP96" s="150"/>
      <c r="WIQ96" s="150"/>
      <c r="WIR96" s="150"/>
      <c r="WIS96" s="150"/>
      <c r="WIT96" s="150"/>
      <c r="WIU96" s="150"/>
      <c r="WIV96" s="150"/>
      <c r="WIW96" s="150"/>
      <c r="WIX96" s="150"/>
      <c r="WIY96" s="150"/>
      <c r="WIZ96" s="150"/>
      <c r="WJA96" s="150"/>
      <c r="WJB96" s="150"/>
      <c r="WJC96" s="150"/>
      <c r="WJD96" s="150"/>
      <c r="WJE96" s="150"/>
      <c r="WJF96" s="150"/>
      <c r="WJG96" s="150"/>
      <c r="WJH96" s="150"/>
      <c r="WJI96" s="150"/>
      <c r="WJJ96" s="150"/>
      <c r="WJK96" s="150"/>
      <c r="WJL96" s="150"/>
      <c r="WJM96" s="150"/>
      <c r="WJN96" s="150"/>
      <c r="WJO96" s="150"/>
      <c r="WJP96" s="150"/>
      <c r="WJQ96" s="150"/>
      <c r="WJR96" s="150"/>
      <c r="WJS96" s="150"/>
      <c r="WJT96" s="150"/>
      <c r="WJU96" s="150"/>
      <c r="WJV96" s="150"/>
      <c r="WJW96" s="150"/>
      <c r="WJX96" s="150"/>
      <c r="WJY96" s="150"/>
      <c r="WJZ96" s="150"/>
      <c r="WKA96" s="150"/>
      <c r="WKB96" s="150"/>
      <c r="WKC96" s="150"/>
      <c r="WKD96" s="150"/>
      <c r="WKE96" s="150"/>
      <c r="WKF96" s="150"/>
      <c r="WKG96" s="150"/>
      <c r="WKH96" s="150"/>
      <c r="WKI96" s="150"/>
      <c r="WKJ96" s="150"/>
      <c r="WKK96" s="150"/>
      <c r="WKL96" s="150"/>
      <c r="WKM96" s="150"/>
      <c r="WKN96" s="150"/>
      <c r="WKO96" s="150"/>
      <c r="WKP96" s="150"/>
      <c r="WKQ96" s="150"/>
      <c r="WKR96" s="150"/>
      <c r="WKS96" s="150"/>
      <c r="WKT96" s="150"/>
      <c r="WKU96" s="150"/>
      <c r="WKV96" s="150"/>
      <c r="WKW96" s="150"/>
      <c r="WKX96" s="150"/>
      <c r="WKY96" s="150"/>
      <c r="WKZ96" s="150"/>
      <c r="WLA96" s="150"/>
      <c r="WLB96" s="150"/>
      <c r="WLC96" s="150"/>
      <c r="WLD96" s="150"/>
      <c r="WLE96" s="150"/>
      <c r="WLF96" s="150"/>
      <c r="WLG96" s="150"/>
      <c r="WLH96" s="150"/>
      <c r="WLI96" s="150"/>
      <c r="WLJ96" s="150"/>
      <c r="WLK96" s="150"/>
      <c r="WLL96" s="150"/>
      <c r="WLM96" s="150"/>
      <c r="WLN96" s="150"/>
      <c r="WLO96" s="150"/>
      <c r="WLP96" s="150"/>
      <c r="WLQ96" s="150"/>
      <c r="WLR96" s="150"/>
      <c r="WLS96" s="150"/>
      <c r="WLT96" s="150"/>
      <c r="WLU96" s="150"/>
      <c r="WLV96" s="150"/>
      <c r="WLW96" s="150"/>
      <c r="WLX96" s="150"/>
      <c r="WLY96" s="150"/>
      <c r="WLZ96" s="150"/>
      <c r="WMA96" s="150"/>
      <c r="WMB96" s="150"/>
      <c r="WMC96" s="150"/>
      <c r="WMD96" s="150"/>
      <c r="WME96" s="150"/>
      <c r="WMF96" s="150"/>
      <c r="WMG96" s="150"/>
      <c r="WMH96" s="150"/>
      <c r="WMI96" s="150"/>
      <c r="WMJ96" s="150"/>
      <c r="WMK96" s="150"/>
      <c r="WML96" s="150"/>
      <c r="WMM96" s="150"/>
      <c r="WMN96" s="150"/>
      <c r="WMO96" s="150"/>
      <c r="WMP96" s="150"/>
      <c r="WMQ96" s="150"/>
      <c r="WMR96" s="150"/>
      <c r="WMS96" s="150"/>
      <c r="WMT96" s="150"/>
      <c r="WMU96" s="150"/>
      <c r="WMV96" s="150"/>
      <c r="WMW96" s="150"/>
      <c r="WMX96" s="150"/>
      <c r="WMY96" s="150"/>
      <c r="WMZ96" s="150"/>
      <c r="WNA96" s="150"/>
      <c r="WNB96" s="150"/>
      <c r="WNC96" s="150"/>
      <c r="WND96" s="150"/>
      <c r="WNE96" s="150"/>
      <c r="WNF96" s="150"/>
      <c r="WNG96" s="150"/>
      <c r="WNH96" s="150"/>
      <c r="WNI96" s="150"/>
      <c r="WNJ96" s="150"/>
      <c r="WNK96" s="150"/>
      <c r="WNL96" s="150"/>
      <c r="WNM96" s="150"/>
      <c r="WNN96" s="150"/>
      <c r="WNO96" s="150"/>
      <c r="WNP96" s="150"/>
      <c r="WNQ96" s="150"/>
      <c r="WNR96" s="150"/>
      <c r="WNS96" s="150"/>
      <c r="WNT96" s="150"/>
      <c r="WNU96" s="150"/>
      <c r="WNV96" s="150"/>
      <c r="WNW96" s="150"/>
      <c r="WNX96" s="150"/>
      <c r="WNY96" s="150"/>
      <c r="WNZ96" s="150"/>
      <c r="WOA96" s="150"/>
      <c r="WOB96" s="150"/>
      <c r="WOC96" s="150"/>
      <c r="WOD96" s="150"/>
      <c r="WOE96" s="150"/>
      <c r="WOF96" s="150"/>
      <c r="WOG96" s="150"/>
      <c r="WOH96" s="150"/>
      <c r="WOI96" s="150"/>
      <c r="WOJ96" s="150"/>
      <c r="WOK96" s="150"/>
      <c r="WOL96" s="150"/>
      <c r="WOM96" s="150"/>
      <c r="WON96" s="150"/>
      <c r="WOO96" s="150"/>
      <c r="WOP96" s="150"/>
      <c r="WOQ96" s="150"/>
      <c r="WOR96" s="150"/>
      <c r="WOS96" s="150"/>
      <c r="WOT96" s="150"/>
      <c r="WOU96" s="150"/>
      <c r="WOV96" s="150"/>
      <c r="WOW96" s="150"/>
      <c r="WOX96" s="150"/>
      <c r="WOY96" s="150"/>
      <c r="WOZ96" s="150"/>
      <c r="WPA96" s="150"/>
      <c r="WPB96" s="150"/>
      <c r="WPC96" s="150"/>
      <c r="WPD96" s="150"/>
      <c r="WPE96" s="150"/>
      <c r="WPF96" s="150"/>
      <c r="WPG96" s="150"/>
      <c r="WPH96" s="150"/>
      <c r="WPI96" s="150"/>
      <c r="WPJ96" s="150"/>
      <c r="WPK96" s="150"/>
      <c r="WPL96" s="150"/>
      <c r="WPM96" s="150"/>
      <c r="WPN96" s="150"/>
      <c r="WPO96" s="150"/>
      <c r="WPP96" s="150"/>
      <c r="WPQ96" s="150"/>
      <c r="WPR96" s="150"/>
      <c r="WPS96" s="150"/>
      <c r="WPT96" s="150"/>
      <c r="WPU96" s="150"/>
      <c r="WPV96" s="150"/>
      <c r="WPW96" s="150"/>
      <c r="WPX96" s="150"/>
      <c r="WPY96" s="150"/>
      <c r="WPZ96" s="150"/>
      <c r="WQA96" s="150"/>
      <c r="WQB96" s="150"/>
      <c r="WQC96" s="150"/>
      <c r="WQD96" s="150"/>
      <c r="WQE96" s="150"/>
      <c r="WQF96" s="150"/>
      <c r="WQG96" s="150"/>
      <c r="WQH96" s="150"/>
      <c r="WQI96" s="150"/>
      <c r="WQJ96" s="150"/>
      <c r="WQK96" s="150"/>
      <c r="WQL96" s="150"/>
      <c r="WQM96" s="150"/>
      <c r="WQN96" s="150"/>
      <c r="WQO96" s="150"/>
      <c r="WQP96" s="150"/>
      <c r="WQQ96" s="150"/>
      <c r="WQR96" s="150"/>
      <c r="WQS96" s="150"/>
      <c r="WQT96" s="150"/>
      <c r="WQU96" s="150"/>
      <c r="WQV96" s="150"/>
      <c r="WQW96" s="150"/>
      <c r="WQX96" s="150"/>
      <c r="WQY96" s="150"/>
      <c r="WQZ96" s="150"/>
      <c r="WRA96" s="150"/>
      <c r="WRB96" s="150"/>
      <c r="WRC96" s="150"/>
      <c r="WRD96" s="150"/>
      <c r="WRE96" s="150"/>
      <c r="WRF96" s="150"/>
      <c r="WRG96" s="150"/>
      <c r="WRH96" s="150"/>
      <c r="WRI96" s="150"/>
      <c r="WRJ96" s="150"/>
      <c r="WRK96" s="150"/>
      <c r="WRL96" s="150"/>
      <c r="WRM96" s="150"/>
      <c r="WRN96" s="150"/>
      <c r="WRO96" s="150"/>
      <c r="WRP96" s="150"/>
      <c r="WRQ96" s="150"/>
      <c r="WRR96" s="150"/>
      <c r="WRS96" s="150"/>
      <c r="WRT96" s="150"/>
      <c r="WRU96" s="150"/>
      <c r="WRV96" s="150"/>
      <c r="WRW96" s="150"/>
      <c r="WRX96" s="150"/>
      <c r="WRY96" s="150"/>
      <c r="WRZ96" s="150"/>
      <c r="WSA96" s="150"/>
      <c r="WSB96" s="150"/>
      <c r="WSC96" s="150"/>
      <c r="WSD96" s="150"/>
      <c r="WSE96" s="150"/>
      <c r="WSF96" s="150"/>
      <c r="WSG96" s="150"/>
      <c r="WSH96" s="150"/>
      <c r="WSI96" s="150"/>
      <c r="WSJ96" s="150"/>
      <c r="WSK96" s="150"/>
      <c r="WSL96" s="150"/>
      <c r="WSM96" s="150"/>
      <c r="WSN96" s="150"/>
      <c r="WSO96" s="150"/>
      <c r="WSP96" s="150"/>
      <c r="WSQ96" s="150"/>
      <c r="WSR96" s="150"/>
      <c r="WSS96" s="150"/>
      <c r="WST96" s="150"/>
      <c r="WSU96" s="150"/>
      <c r="WSV96" s="150"/>
      <c r="WSW96" s="150"/>
      <c r="WSX96" s="150"/>
      <c r="WSY96" s="150"/>
      <c r="WSZ96" s="150"/>
      <c r="WTA96" s="150"/>
      <c r="WTB96" s="150"/>
      <c r="WTC96" s="150"/>
      <c r="WTD96" s="150"/>
      <c r="WTE96" s="150"/>
      <c r="WTF96" s="150"/>
      <c r="WTG96" s="150"/>
      <c r="WTH96" s="150"/>
      <c r="WTI96" s="150"/>
      <c r="WTJ96" s="150"/>
      <c r="WTK96" s="150"/>
      <c r="WTL96" s="150"/>
      <c r="WTM96" s="150"/>
      <c r="WTN96" s="150"/>
      <c r="WTO96" s="150"/>
      <c r="WTP96" s="150"/>
      <c r="WTQ96" s="150"/>
      <c r="WTR96" s="150"/>
      <c r="WTS96" s="150"/>
      <c r="WTT96" s="150"/>
      <c r="WTU96" s="150"/>
      <c r="WTV96" s="150"/>
      <c r="WTW96" s="150"/>
      <c r="WTX96" s="150"/>
      <c r="WTY96" s="150"/>
      <c r="WTZ96" s="150"/>
      <c r="WUA96" s="150"/>
      <c r="WUB96" s="150"/>
      <c r="WUC96" s="150"/>
      <c r="WUD96" s="150"/>
      <c r="WUE96" s="150"/>
      <c r="WUF96" s="150"/>
      <c r="WUG96" s="150"/>
      <c r="WUH96" s="150"/>
      <c r="WUI96" s="150"/>
      <c r="WUJ96" s="150"/>
      <c r="WUK96" s="150"/>
      <c r="WUL96" s="150"/>
      <c r="WUM96" s="150"/>
      <c r="WUN96" s="150"/>
      <c r="WUO96" s="150"/>
      <c r="WUP96" s="150"/>
      <c r="WUQ96" s="150"/>
      <c r="WUR96" s="150"/>
      <c r="WUS96" s="150"/>
      <c r="WUT96" s="150"/>
      <c r="WUU96" s="150"/>
      <c r="WUV96" s="150"/>
      <c r="WUW96" s="150"/>
      <c r="WUX96" s="150"/>
      <c r="WUY96" s="150"/>
      <c r="WUZ96" s="150"/>
      <c r="WVA96" s="150"/>
      <c r="WVB96" s="150"/>
      <c r="WVC96" s="150"/>
      <c r="WVD96" s="150"/>
      <c r="WVE96" s="150"/>
      <c r="WVF96" s="150"/>
      <c r="WVG96" s="150"/>
      <c r="WVH96" s="150"/>
      <c r="WVI96" s="150"/>
      <c r="WVJ96" s="150"/>
      <c r="WVK96" s="150"/>
      <c r="WVL96" s="150"/>
      <c r="WVM96" s="150"/>
      <c r="WVN96" s="150"/>
      <c r="WVO96" s="150"/>
      <c r="WVP96" s="150"/>
      <c r="WVQ96" s="150"/>
      <c r="WVR96" s="150"/>
      <c r="WVS96" s="150"/>
      <c r="WVT96" s="150"/>
      <c r="WVU96" s="150"/>
      <c r="WVV96" s="150"/>
      <c r="WVW96" s="150"/>
      <c r="WVX96" s="150"/>
      <c r="WVY96" s="150"/>
      <c r="WVZ96" s="150"/>
      <c r="WWA96" s="150"/>
      <c r="WWB96" s="150"/>
      <c r="WWC96" s="150"/>
      <c r="WWD96" s="150"/>
      <c r="WWE96" s="150"/>
      <c r="WWF96" s="150"/>
      <c r="WWG96" s="150"/>
      <c r="WWH96" s="150"/>
      <c r="WWI96" s="150"/>
      <c r="WWJ96" s="150"/>
      <c r="WWK96" s="150"/>
      <c r="WWL96" s="150"/>
      <c r="WWM96" s="150"/>
      <c r="WWN96" s="150"/>
      <c r="WWO96" s="150"/>
      <c r="WWP96" s="150"/>
      <c r="WWQ96" s="150"/>
      <c r="WWR96" s="150"/>
      <c r="WWS96" s="150"/>
      <c r="WWT96" s="150"/>
      <c r="WWU96" s="150"/>
      <c r="WWV96" s="150"/>
      <c r="WWW96" s="150"/>
      <c r="WWX96" s="150"/>
      <c r="WWY96" s="150"/>
      <c r="WWZ96" s="150"/>
      <c r="WXA96" s="150"/>
      <c r="WXB96" s="150"/>
      <c r="WXC96" s="150"/>
      <c r="WXD96" s="150"/>
      <c r="WXE96" s="150"/>
      <c r="WXF96" s="150"/>
      <c r="WXG96" s="150"/>
      <c r="WXH96" s="150"/>
      <c r="WXI96" s="150"/>
      <c r="WXJ96" s="150"/>
      <c r="WXK96" s="150"/>
      <c r="WXL96" s="150"/>
      <c r="WXM96" s="150"/>
      <c r="WXN96" s="150"/>
      <c r="WXO96" s="150"/>
      <c r="WXP96" s="150"/>
      <c r="WXQ96" s="150"/>
      <c r="WXR96" s="150"/>
      <c r="WXS96" s="150"/>
      <c r="WXT96" s="150"/>
      <c r="WXU96" s="150"/>
      <c r="WXV96" s="150"/>
      <c r="WXW96" s="150"/>
      <c r="WXX96" s="150"/>
      <c r="WXY96" s="150"/>
      <c r="WXZ96" s="150"/>
      <c r="WYA96" s="150"/>
      <c r="WYB96" s="150"/>
      <c r="WYC96" s="150"/>
      <c r="WYD96" s="150"/>
      <c r="WYE96" s="150"/>
      <c r="WYF96" s="150"/>
      <c r="WYG96" s="150"/>
      <c r="WYH96" s="150"/>
      <c r="WYI96" s="150"/>
      <c r="WYJ96" s="150"/>
      <c r="WYK96" s="150"/>
      <c r="WYL96" s="150"/>
      <c r="WYM96" s="150"/>
      <c r="WYN96" s="150"/>
      <c r="WYO96" s="150"/>
      <c r="WYP96" s="150"/>
      <c r="WYQ96" s="150"/>
      <c r="WYR96" s="150"/>
      <c r="WYS96" s="150"/>
      <c r="WYT96" s="150"/>
      <c r="WYU96" s="150"/>
      <c r="WYV96" s="150"/>
      <c r="WYW96" s="150"/>
      <c r="WYX96" s="150"/>
      <c r="WYY96" s="150"/>
      <c r="WYZ96" s="150"/>
      <c r="WZA96" s="150"/>
      <c r="WZB96" s="150"/>
      <c r="WZC96" s="150"/>
      <c r="WZD96" s="150"/>
      <c r="WZE96" s="150"/>
      <c r="WZF96" s="150"/>
      <c r="WZG96" s="150"/>
      <c r="WZH96" s="150"/>
      <c r="WZI96" s="150"/>
      <c r="WZJ96" s="150"/>
      <c r="WZK96" s="150"/>
      <c r="WZL96" s="150"/>
      <c r="WZM96" s="150"/>
      <c r="WZN96" s="150"/>
      <c r="WZO96" s="150"/>
      <c r="WZP96" s="150"/>
      <c r="WZQ96" s="150"/>
      <c r="WZR96" s="150"/>
      <c r="WZS96" s="150"/>
      <c r="WZT96" s="150"/>
      <c r="WZU96" s="150"/>
      <c r="WZV96" s="150"/>
      <c r="WZW96" s="150"/>
      <c r="WZX96" s="150"/>
      <c r="WZY96" s="150"/>
      <c r="WZZ96" s="150"/>
      <c r="XAA96" s="150"/>
      <c r="XAB96" s="150"/>
      <c r="XAC96" s="150"/>
      <c r="XAD96" s="150"/>
      <c r="XAE96" s="150"/>
      <c r="XAF96" s="150"/>
      <c r="XAG96" s="150"/>
      <c r="XAH96" s="150"/>
      <c r="XAI96" s="150"/>
      <c r="XAJ96" s="150"/>
      <c r="XAK96" s="150"/>
      <c r="XAL96" s="150"/>
      <c r="XAM96" s="150"/>
      <c r="XAN96" s="150"/>
      <c r="XAO96" s="150"/>
      <c r="XAP96" s="150"/>
    </row>
    <row r="97" spans="1:16266" s="80" customFormat="1" ht="21" customHeight="1">
      <c r="A97" s="64">
        <f t="shared" si="4"/>
        <v>86</v>
      </c>
      <c r="B97" s="63" t="s">
        <v>679</v>
      </c>
      <c r="C97" s="58" t="s">
        <v>739</v>
      </c>
      <c r="D97" s="63" t="s">
        <v>740</v>
      </c>
      <c r="E97" s="98" t="s">
        <v>746</v>
      </c>
      <c r="F97" s="63" t="s">
        <v>44</v>
      </c>
      <c r="G97" s="61" t="s">
        <v>0</v>
      </c>
      <c r="H97" s="61" t="s">
        <v>1</v>
      </c>
      <c r="I97" s="63" t="s">
        <v>688</v>
      </c>
      <c r="J97" s="58" t="s">
        <v>5</v>
      </c>
      <c r="K97" s="63" t="s">
        <v>747</v>
      </c>
      <c r="L97" s="70" t="s">
        <v>748</v>
      </c>
      <c r="M97" s="413">
        <f t="shared" si="3"/>
        <v>380</v>
      </c>
      <c r="N97" s="51">
        <v>380</v>
      </c>
      <c r="O97" s="51"/>
      <c r="P97" s="51"/>
      <c r="Q97" s="76">
        <v>1108</v>
      </c>
      <c r="R97" s="76">
        <v>5451</v>
      </c>
      <c r="S97" s="53" t="s">
        <v>352</v>
      </c>
      <c r="T97" s="76">
        <v>1</v>
      </c>
      <c r="U97" s="77">
        <v>33595</v>
      </c>
      <c r="V97" s="78" t="s">
        <v>749</v>
      </c>
      <c r="W97" s="78" t="s">
        <v>750</v>
      </c>
      <c r="X97" s="64" t="s">
        <v>751</v>
      </c>
      <c r="Y97" s="150"/>
      <c r="Z97" s="150"/>
      <c r="AA97" s="150"/>
      <c r="AB97" s="150"/>
      <c r="AC97" s="150"/>
      <c r="AD97" s="150"/>
      <c r="AE97" s="150"/>
      <c r="AF97" s="150"/>
      <c r="AG97" s="150"/>
      <c r="AH97" s="150"/>
      <c r="AI97" s="150"/>
      <c r="AJ97" s="150"/>
      <c r="AK97" s="150"/>
      <c r="AL97" s="150"/>
      <c r="AM97" s="150"/>
      <c r="AN97" s="150"/>
      <c r="AO97" s="150"/>
      <c r="AP97" s="150"/>
      <c r="AQ97" s="150"/>
      <c r="AR97" s="150"/>
      <c r="AS97" s="150"/>
      <c r="AT97" s="150"/>
      <c r="AU97" s="150"/>
      <c r="AV97" s="150"/>
      <c r="AW97" s="150"/>
      <c r="AX97" s="150"/>
      <c r="AY97" s="150"/>
      <c r="AZ97" s="150"/>
      <c r="BA97" s="150"/>
      <c r="BB97" s="150"/>
      <c r="BC97" s="150"/>
      <c r="BD97" s="150"/>
      <c r="BE97" s="150"/>
      <c r="BF97" s="150"/>
      <c r="BG97" s="150"/>
      <c r="BH97" s="150"/>
      <c r="BI97" s="150"/>
      <c r="BJ97" s="150"/>
      <c r="BK97" s="150"/>
      <c r="BL97" s="150"/>
      <c r="BM97" s="150"/>
      <c r="BN97" s="150"/>
      <c r="BO97" s="150"/>
      <c r="BP97" s="150"/>
      <c r="BQ97" s="150"/>
      <c r="BR97" s="150"/>
      <c r="BS97" s="150"/>
      <c r="BT97" s="150"/>
      <c r="BU97" s="150"/>
      <c r="BV97" s="150"/>
      <c r="BW97" s="150"/>
      <c r="BX97" s="150"/>
      <c r="BY97" s="150"/>
      <c r="BZ97" s="150"/>
      <c r="CA97" s="150"/>
      <c r="CB97" s="150"/>
      <c r="CC97" s="150"/>
      <c r="CD97" s="150"/>
      <c r="CE97" s="150"/>
      <c r="CF97" s="150"/>
      <c r="CG97" s="150"/>
      <c r="CH97" s="150"/>
      <c r="CI97" s="150"/>
      <c r="CJ97" s="150"/>
      <c r="CK97" s="150"/>
      <c r="CL97" s="150"/>
      <c r="CM97" s="150"/>
      <c r="CN97" s="150"/>
      <c r="CO97" s="150"/>
      <c r="CP97" s="150"/>
      <c r="CQ97" s="150"/>
      <c r="CR97" s="150"/>
      <c r="CS97" s="150"/>
      <c r="CT97" s="150"/>
      <c r="CU97" s="150"/>
      <c r="CV97" s="150"/>
      <c r="CW97" s="150"/>
      <c r="CX97" s="150"/>
      <c r="CY97" s="150"/>
      <c r="CZ97" s="150"/>
      <c r="DA97" s="150"/>
      <c r="DB97" s="150"/>
      <c r="DC97" s="150"/>
      <c r="DD97" s="150"/>
      <c r="DE97" s="150"/>
      <c r="DF97" s="150"/>
      <c r="DG97" s="150"/>
      <c r="DH97" s="150"/>
      <c r="DI97" s="150"/>
      <c r="DJ97" s="150"/>
      <c r="DK97" s="150"/>
      <c r="DL97" s="150"/>
      <c r="DM97" s="150"/>
      <c r="DN97" s="150"/>
      <c r="DO97" s="150"/>
      <c r="DP97" s="150"/>
      <c r="DQ97" s="150"/>
      <c r="DR97" s="150"/>
      <c r="DS97" s="150"/>
      <c r="DT97" s="150"/>
      <c r="DU97" s="150"/>
      <c r="DV97" s="150"/>
      <c r="DW97" s="150"/>
      <c r="DX97" s="150"/>
      <c r="DY97" s="150"/>
      <c r="DZ97" s="150"/>
      <c r="EA97" s="150"/>
      <c r="EB97" s="150"/>
      <c r="EC97" s="150"/>
      <c r="ED97" s="150"/>
      <c r="EE97" s="150"/>
      <c r="EF97" s="150"/>
      <c r="EG97" s="150"/>
      <c r="EH97" s="150"/>
      <c r="EI97" s="150"/>
      <c r="EJ97" s="150"/>
      <c r="EK97" s="150"/>
      <c r="EL97" s="150"/>
      <c r="EM97" s="150"/>
      <c r="EN97" s="150"/>
      <c r="EO97" s="150"/>
      <c r="EP97" s="150"/>
      <c r="EQ97" s="150"/>
      <c r="ER97" s="150"/>
      <c r="ES97" s="150"/>
      <c r="ET97" s="150"/>
      <c r="EU97" s="150"/>
      <c r="EV97" s="150"/>
      <c r="EW97" s="150"/>
      <c r="EX97" s="150"/>
      <c r="EY97" s="150"/>
      <c r="EZ97" s="150"/>
      <c r="FA97" s="150"/>
      <c r="FB97" s="150"/>
      <c r="FC97" s="150"/>
      <c r="FD97" s="150"/>
      <c r="FE97" s="150"/>
      <c r="FF97" s="150"/>
      <c r="FG97" s="150"/>
      <c r="FH97" s="150"/>
      <c r="FI97" s="150"/>
      <c r="FJ97" s="150"/>
      <c r="FK97" s="150"/>
      <c r="FL97" s="150"/>
      <c r="FM97" s="150"/>
      <c r="FN97" s="150"/>
      <c r="FO97" s="150"/>
      <c r="FP97" s="150"/>
      <c r="FQ97" s="150"/>
      <c r="FR97" s="150"/>
      <c r="FS97" s="150"/>
      <c r="FT97" s="150"/>
      <c r="FU97" s="150"/>
      <c r="FV97" s="150"/>
      <c r="FW97" s="150"/>
      <c r="FX97" s="150"/>
      <c r="FY97" s="150"/>
      <c r="FZ97" s="150"/>
      <c r="GA97" s="150"/>
      <c r="GB97" s="150"/>
      <c r="GC97" s="150"/>
      <c r="GD97" s="150"/>
      <c r="GE97" s="150"/>
      <c r="GF97" s="150"/>
      <c r="GG97" s="150"/>
      <c r="GH97" s="150"/>
      <c r="GI97" s="150"/>
      <c r="GJ97" s="150"/>
      <c r="GK97" s="150"/>
      <c r="GL97" s="150"/>
      <c r="GM97" s="150"/>
      <c r="GN97" s="150"/>
      <c r="GO97" s="150"/>
      <c r="GP97" s="150"/>
      <c r="GQ97" s="150"/>
      <c r="GR97" s="150"/>
      <c r="GS97" s="150"/>
      <c r="GT97" s="150"/>
      <c r="GU97" s="150"/>
      <c r="GV97" s="150"/>
      <c r="GW97" s="150"/>
      <c r="GX97" s="150"/>
      <c r="GY97" s="150"/>
      <c r="GZ97" s="150"/>
      <c r="HA97" s="150"/>
      <c r="HB97" s="150"/>
      <c r="HC97" s="150"/>
      <c r="HD97" s="150"/>
      <c r="HE97" s="150"/>
      <c r="HF97" s="150"/>
      <c r="HG97" s="150"/>
      <c r="HH97" s="150"/>
      <c r="HI97" s="150"/>
      <c r="HJ97" s="150"/>
      <c r="HK97" s="150"/>
      <c r="HL97" s="150"/>
      <c r="HM97" s="150"/>
      <c r="HN97" s="150"/>
      <c r="HO97" s="150"/>
      <c r="HP97" s="150"/>
      <c r="HQ97" s="150"/>
      <c r="HR97" s="150"/>
      <c r="HS97" s="150"/>
      <c r="HT97" s="150"/>
      <c r="HU97" s="150"/>
      <c r="HV97" s="150"/>
      <c r="HW97" s="150"/>
      <c r="HX97" s="150"/>
      <c r="HY97" s="150"/>
      <c r="HZ97" s="150"/>
      <c r="IA97" s="150"/>
      <c r="IB97" s="150"/>
      <c r="IC97" s="150"/>
      <c r="ID97" s="150"/>
      <c r="IE97" s="150"/>
      <c r="IF97" s="150"/>
      <c r="IG97" s="150"/>
      <c r="IH97" s="150"/>
      <c r="II97" s="150"/>
      <c r="IJ97" s="150"/>
      <c r="IK97" s="150"/>
      <c r="IL97" s="150"/>
      <c r="IM97" s="150"/>
      <c r="IN97" s="150"/>
      <c r="IO97" s="150"/>
      <c r="IP97" s="150"/>
      <c r="IQ97" s="150"/>
      <c r="IR97" s="150"/>
      <c r="IS97" s="150"/>
      <c r="IT97" s="150"/>
      <c r="IU97" s="150"/>
      <c r="IV97" s="150"/>
      <c r="IW97" s="150"/>
      <c r="IX97" s="150"/>
      <c r="IY97" s="150"/>
      <c r="IZ97" s="150"/>
      <c r="JA97" s="150"/>
      <c r="JB97" s="150"/>
      <c r="JC97" s="150"/>
      <c r="JD97" s="150"/>
      <c r="JE97" s="150"/>
      <c r="JF97" s="150"/>
      <c r="JG97" s="150"/>
      <c r="JH97" s="150"/>
      <c r="JI97" s="150"/>
      <c r="JJ97" s="150"/>
      <c r="JK97" s="150"/>
      <c r="JL97" s="150"/>
      <c r="JM97" s="150"/>
      <c r="JN97" s="150"/>
      <c r="JO97" s="150"/>
      <c r="JP97" s="150"/>
      <c r="JQ97" s="150"/>
      <c r="JR97" s="150"/>
      <c r="JS97" s="150"/>
      <c r="JT97" s="150"/>
      <c r="JU97" s="150"/>
      <c r="JV97" s="150"/>
      <c r="JW97" s="150"/>
      <c r="JX97" s="150"/>
      <c r="JY97" s="150"/>
      <c r="JZ97" s="150"/>
      <c r="KA97" s="150"/>
      <c r="KB97" s="150"/>
      <c r="KC97" s="150"/>
      <c r="KD97" s="150"/>
      <c r="KE97" s="150"/>
      <c r="KF97" s="150"/>
      <c r="KG97" s="150"/>
      <c r="KH97" s="150"/>
      <c r="KI97" s="150"/>
      <c r="KJ97" s="150"/>
      <c r="KK97" s="150"/>
      <c r="KL97" s="150"/>
      <c r="KM97" s="150"/>
      <c r="KN97" s="150"/>
      <c r="KO97" s="150"/>
      <c r="KP97" s="150"/>
      <c r="KQ97" s="150"/>
      <c r="KR97" s="150"/>
      <c r="KS97" s="150"/>
      <c r="KT97" s="150"/>
      <c r="KU97" s="150"/>
      <c r="KV97" s="150"/>
      <c r="KW97" s="150"/>
      <c r="KX97" s="150"/>
      <c r="KY97" s="150"/>
      <c r="KZ97" s="150"/>
      <c r="LA97" s="150"/>
      <c r="LB97" s="150"/>
      <c r="LC97" s="150"/>
      <c r="LD97" s="150"/>
      <c r="LE97" s="150"/>
      <c r="LF97" s="150"/>
      <c r="LG97" s="150"/>
      <c r="LH97" s="150"/>
      <c r="LI97" s="150"/>
      <c r="LJ97" s="150"/>
      <c r="LK97" s="150"/>
      <c r="LL97" s="150"/>
      <c r="LM97" s="150"/>
      <c r="LN97" s="150"/>
      <c r="LO97" s="150"/>
      <c r="LP97" s="150"/>
      <c r="LQ97" s="150"/>
      <c r="LR97" s="150"/>
      <c r="LS97" s="150"/>
      <c r="LT97" s="150"/>
      <c r="LU97" s="150"/>
      <c r="LV97" s="150"/>
      <c r="LW97" s="150"/>
      <c r="LX97" s="150"/>
      <c r="LY97" s="150"/>
      <c r="LZ97" s="150"/>
      <c r="MA97" s="150"/>
      <c r="MB97" s="150"/>
      <c r="MC97" s="150"/>
      <c r="MD97" s="150"/>
      <c r="ME97" s="150"/>
      <c r="MF97" s="150"/>
      <c r="MG97" s="150"/>
      <c r="MH97" s="150"/>
      <c r="MI97" s="150"/>
      <c r="MJ97" s="150"/>
      <c r="MK97" s="150"/>
      <c r="ML97" s="150"/>
      <c r="MM97" s="150"/>
      <c r="MN97" s="150"/>
      <c r="MO97" s="150"/>
      <c r="MP97" s="150"/>
      <c r="MQ97" s="150"/>
      <c r="MR97" s="150"/>
      <c r="MS97" s="150"/>
      <c r="MT97" s="150"/>
      <c r="MU97" s="150"/>
      <c r="MV97" s="150"/>
      <c r="MW97" s="150"/>
      <c r="MX97" s="150"/>
      <c r="MY97" s="150"/>
      <c r="MZ97" s="150"/>
      <c r="NA97" s="150"/>
      <c r="NB97" s="150"/>
      <c r="NC97" s="150"/>
      <c r="ND97" s="150"/>
      <c r="NE97" s="150"/>
      <c r="NF97" s="150"/>
      <c r="NG97" s="150"/>
      <c r="NH97" s="150"/>
      <c r="NI97" s="150"/>
      <c r="NJ97" s="150"/>
      <c r="NK97" s="150"/>
      <c r="NL97" s="150"/>
      <c r="NM97" s="150"/>
      <c r="NN97" s="150"/>
      <c r="NO97" s="150"/>
      <c r="NP97" s="150"/>
      <c r="NQ97" s="150"/>
      <c r="NR97" s="150"/>
      <c r="NS97" s="150"/>
      <c r="NT97" s="150"/>
      <c r="NU97" s="150"/>
      <c r="NV97" s="150"/>
      <c r="NW97" s="150"/>
      <c r="NX97" s="150"/>
      <c r="NY97" s="150"/>
      <c r="NZ97" s="150"/>
      <c r="OA97" s="150"/>
      <c r="OB97" s="150"/>
      <c r="OC97" s="150"/>
      <c r="OD97" s="150"/>
      <c r="OE97" s="150"/>
      <c r="OF97" s="150"/>
      <c r="OG97" s="150"/>
      <c r="OH97" s="150"/>
      <c r="OI97" s="150"/>
      <c r="OJ97" s="150"/>
      <c r="OK97" s="150"/>
      <c r="OL97" s="150"/>
      <c r="OM97" s="150"/>
      <c r="ON97" s="150"/>
      <c r="OO97" s="150"/>
      <c r="OP97" s="150"/>
      <c r="OQ97" s="150"/>
      <c r="OR97" s="150"/>
      <c r="OS97" s="150"/>
      <c r="OT97" s="150"/>
      <c r="OU97" s="150"/>
      <c r="OV97" s="150"/>
      <c r="OW97" s="150"/>
      <c r="OX97" s="150"/>
      <c r="OY97" s="150"/>
      <c r="OZ97" s="150"/>
      <c r="PA97" s="150"/>
      <c r="PB97" s="150"/>
      <c r="PC97" s="150"/>
      <c r="PD97" s="150"/>
      <c r="PE97" s="150"/>
      <c r="PF97" s="150"/>
      <c r="PG97" s="150"/>
      <c r="PH97" s="150"/>
      <c r="PI97" s="150"/>
      <c r="PJ97" s="150"/>
      <c r="PK97" s="150"/>
      <c r="PL97" s="150"/>
      <c r="PM97" s="150"/>
      <c r="PN97" s="150"/>
      <c r="PO97" s="150"/>
      <c r="PP97" s="150"/>
      <c r="PQ97" s="150"/>
      <c r="PR97" s="150"/>
      <c r="PS97" s="150"/>
      <c r="PT97" s="150"/>
      <c r="PU97" s="150"/>
      <c r="PV97" s="150"/>
      <c r="PW97" s="150"/>
      <c r="PX97" s="150"/>
      <c r="PY97" s="150"/>
      <c r="PZ97" s="150"/>
      <c r="QA97" s="150"/>
      <c r="QB97" s="150"/>
      <c r="QC97" s="150"/>
      <c r="QD97" s="150"/>
      <c r="QE97" s="150"/>
      <c r="QF97" s="150"/>
      <c r="QG97" s="150"/>
      <c r="QH97" s="150"/>
      <c r="QI97" s="150"/>
      <c r="QJ97" s="150"/>
      <c r="QK97" s="150"/>
      <c r="QL97" s="150"/>
      <c r="QM97" s="150"/>
      <c r="QN97" s="150"/>
      <c r="QO97" s="150"/>
      <c r="QP97" s="150"/>
      <c r="QQ97" s="150"/>
      <c r="QR97" s="150"/>
      <c r="QS97" s="150"/>
      <c r="QT97" s="150"/>
      <c r="QU97" s="150"/>
      <c r="QV97" s="150"/>
      <c r="QW97" s="150"/>
      <c r="QX97" s="150"/>
      <c r="QY97" s="150"/>
      <c r="QZ97" s="150"/>
      <c r="RA97" s="150"/>
      <c r="RB97" s="150"/>
      <c r="RC97" s="150"/>
      <c r="RD97" s="150"/>
      <c r="RE97" s="150"/>
      <c r="RF97" s="150"/>
      <c r="RG97" s="150"/>
      <c r="RH97" s="150"/>
      <c r="RI97" s="150"/>
      <c r="RJ97" s="150"/>
      <c r="RK97" s="150"/>
      <c r="RL97" s="150"/>
      <c r="RM97" s="150"/>
      <c r="RN97" s="150"/>
      <c r="RO97" s="150"/>
      <c r="RP97" s="150"/>
      <c r="RQ97" s="150"/>
      <c r="RR97" s="150"/>
      <c r="RS97" s="150"/>
      <c r="RT97" s="150"/>
      <c r="RU97" s="150"/>
      <c r="RV97" s="150"/>
      <c r="RW97" s="150"/>
      <c r="RX97" s="150"/>
      <c r="RY97" s="150"/>
      <c r="RZ97" s="150"/>
      <c r="SA97" s="150"/>
      <c r="SB97" s="150"/>
      <c r="SC97" s="150"/>
      <c r="SD97" s="150"/>
      <c r="SE97" s="150"/>
      <c r="SF97" s="150"/>
      <c r="SG97" s="150"/>
      <c r="SH97" s="150"/>
      <c r="SI97" s="150"/>
      <c r="SJ97" s="150"/>
      <c r="SK97" s="150"/>
      <c r="SL97" s="150"/>
      <c r="SM97" s="150"/>
      <c r="SN97" s="150"/>
      <c r="SO97" s="150"/>
      <c r="SP97" s="150"/>
      <c r="SQ97" s="150"/>
      <c r="SR97" s="150"/>
      <c r="SS97" s="150"/>
      <c r="ST97" s="150"/>
      <c r="SU97" s="150"/>
      <c r="SV97" s="150"/>
      <c r="SW97" s="150"/>
      <c r="SX97" s="150"/>
      <c r="SY97" s="150"/>
      <c r="SZ97" s="150"/>
      <c r="TA97" s="150"/>
      <c r="TB97" s="150"/>
      <c r="TC97" s="150"/>
      <c r="TD97" s="150"/>
      <c r="TE97" s="150"/>
      <c r="TF97" s="150"/>
      <c r="TG97" s="150"/>
      <c r="TH97" s="150"/>
      <c r="TI97" s="150"/>
      <c r="TJ97" s="150"/>
      <c r="TK97" s="150"/>
      <c r="TL97" s="150"/>
      <c r="TM97" s="150"/>
      <c r="TN97" s="150"/>
      <c r="TO97" s="150"/>
      <c r="TP97" s="150"/>
      <c r="TQ97" s="150"/>
      <c r="TR97" s="150"/>
      <c r="TS97" s="150"/>
      <c r="TT97" s="150"/>
      <c r="TU97" s="150"/>
      <c r="TV97" s="150"/>
      <c r="TW97" s="150"/>
      <c r="TX97" s="150"/>
      <c r="TY97" s="150"/>
      <c r="TZ97" s="150"/>
      <c r="UA97" s="150"/>
      <c r="UB97" s="150"/>
      <c r="UC97" s="150"/>
      <c r="UD97" s="150"/>
      <c r="UE97" s="150"/>
      <c r="UF97" s="150"/>
      <c r="UG97" s="150"/>
      <c r="UH97" s="150"/>
      <c r="UI97" s="150"/>
      <c r="UJ97" s="150"/>
      <c r="UK97" s="150"/>
      <c r="UL97" s="150"/>
      <c r="UM97" s="150"/>
      <c r="UN97" s="150"/>
      <c r="UO97" s="150"/>
      <c r="UP97" s="150"/>
      <c r="UQ97" s="150"/>
      <c r="UR97" s="150"/>
      <c r="US97" s="150"/>
      <c r="UT97" s="150"/>
      <c r="UU97" s="150"/>
      <c r="UV97" s="150"/>
      <c r="UW97" s="150"/>
      <c r="UX97" s="150"/>
      <c r="UY97" s="150"/>
      <c r="UZ97" s="150"/>
      <c r="VA97" s="150"/>
      <c r="VB97" s="150"/>
      <c r="VC97" s="150"/>
      <c r="VD97" s="150"/>
      <c r="VE97" s="150"/>
      <c r="VF97" s="150"/>
      <c r="VG97" s="150"/>
      <c r="VH97" s="150"/>
      <c r="VI97" s="150"/>
      <c r="VJ97" s="150"/>
      <c r="VK97" s="150"/>
      <c r="VL97" s="150"/>
      <c r="VM97" s="150"/>
      <c r="VN97" s="150"/>
      <c r="VO97" s="150"/>
      <c r="VP97" s="150"/>
      <c r="VQ97" s="150"/>
      <c r="VR97" s="150"/>
      <c r="VS97" s="150"/>
      <c r="VT97" s="150"/>
      <c r="VU97" s="150"/>
      <c r="VV97" s="150"/>
      <c r="VW97" s="150"/>
      <c r="VX97" s="150"/>
      <c r="VY97" s="150"/>
      <c r="VZ97" s="150"/>
      <c r="WA97" s="150"/>
      <c r="WB97" s="150"/>
      <c r="WC97" s="150"/>
      <c r="WD97" s="150"/>
      <c r="WE97" s="150"/>
      <c r="WF97" s="150"/>
      <c r="WG97" s="150"/>
      <c r="WH97" s="150"/>
      <c r="WI97" s="150"/>
      <c r="WJ97" s="150"/>
      <c r="WK97" s="150"/>
      <c r="WL97" s="150"/>
      <c r="WM97" s="150"/>
      <c r="WN97" s="150"/>
      <c r="WO97" s="150"/>
      <c r="WP97" s="150"/>
      <c r="WQ97" s="150"/>
      <c r="WR97" s="150"/>
      <c r="WS97" s="150"/>
      <c r="WT97" s="150"/>
      <c r="WU97" s="150"/>
      <c r="WV97" s="150"/>
      <c r="WW97" s="150"/>
      <c r="WX97" s="150"/>
      <c r="WY97" s="150"/>
      <c r="WZ97" s="150"/>
      <c r="XA97" s="150"/>
      <c r="XB97" s="150"/>
      <c r="XC97" s="150"/>
      <c r="XD97" s="150"/>
      <c r="XE97" s="150"/>
      <c r="XF97" s="150"/>
      <c r="XG97" s="150"/>
      <c r="XH97" s="150"/>
      <c r="XI97" s="150"/>
      <c r="XJ97" s="150"/>
      <c r="XK97" s="150"/>
      <c r="XL97" s="150"/>
      <c r="XM97" s="150"/>
      <c r="XN97" s="150"/>
      <c r="XO97" s="150"/>
      <c r="XP97" s="150"/>
      <c r="XQ97" s="150"/>
      <c r="XR97" s="150"/>
      <c r="XS97" s="150"/>
      <c r="XT97" s="150"/>
      <c r="XU97" s="150"/>
      <c r="XV97" s="150"/>
      <c r="XW97" s="150"/>
      <c r="XX97" s="150"/>
      <c r="XY97" s="150"/>
      <c r="XZ97" s="150"/>
      <c r="YA97" s="150"/>
      <c r="YB97" s="150"/>
      <c r="YC97" s="150"/>
      <c r="YD97" s="150"/>
      <c r="YE97" s="150"/>
      <c r="YF97" s="150"/>
      <c r="YG97" s="150"/>
      <c r="YH97" s="150"/>
      <c r="YI97" s="150"/>
      <c r="YJ97" s="150"/>
      <c r="YK97" s="150"/>
      <c r="YL97" s="150"/>
      <c r="YM97" s="150"/>
      <c r="YN97" s="150"/>
      <c r="YO97" s="150"/>
      <c r="YP97" s="150"/>
      <c r="YQ97" s="150"/>
      <c r="YR97" s="150"/>
      <c r="YS97" s="150"/>
      <c r="YT97" s="150"/>
      <c r="YU97" s="150"/>
      <c r="YV97" s="150"/>
      <c r="YW97" s="150"/>
      <c r="YX97" s="150"/>
      <c r="YY97" s="150"/>
      <c r="YZ97" s="150"/>
      <c r="ZA97" s="150"/>
      <c r="ZB97" s="150"/>
      <c r="ZC97" s="150"/>
      <c r="ZD97" s="150"/>
      <c r="ZE97" s="150"/>
      <c r="ZF97" s="150"/>
      <c r="ZG97" s="150"/>
      <c r="ZH97" s="150"/>
      <c r="ZI97" s="150"/>
      <c r="ZJ97" s="150"/>
      <c r="ZK97" s="150"/>
      <c r="ZL97" s="150"/>
      <c r="ZM97" s="150"/>
      <c r="ZN97" s="150"/>
      <c r="ZO97" s="150"/>
      <c r="ZP97" s="150"/>
      <c r="ZQ97" s="150"/>
      <c r="ZR97" s="150"/>
      <c r="ZS97" s="150"/>
      <c r="ZT97" s="150"/>
      <c r="ZU97" s="150"/>
      <c r="ZV97" s="150"/>
      <c r="ZW97" s="150"/>
      <c r="ZX97" s="150"/>
      <c r="ZY97" s="150"/>
      <c r="ZZ97" s="150"/>
      <c r="AAA97" s="150"/>
      <c r="AAB97" s="150"/>
      <c r="AAC97" s="150"/>
      <c r="AAD97" s="150"/>
      <c r="AAE97" s="150"/>
      <c r="AAF97" s="150"/>
      <c r="AAG97" s="150"/>
      <c r="AAH97" s="150"/>
      <c r="AAI97" s="150"/>
      <c r="AAJ97" s="150"/>
      <c r="AAK97" s="150"/>
      <c r="AAL97" s="150"/>
      <c r="AAM97" s="150"/>
      <c r="AAN97" s="150"/>
      <c r="AAO97" s="150"/>
      <c r="AAP97" s="150"/>
      <c r="AAQ97" s="150"/>
      <c r="AAR97" s="150"/>
      <c r="AAS97" s="150"/>
      <c r="AAT97" s="150"/>
      <c r="AAU97" s="150"/>
      <c r="AAV97" s="150"/>
      <c r="AAW97" s="150"/>
      <c r="AAX97" s="150"/>
      <c r="AAY97" s="150"/>
      <c r="AAZ97" s="150"/>
      <c r="ABA97" s="150"/>
      <c r="ABB97" s="150"/>
      <c r="ABC97" s="150"/>
      <c r="ABD97" s="150"/>
      <c r="ABE97" s="150"/>
      <c r="ABF97" s="150"/>
      <c r="ABG97" s="150"/>
      <c r="ABH97" s="150"/>
      <c r="ABI97" s="150"/>
      <c r="ABJ97" s="150"/>
      <c r="ABK97" s="150"/>
      <c r="ABL97" s="150"/>
      <c r="ABM97" s="150"/>
      <c r="ABN97" s="150"/>
      <c r="ABO97" s="150"/>
      <c r="ABP97" s="150"/>
      <c r="ABQ97" s="150"/>
      <c r="ABR97" s="150"/>
      <c r="ABS97" s="150"/>
      <c r="ABT97" s="150"/>
      <c r="ABU97" s="150"/>
      <c r="ABV97" s="150"/>
      <c r="ABW97" s="150"/>
      <c r="ABX97" s="150"/>
      <c r="ABY97" s="150"/>
      <c r="ABZ97" s="150"/>
      <c r="ACA97" s="150"/>
      <c r="ACB97" s="150"/>
      <c r="ACC97" s="150"/>
      <c r="ACD97" s="150"/>
      <c r="ACE97" s="150"/>
      <c r="ACF97" s="150"/>
      <c r="ACG97" s="150"/>
      <c r="ACH97" s="150"/>
      <c r="ACI97" s="150"/>
      <c r="ACJ97" s="150"/>
      <c r="ACK97" s="150"/>
      <c r="ACL97" s="150"/>
      <c r="ACM97" s="150"/>
      <c r="ACN97" s="150"/>
      <c r="ACO97" s="150"/>
      <c r="ACP97" s="150"/>
      <c r="ACQ97" s="150"/>
      <c r="ACR97" s="150"/>
      <c r="ACS97" s="150"/>
      <c r="ACT97" s="150"/>
      <c r="ACU97" s="150"/>
      <c r="ACV97" s="150"/>
      <c r="ACW97" s="150"/>
      <c r="ACX97" s="150"/>
      <c r="ACY97" s="150"/>
      <c r="ACZ97" s="150"/>
      <c r="ADA97" s="150"/>
      <c r="ADB97" s="150"/>
      <c r="ADC97" s="150"/>
      <c r="ADD97" s="150"/>
      <c r="ADE97" s="150"/>
      <c r="ADF97" s="150"/>
      <c r="ADG97" s="150"/>
      <c r="ADH97" s="150"/>
      <c r="ADI97" s="150"/>
      <c r="ADJ97" s="150"/>
      <c r="ADK97" s="150"/>
      <c r="ADL97" s="150"/>
      <c r="ADM97" s="150"/>
      <c r="ADN97" s="150"/>
      <c r="ADO97" s="150"/>
      <c r="ADP97" s="150"/>
      <c r="ADQ97" s="150"/>
      <c r="ADR97" s="150"/>
      <c r="ADS97" s="150"/>
      <c r="ADT97" s="150"/>
      <c r="ADU97" s="150"/>
      <c r="ADV97" s="150"/>
      <c r="ADW97" s="150"/>
      <c r="ADX97" s="150"/>
      <c r="ADY97" s="150"/>
      <c r="ADZ97" s="150"/>
      <c r="AEA97" s="150"/>
      <c r="AEB97" s="150"/>
      <c r="AEC97" s="150"/>
      <c r="AED97" s="150"/>
      <c r="AEE97" s="150"/>
      <c r="AEF97" s="150"/>
      <c r="AEG97" s="150"/>
      <c r="AEH97" s="150"/>
      <c r="AEI97" s="150"/>
      <c r="AEJ97" s="150"/>
      <c r="AEK97" s="150"/>
      <c r="AEL97" s="150"/>
      <c r="AEM97" s="150"/>
      <c r="AEN97" s="150"/>
      <c r="AEO97" s="150"/>
      <c r="AEP97" s="150"/>
      <c r="AEQ97" s="150"/>
      <c r="AER97" s="150"/>
      <c r="AES97" s="150"/>
      <c r="AET97" s="150"/>
      <c r="AEU97" s="150"/>
      <c r="AEV97" s="150"/>
      <c r="AEW97" s="150"/>
      <c r="AEX97" s="150"/>
      <c r="AEY97" s="150"/>
      <c r="AEZ97" s="150"/>
      <c r="AFA97" s="150"/>
      <c r="AFB97" s="150"/>
      <c r="AFC97" s="150"/>
      <c r="AFD97" s="150"/>
      <c r="AFE97" s="150"/>
      <c r="AFF97" s="150"/>
      <c r="AFG97" s="150"/>
      <c r="AFH97" s="150"/>
      <c r="AFI97" s="150"/>
      <c r="AFJ97" s="150"/>
      <c r="AFK97" s="150"/>
      <c r="AFL97" s="150"/>
      <c r="AFM97" s="150"/>
      <c r="AFN97" s="150"/>
      <c r="AFO97" s="150"/>
      <c r="AFP97" s="150"/>
      <c r="AFQ97" s="150"/>
      <c r="AFR97" s="150"/>
      <c r="AFS97" s="150"/>
      <c r="AFT97" s="150"/>
      <c r="AFU97" s="150"/>
      <c r="AFV97" s="150"/>
      <c r="AFW97" s="150"/>
      <c r="AFX97" s="150"/>
      <c r="AFY97" s="150"/>
      <c r="AFZ97" s="150"/>
      <c r="AGA97" s="150"/>
      <c r="AGB97" s="150"/>
      <c r="AGC97" s="150"/>
      <c r="AGD97" s="150"/>
      <c r="AGE97" s="150"/>
      <c r="AGF97" s="150"/>
      <c r="AGG97" s="150"/>
      <c r="AGH97" s="150"/>
      <c r="AGI97" s="150"/>
      <c r="AGJ97" s="150"/>
      <c r="AGK97" s="150"/>
      <c r="AGL97" s="150"/>
      <c r="AGM97" s="150"/>
      <c r="AGN97" s="150"/>
      <c r="AGO97" s="150"/>
      <c r="AGP97" s="150"/>
      <c r="AGQ97" s="150"/>
      <c r="AGR97" s="150"/>
      <c r="AGS97" s="150"/>
      <c r="AGT97" s="150"/>
      <c r="AGU97" s="150"/>
      <c r="AGV97" s="150"/>
      <c r="AGW97" s="150"/>
      <c r="AGX97" s="150"/>
      <c r="AGY97" s="150"/>
      <c r="AGZ97" s="150"/>
      <c r="AHA97" s="150"/>
      <c r="AHB97" s="150"/>
      <c r="AHC97" s="150"/>
      <c r="AHD97" s="150"/>
      <c r="AHE97" s="150"/>
      <c r="AHF97" s="150"/>
      <c r="AHG97" s="150"/>
      <c r="AHH97" s="150"/>
      <c r="AHI97" s="150"/>
      <c r="AHJ97" s="150"/>
      <c r="AHK97" s="150"/>
      <c r="AHL97" s="150"/>
      <c r="AHM97" s="150"/>
      <c r="AHN97" s="150"/>
      <c r="AHO97" s="150"/>
      <c r="AHP97" s="150"/>
      <c r="AHQ97" s="150"/>
      <c r="AHR97" s="150"/>
      <c r="AHS97" s="150"/>
      <c r="AHT97" s="150"/>
      <c r="AHU97" s="150"/>
      <c r="AHV97" s="150"/>
      <c r="AHW97" s="150"/>
      <c r="AHX97" s="150"/>
      <c r="AHY97" s="150"/>
      <c r="AHZ97" s="150"/>
      <c r="AIA97" s="150"/>
      <c r="AIB97" s="150"/>
      <c r="AIC97" s="150"/>
      <c r="AID97" s="150"/>
      <c r="AIE97" s="150"/>
      <c r="AIF97" s="150"/>
      <c r="AIG97" s="150"/>
      <c r="AIH97" s="150"/>
      <c r="AII97" s="150"/>
      <c r="AIJ97" s="150"/>
      <c r="AIK97" s="150"/>
      <c r="AIL97" s="150"/>
      <c r="AIM97" s="150"/>
      <c r="AIN97" s="150"/>
      <c r="AIO97" s="150"/>
      <c r="AIP97" s="150"/>
      <c r="AIQ97" s="150"/>
      <c r="AIR97" s="150"/>
      <c r="AIS97" s="150"/>
      <c r="AIT97" s="150"/>
      <c r="AIU97" s="150"/>
      <c r="AIV97" s="150"/>
      <c r="AIW97" s="150"/>
      <c r="AIX97" s="150"/>
      <c r="AIY97" s="150"/>
      <c r="AIZ97" s="150"/>
      <c r="AJA97" s="150"/>
      <c r="AJB97" s="150"/>
      <c r="AJC97" s="150"/>
      <c r="AJD97" s="150"/>
      <c r="AJE97" s="150"/>
      <c r="AJF97" s="150"/>
      <c r="AJG97" s="150"/>
      <c r="AJH97" s="150"/>
      <c r="AJI97" s="150"/>
      <c r="AJJ97" s="150"/>
      <c r="AJK97" s="150"/>
      <c r="AJL97" s="150"/>
      <c r="AJM97" s="150"/>
      <c r="AJN97" s="150"/>
      <c r="AJO97" s="150"/>
      <c r="AJP97" s="150"/>
      <c r="AJQ97" s="150"/>
      <c r="AJR97" s="150"/>
      <c r="AJS97" s="150"/>
      <c r="AJT97" s="150"/>
      <c r="AJU97" s="150"/>
      <c r="AJV97" s="150"/>
      <c r="AJW97" s="150"/>
      <c r="AJX97" s="150"/>
      <c r="AJY97" s="150"/>
      <c r="AJZ97" s="150"/>
      <c r="AKA97" s="150"/>
      <c r="AKB97" s="150"/>
      <c r="AKC97" s="150"/>
      <c r="AKD97" s="150"/>
      <c r="AKE97" s="150"/>
      <c r="AKF97" s="150"/>
      <c r="AKG97" s="150"/>
      <c r="AKH97" s="150"/>
      <c r="AKI97" s="150"/>
      <c r="AKJ97" s="150"/>
      <c r="AKK97" s="150"/>
      <c r="AKL97" s="150"/>
      <c r="AKM97" s="150"/>
      <c r="AKN97" s="150"/>
      <c r="AKO97" s="150"/>
      <c r="AKP97" s="150"/>
      <c r="AKQ97" s="150"/>
      <c r="AKR97" s="150"/>
      <c r="AKS97" s="150"/>
      <c r="AKT97" s="150"/>
      <c r="AKU97" s="150"/>
      <c r="AKV97" s="150"/>
      <c r="AKW97" s="150"/>
      <c r="AKX97" s="150"/>
      <c r="AKY97" s="150"/>
      <c r="AKZ97" s="150"/>
      <c r="ALA97" s="150"/>
      <c r="ALB97" s="150"/>
      <c r="ALC97" s="150"/>
      <c r="ALD97" s="150"/>
      <c r="ALE97" s="150"/>
      <c r="ALF97" s="150"/>
      <c r="ALG97" s="150"/>
      <c r="ALH97" s="150"/>
      <c r="ALI97" s="150"/>
      <c r="ALJ97" s="150"/>
      <c r="ALK97" s="150"/>
      <c r="ALL97" s="150"/>
      <c r="ALM97" s="150"/>
      <c r="ALN97" s="150"/>
      <c r="ALO97" s="150"/>
      <c r="ALP97" s="150"/>
      <c r="ALQ97" s="150"/>
      <c r="ALR97" s="150"/>
      <c r="ALS97" s="150"/>
      <c r="ALT97" s="150"/>
      <c r="ALU97" s="150"/>
      <c r="ALV97" s="150"/>
      <c r="ALW97" s="150"/>
      <c r="ALX97" s="150"/>
      <c r="ALY97" s="150"/>
      <c r="ALZ97" s="150"/>
      <c r="AMA97" s="150"/>
      <c r="AMB97" s="150"/>
      <c r="AMC97" s="150"/>
      <c r="AMD97" s="150"/>
      <c r="AME97" s="150"/>
      <c r="AMF97" s="150"/>
      <c r="AMG97" s="150"/>
      <c r="AMH97" s="150"/>
      <c r="AMI97" s="150"/>
      <c r="AMJ97" s="150"/>
      <c r="AMK97" s="150"/>
      <c r="AML97" s="150"/>
      <c r="AMM97" s="150"/>
      <c r="AMN97" s="150"/>
      <c r="AMO97" s="150"/>
      <c r="AMP97" s="150"/>
      <c r="AMQ97" s="150"/>
      <c r="AMR97" s="150"/>
      <c r="AMS97" s="150"/>
      <c r="AMT97" s="150"/>
      <c r="AMU97" s="150"/>
      <c r="AMV97" s="150"/>
      <c r="AMW97" s="150"/>
      <c r="AMX97" s="150"/>
      <c r="AMY97" s="150"/>
      <c r="AMZ97" s="150"/>
      <c r="ANA97" s="150"/>
      <c r="ANB97" s="150"/>
      <c r="ANC97" s="150"/>
      <c r="AND97" s="150"/>
      <c r="ANE97" s="150"/>
      <c r="ANF97" s="150"/>
      <c r="ANG97" s="150"/>
      <c r="ANH97" s="150"/>
      <c r="ANI97" s="150"/>
      <c r="ANJ97" s="150"/>
      <c r="ANK97" s="150"/>
      <c r="ANL97" s="150"/>
      <c r="ANM97" s="150"/>
      <c r="ANN97" s="150"/>
      <c r="ANO97" s="150"/>
      <c r="ANP97" s="150"/>
      <c r="ANQ97" s="150"/>
      <c r="ANR97" s="150"/>
      <c r="ANS97" s="150"/>
      <c r="ANT97" s="150"/>
      <c r="ANU97" s="150"/>
      <c r="ANV97" s="150"/>
      <c r="ANW97" s="150"/>
      <c r="ANX97" s="150"/>
      <c r="ANY97" s="150"/>
      <c r="ANZ97" s="150"/>
      <c r="AOA97" s="150"/>
      <c r="AOB97" s="150"/>
      <c r="AOC97" s="150"/>
      <c r="AOD97" s="150"/>
      <c r="AOE97" s="150"/>
      <c r="AOF97" s="150"/>
      <c r="AOG97" s="150"/>
      <c r="AOH97" s="150"/>
      <c r="AOI97" s="150"/>
      <c r="AOJ97" s="150"/>
      <c r="AOK97" s="150"/>
      <c r="AOL97" s="150"/>
      <c r="AOM97" s="150"/>
      <c r="AON97" s="150"/>
      <c r="AOO97" s="150"/>
      <c r="AOP97" s="150"/>
      <c r="AOQ97" s="150"/>
      <c r="AOR97" s="150"/>
      <c r="AOS97" s="150"/>
      <c r="AOT97" s="150"/>
      <c r="AOU97" s="150"/>
      <c r="AOV97" s="150"/>
      <c r="AOW97" s="150"/>
      <c r="AOX97" s="150"/>
      <c r="AOY97" s="150"/>
      <c r="AOZ97" s="150"/>
      <c r="APA97" s="150"/>
      <c r="APB97" s="150"/>
      <c r="APC97" s="150"/>
      <c r="APD97" s="150"/>
      <c r="APE97" s="150"/>
      <c r="APF97" s="150"/>
      <c r="APG97" s="150"/>
      <c r="APH97" s="150"/>
      <c r="API97" s="150"/>
      <c r="APJ97" s="150"/>
      <c r="APK97" s="150"/>
      <c r="APL97" s="150"/>
      <c r="APM97" s="150"/>
      <c r="APN97" s="150"/>
      <c r="APO97" s="150"/>
      <c r="APP97" s="150"/>
      <c r="APQ97" s="150"/>
      <c r="APR97" s="150"/>
      <c r="APS97" s="150"/>
      <c r="APT97" s="150"/>
      <c r="APU97" s="150"/>
      <c r="APV97" s="150"/>
      <c r="APW97" s="150"/>
      <c r="APX97" s="150"/>
      <c r="APY97" s="150"/>
      <c r="APZ97" s="150"/>
      <c r="AQA97" s="150"/>
      <c r="AQB97" s="150"/>
      <c r="AQC97" s="150"/>
      <c r="AQD97" s="150"/>
      <c r="AQE97" s="150"/>
      <c r="AQF97" s="150"/>
      <c r="AQG97" s="150"/>
      <c r="AQH97" s="150"/>
      <c r="AQI97" s="150"/>
      <c r="AQJ97" s="150"/>
      <c r="AQK97" s="150"/>
      <c r="AQL97" s="150"/>
      <c r="AQM97" s="150"/>
      <c r="AQN97" s="150"/>
      <c r="AQO97" s="150"/>
      <c r="AQP97" s="150"/>
      <c r="AQQ97" s="150"/>
      <c r="AQR97" s="150"/>
      <c r="AQS97" s="150"/>
      <c r="AQT97" s="150"/>
      <c r="AQU97" s="150"/>
      <c r="AQV97" s="150"/>
      <c r="AQW97" s="150"/>
      <c r="AQX97" s="150"/>
      <c r="AQY97" s="150"/>
      <c r="AQZ97" s="150"/>
      <c r="ARA97" s="150"/>
      <c r="ARB97" s="150"/>
      <c r="ARC97" s="150"/>
      <c r="ARD97" s="150"/>
      <c r="ARE97" s="150"/>
      <c r="ARF97" s="150"/>
      <c r="ARG97" s="150"/>
      <c r="ARH97" s="150"/>
      <c r="ARI97" s="150"/>
      <c r="ARJ97" s="150"/>
      <c r="ARK97" s="150"/>
      <c r="ARL97" s="150"/>
      <c r="ARM97" s="150"/>
      <c r="ARN97" s="150"/>
      <c r="ARO97" s="150"/>
      <c r="ARP97" s="150"/>
      <c r="ARQ97" s="150"/>
      <c r="ARR97" s="150"/>
      <c r="ARS97" s="150"/>
      <c r="ART97" s="150"/>
      <c r="ARU97" s="150"/>
      <c r="ARV97" s="150"/>
      <c r="ARW97" s="150"/>
      <c r="ARX97" s="150"/>
      <c r="ARY97" s="150"/>
      <c r="ARZ97" s="150"/>
      <c r="ASA97" s="150"/>
      <c r="ASB97" s="150"/>
      <c r="ASC97" s="150"/>
      <c r="ASD97" s="150"/>
      <c r="ASE97" s="150"/>
      <c r="ASF97" s="150"/>
      <c r="ASG97" s="150"/>
      <c r="ASH97" s="150"/>
      <c r="ASI97" s="150"/>
      <c r="ASJ97" s="150"/>
      <c r="ASK97" s="150"/>
      <c r="ASL97" s="150"/>
      <c r="ASM97" s="150"/>
      <c r="ASN97" s="150"/>
      <c r="ASO97" s="150"/>
      <c r="ASP97" s="150"/>
      <c r="ASQ97" s="150"/>
      <c r="ASR97" s="150"/>
      <c r="ASS97" s="150"/>
      <c r="AST97" s="150"/>
      <c r="ASU97" s="150"/>
      <c r="ASV97" s="150"/>
      <c r="ASW97" s="150"/>
      <c r="ASX97" s="150"/>
      <c r="ASY97" s="150"/>
      <c r="ASZ97" s="150"/>
      <c r="ATA97" s="150"/>
      <c r="ATB97" s="150"/>
      <c r="ATC97" s="150"/>
      <c r="ATD97" s="150"/>
      <c r="ATE97" s="150"/>
      <c r="ATF97" s="150"/>
      <c r="ATG97" s="150"/>
      <c r="ATH97" s="150"/>
      <c r="ATI97" s="150"/>
      <c r="ATJ97" s="150"/>
      <c r="ATK97" s="150"/>
      <c r="ATL97" s="150"/>
      <c r="ATM97" s="150"/>
      <c r="ATN97" s="150"/>
      <c r="ATO97" s="150"/>
      <c r="ATP97" s="150"/>
      <c r="ATQ97" s="150"/>
      <c r="ATR97" s="150"/>
      <c r="ATS97" s="150"/>
      <c r="ATT97" s="150"/>
      <c r="ATU97" s="150"/>
      <c r="ATV97" s="150"/>
      <c r="ATW97" s="150"/>
      <c r="ATX97" s="150"/>
      <c r="ATY97" s="150"/>
      <c r="ATZ97" s="150"/>
      <c r="AUA97" s="150"/>
      <c r="AUB97" s="150"/>
      <c r="AUC97" s="150"/>
      <c r="AUD97" s="150"/>
      <c r="AUE97" s="150"/>
      <c r="AUF97" s="150"/>
      <c r="AUG97" s="150"/>
      <c r="AUH97" s="150"/>
      <c r="AUI97" s="150"/>
      <c r="AUJ97" s="150"/>
      <c r="AUK97" s="150"/>
      <c r="AUL97" s="150"/>
      <c r="AUM97" s="150"/>
      <c r="AUN97" s="150"/>
      <c r="AUO97" s="150"/>
      <c r="AUP97" s="150"/>
      <c r="AUQ97" s="150"/>
      <c r="AUR97" s="150"/>
      <c r="AUS97" s="150"/>
      <c r="AUT97" s="150"/>
      <c r="AUU97" s="150"/>
      <c r="AUV97" s="150"/>
      <c r="AUW97" s="150"/>
      <c r="AUX97" s="150"/>
      <c r="AUY97" s="150"/>
      <c r="AUZ97" s="150"/>
      <c r="AVA97" s="150"/>
      <c r="AVB97" s="150"/>
      <c r="AVC97" s="150"/>
      <c r="AVD97" s="150"/>
      <c r="AVE97" s="150"/>
      <c r="AVF97" s="150"/>
      <c r="AVG97" s="150"/>
      <c r="AVH97" s="150"/>
      <c r="AVI97" s="150"/>
      <c r="AVJ97" s="150"/>
      <c r="AVK97" s="150"/>
      <c r="AVL97" s="150"/>
      <c r="AVM97" s="150"/>
      <c r="AVN97" s="150"/>
      <c r="AVO97" s="150"/>
      <c r="AVP97" s="150"/>
      <c r="AVQ97" s="150"/>
      <c r="AVR97" s="150"/>
      <c r="AVS97" s="150"/>
      <c r="AVT97" s="150"/>
      <c r="AVU97" s="150"/>
      <c r="AVV97" s="150"/>
      <c r="AVW97" s="150"/>
      <c r="AVX97" s="150"/>
      <c r="AVY97" s="150"/>
      <c r="AVZ97" s="150"/>
      <c r="AWA97" s="150"/>
      <c r="AWB97" s="150"/>
      <c r="AWC97" s="150"/>
      <c r="AWD97" s="150"/>
      <c r="AWE97" s="150"/>
      <c r="AWF97" s="150"/>
      <c r="AWG97" s="150"/>
      <c r="AWH97" s="150"/>
      <c r="AWI97" s="150"/>
      <c r="AWJ97" s="150"/>
      <c r="AWK97" s="150"/>
      <c r="AWL97" s="150"/>
      <c r="AWM97" s="150"/>
      <c r="AWN97" s="150"/>
      <c r="AWO97" s="150"/>
      <c r="AWP97" s="150"/>
      <c r="AWQ97" s="150"/>
      <c r="AWR97" s="150"/>
      <c r="AWS97" s="150"/>
      <c r="AWT97" s="150"/>
      <c r="AWU97" s="150"/>
      <c r="AWV97" s="150"/>
      <c r="AWW97" s="150"/>
      <c r="AWX97" s="150"/>
      <c r="AWY97" s="150"/>
      <c r="AWZ97" s="150"/>
      <c r="AXA97" s="150"/>
      <c r="AXB97" s="150"/>
      <c r="AXC97" s="150"/>
      <c r="AXD97" s="150"/>
      <c r="AXE97" s="150"/>
      <c r="AXF97" s="150"/>
      <c r="AXG97" s="150"/>
      <c r="AXH97" s="150"/>
      <c r="AXI97" s="150"/>
      <c r="AXJ97" s="150"/>
      <c r="AXK97" s="150"/>
      <c r="AXL97" s="150"/>
      <c r="AXM97" s="150"/>
      <c r="AXN97" s="150"/>
      <c r="AXO97" s="150"/>
      <c r="AXP97" s="150"/>
      <c r="AXQ97" s="150"/>
      <c r="AXR97" s="150"/>
      <c r="AXS97" s="150"/>
      <c r="AXT97" s="150"/>
      <c r="AXU97" s="150"/>
      <c r="AXV97" s="150"/>
      <c r="AXW97" s="150"/>
      <c r="AXX97" s="150"/>
      <c r="AXY97" s="150"/>
      <c r="AXZ97" s="150"/>
      <c r="AYA97" s="150"/>
      <c r="AYB97" s="150"/>
      <c r="AYC97" s="150"/>
      <c r="AYD97" s="150"/>
      <c r="AYE97" s="150"/>
      <c r="AYF97" s="150"/>
      <c r="AYG97" s="150"/>
      <c r="AYH97" s="150"/>
      <c r="AYI97" s="150"/>
      <c r="AYJ97" s="150"/>
      <c r="AYK97" s="150"/>
      <c r="AYL97" s="150"/>
      <c r="AYM97" s="150"/>
      <c r="AYN97" s="150"/>
      <c r="AYO97" s="150"/>
      <c r="AYP97" s="150"/>
      <c r="AYQ97" s="150"/>
      <c r="AYR97" s="150"/>
      <c r="AYS97" s="150"/>
      <c r="AYT97" s="150"/>
      <c r="AYU97" s="150"/>
      <c r="AYV97" s="150"/>
      <c r="AYW97" s="150"/>
      <c r="AYX97" s="150"/>
      <c r="AYY97" s="150"/>
      <c r="AYZ97" s="150"/>
      <c r="AZA97" s="150"/>
      <c r="AZB97" s="150"/>
      <c r="AZC97" s="150"/>
      <c r="AZD97" s="150"/>
      <c r="AZE97" s="150"/>
      <c r="AZF97" s="150"/>
      <c r="AZG97" s="150"/>
      <c r="AZH97" s="150"/>
      <c r="AZI97" s="150"/>
      <c r="AZJ97" s="150"/>
      <c r="AZK97" s="150"/>
      <c r="AZL97" s="150"/>
      <c r="AZM97" s="150"/>
      <c r="AZN97" s="150"/>
      <c r="AZO97" s="150"/>
      <c r="AZP97" s="150"/>
      <c r="AZQ97" s="150"/>
      <c r="AZR97" s="150"/>
      <c r="AZS97" s="150"/>
      <c r="AZT97" s="150"/>
      <c r="AZU97" s="150"/>
      <c r="AZV97" s="150"/>
      <c r="AZW97" s="150"/>
      <c r="AZX97" s="150"/>
      <c r="AZY97" s="150"/>
      <c r="AZZ97" s="150"/>
      <c r="BAA97" s="150"/>
      <c r="BAB97" s="150"/>
      <c r="BAC97" s="150"/>
      <c r="BAD97" s="150"/>
      <c r="BAE97" s="150"/>
      <c r="BAF97" s="150"/>
      <c r="BAG97" s="150"/>
      <c r="BAH97" s="150"/>
      <c r="BAI97" s="150"/>
      <c r="BAJ97" s="150"/>
      <c r="BAK97" s="150"/>
      <c r="BAL97" s="150"/>
      <c r="BAM97" s="150"/>
      <c r="BAN97" s="150"/>
      <c r="BAO97" s="150"/>
      <c r="BAP97" s="150"/>
      <c r="BAQ97" s="150"/>
      <c r="BAR97" s="150"/>
      <c r="BAS97" s="150"/>
      <c r="BAT97" s="150"/>
      <c r="BAU97" s="150"/>
      <c r="BAV97" s="150"/>
      <c r="BAW97" s="150"/>
      <c r="BAX97" s="150"/>
      <c r="BAY97" s="150"/>
      <c r="BAZ97" s="150"/>
      <c r="BBA97" s="150"/>
      <c r="BBB97" s="150"/>
      <c r="BBC97" s="150"/>
      <c r="BBD97" s="150"/>
      <c r="BBE97" s="150"/>
      <c r="BBF97" s="150"/>
      <c r="BBG97" s="150"/>
      <c r="BBH97" s="150"/>
      <c r="BBI97" s="150"/>
      <c r="BBJ97" s="150"/>
      <c r="BBK97" s="150"/>
      <c r="BBL97" s="150"/>
      <c r="BBM97" s="150"/>
      <c r="BBN97" s="150"/>
      <c r="BBO97" s="150"/>
      <c r="BBP97" s="150"/>
      <c r="BBQ97" s="150"/>
      <c r="BBR97" s="150"/>
      <c r="BBS97" s="150"/>
      <c r="BBT97" s="150"/>
      <c r="BBU97" s="150"/>
      <c r="BBV97" s="150"/>
      <c r="BBW97" s="150"/>
      <c r="BBX97" s="150"/>
      <c r="BBY97" s="150"/>
      <c r="BBZ97" s="150"/>
      <c r="BCA97" s="150"/>
      <c r="BCB97" s="150"/>
      <c r="BCC97" s="150"/>
      <c r="BCD97" s="150"/>
      <c r="BCE97" s="150"/>
      <c r="BCF97" s="150"/>
      <c r="BCG97" s="150"/>
      <c r="BCH97" s="150"/>
      <c r="BCI97" s="150"/>
      <c r="BCJ97" s="150"/>
      <c r="BCK97" s="150"/>
      <c r="BCL97" s="150"/>
      <c r="BCM97" s="150"/>
      <c r="BCN97" s="150"/>
      <c r="BCO97" s="150"/>
      <c r="BCP97" s="150"/>
      <c r="BCQ97" s="150"/>
      <c r="BCR97" s="150"/>
      <c r="BCS97" s="150"/>
      <c r="BCT97" s="150"/>
      <c r="BCU97" s="150"/>
      <c r="BCV97" s="150"/>
      <c r="BCW97" s="150"/>
      <c r="BCX97" s="150"/>
      <c r="BCY97" s="150"/>
      <c r="BCZ97" s="150"/>
      <c r="BDA97" s="150"/>
      <c r="BDB97" s="150"/>
      <c r="BDC97" s="150"/>
      <c r="BDD97" s="150"/>
      <c r="BDE97" s="150"/>
      <c r="BDF97" s="150"/>
      <c r="BDG97" s="150"/>
      <c r="BDH97" s="150"/>
      <c r="BDI97" s="150"/>
      <c r="BDJ97" s="150"/>
      <c r="BDK97" s="150"/>
      <c r="BDL97" s="150"/>
      <c r="BDM97" s="150"/>
      <c r="BDN97" s="150"/>
      <c r="BDO97" s="150"/>
      <c r="BDP97" s="150"/>
      <c r="BDQ97" s="150"/>
      <c r="BDR97" s="150"/>
      <c r="BDS97" s="150"/>
      <c r="BDT97" s="150"/>
      <c r="BDU97" s="150"/>
      <c r="BDV97" s="150"/>
      <c r="BDW97" s="150"/>
      <c r="BDX97" s="150"/>
      <c r="BDY97" s="150"/>
      <c r="BDZ97" s="150"/>
      <c r="BEA97" s="150"/>
      <c r="BEB97" s="150"/>
      <c r="BEC97" s="150"/>
      <c r="BED97" s="150"/>
      <c r="BEE97" s="150"/>
      <c r="BEF97" s="150"/>
      <c r="BEG97" s="150"/>
      <c r="BEH97" s="150"/>
      <c r="BEI97" s="150"/>
      <c r="BEJ97" s="150"/>
      <c r="BEK97" s="150"/>
      <c r="BEL97" s="150"/>
      <c r="BEM97" s="150"/>
      <c r="BEN97" s="150"/>
      <c r="BEO97" s="150"/>
      <c r="BEP97" s="150"/>
      <c r="BEQ97" s="150"/>
      <c r="BER97" s="150"/>
      <c r="BES97" s="150"/>
      <c r="BET97" s="150"/>
      <c r="BEU97" s="150"/>
      <c r="BEV97" s="150"/>
      <c r="BEW97" s="150"/>
      <c r="BEX97" s="150"/>
      <c r="BEY97" s="150"/>
      <c r="BEZ97" s="150"/>
      <c r="BFA97" s="150"/>
      <c r="BFB97" s="150"/>
      <c r="BFC97" s="150"/>
      <c r="BFD97" s="150"/>
      <c r="BFE97" s="150"/>
      <c r="BFF97" s="150"/>
      <c r="BFG97" s="150"/>
      <c r="BFH97" s="150"/>
      <c r="BFI97" s="150"/>
      <c r="BFJ97" s="150"/>
      <c r="BFK97" s="150"/>
      <c r="BFL97" s="150"/>
      <c r="BFM97" s="150"/>
      <c r="BFN97" s="150"/>
      <c r="BFO97" s="150"/>
      <c r="BFP97" s="150"/>
      <c r="BFQ97" s="150"/>
      <c r="BFR97" s="150"/>
      <c r="BFS97" s="150"/>
      <c r="BFT97" s="150"/>
      <c r="BFU97" s="150"/>
      <c r="BFV97" s="150"/>
      <c r="BFW97" s="150"/>
      <c r="BFX97" s="150"/>
      <c r="BFY97" s="150"/>
      <c r="BFZ97" s="150"/>
      <c r="BGA97" s="150"/>
      <c r="BGB97" s="150"/>
      <c r="BGC97" s="150"/>
      <c r="BGD97" s="150"/>
      <c r="BGE97" s="150"/>
      <c r="BGF97" s="150"/>
      <c r="BGG97" s="150"/>
      <c r="BGH97" s="150"/>
      <c r="BGI97" s="150"/>
      <c r="BGJ97" s="150"/>
      <c r="BGK97" s="150"/>
      <c r="BGL97" s="150"/>
      <c r="BGM97" s="150"/>
      <c r="BGN97" s="150"/>
      <c r="BGO97" s="150"/>
      <c r="BGP97" s="150"/>
      <c r="BGQ97" s="150"/>
      <c r="BGR97" s="150"/>
      <c r="BGS97" s="150"/>
      <c r="BGT97" s="150"/>
      <c r="BGU97" s="150"/>
      <c r="BGV97" s="150"/>
      <c r="BGW97" s="150"/>
      <c r="BGX97" s="150"/>
      <c r="BGY97" s="150"/>
      <c r="BGZ97" s="150"/>
      <c r="BHA97" s="150"/>
      <c r="BHB97" s="150"/>
      <c r="BHC97" s="150"/>
      <c r="BHD97" s="150"/>
      <c r="BHE97" s="150"/>
      <c r="BHF97" s="150"/>
      <c r="BHG97" s="150"/>
      <c r="BHH97" s="150"/>
      <c r="BHI97" s="150"/>
      <c r="BHJ97" s="150"/>
      <c r="BHK97" s="150"/>
      <c r="BHL97" s="150"/>
      <c r="BHM97" s="150"/>
      <c r="BHN97" s="150"/>
      <c r="BHO97" s="150"/>
      <c r="BHP97" s="150"/>
      <c r="BHQ97" s="150"/>
      <c r="BHR97" s="150"/>
      <c r="BHS97" s="150"/>
      <c r="BHT97" s="150"/>
      <c r="BHU97" s="150"/>
      <c r="BHV97" s="150"/>
      <c r="BHW97" s="150"/>
      <c r="BHX97" s="150"/>
      <c r="BHY97" s="150"/>
      <c r="BHZ97" s="150"/>
      <c r="BIA97" s="150"/>
      <c r="BIB97" s="150"/>
      <c r="BIC97" s="150"/>
      <c r="BID97" s="150"/>
      <c r="BIE97" s="150"/>
      <c r="BIF97" s="150"/>
      <c r="BIG97" s="150"/>
      <c r="BIH97" s="150"/>
      <c r="BII97" s="150"/>
      <c r="BIJ97" s="150"/>
      <c r="BIK97" s="150"/>
      <c r="BIL97" s="150"/>
      <c r="BIM97" s="150"/>
      <c r="BIN97" s="150"/>
      <c r="BIO97" s="150"/>
      <c r="BIP97" s="150"/>
      <c r="BIQ97" s="150"/>
      <c r="BIR97" s="150"/>
      <c r="BIS97" s="150"/>
      <c r="BIT97" s="150"/>
      <c r="BIU97" s="150"/>
      <c r="BIV97" s="150"/>
      <c r="BIW97" s="150"/>
      <c r="BIX97" s="150"/>
      <c r="BIY97" s="150"/>
      <c r="BIZ97" s="150"/>
      <c r="BJA97" s="150"/>
      <c r="BJB97" s="150"/>
      <c r="BJC97" s="150"/>
      <c r="BJD97" s="150"/>
      <c r="BJE97" s="150"/>
      <c r="BJF97" s="150"/>
      <c r="BJG97" s="150"/>
      <c r="BJH97" s="150"/>
      <c r="BJI97" s="150"/>
      <c r="BJJ97" s="150"/>
      <c r="BJK97" s="150"/>
      <c r="BJL97" s="150"/>
      <c r="BJM97" s="150"/>
      <c r="BJN97" s="150"/>
      <c r="BJO97" s="150"/>
      <c r="BJP97" s="150"/>
      <c r="BJQ97" s="150"/>
      <c r="BJR97" s="150"/>
      <c r="BJS97" s="150"/>
      <c r="BJT97" s="150"/>
      <c r="BJU97" s="150"/>
      <c r="BJV97" s="150"/>
      <c r="BJW97" s="150"/>
      <c r="BJX97" s="150"/>
      <c r="BJY97" s="150"/>
      <c r="BJZ97" s="150"/>
      <c r="BKA97" s="150"/>
      <c r="BKB97" s="150"/>
      <c r="BKC97" s="150"/>
      <c r="BKD97" s="150"/>
      <c r="BKE97" s="150"/>
      <c r="BKF97" s="150"/>
      <c r="BKG97" s="150"/>
      <c r="BKH97" s="150"/>
      <c r="BKI97" s="150"/>
      <c r="BKJ97" s="150"/>
      <c r="BKK97" s="150"/>
      <c r="BKL97" s="150"/>
      <c r="BKM97" s="150"/>
      <c r="BKN97" s="150"/>
      <c r="BKO97" s="150"/>
      <c r="BKP97" s="150"/>
      <c r="BKQ97" s="150"/>
      <c r="BKR97" s="150"/>
      <c r="BKS97" s="150"/>
      <c r="BKT97" s="150"/>
      <c r="BKU97" s="150"/>
      <c r="BKV97" s="150"/>
      <c r="BKW97" s="150"/>
      <c r="BKX97" s="150"/>
      <c r="BKY97" s="150"/>
      <c r="BKZ97" s="150"/>
      <c r="BLA97" s="150"/>
      <c r="BLB97" s="150"/>
      <c r="BLC97" s="150"/>
      <c r="BLD97" s="150"/>
      <c r="BLE97" s="150"/>
      <c r="BLF97" s="150"/>
      <c r="BLG97" s="150"/>
      <c r="BLH97" s="150"/>
      <c r="BLI97" s="150"/>
      <c r="BLJ97" s="150"/>
      <c r="BLK97" s="150"/>
      <c r="BLL97" s="150"/>
      <c r="BLM97" s="150"/>
      <c r="BLN97" s="150"/>
      <c r="BLO97" s="150"/>
      <c r="BLP97" s="150"/>
      <c r="BLQ97" s="150"/>
      <c r="BLR97" s="150"/>
      <c r="BLS97" s="150"/>
      <c r="BLT97" s="150"/>
      <c r="BLU97" s="150"/>
      <c r="BLV97" s="150"/>
      <c r="BLW97" s="150"/>
      <c r="BLX97" s="150"/>
      <c r="BLY97" s="150"/>
      <c r="BLZ97" s="150"/>
      <c r="BMA97" s="150"/>
      <c r="BMB97" s="150"/>
      <c r="BMC97" s="150"/>
      <c r="BMD97" s="150"/>
      <c r="BME97" s="150"/>
      <c r="BMF97" s="150"/>
      <c r="BMG97" s="150"/>
      <c r="BMH97" s="150"/>
      <c r="BMI97" s="150"/>
      <c r="BMJ97" s="150"/>
      <c r="BMK97" s="150"/>
      <c r="BML97" s="150"/>
      <c r="BMM97" s="150"/>
      <c r="BMN97" s="150"/>
      <c r="BMO97" s="150"/>
      <c r="BMP97" s="150"/>
      <c r="BMQ97" s="150"/>
      <c r="BMR97" s="150"/>
      <c r="BMS97" s="150"/>
      <c r="BMT97" s="150"/>
      <c r="BMU97" s="150"/>
      <c r="BMV97" s="150"/>
      <c r="BMW97" s="150"/>
      <c r="BMX97" s="150"/>
      <c r="BMY97" s="150"/>
      <c r="BMZ97" s="150"/>
      <c r="BNA97" s="150"/>
      <c r="BNB97" s="150"/>
      <c r="BNC97" s="150"/>
      <c r="BND97" s="150"/>
      <c r="BNE97" s="150"/>
      <c r="BNF97" s="150"/>
      <c r="BNG97" s="150"/>
      <c r="BNH97" s="150"/>
      <c r="BNI97" s="150"/>
      <c r="BNJ97" s="150"/>
      <c r="BNK97" s="150"/>
      <c r="BNL97" s="150"/>
      <c r="BNM97" s="150"/>
      <c r="BNN97" s="150"/>
      <c r="BNO97" s="150"/>
      <c r="BNP97" s="150"/>
      <c r="BNQ97" s="150"/>
      <c r="BNR97" s="150"/>
      <c r="BNS97" s="150"/>
      <c r="BNT97" s="150"/>
      <c r="BNU97" s="150"/>
      <c r="BNV97" s="150"/>
      <c r="BNW97" s="150"/>
      <c r="BNX97" s="150"/>
      <c r="BNY97" s="150"/>
      <c r="BNZ97" s="150"/>
      <c r="BOA97" s="150"/>
      <c r="BOB97" s="150"/>
      <c r="BOC97" s="150"/>
      <c r="BOD97" s="150"/>
      <c r="BOE97" s="150"/>
      <c r="BOF97" s="150"/>
      <c r="BOG97" s="150"/>
      <c r="BOH97" s="150"/>
      <c r="BOI97" s="150"/>
      <c r="BOJ97" s="150"/>
      <c r="BOK97" s="150"/>
      <c r="BOL97" s="150"/>
      <c r="BOM97" s="150"/>
      <c r="BON97" s="150"/>
      <c r="BOO97" s="150"/>
      <c r="BOP97" s="150"/>
      <c r="BOQ97" s="150"/>
      <c r="BOR97" s="150"/>
      <c r="BOS97" s="150"/>
      <c r="BOT97" s="150"/>
      <c r="BOU97" s="150"/>
      <c r="BOV97" s="150"/>
      <c r="BOW97" s="150"/>
      <c r="BOX97" s="150"/>
      <c r="BOY97" s="150"/>
      <c r="BOZ97" s="150"/>
      <c r="BPA97" s="150"/>
      <c r="BPB97" s="150"/>
      <c r="BPC97" s="150"/>
      <c r="BPD97" s="150"/>
      <c r="BPE97" s="150"/>
      <c r="BPF97" s="150"/>
      <c r="BPG97" s="150"/>
      <c r="BPH97" s="150"/>
      <c r="BPI97" s="150"/>
      <c r="BPJ97" s="150"/>
      <c r="BPK97" s="150"/>
      <c r="BPL97" s="150"/>
      <c r="BPM97" s="150"/>
      <c r="BPN97" s="150"/>
      <c r="BPO97" s="150"/>
      <c r="BPP97" s="150"/>
      <c r="BPQ97" s="150"/>
      <c r="BPR97" s="150"/>
      <c r="BPS97" s="150"/>
      <c r="BPT97" s="150"/>
      <c r="BPU97" s="150"/>
      <c r="BPV97" s="150"/>
      <c r="BPW97" s="150"/>
      <c r="BPX97" s="150"/>
      <c r="BPY97" s="150"/>
      <c r="BPZ97" s="150"/>
      <c r="BQA97" s="150"/>
      <c r="BQB97" s="150"/>
      <c r="BQC97" s="150"/>
      <c r="BQD97" s="150"/>
      <c r="BQE97" s="150"/>
      <c r="BQF97" s="150"/>
      <c r="BQG97" s="150"/>
      <c r="BQH97" s="150"/>
      <c r="BQI97" s="150"/>
      <c r="BQJ97" s="150"/>
      <c r="BQK97" s="150"/>
      <c r="BQL97" s="150"/>
      <c r="BQM97" s="150"/>
      <c r="BQN97" s="150"/>
      <c r="BQO97" s="150"/>
      <c r="BQP97" s="150"/>
      <c r="BQQ97" s="150"/>
      <c r="BQR97" s="150"/>
      <c r="BQS97" s="150"/>
      <c r="BQT97" s="150"/>
      <c r="BQU97" s="150"/>
      <c r="BQV97" s="150"/>
      <c r="BQW97" s="150"/>
      <c r="BQX97" s="150"/>
      <c r="BQY97" s="150"/>
      <c r="BQZ97" s="150"/>
      <c r="BRA97" s="150"/>
      <c r="BRB97" s="150"/>
      <c r="BRC97" s="150"/>
      <c r="BRD97" s="150"/>
      <c r="BRE97" s="150"/>
      <c r="BRF97" s="150"/>
      <c r="BRG97" s="150"/>
      <c r="BRH97" s="150"/>
      <c r="BRI97" s="150"/>
      <c r="BRJ97" s="150"/>
      <c r="BRK97" s="150"/>
      <c r="BRL97" s="150"/>
      <c r="BRM97" s="150"/>
      <c r="BRN97" s="150"/>
      <c r="BRO97" s="150"/>
      <c r="BRP97" s="150"/>
      <c r="BRQ97" s="150"/>
      <c r="BRR97" s="150"/>
      <c r="BRS97" s="150"/>
      <c r="BRT97" s="150"/>
      <c r="BRU97" s="150"/>
      <c r="BRV97" s="150"/>
      <c r="BRW97" s="150"/>
      <c r="BRX97" s="150"/>
      <c r="BRY97" s="150"/>
      <c r="BRZ97" s="150"/>
      <c r="BSA97" s="150"/>
      <c r="BSB97" s="150"/>
      <c r="BSC97" s="150"/>
      <c r="BSD97" s="150"/>
      <c r="BSE97" s="150"/>
      <c r="BSF97" s="150"/>
      <c r="BSG97" s="150"/>
      <c r="BSH97" s="150"/>
      <c r="BSI97" s="150"/>
      <c r="BSJ97" s="150"/>
      <c r="BSK97" s="150"/>
      <c r="BSL97" s="150"/>
      <c r="BSM97" s="150"/>
      <c r="BSN97" s="150"/>
      <c r="BSO97" s="150"/>
      <c r="BSP97" s="150"/>
      <c r="BSQ97" s="150"/>
      <c r="BSR97" s="150"/>
      <c r="BSS97" s="150"/>
      <c r="BST97" s="150"/>
      <c r="BSU97" s="150"/>
      <c r="BSV97" s="150"/>
      <c r="BSW97" s="150"/>
      <c r="BSX97" s="150"/>
      <c r="BSY97" s="150"/>
      <c r="BSZ97" s="150"/>
      <c r="BTA97" s="150"/>
      <c r="BTB97" s="150"/>
      <c r="BTC97" s="150"/>
      <c r="BTD97" s="150"/>
      <c r="BTE97" s="150"/>
      <c r="BTF97" s="150"/>
      <c r="BTG97" s="150"/>
      <c r="BTH97" s="150"/>
      <c r="BTI97" s="150"/>
      <c r="BTJ97" s="150"/>
      <c r="BTK97" s="150"/>
      <c r="BTL97" s="150"/>
      <c r="BTM97" s="150"/>
      <c r="BTN97" s="150"/>
      <c r="BTO97" s="150"/>
      <c r="BTP97" s="150"/>
      <c r="BTQ97" s="150"/>
      <c r="BTR97" s="150"/>
      <c r="BTS97" s="150"/>
      <c r="BTT97" s="150"/>
      <c r="BTU97" s="150"/>
      <c r="BTV97" s="150"/>
      <c r="BTW97" s="150"/>
      <c r="BTX97" s="150"/>
      <c r="BTY97" s="150"/>
      <c r="BTZ97" s="150"/>
      <c r="BUA97" s="150"/>
      <c r="BUB97" s="150"/>
      <c r="BUC97" s="150"/>
      <c r="BUD97" s="150"/>
      <c r="BUE97" s="150"/>
      <c r="BUF97" s="150"/>
      <c r="BUG97" s="150"/>
      <c r="BUH97" s="150"/>
      <c r="BUI97" s="150"/>
      <c r="BUJ97" s="150"/>
      <c r="BUK97" s="150"/>
      <c r="BUL97" s="150"/>
      <c r="BUM97" s="150"/>
      <c r="BUN97" s="150"/>
      <c r="BUO97" s="150"/>
      <c r="BUP97" s="150"/>
      <c r="BUQ97" s="150"/>
      <c r="BUR97" s="150"/>
      <c r="BUS97" s="150"/>
      <c r="BUT97" s="150"/>
      <c r="BUU97" s="150"/>
      <c r="BUV97" s="150"/>
      <c r="BUW97" s="150"/>
      <c r="BUX97" s="150"/>
      <c r="BUY97" s="150"/>
      <c r="BUZ97" s="150"/>
      <c r="BVA97" s="150"/>
      <c r="BVB97" s="150"/>
      <c r="BVC97" s="150"/>
      <c r="BVD97" s="150"/>
      <c r="BVE97" s="150"/>
      <c r="BVF97" s="150"/>
      <c r="BVG97" s="150"/>
      <c r="BVH97" s="150"/>
      <c r="BVI97" s="150"/>
      <c r="BVJ97" s="150"/>
      <c r="BVK97" s="150"/>
      <c r="BVL97" s="150"/>
      <c r="BVM97" s="150"/>
      <c r="BVN97" s="150"/>
      <c r="BVO97" s="150"/>
      <c r="BVP97" s="150"/>
      <c r="BVQ97" s="150"/>
      <c r="BVR97" s="150"/>
      <c r="BVS97" s="150"/>
      <c r="BVT97" s="150"/>
      <c r="BVU97" s="150"/>
      <c r="BVV97" s="150"/>
      <c r="BVW97" s="150"/>
      <c r="BVX97" s="150"/>
      <c r="BVY97" s="150"/>
      <c r="BVZ97" s="150"/>
      <c r="BWA97" s="150"/>
      <c r="BWB97" s="150"/>
      <c r="BWC97" s="150"/>
      <c r="BWD97" s="150"/>
      <c r="BWE97" s="150"/>
      <c r="BWF97" s="150"/>
      <c r="BWG97" s="150"/>
      <c r="BWH97" s="150"/>
      <c r="BWI97" s="150"/>
      <c r="BWJ97" s="150"/>
      <c r="BWK97" s="150"/>
      <c r="BWL97" s="150"/>
      <c r="BWM97" s="150"/>
      <c r="BWN97" s="150"/>
      <c r="BWO97" s="150"/>
      <c r="BWP97" s="150"/>
      <c r="BWQ97" s="150"/>
      <c r="BWR97" s="150"/>
      <c r="BWS97" s="150"/>
      <c r="BWT97" s="150"/>
      <c r="BWU97" s="150"/>
      <c r="BWV97" s="150"/>
      <c r="BWW97" s="150"/>
      <c r="BWX97" s="150"/>
      <c r="BWY97" s="150"/>
      <c r="BWZ97" s="150"/>
      <c r="BXA97" s="150"/>
      <c r="BXB97" s="150"/>
      <c r="BXC97" s="150"/>
      <c r="BXD97" s="150"/>
      <c r="BXE97" s="150"/>
      <c r="BXF97" s="150"/>
      <c r="BXG97" s="150"/>
      <c r="BXH97" s="150"/>
      <c r="BXI97" s="150"/>
      <c r="BXJ97" s="150"/>
      <c r="BXK97" s="150"/>
      <c r="BXL97" s="150"/>
      <c r="BXM97" s="150"/>
      <c r="BXN97" s="150"/>
      <c r="BXO97" s="150"/>
      <c r="BXP97" s="150"/>
      <c r="BXQ97" s="150"/>
      <c r="BXR97" s="150"/>
      <c r="BXS97" s="150"/>
      <c r="BXT97" s="150"/>
      <c r="BXU97" s="150"/>
      <c r="BXV97" s="150"/>
      <c r="BXW97" s="150"/>
      <c r="BXX97" s="150"/>
      <c r="BXY97" s="150"/>
      <c r="BXZ97" s="150"/>
      <c r="BYA97" s="150"/>
      <c r="BYB97" s="150"/>
      <c r="BYC97" s="150"/>
      <c r="BYD97" s="150"/>
      <c r="BYE97" s="150"/>
      <c r="BYF97" s="150"/>
      <c r="BYG97" s="150"/>
      <c r="BYH97" s="150"/>
      <c r="BYI97" s="150"/>
      <c r="BYJ97" s="150"/>
      <c r="BYK97" s="150"/>
      <c r="BYL97" s="150"/>
      <c r="BYM97" s="150"/>
      <c r="BYN97" s="150"/>
      <c r="BYO97" s="150"/>
      <c r="BYP97" s="150"/>
      <c r="BYQ97" s="150"/>
      <c r="BYR97" s="150"/>
      <c r="BYS97" s="150"/>
      <c r="BYT97" s="150"/>
      <c r="BYU97" s="150"/>
      <c r="BYV97" s="150"/>
      <c r="BYW97" s="150"/>
      <c r="BYX97" s="150"/>
      <c r="BYY97" s="150"/>
      <c r="BYZ97" s="150"/>
      <c r="BZA97" s="150"/>
      <c r="BZB97" s="150"/>
      <c r="BZC97" s="150"/>
      <c r="BZD97" s="150"/>
      <c r="BZE97" s="150"/>
      <c r="BZF97" s="150"/>
      <c r="BZG97" s="150"/>
      <c r="BZH97" s="150"/>
      <c r="BZI97" s="150"/>
      <c r="BZJ97" s="150"/>
      <c r="BZK97" s="150"/>
      <c r="BZL97" s="150"/>
      <c r="BZM97" s="150"/>
      <c r="BZN97" s="150"/>
      <c r="BZO97" s="150"/>
      <c r="BZP97" s="150"/>
      <c r="BZQ97" s="150"/>
      <c r="BZR97" s="150"/>
      <c r="BZS97" s="150"/>
      <c r="BZT97" s="150"/>
      <c r="BZU97" s="150"/>
      <c r="BZV97" s="150"/>
      <c r="BZW97" s="150"/>
      <c r="BZX97" s="150"/>
      <c r="BZY97" s="150"/>
      <c r="BZZ97" s="150"/>
      <c r="CAA97" s="150"/>
      <c r="CAB97" s="150"/>
      <c r="CAC97" s="150"/>
      <c r="CAD97" s="150"/>
      <c r="CAE97" s="150"/>
      <c r="CAF97" s="150"/>
      <c r="CAG97" s="150"/>
      <c r="CAH97" s="150"/>
      <c r="CAI97" s="150"/>
      <c r="CAJ97" s="150"/>
      <c r="CAK97" s="150"/>
      <c r="CAL97" s="150"/>
      <c r="CAM97" s="150"/>
      <c r="CAN97" s="150"/>
      <c r="CAO97" s="150"/>
      <c r="CAP97" s="150"/>
      <c r="CAQ97" s="150"/>
      <c r="CAR97" s="150"/>
      <c r="CAS97" s="150"/>
      <c r="CAT97" s="150"/>
      <c r="CAU97" s="150"/>
      <c r="CAV97" s="150"/>
      <c r="CAW97" s="150"/>
      <c r="CAX97" s="150"/>
      <c r="CAY97" s="150"/>
      <c r="CAZ97" s="150"/>
      <c r="CBA97" s="150"/>
      <c r="CBB97" s="150"/>
      <c r="CBC97" s="150"/>
      <c r="CBD97" s="150"/>
      <c r="CBE97" s="150"/>
      <c r="CBF97" s="150"/>
      <c r="CBG97" s="150"/>
      <c r="CBH97" s="150"/>
      <c r="CBI97" s="150"/>
      <c r="CBJ97" s="150"/>
      <c r="CBK97" s="150"/>
      <c r="CBL97" s="150"/>
      <c r="CBM97" s="150"/>
      <c r="CBN97" s="150"/>
      <c r="CBO97" s="150"/>
      <c r="CBP97" s="150"/>
      <c r="CBQ97" s="150"/>
      <c r="CBR97" s="150"/>
      <c r="CBS97" s="150"/>
      <c r="CBT97" s="150"/>
      <c r="CBU97" s="150"/>
      <c r="CBV97" s="150"/>
      <c r="CBW97" s="150"/>
      <c r="CBX97" s="150"/>
      <c r="CBY97" s="150"/>
      <c r="CBZ97" s="150"/>
      <c r="CCA97" s="150"/>
      <c r="CCB97" s="150"/>
      <c r="CCC97" s="150"/>
      <c r="CCD97" s="150"/>
      <c r="CCE97" s="150"/>
      <c r="CCF97" s="150"/>
      <c r="CCG97" s="150"/>
      <c r="CCH97" s="150"/>
      <c r="CCI97" s="150"/>
      <c r="CCJ97" s="150"/>
      <c r="CCK97" s="150"/>
      <c r="CCL97" s="150"/>
      <c r="CCM97" s="150"/>
      <c r="CCN97" s="150"/>
      <c r="CCO97" s="150"/>
      <c r="CCP97" s="150"/>
      <c r="CCQ97" s="150"/>
      <c r="CCR97" s="150"/>
      <c r="CCS97" s="150"/>
      <c r="CCT97" s="150"/>
      <c r="CCU97" s="150"/>
      <c r="CCV97" s="150"/>
      <c r="CCW97" s="150"/>
      <c r="CCX97" s="150"/>
      <c r="CCY97" s="150"/>
      <c r="CCZ97" s="150"/>
      <c r="CDA97" s="150"/>
      <c r="CDB97" s="150"/>
      <c r="CDC97" s="150"/>
      <c r="CDD97" s="150"/>
      <c r="CDE97" s="150"/>
      <c r="CDF97" s="150"/>
      <c r="CDG97" s="150"/>
      <c r="CDH97" s="150"/>
      <c r="CDI97" s="150"/>
      <c r="CDJ97" s="150"/>
      <c r="CDK97" s="150"/>
      <c r="CDL97" s="150"/>
      <c r="CDM97" s="150"/>
      <c r="CDN97" s="150"/>
      <c r="CDO97" s="150"/>
      <c r="CDP97" s="150"/>
      <c r="CDQ97" s="150"/>
      <c r="CDR97" s="150"/>
      <c r="CDS97" s="150"/>
      <c r="CDT97" s="150"/>
      <c r="CDU97" s="150"/>
      <c r="CDV97" s="150"/>
      <c r="CDW97" s="150"/>
      <c r="CDX97" s="150"/>
      <c r="CDY97" s="150"/>
      <c r="CDZ97" s="150"/>
      <c r="CEA97" s="150"/>
      <c r="CEB97" s="150"/>
      <c r="CEC97" s="150"/>
      <c r="CED97" s="150"/>
      <c r="CEE97" s="150"/>
      <c r="CEF97" s="150"/>
      <c r="CEG97" s="150"/>
      <c r="CEH97" s="150"/>
      <c r="CEI97" s="150"/>
      <c r="CEJ97" s="150"/>
      <c r="CEK97" s="150"/>
      <c r="CEL97" s="150"/>
      <c r="CEM97" s="150"/>
      <c r="CEN97" s="150"/>
      <c r="CEO97" s="150"/>
      <c r="CEP97" s="150"/>
      <c r="CEQ97" s="150"/>
      <c r="CER97" s="150"/>
      <c r="CES97" s="150"/>
      <c r="CET97" s="150"/>
      <c r="CEU97" s="150"/>
      <c r="CEV97" s="150"/>
      <c r="CEW97" s="150"/>
      <c r="CEX97" s="150"/>
      <c r="CEY97" s="150"/>
      <c r="CEZ97" s="150"/>
      <c r="CFA97" s="150"/>
      <c r="CFB97" s="150"/>
      <c r="CFC97" s="150"/>
      <c r="CFD97" s="150"/>
      <c r="CFE97" s="150"/>
      <c r="CFF97" s="150"/>
      <c r="CFG97" s="150"/>
      <c r="CFH97" s="150"/>
      <c r="CFI97" s="150"/>
      <c r="CFJ97" s="150"/>
      <c r="CFK97" s="150"/>
      <c r="CFL97" s="150"/>
      <c r="CFM97" s="150"/>
      <c r="CFN97" s="150"/>
      <c r="CFO97" s="150"/>
      <c r="CFP97" s="150"/>
      <c r="CFQ97" s="150"/>
      <c r="CFR97" s="150"/>
      <c r="CFS97" s="150"/>
      <c r="CFT97" s="150"/>
      <c r="CFU97" s="150"/>
      <c r="CFV97" s="150"/>
      <c r="CFW97" s="150"/>
      <c r="CFX97" s="150"/>
      <c r="CFY97" s="150"/>
      <c r="CFZ97" s="150"/>
      <c r="CGA97" s="150"/>
      <c r="CGB97" s="150"/>
      <c r="CGC97" s="150"/>
      <c r="CGD97" s="150"/>
      <c r="CGE97" s="150"/>
      <c r="CGF97" s="150"/>
      <c r="CGG97" s="150"/>
      <c r="CGH97" s="150"/>
      <c r="CGI97" s="150"/>
      <c r="CGJ97" s="150"/>
      <c r="CGK97" s="150"/>
      <c r="CGL97" s="150"/>
      <c r="CGM97" s="150"/>
      <c r="CGN97" s="150"/>
      <c r="CGO97" s="150"/>
      <c r="CGP97" s="150"/>
      <c r="CGQ97" s="150"/>
      <c r="CGR97" s="150"/>
      <c r="CGS97" s="150"/>
      <c r="CGT97" s="150"/>
      <c r="CGU97" s="150"/>
      <c r="CGV97" s="150"/>
      <c r="CGW97" s="150"/>
      <c r="CGX97" s="150"/>
      <c r="CGY97" s="150"/>
      <c r="CGZ97" s="150"/>
      <c r="CHA97" s="150"/>
      <c r="CHB97" s="150"/>
      <c r="CHC97" s="150"/>
      <c r="CHD97" s="150"/>
      <c r="CHE97" s="150"/>
      <c r="CHF97" s="150"/>
      <c r="CHG97" s="150"/>
      <c r="CHH97" s="150"/>
      <c r="CHI97" s="150"/>
      <c r="CHJ97" s="150"/>
      <c r="CHK97" s="150"/>
      <c r="CHL97" s="150"/>
      <c r="CHM97" s="150"/>
      <c r="CHN97" s="150"/>
      <c r="CHO97" s="150"/>
      <c r="CHP97" s="150"/>
      <c r="CHQ97" s="150"/>
      <c r="CHR97" s="150"/>
      <c r="CHS97" s="150"/>
      <c r="CHT97" s="150"/>
      <c r="CHU97" s="150"/>
      <c r="CHV97" s="150"/>
      <c r="CHW97" s="150"/>
      <c r="CHX97" s="150"/>
      <c r="CHY97" s="150"/>
      <c r="CHZ97" s="150"/>
      <c r="CIA97" s="150"/>
      <c r="CIB97" s="150"/>
      <c r="CIC97" s="150"/>
      <c r="CID97" s="150"/>
      <c r="CIE97" s="150"/>
      <c r="CIF97" s="150"/>
      <c r="CIG97" s="150"/>
      <c r="CIH97" s="150"/>
      <c r="CII97" s="150"/>
      <c r="CIJ97" s="150"/>
      <c r="CIK97" s="150"/>
      <c r="CIL97" s="150"/>
      <c r="CIM97" s="150"/>
      <c r="CIN97" s="150"/>
      <c r="CIO97" s="150"/>
      <c r="CIP97" s="150"/>
      <c r="CIQ97" s="150"/>
      <c r="CIR97" s="150"/>
      <c r="CIS97" s="150"/>
      <c r="CIT97" s="150"/>
      <c r="CIU97" s="150"/>
      <c r="CIV97" s="150"/>
      <c r="CIW97" s="150"/>
      <c r="CIX97" s="150"/>
      <c r="CIY97" s="150"/>
      <c r="CIZ97" s="150"/>
      <c r="CJA97" s="150"/>
      <c r="CJB97" s="150"/>
      <c r="CJC97" s="150"/>
      <c r="CJD97" s="150"/>
      <c r="CJE97" s="150"/>
      <c r="CJF97" s="150"/>
      <c r="CJG97" s="150"/>
      <c r="CJH97" s="150"/>
      <c r="CJI97" s="150"/>
      <c r="CJJ97" s="150"/>
      <c r="CJK97" s="150"/>
      <c r="CJL97" s="150"/>
      <c r="CJM97" s="150"/>
      <c r="CJN97" s="150"/>
      <c r="CJO97" s="150"/>
      <c r="CJP97" s="150"/>
      <c r="CJQ97" s="150"/>
      <c r="CJR97" s="150"/>
      <c r="CJS97" s="150"/>
      <c r="CJT97" s="150"/>
      <c r="CJU97" s="150"/>
      <c r="CJV97" s="150"/>
      <c r="CJW97" s="150"/>
      <c r="CJX97" s="150"/>
      <c r="CJY97" s="150"/>
      <c r="CJZ97" s="150"/>
      <c r="CKA97" s="150"/>
      <c r="CKB97" s="150"/>
      <c r="CKC97" s="150"/>
      <c r="CKD97" s="150"/>
      <c r="CKE97" s="150"/>
      <c r="CKF97" s="150"/>
      <c r="CKG97" s="150"/>
      <c r="CKH97" s="150"/>
      <c r="CKI97" s="150"/>
      <c r="CKJ97" s="150"/>
      <c r="CKK97" s="150"/>
      <c r="CKL97" s="150"/>
      <c r="CKM97" s="150"/>
      <c r="CKN97" s="150"/>
      <c r="CKO97" s="150"/>
      <c r="CKP97" s="150"/>
      <c r="CKQ97" s="150"/>
      <c r="CKR97" s="150"/>
      <c r="CKS97" s="150"/>
      <c r="CKT97" s="150"/>
      <c r="CKU97" s="150"/>
      <c r="CKV97" s="150"/>
      <c r="CKW97" s="150"/>
      <c r="CKX97" s="150"/>
      <c r="CKY97" s="150"/>
      <c r="CKZ97" s="150"/>
      <c r="CLA97" s="150"/>
      <c r="CLB97" s="150"/>
      <c r="CLC97" s="150"/>
      <c r="CLD97" s="150"/>
      <c r="CLE97" s="150"/>
      <c r="CLF97" s="150"/>
      <c r="CLG97" s="150"/>
      <c r="CLH97" s="150"/>
      <c r="CLI97" s="150"/>
      <c r="CLJ97" s="150"/>
      <c r="CLK97" s="150"/>
      <c r="CLL97" s="150"/>
      <c r="CLM97" s="150"/>
      <c r="CLN97" s="150"/>
      <c r="CLO97" s="150"/>
      <c r="CLP97" s="150"/>
      <c r="CLQ97" s="150"/>
      <c r="CLR97" s="150"/>
      <c r="CLS97" s="150"/>
      <c r="CLT97" s="150"/>
      <c r="CLU97" s="150"/>
      <c r="CLV97" s="150"/>
      <c r="CLW97" s="150"/>
      <c r="CLX97" s="150"/>
      <c r="CLY97" s="150"/>
      <c r="CLZ97" s="150"/>
      <c r="CMA97" s="150"/>
      <c r="CMB97" s="150"/>
      <c r="CMC97" s="150"/>
      <c r="CMD97" s="150"/>
      <c r="CME97" s="150"/>
      <c r="CMF97" s="150"/>
      <c r="CMG97" s="150"/>
      <c r="CMH97" s="150"/>
      <c r="CMI97" s="150"/>
      <c r="CMJ97" s="150"/>
      <c r="CMK97" s="150"/>
      <c r="CML97" s="150"/>
      <c r="CMM97" s="150"/>
      <c r="CMN97" s="150"/>
      <c r="CMO97" s="150"/>
      <c r="CMP97" s="150"/>
      <c r="CMQ97" s="150"/>
      <c r="CMR97" s="150"/>
      <c r="CMS97" s="150"/>
      <c r="CMT97" s="150"/>
      <c r="CMU97" s="150"/>
      <c r="CMV97" s="150"/>
      <c r="CMW97" s="150"/>
      <c r="CMX97" s="150"/>
      <c r="CMY97" s="150"/>
      <c r="CMZ97" s="150"/>
      <c r="CNA97" s="150"/>
      <c r="CNB97" s="150"/>
      <c r="CNC97" s="150"/>
      <c r="CND97" s="150"/>
      <c r="CNE97" s="150"/>
      <c r="CNF97" s="150"/>
      <c r="CNG97" s="150"/>
      <c r="CNH97" s="150"/>
      <c r="CNI97" s="150"/>
      <c r="CNJ97" s="150"/>
      <c r="CNK97" s="150"/>
      <c r="CNL97" s="150"/>
      <c r="CNM97" s="150"/>
      <c r="CNN97" s="150"/>
      <c r="CNO97" s="150"/>
      <c r="CNP97" s="150"/>
      <c r="CNQ97" s="150"/>
      <c r="CNR97" s="150"/>
      <c r="CNS97" s="150"/>
      <c r="CNT97" s="150"/>
      <c r="CNU97" s="150"/>
      <c r="CNV97" s="150"/>
      <c r="CNW97" s="150"/>
      <c r="CNX97" s="150"/>
      <c r="CNY97" s="150"/>
      <c r="CNZ97" s="150"/>
      <c r="COA97" s="150"/>
      <c r="COB97" s="150"/>
      <c r="COC97" s="150"/>
      <c r="COD97" s="150"/>
      <c r="COE97" s="150"/>
      <c r="COF97" s="150"/>
      <c r="COG97" s="150"/>
      <c r="COH97" s="150"/>
      <c r="COI97" s="150"/>
      <c r="COJ97" s="150"/>
      <c r="COK97" s="150"/>
      <c r="COL97" s="150"/>
      <c r="COM97" s="150"/>
      <c r="CON97" s="150"/>
      <c r="COO97" s="150"/>
      <c r="COP97" s="150"/>
      <c r="COQ97" s="150"/>
      <c r="COR97" s="150"/>
      <c r="COS97" s="150"/>
      <c r="COT97" s="150"/>
      <c r="COU97" s="150"/>
      <c r="COV97" s="150"/>
      <c r="COW97" s="150"/>
      <c r="COX97" s="150"/>
      <c r="COY97" s="150"/>
      <c r="COZ97" s="150"/>
      <c r="CPA97" s="150"/>
      <c r="CPB97" s="150"/>
      <c r="CPC97" s="150"/>
      <c r="CPD97" s="150"/>
      <c r="CPE97" s="150"/>
      <c r="CPF97" s="150"/>
      <c r="CPG97" s="150"/>
      <c r="CPH97" s="150"/>
      <c r="CPI97" s="150"/>
      <c r="CPJ97" s="150"/>
      <c r="CPK97" s="150"/>
      <c r="CPL97" s="150"/>
      <c r="CPM97" s="150"/>
      <c r="CPN97" s="150"/>
      <c r="CPO97" s="150"/>
      <c r="CPP97" s="150"/>
      <c r="CPQ97" s="150"/>
      <c r="CPR97" s="150"/>
      <c r="CPS97" s="150"/>
      <c r="CPT97" s="150"/>
      <c r="CPU97" s="150"/>
      <c r="CPV97" s="150"/>
      <c r="CPW97" s="150"/>
      <c r="CPX97" s="150"/>
      <c r="CPY97" s="150"/>
      <c r="CPZ97" s="150"/>
      <c r="CQA97" s="150"/>
      <c r="CQB97" s="150"/>
      <c r="CQC97" s="150"/>
      <c r="CQD97" s="150"/>
      <c r="CQE97" s="150"/>
      <c r="CQF97" s="150"/>
      <c r="CQG97" s="150"/>
      <c r="CQH97" s="150"/>
      <c r="CQI97" s="150"/>
      <c r="CQJ97" s="150"/>
      <c r="CQK97" s="150"/>
      <c r="CQL97" s="150"/>
      <c r="CQM97" s="150"/>
      <c r="CQN97" s="150"/>
      <c r="CQO97" s="150"/>
      <c r="CQP97" s="150"/>
      <c r="CQQ97" s="150"/>
      <c r="CQR97" s="150"/>
      <c r="CQS97" s="150"/>
      <c r="CQT97" s="150"/>
      <c r="CQU97" s="150"/>
      <c r="CQV97" s="150"/>
      <c r="CQW97" s="150"/>
      <c r="CQX97" s="150"/>
      <c r="CQY97" s="150"/>
      <c r="CQZ97" s="150"/>
      <c r="CRA97" s="150"/>
      <c r="CRB97" s="150"/>
      <c r="CRC97" s="150"/>
      <c r="CRD97" s="150"/>
      <c r="CRE97" s="150"/>
      <c r="CRF97" s="150"/>
      <c r="CRG97" s="150"/>
      <c r="CRH97" s="150"/>
      <c r="CRI97" s="150"/>
      <c r="CRJ97" s="150"/>
      <c r="CRK97" s="150"/>
      <c r="CRL97" s="150"/>
      <c r="CRM97" s="150"/>
      <c r="CRN97" s="150"/>
      <c r="CRO97" s="150"/>
      <c r="CRP97" s="150"/>
      <c r="CRQ97" s="150"/>
      <c r="CRR97" s="150"/>
      <c r="CRS97" s="150"/>
      <c r="CRT97" s="150"/>
      <c r="CRU97" s="150"/>
      <c r="CRV97" s="150"/>
      <c r="CRW97" s="150"/>
      <c r="CRX97" s="150"/>
      <c r="CRY97" s="150"/>
      <c r="CRZ97" s="150"/>
      <c r="CSA97" s="150"/>
      <c r="CSB97" s="150"/>
      <c r="CSC97" s="150"/>
      <c r="CSD97" s="150"/>
      <c r="CSE97" s="150"/>
      <c r="CSF97" s="150"/>
      <c r="CSG97" s="150"/>
      <c r="CSH97" s="150"/>
      <c r="CSI97" s="150"/>
      <c r="CSJ97" s="150"/>
      <c r="CSK97" s="150"/>
      <c r="CSL97" s="150"/>
      <c r="CSM97" s="150"/>
      <c r="CSN97" s="150"/>
      <c r="CSO97" s="150"/>
      <c r="CSP97" s="150"/>
      <c r="CSQ97" s="150"/>
      <c r="CSR97" s="150"/>
      <c r="CSS97" s="150"/>
      <c r="CST97" s="150"/>
      <c r="CSU97" s="150"/>
      <c r="CSV97" s="150"/>
      <c r="CSW97" s="150"/>
      <c r="CSX97" s="150"/>
      <c r="CSY97" s="150"/>
      <c r="CSZ97" s="150"/>
      <c r="CTA97" s="150"/>
      <c r="CTB97" s="150"/>
      <c r="CTC97" s="150"/>
      <c r="CTD97" s="150"/>
      <c r="CTE97" s="150"/>
      <c r="CTF97" s="150"/>
      <c r="CTG97" s="150"/>
      <c r="CTH97" s="150"/>
      <c r="CTI97" s="150"/>
      <c r="CTJ97" s="150"/>
      <c r="CTK97" s="150"/>
      <c r="CTL97" s="150"/>
      <c r="CTM97" s="150"/>
      <c r="CTN97" s="150"/>
      <c r="CTO97" s="150"/>
      <c r="CTP97" s="150"/>
      <c r="CTQ97" s="150"/>
      <c r="CTR97" s="150"/>
      <c r="CTS97" s="150"/>
      <c r="CTT97" s="150"/>
      <c r="CTU97" s="150"/>
      <c r="CTV97" s="150"/>
      <c r="CTW97" s="150"/>
      <c r="CTX97" s="150"/>
      <c r="CTY97" s="150"/>
      <c r="CTZ97" s="150"/>
      <c r="CUA97" s="150"/>
      <c r="CUB97" s="150"/>
      <c r="CUC97" s="150"/>
      <c r="CUD97" s="150"/>
      <c r="CUE97" s="150"/>
      <c r="CUF97" s="150"/>
      <c r="CUG97" s="150"/>
      <c r="CUH97" s="150"/>
      <c r="CUI97" s="150"/>
      <c r="CUJ97" s="150"/>
      <c r="CUK97" s="150"/>
      <c r="CUL97" s="150"/>
      <c r="CUM97" s="150"/>
      <c r="CUN97" s="150"/>
      <c r="CUO97" s="150"/>
      <c r="CUP97" s="150"/>
      <c r="CUQ97" s="150"/>
      <c r="CUR97" s="150"/>
      <c r="CUS97" s="150"/>
      <c r="CUT97" s="150"/>
      <c r="CUU97" s="150"/>
      <c r="CUV97" s="150"/>
      <c r="CUW97" s="150"/>
      <c r="CUX97" s="150"/>
      <c r="CUY97" s="150"/>
      <c r="CUZ97" s="150"/>
      <c r="CVA97" s="150"/>
      <c r="CVB97" s="150"/>
      <c r="CVC97" s="150"/>
      <c r="CVD97" s="150"/>
      <c r="CVE97" s="150"/>
      <c r="CVF97" s="150"/>
      <c r="CVG97" s="150"/>
      <c r="CVH97" s="150"/>
      <c r="CVI97" s="150"/>
      <c r="CVJ97" s="150"/>
      <c r="CVK97" s="150"/>
      <c r="CVL97" s="150"/>
      <c r="CVM97" s="150"/>
      <c r="CVN97" s="150"/>
      <c r="CVO97" s="150"/>
      <c r="CVP97" s="150"/>
      <c r="CVQ97" s="150"/>
      <c r="CVR97" s="150"/>
      <c r="CVS97" s="150"/>
      <c r="CVT97" s="150"/>
      <c r="CVU97" s="150"/>
      <c r="CVV97" s="150"/>
      <c r="CVW97" s="150"/>
      <c r="CVX97" s="150"/>
      <c r="CVY97" s="150"/>
      <c r="CVZ97" s="150"/>
      <c r="CWA97" s="150"/>
      <c r="CWB97" s="150"/>
      <c r="CWC97" s="150"/>
      <c r="CWD97" s="150"/>
      <c r="CWE97" s="150"/>
      <c r="CWF97" s="150"/>
      <c r="CWG97" s="150"/>
      <c r="CWH97" s="150"/>
      <c r="CWI97" s="150"/>
      <c r="CWJ97" s="150"/>
      <c r="CWK97" s="150"/>
      <c r="CWL97" s="150"/>
      <c r="CWM97" s="150"/>
      <c r="CWN97" s="150"/>
      <c r="CWO97" s="150"/>
      <c r="CWP97" s="150"/>
      <c r="CWQ97" s="150"/>
      <c r="CWR97" s="150"/>
      <c r="CWS97" s="150"/>
      <c r="CWT97" s="150"/>
      <c r="CWU97" s="150"/>
      <c r="CWV97" s="150"/>
      <c r="CWW97" s="150"/>
      <c r="CWX97" s="150"/>
      <c r="CWY97" s="150"/>
      <c r="CWZ97" s="150"/>
      <c r="CXA97" s="150"/>
      <c r="CXB97" s="150"/>
      <c r="CXC97" s="150"/>
      <c r="CXD97" s="150"/>
      <c r="CXE97" s="150"/>
      <c r="CXF97" s="150"/>
      <c r="CXG97" s="150"/>
      <c r="CXH97" s="150"/>
      <c r="CXI97" s="150"/>
      <c r="CXJ97" s="150"/>
      <c r="CXK97" s="150"/>
      <c r="CXL97" s="150"/>
      <c r="CXM97" s="150"/>
      <c r="CXN97" s="150"/>
      <c r="CXO97" s="150"/>
      <c r="CXP97" s="150"/>
      <c r="CXQ97" s="150"/>
      <c r="CXR97" s="150"/>
      <c r="CXS97" s="150"/>
      <c r="CXT97" s="150"/>
      <c r="CXU97" s="150"/>
      <c r="CXV97" s="150"/>
      <c r="CXW97" s="150"/>
      <c r="CXX97" s="150"/>
      <c r="CXY97" s="150"/>
      <c r="CXZ97" s="150"/>
      <c r="CYA97" s="150"/>
      <c r="CYB97" s="150"/>
      <c r="CYC97" s="150"/>
      <c r="CYD97" s="150"/>
      <c r="CYE97" s="150"/>
      <c r="CYF97" s="150"/>
      <c r="CYG97" s="150"/>
      <c r="CYH97" s="150"/>
      <c r="CYI97" s="150"/>
      <c r="CYJ97" s="150"/>
      <c r="CYK97" s="150"/>
      <c r="CYL97" s="150"/>
      <c r="CYM97" s="150"/>
      <c r="CYN97" s="150"/>
      <c r="CYO97" s="150"/>
      <c r="CYP97" s="150"/>
      <c r="CYQ97" s="150"/>
      <c r="CYR97" s="150"/>
      <c r="CYS97" s="150"/>
      <c r="CYT97" s="150"/>
      <c r="CYU97" s="150"/>
      <c r="CYV97" s="150"/>
      <c r="CYW97" s="150"/>
      <c r="CYX97" s="150"/>
      <c r="CYY97" s="150"/>
      <c r="CYZ97" s="150"/>
      <c r="CZA97" s="150"/>
      <c r="CZB97" s="150"/>
      <c r="CZC97" s="150"/>
      <c r="CZD97" s="150"/>
      <c r="CZE97" s="150"/>
      <c r="CZF97" s="150"/>
      <c r="CZG97" s="150"/>
      <c r="CZH97" s="150"/>
      <c r="CZI97" s="150"/>
      <c r="CZJ97" s="150"/>
      <c r="CZK97" s="150"/>
      <c r="CZL97" s="150"/>
      <c r="CZM97" s="150"/>
      <c r="CZN97" s="150"/>
      <c r="CZO97" s="150"/>
      <c r="CZP97" s="150"/>
      <c r="CZQ97" s="150"/>
      <c r="CZR97" s="150"/>
      <c r="CZS97" s="150"/>
      <c r="CZT97" s="150"/>
      <c r="CZU97" s="150"/>
      <c r="CZV97" s="150"/>
      <c r="CZW97" s="150"/>
      <c r="CZX97" s="150"/>
      <c r="CZY97" s="150"/>
      <c r="CZZ97" s="150"/>
      <c r="DAA97" s="150"/>
      <c r="DAB97" s="150"/>
      <c r="DAC97" s="150"/>
      <c r="DAD97" s="150"/>
      <c r="DAE97" s="150"/>
      <c r="DAF97" s="150"/>
      <c r="DAG97" s="150"/>
      <c r="DAH97" s="150"/>
      <c r="DAI97" s="150"/>
      <c r="DAJ97" s="150"/>
      <c r="DAK97" s="150"/>
      <c r="DAL97" s="150"/>
      <c r="DAM97" s="150"/>
      <c r="DAN97" s="150"/>
      <c r="DAO97" s="150"/>
      <c r="DAP97" s="150"/>
      <c r="DAQ97" s="150"/>
      <c r="DAR97" s="150"/>
      <c r="DAS97" s="150"/>
      <c r="DAT97" s="150"/>
      <c r="DAU97" s="150"/>
      <c r="DAV97" s="150"/>
      <c r="DAW97" s="150"/>
      <c r="DAX97" s="150"/>
      <c r="DAY97" s="150"/>
      <c r="DAZ97" s="150"/>
      <c r="DBA97" s="150"/>
      <c r="DBB97" s="150"/>
      <c r="DBC97" s="150"/>
      <c r="DBD97" s="150"/>
      <c r="DBE97" s="150"/>
      <c r="DBF97" s="150"/>
      <c r="DBG97" s="150"/>
      <c r="DBH97" s="150"/>
      <c r="DBI97" s="150"/>
      <c r="DBJ97" s="150"/>
      <c r="DBK97" s="150"/>
      <c r="DBL97" s="150"/>
      <c r="DBM97" s="150"/>
      <c r="DBN97" s="150"/>
      <c r="DBO97" s="150"/>
      <c r="DBP97" s="150"/>
      <c r="DBQ97" s="150"/>
      <c r="DBR97" s="150"/>
      <c r="DBS97" s="150"/>
      <c r="DBT97" s="150"/>
      <c r="DBU97" s="150"/>
      <c r="DBV97" s="150"/>
      <c r="DBW97" s="150"/>
      <c r="DBX97" s="150"/>
      <c r="DBY97" s="150"/>
      <c r="DBZ97" s="150"/>
      <c r="DCA97" s="150"/>
      <c r="DCB97" s="150"/>
      <c r="DCC97" s="150"/>
      <c r="DCD97" s="150"/>
      <c r="DCE97" s="150"/>
      <c r="DCF97" s="150"/>
      <c r="DCG97" s="150"/>
      <c r="DCH97" s="150"/>
      <c r="DCI97" s="150"/>
      <c r="DCJ97" s="150"/>
      <c r="DCK97" s="150"/>
      <c r="DCL97" s="150"/>
      <c r="DCM97" s="150"/>
      <c r="DCN97" s="150"/>
      <c r="DCO97" s="150"/>
      <c r="DCP97" s="150"/>
      <c r="DCQ97" s="150"/>
      <c r="DCR97" s="150"/>
      <c r="DCS97" s="150"/>
      <c r="DCT97" s="150"/>
      <c r="DCU97" s="150"/>
      <c r="DCV97" s="150"/>
      <c r="DCW97" s="150"/>
      <c r="DCX97" s="150"/>
      <c r="DCY97" s="150"/>
      <c r="DCZ97" s="150"/>
      <c r="DDA97" s="150"/>
      <c r="DDB97" s="150"/>
      <c r="DDC97" s="150"/>
      <c r="DDD97" s="150"/>
      <c r="DDE97" s="150"/>
      <c r="DDF97" s="150"/>
      <c r="DDG97" s="150"/>
      <c r="DDH97" s="150"/>
      <c r="DDI97" s="150"/>
      <c r="DDJ97" s="150"/>
      <c r="DDK97" s="150"/>
      <c r="DDL97" s="150"/>
      <c r="DDM97" s="150"/>
      <c r="DDN97" s="150"/>
      <c r="DDO97" s="150"/>
      <c r="DDP97" s="150"/>
      <c r="DDQ97" s="150"/>
      <c r="DDR97" s="150"/>
      <c r="DDS97" s="150"/>
      <c r="DDT97" s="150"/>
      <c r="DDU97" s="150"/>
      <c r="DDV97" s="150"/>
      <c r="DDW97" s="150"/>
      <c r="DDX97" s="150"/>
      <c r="DDY97" s="150"/>
      <c r="DDZ97" s="150"/>
      <c r="DEA97" s="150"/>
      <c r="DEB97" s="150"/>
      <c r="DEC97" s="150"/>
      <c r="DED97" s="150"/>
      <c r="DEE97" s="150"/>
      <c r="DEF97" s="150"/>
      <c r="DEG97" s="150"/>
      <c r="DEH97" s="150"/>
      <c r="DEI97" s="150"/>
      <c r="DEJ97" s="150"/>
      <c r="DEK97" s="150"/>
      <c r="DEL97" s="150"/>
      <c r="DEM97" s="150"/>
      <c r="DEN97" s="150"/>
      <c r="DEO97" s="150"/>
      <c r="DEP97" s="150"/>
      <c r="DEQ97" s="150"/>
      <c r="DER97" s="150"/>
      <c r="DES97" s="150"/>
      <c r="DET97" s="150"/>
      <c r="DEU97" s="150"/>
      <c r="DEV97" s="150"/>
      <c r="DEW97" s="150"/>
      <c r="DEX97" s="150"/>
      <c r="DEY97" s="150"/>
      <c r="DEZ97" s="150"/>
      <c r="DFA97" s="150"/>
      <c r="DFB97" s="150"/>
      <c r="DFC97" s="150"/>
      <c r="DFD97" s="150"/>
      <c r="DFE97" s="150"/>
      <c r="DFF97" s="150"/>
      <c r="DFG97" s="150"/>
      <c r="DFH97" s="150"/>
      <c r="DFI97" s="150"/>
      <c r="DFJ97" s="150"/>
      <c r="DFK97" s="150"/>
      <c r="DFL97" s="150"/>
      <c r="DFM97" s="150"/>
      <c r="DFN97" s="150"/>
      <c r="DFO97" s="150"/>
      <c r="DFP97" s="150"/>
      <c r="DFQ97" s="150"/>
      <c r="DFR97" s="150"/>
      <c r="DFS97" s="150"/>
      <c r="DFT97" s="150"/>
      <c r="DFU97" s="150"/>
      <c r="DFV97" s="150"/>
      <c r="DFW97" s="150"/>
      <c r="DFX97" s="150"/>
      <c r="DFY97" s="150"/>
      <c r="DFZ97" s="150"/>
      <c r="DGA97" s="150"/>
      <c r="DGB97" s="150"/>
      <c r="DGC97" s="150"/>
      <c r="DGD97" s="150"/>
      <c r="DGE97" s="150"/>
      <c r="DGF97" s="150"/>
      <c r="DGG97" s="150"/>
      <c r="DGH97" s="150"/>
      <c r="DGI97" s="150"/>
      <c r="DGJ97" s="150"/>
      <c r="DGK97" s="150"/>
      <c r="DGL97" s="150"/>
      <c r="DGM97" s="150"/>
      <c r="DGN97" s="150"/>
      <c r="DGO97" s="150"/>
      <c r="DGP97" s="150"/>
      <c r="DGQ97" s="150"/>
      <c r="DGR97" s="150"/>
      <c r="DGS97" s="150"/>
      <c r="DGT97" s="150"/>
      <c r="DGU97" s="150"/>
      <c r="DGV97" s="150"/>
      <c r="DGW97" s="150"/>
      <c r="DGX97" s="150"/>
      <c r="DGY97" s="150"/>
      <c r="DGZ97" s="150"/>
      <c r="DHA97" s="150"/>
      <c r="DHB97" s="150"/>
      <c r="DHC97" s="150"/>
      <c r="DHD97" s="150"/>
      <c r="DHE97" s="150"/>
      <c r="DHF97" s="150"/>
      <c r="DHG97" s="150"/>
      <c r="DHH97" s="150"/>
      <c r="DHI97" s="150"/>
      <c r="DHJ97" s="150"/>
      <c r="DHK97" s="150"/>
      <c r="DHL97" s="150"/>
      <c r="DHM97" s="150"/>
      <c r="DHN97" s="150"/>
      <c r="DHO97" s="150"/>
      <c r="DHP97" s="150"/>
      <c r="DHQ97" s="150"/>
      <c r="DHR97" s="150"/>
      <c r="DHS97" s="150"/>
      <c r="DHT97" s="150"/>
      <c r="DHU97" s="150"/>
      <c r="DHV97" s="150"/>
      <c r="DHW97" s="150"/>
      <c r="DHX97" s="150"/>
      <c r="DHY97" s="150"/>
      <c r="DHZ97" s="150"/>
      <c r="DIA97" s="150"/>
      <c r="DIB97" s="150"/>
      <c r="DIC97" s="150"/>
      <c r="DID97" s="150"/>
      <c r="DIE97" s="150"/>
      <c r="DIF97" s="150"/>
      <c r="DIG97" s="150"/>
      <c r="DIH97" s="150"/>
      <c r="DII97" s="150"/>
      <c r="DIJ97" s="150"/>
      <c r="DIK97" s="150"/>
      <c r="DIL97" s="150"/>
      <c r="DIM97" s="150"/>
      <c r="DIN97" s="150"/>
      <c r="DIO97" s="150"/>
      <c r="DIP97" s="150"/>
      <c r="DIQ97" s="150"/>
      <c r="DIR97" s="150"/>
      <c r="DIS97" s="150"/>
      <c r="DIT97" s="150"/>
      <c r="DIU97" s="150"/>
      <c r="DIV97" s="150"/>
      <c r="DIW97" s="150"/>
      <c r="DIX97" s="150"/>
      <c r="DIY97" s="150"/>
      <c r="DIZ97" s="150"/>
      <c r="DJA97" s="150"/>
      <c r="DJB97" s="150"/>
      <c r="DJC97" s="150"/>
      <c r="DJD97" s="150"/>
      <c r="DJE97" s="150"/>
      <c r="DJF97" s="150"/>
      <c r="DJG97" s="150"/>
      <c r="DJH97" s="150"/>
      <c r="DJI97" s="150"/>
      <c r="DJJ97" s="150"/>
      <c r="DJK97" s="150"/>
      <c r="DJL97" s="150"/>
      <c r="DJM97" s="150"/>
      <c r="DJN97" s="150"/>
      <c r="DJO97" s="150"/>
      <c r="DJP97" s="150"/>
      <c r="DJQ97" s="150"/>
      <c r="DJR97" s="150"/>
      <c r="DJS97" s="150"/>
      <c r="DJT97" s="150"/>
      <c r="DJU97" s="150"/>
      <c r="DJV97" s="150"/>
      <c r="DJW97" s="150"/>
      <c r="DJX97" s="150"/>
      <c r="DJY97" s="150"/>
      <c r="DJZ97" s="150"/>
      <c r="DKA97" s="150"/>
      <c r="DKB97" s="150"/>
      <c r="DKC97" s="150"/>
      <c r="DKD97" s="150"/>
      <c r="DKE97" s="150"/>
      <c r="DKF97" s="150"/>
      <c r="DKG97" s="150"/>
      <c r="DKH97" s="150"/>
      <c r="DKI97" s="150"/>
      <c r="DKJ97" s="150"/>
      <c r="DKK97" s="150"/>
      <c r="DKL97" s="150"/>
      <c r="DKM97" s="150"/>
      <c r="DKN97" s="150"/>
      <c r="DKO97" s="150"/>
      <c r="DKP97" s="150"/>
      <c r="DKQ97" s="150"/>
      <c r="DKR97" s="150"/>
      <c r="DKS97" s="150"/>
      <c r="DKT97" s="150"/>
      <c r="DKU97" s="150"/>
      <c r="DKV97" s="150"/>
      <c r="DKW97" s="150"/>
      <c r="DKX97" s="150"/>
      <c r="DKY97" s="150"/>
      <c r="DKZ97" s="150"/>
      <c r="DLA97" s="150"/>
      <c r="DLB97" s="150"/>
      <c r="DLC97" s="150"/>
      <c r="DLD97" s="150"/>
      <c r="DLE97" s="150"/>
      <c r="DLF97" s="150"/>
      <c r="DLG97" s="150"/>
      <c r="DLH97" s="150"/>
      <c r="DLI97" s="150"/>
      <c r="DLJ97" s="150"/>
      <c r="DLK97" s="150"/>
      <c r="DLL97" s="150"/>
      <c r="DLM97" s="150"/>
      <c r="DLN97" s="150"/>
      <c r="DLO97" s="150"/>
      <c r="DLP97" s="150"/>
      <c r="DLQ97" s="150"/>
      <c r="DLR97" s="150"/>
      <c r="DLS97" s="150"/>
      <c r="DLT97" s="150"/>
      <c r="DLU97" s="150"/>
      <c r="DLV97" s="150"/>
      <c r="DLW97" s="150"/>
      <c r="DLX97" s="150"/>
      <c r="DLY97" s="150"/>
      <c r="DLZ97" s="150"/>
      <c r="DMA97" s="150"/>
      <c r="DMB97" s="150"/>
      <c r="DMC97" s="150"/>
      <c r="DMD97" s="150"/>
      <c r="DME97" s="150"/>
      <c r="DMF97" s="150"/>
      <c r="DMG97" s="150"/>
      <c r="DMH97" s="150"/>
      <c r="DMI97" s="150"/>
      <c r="DMJ97" s="150"/>
      <c r="DMK97" s="150"/>
      <c r="DML97" s="150"/>
      <c r="DMM97" s="150"/>
      <c r="DMN97" s="150"/>
      <c r="DMO97" s="150"/>
      <c r="DMP97" s="150"/>
      <c r="DMQ97" s="150"/>
      <c r="DMR97" s="150"/>
      <c r="DMS97" s="150"/>
      <c r="DMT97" s="150"/>
      <c r="DMU97" s="150"/>
      <c r="DMV97" s="150"/>
      <c r="DMW97" s="150"/>
      <c r="DMX97" s="150"/>
      <c r="DMY97" s="150"/>
      <c r="DMZ97" s="150"/>
      <c r="DNA97" s="150"/>
      <c r="DNB97" s="150"/>
      <c r="DNC97" s="150"/>
      <c r="DND97" s="150"/>
      <c r="DNE97" s="150"/>
      <c r="DNF97" s="150"/>
      <c r="DNG97" s="150"/>
      <c r="DNH97" s="150"/>
      <c r="DNI97" s="150"/>
      <c r="DNJ97" s="150"/>
      <c r="DNK97" s="150"/>
      <c r="DNL97" s="150"/>
      <c r="DNM97" s="150"/>
      <c r="DNN97" s="150"/>
      <c r="DNO97" s="150"/>
      <c r="DNP97" s="150"/>
      <c r="DNQ97" s="150"/>
      <c r="DNR97" s="150"/>
      <c r="DNS97" s="150"/>
      <c r="DNT97" s="150"/>
      <c r="DNU97" s="150"/>
      <c r="DNV97" s="150"/>
      <c r="DNW97" s="150"/>
      <c r="DNX97" s="150"/>
      <c r="DNY97" s="150"/>
      <c r="DNZ97" s="150"/>
      <c r="DOA97" s="150"/>
      <c r="DOB97" s="150"/>
      <c r="DOC97" s="150"/>
      <c r="DOD97" s="150"/>
      <c r="DOE97" s="150"/>
      <c r="DOF97" s="150"/>
      <c r="DOG97" s="150"/>
      <c r="DOH97" s="150"/>
      <c r="DOI97" s="150"/>
      <c r="DOJ97" s="150"/>
      <c r="DOK97" s="150"/>
      <c r="DOL97" s="150"/>
      <c r="DOM97" s="150"/>
      <c r="DON97" s="150"/>
      <c r="DOO97" s="150"/>
      <c r="DOP97" s="150"/>
      <c r="DOQ97" s="150"/>
      <c r="DOR97" s="150"/>
      <c r="DOS97" s="150"/>
      <c r="DOT97" s="150"/>
      <c r="DOU97" s="150"/>
      <c r="DOV97" s="150"/>
      <c r="DOW97" s="150"/>
      <c r="DOX97" s="150"/>
      <c r="DOY97" s="150"/>
      <c r="DOZ97" s="150"/>
      <c r="DPA97" s="150"/>
      <c r="DPB97" s="150"/>
      <c r="DPC97" s="150"/>
      <c r="DPD97" s="150"/>
      <c r="DPE97" s="150"/>
      <c r="DPF97" s="150"/>
      <c r="DPG97" s="150"/>
      <c r="DPH97" s="150"/>
      <c r="DPI97" s="150"/>
      <c r="DPJ97" s="150"/>
      <c r="DPK97" s="150"/>
      <c r="DPL97" s="150"/>
      <c r="DPM97" s="150"/>
      <c r="DPN97" s="150"/>
      <c r="DPO97" s="150"/>
      <c r="DPP97" s="150"/>
      <c r="DPQ97" s="150"/>
      <c r="DPR97" s="150"/>
      <c r="DPS97" s="150"/>
      <c r="DPT97" s="150"/>
      <c r="DPU97" s="150"/>
      <c r="DPV97" s="150"/>
      <c r="DPW97" s="150"/>
      <c r="DPX97" s="150"/>
      <c r="DPY97" s="150"/>
      <c r="DPZ97" s="150"/>
      <c r="DQA97" s="150"/>
      <c r="DQB97" s="150"/>
      <c r="DQC97" s="150"/>
      <c r="DQD97" s="150"/>
      <c r="DQE97" s="150"/>
      <c r="DQF97" s="150"/>
      <c r="DQG97" s="150"/>
      <c r="DQH97" s="150"/>
      <c r="DQI97" s="150"/>
      <c r="DQJ97" s="150"/>
      <c r="DQK97" s="150"/>
      <c r="DQL97" s="150"/>
      <c r="DQM97" s="150"/>
      <c r="DQN97" s="150"/>
      <c r="DQO97" s="150"/>
      <c r="DQP97" s="150"/>
      <c r="DQQ97" s="150"/>
      <c r="DQR97" s="150"/>
      <c r="DQS97" s="150"/>
      <c r="DQT97" s="150"/>
      <c r="DQU97" s="150"/>
      <c r="DQV97" s="150"/>
      <c r="DQW97" s="150"/>
      <c r="DQX97" s="150"/>
      <c r="DQY97" s="150"/>
      <c r="DQZ97" s="150"/>
      <c r="DRA97" s="150"/>
      <c r="DRB97" s="150"/>
      <c r="DRC97" s="150"/>
      <c r="DRD97" s="150"/>
      <c r="DRE97" s="150"/>
      <c r="DRF97" s="150"/>
      <c r="DRG97" s="150"/>
      <c r="DRH97" s="150"/>
      <c r="DRI97" s="150"/>
      <c r="DRJ97" s="150"/>
      <c r="DRK97" s="150"/>
      <c r="DRL97" s="150"/>
      <c r="DRM97" s="150"/>
      <c r="DRN97" s="150"/>
      <c r="DRO97" s="150"/>
      <c r="DRP97" s="150"/>
      <c r="DRQ97" s="150"/>
      <c r="DRR97" s="150"/>
      <c r="DRS97" s="150"/>
      <c r="DRT97" s="150"/>
      <c r="DRU97" s="150"/>
      <c r="DRV97" s="150"/>
      <c r="DRW97" s="150"/>
      <c r="DRX97" s="150"/>
      <c r="DRY97" s="150"/>
      <c r="DRZ97" s="150"/>
      <c r="DSA97" s="150"/>
      <c r="DSB97" s="150"/>
      <c r="DSC97" s="150"/>
      <c r="DSD97" s="150"/>
      <c r="DSE97" s="150"/>
      <c r="DSF97" s="150"/>
      <c r="DSG97" s="150"/>
      <c r="DSH97" s="150"/>
      <c r="DSI97" s="150"/>
      <c r="DSJ97" s="150"/>
      <c r="DSK97" s="150"/>
      <c r="DSL97" s="150"/>
      <c r="DSM97" s="150"/>
      <c r="DSN97" s="150"/>
      <c r="DSO97" s="150"/>
      <c r="DSP97" s="150"/>
      <c r="DSQ97" s="150"/>
      <c r="DSR97" s="150"/>
      <c r="DSS97" s="150"/>
      <c r="DST97" s="150"/>
      <c r="DSU97" s="150"/>
      <c r="DSV97" s="150"/>
      <c r="DSW97" s="150"/>
      <c r="DSX97" s="150"/>
      <c r="DSY97" s="150"/>
      <c r="DSZ97" s="150"/>
      <c r="DTA97" s="150"/>
      <c r="DTB97" s="150"/>
      <c r="DTC97" s="150"/>
      <c r="DTD97" s="150"/>
      <c r="DTE97" s="150"/>
      <c r="DTF97" s="150"/>
      <c r="DTG97" s="150"/>
      <c r="DTH97" s="150"/>
      <c r="DTI97" s="150"/>
      <c r="DTJ97" s="150"/>
      <c r="DTK97" s="150"/>
      <c r="DTL97" s="150"/>
      <c r="DTM97" s="150"/>
      <c r="DTN97" s="150"/>
      <c r="DTO97" s="150"/>
      <c r="DTP97" s="150"/>
      <c r="DTQ97" s="150"/>
      <c r="DTR97" s="150"/>
      <c r="DTS97" s="150"/>
      <c r="DTT97" s="150"/>
      <c r="DTU97" s="150"/>
      <c r="DTV97" s="150"/>
      <c r="DTW97" s="150"/>
      <c r="DTX97" s="150"/>
      <c r="DTY97" s="150"/>
      <c r="DTZ97" s="150"/>
      <c r="DUA97" s="150"/>
      <c r="DUB97" s="150"/>
      <c r="DUC97" s="150"/>
      <c r="DUD97" s="150"/>
      <c r="DUE97" s="150"/>
      <c r="DUF97" s="150"/>
      <c r="DUG97" s="150"/>
      <c r="DUH97" s="150"/>
      <c r="DUI97" s="150"/>
      <c r="DUJ97" s="150"/>
      <c r="DUK97" s="150"/>
      <c r="DUL97" s="150"/>
      <c r="DUM97" s="150"/>
      <c r="DUN97" s="150"/>
      <c r="DUO97" s="150"/>
      <c r="DUP97" s="150"/>
      <c r="DUQ97" s="150"/>
      <c r="DUR97" s="150"/>
      <c r="DUS97" s="150"/>
      <c r="DUT97" s="150"/>
      <c r="DUU97" s="150"/>
      <c r="DUV97" s="150"/>
      <c r="DUW97" s="150"/>
      <c r="DUX97" s="150"/>
      <c r="DUY97" s="150"/>
      <c r="DUZ97" s="150"/>
      <c r="DVA97" s="150"/>
      <c r="DVB97" s="150"/>
      <c r="DVC97" s="150"/>
      <c r="DVD97" s="150"/>
      <c r="DVE97" s="150"/>
      <c r="DVF97" s="150"/>
      <c r="DVG97" s="150"/>
      <c r="DVH97" s="150"/>
      <c r="DVI97" s="150"/>
      <c r="DVJ97" s="150"/>
      <c r="DVK97" s="150"/>
      <c r="DVL97" s="150"/>
      <c r="DVM97" s="150"/>
      <c r="DVN97" s="150"/>
      <c r="DVO97" s="150"/>
      <c r="DVP97" s="150"/>
      <c r="DVQ97" s="150"/>
      <c r="DVR97" s="150"/>
      <c r="DVS97" s="150"/>
      <c r="DVT97" s="150"/>
      <c r="DVU97" s="150"/>
      <c r="DVV97" s="150"/>
      <c r="DVW97" s="150"/>
      <c r="DVX97" s="150"/>
      <c r="DVY97" s="150"/>
      <c r="DVZ97" s="150"/>
      <c r="DWA97" s="150"/>
      <c r="DWB97" s="150"/>
      <c r="DWC97" s="150"/>
      <c r="DWD97" s="150"/>
      <c r="DWE97" s="150"/>
      <c r="DWF97" s="150"/>
      <c r="DWG97" s="150"/>
      <c r="DWH97" s="150"/>
      <c r="DWI97" s="150"/>
      <c r="DWJ97" s="150"/>
      <c r="DWK97" s="150"/>
      <c r="DWL97" s="150"/>
      <c r="DWM97" s="150"/>
      <c r="DWN97" s="150"/>
      <c r="DWO97" s="150"/>
      <c r="DWP97" s="150"/>
      <c r="DWQ97" s="150"/>
      <c r="DWR97" s="150"/>
      <c r="DWS97" s="150"/>
      <c r="DWT97" s="150"/>
      <c r="DWU97" s="150"/>
      <c r="DWV97" s="150"/>
      <c r="DWW97" s="150"/>
      <c r="DWX97" s="150"/>
      <c r="DWY97" s="150"/>
      <c r="DWZ97" s="150"/>
      <c r="DXA97" s="150"/>
      <c r="DXB97" s="150"/>
      <c r="DXC97" s="150"/>
      <c r="DXD97" s="150"/>
      <c r="DXE97" s="150"/>
      <c r="DXF97" s="150"/>
      <c r="DXG97" s="150"/>
      <c r="DXH97" s="150"/>
      <c r="DXI97" s="150"/>
      <c r="DXJ97" s="150"/>
      <c r="DXK97" s="150"/>
      <c r="DXL97" s="150"/>
      <c r="DXM97" s="150"/>
      <c r="DXN97" s="150"/>
      <c r="DXO97" s="150"/>
      <c r="DXP97" s="150"/>
      <c r="DXQ97" s="150"/>
      <c r="DXR97" s="150"/>
      <c r="DXS97" s="150"/>
      <c r="DXT97" s="150"/>
      <c r="DXU97" s="150"/>
      <c r="DXV97" s="150"/>
      <c r="DXW97" s="150"/>
      <c r="DXX97" s="150"/>
      <c r="DXY97" s="150"/>
      <c r="DXZ97" s="150"/>
      <c r="DYA97" s="150"/>
      <c r="DYB97" s="150"/>
      <c r="DYC97" s="150"/>
      <c r="DYD97" s="150"/>
      <c r="DYE97" s="150"/>
      <c r="DYF97" s="150"/>
      <c r="DYG97" s="150"/>
      <c r="DYH97" s="150"/>
      <c r="DYI97" s="150"/>
      <c r="DYJ97" s="150"/>
      <c r="DYK97" s="150"/>
      <c r="DYL97" s="150"/>
      <c r="DYM97" s="150"/>
      <c r="DYN97" s="150"/>
      <c r="DYO97" s="150"/>
      <c r="DYP97" s="150"/>
      <c r="DYQ97" s="150"/>
      <c r="DYR97" s="150"/>
      <c r="DYS97" s="150"/>
      <c r="DYT97" s="150"/>
      <c r="DYU97" s="150"/>
      <c r="DYV97" s="150"/>
      <c r="DYW97" s="150"/>
      <c r="DYX97" s="150"/>
      <c r="DYY97" s="150"/>
      <c r="DYZ97" s="150"/>
      <c r="DZA97" s="150"/>
      <c r="DZB97" s="150"/>
      <c r="DZC97" s="150"/>
      <c r="DZD97" s="150"/>
      <c r="DZE97" s="150"/>
      <c r="DZF97" s="150"/>
      <c r="DZG97" s="150"/>
      <c r="DZH97" s="150"/>
      <c r="DZI97" s="150"/>
      <c r="DZJ97" s="150"/>
      <c r="DZK97" s="150"/>
      <c r="DZL97" s="150"/>
      <c r="DZM97" s="150"/>
      <c r="DZN97" s="150"/>
      <c r="DZO97" s="150"/>
      <c r="DZP97" s="150"/>
      <c r="DZQ97" s="150"/>
      <c r="DZR97" s="150"/>
      <c r="DZS97" s="150"/>
      <c r="DZT97" s="150"/>
      <c r="DZU97" s="150"/>
      <c r="DZV97" s="150"/>
      <c r="DZW97" s="150"/>
      <c r="DZX97" s="150"/>
      <c r="DZY97" s="150"/>
      <c r="DZZ97" s="150"/>
      <c r="EAA97" s="150"/>
      <c r="EAB97" s="150"/>
      <c r="EAC97" s="150"/>
      <c r="EAD97" s="150"/>
      <c r="EAE97" s="150"/>
      <c r="EAF97" s="150"/>
      <c r="EAG97" s="150"/>
      <c r="EAH97" s="150"/>
      <c r="EAI97" s="150"/>
      <c r="EAJ97" s="150"/>
      <c r="EAK97" s="150"/>
      <c r="EAL97" s="150"/>
      <c r="EAM97" s="150"/>
      <c r="EAN97" s="150"/>
      <c r="EAO97" s="150"/>
      <c r="EAP97" s="150"/>
      <c r="EAQ97" s="150"/>
      <c r="EAR97" s="150"/>
      <c r="EAS97" s="150"/>
      <c r="EAT97" s="150"/>
      <c r="EAU97" s="150"/>
      <c r="EAV97" s="150"/>
      <c r="EAW97" s="150"/>
      <c r="EAX97" s="150"/>
      <c r="EAY97" s="150"/>
      <c r="EAZ97" s="150"/>
      <c r="EBA97" s="150"/>
      <c r="EBB97" s="150"/>
      <c r="EBC97" s="150"/>
      <c r="EBD97" s="150"/>
      <c r="EBE97" s="150"/>
      <c r="EBF97" s="150"/>
      <c r="EBG97" s="150"/>
      <c r="EBH97" s="150"/>
      <c r="EBI97" s="150"/>
      <c r="EBJ97" s="150"/>
      <c r="EBK97" s="150"/>
      <c r="EBL97" s="150"/>
      <c r="EBM97" s="150"/>
      <c r="EBN97" s="150"/>
      <c r="EBO97" s="150"/>
      <c r="EBP97" s="150"/>
      <c r="EBQ97" s="150"/>
      <c r="EBR97" s="150"/>
      <c r="EBS97" s="150"/>
      <c r="EBT97" s="150"/>
      <c r="EBU97" s="150"/>
      <c r="EBV97" s="150"/>
      <c r="EBW97" s="150"/>
      <c r="EBX97" s="150"/>
      <c r="EBY97" s="150"/>
      <c r="EBZ97" s="150"/>
      <c r="ECA97" s="150"/>
      <c r="ECB97" s="150"/>
      <c r="ECC97" s="150"/>
      <c r="ECD97" s="150"/>
      <c r="ECE97" s="150"/>
      <c r="ECF97" s="150"/>
      <c r="ECG97" s="150"/>
      <c r="ECH97" s="150"/>
      <c r="ECI97" s="150"/>
      <c r="ECJ97" s="150"/>
      <c r="ECK97" s="150"/>
      <c r="ECL97" s="150"/>
      <c r="ECM97" s="150"/>
      <c r="ECN97" s="150"/>
      <c r="ECO97" s="150"/>
      <c r="ECP97" s="150"/>
      <c r="ECQ97" s="150"/>
      <c r="ECR97" s="150"/>
      <c r="ECS97" s="150"/>
      <c r="ECT97" s="150"/>
      <c r="ECU97" s="150"/>
      <c r="ECV97" s="150"/>
      <c r="ECW97" s="150"/>
      <c r="ECX97" s="150"/>
      <c r="ECY97" s="150"/>
      <c r="ECZ97" s="150"/>
      <c r="EDA97" s="150"/>
      <c r="EDB97" s="150"/>
      <c r="EDC97" s="150"/>
      <c r="EDD97" s="150"/>
      <c r="EDE97" s="150"/>
      <c r="EDF97" s="150"/>
      <c r="EDG97" s="150"/>
      <c r="EDH97" s="150"/>
      <c r="EDI97" s="150"/>
      <c r="EDJ97" s="150"/>
      <c r="EDK97" s="150"/>
      <c r="EDL97" s="150"/>
      <c r="EDM97" s="150"/>
      <c r="EDN97" s="150"/>
      <c r="EDO97" s="150"/>
      <c r="EDP97" s="150"/>
      <c r="EDQ97" s="150"/>
      <c r="EDR97" s="150"/>
      <c r="EDS97" s="150"/>
      <c r="EDT97" s="150"/>
      <c r="EDU97" s="150"/>
      <c r="EDV97" s="150"/>
      <c r="EDW97" s="150"/>
      <c r="EDX97" s="150"/>
      <c r="EDY97" s="150"/>
      <c r="EDZ97" s="150"/>
      <c r="EEA97" s="150"/>
      <c r="EEB97" s="150"/>
      <c r="EEC97" s="150"/>
      <c r="EED97" s="150"/>
      <c r="EEE97" s="150"/>
      <c r="EEF97" s="150"/>
      <c r="EEG97" s="150"/>
      <c r="EEH97" s="150"/>
      <c r="EEI97" s="150"/>
      <c r="EEJ97" s="150"/>
      <c r="EEK97" s="150"/>
      <c r="EEL97" s="150"/>
      <c r="EEM97" s="150"/>
      <c r="EEN97" s="150"/>
      <c r="EEO97" s="150"/>
      <c r="EEP97" s="150"/>
      <c r="EEQ97" s="150"/>
      <c r="EER97" s="150"/>
      <c r="EES97" s="150"/>
      <c r="EET97" s="150"/>
      <c r="EEU97" s="150"/>
      <c r="EEV97" s="150"/>
      <c r="EEW97" s="150"/>
      <c r="EEX97" s="150"/>
      <c r="EEY97" s="150"/>
      <c r="EEZ97" s="150"/>
      <c r="EFA97" s="150"/>
      <c r="EFB97" s="150"/>
      <c r="EFC97" s="150"/>
      <c r="EFD97" s="150"/>
      <c r="EFE97" s="150"/>
      <c r="EFF97" s="150"/>
      <c r="EFG97" s="150"/>
      <c r="EFH97" s="150"/>
      <c r="EFI97" s="150"/>
      <c r="EFJ97" s="150"/>
      <c r="EFK97" s="150"/>
      <c r="EFL97" s="150"/>
      <c r="EFM97" s="150"/>
      <c r="EFN97" s="150"/>
      <c r="EFO97" s="150"/>
      <c r="EFP97" s="150"/>
      <c r="EFQ97" s="150"/>
      <c r="EFR97" s="150"/>
      <c r="EFS97" s="150"/>
      <c r="EFT97" s="150"/>
      <c r="EFU97" s="150"/>
      <c r="EFV97" s="150"/>
      <c r="EFW97" s="150"/>
      <c r="EFX97" s="150"/>
      <c r="EFY97" s="150"/>
      <c r="EFZ97" s="150"/>
      <c r="EGA97" s="150"/>
      <c r="EGB97" s="150"/>
      <c r="EGC97" s="150"/>
      <c r="EGD97" s="150"/>
      <c r="EGE97" s="150"/>
      <c r="EGF97" s="150"/>
      <c r="EGG97" s="150"/>
      <c r="EGH97" s="150"/>
      <c r="EGI97" s="150"/>
      <c r="EGJ97" s="150"/>
      <c r="EGK97" s="150"/>
      <c r="EGL97" s="150"/>
      <c r="EGM97" s="150"/>
      <c r="EGN97" s="150"/>
      <c r="EGO97" s="150"/>
      <c r="EGP97" s="150"/>
      <c r="EGQ97" s="150"/>
      <c r="EGR97" s="150"/>
      <c r="EGS97" s="150"/>
      <c r="EGT97" s="150"/>
      <c r="EGU97" s="150"/>
      <c r="EGV97" s="150"/>
      <c r="EGW97" s="150"/>
      <c r="EGX97" s="150"/>
      <c r="EGY97" s="150"/>
      <c r="EGZ97" s="150"/>
      <c r="EHA97" s="150"/>
      <c r="EHB97" s="150"/>
      <c r="EHC97" s="150"/>
      <c r="EHD97" s="150"/>
      <c r="EHE97" s="150"/>
      <c r="EHF97" s="150"/>
      <c r="EHG97" s="150"/>
      <c r="EHH97" s="150"/>
      <c r="EHI97" s="150"/>
      <c r="EHJ97" s="150"/>
      <c r="EHK97" s="150"/>
      <c r="EHL97" s="150"/>
      <c r="EHM97" s="150"/>
      <c r="EHN97" s="150"/>
      <c r="EHO97" s="150"/>
      <c r="EHP97" s="150"/>
      <c r="EHQ97" s="150"/>
      <c r="EHR97" s="150"/>
      <c r="EHS97" s="150"/>
      <c r="EHT97" s="150"/>
      <c r="EHU97" s="150"/>
      <c r="EHV97" s="150"/>
      <c r="EHW97" s="150"/>
      <c r="EHX97" s="150"/>
      <c r="EHY97" s="150"/>
      <c r="EHZ97" s="150"/>
      <c r="EIA97" s="150"/>
      <c r="EIB97" s="150"/>
      <c r="EIC97" s="150"/>
      <c r="EID97" s="150"/>
      <c r="EIE97" s="150"/>
      <c r="EIF97" s="150"/>
      <c r="EIG97" s="150"/>
      <c r="EIH97" s="150"/>
      <c r="EII97" s="150"/>
      <c r="EIJ97" s="150"/>
      <c r="EIK97" s="150"/>
      <c r="EIL97" s="150"/>
      <c r="EIM97" s="150"/>
      <c r="EIN97" s="150"/>
      <c r="EIO97" s="150"/>
      <c r="EIP97" s="150"/>
      <c r="EIQ97" s="150"/>
      <c r="EIR97" s="150"/>
      <c r="EIS97" s="150"/>
      <c r="EIT97" s="150"/>
      <c r="EIU97" s="150"/>
      <c r="EIV97" s="150"/>
      <c r="EIW97" s="150"/>
      <c r="EIX97" s="150"/>
      <c r="EIY97" s="150"/>
      <c r="EIZ97" s="150"/>
      <c r="EJA97" s="150"/>
      <c r="EJB97" s="150"/>
      <c r="EJC97" s="150"/>
      <c r="EJD97" s="150"/>
      <c r="EJE97" s="150"/>
      <c r="EJF97" s="150"/>
      <c r="EJG97" s="150"/>
      <c r="EJH97" s="150"/>
      <c r="EJI97" s="150"/>
      <c r="EJJ97" s="150"/>
      <c r="EJK97" s="150"/>
      <c r="EJL97" s="150"/>
      <c r="EJM97" s="150"/>
      <c r="EJN97" s="150"/>
      <c r="EJO97" s="150"/>
      <c r="EJP97" s="150"/>
      <c r="EJQ97" s="150"/>
      <c r="EJR97" s="150"/>
      <c r="EJS97" s="150"/>
      <c r="EJT97" s="150"/>
      <c r="EJU97" s="150"/>
      <c r="EJV97" s="150"/>
      <c r="EJW97" s="150"/>
      <c r="EJX97" s="150"/>
      <c r="EJY97" s="150"/>
      <c r="EJZ97" s="150"/>
      <c r="EKA97" s="150"/>
      <c r="EKB97" s="150"/>
      <c r="EKC97" s="150"/>
      <c r="EKD97" s="150"/>
      <c r="EKE97" s="150"/>
      <c r="EKF97" s="150"/>
      <c r="EKG97" s="150"/>
      <c r="EKH97" s="150"/>
      <c r="EKI97" s="150"/>
      <c r="EKJ97" s="150"/>
      <c r="EKK97" s="150"/>
      <c r="EKL97" s="150"/>
      <c r="EKM97" s="150"/>
      <c r="EKN97" s="150"/>
      <c r="EKO97" s="150"/>
      <c r="EKP97" s="150"/>
      <c r="EKQ97" s="150"/>
      <c r="EKR97" s="150"/>
      <c r="EKS97" s="150"/>
      <c r="EKT97" s="150"/>
      <c r="EKU97" s="150"/>
      <c r="EKV97" s="150"/>
      <c r="EKW97" s="150"/>
      <c r="EKX97" s="150"/>
      <c r="EKY97" s="150"/>
      <c r="EKZ97" s="150"/>
      <c r="ELA97" s="150"/>
      <c r="ELB97" s="150"/>
      <c r="ELC97" s="150"/>
      <c r="ELD97" s="150"/>
      <c r="ELE97" s="150"/>
      <c r="ELF97" s="150"/>
      <c r="ELG97" s="150"/>
      <c r="ELH97" s="150"/>
      <c r="ELI97" s="150"/>
      <c r="ELJ97" s="150"/>
      <c r="ELK97" s="150"/>
      <c r="ELL97" s="150"/>
      <c r="ELM97" s="150"/>
      <c r="ELN97" s="150"/>
      <c r="ELO97" s="150"/>
      <c r="ELP97" s="150"/>
      <c r="ELQ97" s="150"/>
      <c r="ELR97" s="150"/>
      <c r="ELS97" s="150"/>
      <c r="ELT97" s="150"/>
      <c r="ELU97" s="150"/>
      <c r="ELV97" s="150"/>
      <c r="ELW97" s="150"/>
      <c r="ELX97" s="150"/>
      <c r="ELY97" s="150"/>
      <c r="ELZ97" s="150"/>
      <c r="EMA97" s="150"/>
      <c r="EMB97" s="150"/>
      <c r="EMC97" s="150"/>
      <c r="EMD97" s="150"/>
      <c r="EME97" s="150"/>
      <c r="EMF97" s="150"/>
      <c r="EMG97" s="150"/>
      <c r="EMH97" s="150"/>
      <c r="EMI97" s="150"/>
      <c r="EMJ97" s="150"/>
      <c r="EMK97" s="150"/>
      <c r="EML97" s="150"/>
      <c r="EMM97" s="150"/>
      <c r="EMN97" s="150"/>
      <c r="EMO97" s="150"/>
      <c r="EMP97" s="150"/>
      <c r="EMQ97" s="150"/>
      <c r="EMR97" s="150"/>
      <c r="EMS97" s="150"/>
      <c r="EMT97" s="150"/>
      <c r="EMU97" s="150"/>
      <c r="EMV97" s="150"/>
      <c r="EMW97" s="150"/>
      <c r="EMX97" s="150"/>
      <c r="EMY97" s="150"/>
      <c r="EMZ97" s="150"/>
      <c r="ENA97" s="150"/>
      <c r="ENB97" s="150"/>
      <c r="ENC97" s="150"/>
      <c r="END97" s="150"/>
      <c r="ENE97" s="150"/>
      <c r="ENF97" s="150"/>
      <c r="ENG97" s="150"/>
      <c r="ENH97" s="150"/>
      <c r="ENI97" s="150"/>
      <c r="ENJ97" s="150"/>
      <c r="ENK97" s="150"/>
      <c r="ENL97" s="150"/>
      <c r="ENM97" s="150"/>
      <c r="ENN97" s="150"/>
      <c r="ENO97" s="150"/>
      <c r="ENP97" s="150"/>
      <c r="ENQ97" s="150"/>
      <c r="ENR97" s="150"/>
      <c r="ENS97" s="150"/>
      <c r="ENT97" s="150"/>
      <c r="ENU97" s="150"/>
      <c r="ENV97" s="150"/>
      <c r="ENW97" s="150"/>
      <c r="ENX97" s="150"/>
      <c r="ENY97" s="150"/>
      <c r="ENZ97" s="150"/>
      <c r="EOA97" s="150"/>
      <c r="EOB97" s="150"/>
      <c r="EOC97" s="150"/>
      <c r="EOD97" s="150"/>
      <c r="EOE97" s="150"/>
      <c r="EOF97" s="150"/>
      <c r="EOG97" s="150"/>
      <c r="EOH97" s="150"/>
      <c r="EOI97" s="150"/>
      <c r="EOJ97" s="150"/>
      <c r="EOK97" s="150"/>
      <c r="EOL97" s="150"/>
      <c r="EOM97" s="150"/>
      <c r="EON97" s="150"/>
      <c r="EOO97" s="150"/>
      <c r="EOP97" s="150"/>
      <c r="EOQ97" s="150"/>
      <c r="EOR97" s="150"/>
      <c r="EOS97" s="150"/>
      <c r="EOT97" s="150"/>
      <c r="EOU97" s="150"/>
      <c r="EOV97" s="150"/>
      <c r="EOW97" s="150"/>
      <c r="EOX97" s="150"/>
      <c r="EOY97" s="150"/>
      <c r="EOZ97" s="150"/>
      <c r="EPA97" s="150"/>
      <c r="EPB97" s="150"/>
      <c r="EPC97" s="150"/>
      <c r="EPD97" s="150"/>
      <c r="EPE97" s="150"/>
      <c r="EPF97" s="150"/>
      <c r="EPG97" s="150"/>
      <c r="EPH97" s="150"/>
      <c r="EPI97" s="150"/>
      <c r="EPJ97" s="150"/>
      <c r="EPK97" s="150"/>
      <c r="EPL97" s="150"/>
      <c r="EPM97" s="150"/>
      <c r="EPN97" s="150"/>
      <c r="EPO97" s="150"/>
      <c r="EPP97" s="150"/>
      <c r="EPQ97" s="150"/>
      <c r="EPR97" s="150"/>
      <c r="EPS97" s="150"/>
      <c r="EPT97" s="150"/>
      <c r="EPU97" s="150"/>
      <c r="EPV97" s="150"/>
      <c r="EPW97" s="150"/>
      <c r="EPX97" s="150"/>
      <c r="EPY97" s="150"/>
      <c r="EPZ97" s="150"/>
      <c r="EQA97" s="150"/>
      <c r="EQB97" s="150"/>
      <c r="EQC97" s="150"/>
      <c r="EQD97" s="150"/>
      <c r="EQE97" s="150"/>
      <c r="EQF97" s="150"/>
      <c r="EQG97" s="150"/>
      <c r="EQH97" s="150"/>
      <c r="EQI97" s="150"/>
      <c r="EQJ97" s="150"/>
      <c r="EQK97" s="150"/>
      <c r="EQL97" s="150"/>
      <c r="EQM97" s="150"/>
      <c r="EQN97" s="150"/>
      <c r="EQO97" s="150"/>
      <c r="EQP97" s="150"/>
      <c r="EQQ97" s="150"/>
      <c r="EQR97" s="150"/>
      <c r="EQS97" s="150"/>
      <c r="EQT97" s="150"/>
      <c r="EQU97" s="150"/>
      <c r="EQV97" s="150"/>
      <c r="EQW97" s="150"/>
      <c r="EQX97" s="150"/>
      <c r="EQY97" s="150"/>
      <c r="EQZ97" s="150"/>
      <c r="ERA97" s="150"/>
      <c r="ERB97" s="150"/>
      <c r="ERC97" s="150"/>
      <c r="ERD97" s="150"/>
      <c r="ERE97" s="150"/>
      <c r="ERF97" s="150"/>
      <c r="ERG97" s="150"/>
      <c r="ERH97" s="150"/>
      <c r="ERI97" s="150"/>
      <c r="ERJ97" s="150"/>
      <c r="ERK97" s="150"/>
      <c r="ERL97" s="150"/>
      <c r="ERM97" s="150"/>
      <c r="ERN97" s="150"/>
      <c r="ERO97" s="150"/>
      <c r="ERP97" s="150"/>
      <c r="ERQ97" s="150"/>
      <c r="ERR97" s="150"/>
      <c r="ERS97" s="150"/>
      <c r="ERT97" s="150"/>
      <c r="ERU97" s="150"/>
      <c r="ERV97" s="150"/>
      <c r="ERW97" s="150"/>
      <c r="ERX97" s="150"/>
      <c r="ERY97" s="150"/>
      <c r="ERZ97" s="150"/>
      <c r="ESA97" s="150"/>
      <c r="ESB97" s="150"/>
      <c r="ESC97" s="150"/>
      <c r="ESD97" s="150"/>
      <c r="ESE97" s="150"/>
      <c r="ESF97" s="150"/>
      <c r="ESG97" s="150"/>
      <c r="ESH97" s="150"/>
      <c r="ESI97" s="150"/>
      <c r="ESJ97" s="150"/>
      <c r="ESK97" s="150"/>
      <c r="ESL97" s="150"/>
      <c r="ESM97" s="150"/>
      <c r="ESN97" s="150"/>
      <c r="ESO97" s="150"/>
      <c r="ESP97" s="150"/>
      <c r="ESQ97" s="150"/>
      <c r="ESR97" s="150"/>
      <c r="ESS97" s="150"/>
      <c r="EST97" s="150"/>
      <c r="ESU97" s="150"/>
      <c r="ESV97" s="150"/>
      <c r="ESW97" s="150"/>
      <c r="ESX97" s="150"/>
      <c r="ESY97" s="150"/>
      <c r="ESZ97" s="150"/>
      <c r="ETA97" s="150"/>
      <c r="ETB97" s="150"/>
      <c r="ETC97" s="150"/>
      <c r="ETD97" s="150"/>
      <c r="ETE97" s="150"/>
      <c r="ETF97" s="150"/>
      <c r="ETG97" s="150"/>
      <c r="ETH97" s="150"/>
      <c r="ETI97" s="150"/>
      <c r="ETJ97" s="150"/>
      <c r="ETK97" s="150"/>
      <c r="ETL97" s="150"/>
      <c r="ETM97" s="150"/>
      <c r="ETN97" s="150"/>
      <c r="ETO97" s="150"/>
      <c r="ETP97" s="150"/>
      <c r="ETQ97" s="150"/>
      <c r="ETR97" s="150"/>
      <c r="ETS97" s="150"/>
      <c r="ETT97" s="150"/>
      <c r="ETU97" s="150"/>
      <c r="ETV97" s="150"/>
      <c r="ETW97" s="150"/>
      <c r="ETX97" s="150"/>
      <c r="ETY97" s="150"/>
      <c r="ETZ97" s="150"/>
      <c r="EUA97" s="150"/>
      <c r="EUB97" s="150"/>
      <c r="EUC97" s="150"/>
      <c r="EUD97" s="150"/>
      <c r="EUE97" s="150"/>
      <c r="EUF97" s="150"/>
      <c r="EUG97" s="150"/>
      <c r="EUH97" s="150"/>
      <c r="EUI97" s="150"/>
      <c r="EUJ97" s="150"/>
      <c r="EUK97" s="150"/>
      <c r="EUL97" s="150"/>
      <c r="EUM97" s="150"/>
      <c r="EUN97" s="150"/>
      <c r="EUO97" s="150"/>
      <c r="EUP97" s="150"/>
      <c r="EUQ97" s="150"/>
      <c r="EUR97" s="150"/>
      <c r="EUS97" s="150"/>
      <c r="EUT97" s="150"/>
      <c r="EUU97" s="150"/>
      <c r="EUV97" s="150"/>
      <c r="EUW97" s="150"/>
      <c r="EUX97" s="150"/>
      <c r="EUY97" s="150"/>
      <c r="EUZ97" s="150"/>
      <c r="EVA97" s="150"/>
      <c r="EVB97" s="150"/>
      <c r="EVC97" s="150"/>
      <c r="EVD97" s="150"/>
      <c r="EVE97" s="150"/>
      <c r="EVF97" s="150"/>
      <c r="EVG97" s="150"/>
      <c r="EVH97" s="150"/>
      <c r="EVI97" s="150"/>
      <c r="EVJ97" s="150"/>
      <c r="EVK97" s="150"/>
      <c r="EVL97" s="150"/>
      <c r="EVM97" s="150"/>
      <c r="EVN97" s="150"/>
      <c r="EVO97" s="150"/>
      <c r="EVP97" s="150"/>
      <c r="EVQ97" s="150"/>
      <c r="EVR97" s="150"/>
      <c r="EVS97" s="150"/>
      <c r="EVT97" s="150"/>
      <c r="EVU97" s="150"/>
      <c r="EVV97" s="150"/>
      <c r="EVW97" s="150"/>
      <c r="EVX97" s="150"/>
      <c r="EVY97" s="150"/>
      <c r="EVZ97" s="150"/>
      <c r="EWA97" s="150"/>
      <c r="EWB97" s="150"/>
      <c r="EWC97" s="150"/>
      <c r="EWD97" s="150"/>
      <c r="EWE97" s="150"/>
      <c r="EWF97" s="150"/>
      <c r="EWG97" s="150"/>
      <c r="EWH97" s="150"/>
      <c r="EWI97" s="150"/>
      <c r="EWJ97" s="150"/>
      <c r="EWK97" s="150"/>
      <c r="EWL97" s="150"/>
      <c r="EWM97" s="150"/>
      <c r="EWN97" s="150"/>
      <c r="EWO97" s="150"/>
      <c r="EWP97" s="150"/>
      <c r="EWQ97" s="150"/>
      <c r="EWR97" s="150"/>
      <c r="EWS97" s="150"/>
      <c r="EWT97" s="150"/>
      <c r="EWU97" s="150"/>
      <c r="EWV97" s="150"/>
      <c r="EWW97" s="150"/>
      <c r="EWX97" s="150"/>
      <c r="EWY97" s="150"/>
      <c r="EWZ97" s="150"/>
      <c r="EXA97" s="150"/>
      <c r="EXB97" s="150"/>
      <c r="EXC97" s="150"/>
      <c r="EXD97" s="150"/>
      <c r="EXE97" s="150"/>
      <c r="EXF97" s="150"/>
      <c r="EXG97" s="150"/>
      <c r="EXH97" s="150"/>
      <c r="EXI97" s="150"/>
      <c r="EXJ97" s="150"/>
      <c r="EXK97" s="150"/>
      <c r="EXL97" s="150"/>
      <c r="EXM97" s="150"/>
      <c r="EXN97" s="150"/>
      <c r="EXO97" s="150"/>
      <c r="EXP97" s="150"/>
      <c r="EXQ97" s="150"/>
      <c r="EXR97" s="150"/>
      <c r="EXS97" s="150"/>
      <c r="EXT97" s="150"/>
      <c r="EXU97" s="150"/>
      <c r="EXV97" s="150"/>
      <c r="EXW97" s="150"/>
      <c r="EXX97" s="150"/>
      <c r="EXY97" s="150"/>
      <c r="EXZ97" s="150"/>
      <c r="EYA97" s="150"/>
      <c r="EYB97" s="150"/>
      <c r="EYC97" s="150"/>
      <c r="EYD97" s="150"/>
      <c r="EYE97" s="150"/>
      <c r="EYF97" s="150"/>
      <c r="EYG97" s="150"/>
      <c r="EYH97" s="150"/>
      <c r="EYI97" s="150"/>
      <c r="EYJ97" s="150"/>
      <c r="EYK97" s="150"/>
      <c r="EYL97" s="150"/>
      <c r="EYM97" s="150"/>
      <c r="EYN97" s="150"/>
      <c r="EYO97" s="150"/>
      <c r="EYP97" s="150"/>
      <c r="EYQ97" s="150"/>
      <c r="EYR97" s="150"/>
      <c r="EYS97" s="150"/>
      <c r="EYT97" s="150"/>
      <c r="EYU97" s="150"/>
      <c r="EYV97" s="150"/>
      <c r="EYW97" s="150"/>
      <c r="EYX97" s="150"/>
      <c r="EYY97" s="150"/>
      <c r="EYZ97" s="150"/>
      <c r="EZA97" s="150"/>
      <c r="EZB97" s="150"/>
      <c r="EZC97" s="150"/>
      <c r="EZD97" s="150"/>
      <c r="EZE97" s="150"/>
      <c r="EZF97" s="150"/>
      <c r="EZG97" s="150"/>
      <c r="EZH97" s="150"/>
      <c r="EZI97" s="150"/>
      <c r="EZJ97" s="150"/>
      <c r="EZK97" s="150"/>
      <c r="EZL97" s="150"/>
      <c r="EZM97" s="150"/>
      <c r="EZN97" s="150"/>
      <c r="EZO97" s="150"/>
      <c r="EZP97" s="150"/>
      <c r="EZQ97" s="150"/>
      <c r="EZR97" s="150"/>
      <c r="EZS97" s="150"/>
      <c r="EZT97" s="150"/>
      <c r="EZU97" s="150"/>
      <c r="EZV97" s="150"/>
      <c r="EZW97" s="150"/>
      <c r="EZX97" s="150"/>
      <c r="EZY97" s="150"/>
      <c r="EZZ97" s="150"/>
      <c r="FAA97" s="150"/>
      <c r="FAB97" s="150"/>
      <c r="FAC97" s="150"/>
      <c r="FAD97" s="150"/>
      <c r="FAE97" s="150"/>
      <c r="FAF97" s="150"/>
      <c r="FAG97" s="150"/>
      <c r="FAH97" s="150"/>
      <c r="FAI97" s="150"/>
      <c r="FAJ97" s="150"/>
      <c r="FAK97" s="150"/>
      <c r="FAL97" s="150"/>
      <c r="FAM97" s="150"/>
      <c r="FAN97" s="150"/>
      <c r="FAO97" s="150"/>
      <c r="FAP97" s="150"/>
      <c r="FAQ97" s="150"/>
      <c r="FAR97" s="150"/>
      <c r="FAS97" s="150"/>
      <c r="FAT97" s="150"/>
      <c r="FAU97" s="150"/>
      <c r="FAV97" s="150"/>
      <c r="FAW97" s="150"/>
      <c r="FAX97" s="150"/>
      <c r="FAY97" s="150"/>
      <c r="FAZ97" s="150"/>
      <c r="FBA97" s="150"/>
      <c r="FBB97" s="150"/>
      <c r="FBC97" s="150"/>
      <c r="FBD97" s="150"/>
      <c r="FBE97" s="150"/>
      <c r="FBF97" s="150"/>
      <c r="FBG97" s="150"/>
      <c r="FBH97" s="150"/>
      <c r="FBI97" s="150"/>
      <c r="FBJ97" s="150"/>
      <c r="FBK97" s="150"/>
      <c r="FBL97" s="150"/>
      <c r="FBM97" s="150"/>
      <c r="FBN97" s="150"/>
      <c r="FBO97" s="150"/>
      <c r="FBP97" s="150"/>
      <c r="FBQ97" s="150"/>
      <c r="FBR97" s="150"/>
      <c r="FBS97" s="150"/>
      <c r="FBT97" s="150"/>
      <c r="FBU97" s="150"/>
      <c r="FBV97" s="150"/>
      <c r="FBW97" s="150"/>
      <c r="FBX97" s="150"/>
      <c r="FBY97" s="150"/>
      <c r="FBZ97" s="150"/>
      <c r="FCA97" s="150"/>
      <c r="FCB97" s="150"/>
      <c r="FCC97" s="150"/>
      <c r="FCD97" s="150"/>
      <c r="FCE97" s="150"/>
      <c r="FCF97" s="150"/>
      <c r="FCG97" s="150"/>
      <c r="FCH97" s="150"/>
      <c r="FCI97" s="150"/>
      <c r="FCJ97" s="150"/>
      <c r="FCK97" s="150"/>
      <c r="FCL97" s="150"/>
      <c r="FCM97" s="150"/>
      <c r="FCN97" s="150"/>
      <c r="FCO97" s="150"/>
      <c r="FCP97" s="150"/>
      <c r="FCQ97" s="150"/>
      <c r="FCR97" s="150"/>
      <c r="FCS97" s="150"/>
      <c r="FCT97" s="150"/>
      <c r="FCU97" s="150"/>
      <c r="FCV97" s="150"/>
      <c r="FCW97" s="150"/>
      <c r="FCX97" s="150"/>
      <c r="FCY97" s="150"/>
      <c r="FCZ97" s="150"/>
      <c r="FDA97" s="150"/>
      <c r="FDB97" s="150"/>
      <c r="FDC97" s="150"/>
      <c r="FDD97" s="150"/>
      <c r="FDE97" s="150"/>
      <c r="FDF97" s="150"/>
      <c r="FDG97" s="150"/>
      <c r="FDH97" s="150"/>
      <c r="FDI97" s="150"/>
      <c r="FDJ97" s="150"/>
      <c r="FDK97" s="150"/>
      <c r="FDL97" s="150"/>
      <c r="FDM97" s="150"/>
      <c r="FDN97" s="150"/>
      <c r="FDO97" s="150"/>
      <c r="FDP97" s="150"/>
      <c r="FDQ97" s="150"/>
      <c r="FDR97" s="150"/>
      <c r="FDS97" s="150"/>
      <c r="FDT97" s="150"/>
      <c r="FDU97" s="150"/>
      <c r="FDV97" s="150"/>
      <c r="FDW97" s="150"/>
      <c r="FDX97" s="150"/>
      <c r="FDY97" s="150"/>
      <c r="FDZ97" s="150"/>
      <c r="FEA97" s="150"/>
      <c r="FEB97" s="150"/>
      <c r="FEC97" s="150"/>
      <c r="FED97" s="150"/>
      <c r="FEE97" s="150"/>
      <c r="FEF97" s="150"/>
      <c r="FEG97" s="150"/>
      <c r="FEH97" s="150"/>
      <c r="FEI97" s="150"/>
      <c r="FEJ97" s="150"/>
      <c r="FEK97" s="150"/>
      <c r="FEL97" s="150"/>
      <c r="FEM97" s="150"/>
      <c r="FEN97" s="150"/>
      <c r="FEO97" s="150"/>
      <c r="FEP97" s="150"/>
      <c r="FEQ97" s="150"/>
      <c r="FER97" s="150"/>
      <c r="FES97" s="150"/>
      <c r="FET97" s="150"/>
      <c r="FEU97" s="150"/>
      <c r="FEV97" s="150"/>
      <c r="FEW97" s="150"/>
      <c r="FEX97" s="150"/>
      <c r="FEY97" s="150"/>
      <c r="FEZ97" s="150"/>
      <c r="FFA97" s="150"/>
      <c r="FFB97" s="150"/>
      <c r="FFC97" s="150"/>
      <c r="FFD97" s="150"/>
      <c r="FFE97" s="150"/>
      <c r="FFF97" s="150"/>
      <c r="FFG97" s="150"/>
      <c r="FFH97" s="150"/>
      <c r="FFI97" s="150"/>
      <c r="FFJ97" s="150"/>
      <c r="FFK97" s="150"/>
      <c r="FFL97" s="150"/>
      <c r="FFM97" s="150"/>
      <c r="FFN97" s="150"/>
      <c r="FFO97" s="150"/>
      <c r="FFP97" s="150"/>
      <c r="FFQ97" s="150"/>
      <c r="FFR97" s="150"/>
      <c r="FFS97" s="150"/>
      <c r="FFT97" s="150"/>
      <c r="FFU97" s="150"/>
      <c r="FFV97" s="150"/>
      <c r="FFW97" s="150"/>
      <c r="FFX97" s="150"/>
      <c r="FFY97" s="150"/>
      <c r="FFZ97" s="150"/>
      <c r="FGA97" s="150"/>
      <c r="FGB97" s="150"/>
      <c r="FGC97" s="150"/>
      <c r="FGD97" s="150"/>
      <c r="FGE97" s="150"/>
      <c r="FGF97" s="150"/>
      <c r="FGG97" s="150"/>
      <c r="FGH97" s="150"/>
      <c r="FGI97" s="150"/>
      <c r="FGJ97" s="150"/>
      <c r="FGK97" s="150"/>
      <c r="FGL97" s="150"/>
      <c r="FGM97" s="150"/>
      <c r="FGN97" s="150"/>
      <c r="FGO97" s="150"/>
      <c r="FGP97" s="150"/>
      <c r="FGQ97" s="150"/>
      <c r="FGR97" s="150"/>
      <c r="FGS97" s="150"/>
      <c r="FGT97" s="150"/>
      <c r="FGU97" s="150"/>
      <c r="FGV97" s="150"/>
      <c r="FGW97" s="150"/>
      <c r="FGX97" s="150"/>
      <c r="FGY97" s="150"/>
      <c r="FGZ97" s="150"/>
      <c r="FHA97" s="150"/>
      <c r="FHB97" s="150"/>
      <c r="FHC97" s="150"/>
      <c r="FHD97" s="150"/>
      <c r="FHE97" s="150"/>
      <c r="FHF97" s="150"/>
      <c r="FHG97" s="150"/>
      <c r="FHH97" s="150"/>
      <c r="FHI97" s="150"/>
      <c r="FHJ97" s="150"/>
      <c r="FHK97" s="150"/>
      <c r="FHL97" s="150"/>
      <c r="FHM97" s="150"/>
      <c r="FHN97" s="150"/>
      <c r="FHO97" s="150"/>
      <c r="FHP97" s="150"/>
      <c r="FHQ97" s="150"/>
      <c r="FHR97" s="150"/>
      <c r="FHS97" s="150"/>
      <c r="FHT97" s="150"/>
      <c r="FHU97" s="150"/>
      <c r="FHV97" s="150"/>
      <c r="FHW97" s="150"/>
      <c r="FHX97" s="150"/>
      <c r="FHY97" s="150"/>
      <c r="FHZ97" s="150"/>
      <c r="FIA97" s="150"/>
      <c r="FIB97" s="150"/>
      <c r="FIC97" s="150"/>
      <c r="FID97" s="150"/>
      <c r="FIE97" s="150"/>
      <c r="FIF97" s="150"/>
      <c r="FIG97" s="150"/>
      <c r="FIH97" s="150"/>
      <c r="FII97" s="150"/>
      <c r="FIJ97" s="150"/>
      <c r="FIK97" s="150"/>
      <c r="FIL97" s="150"/>
      <c r="FIM97" s="150"/>
      <c r="FIN97" s="150"/>
      <c r="FIO97" s="150"/>
      <c r="FIP97" s="150"/>
      <c r="FIQ97" s="150"/>
      <c r="FIR97" s="150"/>
      <c r="FIS97" s="150"/>
      <c r="FIT97" s="150"/>
      <c r="FIU97" s="150"/>
      <c r="FIV97" s="150"/>
      <c r="FIW97" s="150"/>
      <c r="FIX97" s="150"/>
      <c r="FIY97" s="150"/>
      <c r="FIZ97" s="150"/>
      <c r="FJA97" s="150"/>
      <c r="FJB97" s="150"/>
      <c r="FJC97" s="150"/>
      <c r="FJD97" s="150"/>
      <c r="FJE97" s="150"/>
      <c r="FJF97" s="150"/>
      <c r="FJG97" s="150"/>
      <c r="FJH97" s="150"/>
      <c r="FJI97" s="150"/>
      <c r="FJJ97" s="150"/>
      <c r="FJK97" s="150"/>
      <c r="FJL97" s="150"/>
      <c r="FJM97" s="150"/>
      <c r="FJN97" s="150"/>
      <c r="FJO97" s="150"/>
      <c r="FJP97" s="150"/>
      <c r="FJQ97" s="150"/>
      <c r="FJR97" s="150"/>
      <c r="FJS97" s="150"/>
      <c r="FJT97" s="150"/>
      <c r="FJU97" s="150"/>
      <c r="FJV97" s="150"/>
      <c r="FJW97" s="150"/>
      <c r="FJX97" s="150"/>
      <c r="FJY97" s="150"/>
      <c r="FJZ97" s="150"/>
      <c r="FKA97" s="150"/>
      <c r="FKB97" s="150"/>
      <c r="FKC97" s="150"/>
      <c r="FKD97" s="150"/>
      <c r="FKE97" s="150"/>
      <c r="FKF97" s="150"/>
      <c r="FKG97" s="150"/>
      <c r="FKH97" s="150"/>
      <c r="FKI97" s="150"/>
      <c r="FKJ97" s="150"/>
      <c r="FKK97" s="150"/>
      <c r="FKL97" s="150"/>
      <c r="FKM97" s="150"/>
      <c r="FKN97" s="150"/>
      <c r="FKO97" s="150"/>
      <c r="FKP97" s="150"/>
      <c r="FKQ97" s="150"/>
      <c r="FKR97" s="150"/>
      <c r="FKS97" s="150"/>
      <c r="FKT97" s="150"/>
      <c r="FKU97" s="150"/>
      <c r="FKV97" s="150"/>
      <c r="FKW97" s="150"/>
      <c r="FKX97" s="150"/>
      <c r="FKY97" s="150"/>
      <c r="FKZ97" s="150"/>
      <c r="FLA97" s="150"/>
      <c r="FLB97" s="150"/>
      <c r="FLC97" s="150"/>
      <c r="FLD97" s="150"/>
      <c r="FLE97" s="150"/>
      <c r="FLF97" s="150"/>
      <c r="FLG97" s="150"/>
      <c r="FLH97" s="150"/>
      <c r="FLI97" s="150"/>
      <c r="FLJ97" s="150"/>
      <c r="FLK97" s="150"/>
      <c r="FLL97" s="150"/>
      <c r="FLM97" s="150"/>
      <c r="FLN97" s="150"/>
      <c r="FLO97" s="150"/>
      <c r="FLP97" s="150"/>
      <c r="FLQ97" s="150"/>
      <c r="FLR97" s="150"/>
      <c r="FLS97" s="150"/>
      <c r="FLT97" s="150"/>
      <c r="FLU97" s="150"/>
      <c r="FLV97" s="150"/>
      <c r="FLW97" s="150"/>
      <c r="FLX97" s="150"/>
      <c r="FLY97" s="150"/>
      <c r="FLZ97" s="150"/>
      <c r="FMA97" s="150"/>
      <c r="FMB97" s="150"/>
      <c r="FMC97" s="150"/>
      <c r="FMD97" s="150"/>
      <c r="FME97" s="150"/>
      <c r="FMF97" s="150"/>
      <c r="FMG97" s="150"/>
      <c r="FMH97" s="150"/>
      <c r="FMI97" s="150"/>
      <c r="FMJ97" s="150"/>
      <c r="FMK97" s="150"/>
      <c r="FML97" s="150"/>
      <c r="FMM97" s="150"/>
      <c r="FMN97" s="150"/>
      <c r="FMO97" s="150"/>
      <c r="FMP97" s="150"/>
      <c r="FMQ97" s="150"/>
      <c r="FMR97" s="150"/>
      <c r="FMS97" s="150"/>
      <c r="FMT97" s="150"/>
      <c r="FMU97" s="150"/>
      <c r="FMV97" s="150"/>
      <c r="FMW97" s="150"/>
      <c r="FMX97" s="150"/>
      <c r="FMY97" s="150"/>
      <c r="FMZ97" s="150"/>
      <c r="FNA97" s="150"/>
      <c r="FNB97" s="150"/>
      <c r="FNC97" s="150"/>
      <c r="FND97" s="150"/>
      <c r="FNE97" s="150"/>
      <c r="FNF97" s="150"/>
      <c r="FNG97" s="150"/>
      <c r="FNH97" s="150"/>
      <c r="FNI97" s="150"/>
      <c r="FNJ97" s="150"/>
      <c r="FNK97" s="150"/>
      <c r="FNL97" s="150"/>
      <c r="FNM97" s="150"/>
      <c r="FNN97" s="150"/>
      <c r="FNO97" s="150"/>
      <c r="FNP97" s="150"/>
      <c r="FNQ97" s="150"/>
      <c r="FNR97" s="150"/>
      <c r="FNS97" s="150"/>
      <c r="FNT97" s="150"/>
      <c r="FNU97" s="150"/>
      <c r="FNV97" s="150"/>
      <c r="FNW97" s="150"/>
      <c r="FNX97" s="150"/>
      <c r="FNY97" s="150"/>
      <c r="FNZ97" s="150"/>
      <c r="FOA97" s="150"/>
      <c r="FOB97" s="150"/>
      <c r="FOC97" s="150"/>
      <c r="FOD97" s="150"/>
      <c r="FOE97" s="150"/>
      <c r="FOF97" s="150"/>
      <c r="FOG97" s="150"/>
      <c r="FOH97" s="150"/>
      <c r="FOI97" s="150"/>
      <c r="FOJ97" s="150"/>
      <c r="FOK97" s="150"/>
      <c r="FOL97" s="150"/>
      <c r="FOM97" s="150"/>
      <c r="FON97" s="150"/>
      <c r="FOO97" s="150"/>
      <c r="FOP97" s="150"/>
      <c r="FOQ97" s="150"/>
      <c r="FOR97" s="150"/>
      <c r="FOS97" s="150"/>
      <c r="FOT97" s="150"/>
      <c r="FOU97" s="150"/>
      <c r="FOV97" s="150"/>
      <c r="FOW97" s="150"/>
      <c r="FOX97" s="150"/>
      <c r="FOY97" s="150"/>
      <c r="FOZ97" s="150"/>
      <c r="FPA97" s="150"/>
      <c r="FPB97" s="150"/>
      <c r="FPC97" s="150"/>
      <c r="FPD97" s="150"/>
      <c r="FPE97" s="150"/>
      <c r="FPF97" s="150"/>
      <c r="FPG97" s="150"/>
      <c r="FPH97" s="150"/>
      <c r="FPI97" s="150"/>
      <c r="FPJ97" s="150"/>
      <c r="FPK97" s="150"/>
      <c r="FPL97" s="150"/>
      <c r="FPM97" s="150"/>
      <c r="FPN97" s="150"/>
      <c r="FPO97" s="150"/>
      <c r="FPP97" s="150"/>
      <c r="FPQ97" s="150"/>
      <c r="FPR97" s="150"/>
      <c r="FPS97" s="150"/>
      <c r="FPT97" s="150"/>
      <c r="FPU97" s="150"/>
      <c r="FPV97" s="150"/>
      <c r="FPW97" s="150"/>
      <c r="FPX97" s="150"/>
      <c r="FPY97" s="150"/>
      <c r="FPZ97" s="150"/>
      <c r="FQA97" s="150"/>
      <c r="FQB97" s="150"/>
      <c r="FQC97" s="150"/>
      <c r="FQD97" s="150"/>
      <c r="FQE97" s="150"/>
      <c r="FQF97" s="150"/>
      <c r="FQG97" s="150"/>
      <c r="FQH97" s="150"/>
      <c r="FQI97" s="150"/>
      <c r="FQJ97" s="150"/>
      <c r="FQK97" s="150"/>
      <c r="FQL97" s="150"/>
      <c r="FQM97" s="150"/>
      <c r="FQN97" s="150"/>
      <c r="FQO97" s="150"/>
      <c r="FQP97" s="150"/>
      <c r="FQQ97" s="150"/>
      <c r="FQR97" s="150"/>
      <c r="FQS97" s="150"/>
      <c r="FQT97" s="150"/>
      <c r="FQU97" s="150"/>
      <c r="FQV97" s="150"/>
      <c r="FQW97" s="150"/>
      <c r="FQX97" s="150"/>
      <c r="FQY97" s="150"/>
      <c r="FQZ97" s="150"/>
      <c r="FRA97" s="150"/>
      <c r="FRB97" s="150"/>
      <c r="FRC97" s="150"/>
      <c r="FRD97" s="150"/>
      <c r="FRE97" s="150"/>
      <c r="FRF97" s="150"/>
      <c r="FRG97" s="150"/>
      <c r="FRH97" s="150"/>
      <c r="FRI97" s="150"/>
      <c r="FRJ97" s="150"/>
      <c r="FRK97" s="150"/>
      <c r="FRL97" s="150"/>
      <c r="FRM97" s="150"/>
      <c r="FRN97" s="150"/>
      <c r="FRO97" s="150"/>
      <c r="FRP97" s="150"/>
      <c r="FRQ97" s="150"/>
      <c r="FRR97" s="150"/>
      <c r="FRS97" s="150"/>
      <c r="FRT97" s="150"/>
      <c r="FRU97" s="150"/>
      <c r="FRV97" s="150"/>
      <c r="FRW97" s="150"/>
      <c r="FRX97" s="150"/>
      <c r="FRY97" s="150"/>
      <c r="FRZ97" s="150"/>
      <c r="FSA97" s="150"/>
      <c r="FSB97" s="150"/>
      <c r="FSC97" s="150"/>
      <c r="FSD97" s="150"/>
      <c r="FSE97" s="150"/>
      <c r="FSF97" s="150"/>
      <c r="FSG97" s="150"/>
      <c r="FSH97" s="150"/>
      <c r="FSI97" s="150"/>
      <c r="FSJ97" s="150"/>
      <c r="FSK97" s="150"/>
      <c r="FSL97" s="150"/>
      <c r="FSM97" s="150"/>
      <c r="FSN97" s="150"/>
      <c r="FSO97" s="150"/>
      <c r="FSP97" s="150"/>
      <c r="FSQ97" s="150"/>
      <c r="FSR97" s="150"/>
      <c r="FSS97" s="150"/>
      <c r="FST97" s="150"/>
      <c r="FSU97" s="150"/>
      <c r="FSV97" s="150"/>
      <c r="FSW97" s="150"/>
      <c r="FSX97" s="150"/>
      <c r="FSY97" s="150"/>
      <c r="FSZ97" s="150"/>
      <c r="FTA97" s="150"/>
      <c r="FTB97" s="150"/>
      <c r="FTC97" s="150"/>
      <c r="FTD97" s="150"/>
      <c r="FTE97" s="150"/>
      <c r="FTF97" s="150"/>
      <c r="FTG97" s="150"/>
      <c r="FTH97" s="150"/>
      <c r="FTI97" s="150"/>
      <c r="FTJ97" s="150"/>
      <c r="FTK97" s="150"/>
      <c r="FTL97" s="150"/>
      <c r="FTM97" s="150"/>
      <c r="FTN97" s="150"/>
      <c r="FTO97" s="150"/>
      <c r="FTP97" s="150"/>
      <c r="FTQ97" s="150"/>
      <c r="FTR97" s="150"/>
      <c r="FTS97" s="150"/>
      <c r="FTT97" s="150"/>
      <c r="FTU97" s="150"/>
      <c r="FTV97" s="150"/>
      <c r="FTW97" s="150"/>
      <c r="FTX97" s="150"/>
      <c r="FTY97" s="150"/>
      <c r="FTZ97" s="150"/>
      <c r="FUA97" s="150"/>
      <c r="FUB97" s="150"/>
      <c r="FUC97" s="150"/>
      <c r="FUD97" s="150"/>
      <c r="FUE97" s="150"/>
      <c r="FUF97" s="150"/>
      <c r="FUG97" s="150"/>
      <c r="FUH97" s="150"/>
      <c r="FUI97" s="150"/>
      <c r="FUJ97" s="150"/>
      <c r="FUK97" s="150"/>
      <c r="FUL97" s="150"/>
      <c r="FUM97" s="150"/>
      <c r="FUN97" s="150"/>
      <c r="FUO97" s="150"/>
      <c r="FUP97" s="150"/>
      <c r="FUQ97" s="150"/>
      <c r="FUR97" s="150"/>
      <c r="FUS97" s="150"/>
      <c r="FUT97" s="150"/>
      <c r="FUU97" s="150"/>
      <c r="FUV97" s="150"/>
      <c r="FUW97" s="150"/>
      <c r="FUX97" s="150"/>
      <c r="FUY97" s="150"/>
      <c r="FUZ97" s="150"/>
      <c r="FVA97" s="150"/>
      <c r="FVB97" s="150"/>
      <c r="FVC97" s="150"/>
      <c r="FVD97" s="150"/>
      <c r="FVE97" s="150"/>
      <c r="FVF97" s="150"/>
      <c r="FVG97" s="150"/>
      <c r="FVH97" s="150"/>
      <c r="FVI97" s="150"/>
      <c r="FVJ97" s="150"/>
      <c r="FVK97" s="150"/>
      <c r="FVL97" s="150"/>
      <c r="FVM97" s="150"/>
      <c r="FVN97" s="150"/>
      <c r="FVO97" s="150"/>
      <c r="FVP97" s="150"/>
      <c r="FVQ97" s="150"/>
      <c r="FVR97" s="150"/>
      <c r="FVS97" s="150"/>
      <c r="FVT97" s="150"/>
      <c r="FVU97" s="150"/>
      <c r="FVV97" s="150"/>
      <c r="FVW97" s="150"/>
      <c r="FVX97" s="150"/>
      <c r="FVY97" s="150"/>
      <c r="FVZ97" s="150"/>
      <c r="FWA97" s="150"/>
      <c r="FWB97" s="150"/>
      <c r="FWC97" s="150"/>
      <c r="FWD97" s="150"/>
      <c r="FWE97" s="150"/>
      <c r="FWF97" s="150"/>
      <c r="FWG97" s="150"/>
      <c r="FWH97" s="150"/>
      <c r="FWI97" s="150"/>
      <c r="FWJ97" s="150"/>
      <c r="FWK97" s="150"/>
      <c r="FWL97" s="150"/>
      <c r="FWM97" s="150"/>
      <c r="FWN97" s="150"/>
      <c r="FWO97" s="150"/>
      <c r="FWP97" s="150"/>
      <c r="FWQ97" s="150"/>
      <c r="FWR97" s="150"/>
      <c r="FWS97" s="150"/>
      <c r="FWT97" s="150"/>
      <c r="FWU97" s="150"/>
      <c r="FWV97" s="150"/>
      <c r="FWW97" s="150"/>
      <c r="FWX97" s="150"/>
      <c r="FWY97" s="150"/>
      <c r="FWZ97" s="150"/>
      <c r="FXA97" s="150"/>
      <c r="FXB97" s="150"/>
      <c r="FXC97" s="150"/>
      <c r="FXD97" s="150"/>
      <c r="FXE97" s="150"/>
      <c r="FXF97" s="150"/>
      <c r="FXG97" s="150"/>
      <c r="FXH97" s="150"/>
      <c r="FXI97" s="150"/>
      <c r="FXJ97" s="150"/>
      <c r="FXK97" s="150"/>
      <c r="FXL97" s="150"/>
      <c r="FXM97" s="150"/>
      <c r="FXN97" s="150"/>
      <c r="FXO97" s="150"/>
      <c r="FXP97" s="150"/>
      <c r="FXQ97" s="150"/>
      <c r="FXR97" s="150"/>
      <c r="FXS97" s="150"/>
      <c r="FXT97" s="150"/>
      <c r="FXU97" s="150"/>
      <c r="FXV97" s="150"/>
      <c r="FXW97" s="150"/>
      <c r="FXX97" s="150"/>
      <c r="FXY97" s="150"/>
      <c r="FXZ97" s="150"/>
      <c r="FYA97" s="150"/>
      <c r="FYB97" s="150"/>
      <c r="FYC97" s="150"/>
      <c r="FYD97" s="150"/>
      <c r="FYE97" s="150"/>
      <c r="FYF97" s="150"/>
      <c r="FYG97" s="150"/>
      <c r="FYH97" s="150"/>
      <c r="FYI97" s="150"/>
      <c r="FYJ97" s="150"/>
      <c r="FYK97" s="150"/>
      <c r="FYL97" s="150"/>
      <c r="FYM97" s="150"/>
      <c r="FYN97" s="150"/>
      <c r="FYO97" s="150"/>
      <c r="FYP97" s="150"/>
      <c r="FYQ97" s="150"/>
      <c r="FYR97" s="150"/>
      <c r="FYS97" s="150"/>
      <c r="FYT97" s="150"/>
      <c r="FYU97" s="150"/>
      <c r="FYV97" s="150"/>
      <c r="FYW97" s="150"/>
      <c r="FYX97" s="150"/>
      <c r="FYY97" s="150"/>
      <c r="FYZ97" s="150"/>
      <c r="FZA97" s="150"/>
      <c r="FZB97" s="150"/>
      <c r="FZC97" s="150"/>
      <c r="FZD97" s="150"/>
      <c r="FZE97" s="150"/>
      <c r="FZF97" s="150"/>
      <c r="FZG97" s="150"/>
      <c r="FZH97" s="150"/>
      <c r="FZI97" s="150"/>
      <c r="FZJ97" s="150"/>
      <c r="FZK97" s="150"/>
      <c r="FZL97" s="150"/>
      <c r="FZM97" s="150"/>
      <c r="FZN97" s="150"/>
      <c r="FZO97" s="150"/>
      <c r="FZP97" s="150"/>
      <c r="FZQ97" s="150"/>
      <c r="FZR97" s="150"/>
      <c r="FZS97" s="150"/>
      <c r="FZT97" s="150"/>
      <c r="FZU97" s="150"/>
      <c r="FZV97" s="150"/>
      <c r="FZW97" s="150"/>
      <c r="FZX97" s="150"/>
      <c r="FZY97" s="150"/>
      <c r="FZZ97" s="150"/>
      <c r="GAA97" s="150"/>
      <c r="GAB97" s="150"/>
      <c r="GAC97" s="150"/>
      <c r="GAD97" s="150"/>
      <c r="GAE97" s="150"/>
      <c r="GAF97" s="150"/>
      <c r="GAG97" s="150"/>
      <c r="GAH97" s="150"/>
      <c r="GAI97" s="150"/>
      <c r="GAJ97" s="150"/>
      <c r="GAK97" s="150"/>
      <c r="GAL97" s="150"/>
      <c r="GAM97" s="150"/>
      <c r="GAN97" s="150"/>
      <c r="GAO97" s="150"/>
      <c r="GAP97" s="150"/>
      <c r="GAQ97" s="150"/>
      <c r="GAR97" s="150"/>
      <c r="GAS97" s="150"/>
      <c r="GAT97" s="150"/>
      <c r="GAU97" s="150"/>
      <c r="GAV97" s="150"/>
      <c r="GAW97" s="150"/>
      <c r="GAX97" s="150"/>
      <c r="GAY97" s="150"/>
      <c r="GAZ97" s="150"/>
      <c r="GBA97" s="150"/>
      <c r="GBB97" s="150"/>
      <c r="GBC97" s="150"/>
      <c r="GBD97" s="150"/>
      <c r="GBE97" s="150"/>
      <c r="GBF97" s="150"/>
      <c r="GBG97" s="150"/>
      <c r="GBH97" s="150"/>
      <c r="GBI97" s="150"/>
      <c r="GBJ97" s="150"/>
      <c r="GBK97" s="150"/>
      <c r="GBL97" s="150"/>
      <c r="GBM97" s="150"/>
      <c r="GBN97" s="150"/>
      <c r="GBO97" s="150"/>
      <c r="GBP97" s="150"/>
      <c r="GBQ97" s="150"/>
      <c r="GBR97" s="150"/>
      <c r="GBS97" s="150"/>
      <c r="GBT97" s="150"/>
      <c r="GBU97" s="150"/>
      <c r="GBV97" s="150"/>
      <c r="GBW97" s="150"/>
      <c r="GBX97" s="150"/>
      <c r="GBY97" s="150"/>
      <c r="GBZ97" s="150"/>
      <c r="GCA97" s="150"/>
      <c r="GCB97" s="150"/>
      <c r="GCC97" s="150"/>
      <c r="GCD97" s="150"/>
      <c r="GCE97" s="150"/>
      <c r="GCF97" s="150"/>
      <c r="GCG97" s="150"/>
      <c r="GCH97" s="150"/>
      <c r="GCI97" s="150"/>
      <c r="GCJ97" s="150"/>
      <c r="GCK97" s="150"/>
      <c r="GCL97" s="150"/>
      <c r="GCM97" s="150"/>
      <c r="GCN97" s="150"/>
      <c r="GCO97" s="150"/>
      <c r="GCP97" s="150"/>
      <c r="GCQ97" s="150"/>
      <c r="GCR97" s="150"/>
      <c r="GCS97" s="150"/>
      <c r="GCT97" s="150"/>
      <c r="GCU97" s="150"/>
      <c r="GCV97" s="150"/>
      <c r="GCW97" s="150"/>
      <c r="GCX97" s="150"/>
      <c r="GCY97" s="150"/>
      <c r="GCZ97" s="150"/>
      <c r="GDA97" s="150"/>
      <c r="GDB97" s="150"/>
      <c r="GDC97" s="150"/>
      <c r="GDD97" s="150"/>
      <c r="GDE97" s="150"/>
      <c r="GDF97" s="150"/>
      <c r="GDG97" s="150"/>
      <c r="GDH97" s="150"/>
      <c r="GDI97" s="150"/>
      <c r="GDJ97" s="150"/>
      <c r="GDK97" s="150"/>
      <c r="GDL97" s="150"/>
      <c r="GDM97" s="150"/>
      <c r="GDN97" s="150"/>
      <c r="GDO97" s="150"/>
      <c r="GDP97" s="150"/>
      <c r="GDQ97" s="150"/>
      <c r="GDR97" s="150"/>
      <c r="GDS97" s="150"/>
      <c r="GDT97" s="150"/>
      <c r="GDU97" s="150"/>
      <c r="GDV97" s="150"/>
      <c r="GDW97" s="150"/>
      <c r="GDX97" s="150"/>
      <c r="GDY97" s="150"/>
      <c r="GDZ97" s="150"/>
      <c r="GEA97" s="150"/>
      <c r="GEB97" s="150"/>
      <c r="GEC97" s="150"/>
      <c r="GED97" s="150"/>
      <c r="GEE97" s="150"/>
      <c r="GEF97" s="150"/>
      <c r="GEG97" s="150"/>
      <c r="GEH97" s="150"/>
      <c r="GEI97" s="150"/>
      <c r="GEJ97" s="150"/>
      <c r="GEK97" s="150"/>
      <c r="GEL97" s="150"/>
      <c r="GEM97" s="150"/>
      <c r="GEN97" s="150"/>
      <c r="GEO97" s="150"/>
      <c r="GEP97" s="150"/>
      <c r="GEQ97" s="150"/>
      <c r="GER97" s="150"/>
      <c r="GES97" s="150"/>
      <c r="GET97" s="150"/>
      <c r="GEU97" s="150"/>
      <c r="GEV97" s="150"/>
      <c r="GEW97" s="150"/>
      <c r="GEX97" s="150"/>
      <c r="GEY97" s="150"/>
      <c r="GEZ97" s="150"/>
      <c r="GFA97" s="150"/>
      <c r="GFB97" s="150"/>
      <c r="GFC97" s="150"/>
      <c r="GFD97" s="150"/>
      <c r="GFE97" s="150"/>
      <c r="GFF97" s="150"/>
      <c r="GFG97" s="150"/>
      <c r="GFH97" s="150"/>
      <c r="GFI97" s="150"/>
      <c r="GFJ97" s="150"/>
      <c r="GFK97" s="150"/>
      <c r="GFL97" s="150"/>
      <c r="GFM97" s="150"/>
      <c r="GFN97" s="150"/>
      <c r="GFO97" s="150"/>
      <c r="GFP97" s="150"/>
      <c r="GFQ97" s="150"/>
      <c r="GFR97" s="150"/>
      <c r="GFS97" s="150"/>
      <c r="GFT97" s="150"/>
      <c r="GFU97" s="150"/>
      <c r="GFV97" s="150"/>
      <c r="GFW97" s="150"/>
      <c r="GFX97" s="150"/>
      <c r="GFY97" s="150"/>
      <c r="GFZ97" s="150"/>
      <c r="GGA97" s="150"/>
      <c r="GGB97" s="150"/>
      <c r="GGC97" s="150"/>
      <c r="GGD97" s="150"/>
      <c r="GGE97" s="150"/>
      <c r="GGF97" s="150"/>
      <c r="GGG97" s="150"/>
      <c r="GGH97" s="150"/>
      <c r="GGI97" s="150"/>
      <c r="GGJ97" s="150"/>
      <c r="GGK97" s="150"/>
      <c r="GGL97" s="150"/>
      <c r="GGM97" s="150"/>
      <c r="GGN97" s="150"/>
      <c r="GGO97" s="150"/>
      <c r="GGP97" s="150"/>
      <c r="GGQ97" s="150"/>
      <c r="GGR97" s="150"/>
      <c r="GGS97" s="150"/>
      <c r="GGT97" s="150"/>
      <c r="GGU97" s="150"/>
      <c r="GGV97" s="150"/>
      <c r="GGW97" s="150"/>
      <c r="GGX97" s="150"/>
      <c r="GGY97" s="150"/>
      <c r="GGZ97" s="150"/>
      <c r="GHA97" s="150"/>
      <c r="GHB97" s="150"/>
      <c r="GHC97" s="150"/>
      <c r="GHD97" s="150"/>
      <c r="GHE97" s="150"/>
      <c r="GHF97" s="150"/>
      <c r="GHG97" s="150"/>
      <c r="GHH97" s="150"/>
      <c r="GHI97" s="150"/>
      <c r="GHJ97" s="150"/>
      <c r="GHK97" s="150"/>
      <c r="GHL97" s="150"/>
      <c r="GHM97" s="150"/>
      <c r="GHN97" s="150"/>
      <c r="GHO97" s="150"/>
      <c r="GHP97" s="150"/>
      <c r="GHQ97" s="150"/>
      <c r="GHR97" s="150"/>
      <c r="GHS97" s="150"/>
      <c r="GHT97" s="150"/>
      <c r="GHU97" s="150"/>
      <c r="GHV97" s="150"/>
      <c r="GHW97" s="150"/>
      <c r="GHX97" s="150"/>
      <c r="GHY97" s="150"/>
      <c r="GHZ97" s="150"/>
      <c r="GIA97" s="150"/>
      <c r="GIB97" s="150"/>
      <c r="GIC97" s="150"/>
      <c r="GID97" s="150"/>
      <c r="GIE97" s="150"/>
      <c r="GIF97" s="150"/>
      <c r="GIG97" s="150"/>
      <c r="GIH97" s="150"/>
      <c r="GII97" s="150"/>
      <c r="GIJ97" s="150"/>
      <c r="GIK97" s="150"/>
      <c r="GIL97" s="150"/>
      <c r="GIM97" s="150"/>
      <c r="GIN97" s="150"/>
      <c r="GIO97" s="150"/>
      <c r="GIP97" s="150"/>
      <c r="GIQ97" s="150"/>
      <c r="GIR97" s="150"/>
      <c r="GIS97" s="150"/>
      <c r="GIT97" s="150"/>
      <c r="GIU97" s="150"/>
      <c r="GIV97" s="150"/>
      <c r="GIW97" s="150"/>
      <c r="GIX97" s="150"/>
      <c r="GIY97" s="150"/>
      <c r="GIZ97" s="150"/>
      <c r="GJA97" s="150"/>
      <c r="GJB97" s="150"/>
      <c r="GJC97" s="150"/>
      <c r="GJD97" s="150"/>
      <c r="GJE97" s="150"/>
      <c r="GJF97" s="150"/>
      <c r="GJG97" s="150"/>
      <c r="GJH97" s="150"/>
      <c r="GJI97" s="150"/>
      <c r="GJJ97" s="150"/>
      <c r="GJK97" s="150"/>
      <c r="GJL97" s="150"/>
      <c r="GJM97" s="150"/>
      <c r="GJN97" s="150"/>
      <c r="GJO97" s="150"/>
      <c r="GJP97" s="150"/>
      <c r="GJQ97" s="150"/>
      <c r="GJR97" s="150"/>
      <c r="GJS97" s="150"/>
      <c r="GJT97" s="150"/>
      <c r="GJU97" s="150"/>
      <c r="GJV97" s="150"/>
      <c r="GJW97" s="150"/>
      <c r="GJX97" s="150"/>
      <c r="GJY97" s="150"/>
      <c r="GJZ97" s="150"/>
      <c r="GKA97" s="150"/>
      <c r="GKB97" s="150"/>
      <c r="GKC97" s="150"/>
      <c r="GKD97" s="150"/>
      <c r="GKE97" s="150"/>
      <c r="GKF97" s="150"/>
      <c r="GKG97" s="150"/>
      <c r="GKH97" s="150"/>
      <c r="GKI97" s="150"/>
      <c r="GKJ97" s="150"/>
      <c r="GKK97" s="150"/>
      <c r="GKL97" s="150"/>
      <c r="GKM97" s="150"/>
      <c r="GKN97" s="150"/>
      <c r="GKO97" s="150"/>
      <c r="GKP97" s="150"/>
      <c r="GKQ97" s="150"/>
      <c r="GKR97" s="150"/>
      <c r="GKS97" s="150"/>
      <c r="GKT97" s="150"/>
      <c r="GKU97" s="150"/>
      <c r="GKV97" s="150"/>
      <c r="GKW97" s="150"/>
      <c r="GKX97" s="150"/>
      <c r="GKY97" s="150"/>
      <c r="GKZ97" s="150"/>
      <c r="GLA97" s="150"/>
      <c r="GLB97" s="150"/>
      <c r="GLC97" s="150"/>
      <c r="GLD97" s="150"/>
      <c r="GLE97" s="150"/>
      <c r="GLF97" s="150"/>
      <c r="GLG97" s="150"/>
      <c r="GLH97" s="150"/>
      <c r="GLI97" s="150"/>
      <c r="GLJ97" s="150"/>
      <c r="GLK97" s="150"/>
      <c r="GLL97" s="150"/>
      <c r="GLM97" s="150"/>
      <c r="GLN97" s="150"/>
      <c r="GLO97" s="150"/>
      <c r="GLP97" s="150"/>
      <c r="GLQ97" s="150"/>
      <c r="GLR97" s="150"/>
      <c r="GLS97" s="150"/>
      <c r="GLT97" s="150"/>
      <c r="GLU97" s="150"/>
      <c r="GLV97" s="150"/>
      <c r="GLW97" s="150"/>
      <c r="GLX97" s="150"/>
      <c r="GLY97" s="150"/>
      <c r="GLZ97" s="150"/>
      <c r="GMA97" s="150"/>
      <c r="GMB97" s="150"/>
      <c r="GMC97" s="150"/>
      <c r="GMD97" s="150"/>
      <c r="GME97" s="150"/>
      <c r="GMF97" s="150"/>
      <c r="GMG97" s="150"/>
      <c r="GMH97" s="150"/>
      <c r="GMI97" s="150"/>
      <c r="GMJ97" s="150"/>
      <c r="GMK97" s="150"/>
      <c r="GML97" s="150"/>
      <c r="GMM97" s="150"/>
      <c r="GMN97" s="150"/>
      <c r="GMO97" s="150"/>
      <c r="GMP97" s="150"/>
      <c r="GMQ97" s="150"/>
      <c r="GMR97" s="150"/>
      <c r="GMS97" s="150"/>
      <c r="GMT97" s="150"/>
      <c r="GMU97" s="150"/>
      <c r="GMV97" s="150"/>
      <c r="GMW97" s="150"/>
      <c r="GMX97" s="150"/>
      <c r="GMY97" s="150"/>
      <c r="GMZ97" s="150"/>
      <c r="GNA97" s="150"/>
      <c r="GNB97" s="150"/>
      <c r="GNC97" s="150"/>
      <c r="GND97" s="150"/>
      <c r="GNE97" s="150"/>
      <c r="GNF97" s="150"/>
      <c r="GNG97" s="150"/>
      <c r="GNH97" s="150"/>
      <c r="GNI97" s="150"/>
      <c r="GNJ97" s="150"/>
      <c r="GNK97" s="150"/>
      <c r="GNL97" s="150"/>
      <c r="GNM97" s="150"/>
      <c r="GNN97" s="150"/>
      <c r="GNO97" s="150"/>
      <c r="GNP97" s="150"/>
      <c r="GNQ97" s="150"/>
      <c r="GNR97" s="150"/>
      <c r="GNS97" s="150"/>
      <c r="GNT97" s="150"/>
      <c r="GNU97" s="150"/>
      <c r="GNV97" s="150"/>
      <c r="GNW97" s="150"/>
      <c r="GNX97" s="150"/>
      <c r="GNY97" s="150"/>
      <c r="GNZ97" s="150"/>
      <c r="GOA97" s="150"/>
      <c r="GOB97" s="150"/>
      <c r="GOC97" s="150"/>
      <c r="GOD97" s="150"/>
      <c r="GOE97" s="150"/>
      <c r="GOF97" s="150"/>
      <c r="GOG97" s="150"/>
      <c r="GOH97" s="150"/>
      <c r="GOI97" s="150"/>
      <c r="GOJ97" s="150"/>
      <c r="GOK97" s="150"/>
      <c r="GOL97" s="150"/>
      <c r="GOM97" s="150"/>
      <c r="GON97" s="150"/>
      <c r="GOO97" s="150"/>
      <c r="GOP97" s="150"/>
      <c r="GOQ97" s="150"/>
      <c r="GOR97" s="150"/>
      <c r="GOS97" s="150"/>
      <c r="GOT97" s="150"/>
      <c r="GOU97" s="150"/>
      <c r="GOV97" s="150"/>
      <c r="GOW97" s="150"/>
      <c r="GOX97" s="150"/>
      <c r="GOY97" s="150"/>
      <c r="GOZ97" s="150"/>
      <c r="GPA97" s="150"/>
      <c r="GPB97" s="150"/>
      <c r="GPC97" s="150"/>
      <c r="GPD97" s="150"/>
      <c r="GPE97" s="150"/>
      <c r="GPF97" s="150"/>
      <c r="GPG97" s="150"/>
      <c r="GPH97" s="150"/>
      <c r="GPI97" s="150"/>
      <c r="GPJ97" s="150"/>
      <c r="GPK97" s="150"/>
      <c r="GPL97" s="150"/>
      <c r="GPM97" s="150"/>
      <c r="GPN97" s="150"/>
      <c r="GPO97" s="150"/>
      <c r="GPP97" s="150"/>
      <c r="GPQ97" s="150"/>
      <c r="GPR97" s="150"/>
      <c r="GPS97" s="150"/>
      <c r="GPT97" s="150"/>
      <c r="GPU97" s="150"/>
      <c r="GPV97" s="150"/>
      <c r="GPW97" s="150"/>
      <c r="GPX97" s="150"/>
      <c r="GPY97" s="150"/>
      <c r="GPZ97" s="150"/>
      <c r="GQA97" s="150"/>
      <c r="GQB97" s="150"/>
      <c r="GQC97" s="150"/>
      <c r="GQD97" s="150"/>
      <c r="GQE97" s="150"/>
      <c r="GQF97" s="150"/>
      <c r="GQG97" s="150"/>
      <c r="GQH97" s="150"/>
      <c r="GQI97" s="150"/>
      <c r="GQJ97" s="150"/>
      <c r="GQK97" s="150"/>
      <c r="GQL97" s="150"/>
      <c r="GQM97" s="150"/>
      <c r="GQN97" s="150"/>
      <c r="GQO97" s="150"/>
      <c r="GQP97" s="150"/>
      <c r="GQQ97" s="150"/>
      <c r="GQR97" s="150"/>
      <c r="GQS97" s="150"/>
      <c r="GQT97" s="150"/>
      <c r="GQU97" s="150"/>
      <c r="GQV97" s="150"/>
      <c r="GQW97" s="150"/>
      <c r="GQX97" s="150"/>
      <c r="GQY97" s="150"/>
      <c r="GQZ97" s="150"/>
      <c r="GRA97" s="150"/>
      <c r="GRB97" s="150"/>
      <c r="GRC97" s="150"/>
      <c r="GRD97" s="150"/>
      <c r="GRE97" s="150"/>
      <c r="GRF97" s="150"/>
      <c r="GRG97" s="150"/>
      <c r="GRH97" s="150"/>
      <c r="GRI97" s="150"/>
      <c r="GRJ97" s="150"/>
      <c r="GRK97" s="150"/>
      <c r="GRL97" s="150"/>
      <c r="GRM97" s="150"/>
      <c r="GRN97" s="150"/>
      <c r="GRO97" s="150"/>
      <c r="GRP97" s="150"/>
      <c r="GRQ97" s="150"/>
      <c r="GRR97" s="150"/>
      <c r="GRS97" s="150"/>
      <c r="GRT97" s="150"/>
      <c r="GRU97" s="150"/>
      <c r="GRV97" s="150"/>
      <c r="GRW97" s="150"/>
      <c r="GRX97" s="150"/>
      <c r="GRY97" s="150"/>
      <c r="GRZ97" s="150"/>
      <c r="GSA97" s="150"/>
      <c r="GSB97" s="150"/>
      <c r="GSC97" s="150"/>
      <c r="GSD97" s="150"/>
      <c r="GSE97" s="150"/>
      <c r="GSF97" s="150"/>
      <c r="GSG97" s="150"/>
      <c r="GSH97" s="150"/>
      <c r="GSI97" s="150"/>
      <c r="GSJ97" s="150"/>
      <c r="GSK97" s="150"/>
      <c r="GSL97" s="150"/>
      <c r="GSM97" s="150"/>
      <c r="GSN97" s="150"/>
      <c r="GSO97" s="150"/>
      <c r="GSP97" s="150"/>
      <c r="GSQ97" s="150"/>
      <c r="GSR97" s="150"/>
      <c r="GSS97" s="150"/>
      <c r="GST97" s="150"/>
      <c r="GSU97" s="150"/>
      <c r="GSV97" s="150"/>
      <c r="GSW97" s="150"/>
      <c r="GSX97" s="150"/>
      <c r="GSY97" s="150"/>
      <c r="GSZ97" s="150"/>
      <c r="GTA97" s="150"/>
      <c r="GTB97" s="150"/>
      <c r="GTC97" s="150"/>
      <c r="GTD97" s="150"/>
      <c r="GTE97" s="150"/>
      <c r="GTF97" s="150"/>
      <c r="GTG97" s="150"/>
      <c r="GTH97" s="150"/>
      <c r="GTI97" s="150"/>
      <c r="GTJ97" s="150"/>
      <c r="GTK97" s="150"/>
      <c r="GTL97" s="150"/>
      <c r="GTM97" s="150"/>
      <c r="GTN97" s="150"/>
      <c r="GTO97" s="150"/>
      <c r="GTP97" s="150"/>
      <c r="GTQ97" s="150"/>
      <c r="GTR97" s="150"/>
      <c r="GTS97" s="150"/>
      <c r="GTT97" s="150"/>
      <c r="GTU97" s="150"/>
      <c r="GTV97" s="150"/>
      <c r="GTW97" s="150"/>
      <c r="GTX97" s="150"/>
      <c r="GTY97" s="150"/>
      <c r="GTZ97" s="150"/>
      <c r="GUA97" s="150"/>
      <c r="GUB97" s="150"/>
      <c r="GUC97" s="150"/>
      <c r="GUD97" s="150"/>
      <c r="GUE97" s="150"/>
      <c r="GUF97" s="150"/>
      <c r="GUG97" s="150"/>
      <c r="GUH97" s="150"/>
      <c r="GUI97" s="150"/>
      <c r="GUJ97" s="150"/>
      <c r="GUK97" s="150"/>
      <c r="GUL97" s="150"/>
      <c r="GUM97" s="150"/>
      <c r="GUN97" s="150"/>
      <c r="GUO97" s="150"/>
      <c r="GUP97" s="150"/>
      <c r="GUQ97" s="150"/>
      <c r="GUR97" s="150"/>
      <c r="GUS97" s="150"/>
      <c r="GUT97" s="150"/>
      <c r="GUU97" s="150"/>
      <c r="GUV97" s="150"/>
      <c r="GUW97" s="150"/>
      <c r="GUX97" s="150"/>
      <c r="GUY97" s="150"/>
      <c r="GUZ97" s="150"/>
      <c r="GVA97" s="150"/>
      <c r="GVB97" s="150"/>
      <c r="GVC97" s="150"/>
      <c r="GVD97" s="150"/>
      <c r="GVE97" s="150"/>
      <c r="GVF97" s="150"/>
      <c r="GVG97" s="150"/>
      <c r="GVH97" s="150"/>
      <c r="GVI97" s="150"/>
      <c r="GVJ97" s="150"/>
      <c r="GVK97" s="150"/>
      <c r="GVL97" s="150"/>
      <c r="GVM97" s="150"/>
      <c r="GVN97" s="150"/>
      <c r="GVO97" s="150"/>
      <c r="GVP97" s="150"/>
      <c r="GVQ97" s="150"/>
      <c r="GVR97" s="150"/>
      <c r="GVS97" s="150"/>
      <c r="GVT97" s="150"/>
      <c r="GVU97" s="150"/>
      <c r="GVV97" s="150"/>
      <c r="GVW97" s="150"/>
      <c r="GVX97" s="150"/>
      <c r="GVY97" s="150"/>
      <c r="GVZ97" s="150"/>
      <c r="GWA97" s="150"/>
      <c r="GWB97" s="150"/>
      <c r="GWC97" s="150"/>
      <c r="GWD97" s="150"/>
      <c r="GWE97" s="150"/>
      <c r="GWF97" s="150"/>
      <c r="GWG97" s="150"/>
      <c r="GWH97" s="150"/>
      <c r="GWI97" s="150"/>
      <c r="GWJ97" s="150"/>
      <c r="GWK97" s="150"/>
      <c r="GWL97" s="150"/>
      <c r="GWM97" s="150"/>
      <c r="GWN97" s="150"/>
      <c r="GWO97" s="150"/>
      <c r="GWP97" s="150"/>
      <c r="GWQ97" s="150"/>
      <c r="GWR97" s="150"/>
      <c r="GWS97" s="150"/>
      <c r="GWT97" s="150"/>
      <c r="GWU97" s="150"/>
      <c r="GWV97" s="150"/>
      <c r="GWW97" s="150"/>
      <c r="GWX97" s="150"/>
      <c r="GWY97" s="150"/>
      <c r="GWZ97" s="150"/>
      <c r="GXA97" s="150"/>
      <c r="GXB97" s="150"/>
      <c r="GXC97" s="150"/>
      <c r="GXD97" s="150"/>
      <c r="GXE97" s="150"/>
      <c r="GXF97" s="150"/>
      <c r="GXG97" s="150"/>
      <c r="GXH97" s="150"/>
      <c r="GXI97" s="150"/>
      <c r="GXJ97" s="150"/>
      <c r="GXK97" s="150"/>
      <c r="GXL97" s="150"/>
      <c r="GXM97" s="150"/>
      <c r="GXN97" s="150"/>
      <c r="GXO97" s="150"/>
      <c r="GXP97" s="150"/>
      <c r="GXQ97" s="150"/>
      <c r="GXR97" s="150"/>
      <c r="GXS97" s="150"/>
      <c r="GXT97" s="150"/>
      <c r="GXU97" s="150"/>
      <c r="GXV97" s="150"/>
      <c r="GXW97" s="150"/>
      <c r="GXX97" s="150"/>
      <c r="GXY97" s="150"/>
      <c r="GXZ97" s="150"/>
      <c r="GYA97" s="150"/>
      <c r="GYB97" s="150"/>
      <c r="GYC97" s="150"/>
      <c r="GYD97" s="150"/>
      <c r="GYE97" s="150"/>
      <c r="GYF97" s="150"/>
      <c r="GYG97" s="150"/>
      <c r="GYH97" s="150"/>
      <c r="GYI97" s="150"/>
      <c r="GYJ97" s="150"/>
      <c r="GYK97" s="150"/>
      <c r="GYL97" s="150"/>
      <c r="GYM97" s="150"/>
      <c r="GYN97" s="150"/>
      <c r="GYO97" s="150"/>
      <c r="GYP97" s="150"/>
      <c r="GYQ97" s="150"/>
      <c r="GYR97" s="150"/>
      <c r="GYS97" s="150"/>
      <c r="GYT97" s="150"/>
      <c r="GYU97" s="150"/>
      <c r="GYV97" s="150"/>
      <c r="GYW97" s="150"/>
      <c r="GYX97" s="150"/>
      <c r="GYY97" s="150"/>
      <c r="GYZ97" s="150"/>
      <c r="GZA97" s="150"/>
      <c r="GZB97" s="150"/>
      <c r="GZC97" s="150"/>
      <c r="GZD97" s="150"/>
      <c r="GZE97" s="150"/>
      <c r="GZF97" s="150"/>
      <c r="GZG97" s="150"/>
      <c r="GZH97" s="150"/>
      <c r="GZI97" s="150"/>
      <c r="GZJ97" s="150"/>
      <c r="GZK97" s="150"/>
      <c r="GZL97" s="150"/>
      <c r="GZM97" s="150"/>
      <c r="GZN97" s="150"/>
      <c r="GZO97" s="150"/>
      <c r="GZP97" s="150"/>
      <c r="GZQ97" s="150"/>
      <c r="GZR97" s="150"/>
      <c r="GZS97" s="150"/>
      <c r="GZT97" s="150"/>
      <c r="GZU97" s="150"/>
      <c r="GZV97" s="150"/>
      <c r="GZW97" s="150"/>
      <c r="GZX97" s="150"/>
      <c r="GZY97" s="150"/>
      <c r="GZZ97" s="150"/>
      <c r="HAA97" s="150"/>
      <c r="HAB97" s="150"/>
      <c r="HAC97" s="150"/>
      <c r="HAD97" s="150"/>
      <c r="HAE97" s="150"/>
      <c r="HAF97" s="150"/>
      <c r="HAG97" s="150"/>
      <c r="HAH97" s="150"/>
      <c r="HAI97" s="150"/>
      <c r="HAJ97" s="150"/>
      <c r="HAK97" s="150"/>
      <c r="HAL97" s="150"/>
      <c r="HAM97" s="150"/>
      <c r="HAN97" s="150"/>
      <c r="HAO97" s="150"/>
      <c r="HAP97" s="150"/>
      <c r="HAQ97" s="150"/>
      <c r="HAR97" s="150"/>
      <c r="HAS97" s="150"/>
      <c r="HAT97" s="150"/>
      <c r="HAU97" s="150"/>
      <c r="HAV97" s="150"/>
      <c r="HAW97" s="150"/>
      <c r="HAX97" s="150"/>
      <c r="HAY97" s="150"/>
      <c r="HAZ97" s="150"/>
      <c r="HBA97" s="150"/>
      <c r="HBB97" s="150"/>
      <c r="HBC97" s="150"/>
      <c r="HBD97" s="150"/>
      <c r="HBE97" s="150"/>
      <c r="HBF97" s="150"/>
      <c r="HBG97" s="150"/>
      <c r="HBH97" s="150"/>
      <c r="HBI97" s="150"/>
      <c r="HBJ97" s="150"/>
      <c r="HBK97" s="150"/>
      <c r="HBL97" s="150"/>
      <c r="HBM97" s="150"/>
      <c r="HBN97" s="150"/>
      <c r="HBO97" s="150"/>
      <c r="HBP97" s="150"/>
      <c r="HBQ97" s="150"/>
      <c r="HBR97" s="150"/>
      <c r="HBS97" s="150"/>
      <c r="HBT97" s="150"/>
      <c r="HBU97" s="150"/>
      <c r="HBV97" s="150"/>
      <c r="HBW97" s="150"/>
      <c r="HBX97" s="150"/>
      <c r="HBY97" s="150"/>
      <c r="HBZ97" s="150"/>
      <c r="HCA97" s="150"/>
      <c r="HCB97" s="150"/>
      <c r="HCC97" s="150"/>
      <c r="HCD97" s="150"/>
      <c r="HCE97" s="150"/>
      <c r="HCF97" s="150"/>
      <c r="HCG97" s="150"/>
      <c r="HCH97" s="150"/>
      <c r="HCI97" s="150"/>
      <c r="HCJ97" s="150"/>
      <c r="HCK97" s="150"/>
      <c r="HCL97" s="150"/>
      <c r="HCM97" s="150"/>
      <c r="HCN97" s="150"/>
      <c r="HCO97" s="150"/>
      <c r="HCP97" s="150"/>
      <c r="HCQ97" s="150"/>
      <c r="HCR97" s="150"/>
      <c r="HCS97" s="150"/>
      <c r="HCT97" s="150"/>
      <c r="HCU97" s="150"/>
      <c r="HCV97" s="150"/>
      <c r="HCW97" s="150"/>
      <c r="HCX97" s="150"/>
      <c r="HCY97" s="150"/>
      <c r="HCZ97" s="150"/>
      <c r="HDA97" s="150"/>
      <c r="HDB97" s="150"/>
      <c r="HDC97" s="150"/>
      <c r="HDD97" s="150"/>
      <c r="HDE97" s="150"/>
      <c r="HDF97" s="150"/>
      <c r="HDG97" s="150"/>
      <c r="HDH97" s="150"/>
      <c r="HDI97" s="150"/>
      <c r="HDJ97" s="150"/>
      <c r="HDK97" s="150"/>
      <c r="HDL97" s="150"/>
      <c r="HDM97" s="150"/>
      <c r="HDN97" s="150"/>
      <c r="HDO97" s="150"/>
      <c r="HDP97" s="150"/>
      <c r="HDQ97" s="150"/>
      <c r="HDR97" s="150"/>
      <c r="HDS97" s="150"/>
      <c r="HDT97" s="150"/>
      <c r="HDU97" s="150"/>
      <c r="HDV97" s="150"/>
      <c r="HDW97" s="150"/>
      <c r="HDX97" s="150"/>
      <c r="HDY97" s="150"/>
      <c r="HDZ97" s="150"/>
      <c r="HEA97" s="150"/>
      <c r="HEB97" s="150"/>
      <c r="HEC97" s="150"/>
      <c r="HED97" s="150"/>
      <c r="HEE97" s="150"/>
      <c r="HEF97" s="150"/>
      <c r="HEG97" s="150"/>
      <c r="HEH97" s="150"/>
      <c r="HEI97" s="150"/>
      <c r="HEJ97" s="150"/>
      <c r="HEK97" s="150"/>
      <c r="HEL97" s="150"/>
      <c r="HEM97" s="150"/>
      <c r="HEN97" s="150"/>
      <c r="HEO97" s="150"/>
      <c r="HEP97" s="150"/>
      <c r="HEQ97" s="150"/>
      <c r="HER97" s="150"/>
      <c r="HES97" s="150"/>
      <c r="HET97" s="150"/>
      <c r="HEU97" s="150"/>
      <c r="HEV97" s="150"/>
      <c r="HEW97" s="150"/>
      <c r="HEX97" s="150"/>
      <c r="HEY97" s="150"/>
      <c r="HEZ97" s="150"/>
      <c r="HFA97" s="150"/>
      <c r="HFB97" s="150"/>
      <c r="HFC97" s="150"/>
      <c r="HFD97" s="150"/>
      <c r="HFE97" s="150"/>
      <c r="HFF97" s="150"/>
      <c r="HFG97" s="150"/>
      <c r="HFH97" s="150"/>
      <c r="HFI97" s="150"/>
      <c r="HFJ97" s="150"/>
      <c r="HFK97" s="150"/>
      <c r="HFL97" s="150"/>
      <c r="HFM97" s="150"/>
      <c r="HFN97" s="150"/>
      <c r="HFO97" s="150"/>
      <c r="HFP97" s="150"/>
      <c r="HFQ97" s="150"/>
      <c r="HFR97" s="150"/>
      <c r="HFS97" s="150"/>
      <c r="HFT97" s="150"/>
      <c r="HFU97" s="150"/>
      <c r="HFV97" s="150"/>
      <c r="HFW97" s="150"/>
      <c r="HFX97" s="150"/>
      <c r="HFY97" s="150"/>
      <c r="HFZ97" s="150"/>
      <c r="HGA97" s="150"/>
      <c r="HGB97" s="150"/>
      <c r="HGC97" s="150"/>
      <c r="HGD97" s="150"/>
      <c r="HGE97" s="150"/>
      <c r="HGF97" s="150"/>
      <c r="HGG97" s="150"/>
      <c r="HGH97" s="150"/>
      <c r="HGI97" s="150"/>
      <c r="HGJ97" s="150"/>
      <c r="HGK97" s="150"/>
      <c r="HGL97" s="150"/>
      <c r="HGM97" s="150"/>
      <c r="HGN97" s="150"/>
      <c r="HGO97" s="150"/>
      <c r="HGP97" s="150"/>
      <c r="HGQ97" s="150"/>
      <c r="HGR97" s="150"/>
      <c r="HGS97" s="150"/>
      <c r="HGT97" s="150"/>
      <c r="HGU97" s="150"/>
      <c r="HGV97" s="150"/>
      <c r="HGW97" s="150"/>
      <c r="HGX97" s="150"/>
      <c r="HGY97" s="150"/>
      <c r="HGZ97" s="150"/>
      <c r="HHA97" s="150"/>
      <c r="HHB97" s="150"/>
      <c r="HHC97" s="150"/>
      <c r="HHD97" s="150"/>
      <c r="HHE97" s="150"/>
      <c r="HHF97" s="150"/>
      <c r="HHG97" s="150"/>
      <c r="HHH97" s="150"/>
      <c r="HHI97" s="150"/>
      <c r="HHJ97" s="150"/>
      <c r="HHK97" s="150"/>
      <c r="HHL97" s="150"/>
      <c r="HHM97" s="150"/>
      <c r="HHN97" s="150"/>
      <c r="HHO97" s="150"/>
      <c r="HHP97" s="150"/>
      <c r="HHQ97" s="150"/>
      <c r="HHR97" s="150"/>
      <c r="HHS97" s="150"/>
      <c r="HHT97" s="150"/>
      <c r="HHU97" s="150"/>
      <c r="HHV97" s="150"/>
      <c r="HHW97" s="150"/>
      <c r="HHX97" s="150"/>
      <c r="HHY97" s="150"/>
      <c r="HHZ97" s="150"/>
      <c r="HIA97" s="150"/>
      <c r="HIB97" s="150"/>
      <c r="HIC97" s="150"/>
      <c r="HID97" s="150"/>
      <c r="HIE97" s="150"/>
      <c r="HIF97" s="150"/>
      <c r="HIG97" s="150"/>
      <c r="HIH97" s="150"/>
      <c r="HII97" s="150"/>
      <c r="HIJ97" s="150"/>
      <c r="HIK97" s="150"/>
      <c r="HIL97" s="150"/>
      <c r="HIM97" s="150"/>
      <c r="HIN97" s="150"/>
      <c r="HIO97" s="150"/>
      <c r="HIP97" s="150"/>
      <c r="HIQ97" s="150"/>
      <c r="HIR97" s="150"/>
      <c r="HIS97" s="150"/>
      <c r="HIT97" s="150"/>
      <c r="HIU97" s="150"/>
      <c r="HIV97" s="150"/>
      <c r="HIW97" s="150"/>
      <c r="HIX97" s="150"/>
      <c r="HIY97" s="150"/>
      <c r="HIZ97" s="150"/>
      <c r="HJA97" s="150"/>
      <c r="HJB97" s="150"/>
      <c r="HJC97" s="150"/>
      <c r="HJD97" s="150"/>
      <c r="HJE97" s="150"/>
      <c r="HJF97" s="150"/>
      <c r="HJG97" s="150"/>
      <c r="HJH97" s="150"/>
      <c r="HJI97" s="150"/>
      <c r="HJJ97" s="150"/>
      <c r="HJK97" s="150"/>
      <c r="HJL97" s="150"/>
      <c r="HJM97" s="150"/>
      <c r="HJN97" s="150"/>
      <c r="HJO97" s="150"/>
      <c r="HJP97" s="150"/>
      <c r="HJQ97" s="150"/>
      <c r="HJR97" s="150"/>
      <c r="HJS97" s="150"/>
      <c r="HJT97" s="150"/>
      <c r="HJU97" s="150"/>
      <c r="HJV97" s="150"/>
      <c r="HJW97" s="150"/>
      <c r="HJX97" s="150"/>
      <c r="HJY97" s="150"/>
      <c r="HJZ97" s="150"/>
      <c r="HKA97" s="150"/>
      <c r="HKB97" s="150"/>
      <c r="HKC97" s="150"/>
      <c r="HKD97" s="150"/>
      <c r="HKE97" s="150"/>
      <c r="HKF97" s="150"/>
      <c r="HKG97" s="150"/>
      <c r="HKH97" s="150"/>
      <c r="HKI97" s="150"/>
      <c r="HKJ97" s="150"/>
      <c r="HKK97" s="150"/>
      <c r="HKL97" s="150"/>
      <c r="HKM97" s="150"/>
      <c r="HKN97" s="150"/>
      <c r="HKO97" s="150"/>
      <c r="HKP97" s="150"/>
      <c r="HKQ97" s="150"/>
      <c r="HKR97" s="150"/>
      <c r="HKS97" s="150"/>
      <c r="HKT97" s="150"/>
      <c r="HKU97" s="150"/>
      <c r="HKV97" s="150"/>
      <c r="HKW97" s="150"/>
      <c r="HKX97" s="150"/>
      <c r="HKY97" s="150"/>
      <c r="HKZ97" s="150"/>
      <c r="HLA97" s="150"/>
      <c r="HLB97" s="150"/>
      <c r="HLC97" s="150"/>
      <c r="HLD97" s="150"/>
      <c r="HLE97" s="150"/>
      <c r="HLF97" s="150"/>
      <c r="HLG97" s="150"/>
      <c r="HLH97" s="150"/>
      <c r="HLI97" s="150"/>
      <c r="HLJ97" s="150"/>
      <c r="HLK97" s="150"/>
      <c r="HLL97" s="150"/>
      <c r="HLM97" s="150"/>
      <c r="HLN97" s="150"/>
      <c r="HLO97" s="150"/>
      <c r="HLP97" s="150"/>
      <c r="HLQ97" s="150"/>
      <c r="HLR97" s="150"/>
      <c r="HLS97" s="150"/>
      <c r="HLT97" s="150"/>
      <c r="HLU97" s="150"/>
      <c r="HLV97" s="150"/>
      <c r="HLW97" s="150"/>
      <c r="HLX97" s="150"/>
      <c r="HLY97" s="150"/>
      <c r="HLZ97" s="150"/>
      <c r="HMA97" s="150"/>
      <c r="HMB97" s="150"/>
      <c r="HMC97" s="150"/>
      <c r="HMD97" s="150"/>
      <c r="HME97" s="150"/>
      <c r="HMF97" s="150"/>
      <c r="HMG97" s="150"/>
      <c r="HMH97" s="150"/>
      <c r="HMI97" s="150"/>
      <c r="HMJ97" s="150"/>
      <c r="HMK97" s="150"/>
      <c r="HML97" s="150"/>
      <c r="HMM97" s="150"/>
      <c r="HMN97" s="150"/>
      <c r="HMO97" s="150"/>
      <c r="HMP97" s="150"/>
      <c r="HMQ97" s="150"/>
      <c r="HMR97" s="150"/>
      <c r="HMS97" s="150"/>
      <c r="HMT97" s="150"/>
      <c r="HMU97" s="150"/>
      <c r="HMV97" s="150"/>
      <c r="HMW97" s="150"/>
      <c r="HMX97" s="150"/>
      <c r="HMY97" s="150"/>
      <c r="HMZ97" s="150"/>
      <c r="HNA97" s="150"/>
      <c r="HNB97" s="150"/>
      <c r="HNC97" s="150"/>
      <c r="HND97" s="150"/>
      <c r="HNE97" s="150"/>
      <c r="HNF97" s="150"/>
      <c r="HNG97" s="150"/>
      <c r="HNH97" s="150"/>
      <c r="HNI97" s="150"/>
      <c r="HNJ97" s="150"/>
      <c r="HNK97" s="150"/>
      <c r="HNL97" s="150"/>
      <c r="HNM97" s="150"/>
      <c r="HNN97" s="150"/>
      <c r="HNO97" s="150"/>
      <c r="HNP97" s="150"/>
      <c r="HNQ97" s="150"/>
      <c r="HNR97" s="150"/>
      <c r="HNS97" s="150"/>
      <c r="HNT97" s="150"/>
      <c r="HNU97" s="150"/>
      <c r="HNV97" s="150"/>
      <c r="HNW97" s="150"/>
      <c r="HNX97" s="150"/>
      <c r="HNY97" s="150"/>
      <c r="HNZ97" s="150"/>
      <c r="HOA97" s="150"/>
      <c r="HOB97" s="150"/>
      <c r="HOC97" s="150"/>
      <c r="HOD97" s="150"/>
      <c r="HOE97" s="150"/>
      <c r="HOF97" s="150"/>
      <c r="HOG97" s="150"/>
      <c r="HOH97" s="150"/>
      <c r="HOI97" s="150"/>
      <c r="HOJ97" s="150"/>
      <c r="HOK97" s="150"/>
      <c r="HOL97" s="150"/>
      <c r="HOM97" s="150"/>
      <c r="HON97" s="150"/>
      <c r="HOO97" s="150"/>
      <c r="HOP97" s="150"/>
      <c r="HOQ97" s="150"/>
      <c r="HOR97" s="150"/>
      <c r="HOS97" s="150"/>
      <c r="HOT97" s="150"/>
      <c r="HOU97" s="150"/>
      <c r="HOV97" s="150"/>
      <c r="HOW97" s="150"/>
      <c r="HOX97" s="150"/>
      <c r="HOY97" s="150"/>
      <c r="HOZ97" s="150"/>
      <c r="HPA97" s="150"/>
      <c r="HPB97" s="150"/>
      <c r="HPC97" s="150"/>
      <c r="HPD97" s="150"/>
      <c r="HPE97" s="150"/>
      <c r="HPF97" s="150"/>
      <c r="HPG97" s="150"/>
      <c r="HPH97" s="150"/>
      <c r="HPI97" s="150"/>
      <c r="HPJ97" s="150"/>
      <c r="HPK97" s="150"/>
      <c r="HPL97" s="150"/>
      <c r="HPM97" s="150"/>
      <c r="HPN97" s="150"/>
      <c r="HPO97" s="150"/>
      <c r="HPP97" s="150"/>
      <c r="HPQ97" s="150"/>
      <c r="HPR97" s="150"/>
      <c r="HPS97" s="150"/>
      <c r="HPT97" s="150"/>
      <c r="HPU97" s="150"/>
      <c r="HPV97" s="150"/>
      <c r="HPW97" s="150"/>
      <c r="HPX97" s="150"/>
      <c r="HPY97" s="150"/>
      <c r="HPZ97" s="150"/>
      <c r="HQA97" s="150"/>
      <c r="HQB97" s="150"/>
      <c r="HQC97" s="150"/>
      <c r="HQD97" s="150"/>
      <c r="HQE97" s="150"/>
      <c r="HQF97" s="150"/>
      <c r="HQG97" s="150"/>
      <c r="HQH97" s="150"/>
      <c r="HQI97" s="150"/>
      <c r="HQJ97" s="150"/>
      <c r="HQK97" s="150"/>
      <c r="HQL97" s="150"/>
      <c r="HQM97" s="150"/>
      <c r="HQN97" s="150"/>
      <c r="HQO97" s="150"/>
      <c r="HQP97" s="150"/>
      <c r="HQQ97" s="150"/>
      <c r="HQR97" s="150"/>
      <c r="HQS97" s="150"/>
      <c r="HQT97" s="150"/>
      <c r="HQU97" s="150"/>
      <c r="HQV97" s="150"/>
      <c r="HQW97" s="150"/>
      <c r="HQX97" s="150"/>
      <c r="HQY97" s="150"/>
      <c r="HQZ97" s="150"/>
      <c r="HRA97" s="150"/>
      <c r="HRB97" s="150"/>
      <c r="HRC97" s="150"/>
      <c r="HRD97" s="150"/>
      <c r="HRE97" s="150"/>
      <c r="HRF97" s="150"/>
      <c r="HRG97" s="150"/>
      <c r="HRH97" s="150"/>
      <c r="HRI97" s="150"/>
      <c r="HRJ97" s="150"/>
      <c r="HRK97" s="150"/>
      <c r="HRL97" s="150"/>
      <c r="HRM97" s="150"/>
      <c r="HRN97" s="150"/>
      <c r="HRO97" s="150"/>
      <c r="HRP97" s="150"/>
      <c r="HRQ97" s="150"/>
      <c r="HRR97" s="150"/>
      <c r="HRS97" s="150"/>
      <c r="HRT97" s="150"/>
      <c r="HRU97" s="150"/>
      <c r="HRV97" s="150"/>
      <c r="HRW97" s="150"/>
      <c r="HRX97" s="150"/>
      <c r="HRY97" s="150"/>
      <c r="HRZ97" s="150"/>
      <c r="HSA97" s="150"/>
      <c r="HSB97" s="150"/>
      <c r="HSC97" s="150"/>
      <c r="HSD97" s="150"/>
      <c r="HSE97" s="150"/>
      <c r="HSF97" s="150"/>
      <c r="HSG97" s="150"/>
      <c r="HSH97" s="150"/>
      <c r="HSI97" s="150"/>
      <c r="HSJ97" s="150"/>
      <c r="HSK97" s="150"/>
      <c r="HSL97" s="150"/>
      <c r="HSM97" s="150"/>
      <c r="HSN97" s="150"/>
      <c r="HSO97" s="150"/>
      <c r="HSP97" s="150"/>
      <c r="HSQ97" s="150"/>
      <c r="HSR97" s="150"/>
      <c r="HSS97" s="150"/>
      <c r="HST97" s="150"/>
      <c r="HSU97" s="150"/>
      <c r="HSV97" s="150"/>
      <c r="HSW97" s="150"/>
      <c r="HSX97" s="150"/>
      <c r="HSY97" s="150"/>
      <c r="HSZ97" s="150"/>
      <c r="HTA97" s="150"/>
      <c r="HTB97" s="150"/>
      <c r="HTC97" s="150"/>
      <c r="HTD97" s="150"/>
      <c r="HTE97" s="150"/>
      <c r="HTF97" s="150"/>
      <c r="HTG97" s="150"/>
      <c r="HTH97" s="150"/>
      <c r="HTI97" s="150"/>
      <c r="HTJ97" s="150"/>
      <c r="HTK97" s="150"/>
      <c r="HTL97" s="150"/>
      <c r="HTM97" s="150"/>
      <c r="HTN97" s="150"/>
      <c r="HTO97" s="150"/>
      <c r="HTP97" s="150"/>
      <c r="HTQ97" s="150"/>
      <c r="HTR97" s="150"/>
      <c r="HTS97" s="150"/>
      <c r="HTT97" s="150"/>
      <c r="HTU97" s="150"/>
      <c r="HTV97" s="150"/>
      <c r="HTW97" s="150"/>
      <c r="HTX97" s="150"/>
      <c r="HTY97" s="150"/>
      <c r="HTZ97" s="150"/>
      <c r="HUA97" s="150"/>
      <c r="HUB97" s="150"/>
      <c r="HUC97" s="150"/>
      <c r="HUD97" s="150"/>
      <c r="HUE97" s="150"/>
      <c r="HUF97" s="150"/>
      <c r="HUG97" s="150"/>
      <c r="HUH97" s="150"/>
      <c r="HUI97" s="150"/>
      <c r="HUJ97" s="150"/>
      <c r="HUK97" s="150"/>
      <c r="HUL97" s="150"/>
      <c r="HUM97" s="150"/>
      <c r="HUN97" s="150"/>
      <c r="HUO97" s="150"/>
      <c r="HUP97" s="150"/>
      <c r="HUQ97" s="150"/>
      <c r="HUR97" s="150"/>
      <c r="HUS97" s="150"/>
      <c r="HUT97" s="150"/>
      <c r="HUU97" s="150"/>
      <c r="HUV97" s="150"/>
      <c r="HUW97" s="150"/>
      <c r="HUX97" s="150"/>
      <c r="HUY97" s="150"/>
      <c r="HUZ97" s="150"/>
      <c r="HVA97" s="150"/>
      <c r="HVB97" s="150"/>
      <c r="HVC97" s="150"/>
      <c r="HVD97" s="150"/>
      <c r="HVE97" s="150"/>
      <c r="HVF97" s="150"/>
      <c r="HVG97" s="150"/>
      <c r="HVH97" s="150"/>
      <c r="HVI97" s="150"/>
      <c r="HVJ97" s="150"/>
      <c r="HVK97" s="150"/>
      <c r="HVL97" s="150"/>
      <c r="HVM97" s="150"/>
      <c r="HVN97" s="150"/>
      <c r="HVO97" s="150"/>
      <c r="HVP97" s="150"/>
      <c r="HVQ97" s="150"/>
      <c r="HVR97" s="150"/>
      <c r="HVS97" s="150"/>
      <c r="HVT97" s="150"/>
      <c r="HVU97" s="150"/>
      <c r="HVV97" s="150"/>
      <c r="HVW97" s="150"/>
      <c r="HVX97" s="150"/>
      <c r="HVY97" s="150"/>
      <c r="HVZ97" s="150"/>
      <c r="HWA97" s="150"/>
      <c r="HWB97" s="150"/>
      <c r="HWC97" s="150"/>
      <c r="HWD97" s="150"/>
      <c r="HWE97" s="150"/>
      <c r="HWF97" s="150"/>
      <c r="HWG97" s="150"/>
      <c r="HWH97" s="150"/>
      <c r="HWI97" s="150"/>
      <c r="HWJ97" s="150"/>
      <c r="HWK97" s="150"/>
      <c r="HWL97" s="150"/>
      <c r="HWM97" s="150"/>
      <c r="HWN97" s="150"/>
      <c r="HWO97" s="150"/>
      <c r="HWP97" s="150"/>
      <c r="HWQ97" s="150"/>
      <c r="HWR97" s="150"/>
      <c r="HWS97" s="150"/>
      <c r="HWT97" s="150"/>
      <c r="HWU97" s="150"/>
      <c r="HWV97" s="150"/>
      <c r="HWW97" s="150"/>
      <c r="HWX97" s="150"/>
      <c r="HWY97" s="150"/>
      <c r="HWZ97" s="150"/>
      <c r="HXA97" s="150"/>
      <c r="HXB97" s="150"/>
      <c r="HXC97" s="150"/>
      <c r="HXD97" s="150"/>
      <c r="HXE97" s="150"/>
      <c r="HXF97" s="150"/>
      <c r="HXG97" s="150"/>
      <c r="HXH97" s="150"/>
      <c r="HXI97" s="150"/>
      <c r="HXJ97" s="150"/>
      <c r="HXK97" s="150"/>
      <c r="HXL97" s="150"/>
      <c r="HXM97" s="150"/>
      <c r="HXN97" s="150"/>
      <c r="HXO97" s="150"/>
      <c r="HXP97" s="150"/>
      <c r="HXQ97" s="150"/>
      <c r="HXR97" s="150"/>
      <c r="HXS97" s="150"/>
      <c r="HXT97" s="150"/>
      <c r="HXU97" s="150"/>
      <c r="HXV97" s="150"/>
      <c r="HXW97" s="150"/>
      <c r="HXX97" s="150"/>
      <c r="HXY97" s="150"/>
      <c r="HXZ97" s="150"/>
      <c r="HYA97" s="150"/>
      <c r="HYB97" s="150"/>
      <c r="HYC97" s="150"/>
      <c r="HYD97" s="150"/>
      <c r="HYE97" s="150"/>
      <c r="HYF97" s="150"/>
      <c r="HYG97" s="150"/>
      <c r="HYH97" s="150"/>
      <c r="HYI97" s="150"/>
      <c r="HYJ97" s="150"/>
      <c r="HYK97" s="150"/>
      <c r="HYL97" s="150"/>
      <c r="HYM97" s="150"/>
      <c r="HYN97" s="150"/>
      <c r="HYO97" s="150"/>
      <c r="HYP97" s="150"/>
      <c r="HYQ97" s="150"/>
      <c r="HYR97" s="150"/>
      <c r="HYS97" s="150"/>
      <c r="HYT97" s="150"/>
      <c r="HYU97" s="150"/>
      <c r="HYV97" s="150"/>
      <c r="HYW97" s="150"/>
      <c r="HYX97" s="150"/>
      <c r="HYY97" s="150"/>
      <c r="HYZ97" s="150"/>
      <c r="HZA97" s="150"/>
      <c r="HZB97" s="150"/>
      <c r="HZC97" s="150"/>
      <c r="HZD97" s="150"/>
      <c r="HZE97" s="150"/>
      <c r="HZF97" s="150"/>
      <c r="HZG97" s="150"/>
      <c r="HZH97" s="150"/>
      <c r="HZI97" s="150"/>
      <c r="HZJ97" s="150"/>
      <c r="HZK97" s="150"/>
      <c r="HZL97" s="150"/>
      <c r="HZM97" s="150"/>
      <c r="HZN97" s="150"/>
      <c r="HZO97" s="150"/>
      <c r="HZP97" s="150"/>
      <c r="HZQ97" s="150"/>
      <c r="HZR97" s="150"/>
      <c r="HZS97" s="150"/>
      <c r="HZT97" s="150"/>
      <c r="HZU97" s="150"/>
      <c r="HZV97" s="150"/>
      <c r="HZW97" s="150"/>
      <c r="HZX97" s="150"/>
      <c r="HZY97" s="150"/>
      <c r="HZZ97" s="150"/>
      <c r="IAA97" s="150"/>
      <c r="IAB97" s="150"/>
      <c r="IAC97" s="150"/>
      <c r="IAD97" s="150"/>
      <c r="IAE97" s="150"/>
      <c r="IAF97" s="150"/>
      <c r="IAG97" s="150"/>
      <c r="IAH97" s="150"/>
      <c r="IAI97" s="150"/>
      <c r="IAJ97" s="150"/>
      <c r="IAK97" s="150"/>
      <c r="IAL97" s="150"/>
      <c r="IAM97" s="150"/>
      <c r="IAN97" s="150"/>
      <c r="IAO97" s="150"/>
      <c r="IAP97" s="150"/>
      <c r="IAQ97" s="150"/>
      <c r="IAR97" s="150"/>
      <c r="IAS97" s="150"/>
      <c r="IAT97" s="150"/>
      <c r="IAU97" s="150"/>
      <c r="IAV97" s="150"/>
      <c r="IAW97" s="150"/>
      <c r="IAX97" s="150"/>
      <c r="IAY97" s="150"/>
      <c r="IAZ97" s="150"/>
      <c r="IBA97" s="150"/>
      <c r="IBB97" s="150"/>
      <c r="IBC97" s="150"/>
      <c r="IBD97" s="150"/>
      <c r="IBE97" s="150"/>
      <c r="IBF97" s="150"/>
      <c r="IBG97" s="150"/>
      <c r="IBH97" s="150"/>
      <c r="IBI97" s="150"/>
      <c r="IBJ97" s="150"/>
      <c r="IBK97" s="150"/>
      <c r="IBL97" s="150"/>
      <c r="IBM97" s="150"/>
      <c r="IBN97" s="150"/>
      <c r="IBO97" s="150"/>
      <c r="IBP97" s="150"/>
      <c r="IBQ97" s="150"/>
      <c r="IBR97" s="150"/>
      <c r="IBS97" s="150"/>
      <c r="IBT97" s="150"/>
      <c r="IBU97" s="150"/>
      <c r="IBV97" s="150"/>
      <c r="IBW97" s="150"/>
      <c r="IBX97" s="150"/>
      <c r="IBY97" s="150"/>
      <c r="IBZ97" s="150"/>
      <c r="ICA97" s="150"/>
      <c r="ICB97" s="150"/>
      <c r="ICC97" s="150"/>
      <c r="ICD97" s="150"/>
      <c r="ICE97" s="150"/>
      <c r="ICF97" s="150"/>
      <c r="ICG97" s="150"/>
      <c r="ICH97" s="150"/>
      <c r="ICI97" s="150"/>
      <c r="ICJ97" s="150"/>
      <c r="ICK97" s="150"/>
      <c r="ICL97" s="150"/>
      <c r="ICM97" s="150"/>
      <c r="ICN97" s="150"/>
      <c r="ICO97" s="150"/>
      <c r="ICP97" s="150"/>
      <c r="ICQ97" s="150"/>
      <c r="ICR97" s="150"/>
      <c r="ICS97" s="150"/>
      <c r="ICT97" s="150"/>
      <c r="ICU97" s="150"/>
      <c r="ICV97" s="150"/>
      <c r="ICW97" s="150"/>
      <c r="ICX97" s="150"/>
      <c r="ICY97" s="150"/>
      <c r="ICZ97" s="150"/>
      <c r="IDA97" s="150"/>
      <c r="IDB97" s="150"/>
      <c r="IDC97" s="150"/>
      <c r="IDD97" s="150"/>
      <c r="IDE97" s="150"/>
      <c r="IDF97" s="150"/>
      <c r="IDG97" s="150"/>
      <c r="IDH97" s="150"/>
      <c r="IDI97" s="150"/>
      <c r="IDJ97" s="150"/>
      <c r="IDK97" s="150"/>
      <c r="IDL97" s="150"/>
      <c r="IDM97" s="150"/>
      <c r="IDN97" s="150"/>
      <c r="IDO97" s="150"/>
      <c r="IDP97" s="150"/>
      <c r="IDQ97" s="150"/>
      <c r="IDR97" s="150"/>
      <c r="IDS97" s="150"/>
      <c r="IDT97" s="150"/>
      <c r="IDU97" s="150"/>
      <c r="IDV97" s="150"/>
      <c r="IDW97" s="150"/>
      <c r="IDX97" s="150"/>
      <c r="IDY97" s="150"/>
      <c r="IDZ97" s="150"/>
      <c r="IEA97" s="150"/>
      <c r="IEB97" s="150"/>
      <c r="IEC97" s="150"/>
      <c r="IED97" s="150"/>
      <c r="IEE97" s="150"/>
      <c r="IEF97" s="150"/>
      <c r="IEG97" s="150"/>
      <c r="IEH97" s="150"/>
      <c r="IEI97" s="150"/>
      <c r="IEJ97" s="150"/>
      <c r="IEK97" s="150"/>
      <c r="IEL97" s="150"/>
      <c r="IEM97" s="150"/>
      <c r="IEN97" s="150"/>
      <c r="IEO97" s="150"/>
      <c r="IEP97" s="150"/>
      <c r="IEQ97" s="150"/>
      <c r="IER97" s="150"/>
      <c r="IES97" s="150"/>
      <c r="IET97" s="150"/>
      <c r="IEU97" s="150"/>
      <c r="IEV97" s="150"/>
      <c r="IEW97" s="150"/>
      <c r="IEX97" s="150"/>
      <c r="IEY97" s="150"/>
      <c r="IEZ97" s="150"/>
      <c r="IFA97" s="150"/>
      <c r="IFB97" s="150"/>
      <c r="IFC97" s="150"/>
      <c r="IFD97" s="150"/>
      <c r="IFE97" s="150"/>
      <c r="IFF97" s="150"/>
      <c r="IFG97" s="150"/>
      <c r="IFH97" s="150"/>
      <c r="IFI97" s="150"/>
      <c r="IFJ97" s="150"/>
      <c r="IFK97" s="150"/>
      <c r="IFL97" s="150"/>
      <c r="IFM97" s="150"/>
      <c r="IFN97" s="150"/>
      <c r="IFO97" s="150"/>
      <c r="IFP97" s="150"/>
      <c r="IFQ97" s="150"/>
      <c r="IFR97" s="150"/>
      <c r="IFS97" s="150"/>
      <c r="IFT97" s="150"/>
      <c r="IFU97" s="150"/>
      <c r="IFV97" s="150"/>
      <c r="IFW97" s="150"/>
      <c r="IFX97" s="150"/>
      <c r="IFY97" s="150"/>
      <c r="IFZ97" s="150"/>
      <c r="IGA97" s="150"/>
      <c r="IGB97" s="150"/>
      <c r="IGC97" s="150"/>
      <c r="IGD97" s="150"/>
      <c r="IGE97" s="150"/>
      <c r="IGF97" s="150"/>
      <c r="IGG97" s="150"/>
      <c r="IGH97" s="150"/>
      <c r="IGI97" s="150"/>
      <c r="IGJ97" s="150"/>
      <c r="IGK97" s="150"/>
      <c r="IGL97" s="150"/>
      <c r="IGM97" s="150"/>
      <c r="IGN97" s="150"/>
      <c r="IGO97" s="150"/>
      <c r="IGP97" s="150"/>
      <c r="IGQ97" s="150"/>
      <c r="IGR97" s="150"/>
      <c r="IGS97" s="150"/>
      <c r="IGT97" s="150"/>
      <c r="IGU97" s="150"/>
      <c r="IGV97" s="150"/>
      <c r="IGW97" s="150"/>
      <c r="IGX97" s="150"/>
      <c r="IGY97" s="150"/>
      <c r="IGZ97" s="150"/>
      <c r="IHA97" s="150"/>
      <c r="IHB97" s="150"/>
      <c r="IHC97" s="150"/>
      <c r="IHD97" s="150"/>
      <c r="IHE97" s="150"/>
      <c r="IHF97" s="150"/>
      <c r="IHG97" s="150"/>
      <c r="IHH97" s="150"/>
      <c r="IHI97" s="150"/>
      <c r="IHJ97" s="150"/>
      <c r="IHK97" s="150"/>
      <c r="IHL97" s="150"/>
      <c r="IHM97" s="150"/>
      <c r="IHN97" s="150"/>
      <c r="IHO97" s="150"/>
      <c r="IHP97" s="150"/>
      <c r="IHQ97" s="150"/>
      <c r="IHR97" s="150"/>
      <c r="IHS97" s="150"/>
      <c r="IHT97" s="150"/>
      <c r="IHU97" s="150"/>
      <c r="IHV97" s="150"/>
      <c r="IHW97" s="150"/>
      <c r="IHX97" s="150"/>
      <c r="IHY97" s="150"/>
      <c r="IHZ97" s="150"/>
      <c r="IIA97" s="150"/>
      <c r="IIB97" s="150"/>
      <c r="IIC97" s="150"/>
      <c r="IID97" s="150"/>
      <c r="IIE97" s="150"/>
      <c r="IIF97" s="150"/>
      <c r="IIG97" s="150"/>
      <c r="IIH97" s="150"/>
      <c r="III97" s="150"/>
      <c r="IIJ97" s="150"/>
      <c r="IIK97" s="150"/>
      <c r="IIL97" s="150"/>
      <c r="IIM97" s="150"/>
      <c r="IIN97" s="150"/>
      <c r="IIO97" s="150"/>
      <c r="IIP97" s="150"/>
      <c r="IIQ97" s="150"/>
      <c r="IIR97" s="150"/>
      <c r="IIS97" s="150"/>
      <c r="IIT97" s="150"/>
      <c r="IIU97" s="150"/>
      <c r="IIV97" s="150"/>
      <c r="IIW97" s="150"/>
      <c r="IIX97" s="150"/>
      <c r="IIY97" s="150"/>
      <c r="IIZ97" s="150"/>
      <c r="IJA97" s="150"/>
      <c r="IJB97" s="150"/>
      <c r="IJC97" s="150"/>
      <c r="IJD97" s="150"/>
      <c r="IJE97" s="150"/>
      <c r="IJF97" s="150"/>
      <c r="IJG97" s="150"/>
      <c r="IJH97" s="150"/>
      <c r="IJI97" s="150"/>
      <c r="IJJ97" s="150"/>
      <c r="IJK97" s="150"/>
      <c r="IJL97" s="150"/>
      <c r="IJM97" s="150"/>
      <c r="IJN97" s="150"/>
      <c r="IJO97" s="150"/>
      <c r="IJP97" s="150"/>
      <c r="IJQ97" s="150"/>
      <c r="IJR97" s="150"/>
      <c r="IJS97" s="150"/>
      <c r="IJT97" s="150"/>
      <c r="IJU97" s="150"/>
      <c r="IJV97" s="150"/>
      <c r="IJW97" s="150"/>
      <c r="IJX97" s="150"/>
      <c r="IJY97" s="150"/>
      <c r="IJZ97" s="150"/>
      <c r="IKA97" s="150"/>
      <c r="IKB97" s="150"/>
      <c r="IKC97" s="150"/>
      <c r="IKD97" s="150"/>
      <c r="IKE97" s="150"/>
      <c r="IKF97" s="150"/>
      <c r="IKG97" s="150"/>
      <c r="IKH97" s="150"/>
      <c r="IKI97" s="150"/>
      <c r="IKJ97" s="150"/>
      <c r="IKK97" s="150"/>
      <c r="IKL97" s="150"/>
      <c r="IKM97" s="150"/>
      <c r="IKN97" s="150"/>
      <c r="IKO97" s="150"/>
      <c r="IKP97" s="150"/>
      <c r="IKQ97" s="150"/>
      <c r="IKR97" s="150"/>
      <c r="IKS97" s="150"/>
      <c r="IKT97" s="150"/>
      <c r="IKU97" s="150"/>
      <c r="IKV97" s="150"/>
      <c r="IKW97" s="150"/>
      <c r="IKX97" s="150"/>
      <c r="IKY97" s="150"/>
      <c r="IKZ97" s="150"/>
      <c r="ILA97" s="150"/>
      <c r="ILB97" s="150"/>
      <c r="ILC97" s="150"/>
      <c r="ILD97" s="150"/>
      <c r="ILE97" s="150"/>
      <c r="ILF97" s="150"/>
      <c r="ILG97" s="150"/>
      <c r="ILH97" s="150"/>
      <c r="ILI97" s="150"/>
      <c r="ILJ97" s="150"/>
      <c r="ILK97" s="150"/>
      <c r="ILL97" s="150"/>
      <c r="ILM97" s="150"/>
      <c r="ILN97" s="150"/>
      <c r="ILO97" s="150"/>
      <c r="ILP97" s="150"/>
      <c r="ILQ97" s="150"/>
      <c r="ILR97" s="150"/>
      <c r="ILS97" s="150"/>
      <c r="ILT97" s="150"/>
      <c r="ILU97" s="150"/>
      <c r="ILV97" s="150"/>
      <c r="ILW97" s="150"/>
      <c r="ILX97" s="150"/>
      <c r="ILY97" s="150"/>
      <c r="ILZ97" s="150"/>
      <c r="IMA97" s="150"/>
      <c r="IMB97" s="150"/>
      <c r="IMC97" s="150"/>
      <c r="IMD97" s="150"/>
      <c r="IME97" s="150"/>
      <c r="IMF97" s="150"/>
      <c r="IMG97" s="150"/>
      <c r="IMH97" s="150"/>
      <c r="IMI97" s="150"/>
      <c r="IMJ97" s="150"/>
      <c r="IMK97" s="150"/>
      <c r="IML97" s="150"/>
      <c r="IMM97" s="150"/>
      <c r="IMN97" s="150"/>
      <c r="IMO97" s="150"/>
      <c r="IMP97" s="150"/>
      <c r="IMQ97" s="150"/>
      <c r="IMR97" s="150"/>
      <c r="IMS97" s="150"/>
      <c r="IMT97" s="150"/>
      <c r="IMU97" s="150"/>
      <c r="IMV97" s="150"/>
      <c r="IMW97" s="150"/>
      <c r="IMX97" s="150"/>
      <c r="IMY97" s="150"/>
      <c r="IMZ97" s="150"/>
      <c r="INA97" s="150"/>
      <c r="INB97" s="150"/>
      <c r="INC97" s="150"/>
      <c r="IND97" s="150"/>
      <c r="INE97" s="150"/>
      <c r="INF97" s="150"/>
      <c r="ING97" s="150"/>
      <c r="INH97" s="150"/>
      <c r="INI97" s="150"/>
      <c r="INJ97" s="150"/>
      <c r="INK97" s="150"/>
      <c r="INL97" s="150"/>
      <c r="INM97" s="150"/>
      <c r="INN97" s="150"/>
      <c r="INO97" s="150"/>
      <c r="INP97" s="150"/>
      <c r="INQ97" s="150"/>
      <c r="INR97" s="150"/>
      <c r="INS97" s="150"/>
      <c r="INT97" s="150"/>
      <c r="INU97" s="150"/>
      <c r="INV97" s="150"/>
      <c r="INW97" s="150"/>
      <c r="INX97" s="150"/>
      <c r="INY97" s="150"/>
      <c r="INZ97" s="150"/>
      <c r="IOA97" s="150"/>
      <c r="IOB97" s="150"/>
      <c r="IOC97" s="150"/>
      <c r="IOD97" s="150"/>
      <c r="IOE97" s="150"/>
      <c r="IOF97" s="150"/>
      <c r="IOG97" s="150"/>
      <c r="IOH97" s="150"/>
      <c r="IOI97" s="150"/>
      <c r="IOJ97" s="150"/>
      <c r="IOK97" s="150"/>
      <c r="IOL97" s="150"/>
      <c r="IOM97" s="150"/>
      <c r="ION97" s="150"/>
      <c r="IOO97" s="150"/>
      <c r="IOP97" s="150"/>
      <c r="IOQ97" s="150"/>
      <c r="IOR97" s="150"/>
      <c r="IOS97" s="150"/>
      <c r="IOT97" s="150"/>
      <c r="IOU97" s="150"/>
      <c r="IOV97" s="150"/>
      <c r="IOW97" s="150"/>
      <c r="IOX97" s="150"/>
      <c r="IOY97" s="150"/>
      <c r="IOZ97" s="150"/>
      <c r="IPA97" s="150"/>
      <c r="IPB97" s="150"/>
      <c r="IPC97" s="150"/>
      <c r="IPD97" s="150"/>
      <c r="IPE97" s="150"/>
      <c r="IPF97" s="150"/>
      <c r="IPG97" s="150"/>
      <c r="IPH97" s="150"/>
      <c r="IPI97" s="150"/>
      <c r="IPJ97" s="150"/>
      <c r="IPK97" s="150"/>
      <c r="IPL97" s="150"/>
      <c r="IPM97" s="150"/>
      <c r="IPN97" s="150"/>
      <c r="IPO97" s="150"/>
      <c r="IPP97" s="150"/>
      <c r="IPQ97" s="150"/>
      <c r="IPR97" s="150"/>
      <c r="IPS97" s="150"/>
      <c r="IPT97" s="150"/>
      <c r="IPU97" s="150"/>
      <c r="IPV97" s="150"/>
      <c r="IPW97" s="150"/>
      <c r="IPX97" s="150"/>
      <c r="IPY97" s="150"/>
      <c r="IPZ97" s="150"/>
      <c r="IQA97" s="150"/>
      <c r="IQB97" s="150"/>
      <c r="IQC97" s="150"/>
      <c r="IQD97" s="150"/>
      <c r="IQE97" s="150"/>
      <c r="IQF97" s="150"/>
      <c r="IQG97" s="150"/>
      <c r="IQH97" s="150"/>
      <c r="IQI97" s="150"/>
      <c r="IQJ97" s="150"/>
      <c r="IQK97" s="150"/>
      <c r="IQL97" s="150"/>
      <c r="IQM97" s="150"/>
      <c r="IQN97" s="150"/>
      <c r="IQO97" s="150"/>
      <c r="IQP97" s="150"/>
      <c r="IQQ97" s="150"/>
      <c r="IQR97" s="150"/>
      <c r="IQS97" s="150"/>
      <c r="IQT97" s="150"/>
      <c r="IQU97" s="150"/>
      <c r="IQV97" s="150"/>
      <c r="IQW97" s="150"/>
      <c r="IQX97" s="150"/>
      <c r="IQY97" s="150"/>
      <c r="IQZ97" s="150"/>
      <c r="IRA97" s="150"/>
      <c r="IRB97" s="150"/>
      <c r="IRC97" s="150"/>
      <c r="IRD97" s="150"/>
      <c r="IRE97" s="150"/>
      <c r="IRF97" s="150"/>
      <c r="IRG97" s="150"/>
      <c r="IRH97" s="150"/>
      <c r="IRI97" s="150"/>
      <c r="IRJ97" s="150"/>
      <c r="IRK97" s="150"/>
      <c r="IRL97" s="150"/>
      <c r="IRM97" s="150"/>
      <c r="IRN97" s="150"/>
      <c r="IRO97" s="150"/>
      <c r="IRP97" s="150"/>
      <c r="IRQ97" s="150"/>
      <c r="IRR97" s="150"/>
      <c r="IRS97" s="150"/>
      <c r="IRT97" s="150"/>
      <c r="IRU97" s="150"/>
      <c r="IRV97" s="150"/>
      <c r="IRW97" s="150"/>
      <c r="IRX97" s="150"/>
      <c r="IRY97" s="150"/>
      <c r="IRZ97" s="150"/>
      <c r="ISA97" s="150"/>
      <c r="ISB97" s="150"/>
      <c r="ISC97" s="150"/>
      <c r="ISD97" s="150"/>
      <c r="ISE97" s="150"/>
      <c r="ISF97" s="150"/>
      <c r="ISG97" s="150"/>
      <c r="ISH97" s="150"/>
      <c r="ISI97" s="150"/>
      <c r="ISJ97" s="150"/>
      <c r="ISK97" s="150"/>
      <c r="ISL97" s="150"/>
      <c r="ISM97" s="150"/>
      <c r="ISN97" s="150"/>
      <c r="ISO97" s="150"/>
      <c r="ISP97" s="150"/>
      <c r="ISQ97" s="150"/>
      <c r="ISR97" s="150"/>
      <c r="ISS97" s="150"/>
      <c r="IST97" s="150"/>
      <c r="ISU97" s="150"/>
      <c r="ISV97" s="150"/>
      <c r="ISW97" s="150"/>
      <c r="ISX97" s="150"/>
      <c r="ISY97" s="150"/>
      <c r="ISZ97" s="150"/>
      <c r="ITA97" s="150"/>
      <c r="ITB97" s="150"/>
      <c r="ITC97" s="150"/>
      <c r="ITD97" s="150"/>
      <c r="ITE97" s="150"/>
      <c r="ITF97" s="150"/>
      <c r="ITG97" s="150"/>
      <c r="ITH97" s="150"/>
      <c r="ITI97" s="150"/>
      <c r="ITJ97" s="150"/>
      <c r="ITK97" s="150"/>
      <c r="ITL97" s="150"/>
      <c r="ITM97" s="150"/>
      <c r="ITN97" s="150"/>
      <c r="ITO97" s="150"/>
      <c r="ITP97" s="150"/>
      <c r="ITQ97" s="150"/>
      <c r="ITR97" s="150"/>
      <c r="ITS97" s="150"/>
      <c r="ITT97" s="150"/>
      <c r="ITU97" s="150"/>
      <c r="ITV97" s="150"/>
      <c r="ITW97" s="150"/>
      <c r="ITX97" s="150"/>
      <c r="ITY97" s="150"/>
      <c r="ITZ97" s="150"/>
      <c r="IUA97" s="150"/>
      <c r="IUB97" s="150"/>
      <c r="IUC97" s="150"/>
      <c r="IUD97" s="150"/>
      <c r="IUE97" s="150"/>
      <c r="IUF97" s="150"/>
      <c r="IUG97" s="150"/>
      <c r="IUH97" s="150"/>
      <c r="IUI97" s="150"/>
      <c r="IUJ97" s="150"/>
      <c r="IUK97" s="150"/>
      <c r="IUL97" s="150"/>
      <c r="IUM97" s="150"/>
      <c r="IUN97" s="150"/>
      <c r="IUO97" s="150"/>
      <c r="IUP97" s="150"/>
      <c r="IUQ97" s="150"/>
      <c r="IUR97" s="150"/>
      <c r="IUS97" s="150"/>
      <c r="IUT97" s="150"/>
      <c r="IUU97" s="150"/>
      <c r="IUV97" s="150"/>
      <c r="IUW97" s="150"/>
      <c r="IUX97" s="150"/>
      <c r="IUY97" s="150"/>
      <c r="IUZ97" s="150"/>
      <c r="IVA97" s="150"/>
      <c r="IVB97" s="150"/>
      <c r="IVC97" s="150"/>
      <c r="IVD97" s="150"/>
      <c r="IVE97" s="150"/>
      <c r="IVF97" s="150"/>
      <c r="IVG97" s="150"/>
      <c r="IVH97" s="150"/>
      <c r="IVI97" s="150"/>
      <c r="IVJ97" s="150"/>
      <c r="IVK97" s="150"/>
      <c r="IVL97" s="150"/>
      <c r="IVM97" s="150"/>
      <c r="IVN97" s="150"/>
      <c r="IVO97" s="150"/>
      <c r="IVP97" s="150"/>
      <c r="IVQ97" s="150"/>
      <c r="IVR97" s="150"/>
      <c r="IVS97" s="150"/>
      <c r="IVT97" s="150"/>
      <c r="IVU97" s="150"/>
      <c r="IVV97" s="150"/>
      <c r="IVW97" s="150"/>
      <c r="IVX97" s="150"/>
      <c r="IVY97" s="150"/>
      <c r="IVZ97" s="150"/>
      <c r="IWA97" s="150"/>
      <c r="IWB97" s="150"/>
      <c r="IWC97" s="150"/>
      <c r="IWD97" s="150"/>
      <c r="IWE97" s="150"/>
      <c r="IWF97" s="150"/>
      <c r="IWG97" s="150"/>
      <c r="IWH97" s="150"/>
      <c r="IWI97" s="150"/>
      <c r="IWJ97" s="150"/>
      <c r="IWK97" s="150"/>
      <c r="IWL97" s="150"/>
      <c r="IWM97" s="150"/>
      <c r="IWN97" s="150"/>
      <c r="IWO97" s="150"/>
      <c r="IWP97" s="150"/>
      <c r="IWQ97" s="150"/>
      <c r="IWR97" s="150"/>
      <c r="IWS97" s="150"/>
      <c r="IWT97" s="150"/>
      <c r="IWU97" s="150"/>
      <c r="IWV97" s="150"/>
      <c r="IWW97" s="150"/>
      <c r="IWX97" s="150"/>
      <c r="IWY97" s="150"/>
      <c r="IWZ97" s="150"/>
      <c r="IXA97" s="150"/>
      <c r="IXB97" s="150"/>
      <c r="IXC97" s="150"/>
      <c r="IXD97" s="150"/>
      <c r="IXE97" s="150"/>
      <c r="IXF97" s="150"/>
      <c r="IXG97" s="150"/>
      <c r="IXH97" s="150"/>
      <c r="IXI97" s="150"/>
      <c r="IXJ97" s="150"/>
      <c r="IXK97" s="150"/>
      <c r="IXL97" s="150"/>
      <c r="IXM97" s="150"/>
      <c r="IXN97" s="150"/>
      <c r="IXO97" s="150"/>
      <c r="IXP97" s="150"/>
      <c r="IXQ97" s="150"/>
      <c r="IXR97" s="150"/>
      <c r="IXS97" s="150"/>
      <c r="IXT97" s="150"/>
      <c r="IXU97" s="150"/>
      <c r="IXV97" s="150"/>
      <c r="IXW97" s="150"/>
      <c r="IXX97" s="150"/>
      <c r="IXY97" s="150"/>
      <c r="IXZ97" s="150"/>
      <c r="IYA97" s="150"/>
      <c r="IYB97" s="150"/>
      <c r="IYC97" s="150"/>
      <c r="IYD97" s="150"/>
      <c r="IYE97" s="150"/>
      <c r="IYF97" s="150"/>
      <c r="IYG97" s="150"/>
      <c r="IYH97" s="150"/>
      <c r="IYI97" s="150"/>
      <c r="IYJ97" s="150"/>
      <c r="IYK97" s="150"/>
      <c r="IYL97" s="150"/>
      <c r="IYM97" s="150"/>
      <c r="IYN97" s="150"/>
      <c r="IYO97" s="150"/>
      <c r="IYP97" s="150"/>
      <c r="IYQ97" s="150"/>
      <c r="IYR97" s="150"/>
      <c r="IYS97" s="150"/>
      <c r="IYT97" s="150"/>
      <c r="IYU97" s="150"/>
      <c r="IYV97" s="150"/>
      <c r="IYW97" s="150"/>
      <c r="IYX97" s="150"/>
      <c r="IYY97" s="150"/>
      <c r="IYZ97" s="150"/>
      <c r="IZA97" s="150"/>
      <c r="IZB97" s="150"/>
      <c r="IZC97" s="150"/>
      <c r="IZD97" s="150"/>
      <c r="IZE97" s="150"/>
      <c r="IZF97" s="150"/>
      <c r="IZG97" s="150"/>
      <c r="IZH97" s="150"/>
      <c r="IZI97" s="150"/>
      <c r="IZJ97" s="150"/>
      <c r="IZK97" s="150"/>
      <c r="IZL97" s="150"/>
      <c r="IZM97" s="150"/>
      <c r="IZN97" s="150"/>
      <c r="IZO97" s="150"/>
      <c r="IZP97" s="150"/>
      <c r="IZQ97" s="150"/>
      <c r="IZR97" s="150"/>
      <c r="IZS97" s="150"/>
      <c r="IZT97" s="150"/>
      <c r="IZU97" s="150"/>
      <c r="IZV97" s="150"/>
      <c r="IZW97" s="150"/>
      <c r="IZX97" s="150"/>
      <c r="IZY97" s="150"/>
      <c r="IZZ97" s="150"/>
      <c r="JAA97" s="150"/>
      <c r="JAB97" s="150"/>
      <c r="JAC97" s="150"/>
      <c r="JAD97" s="150"/>
      <c r="JAE97" s="150"/>
      <c r="JAF97" s="150"/>
      <c r="JAG97" s="150"/>
      <c r="JAH97" s="150"/>
      <c r="JAI97" s="150"/>
      <c r="JAJ97" s="150"/>
      <c r="JAK97" s="150"/>
      <c r="JAL97" s="150"/>
      <c r="JAM97" s="150"/>
      <c r="JAN97" s="150"/>
      <c r="JAO97" s="150"/>
      <c r="JAP97" s="150"/>
      <c r="JAQ97" s="150"/>
      <c r="JAR97" s="150"/>
      <c r="JAS97" s="150"/>
      <c r="JAT97" s="150"/>
      <c r="JAU97" s="150"/>
      <c r="JAV97" s="150"/>
      <c r="JAW97" s="150"/>
      <c r="JAX97" s="150"/>
      <c r="JAY97" s="150"/>
      <c r="JAZ97" s="150"/>
      <c r="JBA97" s="150"/>
      <c r="JBB97" s="150"/>
      <c r="JBC97" s="150"/>
      <c r="JBD97" s="150"/>
      <c r="JBE97" s="150"/>
      <c r="JBF97" s="150"/>
      <c r="JBG97" s="150"/>
      <c r="JBH97" s="150"/>
      <c r="JBI97" s="150"/>
      <c r="JBJ97" s="150"/>
      <c r="JBK97" s="150"/>
      <c r="JBL97" s="150"/>
      <c r="JBM97" s="150"/>
      <c r="JBN97" s="150"/>
      <c r="JBO97" s="150"/>
      <c r="JBP97" s="150"/>
      <c r="JBQ97" s="150"/>
      <c r="JBR97" s="150"/>
      <c r="JBS97" s="150"/>
      <c r="JBT97" s="150"/>
      <c r="JBU97" s="150"/>
      <c r="JBV97" s="150"/>
      <c r="JBW97" s="150"/>
      <c r="JBX97" s="150"/>
      <c r="JBY97" s="150"/>
      <c r="JBZ97" s="150"/>
      <c r="JCA97" s="150"/>
      <c r="JCB97" s="150"/>
      <c r="JCC97" s="150"/>
      <c r="JCD97" s="150"/>
      <c r="JCE97" s="150"/>
      <c r="JCF97" s="150"/>
      <c r="JCG97" s="150"/>
      <c r="JCH97" s="150"/>
      <c r="JCI97" s="150"/>
      <c r="JCJ97" s="150"/>
      <c r="JCK97" s="150"/>
      <c r="JCL97" s="150"/>
      <c r="JCM97" s="150"/>
      <c r="JCN97" s="150"/>
      <c r="JCO97" s="150"/>
      <c r="JCP97" s="150"/>
      <c r="JCQ97" s="150"/>
      <c r="JCR97" s="150"/>
      <c r="JCS97" s="150"/>
      <c r="JCT97" s="150"/>
      <c r="JCU97" s="150"/>
      <c r="JCV97" s="150"/>
      <c r="JCW97" s="150"/>
      <c r="JCX97" s="150"/>
      <c r="JCY97" s="150"/>
      <c r="JCZ97" s="150"/>
      <c r="JDA97" s="150"/>
      <c r="JDB97" s="150"/>
      <c r="JDC97" s="150"/>
      <c r="JDD97" s="150"/>
      <c r="JDE97" s="150"/>
      <c r="JDF97" s="150"/>
      <c r="JDG97" s="150"/>
      <c r="JDH97" s="150"/>
      <c r="JDI97" s="150"/>
      <c r="JDJ97" s="150"/>
      <c r="JDK97" s="150"/>
      <c r="JDL97" s="150"/>
      <c r="JDM97" s="150"/>
      <c r="JDN97" s="150"/>
      <c r="JDO97" s="150"/>
      <c r="JDP97" s="150"/>
      <c r="JDQ97" s="150"/>
      <c r="JDR97" s="150"/>
      <c r="JDS97" s="150"/>
      <c r="JDT97" s="150"/>
      <c r="JDU97" s="150"/>
      <c r="JDV97" s="150"/>
      <c r="JDW97" s="150"/>
      <c r="JDX97" s="150"/>
      <c r="JDY97" s="150"/>
      <c r="JDZ97" s="150"/>
      <c r="JEA97" s="150"/>
      <c r="JEB97" s="150"/>
      <c r="JEC97" s="150"/>
      <c r="JED97" s="150"/>
      <c r="JEE97" s="150"/>
      <c r="JEF97" s="150"/>
      <c r="JEG97" s="150"/>
      <c r="JEH97" s="150"/>
      <c r="JEI97" s="150"/>
      <c r="JEJ97" s="150"/>
      <c r="JEK97" s="150"/>
      <c r="JEL97" s="150"/>
      <c r="JEM97" s="150"/>
      <c r="JEN97" s="150"/>
      <c r="JEO97" s="150"/>
      <c r="JEP97" s="150"/>
      <c r="JEQ97" s="150"/>
      <c r="JER97" s="150"/>
      <c r="JES97" s="150"/>
      <c r="JET97" s="150"/>
      <c r="JEU97" s="150"/>
      <c r="JEV97" s="150"/>
      <c r="JEW97" s="150"/>
      <c r="JEX97" s="150"/>
      <c r="JEY97" s="150"/>
      <c r="JEZ97" s="150"/>
      <c r="JFA97" s="150"/>
      <c r="JFB97" s="150"/>
      <c r="JFC97" s="150"/>
      <c r="JFD97" s="150"/>
      <c r="JFE97" s="150"/>
      <c r="JFF97" s="150"/>
      <c r="JFG97" s="150"/>
      <c r="JFH97" s="150"/>
      <c r="JFI97" s="150"/>
      <c r="JFJ97" s="150"/>
      <c r="JFK97" s="150"/>
      <c r="JFL97" s="150"/>
      <c r="JFM97" s="150"/>
      <c r="JFN97" s="150"/>
      <c r="JFO97" s="150"/>
      <c r="JFP97" s="150"/>
      <c r="JFQ97" s="150"/>
      <c r="JFR97" s="150"/>
      <c r="JFS97" s="150"/>
      <c r="JFT97" s="150"/>
      <c r="JFU97" s="150"/>
      <c r="JFV97" s="150"/>
      <c r="JFW97" s="150"/>
      <c r="JFX97" s="150"/>
      <c r="JFY97" s="150"/>
      <c r="JFZ97" s="150"/>
      <c r="JGA97" s="150"/>
      <c r="JGB97" s="150"/>
      <c r="JGC97" s="150"/>
      <c r="JGD97" s="150"/>
      <c r="JGE97" s="150"/>
      <c r="JGF97" s="150"/>
      <c r="JGG97" s="150"/>
      <c r="JGH97" s="150"/>
      <c r="JGI97" s="150"/>
      <c r="JGJ97" s="150"/>
      <c r="JGK97" s="150"/>
      <c r="JGL97" s="150"/>
      <c r="JGM97" s="150"/>
      <c r="JGN97" s="150"/>
      <c r="JGO97" s="150"/>
      <c r="JGP97" s="150"/>
      <c r="JGQ97" s="150"/>
      <c r="JGR97" s="150"/>
      <c r="JGS97" s="150"/>
      <c r="JGT97" s="150"/>
      <c r="JGU97" s="150"/>
      <c r="JGV97" s="150"/>
      <c r="JGW97" s="150"/>
      <c r="JGX97" s="150"/>
      <c r="JGY97" s="150"/>
      <c r="JGZ97" s="150"/>
      <c r="JHA97" s="150"/>
      <c r="JHB97" s="150"/>
      <c r="JHC97" s="150"/>
      <c r="JHD97" s="150"/>
      <c r="JHE97" s="150"/>
      <c r="JHF97" s="150"/>
      <c r="JHG97" s="150"/>
      <c r="JHH97" s="150"/>
      <c r="JHI97" s="150"/>
      <c r="JHJ97" s="150"/>
      <c r="JHK97" s="150"/>
      <c r="JHL97" s="150"/>
      <c r="JHM97" s="150"/>
      <c r="JHN97" s="150"/>
      <c r="JHO97" s="150"/>
      <c r="JHP97" s="150"/>
      <c r="JHQ97" s="150"/>
      <c r="JHR97" s="150"/>
      <c r="JHS97" s="150"/>
      <c r="JHT97" s="150"/>
      <c r="JHU97" s="150"/>
      <c r="JHV97" s="150"/>
      <c r="JHW97" s="150"/>
      <c r="JHX97" s="150"/>
      <c r="JHY97" s="150"/>
      <c r="JHZ97" s="150"/>
      <c r="JIA97" s="150"/>
      <c r="JIB97" s="150"/>
      <c r="JIC97" s="150"/>
      <c r="JID97" s="150"/>
      <c r="JIE97" s="150"/>
      <c r="JIF97" s="150"/>
      <c r="JIG97" s="150"/>
      <c r="JIH97" s="150"/>
      <c r="JII97" s="150"/>
      <c r="JIJ97" s="150"/>
      <c r="JIK97" s="150"/>
      <c r="JIL97" s="150"/>
      <c r="JIM97" s="150"/>
      <c r="JIN97" s="150"/>
      <c r="JIO97" s="150"/>
      <c r="JIP97" s="150"/>
      <c r="JIQ97" s="150"/>
      <c r="JIR97" s="150"/>
      <c r="JIS97" s="150"/>
      <c r="JIT97" s="150"/>
      <c r="JIU97" s="150"/>
      <c r="JIV97" s="150"/>
      <c r="JIW97" s="150"/>
      <c r="JIX97" s="150"/>
      <c r="JIY97" s="150"/>
      <c r="JIZ97" s="150"/>
      <c r="JJA97" s="150"/>
      <c r="JJB97" s="150"/>
      <c r="JJC97" s="150"/>
      <c r="JJD97" s="150"/>
      <c r="JJE97" s="150"/>
      <c r="JJF97" s="150"/>
      <c r="JJG97" s="150"/>
      <c r="JJH97" s="150"/>
      <c r="JJI97" s="150"/>
      <c r="JJJ97" s="150"/>
      <c r="JJK97" s="150"/>
      <c r="JJL97" s="150"/>
      <c r="JJM97" s="150"/>
      <c r="JJN97" s="150"/>
      <c r="JJO97" s="150"/>
      <c r="JJP97" s="150"/>
      <c r="JJQ97" s="150"/>
      <c r="JJR97" s="150"/>
      <c r="JJS97" s="150"/>
      <c r="JJT97" s="150"/>
      <c r="JJU97" s="150"/>
      <c r="JJV97" s="150"/>
      <c r="JJW97" s="150"/>
      <c r="JJX97" s="150"/>
      <c r="JJY97" s="150"/>
      <c r="JJZ97" s="150"/>
      <c r="JKA97" s="150"/>
      <c r="JKB97" s="150"/>
      <c r="JKC97" s="150"/>
      <c r="JKD97" s="150"/>
      <c r="JKE97" s="150"/>
      <c r="JKF97" s="150"/>
      <c r="JKG97" s="150"/>
      <c r="JKH97" s="150"/>
      <c r="JKI97" s="150"/>
      <c r="JKJ97" s="150"/>
      <c r="JKK97" s="150"/>
      <c r="JKL97" s="150"/>
      <c r="JKM97" s="150"/>
      <c r="JKN97" s="150"/>
      <c r="JKO97" s="150"/>
      <c r="JKP97" s="150"/>
      <c r="JKQ97" s="150"/>
      <c r="JKR97" s="150"/>
      <c r="JKS97" s="150"/>
      <c r="JKT97" s="150"/>
      <c r="JKU97" s="150"/>
      <c r="JKV97" s="150"/>
      <c r="JKW97" s="150"/>
      <c r="JKX97" s="150"/>
      <c r="JKY97" s="150"/>
      <c r="JKZ97" s="150"/>
      <c r="JLA97" s="150"/>
      <c r="JLB97" s="150"/>
      <c r="JLC97" s="150"/>
      <c r="JLD97" s="150"/>
      <c r="JLE97" s="150"/>
      <c r="JLF97" s="150"/>
      <c r="JLG97" s="150"/>
      <c r="JLH97" s="150"/>
      <c r="JLI97" s="150"/>
      <c r="JLJ97" s="150"/>
      <c r="JLK97" s="150"/>
      <c r="JLL97" s="150"/>
      <c r="JLM97" s="150"/>
      <c r="JLN97" s="150"/>
      <c r="JLO97" s="150"/>
      <c r="JLP97" s="150"/>
      <c r="JLQ97" s="150"/>
      <c r="JLR97" s="150"/>
      <c r="JLS97" s="150"/>
      <c r="JLT97" s="150"/>
      <c r="JLU97" s="150"/>
      <c r="JLV97" s="150"/>
      <c r="JLW97" s="150"/>
      <c r="JLX97" s="150"/>
      <c r="JLY97" s="150"/>
      <c r="JLZ97" s="150"/>
      <c r="JMA97" s="150"/>
      <c r="JMB97" s="150"/>
      <c r="JMC97" s="150"/>
      <c r="JMD97" s="150"/>
      <c r="JME97" s="150"/>
      <c r="JMF97" s="150"/>
      <c r="JMG97" s="150"/>
      <c r="JMH97" s="150"/>
      <c r="JMI97" s="150"/>
      <c r="JMJ97" s="150"/>
      <c r="JMK97" s="150"/>
      <c r="JML97" s="150"/>
      <c r="JMM97" s="150"/>
      <c r="JMN97" s="150"/>
      <c r="JMO97" s="150"/>
      <c r="JMP97" s="150"/>
      <c r="JMQ97" s="150"/>
      <c r="JMR97" s="150"/>
      <c r="JMS97" s="150"/>
      <c r="JMT97" s="150"/>
      <c r="JMU97" s="150"/>
      <c r="JMV97" s="150"/>
      <c r="JMW97" s="150"/>
      <c r="JMX97" s="150"/>
      <c r="JMY97" s="150"/>
      <c r="JMZ97" s="150"/>
      <c r="JNA97" s="150"/>
      <c r="JNB97" s="150"/>
      <c r="JNC97" s="150"/>
      <c r="JND97" s="150"/>
      <c r="JNE97" s="150"/>
      <c r="JNF97" s="150"/>
      <c r="JNG97" s="150"/>
      <c r="JNH97" s="150"/>
      <c r="JNI97" s="150"/>
      <c r="JNJ97" s="150"/>
      <c r="JNK97" s="150"/>
      <c r="JNL97" s="150"/>
      <c r="JNM97" s="150"/>
      <c r="JNN97" s="150"/>
      <c r="JNO97" s="150"/>
      <c r="JNP97" s="150"/>
      <c r="JNQ97" s="150"/>
      <c r="JNR97" s="150"/>
      <c r="JNS97" s="150"/>
      <c r="JNT97" s="150"/>
      <c r="JNU97" s="150"/>
      <c r="JNV97" s="150"/>
      <c r="JNW97" s="150"/>
      <c r="JNX97" s="150"/>
      <c r="JNY97" s="150"/>
      <c r="JNZ97" s="150"/>
      <c r="JOA97" s="150"/>
      <c r="JOB97" s="150"/>
      <c r="JOC97" s="150"/>
      <c r="JOD97" s="150"/>
      <c r="JOE97" s="150"/>
      <c r="JOF97" s="150"/>
      <c r="JOG97" s="150"/>
      <c r="JOH97" s="150"/>
      <c r="JOI97" s="150"/>
      <c r="JOJ97" s="150"/>
      <c r="JOK97" s="150"/>
      <c r="JOL97" s="150"/>
      <c r="JOM97" s="150"/>
      <c r="JON97" s="150"/>
      <c r="JOO97" s="150"/>
      <c r="JOP97" s="150"/>
      <c r="JOQ97" s="150"/>
      <c r="JOR97" s="150"/>
      <c r="JOS97" s="150"/>
      <c r="JOT97" s="150"/>
      <c r="JOU97" s="150"/>
      <c r="JOV97" s="150"/>
      <c r="JOW97" s="150"/>
      <c r="JOX97" s="150"/>
      <c r="JOY97" s="150"/>
      <c r="JOZ97" s="150"/>
      <c r="JPA97" s="150"/>
      <c r="JPB97" s="150"/>
      <c r="JPC97" s="150"/>
      <c r="JPD97" s="150"/>
      <c r="JPE97" s="150"/>
      <c r="JPF97" s="150"/>
      <c r="JPG97" s="150"/>
      <c r="JPH97" s="150"/>
      <c r="JPI97" s="150"/>
      <c r="JPJ97" s="150"/>
      <c r="JPK97" s="150"/>
      <c r="JPL97" s="150"/>
      <c r="JPM97" s="150"/>
      <c r="JPN97" s="150"/>
      <c r="JPO97" s="150"/>
      <c r="JPP97" s="150"/>
      <c r="JPQ97" s="150"/>
      <c r="JPR97" s="150"/>
      <c r="JPS97" s="150"/>
      <c r="JPT97" s="150"/>
      <c r="JPU97" s="150"/>
      <c r="JPV97" s="150"/>
      <c r="JPW97" s="150"/>
      <c r="JPX97" s="150"/>
      <c r="JPY97" s="150"/>
      <c r="JPZ97" s="150"/>
      <c r="JQA97" s="150"/>
      <c r="JQB97" s="150"/>
      <c r="JQC97" s="150"/>
      <c r="JQD97" s="150"/>
      <c r="JQE97" s="150"/>
      <c r="JQF97" s="150"/>
      <c r="JQG97" s="150"/>
      <c r="JQH97" s="150"/>
      <c r="JQI97" s="150"/>
      <c r="JQJ97" s="150"/>
      <c r="JQK97" s="150"/>
      <c r="JQL97" s="150"/>
      <c r="JQM97" s="150"/>
      <c r="JQN97" s="150"/>
      <c r="JQO97" s="150"/>
      <c r="JQP97" s="150"/>
      <c r="JQQ97" s="150"/>
      <c r="JQR97" s="150"/>
      <c r="JQS97" s="150"/>
      <c r="JQT97" s="150"/>
      <c r="JQU97" s="150"/>
      <c r="JQV97" s="150"/>
      <c r="JQW97" s="150"/>
      <c r="JQX97" s="150"/>
      <c r="JQY97" s="150"/>
      <c r="JQZ97" s="150"/>
      <c r="JRA97" s="150"/>
      <c r="JRB97" s="150"/>
      <c r="JRC97" s="150"/>
      <c r="JRD97" s="150"/>
      <c r="JRE97" s="150"/>
      <c r="JRF97" s="150"/>
      <c r="JRG97" s="150"/>
      <c r="JRH97" s="150"/>
      <c r="JRI97" s="150"/>
      <c r="JRJ97" s="150"/>
      <c r="JRK97" s="150"/>
      <c r="JRL97" s="150"/>
      <c r="JRM97" s="150"/>
      <c r="JRN97" s="150"/>
      <c r="JRO97" s="150"/>
      <c r="JRP97" s="150"/>
      <c r="JRQ97" s="150"/>
      <c r="JRR97" s="150"/>
      <c r="JRS97" s="150"/>
      <c r="JRT97" s="150"/>
      <c r="JRU97" s="150"/>
      <c r="JRV97" s="150"/>
      <c r="JRW97" s="150"/>
      <c r="JRX97" s="150"/>
      <c r="JRY97" s="150"/>
      <c r="JRZ97" s="150"/>
      <c r="JSA97" s="150"/>
      <c r="JSB97" s="150"/>
      <c r="JSC97" s="150"/>
      <c r="JSD97" s="150"/>
      <c r="JSE97" s="150"/>
      <c r="JSF97" s="150"/>
      <c r="JSG97" s="150"/>
      <c r="JSH97" s="150"/>
      <c r="JSI97" s="150"/>
      <c r="JSJ97" s="150"/>
      <c r="JSK97" s="150"/>
      <c r="JSL97" s="150"/>
      <c r="JSM97" s="150"/>
      <c r="JSN97" s="150"/>
      <c r="JSO97" s="150"/>
      <c r="JSP97" s="150"/>
      <c r="JSQ97" s="150"/>
      <c r="JSR97" s="150"/>
      <c r="JSS97" s="150"/>
      <c r="JST97" s="150"/>
      <c r="JSU97" s="150"/>
      <c r="JSV97" s="150"/>
      <c r="JSW97" s="150"/>
      <c r="JSX97" s="150"/>
      <c r="JSY97" s="150"/>
      <c r="JSZ97" s="150"/>
      <c r="JTA97" s="150"/>
      <c r="JTB97" s="150"/>
      <c r="JTC97" s="150"/>
      <c r="JTD97" s="150"/>
      <c r="JTE97" s="150"/>
      <c r="JTF97" s="150"/>
      <c r="JTG97" s="150"/>
      <c r="JTH97" s="150"/>
      <c r="JTI97" s="150"/>
      <c r="JTJ97" s="150"/>
      <c r="JTK97" s="150"/>
      <c r="JTL97" s="150"/>
      <c r="JTM97" s="150"/>
      <c r="JTN97" s="150"/>
      <c r="JTO97" s="150"/>
      <c r="JTP97" s="150"/>
      <c r="JTQ97" s="150"/>
      <c r="JTR97" s="150"/>
      <c r="JTS97" s="150"/>
      <c r="JTT97" s="150"/>
      <c r="JTU97" s="150"/>
      <c r="JTV97" s="150"/>
      <c r="JTW97" s="150"/>
      <c r="JTX97" s="150"/>
      <c r="JTY97" s="150"/>
      <c r="JTZ97" s="150"/>
      <c r="JUA97" s="150"/>
      <c r="JUB97" s="150"/>
      <c r="JUC97" s="150"/>
      <c r="JUD97" s="150"/>
      <c r="JUE97" s="150"/>
      <c r="JUF97" s="150"/>
      <c r="JUG97" s="150"/>
      <c r="JUH97" s="150"/>
      <c r="JUI97" s="150"/>
      <c r="JUJ97" s="150"/>
      <c r="JUK97" s="150"/>
      <c r="JUL97" s="150"/>
      <c r="JUM97" s="150"/>
      <c r="JUN97" s="150"/>
      <c r="JUO97" s="150"/>
      <c r="JUP97" s="150"/>
      <c r="JUQ97" s="150"/>
      <c r="JUR97" s="150"/>
      <c r="JUS97" s="150"/>
      <c r="JUT97" s="150"/>
      <c r="JUU97" s="150"/>
      <c r="JUV97" s="150"/>
      <c r="JUW97" s="150"/>
      <c r="JUX97" s="150"/>
      <c r="JUY97" s="150"/>
      <c r="JUZ97" s="150"/>
      <c r="JVA97" s="150"/>
      <c r="JVB97" s="150"/>
      <c r="JVC97" s="150"/>
      <c r="JVD97" s="150"/>
      <c r="JVE97" s="150"/>
      <c r="JVF97" s="150"/>
      <c r="JVG97" s="150"/>
      <c r="JVH97" s="150"/>
      <c r="JVI97" s="150"/>
      <c r="JVJ97" s="150"/>
      <c r="JVK97" s="150"/>
      <c r="JVL97" s="150"/>
      <c r="JVM97" s="150"/>
      <c r="JVN97" s="150"/>
      <c r="JVO97" s="150"/>
      <c r="JVP97" s="150"/>
      <c r="JVQ97" s="150"/>
      <c r="JVR97" s="150"/>
      <c r="JVS97" s="150"/>
      <c r="JVT97" s="150"/>
      <c r="JVU97" s="150"/>
      <c r="JVV97" s="150"/>
      <c r="JVW97" s="150"/>
      <c r="JVX97" s="150"/>
      <c r="JVY97" s="150"/>
      <c r="JVZ97" s="150"/>
      <c r="JWA97" s="150"/>
      <c r="JWB97" s="150"/>
      <c r="JWC97" s="150"/>
      <c r="JWD97" s="150"/>
      <c r="JWE97" s="150"/>
      <c r="JWF97" s="150"/>
      <c r="JWG97" s="150"/>
      <c r="JWH97" s="150"/>
      <c r="JWI97" s="150"/>
      <c r="JWJ97" s="150"/>
      <c r="JWK97" s="150"/>
      <c r="JWL97" s="150"/>
      <c r="JWM97" s="150"/>
      <c r="JWN97" s="150"/>
      <c r="JWO97" s="150"/>
      <c r="JWP97" s="150"/>
      <c r="JWQ97" s="150"/>
      <c r="JWR97" s="150"/>
      <c r="JWS97" s="150"/>
      <c r="JWT97" s="150"/>
      <c r="JWU97" s="150"/>
      <c r="JWV97" s="150"/>
      <c r="JWW97" s="150"/>
      <c r="JWX97" s="150"/>
      <c r="JWY97" s="150"/>
      <c r="JWZ97" s="150"/>
      <c r="JXA97" s="150"/>
      <c r="JXB97" s="150"/>
      <c r="JXC97" s="150"/>
      <c r="JXD97" s="150"/>
      <c r="JXE97" s="150"/>
      <c r="JXF97" s="150"/>
      <c r="JXG97" s="150"/>
      <c r="JXH97" s="150"/>
      <c r="JXI97" s="150"/>
      <c r="JXJ97" s="150"/>
      <c r="JXK97" s="150"/>
      <c r="JXL97" s="150"/>
      <c r="JXM97" s="150"/>
      <c r="JXN97" s="150"/>
      <c r="JXO97" s="150"/>
      <c r="JXP97" s="150"/>
      <c r="JXQ97" s="150"/>
      <c r="JXR97" s="150"/>
      <c r="JXS97" s="150"/>
      <c r="JXT97" s="150"/>
      <c r="JXU97" s="150"/>
      <c r="JXV97" s="150"/>
      <c r="JXW97" s="150"/>
      <c r="JXX97" s="150"/>
      <c r="JXY97" s="150"/>
      <c r="JXZ97" s="150"/>
      <c r="JYA97" s="150"/>
      <c r="JYB97" s="150"/>
      <c r="JYC97" s="150"/>
      <c r="JYD97" s="150"/>
      <c r="JYE97" s="150"/>
      <c r="JYF97" s="150"/>
      <c r="JYG97" s="150"/>
      <c r="JYH97" s="150"/>
      <c r="JYI97" s="150"/>
      <c r="JYJ97" s="150"/>
      <c r="JYK97" s="150"/>
      <c r="JYL97" s="150"/>
      <c r="JYM97" s="150"/>
      <c r="JYN97" s="150"/>
      <c r="JYO97" s="150"/>
      <c r="JYP97" s="150"/>
      <c r="JYQ97" s="150"/>
      <c r="JYR97" s="150"/>
      <c r="JYS97" s="150"/>
      <c r="JYT97" s="150"/>
      <c r="JYU97" s="150"/>
      <c r="JYV97" s="150"/>
      <c r="JYW97" s="150"/>
      <c r="JYX97" s="150"/>
      <c r="JYY97" s="150"/>
      <c r="JYZ97" s="150"/>
      <c r="JZA97" s="150"/>
      <c r="JZB97" s="150"/>
      <c r="JZC97" s="150"/>
      <c r="JZD97" s="150"/>
      <c r="JZE97" s="150"/>
      <c r="JZF97" s="150"/>
      <c r="JZG97" s="150"/>
      <c r="JZH97" s="150"/>
      <c r="JZI97" s="150"/>
      <c r="JZJ97" s="150"/>
      <c r="JZK97" s="150"/>
      <c r="JZL97" s="150"/>
      <c r="JZM97" s="150"/>
      <c r="JZN97" s="150"/>
      <c r="JZO97" s="150"/>
      <c r="JZP97" s="150"/>
      <c r="JZQ97" s="150"/>
      <c r="JZR97" s="150"/>
      <c r="JZS97" s="150"/>
      <c r="JZT97" s="150"/>
      <c r="JZU97" s="150"/>
      <c r="JZV97" s="150"/>
      <c r="JZW97" s="150"/>
      <c r="JZX97" s="150"/>
      <c r="JZY97" s="150"/>
      <c r="JZZ97" s="150"/>
      <c r="KAA97" s="150"/>
      <c r="KAB97" s="150"/>
      <c r="KAC97" s="150"/>
      <c r="KAD97" s="150"/>
      <c r="KAE97" s="150"/>
      <c r="KAF97" s="150"/>
      <c r="KAG97" s="150"/>
      <c r="KAH97" s="150"/>
      <c r="KAI97" s="150"/>
      <c r="KAJ97" s="150"/>
      <c r="KAK97" s="150"/>
      <c r="KAL97" s="150"/>
      <c r="KAM97" s="150"/>
      <c r="KAN97" s="150"/>
      <c r="KAO97" s="150"/>
      <c r="KAP97" s="150"/>
      <c r="KAQ97" s="150"/>
      <c r="KAR97" s="150"/>
      <c r="KAS97" s="150"/>
      <c r="KAT97" s="150"/>
      <c r="KAU97" s="150"/>
      <c r="KAV97" s="150"/>
      <c r="KAW97" s="150"/>
      <c r="KAX97" s="150"/>
      <c r="KAY97" s="150"/>
      <c r="KAZ97" s="150"/>
      <c r="KBA97" s="150"/>
      <c r="KBB97" s="150"/>
      <c r="KBC97" s="150"/>
      <c r="KBD97" s="150"/>
      <c r="KBE97" s="150"/>
      <c r="KBF97" s="150"/>
      <c r="KBG97" s="150"/>
      <c r="KBH97" s="150"/>
      <c r="KBI97" s="150"/>
      <c r="KBJ97" s="150"/>
      <c r="KBK97" s="150"/>
      <c r="KBL97" s="150"/>
      <c r="KBM97" s="150"/>
      <c r="KBN97" s="150"/>
      <c r="KBO97" s="150"/>
      <c r="KBP97" s="150"/>
      <c r="KBQ97" s="150"/>
      <c r="KBR97" s="150"/>
      <c r="KBS97" s="150"/>
      <c r="KBT97" s="150"/>
      <c r="KBU97" s="150"/>
      <c r="KBV97" s="150"/>
      <c r="KBW97" s="150"/>
      <c r="KBX97" s="150"/>
      <c r="KBY97" s="150"/>
      <c r="KBZ97" s="150"/>
      <c r="KCA97" s="150"/>
      <c r="KCB97" s="150"/>
      <c r="KCC97" s="150"/>
      <c r="KCD97" s="150"/>
      <c r="KCE97" s="150"/>
      <c r="KCF97" s="150"/>
      <c r="KCG97" s="150"/>
      <c r="KCH97" s="150"/>
      <c r="KCI97" s="150"/>
      <c r="KCJ97" s="150"/>
      <c r="KCK97" s="150"/>
      <c r="KCL97" s="150"/>
      <c r="KCM97" s="150"/>
      <c r="KCN97" s="150"/>
      <c r="KCO97" s="150"/>
      <c r="KCP97" s="150"/>
      <c r="KCQ97" s="150"/>
      <c r="KCR97" s="150"/>
      <c r="KCS97" s="150"/>
      <c r="KCT97" s="150"/>
      <c r="KCU97" s="150"/>
      <c r="KCV97" s="150"/>
      <c r="KCW97" s="150"/>
      <c r="KCX97" s="150"/>
      <c r="KCY97" s="150"/>
      <c r="KCZ97" s="150"/>
      <c r="KDA97" s="150"/>
      <c r="KDB97" s="150"/>
      <c r="KDC97" s="150"/>
      <c r="KDD97" s="150"/>
      <c r="KDE97" s="150"/>
      <c r="KDF97" s="150"/>
      <c r="KDG97" s="150"/>
      <c r="KDH97" s="150"/>
      <c r="KDI97" s="150"/>
      <c r="KDJ97" s="150"/>
      <c r="KDK97" s="150"/>
      <c r="KDL97" s="150"/>
      <c r="KDM97" s="150"/>
      <c r="KDN97" s="150"/>
      <c r="KDO97" s="150"/>
      <c r="KDP97" s="150"/>
      <c r="KDQ97" s="150"/>
      <c r="KDR97" s="150"/>
      <c r="KDS97" s="150"/>
      <c r="KDT97" s="150"/>
      <c r="KDU97" s="150"/>
      <c r="KDV97" s="150"/>
      <c r="KDW97" s="150"/>
      <c r="KDX97" s="150"/>
      <c r="KDY97" s="150"/>
      <c r="KDZ97" s="150"/>
      <c r="KEA97" s="150"/>
      <c r="KEB97" s="150"/>
      <c r="KEC97" s="150"/>
      <c r="KED97" s="150"/>
      <c r="KEE97" s="150"/>
      <c r="KEF97" s="150"/>
      <c r="KEG97" s="150"/>
      <c r="KEH97" s="150"/>
      <c r="KEI97" s="150"/>
      <c r="KEJ97" s="150"/>
      <c r="KEK97" s="150"/>
      <c r="KEL97" s="150"/>
      <c r="KEM97" s="150"/>
      <c r="KEN97" s="150"/>
      <c r="KEO97" s="150"/>
      <c r="KEP97" s="150"/>
      <c r="KEQ97" s="150"/>
      <c r="KER97" s="150"/>
      <c r="KES97" s="150"/>
      <c r="KET97" s="150"/>
      <c r="KEU97" s="150"/>
      <c r="KEV97" s="150"/>
      <c r="KEW97" s="150"/>
      <c r="KEX97" s="150"/>
      <c r="KEY97" s="150"/>
      <c r="KEZ97" s="150"/>
      <c r="KFA97" s="150"/>
      <c r="KFB97" s="150"/>
      <c r="KFC97" s="150"/>
      <c r="KFD97" s="150"/>
      <c r="KFE97" s="150"/>
      <c r="KFF97" s="150"/>
      <c r="KFG97" s="150"/>
      <c r="KFH97" s="150"/>
      <c r="KFI97" s="150"/>
      <c r="KFJ97" s="150"/>
      <c r="KFK97" s="150"/>
      <c r="KFL97" s="150"/>
      <c r="KFM97" s="150"/>
      <c r="KFN97" s="150"/>
      <c r="KFO97" s="150"/>
      <c r="KFP97" s="150"/>
      <c r="KFQ97" s="150"/>
      <c r="KFR97" s="150"/>
      <c r="KFS97" s="150"/>
      <c r="KFT97" s="150"/>
      <c r="KFU97" s="150"/>
      <c r="KFV97" s="150"/>
      <c r="KFW97" s="150"/>
      <c r="KFX97" s="150"/>
      <c r="KFY97" s="150"/>
      <c r="KFZ97" s="150"/>
      <c r="KGA97" s="150"/>
      <c r="KGB97" s="150"/>
      <c r="KGC97" s="150"/>
      <c r="KGD97" s="150"/>
      <c r="KGE97" s="150"/>
      <c r="KGF97" s="150"/>
      <c r="KGG97" s="150"/>
      <c r="KGH97" s="150"/>
      <c r="KGI97" s="150"/>
      <c r="KGJ97" s="150"/>
      <c r="KGK97" s="150"/>
      <c r="KGL97" s="150"/>
      <c r="KGM97" s="150"/>
      <c r="KGN97" s="150"/>
      <c r="KGO97" s="150"/>
      <c r="KGP97" s="150"/>
      <c r="KGQ97" s="150"/>
      <c r="KGR97" s="150"/>
      <c r="KGS97" s="150"/>
      <c r="KGT97" s="150"/>
      <c r="KGU97" s="150"/>
      <c r="KGV97" s="150"/>
      <c r="KGW97" s="150"/>
      <c r="KGX97" s="150"/>
      <c r="KGY97" s="150"/>
      <c r="KGZ97" s="150"/>
      <c r="KHA97" s="150"/>
      <c r="KHB97" s="150"/>
      <c r="KHC97" s="150"/>
      <c r="KHD97" s="150"/>
      <c r="KHE97" s="150"/>
      <c r="KHF97" s="150"/>
      <c r="KHG97" s="150"/>
      <c r="KHH97" s="150"/>
      <c r="KHI97" s="150"/>
      <c r="KHJ97" s="150"/>
      <c r="KHK97" s="150"/>
      <c r="KHL97" s="150"/>
      <c r="KHM97" s="150"/>
      <c r="KHN97" s="150"/>
      <c r="KHO97" s="150"/>
      <c r="KHP97" s="150"/>
      <c r="KHQ97" s="150"/>
      <c r="KHR97" s="150"/>
      <c r="KHS97" s="150"/>
      <c r="KHT97" s="150"/>
      <c r="KHU97" s="150"/>
      <c r="KHV97" s="150"/>
      <c r="KHW97" s="150"/>
      <c r="KHX97" s="150"/>
      <c r="KHY97" s="150"/>
      <c r="KHZ97" s="150"/>
      <c r="KIA97" s="150"/>
      <c r="KIB97" s="150"/>
      <c r="KIC97" s="150"/>
      <c r="KID97" s="150"/>
      <c r="KIE97" s="150"/>
      <c r="KIF97" s="150"/>
      <c r="KIG97" s="150"/>
      <c r="KIH97" s="150"/>
      <c r="KII97" s="150"/>
      <c r="KIJ97" s="150"/>
      <c r="KIK97" s="150"/>
      <c r="KIL97" s="150"/>
      <c r="KIM97" s="150"/>
      <c r="KIN97" s="150"/>
      <c r="KIO97" s="150"/>
      <c r="KIP97" s="150"/>
      <c r="KIQ97" s="150"/>
      <c r="KIR97" s="150"/>
      <c r="KIS97" s="150"/>
      <c r="KIT97" s="150"/>
      <c r="KIU97" s="150"/>
      <c r="KIV97" s="150"/>
      <c r="KIW97" s="150"/>
      <c r="KIX97" s="150"/>
      <c r="KIY97" s="150"/>
      <c r="KIZ97" s="150"/>
      <c r="KJA97" s="150"/>
      <c r="KJB97" s="150"/>
      <c r="KJC97" s="150"/>
      <c r="KJD97" s="150"/>
      <c r="KJE97" s="150"/>
      <c r="KJF97" s="150"/>
      <c r="KJG97" s="150"/>
      <c r="KJH97" s="150"/>
      <c r="KJI97" s="150"/>
      <c r="KJJ97" s="150"/>
      <c r="KJK97" s="150"/>
      <c r="KJL97" s="150"/>
      <c r="KJM97" s="150"/>
      <c r="KJN97" s="150"/>
      <c r="KJO97" s="150"/>
      <c r="KJP97" s="150"/>
      <c r="KJQ97" s="150"/>
      <c r="KJR97" s="150"/>
      <c r="KJS97" s="150"/>
      <c r="KJT97" s="150"/>
      <c r="KJU97" s="150"/>
      <c r="KJV97" s="150"/>
      <c r="KJW97" s="150"/>
      <c r="KJX97" s="150"/>
      <c r="KJY97" s="150"/>
      <c r="KJZ97" s="150"/>
      <c r="KKA97" s="150"/>
      <c r="KKB97" s="150"/>
      <c r="KKC97" s="150"/>
      <c r="KKD97" s="150"/>
      <c r="KKE97" s="150"/>
      <c r="KKF97" s="150"/>
      <c r="KKG97" s="150"/>
      <c r="KKH97" s="150"/>
      <c r="KKI97" s="150"/>
      <c r="KKJ97" s="150"/>
      <c r="KKK97" s="150"/>
      <c r="KKL97" s="150"/>
      <c r="KKM97" s="150"/>
      <c r="KKN97" s="150"/>
      <c r="KKO97" s="150"/>
      <c r="KKP97" s="150"/>
      <c r="KKQ97" s="150"/>
      <c r="KKR97" s="150"/>
      <c r="KKS97" s="150"/>
      <c r="KKT97" s="150"/>
      <c r="KKU97" s="150"/>
      <c r="KKV97" s="150"/>
      <c r="KKW97" s="150"/>
      <c r="KKX97" s="150"/>
      <c r="KKY97" s="150"/>
      <c r="KKZ97" s="150"/>
      <c r="KLA97" s="150"/>
      <c r="KLB97" s="150"/>
      <c r="KLC97" s="150"/>
      <c r="KLD97" s="150"/>
      <c r="KLE97" s="150"/>
      <c r="KLF97" s="150"/>
      <c r="KLG97" s="150"/>
      <c r="KLH97" s="150"/>
      <c r="KLI97" s="150"/>
      <c r="KLJ97" s="150"/>
      <c r="KLK97" s="150"/>
      <c r="KLL97" s="150"/>
      <c r="KLM97" s="150"/>
      <c r="KLN97" s="150"/>
      <c r="KLO97" s="150"/>
      <c r="KLP97" s="150"/>
      <c r="KLQ97" s="150"/>
      <c r="KLR97" s="150"/>
      <c r="KLS97" s="150"/>
      <c r="KLT97" s="150"/>
      <c r="KLU97" s="150"/>
      <c r="KLV97" s="150"/>
      <c r="KLW97" s="150"/>
      <c r="KLX97" s="150"/>
      <c r="KLY97" s="150"/>
      <c r="KLZ97" s="150"/>
      <c r="KMA97" s="150"/>
      <c r="KMB97" s="150"/>
      <c r="KMC97" s="150"/>
      <c r="KMD97" s="150"/>
      <c r="KME97" s="150"/>
      <c r="KMF97" s="150"/>
      <c r="KMG97" s="150"/>
      <c r="KMH97" s="150"/>
      <c r="KMI97" s="150"/>
      <c r="KMJ97" s="150"/>
      <c r="KMK97" s="150"/>
      <c r="KML97" s="150"/>
      <c r="KMM97" s="150"/>
      <c r="KMN97" s="150"/>
      <c r="KMO97" s="150"/>
      <c r="KMP97" s="150"/>
      <c r="KMQ97" s="150"/>
      <c r="KMR97" s="150"/>
      <c r="KMS97" s="150"/>
      <c r="KMT97" s="150"/>
      <c r="KMU97" s="150"/>
      <c r="KMV97" s="150"/>
      <c r="KMW97" s="150"/>
      <c r="KMX97" s="150"/>
      <c r="KMY97" s="150"/>
      <c r="KMZ97" s="150"/>
      <c r="KNA97" s="150"/>
      <c r="KNB97" s="150"/>
      <c r="KNC97" s="150"/>
      <c r="KND97" s="150"/>
      <c r="KNE97" s="150"/>
      <c r="KNF97" s="150"/>
      <c r="KNG97" s="150"/>
      <c r="KNH97" s="150"/>
      <c r="KNI97" s="150"/>
      <c r="KNJ97" s="150"/>
      <c r="KNK97" s="150"/>
      <c r="KNL97" s="150"/>
      <c r="KNM97" s="150"/>
      <c r="KNN97" s="150"/>
      <c r="KNO97" s="150"/>
      <c r="KNP97" s="150"/>
      <c r="KNQ97" s="150"/>
      <c r="KNR97" s="150"/>
      <c r="KNS97" s="150"/>
      <c r="KNT97" s="150"/>
      <c r="KNU97" s="150"/>
      <c r="KNV97" s="150"/>
      <c r="KNW97" s="150"/>
      <c r="KNX97" s="150"/>
      <c r="KNY97" s="150"/>
      <c r="KNZ97" s="150"/>
      <c r="KOA97" s="150"/>
      <c r="KOB97" s="150"/>
      <c r="KOC97" s="150"/>
      <c r="KOD97" s="150"/>
      <c r="KOE97" s="150"/>
      <c r="KOF97" s="150"/>
      <c r="KOG97" s="150"/>
      <c r="KOH97" s="150"/>
      <c r="KOI97" s="150"/>
      <c r="KOJ97" s="150"/>
      <c r="KOK97" s="150"/>
      <c r="KOL97" s="150"/>
      <c r="KOM97" s="150"/>
      <c r="KON97" s="150"/>
      <c r="KOO97" s="150"/>
      <c r="KOP97" s="150"/>
      <c r="KOQ97" s="150"/>
      <c r="KOR97" s="150"/>
      <c r="KOS97" s="150"/>
      <c r="KOT97" s="150"/>
      <c r="KOU97" s="150"/>
      <c r="KOV97" s="150"/>
      <c r="KOW97" s="150"/>
      <c r="KOX97" s="150"/>
      <c r="KOY97" s="150"/>
      <c r="KOZ97" s="150"/>
      <c r="KPA97" s="150"/>
      <c r="KPB97" s="150"/>
      <c r="KPC97" s="150"/>
      <c r="KPD97" s="150"/>
      <c r="KPE97" s="150"/>
      <c r="KPF97" s="150"/>
      <c r="KPG97" s="150"/>
      <c r="KPH97" s="150"/>
      <c r="KPI97" s="150"/>
      <c r="KPJ97" s="150"/>
      <c r="KPK97" s="150"/>
      <c r="KPL97" s="150"/>
      <c r="KPM97" s="150"/>
      <c r="KPN97" s="150"/>
      <c r="KPO97" s="150"/>
      <c r="KPP97" s="150"/>
      <c r="KPQ97" s="150"/>
      <c r="KPR97" s="150"/>
      <c r="KPS97" s="150"/>
      <c r="KPT97" s="150"/>
      <c r="KPU97" s="150"/>
      <c r="KPV97" s="150"/>
      <c r="KPW97" s="150"/>
      <c r="KPX97" s="150"/>
      <c r="KPY97" s="150"/>
      <c r="KPZ97" s="150"/>
      <c r="KQA97" s="150"/>
      <c r="KQB97" s="150"/>
      <c r="KQC97" s="150"/>
      <c r="KQD97" s="150"/>
      <c r="KQE97" s="150"/>
      <c r="KQF97" s="150"/>
      <c r="KQG97" s="150"/>
      <c r="KQH97" s="150"/>
      <c r="KQI97" s="150"/>
      <c r="KQJ97" s="150"/>
      <c r="KQK97" s="150"/>
      <c r="KQL97" s="150"/>
      <c r="KQM97" s="150"/>
      <c r="KQN97" s="150"/>
      <c r="KQO97" s="150"/>
      <c r="KQP97" s="150"/>
      <c r="KQQ97" s="150"/>
      <c r="KQR97" s="150"/>
      <c r="KQS97" s="150"/>
      <c r="KQT97" s="150"/>
      <c r="KQU97" s="150"/>
      <c r="KQV97" s="150"/>
      <c r="KQW97" s="150"/>
      <c r="KQX97" s="150"/>
      <c r="KQY97" s="150"/>
      <c r="KQZ97" s="150"/>
      <c r="KRA97" s="150"/>
      <c r="KRB97" s="150"/>
      <c r="KRC97" s="150"/>
      <c r="KRD97" s="150"/>
      <c r="KRE97" s="150"/>
      <c r="KRF97" s="150"/>
      <c r="KRG97" s="150"/>
      <c r="KRH97" s="150"/>
      <c r="KRI97" s="150"/>
      <c r="KRJ97" s="150"/>
      <c r="KRK97" s="150"/>
      <c r="KRL97" s="150"/>
      <c r="KRM97" s="150"/>
      <c r="KRN97" s="150"/>
      <c r="KRO97" s="150"/>
      <c r="KRP97" s="150"/>
      <c r="KRQ97" s="150"/>
      <c r="KRR97" s="150"/>
      <c r="KRS97" s="150"/>
      <c r="KRT97" s="150"/>
      <c r="KRU97" s="150"/>
      <c r="KRV97" s="150"/>
      <c r="KRW97" s="150"/>
      <c r="KRX97" s="150"/>
      <c r="KRY97" s="150"/>
      <c r="KRZ97" s="150"/>
      <c r="KSA97" s="150"/>
      <c r="KSB97" s="150"/>
      <c r="KSC97" s="150"/>
      <c r="KSD97" s="150"/>
      <c r="KSE97" s="150"/>
      <c r="KSF97" s="150"/>
      <c r="KSG97" s="150"/>
      <c r="KSH97" s="150"/>
      <c r="KSI97" s="150"/>
      <c r="KSJ97" s="150"/>
      <c r="KSK97" s="150"/>
      <c r="KSL97" s="150"/>
      <c r="KSM97" s="150"/>
      <c r="KSN97" s="150"/>
      <c r="KSO97" s="150"/>
      <c r="KSP97" s="150"/>
      <c r="KSQ97" s="150"/>
      <c r="KSR97" s="150"/>
      <c r="KSS97" s="150"/>
      <c r="KST97" s="150"/>
      <c r="KSU97" s="150"/>
      <c r="KSV97" s="150"/>
      <c r="KSW97" s="150"/>
      <c r="KSX97" s="150"/>
      <c r="KSY97" s="150"/>
      <c r="KSZ97" s="150"/>
      <c r="KTA97" s="150"/>
      <c r="KTB97" s="150"/>
      <c r="KTC97" s="150"/>
      <c r="KTD97" s="150"/>
      <c r="KTE97" s="150"/>
      <c r="KTF97" s="150"/>
      <c r="KTG97" s="150"/>
      <c r="KTH97" s="150"/>
      <c r="KTI97" s="150"/>
      <c r="KTJ97" s="150"/>
      <c r="KTK97" s="150"/>
      <c r="KTL97" s="150"/>
      <c r="KTM97" s="150"/>
      <c r="KTN97" s="150"/>
      <c r="KTO97" s="150"/>
      <c r="KTP97" s="150"/>
      <c r="KTQ97" s="150"/>
      <c r="KTR97" s="150"/>
      <c r="KTS97" s="150"/>
      <c r="KTT97" s="150"/>
      <c r="KTU97" s="150"/>
      <c r="KTV97" s="150"/>
      <c r="KTW97" s="150"/>
      <c r="KTX97" s="150"/>
      <c r="KTY97" s="150"/>
      <c r="KTZ97" s="150"/>
      <c r="KUA97" s="150"/>
      <c r="KUB97" s="150"/>
      <c r="KUC97" s="150"/>
      <c r="KUD97" s="150"/>
      <c r="KUE97" s="150"/>
      <c r="KUF97" s="150"/>
      <c r="KUG97" s="150"/>
      <c r="KUH97" s="150"/>
      <c r="KUI97" s="150"/>
      <c r="KUJ97" s="150"/>
      <c r="KUK97" s="150"/>
      <c r="KUL97" s="150"/>
      <c r="KUM97" s="150"/>
      <c r="KUN97" s="150"/>
      <c r="KUO97" s="150"/>
      <c r="KUP97" s="150"/>
      <c r="KUQ97" s="150"/>
      <c r="KUR97" s="150"/>
      <c r="KUS97" s="150"/>
      <c r="KUT97" s="150"/>
      <c r="KUU97" s="150"/>
      <c r="KUV97" s="150"/>
      <c r="KUW97" s="150"/>
      <c r="KUX97" s="150"/>
      <c r="KUY97" s="150"/>
      <c r="KUZ97" s="150"/>
      <c r="KVA97" s="150"/>
      <c r="KVB97" s="150"/>
      <c r="KVC97" s="150"/>
      <c r="KVD97" s="150"/>
      <c r="KVE97" s="150"/>
      <c r="KVF97" s="150"/>
      <c r="KVG97" s="150"/>
      <c r="KVH97" s="150"/>
      <c r="KVI97" s="150"/>
      <c r="KVJ97" s="150"/>
      <c r="KVK97" s="150"/>
      <c r="KVL97" s="150"/>
      <c r="KVM97" s="150"/>
      <c r="KVN97" s="150"/>
      <c r="KVO97" s="150"/>
      <c r="KVP97" s="150"/>
      <c r="KVQ97" s="150"/>
      <c r="KVR97" s="150"/>
      <c r="KVS97" s="150"/>
      <c r="KVT97" s="150"/>
      <c r="KVU97" s="150"/>
      <c r="KVV97" s="150"/>
      <c r="KVW97" s="150"/>
      <c r="KVX97" s="150"/>
      <c r="KVY97" s="150"/>
      <c r="KVZ97" s="150"/>
      <c r="KWA97" s="150"/>
      <c r="KWB97" s="150"/>
      <c r="KWC97" s="150"/>
      <c r="KWD97" s="150"/>
      <c r="KWE97" s="150"/>
      <c r="KWF97" s="150"/>
      <c r="KWG97" s="150"/>
      <c r="KWH97" s="150"/>
      <c r="KWI97" s="150"/>
      <c r="KWJ97" s="150"/>
      <c r="KWK97" s="150"/>
      <c r="KWL97" s="150"/>
      <c r="KWM97" s="150"/>
      <c r="KWN97" s="150"/>
      <c r="KWO97" s="150"/>
      <c r="KWP97" s="150"/>
      <c r="KWQ97" s="150"/>
      <c r="KWR97" s="150"/>
      <c r="KWS97" s="150"/>
      <c r="KWT97" s="150"/>
      <c r="KWU97" s="150"/>
      <c r="KWV97" s="150"/>
      <c r="KWW97" s="150"/>
      <c r="KWX97" s="150"/>
      <c r="KWY97" s="150"/>
      <c r="KWZ97" s="150"/>
      <c r="KXA97" s="150"/>
      <c r="KXB97" s="150"/>
      <c r="KXC97" s="150"/>
      <c r="KXD97" s="150"/>
      <c r="KXE97" s="150"/>
      <c r="KXF97" s="150"/>
      <c r="KXG97" s="150"/>
      <c r="KXH97" s="150"/>
      <c r="KXI97" s="150"/>
      <c r="KXJ97" s="150"/>
      <c r="KXK97" s="150"/>
      <c r="KXL97" s="150"/>
      <c r="KXM97" s="150"/>
      <c r="KXN97" s="150"/>
      <c r="KXO97" s="150"/>
      <c r="KXP97" s="150"/>
      <c r="KXQ97" s="150"/>
      <c r="KXR97" s="150"/>
      <c r="KXS97" s="150"/>
      <c r="KXT97" s="150"/>
      <c r="KXU97" s="150"/>
      <c r="KXV97" s="150"/>
      <c r="KXW97" s="150"/>
      <c r="KXX97" s="150"/>
      <c r="KXY97" s="150"/>
      <c r="KXZ97" s="150"/>
      <c r="KYA97" s="150"/>
      <c r="KYB97" s="150"/>
      <c r="KYC97" s="150"/>
      <c r="KYD97" s="150"/>
      <c r="KYE97" s="150"/>
      <c r="KYF97" s="150"/>
      <c r="KYG97" s="150"/>
      <c r="KYH97" s="150"/>
      <c r="KYI97" s="150"/>
      <c r="KYJ97" s="150"/>
      <c r="KYK97" s="150"/>
      <c r="KYL97" s="150"/>
      <c r="KYM97" s="150"/>
      <c r="KYN97" s="150"/>
      <c r="KYO97" s="150"/>
      <c r="KYP97" s="150"/>
      <c r="KYQ97" s="150"/>
      <c r="KYR97" s="150"/>
      <c r="KYS97" s="150"/>
      <c r="KYT97" s="150"/>
      <c r="KYU97" s="150"/>
      <c r="KYV97" s="150"/>
      <c r="KYW97" s="150"/>
      <c r="KYX97" s="150"/>
      <c r="KYY97" s="150"/>
      <c r="KYZ97" s="150"/>
      <c r="KZA97" s="150"/>
      <c r="KZB97" s="150"/>
      <c r="KZC97" s="150"/>
      <c r="KZD97" s="150"/>
      <c r="KZE97" s="150"/>
      <c r="KZF97" s="150"/>
      <c r="KZG97" s="150"/>
      <c r="KZH97" s="150"/>
      <c r="KZI97" s="150"/>
      <c r="KZJ97" s="150"/>
      <c r="KZK97" s="150"/>
      <c r="KZL97" s="150"/>
      <c r="KZM97" s="150"/>
      <c r="KZN97" s="150"/>
      <c r="KZO97" s="150"/>
      <c r="KZP97" s="150"/>
      <c r="KZQ97" s="150"/>
      <c r="KZR97" s="150"/>
      <c r="KZS97" s="150"/>
      <c r="KZT97" s="150"/>
      <c r="KZU97" s="150"/>
      <c r="KZV97" s="150"/>
      <c r="KZW97" s="150"/>
      <c r="KZX97" s="150"/>
      <c r="KZY97" s="150"/>
      <c r="KZZ97" s="150"/>
      <c r="LAA97" s="150"/>
      <c r="LAB97" s="150"/>
      <c r="LAC97" s="150"/>
      <c r="LAD97" s="150"/>
      <c r="LAE97" s="150"/>
      <c r="LAF97" s="150"/>
      <c r="LAG97" s="150"/>
      <c r="LAH97" s="150"/>
      <c r="LAI97" s="150"/>
      <c r="LAJ97" s="150"/>
      <c r="LAK97" s="150"/>
      <c r="LAL97" s="150"/>
      <c r="LAM97" s="150"/>
      <c r="LAN97" s="150"/>
      <c r="LAO97" s="150"/>
      <c r="LAP97" s="150"/>
      <c r="LAQ97" s="150"/>
      <c r="LAR97" s="150"/>
      <c r="LAS97" s="150"/>
      <c r="LAT97" s="150"/>
      <c r="LAU97" s="150"/>
      <c r="LAV97" s="150"/>
      <c r="LAW97" s="150"/>
      <c r="LAX97" s="150"/>
      <c r="LAY97" s="150"/>
      <c r="LAZ97" s="150"/>
      <c r="LBA97" s="150"/>
      <c r="LBB97" s="150"/>
      <c r="LBC97" s="150"/>
      <c r="LBD97" s="150"/>
      <c r="LBE97" s="150"/>
      <c r="LBF97" s="150"/>
      <c r="LBG97" s="150"/>
      <c r="LBH97" s="150"/>
      <c r="LBI97" s="150"/>
      <c r="LBJ97" s="150"/>
      <c r="LBK97" s="150"/>
      <c r="LBL97" s="150"/>
      <c r="LBM97" s="150"/>
      <c r="LBN97" s="150"/>
      <c r="LBO97" s="150"/>
      <c r="LBP97" s="150"/>
      <c r="LBQ97" s="150"/>
      <c r="LBR97" s="150"/>
      <c r="LBS97" s="150"/>
      <c r="LBT97" s="150"/>
      <c r="LBU97" s="150"/>
      <c r="LBV97" s="150"/>
      <c r="LBW97" s="150"/>
      <c r="LBX97" s="150"/>
      <c r="LBY97" s="150"/>
      <c r="LBZ97" s="150"/>
      <c r="LCA97" s="150"/>
      <c r="LCB97" s="150"/>
      <c r="LCC97" s="150"/>
      <c r="LCD97" s="150"/>
      <c r="LCE97" s="150"/>
      <c r="LCF97" s="150"/>
      <c r="LCG97" s="150"/>
      <c r="LCH97" s="150"/>
      <c r="LCI97" s="150"/>
      <c r="LCJ97" s="150"/>
      <c r="LCK97" s="150"/>
      <c r="LCL97" s="150"/>
      <c r="LCM97" s="150"/>
      <c r="LCN97" s="150"/>
      <c r="LCO97" s="150"/>
      <c r="LCP97" s="150"/>
      <c r="LCQ97" s="150"/>
      <c r="LCR97" s="150"/>
      <c r="LCS97" s="150"/>
      <c r="LCT97" s="150"/>
      <c r="LCU97" s="150"/>
      <c r="LCV97" s="150"/>
      <c r="LCW97" s="150"/>
      <c r="LCX97" s="150"/>
      <c r="LCY97" s="150"/>
      <c r="LCZ97" s="150"/>
      <c r="LDA97" s="150"/>
      <c r="LDB97" s="150"/>
      <c r="LDC97" s="150"/>
      <c r="LDD97" s="150"/>
      <c r="LDE97" s="150"/>
      <c r="LDF97" s="150"/>
      <c r="LDG97" s="150"/>
      <c r="LDH97" s="150"/>
      <c r="LDI97" s="150"/>
      <c r="LDJ97" s="150"/>
      <c r="LDK97" s="150"/>
      <c r="LDL97" s="150"/>
      <c r="LDM97" s="150"/>
      <c r="LDN97" s="150"/>
      <c r="LDO97" s="150"/>
      <c r="LDP97" s="150"/>
      <c r="LDQ97" s="150"/>
      <c r="LDR97" s="150"/>
      <c r="LDS97" s="150"/>
      <c r="LDT97" s="150"/>
      <c r="LDU97" s="150"/>
      <c r="LDV97" s="150"/>
      <c r="LDW97" s="150"/>
      <c r="LDX97" s="150"/>
      <c r="LDY97" s="150"/>
      <c r="LDZ97" s="150"/>
      <c r="LEA97" s="150"/>
      <c r="LEB97" s="150"/>
      <c r="LEC97" s="150"/>
      <c r="LED97" s="150"/>
      <c r="LEE97" s="150"/>
      <c r="LEF97" s="150"/>
      <c r="LEG97" s="150"/>
      <c r="LEH97" s="150"/>
      <c r="LEI97" s="150"/>
      <c r="LEJ97" s="150"/>
      <c r="LEK97" s="150"/>
      <c r="LEL97" s="150"/>
      <c r="LEM97" s="150"/>
      <c r="LEN97" s="150"/>
      <c r="LEO97" s="150"/>
      <c r="LEP97" s="150"/>
      <c r="LEQ97" s="150"/>
      <c r="LER97" s="150"/>
      <c r="LES97" s="150"/>
      <c r="LET97" s="150"/>
      <c r="LEU97" s="150"/>
      <c r="LEV97" s="150"/>
      <c r="LEW97" s="150"/>
      <c r="LEX97" s="150"/>
      <c r="LEY97" s="150"/>
      <c r="LEZ97" s="150"/>
      <c r="LFA97" s="150"/>
      <c r="LFB97" s="150"/>
      <c r="LFC97" s="150"/>
      <c r="LFD97" s="150"/>
      <c r="LFE97" s="150"/>
      <c r="LFF97" s="150"/>
      <c r="LFG97" s="150"/>
      <c r="LFH97" s="150"/>
      <c r="LFI97" s="150"/>
      <c r="LFJ97" s="150"/>
      <c r="LFK97" s="150"/>
      <c r="LFL97" s="150"/>
      <c r="LFM97" s="150"/>
      <c r="LFN97" s="150"/>
      <c r="LFO97" s="150"/>
      <c r="LFP97" s="150"/>
      <c r="LFQ97" s="150"/>
      <c r="LFR97" s="150"/>
      <c r="LFS97" s="150"/>
      <c r="LFT97" s="150"/>
      <c r="LFU97" s="150"/>
      <c r="LFV97" s="150"/>
      <c r="LFW97" s="150"/>
      <c r="LFX97" s="150"/>
      <c r="LFY97" s="150"/>
      <c r="LFZ97" s="150"/>
      <c r="LGA97" s="150"/>
      <c r="LGB97" s="150"/>
      <c r="LGC97" s="150"/>
      <c r="LGD97" s="150"/>
      <c r="LGE97" s="150"/>
      <c r="LGF97" s="150"/>
      <c r="LGG97" s="150"/>
      <c r="LGH97" s="150"/>
      <c r="LGI97" s="150"/>
      <c r="LGJ97" s="150"/>
      <c r="LGK97" s="150"/>
      <c r="LGL97" s="150"/>
      <c r="LGM97" s="150"/>
      <c r="LGN97" s="150"/>
      <c r="LGO97" s="150"/>
      <c r="LGP97" s="150"/>
      <c r="LGQ97" s="150"/>
      <c r="LGR97" s="150"/>
      <c r="LGS97" s="150"/>
      <c r="LGT97" s="150"/>
      <c r="LGU97" s="150"/>
      <c r="LGV97" s="150"/>
      <c r="LGW97" s="150"/>
      <c r="LGX97" s="150"/>
      <c r="LGY97" s="150"/>
      <c r="LGZ97" s="150"/>
      <c r="LHA97" s="150"/>
      <c r="LHB97" s="150"/>
      <c r="LHC97" s="150"/>
      <c r="LHD97" s="150"/>
      <c r="LHE97" s="150"/>
      <c r="LHF97" s="150"/>
      <c r="LHG97" s="150"/>
      <c r="LHH97" s="150"/>
      <c r="LHI97" s="150"/>
      <c r="LHJ97" s="150"/>
      <c r="LHK97" s="150"/>
      <c r="LHL97" s="150"/>
      <c r="LHM97" s="150"/>
      <c r="LHN97" s="150"/>
      <c r="LHO97" s="150"/>
      <c r="LHP97" s="150"/>
      <c r="LHQ97" s="150"/>
      <c r="LHR97" s="150"/>
      <c r="LHS97" s="150"/>
      <c r="LHT97" s="150"/>
      <c r="LHU97" s="150"/>
      <c r="LHV97" s="150"/>
      <c r="LHW97" s="150"/>
      <c r="LHX97" s="150"/>
      <c r="LHY97" s="150"/>
      <c r="LHZ97" s="150"/>
      <c r="LIA97" s="150"/>
      <c r="LIB97" s="150"/>
      <c r="LIC97" s="150"/>
      <c r="LID97" s="150"/>
      <c r="LIE97" s="150"/>
      <c r="LIF97" s="150"/>
      <c r="LIG97" s="150"/>
      <c r="LIH97" s="150"/>
      <c r="LII97" s="150"/>
      <c r="LIJ97" s="150"/>
      <c r="LIK97" s="150"/>
      <c r="LIL97" s="150"/>
      <c r="LIM97" s="150"/>
      <c r="LIN97" s="150"/>
      <c r="LIO97" s="150"/>
      <c r="LIP97" s="150"/>
      <c r="LIQ97" s="150"/>
      <c r="LIR97" s="150"/>
      <c r="LIS97" s="150"/>
      <c r="LIT97" s="150"/>
      <c r="LIU97" s="150"/>
      <c r="LIV97" s="150"/>
      <c r="LIW97" s="150"/>
      <c r="LIX97" s="150"/>
      <c r="LIY97" s="150"/>
      <c r="LIZ97" s="150"/>
      <c r="LJA97" s="150"/>
      <c r="LJB97" s="150"/>
      <c r="LJC97" s="150"/>
      <c r="LJD97" s="150"/>
      <c r="LJE97" s="150"/>
      <c r="LJF97" s="150"/>
      <c r="LJG97" s="150"/>
      <c r="LJH97" s="150"/>
      <c r="LJI97" s="150"/>
      <c r="LJJ97" s="150"/>
      <c r="LJK97" s="150"/>
      <c r="LJL97" s="150"/>
      <c r="LJM97" s="150"/>
      <c r="LJN97" s="150"/>
      <c r="LJO97" s="150"/>
      <c r="LJP97" s="150"/>
      <c r="LJQ97" s="150"/>
      <c r="LJR97" s="150"/>
      <c r="LJS97" s="150"/>
      <c r="LJT97" s="150"/>
      <c r="LJU97" s="150"/>
      <c r="LJV97" s="150"/>
      <c r="LJW97" s="150"/>
      <c r="LJX97" s="150"/>
      <c r="LJY97" s="150"/>
      <c r="LJZ97" s="150"/>
      <c r="LKA97" s="150"/>
      <c r="LKB97" s="150"/>
      <c r="LKC97" s="150"/>
      <c r="LKD97" s="150"/>
      <c r="LKE97" s="150"/>
      <c r="LKF97" s="150"/>
      <c r="LKG97" s="150"/>
      <c r="LKH97" s="150"/>
      <c r="LKI97" s="150"/>
      <c r="LKJ97" s="150"/>
      <c r="LKK97" s="150"/>
      <c r="LKL97" s="150"/>
      <c r="LKM97" s="150"/>
      <c r="LKN97" s="150"/>
      <c r="LKO97" s="150"/>
      <c r="LKP97" s="150"/>
      <c r="LKQ97" s="150"/>
      <c r="LKR97" s="150"/>
      <c r="LKS97" s="150"/>
      <c r="LKT97" s="150"/>
      <c r="LKU97" s="150"/>
      <c r="LKV97" s="150"/>
      <c r="LKW97" s="150"/>
      <c r="LKX97" s="150"/>
      <c r="LKY97" s="150"/>
      <c r="LKZ97" s="150"/>
      <c r="LLA97" s="150"/>
      <c r="LLB97" s="150"/>
      <c r="LLC97" s="150"/>
      <c r="LLD97" s="150"/>
      <c r="LLE97" s="150"/>
      <c r="LLF97" s="150"/>
      <c r="LLG97" s="150"/>
      <c r="LLH97" s="150"/>
      <c r="LLI97" s="150"/>
      <c r="LLJ97" s="150"/>
      <c r="LLK97" s="150"/>
      <c r="LLL97" s="150"/>
      <c r="LLM97" s="150"/>
      <c r="LLN97" s="150"/>
      <c r="LLO97" s="150"/>
      <c r="LLP97" s="150"/>
      <c r="LLQ97" s="150"/>
      <c r="LLR97" s="150"/>
      <c r="LLS97" s="150"/>
      <c r="LLT97" s="150"/>
      <c r="LLU97" s="150"/>
      <c r="LLV97" s="150"/>
      <c r="LLW97" s="150"/>
      <c r="LLX97" s="150"/>
      <c r="LLY97" s="150"/>
      <c r="LLZ97" s="150"/>
      <c r="LMA97" s="150"/>
      <c r="LMB97" s="150"/>
      <c r="LMC97" s="150"/>
      <c r="LMD97" s="150"/>
      <c r="LME97" s="150"/>
      <c r="LMF97" s="150"/>
      <c r="LMG97" s="150"/>
      <c r="LMH97" s="150"/>
      <c r="LMI97" s="150"/>
      <c r="LMJ97" s="150"/>
      <c r="LMK97" s="150"/>
      <c r="LML97" s="150"/>
      <c r="LMM97" s="150"/>
      <c r="LMN97" s="150"/>
      <c r="LMO97" s="150"/>
      <c r="LMP97" s="150"/>
      <c r="LMQ97" s="150"/>
      <c r="LMR97" s="150"/>
      <c r="LMS97" s="150"/>
      <c r="LMT97" s="150"/>
      <c r="LMU97" s="150"/>
      <c r="LMV97" s="150"/>
      <c r="LMW97" s="150"/>
      <c r="LMX97" s="150"/>
      <c r="LMY97" s="150"/>
      <c r="LMZ97" s="150"/>
      <c r="LNA97" s="150"/>
      <c r="LNB97" s="150"/>
      <c r="LNC97" s="150"/>
      <c r="LND97" s="150"/>
      <c r="LNE97" s="150"/>
      <c r="LNF97" s="150"/>
      <c r="LNG97" s="150"/>
      <c r="LNH97" s="150"/>
      <c r="LNI97" s="150"/>
      <c r="LNJ97" s="150"/>
      <c r="LNK97" s="150"/>
      <c r="LNL97" s="150"/>
      <c r="LNM97" s="150"/>
      <c r="LNN97" s="150"/>
      <c r="LNO97" s="150"/>
      <c r="LNP97" s="150"/>
      <c r="LNQ97" s="150"/>
      <c r="LNR97" s="150"/>
      <c r="LNS97" s="150"/>
      <c r="LNT97" s="150"/>
      <c r="LNU97" s="150"/>
      <c r="LNV97" s="150"/>
      <c r="LNW97" s="150"/>
      <c r="LNX97" s="150"/>
      <c r="LNY97" s="150"/>
      <c r="LNZ97" s="150"/>
      <c r="LOA97" s="150"/>
      <c r="LOB97" s="150"/>
      <c r="LOC97" s="150"/>
      <c r="LOD97" s="150"/>
      <c r="LOE97" s="150"/>
      <c r="LOF97" s="150"/>
      <c r="LOG97" s="150"/>
      <c r="LOH97" s="150"/>
      <c r="LOI97" s="150"/>
      <c r="LOJ97" s="150"/>
      <c r="LOK97" s="150"/>
      <c r="LOL97" s="150"/>
      <c r="LOM97" s="150"/>
      <c r="LON97" s="150"/>
      <c r="LOO97" s="150"/>
      <c r="LOP97" s="150"/>
      <c r="LOQ97" s="150"/>
      <c r="LOR97" s="150"/>
      <c r="LOS97" s="150"/>
      <c r="LOT97" s="150"/>
      <c r="LOU97" s="150"/>
      <c r="LOV97" s="150"/>
      <c r="LOW97" s="150"/>
      <c r="LOX97" s="150"/>
      <c r="LOY97" s="150"/>
      <c r="LOZ97" s="150"/>
      <c r="LPA97" s="150"/>
      <c r="LPB97" s="150"/>
      <c r="LPC97" s="150"/>
      <c r="LPD97" s="150"/>
      <c r="LPE97" s="150"/>
      <c r="LPF97" s="150"/>
      <c r="LPG97" s="150"/>
      <c r="LPH97" s="150"/>
      <c r="LPI97" s="150"/>
      <c r="LPJ97" s="150"/>
      <c r="LPK97" s="150"/>
      <c r="LPL97" s="150"/>
      <c r="LPM97" s="150"/>
      <c r="LPN97" s="150"/>
      <c r="LPO97" s="150"/>
      <c r="LPP97" s="150"/>
      <c r="LPQ97" s="150"/>
      <c r="LPR97" s="150"/>
      <c r="LPS97" s="150"/>
      <c r="LPT97" s="150"/>
      <c r="LPU97" s="150"/>
      <c r="LPV97" s="150"/>
      <c r="LPW97" s="150"/>
      <c r="LPX97" s="150"/>
      <c r="LPY97" s="150"/>
      <c r="LPZ97" s="150"/>
      <c r="LQA97" s="150"/>
      <c r="LQB97" s="150"/>
      <c r="LQC97" s="150"/>
      <c r="LQD97" s="150"/>
      <c r="LQE97" s="150"/>
      <c r="LQF97" s="150"/>
      <c r="LQG97" s="150"/>
      <c r="LQH97" s="150"/>
      <c r="LQI97" s="150"/>
      <c r="LQJ97" s="150"/>
      <c r="LQK97" s="150"/>
      <c r="LQL97" s="150"/>
      <c r="LQM97" s="150"/>
      <c r="LQN97" s="150"/>
      <c r="LQO97" s="150"/>
      <c r="LQP97" s="150"/>
      <c r="LQQ97" s="150"/>
      <c r="LQR97" s="150"/>
      <c r="LQS97" s="150"/>
      <c r="LQT97" s="150"/>
      <c r="LQU97" s="150"/>
      <c r="LQV97" s="150"/>
      <c r="LQW97" s="150"/>
      <c r="LQX97" s="150"/>
      <c r="LQY97" s="150"/>
      <c r="LQZ97" s="150"/>
      <c r="LRA97" s="150"/>
      <c r="LRB97" s="150"/>
      <c r="LRC97" s="150"/>
      <c r="LRD97" s="150"/>
      <c r="LRE97" s="150"/>
      <c r="LRF97" s="150"/>
      <c r="LRG97" s="150"/>
      <c r="LRH97" s="150"/>
      <c r="LRI97" s="150"/>
      <c r="LRJ97" s="150"/>
      <c r="LRK97" s="150"/>
      <c r="LRL97" s="150"/>
      <c r="LRM97" s="150"/>
      <c r="LRN97" s="150"/>
      <c r="LRO97" s="150"/>
      <c r="LRP97" s="150"/>
      <c r="LRQ97" s="150"/>
      <c r="LRR97" s="150"/>
      <c r="LRS97" s="150"/>
      <c r="LRT97" s="150"/>
      <c r="LRU97" s="150"/>
      <c r="LRV97" s="150"/>
      <c r="LRW97" s="150"/>
      <c r="LRX97" s="150"/>
      <c r="LRY97" s="150"/>
      <c r="LRZ97" s="150"/>
      <c r="LSA97" s="150"/>
      <c r="LSB97" s="150"/>
      <c r="LSC97" s="150"/>
      <c r="LSD97" s="150"/>
      <c r="LSE97" s="150"/>
      <c r="LSF97" s="150"/>
      <c r="LSG97" s="150"/>
      <c r="LSH97" s="150"/>
      <c r="LSI97" s="150"/>
      <c r="LSJ97" s="150"/>
      <c r="LSK97" s="150"/>
      <c r="LSL97" s="150"/>
      <c r="LSM97" s="150"/>
      <c r="LSN97" s="150"/>
      <c r="LSO97" s="150"/>
      <c r="LSP97" s="150"/>
      <c r="LSQ97" s="150"/>
      <c r="LSR97" s="150"/>
      <c r="LSS97" s="150"/>
      <c r="LST97" s="150"/>
      <c r="LSU97" s="150"/>
      <c r="LSV97" s="150"/>
      <c r="LSW97" s="150"/>
      <c r="LSX97" s="150"/>
      <c r="LSY97" s="150"/>
      <c r="LSZ97" s="150"/>
      <c r="LTA97" s="150"/>
      <c r="LTB97" s="150"/>
      <c r="LTC97" s="150"/>
      <c r="LTD97" s="150"/>
      <c r="LTE97" s="150"/>
      <c r="LTF97" s="150"/>
      <c r="LTG97" s="150"/>
      <c r="LTH97" s="150"/>
      <c r="LTI97" s="150"/>
      <c r="LTJ97" s="150"/>
      <c r="LTK97" s="150"/>
      <c r="LTL97" s="150"/>
      <c r="LTM97" s="150"/>
      <c r="LTN97" s="150"/>
      <c r="LTO97" s="150"/>
      <c r="LTP97" s="150"/>
      <c r="LTQ97" s="150"/>
      <c r="LTR97" s="150"/>
      <c r="LTS97" s="150"/>
      <c r="LTT97" s="150"/>
      <c r="LTU97" s="150"/>
      <c r="LTV97" s="150"/>
      <c r="LTW97" s="150"/>
      <c r="LTX97" s="150"/>
      <c r="LTY97" s="150"/>
      <c r="LTZ97" s="150"/>
      <c r="LUA97" s="150"/>
      <c r="LUB97" s="150"/>
      <c r="LUC97" s="150"/>
      <c r="LUD97" s="150"/>
      <c r="LUE97" s="150"/>
      <c r="LUF97" s="150"/>
      <c r="LUG97" s="150"/>
      <c r="LUH97" s="150"/>
      <c r="LUI97" s="150"/>
      <c r="LUJ97" s="150"/>
      <c r="LUK97" s="150"/>
      <c r="LUL97" s="150"/>
      <c r="LUM97" s="150"/>
      <c r="LUN97" s="150"/>
      <c r="LUO97" s="150"/>
      <c r="LUP97" s="150"/>
      <c r="LUQ97" s="150"/>
      <c r="LUR97" s="150"/>
      <c r="LUS97" s="150"/>
      <c r="LUT97" s="150"/>
      <c r="LUU97" s="150"/>
      <c r="LUV97" s="150"/>
      <c r="LUW97" s="150"/>
      <c r="LUX97" s="150"/>
      <c r="LUY97" s="150"/>
      <c r="LUZ97" s="150"/>
      <c r="LVA97" s="150"/>
      <c r="LVB97" s="150"/>
      <c r="LVC97" s="150"/>
      <c r="LVD97" s="150"/>
      <c r="LVE97" s="150"/>
      <c r="LVF97" s="150"/>
      <c r="LVG97" s="150"/>
      <c r="LVH97" s="150"/>
      <c r="LVI97" s="150"/>
      <c r="LVJ97" s="150"/>
      <c r="LVK97" s="150"/>
      <c r="LVL97" s="150"/>
      <c r="LVM97" s="150"/>
      <c r="LVN97" s="150"/>
      <c r="LVO97" s="150"/>
      <c r="LVP97" s="150"/>
      <c r="LVQ97" s="150"/>
      <c r="LVR97" s="150"/>
      <c r="LVS97" s="150"/>
      <c r="LVT97" s="150"/>
      <c r="LVU97" s="150"/>
      <c r="LVV97" s="150"/>
      <c r="LVW97" s="150"/>
      <c r="LVX97" s="150"/>
      <c r="LVY97" s="150"/>
      <c r="LVZ97" s="150"/>
      <c r="LWA97" s="150"/>
      <c r="LWB97" s="150"/>
      <c r="LWC97" s="150"/>
      <c r="LWD97" s="150"/>
      <c r="LWE97" s="150"/>
      <c r="LWF97" s="150"/>
      <c r="LWG97" s="150"/>
      <c r="LWH97" s="150"/>
      <c r="LWI97" s="150"/>
      <c r="LWJ97" s="150"/>
      <c r="LWK97" s="150"/>
      <c r="LWL97" s="150"/>
      <c r="LWM97" s="150"/>
      <c r="LWN97" s="150"/>
      <c r="LWO97" s="150"/>
      <c r="LWP97" s="150"/>
      <c r="LWQ97" s="150"/>
      <c r="LWR97" s="150"/>
      <c r="LWS97" s="150"/>
      <c r="LWT97" s="150"/>
      <c r="LWU97" s="150"/>
      <c r="LWV97" s="150"/>
      <c r="LWW97" s="150"/>
      <c r="LWX97" s="150"/>
      <c r="LWY97" s="150"/>
      <c r="LWZ97" s="150"/>
      <c r="LXA97" s="150"/>
      <c r="LXB97" s="150"/>
      <c r="LXC97" s="150"/>
      <c r="LXD97" s="150"/>
      <c r="LXE97" s="150"/>
      <c r="LXF97" s="150"/>
      <c r="LXG97" s="150"/>
      <c r="LXH97" s="150"/>
      <c r="LXI97" s="150"/>
      <c r="LXJ97" s="150"/>
      <c r="LXK97" s="150"/>
      <c r="LXL97" s="150"/>
      <c r="LXM97" s="150"/>
      <c r="LXN97" s="150"/>
      <c r="LXO97" s="150"/>
      <c r="LXP97" s="150"/>
      <c r="LXQ97" s="150"/>
      <c r="LXR97" s="150"/>
      <c r="LXS97" s="150"/>
      <c r="LXT97" s="150"/>
      <c r="LXU97" s="150"/>
      <c r="LXV97" s="150"/>
      <c r="LXW97" s="150"/>
      <c r="LXX97" s="150"/>
      <c r="LXY97" s="150"/>
      <c r="LXZ97" s="150"/>
      <c r="LYA97" s="150"/>
      <c r="LYB97" s="150"/>
      <c r="LYC97" s="150"/>
      <c r="LYD97" s="150"/>
      <c r="LYE97" s="150"/>
      <c r="LYF97" s="150"/>
      <c r="LYG97" s="150"/>
      <c r="LYH97" s="150"/>
      <c r="LYI97" s="150"/>
      <c r="LYJ97" s="150"/>
      <c r="LYK97" s="150"/>
      <c r="LYL97" s="150"/>
      <c r="LYM97" s="150"/>
      <c r="LYN97" s="150"/>
      <c r="LYO97" s="150"/>
      <c r="LYP97" s="150"/>
      <c r="LYQ97" s="150"/>
      <c r="LYR97" s="150"/>
      <c r="LYS97" s="150"/>
      <c r="LYT97" s="150"/>
      <c r="LYU97" s="150"/>
      <c r="LYV97" s="150"/>
      <c r="LYW97" s="150"/>
      <c r="LYX97" s="150"/>
      <c r="LYY97" s="150"/>
      <c r="LYZ97" s="150"/>
      <c r="LZA97" s="150"/>
      <c r="LZB97" s="150"/>
      <c r="LZC97" s="150"/>
      <c r="LZD97" s="150"/>
      <c r="LZE97" s="150"/>
      <c r="LZF97" s="150"/>
      <c r="LZG97" s="150"/>
      <c r="LZH97" s="150"/>
      <c r="LZI97" s="150"/>
      <c r="LZJ97" s="150"/>
      <c r="LZK97" s="150"/>
      <c r="LZL97" s="150"/>
      <c r="LZM97" s="150"/>
      <c r="LZN97" s="150"/>
      <c r="LZO97" s="150"/>
      <c r="LZP97" s="150"/>
      <c r="LZQ97" s="150"/>
      <c r="LZR97" s="150"/>
      <c r="LZS97" s="150"/>
      <c r="LZT97" s="150"/>
      <c r="LZU97" s="150"/>
      <c r="LZV97" s="150"/>
      <c r="LZW97" s="150"/>
      <c r="LZX97" s="150"/>
      <c r="LZY97" s="150"/>
      <c r="LZZ97" s="150"/>
      <c r="MAA97" s="150"/>
      <c r="MAB97" s="150"/>
      <c r="MAC97" s="150"/>
      <c r="MAD97" s="150"/>
      <c r="MAE97" s="150"/>
      <c r="MAF97" s="150"/>
      <c r="MAG97" s="150"/>
      <c r="MAH97" s="150"/>
      <c r="MAI97" s="150"/>
      <c r="MAJ97" s="150"/>
      <c r="MAK97" s="150"/>
      <c r="MAL97" s="150"/>
      <c r="MAM97" s="150"/>
      <c r="MAN97" s="150"/>
      <c r="MAO97" s="150"/>
      <c r="MAP97" s="150"/>
      <c r="MAQ97" s="150"/>
      <c r="MAR97" s="150"/>
      <c r="MAS97" s="150"/>
      <c r="MAT97" s="150"/>
      <c r="MAU97" s="150"/>
      <c r="MAV97" s="150"/>
      <c r="MAW97" s="150"/>
      <c r="MAX97" s="150"/>
      <c r="MAY97" s="150"/>
      <c r="MAZ97" s="150"/>
      <c r="MBA97" s="150"/>
      <c r="MBB97" s="150"/>
      <c r="MBC97" s="150"/>
      <c r="MBD97" s="150"/>
      <c r="MBE97" s="150"/>
      <c r="MBF97" s="150"/>
      <c r="MBG97" s="150"/>
      <c r="MBH97" s="150"/>
      <c r="MBI97" s="150"/>
      <c r="MBJ97" s="150"/>
      <c r="MBK97" s="150"/>
      <c r="MBL97" s="150"/>
      <c r="MBM97" s="150"/>
      <c r="MBN97" s="150"/>
      <c r="MBO97" s="150"/>
      <c r="MBP97" s="150"/>
      <c r="MBQ97" s="150"/>
      <c r="MBR97" s="150"/>
      <c r="MBS97" s="150"/>
      <c r="MBT97" s="150"/>
      <c r="MBU97" s="150"/>
      <c r="MBV97" s="150"/>
      <c r="MBW97" s="150"/>
      <c r="MBX97" s="150"/>
      <c r="MBY97" s="150"/>
      <c r="MBZ97" s="150"/>
      <c r="MCA97" s="150"/>
      <c r="MCB97" s="150"/>
      <c r="MCC97" s="150"/>
      <c r="MCD97" s="150"/>
      <c r="MCE97" s="150"/>
      <c r="MCF97" s="150"/>
      <c r="MCG97" s="150"/>
      <c r="MCH97" s="150"/>
      <c r="MCI97" s="150"/>
      <c r="MCJ97" s="150"/>
      <c r="MCK97" s="150"/>
      <c r="MCL97" s="150"/>
      <c r="MCM97" s="150"/>
      <c r="MCN97" s="150"/>
      <c r="MCO97" s="150"/>
      <c r="MCP97" s="150"/>
      <c r="MCQ97" s="150"/>
      <c r="MCR97" s="150"/>
      <c r="MCS97" s="150"/>
      <c r="MCT97" s="150"/>
      <c r="MCU97" s="150"/>
      <c r="MCV97" s="150"/>
      <c r="MCW97" s="150"/>
      <c r="MCX97" s="150"/>
      <c r="MCY97" s="150"/>
      <c r="MCZ97" s="150"/>
      <c r="MDA97" s="150"/>
      <c r="MDB97" s="150"/>
      <c r="MDC97" s="150"/>
      <c r="MDD97" s="150"/>
      <c r="MDE97" s="150"/>
      <c r="MDF97" s="150"/>
      <c r="MDG97" s="150"/>
      <c r="MDH97" s="150"/>
      <c r="MDI97" s="150"/>
      <c r="MDJ97" s="150"/>
      <c r="MDK97" s="150"/>
      <c r="MDL97" s="150"/>
      <c r="MDM97" s="150"/>
      <c r="MDN97" s="150"/>
      <c r="MDO97" s="150"/>
      <c r="MDP97" s="150"/>
      <c r="MDQ97" s="150"/>
      <c r="MDR97" s="150"/>
      <c r="MDS97" s="150"/>
      <c r="MDT97" s="150"/>
      <c r="MDU97" s="150"/>
      <c r="MDV97" s="150"/>
      <c r="MDW97" s="150"/>
      <c r="MDX97" s="150"/>
      <c r="MDY97" s="150"/>
      <c r="MDZ97" s="150"/>
      <c r="MEA97" s="150"/>
      <c r="MEB97" s="150"/>
      <c r="MEC97" s="150"/>
      <c r="MED97" s="150"/>
      <c r="MEE97" s="150"/>
      <c r="MEF97" s="150"/>
      <c r="MEG97" s="150"/>
      <c r="MEH97" s="150"/>
      <c r="MEI97" s="150"/>
      <c r="MEJ97" s="150"/>
      <c r="MEK97" s="150"/>
      <c r="MEL97" s="150"/>
      <c r="MEM97" s="150"/>
      <c r="MEN97" s="150"/>
      <c r="MEO97" s="150"/>
      <c r="MEP97" s="150"/>
      <c r="MEQ97" s="150"/>
      <c r="MER97" s="150"/>
      <c r="MES97" s="150"/>
      <c r="MET97" s="150"/>
      <c r="MEU97" s="150"/>
      <c r="MEV97" s="150"/>
      <c r="MEW97" s="150"/>
      <c r="MEX97" s="150"/>
      <c r="MEY97" s="150"/>
      <c r="MEZ97" s="150"/>
      <c r="MFA97" s="150"/>
      <c r="MFB97" s="150"/>
      <c r="MFC97" s="150"/>
      <c r="MFD97" s="150"/>
      <c r="MFE97" s="150"/>
      <c r="MFF97" s="150"/>
      <c r="MFG97" s="150"/>
      <c r="MFH97" s="150"/>
      <c r="MFI97" s="150"/>
      <c r="MFJ97" s="150"/>
      <c r="MFK97" s="150"/>
      <c r="MFL97" s="150"/>
      <c r="MFM97" s="150"/>
      <c r="MFN97" s="150"/>
      <c r="MFO97" s="150"/>
      <c r="MFP97" s="150"/>
      <c r="MFQ97" s="150"/>
      <c r="MFR97" s="150"/>
      <c r="MFS97" s="150"/>
      <c r="MFT97" s="150"/>
      <c r="MFU97" s="150"/>
      <c r="MFV97" s="150"/>
      <c r="MFW97" s="150"/>
      <c r="MFX97" s="150"/>
      <c r="MFY97" s="150"/>
      <c r="MFZ97" s="150"/>
      <c r="MGA97" s="150"/>
      <c r="MGB97" s="150"/>
      <c r="MGC97" s="150"/>
      <c r="MGD97" s="150"/>
      <c r="MGE97" s="150"/>
      <c r="MGF97" s="150"/>
      <c r="MGG97" s="150"/>
      <c r="MGH97" s="150"/>
      <c r="MGI97" s="150"/>
      <c r="MGJ97" s="150"/>
      <c r="MGK97" s="150"/>
      <c r="MGL97" s="150"/>
      <c r="MGM97" s="150"/>
      <c r="MGN97" s="150"/>
      <c r="MGO97" s="150"/>
      <c r="MGP97" s="150"/>
      <c r="MGQ97" s="150"/>
      <c r="MGR97" s="150"/>
      <c r="MGS97" s="150"/>
      <c r="MGT97" s="150"/>
      <c r="MGU97" s="150"/>
      <c r="MGV97" s="150"/>
      <c r="MGW97" s="150"/>
      <c r="MGX97" s="150"/>
      <c r="MGY97" s="150"/>
      <c r="MGZ97" s="150"/>
      <c r="MHA97" s="150"/>
      <c r="MHB97" s="150"/>
      <c r="MHC97" s="150"/>
      <c r="MHD97" s="150"/>
      <c r="MHE97" s="150"/>
      <c r="MHF97" s="150"/>
      <c r="MHG97" s="150"/>
      <c r="MHH97" s="150"/>
      <c r="MHI97" s="150"/>
      <c r="MHJ97" s="150"/>
      <c r="MHK97" s="150"/>
      <c r="MHL97" s="150"/>
      <c r="MHM97" s="150"/>
      <c r="MHN97" s="150"/>
      <c r="MHO97" s="150"/>
      <c r="MHP97" s="150"/>
      <c r="MHQ97" s="150"/>
      <c r="MHR97" s="150"/>
      <c r="MHS97" s="150"/>
      <c r="MHT97" s="150"/>
      <c r="MHU97" s="150"/>
      <c r="MHV97" s="150"/>
      <c r="MHW97" s="150"/>
      <c r="MHX97" s="150"/>
      <c r="MHY97" s="150"/>
      <c r="MHZ97" s="150"/>
      <c r="MIA97" s="150"/>
      <c r="MIB97" s="150"/>
      <c r="MIC97" s="150"/>
      <c r="MID97" s="150"/>
      <c r="MIE97" s="150"/>
      <c r="MIF97" s="150"/>
      <c r="MIG97" s="150"/>
      <c r="MIH97" s="150"/>
      <c r="MII97" s="150"/>
      <c r="MIJ97" s="150"/>
      <c r="MIK97" s="150"/>
      <c r="MIL97" s="150"/>
      <c r="MIM97" s="150"/>
      <c r="MIN97" s="150"/>
      <c r="MIO97" s="150"/>
      <c r="MIP97" s="150"/>
      <c r="MIQ97" s="150"/>
      <c r="MIR97" s="150"/>
      <c r="MIS97" s="150"/>
      <c r="MIT97" s="150"/>
      <c r="MIU97" s="150"/>
      <c r="MIV97" s="150"/>
      <c r="MIW97" s="150"/>
      <c r="MIX97" s="150"/>
      <c r="MIY97" s="150"/>
      <c r="MIZ97" s="150"/>
      <c r="MJA97" s="150"/>
      <c r="MJB97" s="150"/>
      <c r="MJC97" s="150"/>
      <c r="MJD97" s="150"/>
      <c r="MJE97" s="150"/>
      <c r="MJF97" s="150"/>
      <c r="MJG97" s="150"/>
      <c r="MJH97" s="150"/>
      <c r="MJI97" s="150"/>
      <c r="MJJ97" s="150"/>
      <c r="MJK97" s="150"/>
      <c r="MJL97" s="150"/>
      <c r="MJM97" s="150"/>
      <c r="MJN97" s="150"/>
      <c r="MJO97" s="150"/>
      <c r="MJP97" s="150"/>
      <c r="MJQ97" s="150"/>
      <c r="MJR97" s="150"/>
      <c r="MJS97" s="150"/>
      <c r="MJT97" s="150"/>
      <c r="MJU97" s="150"/>
      <c r="MJV97" s="150"/>
      <c r="MJW97" s="150"/>
      <c r="MJX97" s="150"/>
      <c r="MJY97" s="150"/>
      <c r="MJZ97" s="150"/>
      <c r="MKA97" s="150"/>
      <c r="MKB97" s="150"/>
      <c r="MKC97" s="150"/>
      <c r="MKD97" s="150"/>
      <c r="MKE97" s="150"/>
      <c r="MKF97" s="150"/>
      <c r="MKG97" s="150"/>
      <c r="MKH97" s="150"/>
      <c r="MKI97" s="150"/>
      <c r="MKJ97" s="150"/>
      <c r="MKK97" s="150"/>
      <c r="MKL97" s="150"/>
      <c r="MKM97" s="150"/>
      <c r="MKN97" s="150"/>
      <c r="MKO97" s="150"/>
      <c r="MKP97" s="150"/>
      <c r="MKQ97" s="150"/>
      <c r="MKR97" s="150"/>
      <c r="MKS97" s="150"/>
      <c r="MKT97" s="150"/>
      <c r="MKU97" s="150"/>
      <c r="MKV97" s="150"/>
      <c r="MKW97" s="150"/>
      <c r="MKX97" s="150"/>
      <c r="MKY97" s="150"/>
      <c r="MKZ97" s="150"/>
      <c r="MLA97" s="150"/>
      <c r="MLB97" s="150"/>
      <c r="MLC97" s="150"/>
      <c r="MLD97" s="150"/>
      <c r="MLE97" s="150"/>
      <c r="MLF97" s="150"/>
      <c r="MLG97" s="150"/>
      <c r="MLH97" s="150"/>
      <c r="MLI97" s="150"/>
      <c r="MLJ97" s="150"/>
      <c r="MLK97" s="150"/>
      <c r="MLL97" s="150"/>
      <c r="MLM97" s="150"/>
      <c r="MLN97" s="150"/>
      <c r="MLO97" s="150"/>
      <c r="MLP97" s="150"/>
      <c r="MLQ97" s="150"/>
      <c r="MLR97" s="150"/>
      <c r="MLS97" s="150"/>
      <c r="MLT97" s="150"/>
      <c r="MLU97" s="150"/>
      <c r="MLV97" s="150"/>
      <c r="MLW97" s="150"/>
      <c r="MLX97" s="150"/>
      <c r="MLY97" s="150"/>
      <c r="MLZ97" s="150"/>
      <c r="MMA97" s="150"/>
      <c r="MMB97" s="150"/>
      <c r="MMC97" s="150"/>
      <c r="MMD97" s="150"/>
      <c r="MME97" s="150"/>
      <c r="MMF97" s="150"/>
      <c r="MMG97" s="150"/>
      <c r="MMH97" s="150"/>
      <c r="MMI97" s="150"/>
      <c r="MMJ97" s="150"/>
      <c r="MMK97" s="150"/>
      <c r="MML97" s="150"/>
      <c r="MMM97" s="150"/>
      <c r="MMN97" s="150"/>
      <c r="MMO97" s="150"/>
      <c r="MMP97" s="150"/>
      <c r="MMQ97" s="150"/>
      <c r="MMR97" s="150"/>
      <c r="MMS97" s="150"/>
      <c r="MMT97" s="150"/>
      <c r="MMU97" s="150"/>
      <c r="MMV97" s="150"/>
      <c r="MMW97" s="150"/>
      <c r="MMX97" s="150"/>
      <c r="MMY97" s="150"/>
      <c r="MMZ97" s="150"/>
      <c r="MNA97" s="150"/>
      <c r="MNB97" s="150"/>
      <c r="MNC97" s="150"/>
      <c r="MND97" s="150"/>
      <c r="MNE97" s="150"/>
      <c r="MNF97" s="150"/>
      <c r="MNG97" s="150"/>
      <c r="MNH97" s="150"/>
      <c r="MNI97" s="150"/>
      <c r="MNJ97" s="150"/>
      <c r="MNK97" s="150"/>
      <c r="MNL97" s="150"/>
      <c r="MNM97" s="150"/>
      <c r="MNN97" s="150"/>
      <c r="MNO97" s="150"/>
      <c r="MNP97" s="150"/>
      <c r="MNQ97" s="150"/>
      <c r="MNR97" s="150"/>
      <c r="MNS97" s="150"/>
      <c r="MNT97" s="150"/>
      <c r="MNU97" s="150"/>
      <c r="MNV97" s="150"/>
      <c r="MNW97" s="150"/>
      <c r="MNX97" s="150"/>
      <c r="MNY97" s="150"/>
      <c r="MNZ97" s="150"/>
      <c r="MOA97" s="150"/>
      <c r="MOB97" s="150"/>
      <c r="MOC97" s="150"/>
      <c r="MOD97" s="150"/>
      <c r="MOE97" s="150"/>
      <c r="MOF97" s="150"/>
      <c r="MOG97" s="150"/>
      <c r="MOH97" s="150"/>
      <c r="MOI97" s="150"/>
      <c r="MOJ97" s="150"/>
      <c r="MOK97" s="150"/>
      <c r="MOL97" s="150"/>
      <c r="MOM97" s="150"/>
      <c r="MON97" s="150"/>
      <c r="MOO97" s="150"/>
      <c r="MOP97" s="150"/>
      <c r="MOQ97" s="150"/>
      <c r="MOR97" s="150"/>
      <c r="MOS97" s="150"/>
      <c r="MOT97" s="150"/>
      <c r="MOU97" s="150"/>
      <c r="MOV97" s="150"/>
      <c r="MOW97" s="150"/>
      <c r="MOX97" s="150"/>
      <c r="MOY97" s="150"/>
      <c r="MOZ97" s="150"/>
      <c r="MPA97" s="150"/>
      <c r="MPB97" s="150"/>
      <c r="MPC97" s="150"/>
      <c r="MPD97" s="150"/>
      <c r="MPE97" s="150"/>
      <c r="MPF97" s="150"/>
      <c r="MPG97" s="150"/>
      <c r="MPH97" s="150"/>
      <c r="MPI97" s="150"/>
      <c r="MPJ97" s="150"/>
      <c r="MPK97" s="150"/>
      <c r="MPL97" s="150"/>
      <c r="MPM97" s="150"/>
      <c r="MPN97" s="150"/>
      <c r="MPO97" s="150"/>
      <c r="MPP97" s="150"/>
      <c r="MPQ97" s="150"/>
      <c r="MPR97" s="150"/>
      <c r="MPS97" s="150"/>
      <c r="MPT97" s="150"/>
      <c r="MPU97" s="150"/>
      <c r="MPV97" s="150"/>
      <c r="MPW97" s="150"/>
      <c r="MPX97" s="150"/>
      <c r="MPY97" s="150"/>
      <c r="MPZ97" s="150"/>
      <c r="MQA97" s="150"/>
      <c r="MQB97" s="150"/>
      <c r="MQC97" s="150"/>
      <c r="MQD97" s="150"/>
      <c r="MQE97" s="150"/>
      <c r="MQF97" s="150"/>
      <c r="MQG97" s="150"/>
      <c r="MQH97" s="150"/>
      <c r="MQI97" s="150"/>
      <c r="MQJ97" s="150"/>
      <c r="MQK97" s="150"/>
      <c r="MQL97" s="150"/>
      <c r="MQM97" s="150"/>
      <c r="MQN97" s="150"/>
      <c r="MQO97" s="150"/>
      <c r="MQP97" s="150"/>
      <c r="MQQ97" s="150"/>
      <c r="MQR97" s="150"/>
      <c r="MQS97" s="150"/>
      <c r="MQT97" s="150"/>
      <c r="MQU97" s="150"/>
      <c r="MQV97" s="150"/>
      <c r="MQW97" s="150"/>
      <c r="MQX97" s="150"/>
      <c r="MQY97" s="150"/>
      <c r="MQZ97" s="150"/>
      <c r="MRA97" s="150"/>
      <c r="MRB97" s="150"/>
      <c r="MRC97" s="150"/>
      <c r="MRD97" s="150"/>
      <c r="MRE97" s="150"/>
      <c r="MRF97" s="150"/>
      <c r="MRG97" s="150"/>
      <c r="MRH97" s="150"/>
      <c r="MRI97" s="150"/>
      <c r="MRJ97" s="150"/>
      <c r="MRK97" s="150"/>
      <c r="MRL97" s="150"/>
      <c r="MRM97" s="150"/>
      <c r="MRN97" s="150"/>
      <c r="MRO97" s="150"/>
      <c r="MRP97" s="150"/>
      <c r="MRQ97" s="150"/>
      <c r="MRR97" s="150"/>
      <c r="MRS97" s="150"/>
      <c r="MRT97" s="150"/>
      <c r="MRU97" s="150"/>
      <c r="MRV97" s="150"/>
      <c r="MRW97" s="150"/>
      <c r="MRX97" s="150"/>
      <c r="MRY97" s="150"/>
      <c r="MRZ97" s="150"/>
      <c r="MSA97" s="150"/>
      <c r="MSB97" s="150"/>
      <c r="MSC97" s="150"/>
      <c r="MSD97" s="150"/>
      <c r="MSE97" s="150"/>
      <c r="MSF97" s="150"/>
      <c r="MSG97" s="150"/>
      <c r="MSH97" s="150"/>
      <c r="MSI97" s="150"/>
      <c r="MSJ97" s="150"/>
      <c r="MSK97" s="150"/>
      <c r="MSL97" s="150"/>
      <c r="MSM97" s="150"/>
      <c r="MSN97" s="150"/>
      <c r="MSO97" s="150"/>
      <c r="MSP97" s="150"/>
      <c r="MSQ97" s="150"/>
      <c r="MSR97" s="150"/>
      <c r="MSS97" s="150"/>
      <c r="MST97" s="150"/>
      <c r="MSU97" s="150"/>
      <c r="MSV97" s="150"/>
      <c r="MSW97" s="150"/>
      <c r="MSX97" s="150"/>
      <c r="MSY97" s="150"/>
      <c r="MSZ97" s="150"/>
      <c r="MTA97" s="150"/>
      <c r="MTB97" s="150"/>
      <c r="MTC97" s="150"/>
      <c r="MTD97" s="150"/>
      <c r="MTE97" s="150"/>
      <c r="MTF97" s="150"/>
      <c r="MTG97" s="150"/>
      <c r="MTH97" s="150"/>
      <c r="MTI97" s="150"/>
      <c r="MTJ97" s="150"/>
      <c r="MTK97" s="150"/>
      <c r="MTL97" s="150"/>
      <c r="MTM97" s="150"/>
      <c r="MTN97" s="150"/>
      <c r="MTO97" s="150"/>
      <c r="MTP97" s="150"/>
      <c r="MTQ97" s="150"/>
      <c r="MTR97" s="150"/>
      <c r="MTS97" s="150"/>
      <c r="MTT97" s="150"/>
      <c r="MTU97" s="150"/>
      <c r="MTV97" s="150"/>
      <c r="MTW97" s="150"/>
      <c r="MTX97" s="150"/>
      <c r="MTY97" s="150"/>
      <c r="MTZ97" s="150"/>
      <c r="MUA97" s="150"/>
      <c r="MUB97" s="150"/>
      <c r="MUC97" s="150"/>
      <c r="MUD97" s="150"/>
      <c r="MUE97" s="150"/>
      <c r="MUF97" s="150"/>
      <c r="MUG97" s="150"/>
      <c r="MUH97" s="150"/>
      <c r="MUI97" s="150"/>
      <c r="MUJ97" s="150"/>
      <c r="MUK97" s="150"/>
      <c r="MUL97" s="150"/>
      <c r="MUM97" s="150"/>
      <c r="MUN97" s="150"/>
      <c r="MUO97" s="150"/>
      <c r="MUP97" s="150"/>
      <c r="MUQ97" s="150"/>
      <c r="MUR97" s="150"/>
      <c r="MUS97" s="150"/>
      <c r="MUT97" s="150"/>
      <c r="MUU97" s="150"/>
      <c r="MUV97" s="150"/>
      <c r="MUW97" s="150"/>
      <c r="MUX97" s="150"/>
      <c r="MUY97" s="150"/>
      <c r="MUZ97" s="150"/>
      <c r="MVA97" s="150"/>
      <c r="MVB97" s="150"/>
      <c r="MVC97" s="150"/>
      <c r="MVD97" s="150"/>
      <c r="MVE97" s="150"/>
      <c r="MVF97" s="150"/>
      <c r="MVG97" s="150"/>
      <c r="MVH97" s="150"/>
      <c r="MVI97" s="150"/>
      <c r="MVJ97" s="150"/>
      <c r="MVK97" s="150"/>
      <c r="MVL97" s="150"/>
      <c r="MVM97" s="150"/>
      <c r="MVN97" s="150"/>
      <c r="MVO97" s="150"/>
      <c r="MVP97" s="150"/>
      <c r="MVQ97" s="150"/>
      <c r="MVR97" s="150"/>
      <c r="MVS97" s="150"/>
      <c r="MVT97" s="150"/>
      <c r="MVU97" s="150"/>
      <c r="MVV97" s="150"/>
      <c r="MVW97" s="150"/>
      <c r="MVX97" s="150"/>
      <c r="MVY97" s="150"/>
      <c r="MVZ97" s="150"/>
      <c r="MWA97" s="150"/>
      <c r="MWB97" s="150"/>
      <c r="MWC97" s="150"/>
      <c r="MWD97" s="150"/>
      <c r="MWE97" s="150"/>
      <c r="MWF97" s="150"/>
      <c r="MWG97" s="150"/>
      <c r="MWH97" s="150"/>
      <c r="MWI97" s="150"/>
      <c r="MWJ97" s="150"/>
      <c r="MWK97" s="150"/>
      <c r="MWL97" s="150"/>
      <c r="MWM97" s="150"/>
      <c r="MWN97" s="150"/>
      <c r="MWO97" s="150"/>
      <c r="MWP97" s="150"/>
      <c r="MWQ97" s="150"/>
      <c r="MWR97" s="150"/>
      <c r="MWS97" s="150"/>
      <c r="MWT97" s="150"/>
      <c r="MWU97" s="150"/>
      <c r="MWV97" s="150"/>
      <c r="MWW97" s="150"/>
      <c r="MWX97" s="150"/>
      <c r="MWY97" s="150"/>
      <c r="MWZ97" s="150"/>
      <c r="MXA97" s="150"/>
      <c r="MXB97" s="150"/>
      <c r="MXC97" s="150"/>
      <c r="MXD97" s="150"/>
      <c r="MXE97" s="150"/>
      <c r="MXF97" s="150"/>
      <c r="MXG97" s="150"/>
      <c r="MXH97" s="150"/>
      <c r="MXI97" s="150"/>
      <c r="MXJ97" s="150"/>
      <c r="MXK97" s="150"/>
      <c r="MXL97" s="150"/>
      <c r="MXM97" s="150"/>
      <c r="MXN97" s="150"/>
      <c r="MXO97" s="150"/>
      <c r="MXP97" s="150"/>
      <c r="MXQ97" s="150"/>
      <c r="MXR97" s="150"/>
      <c r="MXS97" s="150"/>
      <c r="MXT97" s="150"/>
      <c r="MXU97" s="150"/>
      <c r="MXV97" s="150"/>
      <c r="MXW97" s="150"/>
      <c r="MXX97" s="150"/>
      <c r="MXY97" s="150"/>
      <c r="MXZ97" s="150"/>
      <c r="MYA97" s="150"/>
      <c r="MYB97" s="150"/>
      <c r="MYC97" s="150"/>
      <c r="MYD97" s="150"/>
      <c r="MYE97" s="150"/>
      <c r="MYF97" s="150"/>
      <c r="MYG97" s="150"/>
      <c r="MYH97" s="150"/>
      <c r="MYI97" s="150"/>
      <c r="MYJ97" s="150"/>
      <c r="MYK97" s="150"/>
      <c r="MYL97" s="150"/>
      <c r="MYM97" s="150"/>
      <c r="MYN97" s="150"/>
      <c r="MYO97" s="150"/>
      <c r="MYP97" s="150"/>
      <c r="MYQ97" s="150"/>
      <c r="MYR97" s="150"/>
      <c r="MYS97" s="150"/>
      <c r="MYT97" s="150"/>
      <c r="MYU97" s="150"/>
      <c r="MYV97" s="150"/>
      <c r="MYW97" s="150"/>
      <c r="MYX97" s="150"/>
      <c r="MYY97" s="150"/>
      <c r="MYZ97" s="150"/>
      <c r="MZA97" s="150"/>
      <c r="MZB97" s="150"/>
      <c r="MZC97" s="150"/>
      <c r="MZD97" s="150"/>
      <c r="MZE97" s="150"/>
      <c r="MZF97" s="150"/>
      <c r="MZG97" s="150"/>
      <c r="MZH97" s="150"/>
      <c r="MZI97" s="150"/>
      <c r="MZJ97" s="150"/>
      <c r="MZK97" s="150"/>
      <c r="MZL97" s="150"/>
      <c r="MZM97" s="150"/>
      <c r="MZN97" s="150"/>
      <c r="MZO97" s="150"/>
      <c r="MZP97" s="150"/>
      <c r="MZQ97" s="150"/>
      <c r="MZR97" s="150"/>
      <c r="MZS97" s="150"/>
      <c r="MZT97" s="150"/>
      <c r="MZU97" s="150"/>
      <c r="MZV97" s="150"/>
      <c r="MZW97" s="150"/>
      <c r="MZX97" s="150"/>
      <c r="MZY97" s="150"/>
      <c r="MZZ97" s="150"/>
      <c r="NAA97" s="150"/>
      <c r="NAB97" s="150"/>
      <c r="NAC97" s="150"/>
      <c r="NAD97" s="150"/>
      <c r="NAE97" s="150"/>
      <c r="NAF97" s="150"/>
      <c r="NAG97" s="150"/>
      <c r="NAH97" s="150"/>
      <c r="NAI97" s="150"/>
      <c r="NAJ97" s="150"/>
      <c r="NAK97" s="150"/>
      <c r="NAL97" s="150"/>
      <c r="NAM97" s="150"/>
      <c r="NAN97" s="150"/>
      <c r="NAO97" s="150"/>
      <c r="NAP97" s="150"/>
      <c r="NAQ97" s="150"/>
      <c r="NAR97" s="150"/>
      <c r="NAS97" s="150"/>
      <c r="NAT97" s="150"/>
      <c r="NAU97" s="150"/>
      <c r="NAV97" s="150"/>
      <c r="NAW97" s="150"/>
      <c r="NAX97" s="150"/>
      <c r="NAY97" s="150"/>
      <c r="NAZ97" s="150"/>
      <c r="NBA97" s="150"/>
      <c r="NBB97" s="150"/>
      <c r="NBC97" s="150"/>
      <c r="NBD97" s="150"/>
      <c r="NBE97" s="150"/>
      <c r="NBF97" s="150"/>
      <c r="NBG97" s="150"/>
      <c r="NBH97" s="150"/>
      <c r="NBI97" s="150"/>
      <c r="NBJ97" s="150"/>
      <c r="NBK97" s="150"/>
      <c r="NBL97" s="150"/>
      <c r="NBM97" s="150"/>
      <c r="NBN97" s="150"/>
      <c r="NBO97" s="150"/>
      <c r="NBP97" s="150"/>
      <c r="NBQ97" s="150"/>
      <c r="NBR97" s="150"/>
      <c r="NBS97" s="150"/>
      <c r="NBT97" s="150"/>
      <c r="NBU97" s="150"/>
      <c r="NBV97" s="150"/>
      <c r="NBW97" s="150"/>
      <c r="NBX97" s="150"/>
      <c r="NBY97" s="150"/>
      <c r="NBZ97" s="150"/>
      <c r="NCA97" s="150"/>
      <c r="NCB97" s="150"/>
      <c r="NCC97" s="150"/>
      <c r="NCD97" s="150"/>
      <c r="NCE97" s="150"/>
      <c r="NCF97" s="150"/>
      <c r="NCG97" s="150"/>
      <c r="NCH97" s="150"/>
      <c r="NCI97" s="150"/>
      <c r="NCJ97" s="150"/>
      <c r="NCK97" s="150"/>
      <c r="NCL97" s="150"/>
      <c r="NCM97" s="150"/>
      <c r="NCN97" s="150"/>
      <c r="NCO97" s="150"/>
      <c r="NCP97" s="150"/>
      <c r="NCQ97" s="150"/>
      <c r="NCR97" s="150"/>
      <c r="NCS97" s="150"/>
      <c r="NCT97" s="150"/>
      <c r="NCU97" s="150"/>
      <c r="NCV97" s="150"/>
      <c r="NCW97" s="150"/>
      <c r="NCX97" s="150"/>
      <c r="NCY97" s="150"/>
      <c r="NCZ97" s="150"/>
      <c r="NDA97" s="150"/>
      <c r="NDB97" s="150"/>
      <c r="NDC97" s="150"/>
      <c r="NDD97" s="150"/>
      <c r="NDE97" s="150"/>
      <c r="NDF97" s="150"/>
      <c r="NDG97" s="150"/>
      <c r="NDH97" s="150"/>
      <c r="NDI97" s="150"/>
      <c r="NDJ97" s="150"/>
      <c r="NDK97" s="150"/>
      <c r="NDL97" s="150"/>
      <c r="NDM97" s="150"/>
      <c r="NDN97" s="150"/>
      <c r="NDO97" s="150"/>
      <c r="NDP97" s="150"/>
      <c r="NDQ97" s="150"/>
      <c r="NDR97" s="150"/>
      <c r="NDS97" s="150"/>
      <c r="NDT97" s="150"/>
      <c r="NDU97" s="150"/>
      <c r="NDV97" s="150"/>
      <c r="NDW97" s="150"/>
      <c r="NDX97" s="150"/>
      <c r="NDY97" s="150"/>
      <c r="NDZ97" s="150"/>
      <c r="NEA97" s="150"/>
      <c r="NEB97" s="150"/>
      <c r="NEC97" s="150"/>
      <c r="NED97" s="150"/>
      <c r="NEE97" s="150"/>
      <c r="NEF97" s="150"/>
      <c r="NEG97" s="150"/>
      <c r="NEH97" s="150"/>
      <c r="NEI97" s="150"/>
      <c r="NEJ97" s="150"/>
      <c r="NEK97" s="150"/>
      <c r="NEL97" s="150"/>
      <c r="NEM97" s="150"/>
      <c r="NEN97" s="150"/>
      <c r="NEO97" s="150"/>
      <c r="NEP97" s="150"/>
      <c r="NEQ97" s="150"/>
      <c r="NER97" s="150"/>
      <c r="NES97" s="150"/>
      <c r="NET97" s="150"/>
      <c r="NEU97" s="150"/>
      <c r="NEV97" s="150"/>
      <c r="NEW97" s="150"/>
      <c r="NEX97" s="150"/>
      <c r="NEY97" s="150"/>
      <c r="NEZ97" s="150"/>
      <c r="NFA97" s="150"/>
      <c r="NFB97" s="150"/>
      <c r="NFC97" s="150"/>
      <c r="NFD97" s="150"/>
      <c r="NFE97" s="150"/>
      <c r="NFF97" s="150"/>
      <c r="NFG97" s="150"/>
      <c r="NFH97" s="150"/>
      <c r="NFI97" s="150"/>
      <c r="NFJ97" s="150"/>
      <c r="NFK97" s="150"/>
      <c r="NFL97" s="150"/>
      <c r="NFM97" s="150"/>
      <c r="NFN97" s="150"/>
      <c r="NFO97" s="150"/>
      <c r="NFP97" s="150"/>
      <c r="NFQ97" s="150"/>
      <c r="NFR97" s="150"/>
      <c r="NFS97" s="150"/>
      <c r="NFT97" s="150"/>
      <c r="NFU97" s="150"/>
      <c r="NFV97" s="150"/>
      <c r="NFW97" s="150"/>
      <c r="NFX97" s="150"/>
      <c r="NFY97" s="150"/>
      <c r="NFZ97" s="150"/>
      <c r="NGA97" s="150"/>
      <c r="NGB97" s="150"/>
      <c r="NGC97" s="150"/>
      <c r="NGD97" s="150"/>
      <c r="NGE97" s="150"/>
      <c r="NGF97" s="150"/>
      <c r="NGG97" s="150"/>
      <c r="NGH97" s="150"/>
      <c r="NGI97" s="150"/>
      <c r="NGJ97" s="150"/>
      <c r="NGK97" s="150"/>
      <c r="NGL97" s="150"/>
      <c r="NGM97" s="150"/>
      <c r="NGN97" s="150"/>
      <c r="NGO97" s="150"/>
      <c r="NGP97" s="150"/>
      <c r="NGQ97" s="150"/>
      <c r="NGR97" s="150"/>
      <c r="NGS97" s="150"/>
      <c r="NGT97" s="150"/>
      <c r="NGU97" s="150"/>
      <c r="NGV97" s="150"/>
      <c r="NGW97" s="150"/>
      <c r="NGX97" s="150"/>
      <c r="NGY97" s="150"/>
      <c r="NGZ97" s="150"/>
      <c r="NHA97" s="150"/>
      <c r="NHB97" s="150"/>
      <c r="NHC97" s="150"/>
      <c r="NHD97" s="150"/>
      <c r="NHE97" s="150"/>
      <c r="NHF97" s="150"/>
      <c r="NHG97" s="150"/>
      <c r="NHH97" s="150"/>
      <c r="NHI97" s="150"/>
      <c r="NHJ97" s="150"/>
      <c r="NHK97" s="150"/>
      <c r="NHL97" s="150"/>
      <c r="NHM97" s="150"/>
      <c r="NHN97" s="150"/>
      <c r="NHO97" s="150"/>
      <c r="NHP97" s="150"/>
      <c r="NHQ97" s="150"/>
      <c r="NHR97" s="150"/>
      <c r="NHS97" s="150"/>
      <c r="NHT97" s="150"/>
      <c r="NHU97" s="150"/>
      <c r="NHV97" s="150"/>
      <c r="NHW97" s="150"/>
      <c r="NHX97" s="150"/>
      <c r="NHY97" s="150"/>
      <c r="NHZ97" s="150"/>
      <c r="NIA97" s="150"/>
      <c r="NIB97" s="150"/>
      <c r="NIC97" s="150"/>
      <c r="NID97" s="150"/>
      <c r="NIE97" s="150"/>
      <c r="NIF97" s="150"/>
      <c r="NIG97" s="150"/>
      <c r="NIH97" s="150"/>
      <c r="NII97" s="150"/>
      <c r="NIJ97" s="150"/>
      <c r="NIK97" s="150"/>
      <c r="NIL97" s="150"/>
      <c r="NIM97" s="150"/>
      <c r="NIN97" s="150"/>
      <c r="NIO97" s="150"/>
      <c r="NIP97" s="150"/>
      <c r="NIQ97" s="150"/>
      <c r="NIR97" s="150"/>
      <c r="NIS97" s="150"/>
      <c r="NIT97" s="150"/>
      <c r="NIU97" s="150"/>
      <c r="NIV97" s="150"/>
      <c r="NIW97" s="150"/>
      <c r="NIX97" s="150"/>
      <c r="NIY97" s="150"/>
      <c r="NIZ97" s="150"/>
      <c r="NJA97" s="150"/>
      <c r="NJB97" s="150"/>
      <c r="NJC97" s="150"/>
      <c r="NJD97" s="150"/>
      <c r="NJE97" s="150"/>
      <c r="NJF97" s="150"/>
      <c r="NJG97" s="150"/>
      <c r="NJH97" s="150"/>
      <c r="NJI97" s="150"/>
      <c r="NJJ97" s="150"/>
      <c r="NJK97" s="150"/>
      <c r="NJL97" s="150"/>
      <c r="NJM97" s="150"/>
      <c r="NJN97" s="150"/>
      <c r="NJO97" s="150"/>
      <c r="NJP97" s="150"/>
      <c r="NJQ97" s="150"/>
      <c r="NJR97" s="150"/>
      <c r="NJS97" s="150"/>
      <c r="NJT97" s="150"/>
      <c r="NJU97" s="150"/>
      <c r="NJV97" s="150"/>
      <c r="NJW97" s="150"/>
      <c r="NJX97" s="150"/>
      <c r="NJY97" s="150"/>
      <c r="NJZ97" s="150"/>
      <c r="NKA97" s="150"/>
      <c r="NKB97" s="150"/>
      <c r="NKC97" s="150"/>
      <c r="NKD97" s="150"/>
      <c r="NKE97" s="150"/>
      <c r="NKF97" s="150"/>
      <c r="NKG97" s="150"/>
      <c r="NKH97" s="150"/>
      <c r="NKI97" s="150"/>
      <c r="NKJ97" s="150"/>
      <c r="NKK97" s="150"/>
      <c r="NKL97" s="150"/>
      <c r="NKM97" s="150"/>
      <c r="NKN97" s="150"/>
      <c r="NKO97" s="150"/>
      <c r="NKP97" s="150"/>
      <c r="NKQ97" s="150"/>
      <c r="NKR97" s="150"/>
      <c r="NKS97" s="150"/>
      <c r="NKT97" s="150"/>
      <c r="NKU97" s="150"/>
      <c r="NKV97" s="150"/>
      <c r="NKW97" s="150"/>
      <c r="NKX97" s="150"/>
      <c r="NKY97" s="150"/>
      <c r="NKZ97" s="150"/>
      <c r="NLA97" s="150"/>
      <c r="NLB97" s="150"/>
      <c r="NLC97" s="150"/>
      <c r="NLD97" s="150"/>
      <c r="NLE97" s="150"/>
      <c r="NLF97" s="150"/>
      <c r="NLG97" s="150"/>
      <c r="NLH97" s="150"/>
      <c r="NLI97" s="150"/>
      <c r="NLJ97" s="150"/>
      <c r="NLK97" s="150"/>
      <c r="NLL97" s="150"/>
      <c r="NLM97" s="150"/>
      <c r="NLN97" s="150"/>
      <c r="NLO97" s="150"/>
      <c r="NLP97" s="150"/>
      <c r="NLQ97" s="150"/>
      <c r="NLR97" s="150"/>
      <c r="NLS97" s="150"/>
      <c r="NLT97" s="150"/>
      <c r="NLU97" s="150"/>
      <c r="NLV97" s="150"/>
      <c r="NLW97" s="150"/>
      <c r="NLX97" s="150"/>
      <c r="NLY97" s="150"/>
      <c r="NLZ97" s="150"/>
      <c r="NMA97" s="150"/>
      <c r="NMB97" s="150"/>
      <c r="NMC97" s="150"/>
      <c r="NMD97" s="150"/>
      <c r="NME97" s="150"/>
      <c r="NMF97" s="150"/>
      <c r="NMG97" s="150"/>
      <c r="NMH97" s="150"/>
      <c r="NMI97" s="150"/>
      <c r="NMJ97" s="150"/>
      <c r="NMK97" s="150"/>
      <c r="NML97" s="150"/>
      <c r="NMM97" s="150"/>
      <c r="NMN97" s="150"/>
      <c r="NMO97" s="150"/>
      <c r="NMP97" s="150"/>
      <c r="NMQ97" s="150"/>
      <c r="NMR97" s="150"/>
      <c r="NMS97" s="150"/>
      <c r="NMT97" s="150"/>
      <c r="NMU97" s="150"/>
      <c r="NMV97" s="150"/>
      <c r="NMW97" s="150"/>
      <c r="NMX97" s="150"/>
      <c r="NMY97" s="150"/>
      <c r="NMZ97" s="150"/>
      <c r="NNA97" s="150"/>
      <c r="NNB97" s="150"/>
      <c r="NNC97" s="150"/>
      <c r="NND97" s="150"/>
      <c r="NNE97" s="150"/>
      <c r="NNF97" s="150"/>
      <c r="NNG97" s="150"/>
      <c r="NNH97" s="150"/>
      <c r="NNI97" s="150"/>
      <c r="NNJ97" s="150"/>
      <c r="NNK97" s="150"/>
      <c r="NNL97" s="150"/>
      <c r="NNM97" s="150"/>
      <c r="NNN97" s="150"/>
      <c r="NNO97" s="150"/>
      <c r="NNP97" s="150"/>
      <c r="NNQ97" s="150"/>
      <c r="NNR97" s="150"/>
      <c r="NNS97" s="150"/>
      <c r="NNT97" s="150"/>
      <c r="NNU97" s="150"/>
      <c r="NNV97" s="150"/>
      <c r="NNW97" s="150"/>
      <c r="NNX97" s="150"/>
      <c r="NNY97" s="150"/>
      <c r="NNZ97" s="150"/>
      <c r="NOA97" s="150"/>
      <c r="NOB97" s="150"/>
      <c r="NOC97" s="150"/>
      <c r="NOD97" s="150"/>
      <c r="NOE97" s="150"/>
      <c r="NOF97" s="150"/>
      <c r="NOG97" s="150"/>
      <c r="NOH97" s="150"/>
      <c r="NOI97" s="150"/>
      <c r="NOJ97" s="150"/>
      <c r="NOK97" s="150"/>
      <c r="NOL97" s="150"/>
      <c r="NOM97" s="150"/>
      <c r="NON97" s="150"/>
      <c r="NOO97" s="150"/>
      <c r="NOP97" s="150"/>
      <c r="NOQ97" s="150"/>
      <c r="NOR97" s="150"/>
      <c r="NOS97" s="150"/>
      <c r="NOT97" s="150"/>
      <c r="NOU97" s="150"/>
      <c r="NOV97" s="150"/>
      <c r="NOW97" s="150"/>
      <c r="NOX97" s="150"/>
      <c r="NOY97" s="150"/>
      <c r="NOZ97" s="150"/>
      <c r="NPA97" s="150"/>
      <c r="NPB97" s="150"/>
      <c r="NPC97" s="150"/>
      <c r="NPD97" s="150"/>
      <c r="NPE97" s="150"/>
      <c r="NPF97" s="150"/>
      <c r="NPG97" s="150"/>
      <c r="NPH97" s="150"/>
      <c r="NPI97" s="150"/>
      <c r="NPJ97" s="150"/>
      <c r="NPK97" s="150"/>
      <c r="NPL97" s="150"/>
      <c r="NPM97" s="150"/>
      <c r="NPN97" s="150"/>
      <c r="NPO97" s="150"/>
      <c r="NPP97" s="150"/>
      <c r="NPQ97" s="150"/>
      <c r="NPR97" s="150"/>
      <c r="NPS97" s="150"/>
      <c r="NPT97" s="150"/>
      <c r="NPU97" s="150"/>
      <c r="NPV97" s="150"/>
      <c r="NPW97" s="150"/>
      <c r="NPX97" s="150"/>
      <c r="NPY97" s="150"/>
      <c r="NPZ97" s="150"/>
      <c r="NQA97" s="150"/>
      <c r="NQB97" s="150"/>
      <c r="NQC97" s="150"/>
      <c r="NQD97" s="150"/>
      <c r="NQE97" s="150"/>
      <c r="NQF97" s="150"/>
      <c r="NQG97" s="150"/>
      <c r="NQH97" s="150"/>
      <c r="NQI97" s="150"/>
      <c r="NQJ97" s="150"/>
      <c r="NQK97" s="150"/>
      <c r="NQL97" s="150"/>
      <c r="NQM97" s="150"/>
      <c r="NQN97" s="150"/>
      <c r="NQO97" s="150"/>
      <c r="NQP97" s="150"/>
      <c r="NQQ97" s="150"/>
      <c r="NQR97" s="150"/>
      <c r="NQS97" s="150"/>
      <c r="NQT97" s="150"/>
      <c r="NQU97" s="150"/>
      <c r="NQV97" s="150"/>
      <c r="NQW97" s="150"/>
      <c r="NQX97" s="150"/>
      <c r="NQY97" s="150"/>
      <c r="NQZ97" s="150"/>
      <c r="NRA97" s="150"/>
      <c r="NRB97" s="150"/>
      <c r="NRC97" s="150"/>
      <c r="NRD97" s="150"/>
      <c r="NRE97" s="150"/>
      <c r="NRF97" s="150"/>
      <c r="NRG97" s="150"/>
      <c r="NRH97" s="150"/>
      <c r="NRI97" s="150"/>
      <c r="NRJ97" s="150"/>
      <c r="NRK97" s="150"/>
      <c r="NRL97" s="150"/>
      <c r="NRM97" s="150"/>
      <c r="NRN97" s="150"/>
      <c r="NRO97" s="150"/>
      <c r="NRP97" s="150"/>
      <c r="NRQ97" s="150"/>
      <c r="NRR97" s="150"/>
      <c r="NRS97" s="150"/>
      <c r="NRT97" s="150"/>
      <c r="NRU97" s="150"/>
      <c r="NRV97" s="150"/>
      <c r="NRW97" s="150"/>
      <c r="NRX97" s="150"/>
      <c r="NRY97" s="150"/>
      <c r="NRZ97" s="150"/>
      <c r="NSA97" s="150"/>
      <c r="NSB97" s="150"/>
      <c r="NSC97" s="150"/>
      <c r="NSD97" s="150"/>
      <c r="NSE97" s="150"/>
      <c r="NSF97" s="150"/>
      <c r="NSG97" s="150"/>
      <c r="NSH97" s="150"/>
      <c r="NSI97" s="150"/>
      <c r="NSJ97" s="150"/>
      <c r="NSK97" s="150"/>
      <c r="NSL97" s="150"/>
      <c r="NSM97" s="150"/>
      <c r="NSN97" s="150"/>
      <c r="NSO97" s="150"/>
      <c r="NSP97" s="150"/>
      <c r="NSQ97" s="150"/>
      <c r="NSR97" s="150"/>
      <c r="NSS97" s="150"/>
      <c r="NST97" s="150"/>
      <c r="NSU97" s="150"/>
      <c r="NSV97" s="150"/>
      <c r="NSW97" s="150"/>
      <c r="NSX97" s="150"/>
      <c r="NSY97" s="150"/>
      <c r="NSZ97" s="150"/>
      <c r="NTA97" s="150"/>
      <c r="NTB97" s="150"/>
      <c r="NTC97" s="150"/>
      <c r="NTD97" s="150"/>
      <c r="NTE97" s="150"/>
      <c r="NTF97" s="150"/>
      <c r="NTG97" s="150"/>
      <c r="NTH97" s="150"/>
      <c r="NTI97" s="150"/>
      <c r="NTJ97" s="150"/>
      <c r="NTK97" s="150"/>
      <c r="NTL97" s="150"/>
      <c r="NTM97" s="150"/>
      <c r="NTN97" s="150"/>
      <c r="NTO97" s="150"/>
      <c r="NTP97" s="150"/>
      <c r="NTQ97" s="150"/>
      <c r="NTR97" s="150"/>
      <c r="NTS97" s="150"/>
      <c r="NTT97" s="150"/>
      <c r="NTU97" s="150"/>
      <c r="NTV97" s="150"/>
      <c r="NTW97" s="150"/>
      <c r="NTX97" s="150"/>
      <c r="NTY97" s="150"/>
      <c r="NTZ97" s="150"/>
      <c r="NUA97" s="150"/>
      <c r="NUB97" s="150"/>
      <c r="NUC97" s="150"/>
      <c r="NUD97" s="150"/>
      <c r="NUE97" s="150"/>
      <c r="NUF97" s="150"/>
      <c r="NUG97" s="150"/>
      <c r="NUH97" s="150"/>
      <c r="NUI97" s="150"/>
      <c r="NUJ97" s="150"/>
      <c r="NUK97" s="150"/>
      <c r="NUL97" s="150"/>
      <c r="NUM97" s="150"/>
      <c r="NUN97" s="150"/>
      <c r="NUO97" s="150"/>
      <c r="NUP97" s="150"/>
      <c r="NUQ97" s="150"/>
      <c r="NUR97" s="150"/>
      <c r="NUS97" s="150"/>
      <c r="NUT97" s="150"/>
      <c r="NUU97" s="150"/>
      <c r="NUV97" s="150"/>
      <c r="NUW97" s="150"/>
      <c r="NUX97" s="150"/>
      <c r="NUY97" s="150"/>
      <c r="NUZ97" s="150"/>
      <c r="NVA97" s="150"/>
      <c r="NVB97" s="150"/>
      <c r="NVC97" s="150"/>
      <c r="NVD97" s="150"/>
      <c r="NVE97" s="150"/>
      <c r="NVF97" s="150"/>
      <c r="NVG97" s="150"/>
      <c r="NVH97" s="150"/>
      <c r="NVI97" s="150"/>
      <c r="NVJ97" s="150"/>
      <c r="NVK97" s="150"/>
      <c r="NVL97" s="150"/>
      <c r="NVM97" s="150"/>
      <c r="NVN97" s="150"/>
      <c r="NVO97" s="150"/>
      <c r="NVP97" s="150"/>
      <c r="NVQ97" s="150"/>
      <c r="NVR97" s="150"/>
      <c r="NVS97" s="150"/>
      <c r="NVT97" s="150"/>
      <c r="NVU97" s="150"/>
      <c r="NVV97" s="150"/>
      <c r="NVW97" s="150"/>
      <c r="NVX97" s="150"/>
      <c r="NVY97" s="150"/>
      <c r="NVZ97" s="150"/>
      <c r="NWA97" s="150"/>
      <c r="NWB97" s="150"/>
      <c r="NWC97" s="150"/>
      <c r="NWD97" s="150"/>
      <c r="NWE97" s="150"/>
      <c r="NWF97" s="150"/>
      <c r="NWG97" s="150"/>
      <c r="NWH97" s="150"/>
      <c r="NWI97" s="150"/>
      <c r="NWJ97" s="150"/>
      <c r="NWK97" s="150"/>
      <c r="NWL97" s="150"/>
      <c r="NWM97" s="150"/>
      <c r="NWN97" s="150"/>
      <c r="NWO97" s="150"/>
      <c r="NWP97" s="150"/>
      <c r="NWQ97" s="150"/>
      <c r="NWR97" s="150"/>
      <c r="NWS97" s="150"/>
      <c r="NWT97" s="150"/>
      <c r="NWU97" s="150"/>
      <c r="NWV97" s="150"/>
      <c r="NWW97" s="150"/>
      <c r="NWX97" s="150"/>
      <c r="NWY97" s="150"/>
      <c r="NWZ97" s="150"/>
      <c r="NXA97" s="150"/>
      <c r="NXB97" s="150"/>
      <c r="NXC97" s="150"/>
      <c r="NXD97" s="150"/>
      <c r="NXE97" s="150"/>
      <c r="NXF97" s="150"/>
      <c r="NXG97" s="150"/>
      <c r="NXH97" s="150"/>
      <c r="NXI97" s="150"/>
      <c r="NXJ97" s="150"/>
      <c r="NXK97" s="150"/>
      <c r="NXL97" s="150"/>
      <c r="NXM97" s="150"/>
      <c r="NXN97" s="150"/>
      <c r="NXO97" s="150"/>
      <c r="NXP97" s="150"/>
      <c r="NXQ97" s="150"/>
      <c r="NXR97" s="150"/>
      <c r="NXS97" s="150"/>
      <c r="NXT97" s="150"/>
      <c r="NXU97" s="150"/>
      <c r="NXV97" s="150"/>
      <c r="NXW97" s="150"/>
      <c r="NXX97" s="150"/>
      <c r="NXY97" s="150"/>
      <c r="NXZ97" s="150"/>
      <c r="NYA97" s="150"/>
      <c r="NYB97" s="150"/>
      <c r="NYC97" s="150"/>
      <c r="NYD97" s="150"/>
      <c r="NYE97" s="150"/>
      <c r="NYF97" s="150"/>
      <c r="NYG97" s="150"/>
      <c r="NYH97" s="150"/>
      <c r="NYI97" s="150"/>
      <c r="NYJ97" s="150"/>
      <c r="NYK97" s="150"/>
      <c r="NYL97" s="150"/>
      <c r="NYM97" s="150"/>
      <c r="NYN97" s="150"/>
      <c r="NYO97" s="150"/>
      <c r="NYP97" s="150"/>
      <c r="NYQ97" s="150"/>
      <c r="NYR97" s="150"/>
      <c r="NYS97" s="150"/>
      <c r="NYT97" s="150"/>
      <c r="NYU97" s="150"/>
      <c r="NYV97" s="150"/>
      <c r="NYW97" s="150"/>
      <c r="NYX97" s="150"/>
      <c r="NYY97" s="150"/>
      <c r="NYZ97" s="150"/>
      <c r="NZA97" s="150"/>
      <c r="NZB97" s="150"/>
      <c r="NZC97" s="150"/>
      <c r="NZD97" s="150"/>
      <c r="NZE97" s="150"/>
      <c r="NZF97" s="150"/>
      <c r="NZG97" s="150"/>
      <c r="NZH97" s="150"/>
      <c r="NZI97" s="150"/>
      <c r="NZJ97" s="150"/>
      <c r="NZK97" s="150"/>
      <c r="NZL97" s="150"/>
      <c r="NZM97" s="150"/>
      <c r="NZN97" s="150"/>
      <c r="NZO97" s="150"/>
      <c r="NZP97" s="150"/>
      <c r="NZQ97" s="150"/>
      <c r="NZR97" s="150"/>
      <c r="NZS97" s="150"/>
      <c r="NZT97" s="150"/>
      <c r="NZU97" s="150"/>
      <c r="NZV97" s="150"/>
      <c r="NZW97" s="150"/>
      <c r="NZX97" s="150"/>
      <c r="NZY97" s="150"/>
      <c r="NZZ97" s="150"/>
      <c r="OAA97" s="150"/>
      <c r="OAB97" s="150"/>
      <c r="OAC97" s="150"/>
      <c r="OAD97" s="150"/>
      <c r="OAE97" s="150"/>
      <c r="OAF97" s="150"/>
      <c r="OAG97" s="150"/>
      <c r="OAH97" s="150"/>
      <c r="OAI97" s="150"/>
      <c r="OAJ97" s="150"/>
      <c r="OAK97" s="150"/>
      <c r="OAL97" s="150"/>
      <c r="OAM97" s="150"/>
      <c r="OAN97" s="150"/>
      <c r="OAO97" s="150"/>
      <c r="OAP97" s="150"/>
      <c r="OAQ97" s="150"/>
      <c r="OAR97" s="150"/>
      <c r="OAS97" s="150"/>
      <c r="OAT97" s="150"/>
      <c r="OAU97" s="150"/>
      <c r="OAV97" s="150"/>
      <c r="OAW97" s="150"/>
      <c r="OAX97" s="150"/>
      <c r="OAY97" s="150"/>
      <c r="OAZ97" s="150"/>
      <c r="OBA97" s="150"/>
      <c r="OBB97" s="150"/>
      <c r="OBC97" s="150"/>
      <c r="OBD97" s="150"/>
      <c r="OBE97" s="150"/>
      <c r="OBF97" s="150"/>
      <c r="OBG97" s="150"/>
      <c r="OBH97" s="150"/>
      <c r="OBI97" s="150"/>
      <c r="OBJ97" s="150"/>
      <c r="OBK97" s="150"/>
      <c r="OBL97" s="150"/>
      <c r="OBM97" s="150"/>
      <c r="OBN97" s="150"/>
      <c r="OBO97" s="150"/>
      <c r="OBP97" s="150"/>
      <c r="OBQ97" s="150"/>
      <c r="OBR97" s="150"/>
      <c r="OBS97" s="150"/>
      <c r="OBT97" s="150"/>
      <c r="OBU97" s="150"/>
      <c r="OBV97" s="150"/>
      <c r="OBW97" s="150"/>
      <c r="OBX97" s="150"/>
      <c r="OBY97" s="150"/>
      <c r="OBZ97" s="150"/>
      <c r="OCA97" s="150"/>
      <c r="OCB97" s="150"/>
      <c r="OCC97" s="150"/>
      <c r="OCD97" s="150"/>
      <c r="OCE97" s="150"/>
      <c r="OCF97" s="150"/>
      <c r="OCG97" s="150"/>
      <c r="OCH97" s="150"/>
      <c r="OCI97" s="150"/>
      <c r="OCJ97" s="150"/>
      <c r="OCK97" s="150"/>
      <c r="OCL97" s="150"/>
      <c r="OCM97" s="150"/>
      <c r="OCN97" s="150"/>
      <c r="OCO97" s="150"/>
      <c r="OCP97" s="150"/>
      <c r="OCQ97" s="150"/>
      <c r="OCR97" s="150"/>
      <c r="OCS97" s="150"/>
      <c r="OCT97" s="150"/>
      <c r="OCU97" s="150"/>
      <c r="OCV97" s="150"/>
      <c r="OCW97" s="150"/>
      <c r="OCX97" s="150"/>
      <c r="OCY97" s="150"/>
      <c r="OCZ97" s="150"/>
      <c r="ODA97" s="150"/>
      <c r="ODB97" s="150"/>
      <c r="ODC97" s="150"/>
      <c r="ODD97" s="150"/>
      <c r="ODE97" s="150"/>
      <c r="ODF97" s="150"/>
      <c r="ODG97" s="150"/>
      <c r="ODH97" s="150"/>
      <c r="ODI97" s="150"/>
      <c r="ODJ97" s="150"/>
      <c r="ODK97" s="150"/>
      <c r="ODL97" s="150"/>
      <c r="ODM97" s="150"/>
      <c r="ODN97" s="150"/>
      <c r="ODO97" s="150"/>
      <c r="ODP97" s="150"/>
      <c r="ODQ97" s="150"/>
      <c r="ODR97" s="150"/>
      <c r="ODS97" s="150"/>
      <c r="ODT97" s="150"/>
      <c r="ODU97" s="150"/>
      <c r="ODV97" s="150"/>
      <c r="ODW97" s="150"/>
      <c r="ODX97" s="150"/>
      <c r="ODY97" s="150"/>
      <c r="ODZ97" s="150"/>
      <c r="OEA97" s="150"/>
      <c r="OEB97" s="150"/>
      <c r="OEC97" s="150"/>
      <c r="OED97" s="150"/>
      <c r="OEE97" s="150"/>
      <c r="OEF97" s="150"/>
      <c r="OEG97" s="150"/>
      <c r="OEH97" s="150"/>
      <c r="OEI97" s="150"/>
      <c r="OEJ97" s="150"/>
      <c r="OEK97" s="150"/>
      <c r="OEL97" s="150"/>
      <c r="OEM97" s="150"/>
      <c r="OEN97" s="150"/>
      <c r="OEO97" s="150"/>
      <c r="OEP97" s="150"/>
      <c r="OEQ97" s="150"/>
      <c r="OER97" s="150"/>
      <c r="OES97" s="150"/>
      <c r="OET97" s="150"/>
      <c r="OEU97" s="150"/>
      <c r="OEV97" s="150"/>
      <c r="OEW97" s="150"/>
      <c r="OEX97" s="150"/>
      <c r="OEY97" s="150"/>
      <c r="OEZ97" s="150"/>
      <c r="OFA97" s="150"/>
      <c r="OFB97" s="150"/>
      <c r="OFC97" s="150"/>
      <c r="OFD97" s="150"/>
      <c r="OFE97" s="150"/>
      <c r="OFF97" s="150"/>
      <c r="OFG97" s="150"/>
      <c r="OFH97" s="150"/>
      <c r="OFI97" s="150"/>
      <c r="OFJ97" s="150"/>
      <c r="OFK97" s="150"/>
      <c r="OFL97" s="150"/>
      <c r="OFM97" s="150"/>
      <c r="OFN97" s="150"/>
      <c r="OFO97" s="150"/>
      <c r="OFP97" s="150"/>
      <c r="OFQ97" s="150"/>
      <c r="OFR97" s="150"/>
      <c r="OFS97" s="150"/>
      <c r="OFT97" s="150"/>
      <c r="OFU97" s="150"/>
      <c r="OFV97" s="150"/>
      <c r="OFW97" s="150"/>
      <c r="OFX97" s="150"/>
      <c r="OFY97" s="150"/>
      <c r="OFZ97" s="150"/>
      <c r="OGA97" s="150"/>
      <c r="OGB97" s="150"/>
      <c r="OGC97" s="150"/>
      <c r="OGD97" s="150"/>
      <c r="OGE97" s="150"/>
      <c r="OGF97" s="150"/>
      <c r="OGG97" s="150"/>
      <c r="OGH97" s="150"/>
      <c r="OGI97" s="150"/>
      <c r="OGJ97" s="150"/>
      <c r="OGK97" s="150"/>
      <c r="OGL97" s="150"/>
      <c r="OGM97" s="150"/>
      <c r="OGN97" s="150"/>
      <c r="OGO97" s="150"/>
      <c r="OGP97" s="150"/>
      <c r="OGQ97" s="150"/>
      <c r="OGR97" s="150"/>
      <c r="OGS97" s="150"/>
      <c r="OGT97" s="150"/>
      <c r="OGU97" s="150"/>
      <c r="OGV97" s="150"/>
      <c r="OGW97" s="150"/>
      <c r="OGX97" s="150"/>
      <c r="OGY97" s="150"/>
      <c r="OGZ97" s="150"/>
      <c r="OHA97" s="150"/>
      <c r="OHB97" s="150"/>
      <c r="OHC97" s="150"/>
      <c r="OHD97" s="150"/>
      <c r="OHE97" s="150"/>
      <c r="OHF97" s="150"/>
      <c r="OHG97" s="150"/>
      <c r="OHH97" s="150"/>
      <c r="OHI97" s="150"/>
      <c r="OHJ97" s="150"/>
      <c r="OHK97" s="150"/>
      <c r="OHL97" s="150"/>
      <c r="OHM97" s="150"/>
      <c r="OHN97" s="150"/>
      <c r="OHO97" s="150"/>
      <c r="OHP97" s="150"/>
      <c r="OHQ97" s="150"/>
      <c r="OHR97" s="150"/>
      <c r="OHS97" s="150"/>
      <c r="OHT97" s="150"/>
      <c r="OHU97" s="150"/>
      <c r="OHV97" s="150"/>
      <c r="OHW97" s="150"/>
      <c r="OHX97" s="150"/>
      <c r="OHY97" s="150"/>
      <c r="OHZ97" s="150"/>
      <c r="OIA97" s="150"/>
      <c r="OIB97" s="150"/>
      <c r="OIC97" s="150"/>
      <c r="OID97" s="150"/>
      <c r="OIE97" s="150"/>
      <c r="OIF97" s="150"/>
      <c r="OIG97" s="150"/>
      <c r="OIH97" s="150"/>
      <c r="OII97" s="150"/>
      <c r="OIJ97" s="150"/>
      <c r="OIK97" s="150"/>
      <c r="OIL97" s="150"/>
      <c r="OIM97" s="150"/>
      <c r="OIN97" s="150"/>
      <c r="OIO97" s="150"/>
      <c r="OIP97" s="150"/>
      <c r="OIQ97" s="150"/>
      <c r="OIR97" s="150"/>
      <c r="OIS97" s="150"/>
      <c r="OIT97" s="150"/>
      <c r="OIU97" s="150"/>
      <c r="OIV97" s="150"/>
      <c r="OIW97" s="150"/>
      <c r="OIX97" s="150"/>
      <c r="OIY97" s="150"/>
      <c r="OIZ97" s="150"/>
      <c r="OJA97" s="150"/>
      <c r="OJB97" s="150"/>
      <c r="OJC97" s="150"/>
      <c r="OJD97" s="150"/>
      <c r="OJE97" s="150"/>
      <c r="OJF97" s="150"/>
      <c r="OJG97" s="150"/>
      <c r="OJH97" s="150"/>
      <c r="OJI97" s="150"/>
      <c r="OJJ97" s="150"/>
      <c r="OJK97" s="150"/>
      <c r="OJL97" s="150"/>
      <c r="OJM97" s="150"/>
      <c r="OJN97" s="150"/>
      <c r="OJO97" s="150"/>
      <c r="OJP97" s="150"/>
      <c r="OJQ97" s="150"/>
      <c r="OJR97" s="150"/>
      <c r="OJS97" s="150"/>
      <c r="OJT97" s="150"/>
      <c r="OJU97" s="150"/>
      <c r="OJV97" s="150"/>
      <c r="OJW97" s="150"/>
      <c r="OJX97" s="150"/>
      <c r="OJY97" s="150"/>
      <c r="OJZ97" s="150"/>
      <c r="OKA97" s="150"/>
      <c r="OKB97" s="150"/>
      <c r="OKC97" s="150"/>
      <c r="OKD97" s="150"/>
      <c r="OKE97" s="150"/>
      <c r="OKF97" s="150"/>
      <c r="OKG97" s="150"/>
      <c r="OKH97" s="150"/>
      <c r="OKI97" s="150"/>
      <c r="OKJ97" s="150"/>
      <c r="OKK97" s="150"/>
      <c r="OKL97" s="150"/>
      <c r="OKM97" s="150"/>
      <c r="OKN97" s="150"/>
      <c r="OKO97" s="150"/>
      <c r="OKP97" s="150"/>
      <c r="OKQ97" s="150"/>
      <c r="OKR97" s="150"/>
      <c r="OKS97" s="150"/>
      <c r="OKT97" s="150"/>
      <c r="OKU97" s="150"/>
      <c r="OKV97" s="150"/>
      <c r="OKW97" s="150"/>
      <c r="OKX97" s="150"/>
      <c r="OKY97" s="150"/>
      <c r="OKZ97" s="150"/>
      <c r="OLA97" s="150"/>
      <c r="OLB97" s="150"/>
      <c r="OLC97" s="150"/>
      <c r="OLD97" s="150"/>
      <c r="OLE97" s="150"/>
      <c r="OLF97" s="150"/>
      <c r="OLG97" s="150"/>
      <c r="OLH97" s="150"/>
      <c r="OLI97" s="150"/>
      <c r="OLJ97" s="150"/>
      <c r="OLK97" s="150"/>
      <c r="OLL97" s="150"/>
      <c r="OLM97" s="150"/>
      <c r="OLN97" s="150"/>
      <c r="OLO97" s="150"/>
      <c r="OLP97" s="150"/>
      <c r="OLQ97" s="150"/>
      <c r="OLR97" s="150"/>
      <c r="OLS97" s="150"/>
      <c r="OLT97" s="150"/>
      <c r="OLU97" s="150"/>
      <c r="OLV97" s="150"/>
      <c r="OLW97" s="150"/>
      <c r="OLX97" s="150"/>
      <c r="OLY97" s="150"/>
      <c r="OLZ97" s="150"/>
      <c r="OMA97" s="150"/>
      <c r="OMB97" s="150"/>
      <c r="OMC97" s="150"/>
      <c r="OMD97" s="150"/>
      <c r="OME97" s="150"/>
      <c r="OMF97" s="150"/>
      <c r="OMG97" s="150"/>
      <c r="OMH97" s="150"/>
      <c r="OMI97" s="150"/>
      <c r="OMJ97" s="150"/>
      <c r="OMK97" s="150"/>
      <c r="OML97" s="150"/>
      <c r="OMM97" s="150"/>
      <c r="OMN97" s="150"/>
      <c r="OMO97" s="150"/>
      <c r="OMP97" s="150"/>
      <c r="OMQ97" s="150"/>
      <c r="OMR97" s="150"/>
      <c r="OMS97" s="150"/>
      <c r="OMT97" s="150"/>
      <c r="OMU97" s="150"/>
      <c r="OMV97" s="150"/>
      <c r="OMW97" s="150"/>
      <c r="OMX97" s="150"/>
      <c r="OMY97" s="150"/>
      <c r="OMZ97" s="150"/>
      <c r="ONA97" s="150"/>
      <c r="ONB97" s="150"/>
      <c r="ONC97" s="150"/>
      <c r="OND97" s="150"/>
      <c r="ONE97" s="150"/>
      <c r="ONF97" s="150"/>
      <c r="ONG97" s="150"/>
      <c r="ONH97" s="150"/>
      <c r="ONI97" s="150"/>
      <c r="ONJ97" s="150"/>
      <c r="ONK97" s="150"/>
      <c r="ONL97" s="150"/>
      <c r="ONM97" s="150"/>
      <c r="ONN97" s="150"/>
      <c r="ONO97" s="150"/>
      <c r="ONP97" s="150"/>
      <c r="ONQ97" s="150"/>
      <c r="ONR97" s="150"/>
      <c r="ONS97" s="150"/>
      <c r="ONT97" s="150"/>
      <c r="ONU97" s="150"/>
      <c r="ONV97" s="150"/>
      <c r="ONW97" s="150"/>
      <c r="ONX97" s="150"/>
      <c r="ONY97" s="150"/>
      <c r="ONZ97" s="150"/>
      <c r="OOA97" s="150"/>
      <c r="OOB97" s="150"/>
      <c r="OOC97" s="150"/>
      <c r="OOD97" s="150"/>
      <c r="OOE97" s="150"/>
      <c r="OOF97" s="150"/>
      <c r="OOG97" s="150"/>
      <c r="OOH97" s="150"/>
      <c r="OOI97" s="150"/>
      <c r="OOJ97" s="150"/>
      <c r="OOK97" s="150"/>
      <c r="OOL97" s="150"/>
      <c r="OOM97" s="150"/>
      <c r="OON97" s="150"/>
      <c r="OOO97" s="150"/>
      <c r="OOP97" s="150"/>
      <c r="OOQ97" s="150"/>
      <c r="OOR97" s="150"/>
      <c r="OOS97" s="150"/>
      <c r="OOT97" s="150"/>
      <c r="OOU97" s="150"/>
      <c r="OOV97" s="150"/>
      <c r="OOW97" s="150"/>
      <c r="OOX97" s="150"/>
      <c r="OOY97" s="150"/>
      <c r="OOZ97" s="150"/>
      <c r="OPA97" s="150"/>
      <c r="OPB97" s="150"/>
      <c r="OPC97" s="150"/>
      <c r="OPD97" s="150"/>
      <c r="OPE97" s="150"/>
      <c r="OPF97" s="150"/>
      <c r="OPG97" s="150"/>
      <c r="OPH97" s="150"/>
      <c r="OPI97" s="150"/>
      <c r="OPJ97" s="150"/>
      <c r="OPK97" s="150"/>
      <c r="OPL97" s="150"/>
      <c r="OPM97" s="150"/>
      <c r="OPN97" s="150"/>
      <c r="OPO97" s="150"/>
      <c r="OPP97" s="150"/>
      <c r="OPQ97" s="150"/>
      <c r="OPR97" s="150"/>
      <c r="OPS97" s="150"/>
      <c r="OPT97" s="150"/>
      <c r="OPU97" s="150"/>
      <c r="OPV97" s="150"/>
      <c r="OPW97" s="150"/>
      <c r="OPX97" s="150"/>
      <c r="OPY97" s="150"/>
      <c r="OPZ97" s="150"/>
      <c r="OQA97" s="150"/>
      <c r="OQB97" s="150"/>
      <c r="OQC97" s="150"/>
      <c r="OQD97" s="150"/>
      <c r="OQE97" s="150"/>
      <c r="OQF97" s="150"/>
      <c r="OQG97" s="150"/>
      <c r="OQH97" s="150"/>
      <c r="OQI97" s="150"/>
      <c r="OQJ97" s="150"/>
      <c r="OQK97" s="150"/>
      <c r="OQL97" s="150"/>
      <c r="OQM97" s="150"/>
      <c r="OQN97" s="150"/>
      <c r="OQO97" s="150"/>
      <c r="OQP97" s="150"/>
      <c r="OQQ97" s="150"/>
      <c r="OQR97" s="150"/>
      <c r="OQS97" s="150"/>
      <c r="OQT97" s="150"/>
      <c r="OQU97" s="150"/>
      <c r="OQV97" s="150"/>
      <c r="OQW97" s="150"/>
      <c r="OQX97" s="150"/>
      <c r="OQY97" s="150"/>
      <c r="OQZ97" s="150"/>
      <c r="ORA97" s="150"/>
      <c r="ORB97" s="150"/>
      <c r="ORC97" s="150"/>
      <c r="ORD97" s="150"/>
      <c r="ORE97" s="150"/>
      <c r="ORF97" s="150"/>
      <c r="ORG97" s="150"/>
      <c r="ORH97" s="150"/>
      <c r="ORI97" s="150"/>
      <c r="ORJ97" s="150"/>
      <c r="ORK97" s="150"/>
      <c r="ORL97" s="150"/>
      <c r="ORM97" s="150"/>
      <c r="ORN97" s="150"/>
      <c r="ORO97" s="150"/>
      <c r="ORP97" s="150"/>
      <c r="ORQ97" s="150"/>
      <c r="ORR97" s="150"/>
      <c r="ORS97" s="150"/>
      <c r="ORT97" s="150"/>
      <c r="ORU97" s="150"/>
      <c r="ORV97" s="150"/>
      <c r="ORW97" s="150"/>
      <c r="ORX97" s="150"/>
      <c r="ORY97" s="150"/>
      <c r="ORZ97" s="150"/>
      <c r="OSA97" s="150"/>
      <c r="OSB97" s="150"/>
      <c r="OSC97" s="150"/>
      <c r="OSD97" s="150"/>
      <c r="OSE97" s="150"/>
      <c r="OSF97" s="150"/>
      <c r="OSG97" s="150"/>
      <c r="OSH97" s="150"/>
      <c r="OSI97" s="150"/>
      <c r="OSJ97" s="150"/>
      <c r="OSK97" s="150"/>
      <c r="OSL97" s="150"/>
      <c r="OSM97" s="150"/>
      <c r="OSN97" s="150"/>
      <c r="OSO97" s="150"/>
      <c r="OSP97" s="150"/>
      <c r="OSQ97" s="150"/>
      <c r="OSR97" s="150"/>
      <c r="OSS97" s="150"/>
      <c r="OST97" s="150"/>
      <c r="OSU97" s="150"/>
      <c r="OSV97" s="150"/>
      <c r="OSW97" s="150"/>
      <c r="OSX97" s="150"/>
      <c r="OSY97" s="150"/>
      <c r="OSZ97" s="150"/>
      <c r="OTA97" s="150"/>
      <c r="OTB97" s="150"/>
      <c r="OTC97" s="150"/>
      <c r="OTD97" s="150"/>
      <c r="OTE97" s="150"/>
      <c r="OTF97" s="150"/>
      <c r="OTG97" s="150"/>
      <c r="OTH97" s="150"/>
      <c r="OTI97" s="150"/>
      <c r="OTJ97" s="150"/>
      <c r="OTK97" s="150"/>
      <c r="OTL97" s="150"/>
      <c r="OTM97" s="150"/>
      <c r="OTN97" s="150"/>
      <c r="OTO97" s="150"/>
      <c r="OTP97" s="150"/>
      <c r="OTQ97" s="150"/>
      <c r="OTR97" s="150"/>
      <c r="OTS97" s="150"/>
      <c r="OTT97" s="150"/>
      <c r="OTU97" s="150"/>
      <c r="OTV97" s="150"/>
      <c r="OTW97" s="150"/>
      <c r="OTX97" s="150"/>
      <c r="OTY97" s="150"/>
      <c r="OTZ97" s="150"/>
      <c r="OUA97" s="150"/>
      <c r="OUB97" s="150"/>
      <c r="OUC97" s="150"/>
      <c r="OUD97" s="150"/>
      <c r="OUE97" s="150"/>
      <c r="OUF97" s="150"/>
      <c r="OUG97" s="150"/>
      <c r="OUH97" s="150"/>
      <c r="OUI97" s="150"/>
      <c r="OUJ97" s="150"/>
      <c r="OUK97" s="150"/>
      <c r="OUL97" s="150"/>
      <c r="OUM97" s="150"/>
      <c r="OUN97" s="150"/>
      <c r="OUO97" s="150"/>
      <c r="OUP97" s="150"/>
      <c r="OUQ97" s="150"/>
      <c r="OUR97" s="150"/>
      <c r="OUS97" s="150"/>
      <c r="OUT97" s="150"/>
      <c r="OUU97" s="150"/>
      <c r="OUV97" s="150"/>
      <c r="OUW97" s="150"/>
      <c r="OUX97" s="150"/>
      <c r="OUY97" s="150"/>
      <c r="OUZ97" s="150"/>
      <c r="OVA97" s="150"/>
      <c r="OVB97" s="150"/>
      <c r="OVC97" s="150"/>
      <c r="OVD97" s="150"/>
      <c r="OVE97" s="150"/>
      <c r="OVF97" s="150"/>
      <c r="OVG97" s="150"/>
      <c r="OVH97" s="150"/>
      <c r="OVI97" s="150"/>
      <c r="OVJ97" s="150"/>
      <c r="OVK97" s="150"/>
      <c r="OVL97" s="150"/>
      <c r="OVM97" s="150"/>
      <c r="OVN97" s="150"/>
      <c r="OVO97" s="150"/>
      <c r="OVP97" s="150"/>
      <c r="OVQ97" s="150"/>
      <c r="OVR97" s="150"/>
      <c r="OVS97" s="150"/>
      <c r="OVT97" s="150"/>
      <c r="OVU97" s="150"/>
      <c r="OVV97" s="150"/>
      <c r="OVW97" s="150"/>
      <c r="OVX97" s="150"/>
      <c r="OVY97" s="150"/>
      <c r="OVZ97" s="150"/>
      <c r="OWA97" s="150"/>
      <c r="OWB97" s="150"/>
      <c r="OWC97" s="150"/>
      <c r="OWD97" s="150"/>
      <c r="OWE97" s="150"/>
      <c r="OWF97" s="150"/>
      <c r="OWG97" s="150"/>
      <c r="OWH97" s="150"/>
      <c r="OWI97" s="150"/>
      <c r="OWJ97" s="150"/>
      <c r="OWK97" s="150"/>
      <c r="OWL97" s="150"/>
      <c r="OWM97" s="150"/>
      <c r="OWN97" s="150"/>
      <c r="OWO97" s="150"/>
      <c r="OWP97" s="150"/>
      <c r="OWQ97" s="150"/>
      <c r="OWR97" s="150"/>
      <c r="OWS97" s="150"/>
      <c r="OWT97" s="150"/>
      <c r="OWU97" s="150"/>
      <c r="OWV97" s="150"/>
      <c r="OWW97" s="150"/>
      <c r="OWX97" s="150"/>
      <c r="OWY97" s="150"/>
      <c r="OWZ97" s="150"/>
      <c r="OXA97" s="150"/>
      <c r="OXB97" s="150"/>
      <c r="OXC97" s="150"/>
      <c r="OXD97" s="150"/>
      <c r="OXE97" s="150"/>
      <c r="OXF97" s="150"/>
      <c r="OXG97" s="150"/>
      <c r="OXH97" s="150"/>
      <c r="OXI97" s="150"/>
      <c r="OXJ97" s="150"/>
      <c r="OXK97" s="150"/>
      <c r="OXL97" s="150"/>
      <c r="OXM97" s="150"/>
      <c r="OXN97" s="150"/>
      <c r="OXO97" s="150"/>
      <c r="OXP97" s="150"/>
      <c r="OXQ97" s="150"/>
      <c r="OXR97" s="150"/>
      <c r="OXS97" s="150"/>
      <c r="OXT97" s="150"/>
      <c r="OXU97" s="150"/>
      <c r="OXV97" s="150"/>
      <c r="OXW97" s="150"/>
      <c r="OXX97" s="150"/>
      <c r="OXY97" s="150"/>
      <c r="OXZ97" s="150"/>
      <c r="OYA97" s="150"/>
      <c r="OYB97" s="150"/>
      <c r="OYC97" s="150"/>
      <c r="OYD97" s="150"/>
      <c r="OYE97" s="150"/>
      <c r="OYF97" s="150"/>
      <c r="OYG97" s="150"/>
      <c r="OYH97" s="150"/>
      <c r="OYI97" s="150"/>
      <c r="OYJ97" s="150"/>
      <c r="OYK97" s="150"/>
      <c r="OYL97" s="150"/>
      <c r="OYM97" s="150"/>
      <c r="OYN97" s="150"/>
      <c r="OYO97" s="150"/>
      <c r="OYP97" s="150"/>
      <c r="OYQ97" s="150"/>
      <c r="OYR97" s="150"/>
      <c r="OYS97" s="150"/>
      <c r="OYT97" s="150"/>
      <c r="OYU97" s="150"/>
      <c r="OYV97" s="150"/>
      <c r="OYW97" s="150"/>
      <c r="OYX97" s="150"/>
      <c r="OYY97" s="150"/>
      <c r="OYZ97" s="150"/>
      <c r="OZA97" s="150"/>
      <c r="OZB97" s="150"/>
      <c r="OZC97" s="150"/>
      <c r="OZD97" s="150"/>
      <c r="OZE97" s="150"/>
      <c r="OZF97" s="150"/>
      <c r="OZG97" s="150"/>
      <c r="OZH97" s="150"/>
      <c r="OZI97" s="150"/>
      <c r="OZJ97" s="150"/>
      <c r="OZK97" s="150"/>
      <c r="OZL97" s="150"/>
      <c r="OZM97" s="150"/>
      <c r="OZN97" s="150"/>
      <c r="OZO97" s="150"/>
      <c r="OZP97" s="150"/>
      <c r="OZQ97" s="150"/>
      <c r="OZR97" s="150"/>
      <c r="OZS97" s="150"/>
      <c r="OZT97" s="150"/>
      <c r="OZU97" s="150"/>
      <c r="OZV97" s="150"/>
      <c r="OZW97" s="150"/>
      <c r="OZX97" s="150"/>
      <c r="OZY97" s="150"/>
      <c r="OZZ97" s="150"/>
      <c r="PAA97" s="150"/>
      <c r="PAB97" s="150"/>
      <c r="PAC97" s="150"/>
      <c r="PAD97" s="150"/>
      <c r="PAE97" s="150"/>
      <c r="PAF97" s="150"/>
      <c r="PAG97" s="150"/>
      <c r="PAH97" s="150"/>
      <c r="PAI97" s="150"/>
      <c r="PAJ97" s="150"/>
      <c r="PAK97" s="150"/>
      <c r="PAL97" s="150"/>
      <c r="PAM97" s="150"/>
      <c r="PAN97" s="150"/>
      <c r="PAO97" s="150"/>
      <c r="PAP97" s="150"/>
      <c r="PAQ97" s="150"/>
      <c r="PAR97" s="150"/>
      <c r="PAS97" s="150"/>
      <c r="PAT97" s="150"/>
      <c r="PAU97" s="150"/>
      <c r="PAV97" s="150"/>
      <c r="PAW97" s="150"/>
      <c r="PAX97" s="150"/>
      <c r="PAY97" s="150"/>
      <c r="PAZ97" s="150"/>
      <c r="PBA97" s="150"/>
      <c r="PBB97" s="150"/>
      <c r="PBC97" s="150"/>
      <c r="PBD97" s="150"/>
      <c r="PBE97" s="150"/>
      <c r="PBF97" s="150"/>
      <c r="PBG97" s="150"/>
      <c r="PBH97" s="150"/>
      <c r="PBI97" s="150"/>
      <c r="PBJ97" s="150"/>
      <c r="PBK97" s="150"/>
      <c r="PBL97" s="150"/>
      <c r="PBM97" s="150"/>
      <c r="PBN97" s="150"/>
      <c r="PBO97" s="150"/>
      <c r="PBP97" s="150"/>
      <c r="PBQ97" s="150"/>
      <c r="PBR97" s="150"/>
      <c r="PBS97" s="150"/>
      <c r="PBT97" s="150"/>
      <c r="PBU97" s="150"/>
      <c r="PBV97" s="150"/>
      <c r="PBW97" s="150"/>
      <c r="PBX97" s="150"/>
      <c r="PBY97" s="150"/>
      <c r="PBZ97" s="150"/>
      <c r="PCA97" s="150"/>
      <c r="PCB97" s="150"/>
      <c r="PCC97" s="150"/>
      <c r="PCD97" s="150"/>
      <c r="PCE97" s="150"/>
      <c r="PCF97" s="150"/>
      <c r="PCG97" s="150"/>
      <c r="PCH97" s="150"/>
      <c r="PCI97" s="150"/>
      <c r="PCJ97" s="150"/>
      <c r="PCK97" s="150"/>
      <c r="PCL97" s="150"/>
      <c r="PCM97" s="150"/>
      <c r="PCN97" s="150"/>
      <c r="PCO97" s="150"/>
      <c r="PCP97" s="150"/>
      <c r="PCQ97" s="150"/>
      <c r="PCR97" s="150"/>
      <c r="PCS97" s="150"/>
      <c r="PCT97" s="150"/>
      <c r="PCU97" s="150"/>
      <c r="PCV97" s="150"/>
      <c r="PCW97" s="150"/>
      <c r="PCX97" s="150"/>
      <c r="PCY97" s="150"/>
      <c r="PCZ97" s="150"/>
      <c r="PDA97" s="150"/>
      <c r="PDB97" s="150"/>
      <c r="PDC97" s="150"/>
      <c r="PDD97" s="150"/>
      <c r="PDE97" s="150"/>
      <c r="PDF97" s="150"/>
      <c r="PDG97" s="150"/>
      <c r="PDH97" s="150"/>
      <c r="PDI97" s="150"/>
      <c r="PDJ97" s="150"/>
      <c r="PDK97" s="150"/>
      <c r="PDL97" s="150"/>
      <c r="PDM97" s="150"/>
      <c r="PDN97" s="150"/>
      <c r="PDO97" s="150"/>
      <c r="PDP97" s="150"/>
      <c r="PDQ97" s="150"/>
      <c r="PDR97" s="150"/>
      <c r="PDS97" s="150"/>
      <c r="PDT97" s="150"/>
      <c r="PDU97" s="150"/>
      <c r="PDV97" s="150"/>
      <c r="PDW97" s="150"/>
      <c r="PDX97" s="150"/>
      <c r="PDY97" s="150"/>
      <c r="PDZ97" s="150"/>
      <c r="PEA97" s="150"/>
      <c r="PEB97" s="150"/>
      <c r="PEC97" s="150"/>
      <c r="PED97" s="150"/>
      <c r="PEE97" s="150"/>
      <c r="PEF97" s="150"/>
      <c r="PEG97" s="150"/>
      <c r="PEH97" s="150"/>
      <c r="PEI97" s="150"/>
      <c r="PEJ97" s="150"/>
      <c r="PEK97" s="150"/>
      <c r="PEL97" s="150"/>
      <c r="PEM97" s="150"/>
      <c r="PEN97" s="150"/>
      <c r="PEO97" s="150"/>
      <c r="PEP97" s="150"/>
      <c r="PEQ97" s="150"/>
      <c r="PER97" s="150"/>
      <c r="PES97" s="150"/>
      <c r="PET97" s="150"/>
      <c r="PEU97" s="150"/>
      <c r="PEV97" s="150"/>
      <c r="PEW97" s="150"/>
      <c r="PEX97" s="150"/>
      <c r="PEY97" s="150"/>
      <c r="PEZ97" s="150"/>
      <c r="PFA97" s="150"/>
      <c r="PFB97" s="150"/>
      <c r="PFC97" s="150"/>
      <c r="PFD97" s="150"/>
      <c r="PFE97" s="150"/>
      <c r="PFF97" s="150"/>
      <c r="PFG97" s="150"/>
      <c r="PFH97" s="150"/>
      <c r="PFI97" s="150"/>
      <c r="PFJ97" s="150"/>
      <c r="PFK97" s="150"/>
      <c r="PFL97" s="150"/>
      <c r="PFM97" s="150"/>
      <c r="PFN97" s="150"/>
      <c r="PFO97" s="150"/>
      <c r="PFP97" s="150"/>
      <c r="PFQ97" s="150"/>
      <c r="PFR97" s="150"/>
      <c r="PFS97" s="150"/>
      <c r="PFT97" s="150"/>
      <c r="PFU97" s="150"/>
      <c r="PFV97" s="150"/>
      <c r="PFW97" s="150"/>
      <c r="PFX97" s="150"/>
      <c r="PFY97" s="150"/>
      <c r="PFZ97" s="150"/>
      <c r="PGA97" s="150"/>
      <c r="PGB97" s="150"/>
      <c r="PGC97" s="150"/>
      <c r="PGD97" s="150"/>
      <c r="PGE97" s="150"/>
      <c r="PGF97" s="150"/>
      <c r="PGG97" s="150"/>
      <c r="PGH97" s="150"/>
      <c r="PGI97" s="150"/>
      <c r="PGJ97" s="150"/>
      <c r="PGK97" s="150"/>
      <c r="PGL97" s="150"/>
      <c r="PGM97" s="150"/>
      <c r="PGN97" s="150"/>
      <c r="PGO97" s="150"/>
      <c r="PGP97" s="150"/>
      <c r="PGQ97" s="150"/>
      <c r="PGR97" s="150"/>
      <c r="PGS97" s="150"/>
      <c r="PGT97" s="150"/>
      <c r="PGU97" s="150"/>
      <c r="PGV97" s="150"/>
      <c r="PGW97" s="150"/>
      <c r="PGX97" s="150"/>
      <c r="PGY97" s="150"/>
      <c r="PGZ97" s="150"/>
      <c r="PHA97" s="150"/>
      <c r="PHB97" s="150"/>
      <c r="PHC97" s="150"/>
      <c r="PHD97" s="150"/>
      <c r="PHE97" s="150"/>
      <c r="PHF97" s="150"/>
      <c r="PHG97" s="150"/>
      <c r="PHH97" s="150"/>
      <c r="PHI97" s="150"/>
      <c r="PHJ97" s="150"/>
      <c r="PHK97" s="150"/>
      <c r="PHL97" s="150"/>
      <c r="PHM97" s="150"/>
      <c r="PHN97" s="150"/>
      <c r="PHO97" s="150"/>
      <c r="PHP97" s="150"/>
      <c r="PHQ97" s="150"/>
      <c r="PHR97" s="150"/>
      <c r="PHS97" s="150"/>
      <c r="PHT97" s="150"/>
      <c r="PHU97" s="150"/>
      <c r="PHV97" s="150"/>
      <c r="PHW97" s="150"/>
      <c r="PHX97" s="150"/>
      <c r="PHY97" s="150"/>
      <c r="PHZ97" s="150"/>
      <c r="PIA97" s="150"/>
      <c r="PIB97" s="150"/>
      <c r="PIC97" s="150"/>
      <c r="PID97" s="150"/>
      <c r="PIE97" s="150"/>
      <c r="PIF97" s="150"/>
      <c r="PIG97" s="150"/>
      <c r="PIH97" s="150"/>
      <c r="PII97" s="150"/>
      <c r="PIJ97" s="150"/>
      <c r="PIK97" s="150"/>
      <c r="PIL97" s="150"/>
      <c r="PIM97" s="150"/>
      <c r="PIN97" s="150"/>
      <c r="PIO97" s="150"/>
      <c r="PIP97" s="150"/>
      <c r="PIQ97" s="150"/>
      <c r="PIR97" s="150"/>
      <c r="PIS97" s="150"/>
      <c r="PIT97" s="150"/>
      <c r="PIU97" s="150"/>
      <c r="PIV97" s="150"/>
      <c r="PIW97" s="150"/>
      <c r="PIX97" s="150"/>
      <c r="PIY97" s="150"/>
      <c r="PIZ97" s="150"/>
      <c r="PJA97" s="150"/>
      <c r="PJB97" s="150"/>
      <c r="PJC97" s="150"/>
      <c r="PJD97" s="150"/>
      <c r="PJE97" s="150"/>
      <c r="PJF97" s="150"/>
      <c r="PJG97" s="150"/>
      <c r="PJH97" s="150"/>
      <c r="PJI97" s="150"/>
      <c r="PJJ97" s="150"/>
      <c r="PJK97" s="150"/>
      <c r="PJL97" s="150"/>
      <c r="PJM97" s="150"/>
      <c r="PJN97" s="150"/>
      <c r="PJO97" s="150"/>
      <c r="PJP97" s="150"/>
      <c r="PJQ97" s="150"/>
      <c r="PJR97" s="150"/>
      <c r="PJS97" s="150"/>
      <c r="PJT97" s="150"/>
      <c r="PJU97" s="150"/>
      <c r="PJV97" s="150"/>
      <c r="PJW97" s="150"/>
      <c r="PJX97" s="150"/>
      <c r="PJY97" s="150"/>
      <c r="PJZ97" s="150"/>
      <c r="PKA97" s="150"/>
      <c r="PKB97" s="150"/>
      <c r="PKC97" s="150"/>
      <c r="PKD97" s="150"/>
      <c r="PKE97" s="150"/>
      <c r="PKF97" s="150"/>
      <c r="PKG97" s="150"/>
      <c r="PKH97" s="150"/>
      <c r="PKI97" s="150"/>
      <c r="PKJ97" s="150"/>
      <c r="PKK97" s="150"/>
      <c r="PKL97" s="150"/>
      <c r="PKM97" s="150"/>
      <c r="PKN97" s="150"/>
      <c r="PKO97" s="150"/>
      <c r="PKP97" s="150"/>
      <c r="PKQ97" s="150"/>
      <c r="PKR97" s="150"/>
      <c r="PKS97" s="150"/>
      <c r="PKT97" s="150"/>
      <c r="PKU97" s="150"/>
      <c r="PKV97" s="150"/>
      <c r="PKW97" s="150"/>
      <c r="PKX97" s="150"/>
      <c r="PKY97" s="150"/>
      <c r="PKZ97" s="150"/>
      <c r="PLA97" s="150"/>
      <c r="PLB97" s="150"/>
      <c r="PLC97" s="150"/>
      <c r="PLD97" s="150"/>
      <c r="PLE97" s="150"/>
      <c r="PLF97" s="150"/>
      <c r="PLG97" s="150"/>
      <c r="PLH97" s="150"/>
      <c r="PLI97" s="150"/>
      <c r="PLJ97" s="150"/>
      <c r="PLK97" s="150"/>
      <c r="PLL97" s="150"/>
      <c r="PLM97" s="150"/>
      <c r="PLN97" s="150"/>
      <c r="PLO97" s="150"/>
      <c r="PLP97" s="150"/>
      <c r="PLQ97" s="150"/>
      <c r="PLR97" s="150"/>
      <c r="PLS97" s="150"/>
      <c r="PLT97" s="150"/>
      <c r="PLU97" s="150"/>
      <c r="PLV97" s="150"/>
      <c r="PLW97" s="150"/>
      <c r="PLX97" s="150"/>
      <c r="PLY97" s="150"/>
      <c r="PLZ97" s="150"/>
      <c r="PMA97" s="150"/>
      <c r="PMB97" s="150"/>
      <c r="PMC97" s="150"/>
      <c r="PMD97" s="150"/>
      <c r="PME97" s="150"/>
      <c r="PMF97" s="150"/>
      <c r="PMG97" s="150"/>
      <c r="PMH97" s="150"/>
      <c r="PMI97" s="150"/>
      <c r="PMJ97" s="150"/>
      <c r="PMK97" s="150"/>
      <c r="PML97" s="150"/>
      <c r="PMM97" s="150"/>
      <c r="PMN97" s="150"/>
      <c r="PMO97" s="150"/>
      <c r="PMP97" s="150"/>
      <c r="PMQ97" s="150"/>
      <c r="PMR97" s="150"/>
      <c r="PMS97" s="150"/>
      <c r="PMT97" s="150"/>
      <c r="PMU97" s="150"/>
      <c r="PMV97" s="150"/>
      <c r="PMW97" s="150"/>
      <c r="PMX97" s="150"/>
      <c r="PMY97" s="150"/>
      <c r="PMZ97" s="150"/>
      <c r="PNA97" s="150"/>
      <c r="PNB97" s="150"/>
      <c r="PNC97" s="150"/>
      <c r="PND97" s="150"/>
      <c r="PNE97" s="150"/>
      <c r="PNF97" s="150"/>
      <c r="PNG97" s="150"/>
      <c r="PNH97" s="150"/>
      <c r="PNI97" s="150"/>
      <c r="PNJ97" s="150"/>
      <c r="PNK97" s="150"/>
      <c r="PNL97" s="150"/>
      <c r="PNM97" s="150"/>
      <c r="PNN97" s="150"/>
      <c r="PNO97" s="150"/>
      <c r="PNP97" s="150"/>
      <c r="PNQ97" s="150"/>
      <c r="PNR97" s="150"/>
      <c r="PNS97" s="150"/>
      <c r="PNT97" s="150"/>
      <c r="PNU97" s="150"/>
      <c r="PNV97" s="150"/>
      <c r="PNW97" s="150"/>
      <c r="PNX97" s="150"/>
      <c r="PNY97" s="150"/>
      <c r="PNZ97" s="150"/>
      <c r="POA97" s="150"/>
      <c r="POB97" s="150"/>
      <c r="POC97" s="150"/>
      <c r="POD97" s="150"/>
      <c r="POE97" s="150"/>
      <c r="POF97" s="150"/>
      <c r="POG97" s="150"/>
      <c r="POH97" s="150"/>
      <c r="POI97" s="150"/>
      <c r="POJ97" s="150"/>
      <c r="POK97" s="150"/>
      <c r="POL97" s="150"/>
      <c r="POM97" s="150"/>
      <c r="PON97" s="150"/>
      <c r="POO97" s="150"/>
      <c r="POP97" s="150"/>
      <c r="POQ97" s="150"/>
      <c r="POR97" s="150"/>
      <c r="POS97" s="150"/>
      <c r="POT97" s="150"/>
      <c r="POU97" s="150"/>
      <c r="POV97" s="150"/>
      <c r="POW97" s="150"/>
      <c r="POX97" s="150"/>
      <c r="POY97" s="150"/>
      <c r="POZ97" s="150"/>
      <c r="PPA97" s="150"/>
      <c r="PPB97" s="150"/>
      <c r="PPC97" s="150"/>
      <c r="PPD97" s="150"/>
      <c r="PPE97" s="150"/>
      <c r="PPF97" s="150"/>
      <c r="PPG97" s="150"/>
      <c r="PPH97" s="150"/>
      <c r="PPI97" s="150"/>
      <c r="PPJ97" s="150"/>
      <c r="PPK97" s="150"/>
      <c r="PPL97" s="150"/>
      <c r="PPM97" s="150"/>
      <c r="PPN97" s="150"/>
      <c r="PPO97" s="150"/>
      <c r="PPP97" s="150"/>
      <c r="PPQ97" s="150"/>
      <c r="PPR97" s="150"/>
      <c r="PPS97" s="150"/>
      <c r="PPT97" s="150"/>
      <c r="PPU97" s="150"/>
      <c r="PPV97" s="150"/>
      <c r="PPW97" s="150"/>
      <c r="PPX97" s="150"/>
      <c r="PPY97" s="150"/>
      <c r="PPZ97" s="150"/>
      <c r="PQA97" s="150"/>
      <c r="PQB97" s="150"/>
      <c r="PQC97" s="150"/>
      <c r="PQD97" s="150"/>
      <c r="PQE97" s="150"/>
      <c r="PQF97" s="150"/>
      <c r="PQG97" s="150"/>
      <c r="PQH97" s="150"/>
      <c r="PQI97" s="150"/>
      <c r="PQJ97" s="150"/>
      <c r="PQK97" s="150"/>
      <c r="PQL97" s="150"/>
      <c r="PQM97" s="150"/>
      <c r="PQN97" s="150"/>
      <c r="PQO97" s="150"/>
      <c r="PQP97" s="150"/>
      <c r="PQQ97" s="150"/>
      <c r="PQR97" s="150"/>
      <c r="PQS97" s="150"/>
      <c r="PQT97" s="150"/>
      <c r="PQU97" s="150"/>
      <c r="PQV97" s="150"/>
      <c r="PQW97" s="150"/>
      <c r="PQX97" s="150"/>
      <c r="PQY97" s="150"/>
      <c r="PQZ97" s="150"/>
      <c r="PRA97" s="150"/>
      <c r="PRB97" s="150"/>
      <c r="PRC97" s="150"/>
      <c r="PRD97" s="150"/>
      <c r="PRE97" s="150"/>
      <c r="PRF97" s="150"/>
      <c r="PRG97" s="150"/>
      <c r="PRH97" s="150"/>
      <c r="PRI97" s="150"/>
      <c r="PRJ97" s="150"/>
      <c r="PRK97" s="150"/>
      <c r="PRL97" s="150"/>
      <c r="PRM97" s="150"/>
      <c r="PRN97" s="150"/>
      <c r="PRO97" s="150"/>
      <c r="PRP97" s="150"/>
      <c r="PRQ97" s="150"/>
      <c r="PRR97" s="150"/>
      <c r="PRS97" s="150"/>
      <c r="PRT97" s="150"/>
      <c r="PRU97" s="150"/>
      <c r="PRV97" s="150"/>
      <c r="PRW97" s="150"/>
      <c r="PRX97" s="150"/>
      <c r="PRY97" s="150"/>
      <c r="PRZ97" s="150"/>
      <c r="PSA97" s="150"/>
      <c r="PSB97" s="150"/>
      <c r="PSC97" s="150"/>
      <c r="PSD97" s="150"/>
      <c r="PSE97" s="150"/>
      <c r="PSF97" s="150"/>
      <c r="PSG97" s="150"/>
      <c r="PSH97" s="150"/>
      <c r="PSI97" s="150"/>
      <c r="PSJ97" s="150"/>
      <c r="PSK97" s="150"/>
      <c r="PSL97" s="150"/>
      <c r="PSM97" s="150"/>
      <c r="PSN97" s="150"/>
      <c r="PSO97" s="150"/>
      <c r="PSP97" s="150"/>
      <c r="PSQ97" s="150"/>
      <c r="PSR97" s="150"/>
      <c r="PSS97" s="150"/>
      <c r="PST97" s="150"/>
      <c r="PSU97" s="150"/>
      <c r="PSV97" s="150"/>
      <c r="PSW97" s="150"/>
      <c r="PSX97" s="150"/>
      <c r="PSY97" s="150"/>
      <c r="PSZ97" s="150"/>
      <c r="PTA97" s="150"/>
      <c r="PTB97" s="150"/>
      <c r="PTC97" s="150"/>
      <c r="PTD97" s="150"/>
      <c r="PTE97" s="150"/>
      <c r="PTF97" s="150"/>
      <c r="PTG97" s="150"/>
      <c r="PTH97" s="150"/>
      <c r="PTI97" s="150"/>
      <c r="PTJ97" s="150"/>
      <c r="PTK97" s="150"/>
      <c r="PTL97" s="150"/>
      <c r="PTM97" s="150"/>
      <c r="PTN97" s="150"/>
      <c r="PTO97" s="150"/>
      <c r="PTP97" s="150"/>
      <c r="PTQ97" s="150"/>
      <c r="PTR97" s="150"/>
      <c r="PTS97" s="150"/>
      <c r="PTT97" s="150"/>
      <c r="PTU97" s="150"/>
      <c r="PTV97" s="150"/>
      <c r="PTW97" s="150"/>
      <c r="PTX97" s="150"/>
      <c r="PTY97" s="150"/>
      <c r="PTZ97" s="150"/>
      <c r="PUA97" s="150"/>
      <c r="PUB97" s="150"/>
      <c r="PUC97" s="150"/>
      <c r="PUD97" s="150"/>
      <c r="PUE97" s="150"/>
      <c r="PUF97" s="150"/>
      <c r="PUG97" s="150"/>
      <c r="PUH97" s="150"/>
      <c r="PUI97" s="150"/>
      <c r="PUJ97" s="150"/>
      <c r="PUK97" s="150"/>
      <c r="PUL97" s="150"/>
      <c r="PUM97" s="150"/>
      <c r="PUN97" s="150"/>
      <c r="PUO97" s="150"/>
      <c r="PUP97" s="150"/>
      <c r="PUQ97" s="150"/>
      <c r="PUR97" s="150"/>
      <c r="PUS97" s="150"/>
      <c r="PUT97" s="150"/>
      <c r="PUU97" s="150"/>
      <c r="PUV97" s="150"/>
      <c r="PUW97" s="150"/>
      <c r="PUX97" s="150"/>
      <c r="PUY97" s="150"/>
      <c r="PUZ97" s="150"/>
      <c r="PVA97" s="150"/>
      <c r="PVB97" s="150"/>
      <c r="PVC97" s="150"/>
      <c r="PVD97" s="150"/>
      <c r="PVE97" s="150"/>
      <c r="PVF97" s="150"/>
      <c r="PVG97" s="150"/>
      <c r="PVH97" s="150"/>
      <c r="PVI97" s="150"/>
      <c r="PVJ97" s="150"/>
      <c r="PVK97" s="150"/>
      <c r="PVL97" s="150"/>
      <c r="PVM97" s="150"/>
      <c r="PVN97" s="150"/>
      <c r="PVO97" s="150"/>
      <c r="PVP97" s="150"/>
      <c r="PVQ97" s="150"/>
      <c r="PVR97" s="150"/>
      <c r="PVS97" s="150"/>
      <c r="PVT97" s="150"/>
      <c r="PVU97" s="150"/>
      <c r="PVV97" s="150"/>
      <c r="PVW97" s="150"/>
      <c r="PVX97" s="150"/>
      <c r="PVY97" s="150"/>
      <c r="PVZ97" s="150"/>
      <c r="PWA97" s="150"/>
      <c r="PWB97" s="150"/>
      <c r="PWC97" s="150"/>
      <c r="PWD97" s="150"/>
      <c r="PWE97" s="150"/>
      <c r="PWF97" s="150"/>
      <c r="PWG97" s="150"/>
      <c r="PWH97" s="150"/>
      <c r="PWI97" s="150"/>
      <c r="PWJ97" s="150"/>
      <c r="PWK97" s="150"/>
      <c r="PWL97" s="150"/>
      <c r="PWM97" s="150"/>
      <c r="PWN97" s="150"/>
      <c r="PWO97" s="150"/>
      <c r="PWP97" s="150"/>
      <c r="PWQ97" s="150"/>
      <c r="PWR97" s="150"/>
      <c r="PWS97" s="150"/>
      <c r="PWT97" s="150"/>
      <c r="PWU97" s="150"/>
      <c r="PWV97" s="150"/>
      <c r="PWW97" s="150"/>
      <c r="PWX97" s="150"/>
      <c r="PWY97" s="150"/>
      <c r="PWZ97" s="150"/>
      <c r="PXA97" s="150"/>
      <c r="PXB97" s="150"/>
      <c r="PXC97" s="150"/>
      <c r="PXD97" s="150"/>
      <c r="PXE97" s="150"/>
      <c r="PXF97" s="150"/>
      <c r="PXG97" s="150"/>
      <c r="PXH97" s="150"/>
      <c r="PXI97" s="150"/>
      <c r="PXJ97" s="150"/>
      <c r="PXK97" s="150"/>
      <c r="PXL97" s="150"/>
      <c r="PXM97" s="150"/>
      <c r="PXN97" s="150"/>
      <c r="PXO97" s="150"/>
      <c r="PXP97" s="150"/>
      <c r="PXQ97" s="150"/>
      <c r="PXR97" s="150"/>
      <c r="PXS97" s="150"/>
      <c r="PXT97" s="150"/>
      <c r="PXU97" s="150"/>
      <c r="PXV97" s="150"/>
      <c r="PXW97" s="150"/>
      <c r="PXX97" s="150"/>
      <c r="PXY97" s="150"/>
      <c r="PXZ97" s="150"/>
      <c r="PYA97" s="150"/>
      <c r="PYB97" s="150"/>
      <c r="PYC97" s="150"/>
      <c r="PYD97" s="150"/>
      <c r="PYE97" s="150"/>
      <c r="PYF97" s="150"/>
      <c r="PYG97" s="150"/>
      <c r="PYH97" s="150"/>
      <c r="PYI97" s="150"/>
      <c r="PYJ97" s="150"/>
      <c r="PYK97" s="150"/>
      <c r="PYL97" s="150"/>
      <c r="PYM97" s="150"/>
      <c r="PYN97" s="150"/>
      <c r="PYO97" s="150"/>
      <c r="PYP97" s="150"/>
      <c r="PYQ97" s="150"/>
      <c r="PYR97" s="150"/>
      <c r="PYS97" s="150"/>
      <c r="PYT97" s="150"/>
      <c r="PYU97" s="150"/>
      <c r="PYV97" s="150"/>
      <c r="PYW97" s="150"/>
      <c r="PYX97" s="150"/>
      <c r="PYY97" s="150"/>
      <c r="PYZ97" s="150"/>
      <c r="PZA97" s="150"/>
      <c r="PZB97" s="150"/>
      <c r="PZC97" s="150"/>
      <c r="PZD97" s="150"/>
      <c r="PZE97" s="150"/>
      <c r="PZF97" s="150"/>
      <c r="PZG97" s="150"/>
      <c r="PZH97" s="150"/>
      <c r="PZI97" s="150"/>
      <c r="PZJ97" s="150"/>
      <c r="PZK97" s="150"/>
      <c r="PZL97" s="150"/>
      <c r="PZM97" s="150"/>
      <c r="PZN97" s="150"/>
      <c r="PZO97" s="150"/>
      <c r="PZP97" s="150"/>
      <c r="PZQ97" s="150"/>
      <c r="PZR97" s="150"/>
      <c r="PZS97" s="150"/>
      <c r="PZT97" s="150"/>
      <c r="PZU97" s="150"/>
      <c r="PZV97" s="150"/>
      <c r="PZW97" s="150"/>
      <c r="PZX97" s="150"/>
      <c r="PZY97" s="150"/>
      <c r="PZZ97" s="150"/>
      <c r="QAA97" s="150"/>
      <c r="QAB97" s="150"/>
      <c r="QAC97" s="150"/>
      <c r="QAD97" s="150"/>
      <c r="QAE97" s="150"/>
      <c r="QAF97" s="150"/>
      <c r="QAG97" s="150"/>
      <c r="QAH97" s="150"/>
      <c r="QAI97" s="150"/>
      <c r="QAJ97" s="150"/>
      <c r="QAK97" s="150"/>
      <c r="QAL97" s="150"/>
      <c r="QAM97" s="150"/>
      <c r="QAN97" s="150"/>
      <c r="QAO97" s="150"/>
      <c r="QAP97" s="150"/>
      <c r="QAQ97" s="150"/>
      <c r="QAR97" s="150"/>
      <c r="QAS97" s="150"/>
      <c r="QAT97" s="150"/>
      <c r="QAU97" s="150"/>
      <c r="QAV97" s="150"/>
      <c r="QAW97" s="150"/>
      <c r="QAX97" s="150"/>
      <c r="QAY97" s="150"/>
      <c r="QAZ97" s="150"/>
      <c r="QBA97" s="150"/>
      <c r="QBB97" s="150"/>
      <c r="QBC97" s="150"/>
      <c r="QBD97" s="150"/>
      <c r="QBE97" s="150"/>
      <c r="QBF97" s="150"/>
      <c r="QBG97" s="150"/>
      <c r="QBH97" s="150"/>
      <c r="QBI97" s="150"/>
      <c r="QBJ97" s="150"/>
      <c r="QBK97" s="150"/>
      <c r="QBL97" s="150"/>
      <c r="QBM97" s="150"/>
      <c r="QBN97" s="150"/>
      <c r="QBO97" s="150"/>
      <c r="QBP97" s="150"/>
      <c r="QBQ97" s="150"/>
      <c r="QBR97" s="150"/>
      <c r="QBS97" s="150"/>
      <c r="QBT97" s="150"/>
      <c r="QBU97" s="150"/>
      <c r="QBV97" s="150"/>
      <c r="QBW97" s="150"/>
      <c r="QBX97" s="150"/>
      <c r="QBY97" s="150"/>
      <c r="QBZ97" s="150"/>
      <c r="QCA97" s="150"/>
      <c r="QCB97" s="150"/>
      <c r="QCC97" s="150"/>
      <c r="QCD97" s="150"/>
      <c r="QCE97" s="150"/>
      <c r="QCF97" s="150"/>
      <c r="QCG97" s="150"/>
      <c r="QCH97" s="150"/>
      <c r="QCI97" s="150"/>
      <c r="QCJ97" s="150"/>
      <c r="QCK97" s="150"/>
      <c r="QCL97" s="150"/>
      <c r="QCM97" s="150"/>
      <c r="QCN97" s="150"/>
      <c r="QCO97" s="150"/>
      <c r="QCP97" s="150"/>
      <c r="QCQ97" s="150"/>
      <c r="QCR97" s="150"/>
      <c r="QCS97" s="150"/>
      <c r="QCT97" s="150"/>
      <c r="QCU97" s="150"/>
      <c r="QCV97" s="150"/>
      <c r="QCW97" s="150"/>
      <c r="QCX97" s="150"/>
      <c r="QCY97" s="150"/>
      <c r="QCZ97" s="150"/>
      <c r="QDA97" s="150"/>
      <c r="QDB97" s="150"/>
      <c r="QDC97" s="150"/>
      <c r="QDD97" s="150"/>
      <c r="QDE97" s="150"/>
      <c r="QDF97" s="150"/>
      <c r="QDG97" s="150"/>
      <c r="QDH97" s="150"/>
      <c r="QDI97" s="150"/>
      <c r="QDJ97" s="150"/>
      <c r="QDK97" s="150"/>
      <c r="QDL97" s="150"/>
      <c r="QDM97" s="150"/>
      <c r="QDN97" s="150"/>
      <c r="QDO97" s="150"/>
      <c r="QDP97" s="150"/>
      <c r="QDQ97" s="150"/>
      <c r="QDR97" s="150"/>
      <c r="QDS97" s="150"/>
      <c r="QDT97" s="150"/>
      <c r="QDU97" s="150"/>
      <c r="QDV97" s="150"/>
      <c r="QDW97" s="150"/>
      <c r="QDX97" s="150"/>
      <c r="QDY97" s="150"/>
      <c r="QDZ97" s="150"/>
      <c r="QEA97" s="150"/>
      <c r="QEB97" s="150"/>
      <c r="QEC97" s="150"/>
      <c r="QED97" s="150"/>
      <c r="QEE97" s="150"/>
      <c r="QEF97" s="150"/>
      <c r="QEG97" s="150"/>
      <c r="QEH97" s="150"/>
      <c r="QEI97" s="150"/>
      <c r="QEJ97" s="150"/>
      <c r="QEK97" s="150"/>
      <c r="QEL97" s="150"/>
      <c r="QEM97" s="150"/>
      <c r="QEN97" s="150"/>
      <c r="QEO97" s="150"/>
      <c r="QEP97" s="150"/>
      <c r="QEQ97" s="150"/>
      <c r="QER97" s="150"/>
      <c r="QES97" s="150"/>
      <c r="QET97" s="150"/>
      <c r="QEU97" s="150"/>
      <c r="QEV97" s="150"/>
      <c r="QEW97" s="150"/>
      <c r="QEX97" s="150"/>
      <c r="QEY97" s="150"/>
      <c r="QEZ97" s="150"/>
      <c r="QFA97" s="150"/>
      <c r="QFB97" s="150"/>
      <c r="QFC97" s="150"/>
      <c r="QFD97" s="150"/>
      <c r="QFE97" s="150"/>
      <c r="QFF97" s="150"/>
      <c r="QFG97" s="150"/>
      <c r="QFH97" s="150"/>
      <c r="QFI97" s="150"/>
      <c r="QFJ97" s="150"/>
      <c r="QFK97" s="150"/>
      <c r="QFL97" s="150"/>
      <c r="QFM97" s="150"/>
      <c r="QFN97" s="150"/>
      <c r="QFO97" s="150"/>
      <c r="QFP97" s="150"/>
      <c r="QFQ97" s="150"/>
      <c r="QFR97" s="150"/>
      <c r="QFS97" s="150"/>
      <c r="QFT97" s="150"/>
      <c r="QFU97" s="150"/>
      <c r="QFV97" s="150"/>
      <c r="QFW97" s="150"/>
      <c r="QFX97" s="150"/>
      <c r="QFY97" s="150"/>
      <c r="QFZ97" s="150"/>
      <c r="QGA97" s="150"/>
      <c r="QGB97" s="150"/>
      <c r="QGC97" s="150"/>
      <c r="QGD97" s="150"/>
      <c r="QGE97" s="150"/>
      <c r="QGF97" s="150"/>
      <c r="QGG97" s="150"/>
      <c r="QGH97" s="150"/>
      <c r="QGI97" s="150"/>
      <c r="QGJ97" s="150"/>
      <c r="QGK97" s="150"/>
      <c r="QGL97" s="150"/>
      <c r="QGM97" s="150"/>
      <c r="QGN97" s="150"/>
      <c r="QGO97" s="150"/>
      <c r="QGP97" s="150"/>
      <c r="QGQ97" s="150"/>
      <c r="QGR97" s="150"/>
      <c r="QGS97" s="150"/>
      <c r="QGT97" s="150"/>
      <c r="QGU97" s="150"/>
      <c r="QGV97" s="150"/>
      <c r="QGW97" s="150"/>
      <c r="QGX97" s="150"/>
      <c r="QGY97" s="150"/>
      <c r="QGZ97" s="150"/>
      <c r="QHA97" s="150"/>
      <c r="QHB97" s="150"/>
      <c r="QHC97" s="150"/>
      <c r="QHD97" s="150"/>
      <c r="QHE97" s="150"/>
      <c r="QHF97" s="150"/>
      <c r="QHG97" s="150"/>
      <c r="QHH97" s="150"/>
      <c r="QHI97" s="150"/>
      <c r="QHJ97" s="150"/>
      <c r="QHK97" s="150"/>
      <c r="QHL97" s="150"/>
      <c r="QHM97" s="150"/>
      <c r="QHN97" s="150"/>
      <c r="QHO97" s="150"/>
      <c r="QHP97" s="150"/>
      <c r="QHQ97" s="150"/>
      <c r="QHR97" s="150"/>
      <c r="QHS97" s="150"/>
      <c r="QHT97" s="150"/>
      <c r="QHU97" s="150"/>
      <c r="QHV97" s="150"/>
      <c r="QHW97" s="150"/>
      <c r="QHX97" s="150"/>
      <c r="QHY97" s="150"/>
      <c r="QHZ97" s="150"/>
      <c r="QIA97" s="150"/>
      <c r="QIB97" s="150"/>
      <c r="QIC97" s="150"/>
      <c r="QID97" s="150"/>
      <c r="QIE97" s="150"/>
      <c r="QIF97" s="150"/>
      <c r="QIG97" s="150"/>
      <c r="QIH97" s="150"/>
      <c r="QII97" s="150"/>
      <c r="QIJ97" s="150"/>
      <c r="QIK97" s="150"/>
      <c r="QIL97" s="150"/>
      <c r="QIM97" s="150"/>
      <c r="QIN97" s="150"/>
      <c r="QIO97" s="150"/>
      <c r="QIP97" s="150"/>
      <c r="QIQ97" s="150"/>
      <c r="QIR97" s="150"/>
      <c r="QIS97" s="150"/>
      <c r="QIT97" s="150"/>
      <c r="QIU97" s="150"/>
      <c r="QIV97" s="150"/>
      <c r="QIW97" s="150"/>
      <c r="QIX97" s="150"/>
      <c r="QIY97" s="150"/>
      <c r="QIZ97" s="150"/>
      <c r="QJA97" s="150"/>
      <c r="QJB97" s="150"/>
      <c r="QJC97" s="150"/>
      <c r="QJD97" s="150"/>
      <c r="QJE97" s="150"/>
      <c r="QJF97" s="150"/>
      <c r="QJG97" s="150"/>
      <c r="QJH97" s="150"/>
      <c r="QJI97" s="150"/>
      <c r="QJJ97" s="150"/>
      <c r="QJK97" s="150"/>
      <c r="QJL97" s="150"/>
      <c r="QJM97" s="150"/>
      <c r="QJN97" s="150"/>
      <c r="QJO97" s="150"/>
      <c r="QJP97" s="150"/>
      <c r="QJQ97" s="150"/>
      <c r="QJR97" s="150"/>
      <c r="QJS97" s="150"/>
      <c r="QJT97" s="150"/>
      <c r="QJU97" s="150"/>
      <c r="QJV97" s="150"/>
      <c r="QJW97" s="150"/>
      <c r="QJX97" s="150"/>
      <c r="QJY97" s="150"/>
      <c r="QJZ97" s="150"/>
      <c r="QKA97" s="150"/>
      <c r="QKB97" s="150"/>
      <c r="QKC97" s="150"/>
      <c r="QKD97" s="150"/>
      <c r="QKE97" s="150"/>
      <c r="QKF97" s="150"/>
      <c r="QKG97" s="150"/>
      <c r="QKH97" s="150"/>
      <c r="QKI97" s="150"/>
      <c r="QKJ97" s="150"/>
      <c r="QKK97" s="150"/>
      <c r="QKL97" s="150"/>
      <c r="QKM97" s="150"/>
      <c r="QKN97" s="150"/>
      <c r="QKO97" s="150"/>
      <c r="QKP97" s="150"/>
      <c r="QKQ97" s="150"/>
      <c r="QKR97" s="150"/>
      <c r="QKS97" s="150"/>
      <c r="QKT97" s="150"/>
      <c r="QKU97" s="150"/>
      <c r="QKV97" s="150"/>
      <c r="QKW97" s="150"/>
      <c r="QKX97" s="150"/>
      <c r="QKY97" s="150"/>
      <c r="QKZ97" s="150"/>
      <c r="QLA97" s="150"/>
      <c r="QLB97" s="150"/>
      <c r="QLC97" s="150"/>
      <c r="QLD97" s="150"/>
      <c r="QLE97" s="150"/>
      <c r="QLF97" s="150"/>
      <c r="QLG97" s="150"/>
      <c r="QLH97" s="150"/>
      <c r="QLI97" s="150"/>
      <c r="QLJ97" s="150"/>
      <c r="QLK97" s="150"/>
      <c r="QLL97" s="150"/>
      <c r="QLM97" s="150"/>
      <c r="QLN97" s="150"/>
      <c r="QLO97" s="150"/>
      <c r="QLP97" s="150"/>
      <c r="QLQ97" s="150"/>
      <c r="QLR97" s="150"/>
      <c r="QLS97" s="150"/>
      <c r="QLT97" s="150"/>
      <c r="QLU97" s="150"/>
      <c r="QLV97" s="150"/>
      <c r="QLW97" s="150"/>
      <c r="QLX97" s="150"/>
      <c r="QLY97" s="150"/>
      <c r="QLZ97" s="150"/>
      <c r="QMA97" s="150"/>
      <c r="QMB97" s="150"/>
      <c r="QMC97" s="150"/>
      <c r="QMD97" s="150"/>
      <c r="QME97" s="150"/>
      <c r="QMF97" s="150"/>
      <c r="QMG97" s="150"/>
      <c r="QMH97" s="150"/>
      <c r="QMI97" s="150"/>
      <c r="QMJ97" s="150"/>
      <c r="QMK97" s="150"/>
      <c r="QML97" s="150"/>
      <c r="QMM97" s="150"/>
      <c r="QMN97" s="150"/>
      <c r="QMO97" s="150"/>
      <c r="QMP97" s="150"/>
      <c r="QMQ97" s="150"/>
      <c r="QMR97" s="150"/>
      <c r="QMS97" s="150"/>
      <c r="QMT97" s="150"/>
      <c r="QMU97" s="150"/>
      <c r="QMV97" s="150"/>
      <c r="QMW97" s="150"/>
      <c r="QMX97" s="150"/>
      <c r="QMY97" s="150"/>
      <c r="QMZ97" s="150"/>
      <c r="QNA97" s="150"/>
      <c r="QNB97" s="150"/>
      <c r="QNC97" s="150"/>
      <c r="QND97" s="150"/>
      <c r="QNE97" s="150"/>
      <c r="QNF97" s="150"/>
      <c r="QNG97" s="150"/>
      <c r="QNH97" s="150"/>
      <c r="QNI97" s="150"/>
      <c r="QNJ97" s="150"/>
      <c r="QNK97" s="150"/>
      <c r="QNL97" s="150"/>
      <c r="QNM97" s="150"/>
      <c r="QNN97" s="150"/>
      <c r="QNO97" s="150"/>
      <c r="QNP97" s="150"/>
      <c r="QNQ97" s="150"/>
      <c r="QNR97" s="150"/>
      <c r="QNS97" s="150"/>
      <c r="QNT97" s="150"/>
      <c r="QNU97" s="150"/>
      <c r="QNV97" s="150"/>
      <c r="QNW97" s="150"/>
      <c r="QNX97" s="150"/>
      <c r="QNY97" s="150"/>
      <c r="QNZ97" s="150"/>
      <c r="QOA97" s="150"/>
      <c r="QOB97" s="150"/>
      <c r="QOC97" s="150"/>
      <c r="QOD97" s="150"/>
      <c r="QOE97" s="150"/>
      <c r="QOF97" s="150"/>
      <c r="QOG97" s="150"/>
      <c r="QOH97" s="150"/>
      <c r="QOI97" s="150"/>
      <c r="QOJ97" s="150"/>
      <c r="QOK97" s="150"/>
      <c r="QOL97" s="150"/>
      <c r="QOM97" s="150"/>
      <c r="QON97" s="150"/>
      <c r="QOO97" s="150"/>
      <c r="QOP97" s="150"/>
      <c r="QOQ97" s="150"/>
      <c r="QOR97" s="150"/>
      <c r="QOS97" s="150"/>
      <c r="QOT97" s="150"/>
      <c r="QOU97" s="150"/>
      <c r="QOV97" s="150"/>
      <c r="QOW97" s="150"/>
      <c r="QOX97" s="150"/>
      <c r="QOY97" s="150"/>
      <c r="QOZ97" s="150"/>
      <c r="QPA97" s="150"/>
      <c r="QPB97" s="150"/>
      <c r="QPC97" s="150"/>
      <c r="QPD97" s="150"/>
      <c r="QPE97" s="150"/>
      <c r="QPF97" s="150"/>
      <c r="QPG97" s="150"/>
      <c r="QPH97" s="150"/>
      <c r="QPI97" s="150"/>
      <c r="QPJ97" s="150"/>
      <c r="QPK97" s="150"/>
      <c r="QPL97" s="150"/>
      <c r="QPM97" s="150"/>
      <c r="QPN97" s="150"/>
      <c r="QPO97" s="150"/>
      <c r="QPP97" s="150"/>
      <c r="QPQ97" s="150"/>
      <c r="QPR97" s="150"/>
      <c r="QPS97" s="150"/>
      <c r="QPT97" s="150"/>
      <c r="QPU97" s="150"/>
      <c r="QPV97" s="150"/>
      <c r="QPW97" s="150"/>
      <c r="QPX97" s="150"/>
      <c r="QPY97" s="150"/>
      <c r="QPZ97" s="150"/>
      <c r="QQA97" s="150"/>
      <c r="QQB97" s="150"/>
      <c r="QQC97" s="150"/>
      <c r="QQD97" s="150"/>
      <c r="QQE97" s="150"/>
      <c r="QQF97" s="150"/>
      <c r="QQG97" s="150"/>
      <c r="QQH97" s="150"/>
      <c r="QQI97" s="150"/>
      <c r="QQJ97" s="150"/>
      <c r="QQK97" s="150"/>
      <c r="QQL97" s="150"/>
      <c r="QQM97" s="150"/>
      <c r="QQN97" s="150"/>
      <c r="QQO97" s="150"/>
      <c r="QQP97" s="150"/>
      <c r="QQQ97" s="150"/>
      <c r="QQR97" s="150"/>
      <c r="QQS97" s="150"/>
      <c r="QQT97" s="150"/>
      <c r="QQU97" s="150"/>
      <c r="QQV97" s="150"/>
      <c r="QQW97" s="150"/>
      <c r="QQX97" s="150"/>
      <c r="QQY97" s="150"/>
      <c r="QQZ97" s="150"/>
      <c r="QRA97" s="150"/>
      <c r="QRB97" s="150"/>
      <c r="QRC97" s="150"/>
      <c r="QRD97" s="150"/>
      <c r="QRE97" s="150"/>
      <c r="QRF97" s="150"/>
      <c r="QRG97" s="150"/>
      <c r="QRH97" s="150"/>
      <c r="QRI97" s="150"/>
      <c r="QRJ97" s="150"/>
      <c r="QRK97" s="150"/>
      <c r="QRL97" s="150"/>
      <c r="QRM97" s="150"/>
      <c r="QRN97" s="150"/>
      <c r="QRO97" s="150"/>
      <c r="QRP97" s="150"/>
      <c r="QRQ97" s="150"/>
      <c r="QRR97" s="150"/>
      <c r="QRS97" s="150"/>
      <c r="QRT97" s="150"/>
      <c r="QRU97" s="150"/>
      <c r="QRV97" s="150"/>
      <c r="QRW97" s="150"/>
      <c r="QRX97" s="150"/>
      <c r="QRY97" s="150"/>
      <c r="QRZ97" s="150"/>
      <c r="QSA97" s="150"/>
      <c r="QSB97" s="150"/>
      <c r="QSC97" s="150"/>
      <c r="QSD97" s="150"/>
      <c r="QSE97" s="150"/>
      <c r="QSF97" s="150"/>
      <c r="QSG97" s="150"/>
      <c r="QSH97" s="150"/>
      <c r="QSI97" s="150"/>
      <c r="QSJ97" s="150"/>
      <c r="QSK97" s="150"/>
      <c r="QSL97" s="150"/>
      <c r="QSM97" s="150"/>
      <c r="QSN97" s="150"/>
      <c r="QSO97" s="150"/>
      <c r="QSP97" s="150"/>
      <c r="QSQ97" s="150"/>
      <c r="QSR97" s="150"/>
      <c r="QSS97" s="150"/>
      <c r="QST97" s="150"/>
      <c r="QSU97" s="150"/>
      <c r="QSV97" s="150"/>
      <c r="QSW97" s="150"/>
      <c r="QSX97" s="150"/>
      <c r="QSY97" s="150"/>
      <c r="QSZ97" s="150"/>
      <c r="QTA97" s="150"/>
      <c r="QTB97" s="150"/>
      <c r="QTC97" s="150"/>
      <c r="QTD97" s="150"/>
      <c r="QTE97" s="150"/>
      <c r="QTF97" s="150"/>
      <c r="QTG97" s="150"/>
      <c r="QTH97" s="150"/>
      <c r="QTI97" s="150"/>
      <c r="QTJ97" s="150"/>
      <c r="QTK97" s="150"/>
      <c r="QTL97" s="150"/>
      <c r="QTM97" s="150"/>
      <c r="QTN97" s="150"/>
      <c r="QTO97" s="150"/>
      <c r="QTP97" s="150"/>
      <c r="QTQ97" s="150"/>
      <c r="QTR97" s="150"/>
      <c r="QTS97" s="150"/>
      <c r="QTT97" s="150"/>
      <c r="QTU97" s="150"/>
      <c r="QTV97" s="150"/>
      <c r="QTW97" s="150"/>
      <c r="QTX97" s="150"/>
      <c r="QTY97" s="150"/>
      <c r="QTZ97" s="150"/>
      <c r="QUA97" s="150"/>
      <c r="QUB97" s="150"/>
      <c r="QUC97" s="150"/>
      <c r="QUD97" s="150"/>
      <c r="QUE97" s="150"/>
      <c r="QUF97" s="150"/>
      <c r="QUG97" s="150"/>
      <c r="QUH97" s="150"/>
      <c r="QUI97" s="150"/>
      <c r="QUJ97" s="150"/>
      <c r="QUK97" s="150"/>
      <c r="QUL97" s="150"/>
      <c r="QUM97" s="150"/>
      <c r="QUN97" s="150"/>
      <c r="QUO97" s="150"/>
      <c r="QUP97" s="150"/>
      <c r="QUQ97" s="150"/>
      <c r="QUR97" s="150"/>
      <c r="QUS97" s="150"/>
      <c r="QUT97" s="150"/>
      <c r="QUU97" s="150"/>
      <c r="QUV97" s="150"/>
      <c r="QUW97" s="150"/>
      <c r="QUX97" s="150"/>
      <c r="QUY97" s="150"/>
      <c r="QUZ97" s="150"/>
      <c r="QVA97" s="150"/>
      <c r="QVB97" s="150"/>
      <c r="QVC97" s="150"/>
      <c r="QVD97" s="150"/>
      <c r="QVE97" s="150"/>
      <c r="QVF97" s="150"/>
      <c r="QVG97" s="150"/>
      <c r="QVH97" s="150"/>
      <c r="QVI97" s="150"/>
      <c r="QVJ97" s="150"/>
      <c r="QVK97" s="150"/>
      <c r="QVL97" s="150"/>
      <c r="QVM97" s="150"/>
      <c r="QVN97" s="150"/>
      <c r="QVO97" s="150"/>
      <c r="QVP97" s="150"/>
      <c r="QVQ97" s="150"/>
      <c r="QVR97" s="150"/>
      <c r="QVS97" s="150"/>
      <c r="QVT97" s="150"/>
      <c r="QVU97" s="150"/>
      <c r="QVV97" s="150"/>
      <c r="QVW97" s="150"/>
      <c r="QVX97" s="150"/>
      <c r="QVY97" s="150"/>
      <c r="QVZ97" s="150"/>
      <c r="QWA97" s="150"/>
      <c r="QWB97" s="150"/>
      <c r="QWC97" s="150"/>
      <c r="QWD97" s="150"/>
      <c r="QWE97" s="150"/>
      <c r="QWF97" s="150"/>
      <c r="QWG97" s="150"/>
      <c r="QWH97" s="150"/>
      <c r="QWI97" s="150"/>
      <c r="QWJ97" s="150"/>
      <c r="QWK97" s="150"/>
      <c r="QWL97" s="150"/>
      <c r="QWM97" s="150"/>
      <c r="QWN97" s="150"/>
      <c r="QWO97" s="150"/>
      <c r="QWP97" s="150"/>
      <c r="QWQ97" s="150"/>
      <c r="QWR97" s="150"/>
      <c r="QWS97" s="150"/>
      <c r="QWT97" s="150"/>
      <c r="QWU97" s="150"/>
      <c r="QWV97" s="150"/>
      <c r="QWW97" s="150"/>
      <c r="QWX97" s="150"/>
      <c r="QWY97" s="150"/>
      <c r="QWZ97" s="150"/>
      <c r="QXA97" s="150"/>
      <c r="QXB97" s="150"/>
      <c r="QXC97" s="150"/>
      <c r="QXD97" s="150"/>
      <c r="QXE97" s="150"/>
      <c r="QXF97" s="150"/>
      <c r="QXG97" s="150"/>
      <c r="QXH97" s="150"/>
      <c r="QXI97" s="150"/>
      <c r="QXJ97" s="150"/>
      <c r="QXK97" s="150"/>
      <c r="QXL97" s="150"/>
      <c r="QXM97" s="150"/>
      <c r="QXN97" s="150"/>
      <c r="QXO97" s="150"/>
      <c r="QXP97" s="150"/>
      <c r="QXQ97" s="150"/>
      <c r="QXR97" s="150"/>
      <c r="QXS97" s="150"/>
      <c r="QXT97" s="150"/>
      <c r="QXU97" s="150"/>
      <c r="QXV97" s="150"/>
      <c r="QXW97" s="150"/>
      <c r="QXX97" s="150"/>
      <c r="QXY97" s="150"/>
      <c r="QXZ97" s="150"/>
      <c r="QYA97" s="150"/>
      <c r="QYB97" s="150"/>
      <c r="QYC97" s="150"/>
      <c r="QYD97" s="150"/>
      <c r="QYE97" s="150"/>
      <c r="QYF97" s="150"/>
      <c r="QYG97" s="150"/>
      <c r="QYH97" s="150"/>
      <c r="QYI97" s="150"/>
      <c r="QYJ97" s="150"/>
      <c r="QYK97" s="150"/>
      <c r="QYL97" s="150"/>
      <c r="QYM97" s="150"/>
      <c r="QYN97" s="150"/>
      <c r="QYO97" s="150"/>
      <c r="QYP97" s="150"/>
      <c r="QYQ97" s="150"/>
      <c r="QYR97" s="150"/>
      <c r="QYS97" s="150"/>
      <c r="QYT97" s="150"/>
      <c r="QYU97" s="150"/>
      <c r="QYV97" s="150"/>
      <c r="QYW97" s="150"/>
      <c r="QYX97" s="150"/>
      <c r="QYY97" s="150"/>
      <c r="QYZ97" s="150"/>
      <c r="QZA97" s="150"/>
      <c r="QZB97" s="150"/>
      <c r="QZC97" s="150"/>
      <c r="QZD97" s="150"/>
      <c r="QZE97" s="150"/>
      <c r="QZF97" s="150"/>
      <c r="QZG97" s="150"/>
      <c r="QZH97" s="150"/>
      <c r="QZI97" s="150"/>
      <c r="QZJ97" s="150"/>
      <c r="QZK97" s="150"/>
      <c r="QZL97" s="150"/>
      <c r="QZM97" s="150"/>
      <c r="QZN97" s="150"/>
      <c r="QZO97" s="150"/>
      <c r="QZP97" s="150"/>
      <c r="QZQ97" s="150"/>
      <c r="QZR97" s="150"/>
      <c r="QZS97" s="150"/>
      <c r="QZT97" s="150"/>
      <c r="QZU97" s="150"/>
      <c r="QZV97" s="150"/>
      <c r="QZW97" s="150"/>
      <c r="QZX97" s="150"/>
      <c r="QZY97" s="150"/>
      <c r="QZZ97" s="150"/>
      <c r="RAA97" s="150"/>
      <c r="RAB97" s="150"/>
      <c r="RAC97" s="150"/>
      <c r="RAD97" s="150"/>
      <c r="RAE97" s="150"/>
      <c r="RAF97" s="150"/>
      <c r="RAG97" s="150"/>
      <c r="RAH97" s="150"/>
      <c r="RAI97" s="150"/>
      <c r="RAJ97" s="150"/>
      <c r="RAK97" s="150"/>
      <c r="RAL97" s="150"/>
      <c r="RAM97" s="150"/>
      <c r="RAN97" s="150"/>
      <c r="RAO97" s="150"/>
      <c r="RAP97" s="150"/>
      <c r="RAQ97" s="150"/>
      <c r="RAR97" s="150"/>
      <c r="RAS97" s="150"/>
      <c r="RAT97" s="150"/>
      <c r="RAU97" s="150"/>
      <c r="RAV97" s="150"/>
      <c r="RAW97" s="150"/>
      <c r="RAX97" s="150"/>
      <c r="RAY97" s="150"/>
      <c r="RAZ97" s="150"/>
      <c r="RBA97" s="150"/>
      <c r="RBB97" s="150"/>
      <c r="RBC97" s="150"/>
      <c r="RBD97" s="150"/>
      <c r="RBE97" s="150"/>
      <c r="RBF97" s="150"/>
      <c r="RBG97" s="150"/>
      <c r="RBH97" s="150"/>
      <c r="RBI97" s="150"/>
      <c r="RBJ97" s="150"/>
      <c r="RBK97" s="150"/>
      <c r="RBL97" s="150"/>
      <c r="RBM97" s="150"/>
      <c r="RBN97" s="150"/>
      <c r="RBO97" s="150"/>
      <c r="RBP97" s="150"/>
      <c r="RBQ97" s="150"/>
      <c r="RBR97" s="150"/>
      <c r="RBS97" s="150"/>
      <c r="RBT97" s="150"/>
      <c r="RBU97" s="150"/>
      <c r="RBV97" s="150"/>
      <c r="RBW97" s="150"/>
      <c r="RBX97" s="150"/>
      <c r="RBY97" s="150"/>
      <c r="RBZ97" s="150"/>
      <c r="RCA97" s="150"/>
      <c r="RCB97" s="150"/>
      <c r="RCC97" s="150"/>
      <c r="RCD97" s="150"/>
      <c r="RCE97" s="150"/>
      <c r="RCF97" s="150"/>
      <c r="RCG97" s="150"/>
      <c r="RCH97" s="150"/>
      <c r="RCI97" s="150"/>
      <c r="RCJ97" s="150"/>
      <c r="RCK97" s="150"/>
      <c r="RCL97" s="150"/>
      <c r="RCM97" s="150"/>
      <c r="RCN97" s="150"/>
      <c r="RCO97" s="150"/>
      <c r="RCP97" s="150"/>
      <c r="RCQ97" s="150"/>
      <c r="RCR97" s="150"/>
      <c r="RCS97" s="150"/>
      <c r="RCT97" s="150"/>
      <c r="RCU97" s="150"/>
      <c r="RCV97" s="150"/>
      <c r="RCW97" s="150"/>
      <c r="RCX97" s="150"/>
      <c r="RCY97" s="150"/>
      <c r="RCZ97" s="150"/>
      <c r="RDA97" s="150"/>
      <c r="RDB97" s="150"/>
      <c r="RDC97" s="150"/>
      <c r="RDD97" s="150"/>
      <c r="RDE97" s="150"/>
      <c r="RDF97" s="150"/>
      <c r="RDG97" s="150"/>
      <c r="RDH97" s="150"/>
      <c r="RDI97" s="150"/>
      <c r="RDJ97" s="150"/>
      <c r="RDK97" s="150"/>
      <c r="RDL97" s="150"/>
      <c r="RDM97" s="150"/>
      <c r="RDN97" s="150"/>
      <c r="RDO97" s="150"/>
      <c r="RDP97" s="150"/>
      <c r="RDQ97" s="150"/>
      <c r="RDR97" s="150"/>
      <c r="RDS97" s="150"/>
      <c r="RDT97" s="150"/>
      <c r="RDU97" s="150"/>
      <c r="RDV97" s="150"/>
      <c r="RDW97" s="150"/>
      <c r="RDX97" s="150"/>
      <c r="RDY97" s="150"/>
      <c r="RDZ97" s="150"/>
      <c r="REA97" s="150"/>
      <c r="REB97" s="150"/>
      <c r="REC97" s="150"/>
      <c r="RED97" s="150"/>
      <c r="REE97" s="150"/>
      <c r="REF97" s="150"/>
      <c r="REG97" s="150"/>
      <c r="REH97" s="150"/>
      <c r="REI97" s="150"/>
      <c r="REJ97" s="150"/>
      <c r="REK97" s="150"/>
      <c r="REL97" s="150"/>
      <c r="REM97" s="150"/>
      <c r="REN97" s="150"/>
      <c r="REO97" s="150"/>
      <c r="REP97" s="150"/>
      <c r="REQ97" s="150"/>
      <c r="RER97" s="150"/>
      <c r="RES97" s="150"/>
      <c r="RET97" s="150"/>
      <c r="REU97" s="150"/>
      <c r="REV97" s="150"/>
      <c r="REW97" s="150"/>
      <c r="REX97" s="150"/>
      <c r="REY97" s="150"/>
      <c r="REZ97" s="150"/>
      <c r="RFA97" s="150"/>
      <c r="RFB97" s="150"/>
      <c r="RFC97" s="150"/>
      <c r="RFD97" s="150"/>
      <c r="RFE97" s="150"/>
      <c r="RFF97" s="150"/>
      <c r="RFG97" s="150"/>
      <c r="RFH97" s="150"/>
      <c r="RFI97" s="150"/>
      <c r="RFJ97" s="150"/>
      <c r="RFK97" s="150"/>
      <c r="RFL97" s="150"/>
      <c r="RFM97" s="150"/>
      <c r="RFN97" s="150"/>
      <c r="RFO97" s="150"/>
      <c r="RFP97" s="150"/>
      <c r="RFQ97" s="150"/>
      <c r="RFR97" s="150"/>
      <c r="RFS97" s="150"/>
      <c r="RFT97" s="150"/>
      <c r="RFU97" s="150"/>
      <c r="RFV97" s="150"/>
      <c r="RFW97" s="150"/>
      <c r="RFX97" s="150"/>
      <c r="RFY97" s="150"/>
      <c r="RFZ97" s="150"/>
      <c r="RGA97" s="150"/>
      <c r="RGB97" s="150"/>
      <c r="RGC97" s="150"/>
      <c r="RGD97" s="150"/>
      <c r="RGE97" s="150"/>
      <c r="RGF97" s="150"/>
      <c r="RGG97" s="150"/>
      <c r="RGH97" s="150"/>
      <c r="RGI97" s="150"/>
      <c r="RGJ97" s="150"/>
      <c r="RGK97" s="150"/>
      <c r="RGL97" s="150"/>
      <c r="RGM97" s="150"/>
      <c r="RGN97" s="150"/>
      <c r="RGO97" s="150"/>
      <c r="RGP97" s="150"/>
      <c r="RGQ97" s="150"/>
      <c r="RGR97" s="150"/>
      <c r="RGS97" s="150"/>
      <c r="RGT97" s="150"/>
      <c r="RGU97" s="150"/>
      <c r="RGV97" s="150"/>
      <c r="RGW97" s="150"/>
      <c r="RGX97" s="150"/>
      <c r="RGY97" s="150"/>
      <c r="RGZ97" s="150"/>
      <c r="RHA97" s="150"/>
      <c r="RHB97" s="150"/>
      <c r="RHC97" s="150"/>
      <c r="RHD97" s="150"/>
      <c r="RHE97" s="150"/>
      <c r="RHF97" s="150"/>
      <c r="RHG97" s="150"/>
      <c r="RHH97" s="150"/>
      <c r="RHI97" s="150"/>
      <c r="RHJ97" s="150"/>
      <c r="RHK97" s="150"/>
      <c r="RHL97" s="150"/>
      <c r="RHM97" s="150"/>
      <c r="RHN97" s="150"/>
      <c r="RHO97" s="150"/>
      <c r="RHP97" s="150"/>
      <c r="RHQ97" s="150"/>
      <c r="RHR97" s="150"/>
      <c r="RHS97" s="150"/>
      <c r="RHT97" s="150"/>
      <c r="RHU97" s="150"/>
      <c r="RHV97" s="150"/>
      <c r="RHW97" s="150"/>
      <c r="RHX97" s="150"/>
      <c r="RHY97" s="150"/>
      <c r="RHZ97" s="150"/>
      <c r="RIA97" s="150"/>
      <c r="RIB97" s="150"/>
      <c r="RIC97" s="150"/>
      <c r="RID97" s="150"/>
      <c r="RIE97" s="150"/>
      <c r="RIF97" s="150"/>
      <c r="RIG97" s="150"/>
      <c r="RIH97" s="150"/>
      <c r="RII97" s="150"/>
      <c r="RIJ97" s="150"/>
      <c r="RIK97" s="150"/>
      <c r="RIL97" s="150"/>
      <c r="RIM97" s="150"/>
      <c r="RIN97" s="150"/>
      <c r="RIO97" s="150"/>
      <c r="RIP97" s="150"/>
      <c r="RIQ97" s="150"/>
      <c r="RIR97" s="150"/>
      <c r="RIS97" s="150"/>
      <c r="RIT97" s="150"/>
      <c r="RIU97" s="150"/>
      <c r="RIV97" s="150"/>
      <c r="RIW97" s="150"/>
      <c r="RIX97" s="150"/>
      <c r="RIY97" s="150"/>
      <c r="RIZ97" s="150"/>
      <c r="RJA97" s="150"/>
      <c r="RJB97" s="150"/>
      <c r="RJC97" s="150"/>
      <c r="RJD97" s="150"/>
      <c r="RJE97" s="150"/>
      <c r="RJF97" s="150"/>
      <c r="RJG97" s="150"/>
      <c r="RJH97" s="150"/>
      <c r="RJI97" s="150"/>
      <c r="RJJ97" s="150"/>
      <c r="RJK97" s="150"/>
      <c r="RJL97" s="150"/>
      <c r="RJM97" s="150"/>
      <c r="RJN97" s="150"/>
      <c r="RJO97" s="150"/>
      <c r="RJP97" s="150"/>
      <c r="RJQ97" s="150"/>
      <c r="RJR97" s="150"/>
      <c r="RJS97" s="150"/>
      <c r="RJT97" s="150"/>
      <c r="RJU97" s="150"/>
      <c r="RJV97" s="150"/>
      <c r="RJW97" s="150"/>
      <c r="RJX97" s="150"/>
      <c r="RJY97" s="150"/>
      <c r="RJZ97" s="150"/>
      <c r="RKA97" s="150"/>
      <c r="RKB97" s="150"/>
      <c r="RKC97" s="150"/>
      <c r="RKD97" s="150"/>
      <c r="RKE97" s="150"/>
      <c r="RKF97" s="150"/>
      <c r="RKG97" s="150"/>
      <c r="RKH97" s="150"/>
      <c r="RKI97" s="150"/>
      <c r="RKJ97" s="150"/>
      <c r="RKK97" s="150"/>
      <c r="RKL97" s="150"/>
      <c r="RKM97" s="150"/>
      <c r="RKN97" s="150"/>
      <c r="RKO97" s="150"/>
      <c r="RKP97" s="150"/>
      <c r="RKQ97" s="150"/>
      <c r="RKR97" s="150"/>
      <c r="RKS97" s="150"/>
      <c r="RKT97" s="150"/>
      <c r="RKU97" s="150"/>
      <c r="RKV97" s="150"/>
      <c r="RKW97" s="150"/>
      <c r="RKX97" s="150"/>
      <c r="RKY97" s="150"/>
      <c r="RKZ97" s="150"/>
      <c r="RLA97" s="150"/>
      <c r="RLB97" s="150"/>
      <c r="RLC97" s="150"/>
      <c r="RLD97" s="150"/>
      <c r="RLE97" s="150"/>
      <c r="RLF97" s="150"/>
      <c r="RLG97" s="150"/>
      <c r="RLH97" s="150"/>
      <c r="RLI97" s="150"/>
      <c r="RLJ97" s="150"/>
      <c r="RLK97" s="150"/>
      <c r="RLL97" s="150"/>
      <c r="RLM97" s="150"/>
      <c r="RLN97" s="150"/>
      <c r="RLO97" s="150"/>
      <c r="RLP97" s="150"/>
      <c r="RLQ97" s="150"/>
      <c r="RLR97" s="150"/>
      <c r="RLS97" s="150"/>
      <c r="RLT97" s="150"/>
      <c r="RLU97" s="150"/>
      <c r="RLV97" s="150"/>
      <c r="RLW97" s="150"/>
      <c r="RLX97" s="150"/>
      <c r="RLY97" s="150"/>
      <c r="RLZ97" s="150"/>
      <c r="RMA97" s="150"/>
      <c r="RMB97" s="150"/>
      <c r="RMC97" s="150"/>
      <c r="RMD97" s="150"/>
      <c r="RME97" s="150"/>
      <c r="RMF97" s="150"/>
      <c r="RMG97" s="150"/>
      <c r="RMH97" s="150"/>
      <c r="RMI97" s="150"/>
      <c r="RMJ97" s="150"/>
      <c r="RMK97" s="150"/>
      <c r="RML97" s="150"/>
      <c r="RMM97" s="150"/>
      <c r="RMN97" s="150"/>
      <c r="RMO97" s="150"/>
      <c r="RMP97" s="150"/>
      <c r="RMQ97" s="150"/>
      <c r="RMR97" s="150"/>
      <c r="RMS97" s="150"/>
      <c r="RMT97" s="150"/>
      <c r="RMU97" s="150"/>
      <c r="RMV97" s="150"/>
      <c r="RMW97" s="150"/>
      <c r="RMX97" s="150"/>
      <c r="RMY97" s="150"/>
      <c r="RMZ97" s="150"/>
      <c r="RNA97" s="150"/>
      <c r="RNB97" s="150"/>
      <c r="RNC97" s="150"/>
      <c r="RND97" s="150"/>
      <c r="RNE97" s="150"/>
      <c r="RNF97" s="150"/>
      <c r="RNG97" s="150"/>
      <c r="RNH97" s="150"/>
      <c r="RNI97" s="150"/>
      <c r="RNJ97" s="150"/>
      <c r="RNK97" s="150"/>
      <c r="RNL97" s="150"/>
      <c r="RNM97" s="150"/>
      <c r="RNN97" s="150"/>
      <c r="RNO97" s="150"/>
      <c r="RNP97" s="150"/>
      <c r="RNQ97" s="150"/>
      <c r="RNR97" s="150"/>
      <c r="RNS97" s="150"/>
      <c r="RNT97" s="150"/>
      <c r="RNU97" s="150"/>
      <c r="RNV97" s="150"/>
      <c r="RNW97" s="150"/>
      <c r="RNX97" s="150"/>
      <c r="RNY97" s="150"/>
      <c r="RNZ97" s="150"/>
      <c r="ROA97" s="150"/>
      <c r="ROB97" s="150"/>
      <c r="ROC97" s="150"/>
      <c r="ROD97" s="150"/>
      <c r="ROE97" s="150"/>
      <c r="ROF97" s="150"/>
      <c r="ROG97" s="150"/>
      <c r="ROH97" s="150"/>
      <c r="ROI97" s="150"/>
      <c r="ROJ97" s="150"/>
      <c r="ROK97" s="150"/>
      <c r="ROL97" s="150"/>
      <c r="ROM97" s="150"/>
      <c r="RON97" s="150"/>
      <c r="ROO97" s="150"/>
      <c r="ROP97" s="150"/>
      <c r="ROQ97" s="150"/>
      <c r="ROR97" s="150"/>
      <c r="ROS97" s="150"/>
      <c r="ROT97" s="150"/>
      <c r="ROU97" s="150"/>
      <c r="ROV97" s="150"/>
      <c r="ROW97" s="150"/>
      <c r="ROX97" s="150"/>
      <c r="ROY97" s="150"/>
      <c r="ROZ97" s="150"/>
      <c r="RPA97" s="150"/>
      <c r="RPB97" s="150"/>
      <c r="RPC97" s="150"/>
      <c r="RPD97" s="150"/>
      <c r="RPE97" s="150"/>
      <c r="RPF97" s="150"/>
      <c r="RPG97" s="150"/>
      <c r="RPH97" s="150"/>
      <c r="RPI97" s="150"/>
      <c r="RPJ97" s="150"/>
      <c r="RPK97" s="150"/>
      <c r="RPL97" s="150"/>
      <c r="RPM97" s="150"/>
      <c r="RPN97" s="150"/>
      <c r="RPO97" s="150"/>
      <c r="RPP97" s="150"/>
      <c r="RPQ97" s="150"/>
      <c r="RPR97" s="150"/>
      <c r="RPS97" s="150"/>
      <c r="RPT97" s="150"/>
      <c r="RPU97" s="150"/>
      <c r="RPV97" s="150"/>
      <c r="RPW97" s="150"/>
      <c r="RPX97" s="150"/>
      <c r="RPY97" s="150"/>
      <c r="RPZ97" s="150"/>
      <c r="RQA97" s="150"/>
      <c r="RQB97" s="150"/>
      <c r="RQC97" s="150"/>
      <c r="RQD97" s="150"/>
      <c r="RQE97" s="150"/>
      <c r="RQF97" s="150"/>
      <c r="RQG97" s="150"/>
      <c r="RQH97" s="150"/>
      <c r="RQI97" s="150"/>
      <c r="RQJ97" s="150"/>
      <c r="RQK97" s="150"/>
      <c r="RQL97" s="150"/>
      <c r="RQM97" s="150"/>
      <c r="RQN97" s="150"/>
      <c r="RQO97" s="150"/>
      <c r="RQP97" s="150"/>
      <c r="RQQ97" s="150"/>
      <c r="RQR97" s="150"/>
      <c r="RQS97" s="150"/>
      <c r="RQT97" s="150"/>
      <c r="RQU97" s="150"/>
      <c r="RQV97" s="150"/>
      <c r="RQW97" s="150"/>
      <c r="RQX97" s="150"/>
      <c r="RQY97" s="150"/>
      <c r="RQZ97" s="150"/>
      <c r="RRA97" s="150"/>
      <c r="RRB97" s="150"/>
      <c r="RRC97" s="150"/>
      <c r="RRD97" s="150"/>
      <c r="RRE97" s="150"/>
      <c r="RRF97" s="150"/>
      <c r="RRG97" s="150"/>
      <c r="RRH97" s="150"/>
      <c r="RRI97" s="150"/>
      <c r="RRJ97" s="150"/>
      <c r="RRK97" s="150"/>
      <c r="RRL97" s="150"/>
      <c r="RRM97" s="150"/>
      <c r="RRN97" s="150"/>
      <c r="RRO97" s="150"/>
      <c r="RRP97" s="150"/>
      <c r="RRQ97" s="150"/>
      <c r="RRR97" s="150"/>
      <c r="RRS97" s="150"/>
      <c r="RRT97" s="150"/>
      <c r="RRU97" s="150"/>
      <c r="RRV97" s="150"/>
      <c r="RRW97" s="150"/>
      <c r="RRX97" s="150"/>
      <c r="RRY97" s="150"/>
      <c r="RRZ97" s="150"/>
      <c r="RSA97" s="150"/>
      <c r="RSB97" s="150"/>
      <c r="RSC97" s="150"/>
      <c r="RSD97" s="150"/>
      <c r="RSE97" s="150"/>
      <c r="RSF97" s="150"/>
      <c r="RSG97" s="150"/>
      <c r="RSH97" s="150"/>
      <c r="RSI97" s="150"/>
      <c r="RSJ97" s="150"/>
      <c r="RSK97" s="150"/>
      <c r="RSL97" s="150"/>
      <c r="RSM97" s="150"/>
      <c r="RSN97" s="150"/>
      <c r="RSO97" s="150"/>
      <c r="RSP97" s="150"/>
      <c r="RSQ97" s="150"/>
      <c r="RSR97" s="150"/>
      <c r="RSS97" s="150"/>
      <c r="RST97" s="150"/>
      <c r="RSU97" s="150"/>
      <c r="RSV97" s="150"/>
      <c r="RSW97" s="150"/>
      <c r="RSX97" s="150"/>
      <c r="RSY97" s="150"/>
      <c r="RSZ97" s="150"/>
      <c r="RTA97" s="150"/>
      <c r="RTB97" s="150"/>
      <c r="RTC97" s="150"/>
      <c r="RTD97" s="150"/>
      <c r="RTE97" s="150"/>
      <c r="RTF97" s="150"/>
      <c r="RTG97" s="150"/>
      <c r="RTH97" s="150"/>
      <c r="RTI97" s="150"/>
      <c r="RTJ97" s="150"/>
      <c r="RTK97" s="150"/>
      <c r="RTL97" s="150"/>
      <c r="RTM97" s="150"/>
      <c r="RTN97" s="150"/>
      <c r="RTO97" s="150"/>
      <c r="RTP97" s="150"/>
      <c r="RTQ97" s="150"/>
      <c r="RTR97" s="150"/>
      <c r="RTS97" s="150"/>
      <c r="RTT97" s="150"/>
      <c r="RTU97" s="150"/>
      <c r="RTV97" s="150"/>
      <c r="RTW97" s="150"/>
      <c r="RTX97" s="150"/>
      <c r="RTY97" s="150"/>
      <c r="RTZ97" s="150"/>
      <c r="RUA97" s="150"/>
      <c r="RUB97" s="150"/>
      <c r="RUC97" s="150"/>
      <c r="RUD97" s="150"/>
      <c r="RUE97" s="150"/>
      <c r="RUF97" s="150"/>
      <c r="RUG97" s="150"/>
      <c r="RUH97" s="150"/>
      <c r="RUI97" s="150"/>
      <c r="RUJ97" s="150"/>
      <c r="RUK97" s="150"/>
      <c r="RUL97" s="150"/>
      <c r="RUM97" s="150"/>
      <c r="RUN97" s="150"/>
      <c r="RUO97" s="150"/>
      <c r="RUP97" s="150"/>
      <c r="RUQ97" s="150"/>
      <c r="RUR97" s="150"/>
      <c r="RUS97" s="150"/>
      <c r="RUT97" s="150"/>
      <c r="RUU97" s="150"/>
      <c r="RUV97" s="150"/>
      <c r="RUW97" s="150"/>
      <c r="RUX97" s="150"/>
      <c r="RUY97" s="150"/>
      <c r="RUZ97" s="150"/>
      <c r="RVA97" s="150"/>
      <c r="RVB97" s="150"/>
      <c r="RVC97" s="150"/>
      <c r="RVD97" s="150"/>
      <c r="RVE97" s="150"/>
      <c r="RVF97" s="150"/>
      <c r="RVG97" s="150"/>
      <c r="RVH97" s="150"/>
      <c r="RVI97" s="150"/>
      <c r="RVJ97" s="150"/>
      <c r="RVK97" s="150"/>
      <c r="RVL97" s="150"/>
      <c r="RVM97" s="150"/>
      <c r="RVN97" s="150"/>
      <c r="RVO97" s="150"/>
      <c r="RVP97" s="150"/>
      <c r="RVQ97" s="150"/>
      <c r="RVR97" s="150"/>
      <c r="RVS97" s="150"/>
      <c r="RVT97" s="150"/>
      <c r="RVU97" s="150"/>
      <c r="RVV97" s="150"/>
      <c r="RVW97" s="150"/>
      <c r="RVX97" s="150"/>
      <c r="RVY97" s="150"/>
      <c r="RVZ97" s="150"/>
      <c r="RWA97" s="150"/>
      <c r="RWB97" s="150"/>
      <c r="RWC97" s="150"/>
      <c r="RWD97" s="150"/>
      <c r="RWE97" s="150"/>
      <c r="RWF97" s="150"/>
      <c r="RWG97" s="150"/>
      <c r="RWH97" s="150"/>
      <c r="RWI97" s="150"/>
      <c r="RWJ97" s="150"/>
      <c r="RWK97" s="150"/>
      <c r="RWL97" s="150"/>
      <c r="RWM97" s="150"/>
      <c r="RWN97" s="150"/>
      <c r="RWO97" s="150"/>
      <c r="RWP97" s="150"/>
      <c r="RWQ97" s="150"/>
      <c r="RWR97" s="150"/>
      <c r="RWS97" s="150"/>
      <c r="RWT97" s="150"/>
      <c r="RWU97" s="150"/>
      <c r="RWV97" s="150"/>
      <c r="RWW97" s="150"/>
      <c r="RWX97" s="150"/>
      <c r="RWY97" s="150"/>
      <c r="RWZ97" s="150"/>
      <c r="RXA97" s="150"/>
      <c r="RXB97" s="150"/>
      <c r="RXC97" s="150"/>
      <c r="RXD97" s="150"/>
      <c r="RXE97" s="150"/>
      <c r="RXF97" s="150"/>
      <c r="RXG97" s="150"/>
      <c r="RXH97" s="150"/>
      <c r="RXI97" s="150"/>
      <c r="RXJ97" s="150"/>
      <c r="RXK97" s="150"/>
      <c r="RXL97" s="150"/>
      <c r="RXM97" s="150"/>
      <c r="RXN97" s="150"/>
      <c r="RXO97" s="150"/>
      <c r="RXP97" s="150"/>
      <c r="RXQ97" s="150"/>
      <c r="RXR97" s="150"/>
      <c r="RXS97" s="150"/>
      <c r="RXT97" s="150"/>
      <c r="RXU97" s="150"/>
      <c r="RXV97" s="150"/>
      <c r="RXW97" s="150"/>
      <c r="RXX97" s="150"/>
      <c r="RXY97" s="150"/>
      <c r="RXZ97" s="150"/>
      <c r="RYA97" s="150"/>
      <c r="RYB97" s="150"/>
      <c r="RYC97" s="150"/>
      <c r="RYD97" s="150"/>
      <c r="RYE97" s="150"/>
      <c r="RYF97" s="150"/>
      <c r="RYG97" s="150"/>
      <c r="RYH97" s="150"/>
      <c r="RYI97" s="150"/>
      <c r="RYJ97" s="150"/>
      <c r="RYK97" s="150"/>
      <c r="RYL97" s="150"/>
      <c r="RYM97" s="150"/>
      <c r="RYN97" s="150"/>
      <c r="RYO97" s="150"/>
      <c r="RYP97" s="150"/>
      <c r="RYQ97" s="150"/>
      <c r="RYR97" s="150"/>
      <c r="RYS97" s="150"/>
      <c r="RYT97" s="150"/>
      <c r="RYU97" s="150"/>
      <c r="RYV97" s="150"/>
      <c r="RYW97" s="150"/>
      <c r="RYX97" s="150"/>
      <c r="RYY97" s="150"/>
      <c r="RYZ97" s="150"/>
      <c r="RZA97" s="150"/>
      <c r="RZB97" s="150"/>
      <c r="RZC97" s="150"/>
      <c r="RZD97" s="150"/>
      <c r="RZE97" s="150"/>
      <c r="RZF97" s="150"/>
      <c r="RZG97" s="150"/>
      <c r="RZH97" s="150"/>
      <c r="RZI97" s="150"/>
      <c r="RZJ97" s="150"/>
      <c r="RZK97" s="150"/>
      <c r="RZL97" s="150"/>
      <c r="RZM97" s="150"/>
      <c r="RZN97" s="150"/>
      <c r="RZO97" s="150"/>
      <c r="RZP97" s="150"/>
      <c r="RZQ97" s="150"/>
      <c r="RZR97" s="150"/>
      <c r="RZS97" s="150"/>
      <c r="RZT97" s="150"/>
      <c r="RZU97" s="150"/>
      <c r="RZV97" s="150"/>
      <c r="RZW97" s="150"/>
      <c r="RZX97" s="150"/>
      <c r="RZY97" s="150"/>
      <c r="RZZ97" s="150"/>
      <c r="SAA97" s="150"/>
      <c r="SAB97" s="150"/>
      <c r="SAC97" s="150"/>
      <c r="SAD97" s="150"/>
      <c r="SAE97" s="150"/>
      <c r="SAF97" s="150"/>
      <c r="SAG97" s="150"/>
      <c r="SAH97" s="150"/>
      <c r="SAI97" s="150"/>
      <c r="SAJ97" s="150"/>
      <c r="SAK97" s="150"/>
      <c r="SAL97" s="150"/>
      <c r="SAM97" s="150"/>
      <c r="SAN97" s="150"/>
      <c r="SAO97" s="150"/>
      <c r="SAP97" s="150"/>
      <c r="SAQ97" s="150"/>
      <c r="SAR97" s="150"/>
      <c r="SAS97" s="150"/>
      <c r="SAT97" s="150"/>
      <c r="SAU97" s="150"/>
      <c r="SAV97" s="150"/>
      <c r="SAW97" s="150"/>
      <c r="SAX97" s="150"/>
      <c r="SAY97" s="150"/>
      <c r="SAZ97" s="150"/>
      <c r="SBA97" s="150"/>
      <c r="SBB97" s="150"/>
      <c r="SBC97" s="150"/>
      <c r="SBD97" s="150"/>
      <c r="SBE97" s="150"/>
      <c r="SBF97" s="150"/>
      <c r="SBG97" s="150"/>
      <c r="SBH97" s="150"/>
      <c r="SBI97" s="150"/>
      <c r="SBJ97" s="150"/>
      <c r="SBK97" s="150"/>
      <c r="SBL97" s="150"/>
      <c r="SBM97" s="150"/>
      <c r="SBN97" s="150"/>
      <c r="SBO97" s="150"/>
      <c r="SBP97" s="150"/>
      <c r="SBQ97" s="150"/>
      <c r="SBR97" s="150"/>
      <c r="SBS97" s="150"/>
      <c r="SBT97" s="150"/>
      <c r="SBU97" s="150"/>
      <c r="SBV97" s="150"/>
      <c r="SBW97" s="150"/>
      <c r="SBX97" s="150"/>
      <c r="SBY97" s="150"/>
      <c r="SBZ97" s="150"/>
      <c r="SCA97" s="150"/>
      <c r="SCB97" s="150"/>
      <c r="SCC97" s="150"/>
      <c r="SCD97" s="150"/>
      <c r="SCE97" s="150"/>
      <c r="SCF97" s="150"/>
      <c r="SCG97" s="150"/>
      <c r="SCH97" s="150"/>
      <c r="SCI97" s="150"/>
      <c r="SCJ97" s="150"/>
      <c r="SCK97" s="150"/>
      <c r="SCL97" s="150"/>
      <c r="SCM97" s="150"/>
      <c r="SCN97" s="150"/>
      <c r="SCO97" s="150"/>
      <c r="SCP97" s="150"/>
      <c r="SCQ97" s="150"/>
      <c r="SCR97" s="150"/>
      <c r="SCS97" s="150"/>
      <c r="SCT97" s="150"/>
      <c r="SCU97" s="150"/>
      <c r="SCV97" s="150"/>
      <c r="SCW97" s="150"/>
      <c r="SCX97" s="150"/>
      <c r="SCY97" s="150"/>
      <c r="SCZ97" s="150"/>
      <c r="SDA97" s="150"/>
      <c r="SDB97" s="150"/>
      <c r="SDC97" s="150"/>
      <c r="SDD97" s="150"/>
      <c r="SDE97" s="150"/>
      <c r="SDF97" s="150"/>
      <c r="SDG97" s="150"/>
      <c r="SDH97" s="150"/>
      <c r="SDI97" s="150"/>
      <c r="SDJ97" s="150"/>
      <c r="SDK97" s="150"/>
      <c r="SDL97" s="150"/>
      <c r="SDM97" s="150"/>
      <c r="SDN97" s="150"/>
      <c r="SDO97" s="150"/>
      <c r="SDP97" s="150"/>
      <c r="SDQ97" s="150"/>
      <c r="SDR97" s="150"/>
      <c r="SDS97" s="150"/>
      <c r="SDT97" s="150"/>
      <c r="SDU97" s="150"/>
      <c r="SDV97" s="150"/>
      <c r="SDW97" s="150"/>
      <c r="SDX97" s="150"/>
      <c r="SDY97" s="150"/>
      <c r="SDZ97" s="150"/>
      <c r="SEA97" s="150"/>
      <c r="SEB97" s="150"/>
      <c r="SEC97" s="150"/>
      <c r="SED97" s="150"/>
      <c r="SEE97" s="150"/>
      <c r="SEF97" s="150"/>
      <c r="SEG97" s="150"/>
      <c r="SEH97" s="150"/>
      <c r="SEI97" s="150"/>
      <c r="SEJ97" s="150"/>
      <c r="SEK97" s="150"/>
      <c r="SEL97" s="150"/>
      <c r="SEM97" s="150"/>
      <c r="SEN97" s="150"/>
      <c r="SEO97" s="150"/>
      <c r="SEP97" s="150"/>
      <c r="SEQ97" s="150"/>
      <c r="SER97" s="150"/>
      <c r="SES97" s="150"/>
      <c r="SET97" s="150"/>
      <c r="SEU97" s="150"/>
      <c r="SEV97" s="150"/>
      <c r="SEW97" s="150"/>
      <c r="SEX97" s="150"/>
      <c r="SEY97" s="150"/>
      <c r="SEZ97" s="150"/>
      <c r="SFA97" s="150"/>
      <c r="SFB97" s="150"/>
      <c r="SFC97" s="150"/>
      <c r="SFD97" s="150"/>
      <c r="SFE97" s="150"/>
      <c r="SFF97" s="150"/>
      <c r="SFG97" s="150"/>
      <c r="SFH97" s="150"/>
      <c r="SFI97" s="150"/>
      <c r="SFJ97" s="150"/>
      <c r="SFK97" s="150"/>
      <c r="SFL97" s="150"/>
      <c r="SFM97" s="150"/>
      <c r="SFN97" s="150"/>
      <c r="SFO97" s="150"/>
      <c r="SFP97" s="150"/>
      <c r="SFQ97" s="150"/>
      <c r="SFR97" s="150"/>
      <c r="SFS97" s="150"/>
      <c r="SFT97" s="150"/>
      <c r="SFU97" s="150"/>
      <c r="SFV97" s="150"/>
      <c r="SFW97" s="150"/>
      <c r="SFX97" s="150"/>
      <c r="SFY97" s="150"/>
      <c r="SFZ97" s="150"/>
      <c r="SGA97" s="150"/>
      <c r="SGB97" s="150"/>
      <c r="SGC97" s="150"/>
      <c r="SGD97" s="150"/>
      <c r="SGE97" s="150"/>
      <c r="SGF97" s="150"/>
      <c r="SGG97" s="150"/>
      <c r="SGH97" s="150"/>
      <c r="SGI97" s="150"/>
      <c r="SGJ97" s="150"/>
      <c r="SGK97" s="150"/>
      <c r="SGL97" s="150"/>
      <c r="SGM97" s="150"/>
      <c r="SGN97" s="150"/>
      <c r="SGO97" s="150"/>
      <c r="SGP97" s="150"/>
      <c r="SGQ97" s="150"/>
      <c r="SGR97" s="150"/>
      <c r="SGS97" s="150"/>
      <c r="SGT97" s="150"/>
      <c r="SGU97" s="150"/>
      <c r="SGV97" s="150"/>
      <c r="SGW97" s="150"/>
      <c r="SGX97" s="150"/>
      <c r="SGY97" s="150"/>
      <c r="SGZ97" s="150"/>
      <c r="SHA97" s="150"/>
      <c r="SHB97" s="150"/>
      <c r="SHC97" s="150"/>
      <c r="SHD97" s="150"/>
      <c r="SHE97" s="150"/>
      <c r="SHF97" s="150"/>
      <c r="SHG97" s="150"/>
      <c r="SHH97" s="150"/>
      <c r="SHI97" s="150"/>
      <c r="SHJ97" s="150"/>
      <c r="SHK97" s="150"/>
      <c r="SHL97" s="150"/>
      <c r="SHM97" s="150"/>
      <c r="SHN97" s="150"/>
      <c r="SHO97" s="150"/>
      <c r="SHP97" s="150"/>
      <c r="SHQ97" s="150"/>
      <c r="SHR97" s="150"/>
      <c r="SHS97" s="150"/>
      <c r="SHT97" s="150"/>
      <c r="SHU97" s="150"/>
      <c r="SHV97" s="150"/>
      <c r="SHW97" s="150"/>
      <c r="SHX97" s="150"/>
      <c r="SHY97" s="150"/>
      <c r="SHZ97" s="150"/>
      <c r="SIA97" s="150"/>
      <c r="SIB97" s="150"/>
      <c r="SIC97" s="150"/>
      <c r="SID97" s="150"/>
      <c r="SIE97" s="150"/>
      <c r="SIF97" s="150"/>
      <c r="SIG97" s="150"/>
      <c r="SIH97" s="150"/>
      <c r="SII97" s="150"/>
      <c r="SIJ97" s="150"/>
      <c r="SIK97" s="150"/>
      <c r="SIL97" s="150"/>
      <c r="SIM97" s="150"/>
      <c r="SIN97" s="150"/>
      <c r="SIO97" s="150"/>
      <c r="SIP97" s="150"/>
      <c r="SIQ97" s="150"/>
      <c r="SIR97" s="150"/>
      <c r="SIS97" s="150"/>
      <c r="SIT97" s="150"/>
      <c r="SIU97" s="150"/>
      <c r="SIV97" s="150"/>
      <c r="SIW97" s="150"/>
      <c r="SIX97" s="150"/>
      <c r="SIY97" s="150"/>
      <c r="SIZ97" s="150"/>
      <c r="SJA97" s="150"/>
      <c r="SJB97" s="150"/>
      <c r="SJC97" s="150"/>
      <c r="SJD97" s="150"/>
      <c r="SJE97" s="150"/>
      <c r="SJF97" s="150"/>
      <c r="SJG97" s="150"/>
      <c r="SJH97" s="150"/>
      <c r="SJI97" s="150"/>
      <c r="SJJ97" s="150"/>
      <c r="SJK97" s="150"/>
      <c r="SJL97" s="150"/>
      <c r="SJM97" s="150"/>
      <c r="SJN97" s="150"/>
      <c r="SJO97" s="150"/>
      <c r="SJP97" s="150"/>
      <c r="SJQ97" s="150"/>
      <c r="SJR97" s="150"/>
      <c r="SJS97" s="150"/>
      <c r="SJT97" s="150"/>
      <c r="SJU97" s="150"/>
      <c r="SJV97" s="150"/>
      <c r="SJW97" s="150"/>
      <c r="SJX97" s="150"/>
      <c r="SJY97" s="150"/>
      <c r="SJZ97" s="150"/>
      <c r="SKA97" s="150"/>
      <c r="SKB97" s="150"/>
      <c r="SKC97" s="150"/>
      <c r="SKD97" s="150"/>
      <c r="SKE97" s="150"/>
      <c r="SKF97" s="150"/>
      <c r="SKG97" s="150"/>
      <c r="SKH97" s="150"/>
      <c r="SKI97" s="150"/>
      <c r="SKJ97" s="150"/>
      <c r="SKK97" s="150"/>
      <c r="SKL97" s="150"/>
      <c r="SKM97" s="150"/>
      <c r="SKN97" s="150"/>
      <c r="SKO97" s="150"/>
      <c r="SKP97" s="150"/>
      <c r="SKQ97" s="150"/>
      <c r="SKR97" s="150"/>
      <c r="SKS97" s="150"/>
      <c r="SKT97" s="150"/>
      <c r="SKU97" s="150"/>
      <c r="SKV97" s="150"/>
      <c r="SKW97" s="150"/>
      <c r="SKX97" s="150"/>
      <c r="SKY97" s="150"/>
      <c r="SKZ97" s="150"/>
      <c r="SLA97" s="150"/>
      <c r="SLB97" s="150"/>
      <c r="SLC97" s="150"/>
      <c r="SLD97" s="150"/>
      <c r="SLE97" s="150"/>
      <c r="SLF97" s="150"/>
      <c r="SLG97" s="150"/>
      <c r="SLH97" s="150"/>
      <c r="SLI97" s="150"/>
      <c r="SLJ97" s="150"/>
      <c r="SLK97" s="150"/>
      <c r="SLL97" s="150"/>
      <c r="SLM97" s="150"/>
      <c r="SLN97" s="150"/>
      <c r="SLO97" s="150"/>
      <c r="SLP97" s="150"/>
      <c r="SLQ97" s="150"/>
      <c r="SLR97" s="150"/>
      <c r="SLS97" s="150"/>
      <c r="SLT97" s="150"/>
      <c r="SLU97" s="150"/>
      <c r="SLV97" s="150"/>
      <c r="SLW97" s="150"/>
      <c r="SLX97" s="150"/>
      <c r="SLY97" s="150"/>
      <c r="SLZ97" s="150"/>
      <c r="SMA97" s="150"/>
      <c r="SMB97" s="150"/>
      <c r="SMC97" s="150"/>
      <c r="SMD97" s="150"/>
      <c r="SME97" s="150"/>
      <c r="SMF97" s="150"/>
      <c r="SMG97" s="150"/>
      <c r="SMH97" s="150"/>
      <c r="SMI97" s="150"/>
      <c r="SMJ97" s="150"/>
      <c r="SMK97" s="150"/>
      <c r="SML97" s="150"/>
      <c r="SMM97" s="150"/>
      <c r="SMN97" s="150"/>
      <c r="SMO97" s="150"/>
      <c r="SMP97" s="150"/>
      <c r="SMQ97" s="150"/>
      <c r="SMR97" s="150"/>
      <c r="SMS97" s="150"/>
      <c r="SMT97" s="150"/>
      <c r="SMU97" s="150"/>
      <c r="SMV97" s="150"/>
      <c r="SMW97" s="150"/>
      <c r="SMX97" s="150"/>
      <c r="SMY97" s="150"/>
      <c r="SMZ97" s="150"/>
      <c r="SNA97" s="150"/>
      <c r="SNB97" s="150"/>
      <c r="SNC97" s="150"/>
      <c r="SND97" s="150"/>
      <c r="SNE97" s="150"/>
      <c r="SNF97" s="150"/>
      <c r="SNG97" s="150"/>
      <c r="SNH97" s="150"/>
      <c r="SNI97" s="150"/>
      <c r="SNJ97" s="150"/>
      <c r="SNK97" s="150"/>
      <c r="SNL97" s="150"/>
      <c r="SNM97" s="150"/>
      <c r="SNN97" s="150"/>
      <c r="SNO97" s="150"/>
      <c r="SNP97" s="150"/>
      <c r="SNQ97" s="150"/>
      <c r="SNR97" s="150"/>
      <c r="SNS97" s="150"/>
      <c r="SNT97" s="150"/>
      <c r="SNU97" s="150"/>
      <c r="SNV97" s="150"/>
      <c r="SNW97" s="150"/>
      <c r="SNX97" s="150"/>
      <c r="SNY97" s="150"/>
      <c r="SNZ97" s="150"/>
      <c r="SOA97" s="150"/>
      <c r="SOB97" s="150"/>
      <c r="SOC97" s="150"/>
      <c r="SOD97" s="150"/>
      <c r="SOE97" s="150"/>
      <c r="SOF97" s="150"/>
      <c r="SOG97" s="150"/>
      <c r="SOH97" s="150"/>
      <c r="SOI97" s="150"/>
      <c r="SOJ97" s="150"/>
      <c r="SOK97" s="150"/>
      <c r="SOL97" s="150"/>
      <c r="SOM97" s="150"/>
      <c r="SON97" s="150"/>
      <c r="SOO97" s="150"/>
      <c r="SOP97" s="150"/>
      <c r="SOQ97" s="150"/>
      <c r="SOR97" s="150"/>
      <c r="SOS97" s="150"/>
      <c r="SOT97" s="150"/>
      <c r="SOU97" s="150"/>
      <c r="SOV97" s="150"/>
      <c r="SOW97" s="150"/>
      <c r="SOX97" s="150"/>
      <c r="SOY97" s="150"/>
      <c r="SOZ97" s="150"/>
      <c r="SPA97" s="150"/>
      <c r="SPB97" s="150"/>
      <c r="SPC97" s="150"/>
      <c r="SPD97" s="150"/>
      <c r="SPE97" s="150"/>
      <c r="SPF97" s="150"/>
      <c r="SPG97" s="150"/>
      <c r="SPH97" s="150"/>
      <c r="SPI97" s="150"/>
      <c r="SPJ97" s="150"/>
      <c r="SPK97" s="150"/>
      <c r="SPL97" s="150"/>
      <c r="SPM97" s="150"/>
      <c r="SPN97" s="150"/>
      <c r="SPO97" s="150"/>
      <c r="SPP97" s="150"/>
      <c r="SPQ97" s="150"/>
      <c r="SPR97" s="150"/>
      <c r="SPS97" s="150"/>
      <c r="SPT97" s="150"/>
      <c r="SPU97" s="150"/>
      <c r="SPV97" s="150"/>
      <c r="SPW97" s="150"/>
      <c r="SPX97" s="150"/>
      <c r="SPY97" s="150"/>
      <c r="SPZ97" s="150"/>
      <c r="SQA97" s="150"/>
      <c r="SQB97" s="150"/>
      <c r="SQC97" s="150"/>
      <c r="SQD97" s="150"/>
      <c r="SQE97" s="150"/>
      <c r="SQF97" s="150"/>
      <c r="SQG97" s="150"/>
      <c r="SQH97" s="150"/>
      <c r="SQI97" s="150"/>
      <c r="SQJ97" s="150"/>
      <c r="SQK97" s="150"/>
      <c r="SQL97" s="150"/>
      <c r="SQM97" s="150"/>
      <c r="SQN97" s="150"/>
      <c r="SQO97" s="150"/>
      <c r="SQP97" s="150"/>
      <c r="SQQ97" s="150"/>
      <c r="SQR97" s="150"/>
      <c r="SQS97" s="150"/>
      <c r="SQT97" s="150"/>
      <c r="SQU97" s="150"/>
      <c r="SQV97" s="150"/>
      <c r="SQW97" s="150"/>
      <c r="SQX97" s="150"/>
      <c r="SQY97" s="150"/>
      <c r="SQZ97" s="150"/>
      <c r="SRA97" s="150"/>
      <c r="SRB97" s="150"/>
      <c r="SRC97" s="150"/>
      <c r="SRD97" s="150"/>
      <c r="SRE97" s="150"/>
      <c r="SRF97" s="150"/>
      <c r="SRG97" s="150"/>
      <c r="SRH97" s="150"/>
      <c r="SRI97" s="150"/>
      <c r="SRJ97" s="150"/>
      <c r="SRK97" s="150"/>
      <c r="SRL97" s="150"/>
      <c r="SRM97" s="150"/>
      <c r="SRN97" s="150"/>
      <c r="SRO97" s="150"/>
      <c r="SRP97" s="150"/>
      <c r="SRQ97" s="150"/>
      <c r="SRR97" s="150"/>
      <c r="SRS97" s="150"/>
      <c r="SRT97" s="150"/>
      <c r="SRU97" s="150"/>
      <c r="SRV97" s="150"/>
      <c r="SRW97" s="150"/>
      <c r="SRX97" s="150"/>
      <c r="SRY97" s="150"/>
      <c r="SRZ97" s="150"/>
      <c r="SSA97" s="150"/>
      <c r="SSB97" s="150"/>
      <c r="SSC97" s="150"/>
      <c r="SSD97" s="150"/>
      <c r="SSE97" s="150"/>
      <c r="SSF97" s="150"/>
      <c r="SSG97" s="150"/>
      <c r="SSH97" s="150"/>
      <c r="SSI97" s="150"/>
      <c r="SSJ97" s="150"/>
      <c r="SSK97" s="150"/>
      <c r="SSL97" s="150"/>
      <c r="SSM97" s="150"/>
      <c r="SSN97" s="150"/>
      <c r="SSO97" s="150"/>
      <c r="SSP97" s="150"/>
      <c r="SSQ97" s="150"/>
      <c r="SSR97" s="150"/>
      <c r="SSS97" s="150"/>
      <c r="SST97" s="150"/>
      <c r="SSU97" s="150"/>
      <c r="SSV97" s="150"/>
      <c r="SSW97" s="150"/>
      <c r="SSX97" s="150"/>
      <c r="SSY97" s="150"/>
      <c r="SSZ97" s="150"/>
      <c r="STA97" s="150"/>
      <c r="STB97" s="150"/>
      <c r="STC97" s="150"/>
      <c r="STD97" s="150"/>
      <c r="STE97" s="150"/>
      <c r="STF97" s="150"/>
      <c r="STG97" s="150"/>
      <c r="STH97" s="150"/>
      <c r="STI97" s="150"/>
      <c r="STJ97" s="150"/>
      <c r="STK97" s="150"/>
      <c r="STL97" s="150"/>
      <c r="STM97" s="150"/>
      <c r="STN97" s="150"/>
      <c r="STO97" s="150"/>
      <c r="STP97" s="150"/>
      <c r="STQ97" s="150"/>
      <c r="STR97" s="150"/>
      <c r="STS97" s="150"/>
      <c r="STT97" s="150"/>
      <c r="STU97" s="150"/>
      <c r="STV97" s="150"/>
      <c r="STW97" s="150"/>
      <c r="STX97" s="150"/>
      <c r="STY97" s="150"/>
      <c r="STZ97" s="150"/>
      <c r="SUA97" s="150"/>
      <c r="SUB97" s="150"/>
      <c r="SUC97" s="150"/>
      <c r="SUD97" s="150"/>
      <c r="SUE97" s="150"/>
      <c r="SUF97" s="150"/>
      <c r="SUG97" s="150"/>
      <c r="SUH97" s="150"/>
      <c r="SUI97" s="150"/>
      <c r="SUJ97" s="150"/>
      <c r="SUK97" s="150"/>
      <c r="SUL97" s="150"/>
      <c r="SUM97" s="150"/>
      <c r="SUN97" s="150"/>
      <c r="SUO97" s="150"/>
      <c r="SUP97" s="150"/>
      <c r="SUQ97" s="150"/>
      <c r="SUR97" s="150"/>
      <c r="SUS97" s="150"/>
      <c r="SUT97" s="150"/>
      <c r="SUU97" s="150"/>
      <c r="SUV97" s="150"/>
      <c r="SUW97" s="150"/>
      <c r="SUX97" s="150"/>
      <c r="SUY97" s="150"/>
      <c r="SUZ97" s="150"/>
      <c r="SVA97" s="150"/>
      <c r="SVB97" s="150"/>
      <c r="SVC97" s="150"/>
      <c r="SVD97" s="150"/>
      <c r="SVE97" s="150"/>
      <c r="SVF97" s="150"/>
      <c r="SVG97" s="150"/>
      <c r="SVH97" s="150"/>
      <c r="SVI97" s="150"/>
      <c r="SVJ97" s="150"/>
      <c r="SVK97" s="150"/>
      <c r="SVL97" s="150"/>
      <c r="SVM97" s="150"/>
      <c r="SVN97" s="150"/>
      <c r="SVO97" s="150"/>
      <c r="SVP97" s="150"/>
      <c r="SVQ97" s="150"/>
      <c r="SVR97" s="150"/>
      <c r="SVS97" s="150"/>
      <c r="SVT97" s="150"/>
      <c r="SVU97" s="150"/>
      <c r="SVV97" s="150"/>
      <c r="SVW97" s="150"/>
      <c r="SVX97" s="150"/>
      <c r="SVY97" s="150"/>
      <c r="SVZ97" s="150"/>
      <c r="SWA97" s="150"/>
      <c r="SWB97" s="150"/>
      <c r="SWC97" s="150"/>
      <c r="SWD97" s="150"/>
      <c r="SWE97" s="150"/>
      <c r="SWF97" s="150"/>
      <c r="SWG97" s="150"/>
      <c r="SWH97" s="150"/>
      <c r="SWI97" s="150"/>
      <c r="SWJ97" s="150"/>
      <c r="SWK97" s="150"/>
      <c r="SWL97" s="150"/>
      <c r="SWM97" s="150"/>
      <c r="SWN97" s="150"/>
      <c r="SWO97" s="150"/>
      <c r="SWP97" s="150"/>
      <c r="SWQ97" s="150"/>
      <c r="SWR97" s="150"/>
      <c r="SWS97" s="150"/>
      <c r="SWT97" s="150"/>
      <c r="SWU97" s="150"/>
      <c r="SWV97" s="150"/>
      <c r="SWW97" s="150"/>
      <c r="SWX97" s="150"/>
      <c r="SWY97" s="150"/>
      <c r="SWZ97" s="150"/>
      <c r="SXA97" s="150"/>
      <c r="SXB97" s="150"/>
      <c r="SXC97" s="150"/>
      <c r="SXD97" s="150"/>
      <c r="SXE97" s="150"/>
      <c r="SXF97" s="150"/>
      <c r="SXG97" s="150"/>
      <c r="SXH97" s="150"/>
      <c r="SXI97" s="150"/>
      <c r="SXJ97" s="150"/>
      <c r="SXK97" s="150"/>
      <c r="SXL97" s="150"/>
      <c r="SXM97" s="150"/>
      <c r="SXN97" s="150"/>
      <c r="SXO97" s="150"/>
      <c r="SXP97" s="150"/>
      <c r="SXQ97" s="150"/>
      <c r="SXR97" s="150"/>
      <c r="SXS97" s="150"/>
      <c r="SXT97" s="150"/>
      <c r="SXU97" s="150"/>
      <c r="SXV97" s="150"/>
      <c r="SXW97" s="150"/>
      <c r="SXX97" s="150"/>
      <c r="SXY97" s="150"/>
      <c r="SXZ97" s="150"/>
      <c r="SYA97" s="150"/>
      <c r="SYB97" s="150"/>
      <c r="SYC97" s="150"/>
      <c r="SYD97" s="150"/>
      <c r="SYE97" s="150"/>
      <c r="SYF97" s="150"/>
      <c r="SYG97" s="150"/>
      <c r="SYH97" s="150"/>
      <c r="SYI97" s="150"/>
      <c r="SYJ97" s="150"/>
      <c r="SYK97" s="150"/>
      <c r="SYL97" s="150"/>
      <c r="SYM97" s="150"/>
      <c r="SYN97" s="150"/>
      <c r="SYO97" s="150"/>
      <c r="SYP97" s="150"/>
      <c r="SYQ97" s="150"/>
      <c r="SYR97" s="150"/>
      <c r="SYS97" s="150"/>
      <c r="SYT97" s="150"/>
      <c r="SYU97" s="150"/>
      <c r="SYV97" s="150"/>
      <c r="SYW97" s="150"/>
      <c r="SYX97" s="150"/>
      <c r="SYY97" s="150"/>
      <c r="SYZ97" s="150"/>
      <c r="SZA97" s="150"/>
      <c r="SZB97" s="150"/>
      <c r="SZC97" s="150"/>
      <c r="SZD97" s="150"/>
      <c r="SZE97" s="150"/>
      <c r="SZF97" s="150"/>
      <c r="SZG97" s="150"/>
      <c r="SZH97" s="150"/>
      <c r="SZI97" s="150"/>
      <c r="SZJ97" s="150"/>
      <c r="SZK97" s="150"/>
      <c r="SZL97" s="150"/>
      <c r="SZM97" s="150"/>
      <c r="SZN97" s="150"/>
      <c r="SZO97" s="150"/>
      <c r="SZP97" s="150"/>
      <c r="SZQ97" s="150"/>
      <c r="SZR97" s="150"/>
      <c r="SZS97" s="150"/>
      <c r="SZT97" s="150"/>
      <c r="SZU97" s="150"/>
      <c r="SZV97" s="150"/>
      <c r="SZW97" s="150"/>
      <c r="SZX97" s="150"/>
      <c r="SZY97" s="150"/>
      <c r="SZZ97" s="150"/>
      <c r="TAA97" s="150"/>
      <c r="TAB97" s="150"/>
      <c r="TAC97" s="150"/>
      <c r="TAD97" s="150"/>
      <c r="TAE97" s="150"/>
      <c r="TAF97" s="150"/>
      <c r="TAG97" s="150"/>
      <c r="TAH97" s="150"/>
      <c r="TAI97" s="150"/>
      <c r="TAJ97" s="150"/>
      <c r="TAK97" s="150"/>
      <c r="TAL97" s="150"/>
      <c r="TAM97" s="150"/>
      <c r="TAN97" s="150"/>
      <c r="TAO97" s="150"/>
      <c r="TAP97" s="150"/>
      <c r="TAQ97" s="150"/>
      <c r="TAR97" s="150"/>
      <c r="TAS97" s="150"/>
      <c r="TAT97" s="150"/>
      <c r="TAU97" s="150"/>
      <c r="TAV97" s="150"/>
      <c r="TAW97" s="150"/>
      <c r="TAX97" s="150"/>
      <c r="TAY97" s="150"/>
      <c r="TAZ97" s="150"/>
      <c r="TBA97" s="150"/>
      <c r="TBB97" s="150"/>
      <c r="TBC97" s="150"/>
      <c r="TBD97" s="150"/>
      <c r="TBE97" s="150"/>
      <c r="TBF97" s="150"/>
      <c r="TBG97" s="150"/>
      <c r="TBH97" s="150"/>
      <c r="TBI97" s="150"/>
      <c r="TBJ97" s="150"/>
      <c r="TBK97" s="150"/>
      <c r="TBL97" s="150"/>
      <c r="TBM97" s="150"/>
      <c r="TBN97" s="150"/>
      <c r="TBO97" s="150"/>
      <c r="TBP97" s="150"/>
      <c r="TBQ97" s="150"/>
      <c r="TBR97" s="150"/>
      <c r="TBS97" s="150"/>
      <c r="TBT97" s="150"/>
      <c r="TBU97" s="150"/>
      <c r="TBV97" s="150"/>
      <c r="TBW97" s="150"/>
      <c r="TBX97" s="150"/>
      <c r="TBY97" s="150"/>
      <c r="TBZ97" s="150"/>
      <c r="TCA97" s="150"/>
      <c r="TCB97" s="150"/>
      <c r="TCC97" s="150"/>
      <c r="TCD97" s="150"/>
      <c r="TCE97" s="150"/>
      <c r="TCF97" s="150"/>
      <c r="TCG97" s="150"/>
      <c r="TCH97" s="150"/>
      <c r="TCI97" s="150"/>
      <c r="TCJ97" s="150"/>
      <c r="TCK97" s="150"/>
      <c r="TCL97" s="150"/>
      <c r="TCM97" s="150"/>
      <c r="TCN97" s="150"/>
      <c r="TCO97" s="150"/>
      <c r="TCP97" s="150"/>
      <c r="TCQ97" s="150"/>
      <c r="TCR97" s="150"/>
      <c r="TCS97" s="150"/>
      <c r="TCT97" s="150"/>
      <c r="TCU97" s="150"/>
      <c r="TCV97" s="150"/>
      <c r="TCW97" s="150"/>
      <c r="TCX97" s="150"/>
      <c r="TCY97" s="150"/>
      <c r="TCZ97" s="150"/>
      <c r="TDA97" s="150"/>
      <c r="TDB97" s="150"/>
      <c r="TDC97" s="150"/>
      <c r="TDD97" s="150"/>
      <c r="TDE97" s="150"/>
      <c r="TDF97" s="150"/>
      <c r="TDG97" s="150"/>
      <c r="TDH97" s="150"/>
      <c r="TDI97" s="150"/>
      <c r="TDJ97" s="150"/>
      <c r="TDK97" s="150"/>
      <c r="TDL97" s="150"/>
      <c r="TDM97" s="150"/>
      <c r="TDN97" s="150"/>
      <c r="TDO97" s="150"/>
      <c r="TDP97" s="150"/>
      <c r="TDQ97" s="150"/>
      <c r="TDR97" s="150"/>
      <c r="TDS97" s="150"/>
      <c r="TDT97" s="150"/>
      <c r="TDU97" s="150"/>
      <c r="TDV97" s="150"/>
      <c r="TDW97" s="150"/>
      <c r="TDX97" s="150"/>
      <c r="TDY97" s="150"/>
      <c r="TDZ97" s="150"/>
      <c r="TEA97" s="150"/>
      <c r="TEB97" s="150"/>
      <c r="TEC97" s="150"/>
      <c r="TED97" s="150"/>
      <c r="TEE97" s="150"/>
      <c r="TEF97" s="150"/>
      <c r="TEG97" s="150"/>
      <c r="TEH97" s="150"/>
      <c r="TEI97" s="150"/>
      <c r="TEJ97" s="150"/>
      <c r="TEK97" s="150"/>
      <c r="TEL97" s="150"/>
      <c r="TEM97" s="150"/>
      <c r="TEN97" s="150"/>
      <c r="TEO97" s="150"/>
      <c r="TEP97" s="150"/>
      <c r="TEQ97" s="150"/>
      <c r="TER97" s="150"/>
      <c r="TES97" s="150"/>
      <c r="TET97" s="150"/>
      <c r="TEU97" s="150"/>
      <c r="TEV97" s="150"/>
      <c r="TEW97" s="150"/>
      <c r="TEX97" s="150"/>
      <c r="TEY97" s="150"/>
      <c r="TEZ97" s="150"/>
      <c r="TFA97" s="150"/>
      <c r="TFB97" s="150"/>
      <c r="TFC97" s="150"/>
      <c r="TFD97" s="150"/>
      <c r="TFE97" s="150"/>
      <c r="TFF97" s="150"/>
      <c r="TFG97" s="150"/>
      <c r="TFH97" s="150"/>
      <c r="TFI97" s="150"/>
      <c r="TFJ97" s="150"/>
      <c r="TFK97" s="150"/>
      <c r="TFL97" s="150"/>
      <c r="TFM97" s="150"/>
      <c r="TFN97" s="150"/>
      <c r="TFO97" s="150"/>
      <c r="TFP97" s="150"/>
      <c r="TFQ97" s="150"/>
      <c r="TFR97" s="150"/>
      <c r="TFS97" s="150"/>
      <c r="TFT97" s="150"/>
      <c r="TFU97" s="150"/>
      <c r="TFV97" s="150"/>
      <c r="TFW97" s="150"/>
      <c r="TFX97" s="150"/>
      <c r="TFY97" s="150"/>
      <c r="TFZ97" s="150"/>
      <c r="TGA97" s="150"/>
      <c r="TGB97" s="150"/>
      <c r="TGC97" s="150"/>
      <c r="TGD97" s="150"/>
      <c r="TGE97" s="150"/>
      <c r="TGF97" s="150"/>
      <c r="TGG97" s="150"/>
      <c r="TGH97" s="150"/>
      <c r="TGI97" s="150"/>
      <c r="TGJ97" s="150"/>
      <c r="TGK97" s="150"/>
      <c r="TGL97" s="150"/>
      <c r="TGM97" s="150"/>
      <c r="TGN97" s="150"/>
      <c r="TGO97" s="150"/>
      <c r="TGP97" s="150"/>
      <c r="TGQ97" s="150"/>
      <c r="TGR97" s="150"/>
      <c r="TGS97" s="150"/>
      <c r="TGT97" s="150"/>
      <c r="TGU97" s="150"/>
      <c r="TGV97" s="150"/>
      <c r="TGW97" s="150"/>
      <c r="TGX97" s="150"/>
      <c r="TGY97" s="150"/>
      <c r="TGZ97" s="150"/>
      <c r="THA97" s="150"/>
      <c r="THB97" s="150"/>
      <c r="THC97" s="150"/>
      <c r="THD97" s="150"/>
      <c r="THE97" s="150"/>
      <c r="THF97" s="150"/>
      <c r="THG97" s="150"/>
      <c r="THH97" s="150"/>
      <c r="THI97" s="150"/>
      <c r="THJ97" s="150"/>
      <c r="THK97" s="150"/>
      <c r="THL97" s="150"/>
      <c r="THM97" s="150"/>
      <c r="THN97" s="150"/>
      <c r="THO97" s="150"/>
      <c r="THP97" s="150"/>
      <c r="THQ97" s="150"/>
      <c r="THR97" s="150"/>
      <c r="THS97" s="150"/>
      <c r="THT97" s="150"/>
      <c r="THU97" s="150"/>
      <c r="THV97" s="150"/>
      <c r="THW97" s="150"/>
      <c r="THX97" s="150"/>
      <c r="THY97" s="150"/>
      <c r="THZ97" s="150"/>
      <c r="TIA97" s="150"/>
      <c r="TIB97" s="150"/>
      <c r="TIC97" s="150"/>
      <c r="TID97" s="150"/>
      <c r="TIE97" s="150"/>
      <c r="TIF97" s="150"/>
      <c r="TIG97" s="150"/>
      <c r="TIH97" s="150"/>
      <c r="TII97" s="150"/>
      <c r="TIJ97" s="150"/>
      <c r="TIK97" s="150"/>
      <c r="TIL97" s="150"/>
      <c r="TIM97" s="150"/>
      <c r="TIN97" s="150"/>
      <c r="TIO97" s="150"/>
      <c r="TIP97" s="150"/>
      <c r="TIQ97" s="150"/>
      <c r="TIR97" s="150"/>
      <c r="TIS97" s="150"/>
      <c r="TIT97" s="150"/>
      <c r="TIU97" s="150"/>
      <c r="TIV97" s="150"/>
      <c r="TIW97" s="150"/>
      <c r="TIX97" s="150"/>
      <c r="TIY97" s="150"/>
      <c r="TIZ97" s="150"/>
      <c r="TJA97" s="150"/>
      <c r="TJB97" s="150"/>
      <c r="TJC97" s="150"/>
      <c r="TJD97" s="150"/>
      <c r="TJE97" s="150"/>
      <c r="TJF97" s="150"/>
      <c r="TJG97" s="150"/>
      <c r="TJH97" s="150"/>
      <c r="TJI97" s="150"/>
      <c r="TJJ97" s="150"/>
      <c r="TJK97" s="150"/>
      <c r="TJL97" s="150"/>
      <c r="TJM97" s="150"/>
      <c r="TJN97" s="150"/>
      <c r="TJO97" s="150"/>
      <c r="TJP97" s="150"/>
      <c r="TJQ97" s="150"/>
      <c r="TJR97" s="150"/>
      <c r="TJS97" s="150"/>
      <c r="TJT97" s="150"/>
      <c r="TJU97" s="150"/>
      <c r="TJV97" s="150"/>
      <c r="TJW97" s="150"/>
      <c r="TJX97" s="150"/>
      <c r="TJY97" s="150"/>
      <c r="TJZ97" s="150"/>
      <c r="TKA97" s="150"/>
      <c r="TKB97" s="150"/>
      <c r="TKC97" s="150"/>
      <c r="TKD97" s="150"/>
      <c r="TKE97" s="150"/>
      <c r="TKF97" s="150"/>
      <c r="TKG97" s="150"/>
      <c r="TKH97" s="150"/>
      <c r="TKI97" s="150"/>
      <c r="TKJ97" s="150"/>
      <c r="TKK97" s="150"/>
      <c r="TKL97" s="150"/>
      <c r="TKM97" s="150"/>
      <c r="TKN97" s="150"/>
      <c r="TKO97" s="150"/>
      <c r="TKP97" s="150"/>
      <c r="TKQ97" s="150"/>
      <c r="TKR97" s="150"/>
      <c r="TKS97" s="150"/>
      <c r="TKT97" s="150"/>
      <c r="TKU97" s="150"/>
      <c r="TKV97" s="150"/>
      <c r="TKW97" s="150"/>
      <c r="TKX97" s="150"/>
      <c r="TKY97" s="150"/>
      <c r="TKZ97" s="150"/>
      <c r="TLA97" s="150"/>
      <c r="TLB97" s="150"/>
      <c r="TLC97" s="150"/>
      <c r="TLD97" s="150"/>
      <c r="TLE97" s="150"/>
      <c r="TLF97" s="150"/>
      <c r="TLG97" s="150"/>
      <c r="TLH97" s="150"/>
      <c r="TLI97" s="150"/>
      <c r="TLJ97" s="150"/>
      <c r="TLK97" s="150"/>
      <c r="TLL97" s="150"/>
      <c r="TLM97" s="150"/>
      <c r="TLN97" s="150"/>
      <c r="TLO97" s="150"/>
      <c r="TLP97" s="150"/>
      <c r="TLQ97" s="150"/>
      <c r="TLR97" s="150"/>
      <c r="TLS97" s="150"/>
      <c r="TLT97" s="150"/>
      <c r="TLU97" s="150"/>
      <c r="TLV97" s="150"/>
      <c r="TLW97" s="150"/>
      <c r="TLX97" s="150"/>
      <c r="TLY97" s="150"/>
      <c r="TLZ97" s="150"/>
      <c r="TMA97" s="150"/>
      <c r="TMB97" s="150"/>
      <c r="TMC97" s="150"/>
      <c r="TMD97" s="150"/>
      <c r="TME97" s="150"/>
      <c r="TMF97" s="150"/>
      <c r="TMG97" s="150"/>
      <c r="TMH97" s="150"/>
      <c r="TMI97" s="150"/>
      <c r="TMJ97" s="150"/>
      <c r="TMK97" s="150"/>
      <c r="TML97" s="150"/>
      <c r="TMM97" s="150"/>
      <c r="TMN97" s="150"/>
      <c r="TMO97" s="150"/>
      <c r="TMP97" s="150"/>
      <c r="TMQ97" s="150"/>
      <c r="TMR97" s="150"/>
      <c r="TMS97" s="150"/>
      <c r="TMT97" s="150"/>
      <c r="TMU97" s="150"/>
      <c r="TMV97" s="150"/>
      <c r="TMW97" s="150"/>
      <c r="TMX97" s="150"/>
      <c r="TMY97" s="150"/>
      <c r="TMZ97" s="150"/>
      <c r="TNA97" s="150"/>
      <c r="TNB97" s="150"/>
      <c r="TNC97" s="150"/>
      <c r="TND97" s="150"/>
      <c r="TNE97" s="150"/>
      <c r="TNF97" s="150"/>
      <c r="TNG97" s="150"/>
      <c r="TNH97" s="150"/>
      <c r="TNI97" s="150"/>
      <c r="TNJ97" s="150"/>
      <c r="TNK97" s="150"/>
      <c r="TNL97" s="150"/>
      <c r="TNM97" s="150"/>
      <c r="TNN97" s="150"/>
      <c r="TNO97" s="150"/>
      <c r="TNP97" s="150"/>
      <c r="TNQ97" s="150"/>
      <c r="TNR97" s="150"/>
      <c r="TNS97" s="150"/>
      <c r="TNT97" s="150"/>
      <c r="TNU97" s="150"/>
      <c r="TNV97" s="150"/>
      <c r="TNW97" s="150"/>
      <c r="TNX97" s="150"/>
      <c r="TNY97" s="150"/>
      <c r="TNZ97" s="150"/>
      <c r="TOA97" s="150"/>
      <c r="TOB97" s="150"/>
      <c r="TOC97" s="150"/>
      <c r="TOD97" s="150"/>
      <c r="TOE97" s="150"/>
      <c r="TOF97" s="150"/>
      <c r="TOG97" s="150"/>
      <c r="TOH97" s="150"/>
      <c r="TOI97" s="150"/>
      <c r="TOJ97" s="150"/>
      <c r="TOK97" s="150"/>
      <c r="TOL97" s="150"/>
      <c r="TOM97" s="150"/>
      <c r="TON97" s="150"/>
      <c r="TOO97" s="150"/>
      <c r="TOP97" s="150"/>
      <c r="TOQ97" s="150"/>
      <c r="TOR97" s="150"/>
      <c r="TOS97" s="150"/>
      <c r="TOT97" s="150"/>
      <c r="TOU97" s="150"/>
      <c r="TOV97" s="150"/>
      <c r="TOW97" s="150"/>
      <c r="TOX97" s="150"/>
      <c r="TOY97" s="150"/>
      <c r="TOZ97" s="150"/>
      <c r="TPA97" s="150"/>
      <c r="TPB97" s="150"/>
      <c r="TPC97" s="150"/>
      <c r="TPD97" s="150"/>
      <c r="TPE97" s="150"/>
      <c r="TPF97" s="150"/>
      <c r="TPG97" s="150"/>
      <c r="TPH97" s="150"/>
      <c r="TPI97" s="150"/>
      <c r="TPJ97" s="150"/>
      <c r="TPK97" s="150"/>
      <c r="TPL97" s="150"/>
      <c r="TPM97" s="150"/>
      <c r="TPN97" s="150"/>
      <c r="TPO97" s="150"/>
      <c r="TPP97" s="150"/>
      <c r="TPQ97" s="150"/>
      <c r="TPR97" s="150"/>
      <c r="TPS97" s="150"/>
      <c r="TPT97" s="150"/>
      <c r="TPU97" s="150"/>
      <c r="TPV97" s="150"/>
      <c r="TPW97" s="150"/>
      <c r="TPX97" s="150"/>
      <c r="TPY97" s="150"/>
      <c r="TPZ97" s="150"/>
      <c r="TQA97" s="150"/>
      <c r="TQB97" s="150"/>
      <c r="TQC97" s="150"/>
      <c r="TQD97" s="150"/>
      <c r="TQE97" s="150"/>
      <c r="TQF97" s="150"/>
      <c r="TQG97" s="150"/>
      <c r="TQH97" s="150"/>
      <c r="TQI97" s="150"/>
      <c r="TQJ97" s="150"/>
      <c r="TQK97" s="150"/>
      <c r="TQL97" s="150"/>
      <c r="TQM97" s="150"/>
      <c r="TQN97" s="150"/>
      <c r="TQO97" s="150"/>
      <c r="TQP97" s="150"/>
      <c r="TQQ97" s="150"/>
      <c r="TQR97" s="150"/>
      <c r="TQS97" s="150"/>
      <c r="TQT97" s="150"/>
      <c r="TQU97" s="150"/>
      <c r="TQV97" s="150"/>
      <c r="TQW97" s="150"/>
      <c r="TQX97" s="150"/>
      <c r="TQY97" s="150"/>
      <c r="TQZ97" s="150"/>
      <c r="TRA97" s="150"/>
      <c r="TRB97" s="150"/>
      <c r="TRC97" s="150"/>
      <c r="TRD97" s="150"/>
      <c r="TRE97" s="150"/>
      <c r="TRF97" s="150"/>
      <c r="TRG97" s="150"/>
      <c r="TRH97" s="150"/>
      <c r="TRI97" s="150"/>
      <c r="TRJ97" s="150"/>
      <c r="TRK97" s="150"/>
      <c r="TRL97" s="150"/>
      <c r="TRM97" s="150"/>
      <c r="TRN97" s="150"/>
      <c r="TRO97" s="150"/>
      <c r="TRP97" s="150"/>
      <c r="TRQ97" s="150"/>
      <c r="TRR97" s="150"/>
      <c r="TRS97" s="150"/>
      <c r="TRT97" s="150"/>
      <c r="TRU97" s="150"/>
      <c r="TRV97" s="150"/>
      <c r="TRW97" s="150"/>
      <c r="TRX97" s="150"/>
      <c r="TRY97" s="150"/>
      <c r="TRZ97" s="150"/>
      <c r="TSA97" s="150"/>
      <c r="TSB97" s="150"/>
      <c r="TSC97" s="150"/>
      <c r="TSD97" s="150"/>
      <c r="TSE97" s="150"/>
      <c r="TSF97" s="150"/>
      <c r="TSG97" s="150"/>
      <c r="TSH97" s="150"/>
      <c r="TSI97" s="150"/>
      <c r="TSJ97" s="150"/>
      <c r="TSK97" s="150"/>
      <c r="TSL97" s="150"/>
      <c r="TSM97" s="150"/>
      <c r="TSN97" s="150"/>
      <c r="TSO97" s="150"/>
      <c r="TSP97" s="150"/>
      <c r="TSQ97" s="150"/>
      <c r="TSR97" s="150"/>
      <c r="TSS97" s="150"/>
      <c r="TST97" s="150"/>
      <c r="TSU97" s="150"/>
      <c r="TSV97" s="150"/>
      <c r="TSW97" s="150"/>
      <c r="TSX97" s="150"/>
      <c r="TSY97" s="150"/>
      <c r="TSZ97" s="150"/>
      <c r="TTA97" s="150"/>
      <c r="TTB97" s="150"/>
      <c r="TTC97" s="150"/>
      <c r="TTD97" s="150"/>
      <c r="TTE97" s="150"/>
      <c r="TTF97" s="150"/>
      <c r="TTG97" s="150"/>
      <c r="TTH97" s="150"/>
      <c r="TTI97" s="150"/>
      <c r="TTJ97" s="150"/>
      <c r="TTK97" s="150"/>
      <c r="TTL97" s="150"/>
      <c r="TTM97" s="150"/>
      <c r="TTN97" s="150"/>
      <c r="TTO97" s="150"/>
      <c r="TTP97" s="150"/>
      <c r="TTQ97" s="150"/>
      <c r="TTR97" s="150"/>
      <c r="TTS97" s="150"/>
      <c r="TTT97" s="150"/>
      <c r="TTU97" s="150"/>
      <c r="TTV97" s="150"/>
      <c r="TTW97" s="150"/>
      <c r="TTX97" s="150"/>
      <c r="TTY97" s="150"/>
      <c r="TTZ97" s="150"/>
      <c r="TUA97" s="150"/>
      <c r="TUB97" s="150"/>
      <c r="TUC97" s="150"/>
      <c r="TUD97" s="150"/>
      <c r="TUE97" s="150"/>
      <c r="TUF97" s="150"/>
      <c r="TUG97" s="150"/>
      <c r="TUH97" s="150"/>
      <c r="TUI97" s="150"/>
      <c r="TUJ97" s="150"/>
      <c r="TUK97" s="150"/>
      <c r="TUL97" s="150"/>
      <c r="TUM97" s="150"/>
      <c r="TUN97" s="150"/>
      <c r="TUO97" s="150"/>
      <c r="TUP97" s="150"/>
      <c r="TUQ97" s="150"/>
      <c r="TUR97" s="150"/>
      <c r="TUS97" s="150"/>
      <c r="TUT97" s="150"/>
      <c r="TUU97" s="150"/>
      <c r="TUV97" s="150"/>
      <c r="TUW97" s="150"/>
      <c r="TUX97" s="150"/>
      <c r="TUY97" s="150"/>
      <c r="TUZ97" s="150"/>
      <c r="TVA97" s="150"/>
      <c r="TVB97" s="150"/>
      <c r="TVC97" s="150"/>
      <c r="TVD97" s="150"/>
      <c r="TVE97" s="150"/>
      <c r="TVF97" s="150"/>
      <c r="TVG97" s="150"/>
      <c r="TVH97" s="150"/>
      <c r="TVI97" s="150"/>
      <c r="TVJ97" s="150"/>
      <c r="TVK97" s="150"/>
      <c r="TVL97" s="150"/>
      <c r="TVM97" s="150"/>
      <c r="TVN97" s="150"/>
      <c r="TVO97" s="150"/>
      <c r="TVP97" s="150"/>
      <c r="TVQ97" s="150"/>
      <c r="TVR97" s="150"/>
      <c r="TVS97" s="150"/>
      <c r="TVT97" s="150"/>
      <c r="TVU97" s="150"/>
      <c r="TVV97" s="150"/>
      <c r="TVW97" s="150"/>
      <c r="TVX97" s="150"/>
      <c r="TVY97" s="150"/>
      <c r="TVZ97" s="150"/>
      <c r="TWA97" s="150"/>
      <c r="TWB97" s="150"/>
      <c r="TWC97" s="150"/>
      <c r="TWD97" s="150"/>
      <c r="TWE97" s="150"/>
      <c r="TWF97" s="150"/>
      <c r="TWG97" s="150"/>
      <c r="TWH97" s="150"/>
      <c r="TWI97" s="150"/>
      <c r="TWJ97" s="150"/>
      <c r="TWK97" s="150"/>
      <c r="TWL97" s="150"/>
      <c r="TWM97" s="150"/>
      <c r="TWN97" s="150"/>
      <c r="TWO97" s="150"/>
      <c r="TWP97" s="150"/>
      <c r="TWQ97" s="150"/>
      <c r="TWR97" s="150"/>
      <c r="TWS97" s="150"/>
      <c r="TWT97" s="150"/>
      <c r="TWU97" s="150"/>
      <c r="TWV97" s="150"/>
      <c r="TWW97" s="150"/>
      <c r="TWX97" s="150"/>
      <c r="TWY97" s="150"/>
      <c r="TWZ97" s="150"/>
      <c r="TXA97" s="150"/>
      <c r="TXB97" s="150"/>
      <c r="TXC97" s="150"/>
      <c r="TXD97" s="150"/>
      <c r="TXE97" s="150"/>
      <c r="TXF97" s="150"/>
      <c r="TXG97" s="150"/>
      <c r="TXH97" s="150"/>
      <c r="TXI97" s="150"/>
      <c r="TXJ97" s="150"/>
      <c r="TXK97" s="150"/>
      <c r="TXL97" s="150"/>
      <c r="TXM97" s="150"/>
      <c r="TXN97" s="150"/>
      <c r="TXO97" s="150"/>
      <c r="TXP97" s="150"/>
      <c r="TXQ97" s="150"/>
      <c r="TXR97" s="150"/>
      <c r="TXS97" s="150"/>
      <c r="TXT97" s="150"/>
      <c r="TXU97" s="150"/>
      <c r="TXV97" s="150"/>
      <c r="TXW97" s="150"/>
      <c r="TXX97" s="150"/>
      <c r="TXY97" s="150"/>
      <c r="TXZ97" s="150"/>
      <c r="TYA97" s="150"/>
      <c r="TYB97" s="150"/>
      <c r="TYC97" s="150"/>
      <c r="TYD97" s="150"/>
      <c r="TYE97" s="150"/>
      <c r="TYF97" s="150"/>
      <c r="TYG97" s="150"/>
      <c r="TYH97" s="150"/>
      <c r="TYI97" s="150"/>
      <c r="TYJ97" s="150"/>
      <c r="TYK97" s="150"/>
      <c r="TYL97" s="150"/>
      <c r="TYM97" s="150"/>
      <c r="TYN97" s="150"/>
      <c r="TYO97" s="150"/>
      <c r="TYP97" s="150"/>
      <c r="TYQ97" s="150"/>
      <c r="TYR97" s="150"/>
      <c r="TYS97" s="150"/>
      <c r="TYT97" s="150"/>
      <c r="TYU97" s="150"/>
      <c r="TYV97" s="150"/>
      <c r="TYW97" s="150"/>
      <c r="TYX97" s="150"/>
      <c r="TYY97" s="150"/>
      <c r="TYZ97" s="150"/>
      <c r="TZA97" s="150"/>
      <c r="TZB97" s="150"/>
      <c r="TZC97" s="150"/>
      <c r="TZD97" s="150"/>
      <c r="TZE97" s="150"/>
      <c r="TZF97" s="150"/>
      <c r="TZG97" s="150"/>
      <c r="TZH97" s="150"/>
      <c r="TZI97" s="150"/>
      <c r="TZJ97" s="150"/>
      <c r="TZK97" s="150"/>
      <c r="TZL97" s="150"/>
      <c r="TZM97" s="150"/>
      <c r="TZN97" s="150"/>
      <c r="TZO97" s="150"/>
      <c r="TZP97" s="150"/>
      <c r="TZQ97" s="150"/>
      <c r="TZR97" s="150"/>
      <c r="TZS97" s="150"/>
      <c r="TZT97" s="150"/>
      <c r="TZU97" s="150"/>
      <c r="TZV97" s="150"/>
      <c r="TZW97" s="150"/>
      <c r="TZX97" s="150"/>
      <c r="TZY97" s="150"/>
      <c r="TZZ97" s="150"/>
      <c r="UAA97" s="150"/>
      <c r="UAB97" s="150"/>
      <c r="UAC97" s="150"/>
      <c r="UAD97" s="150"/>
      <c r="UAE97" s="150"/>
      <c r="UAF97" s="150"/>
      <c r="UAG97" s="150"/>
      <c r="UAH97" s="150"/>
      <c r="UAI97" s="150"/>
      <c r="UAJ97" s="150"/>
      <c r="UAK97" s="150"/>
      <c r="UAL97" s="150"/>
      <c r="UAM97" s="150"/>
      <c r="UAN97" s="150"/>
      <c r="UAO97" s="150"/>
      <c r="UAP97" s="150"/>
      <c r="UAQ97" s="150"/>
      <c r="UAR97" s="150"/>
      <c r="UAS97" s="150"/>
      <c r="UAT97" s="150"/>
      <c r="UAU97" s="150"/>
      <c r="UAV97" s="150"/>
      <c r="UAW97" s="150"/>
      <c r="UAX97" s="150"/>
      <c r="UAY97" s="150"/>
      <c r="UAZ97" s="150"/>
      <c r="UBA97" s="150"/>
      <c r="UBB97" s="150"/>
      <c r="UBC97" s="150"/>
      <c r="UBD97" s="150"/>
      <c r="UBE97" s="150"/>
      <c r="UBF97" s="150"/>
      <c r="UBG97" s="150"/>
      <c r="UBH97" s="150"/>
      <c r="UBI97" s="150"/>
      <c r="UBJ97" s="150"/>
      <c r="UBK97" s="150"/>
      <c r="UBL97" s="150"/>
      <c r="UBM97" s="150"/>
      <c r="UBN97" s="150"/>
      <c r="UBO97" s="150"/>
      <c r="UBP97" s="150"/>
      <c r="UBQ97" s="150"/>
      <c r="UBR97" s="150"/>
      <c r="UBS97" s="150"/>
      <c r="UBT97" s="150"/>
      <c r="UBU97" s="150"/>
      <c r="UBV97" s="150"/>
      <c r="UBW97" s="150"/>
      <c r="UBX97" s="150"/>
      <c r="UBY97" s="150"/>
      <c r="UBZ97" s="150"/>
      <c r="UCA97" s="150"/>
      <c r="UCB97" s="150"/>
      <c r="UCC97" s="150"/>
      <c r="UCD97" s="150"/>
      <c r="UCE97" s="150"/>
      <c r="UCF97" s="150"/>
      <c r="UCG97" s="150"/>
      <c r="UCH97" s="150"/>
      <c r="UCI97" s="150"/>
      <c r="UCJ97" s="150"/>
      <c r="UCK97" s="150"/>
      <c r="UCL97" s="150"/>
      <c r="UCM97" s="150"/>
      <c r="UCN97" s="150"/>
      <c r="UCO97" s="150"/>
      <c r="UCP97" s="150"/>
      <c r="UCQ97" s="150"/>
      <c r="UCR97" s="150"/>
      <c r="UCS97" s="150"/>
      <c r="UCT97" s="150"/>
      <c r="UCU97" s="150"/>
      <c r="UCV97" s="150"/>
      <c r="UCW97" s="150"/>
      <c r="UCX97" s="150"/>
      <c r="UCY97" s="150"/>
      <c r="UCZ97" s="150"/>
      <c r="UDA97" s="150"/>
      <c r="UDB97" s="150"/>
      <c r="UDC97" s="150"/>
      <c r="UDD97" s="150"/>
      <c r="UDE97" s="150"/>
      <c r="UDF97" s="150"/>
      <c r="UDG97" s="150"/>
      <c r="UDH97" s="150"/>
      <c r="UDI97" s="150"/>
      <c r="UDJ97" s="150"/>
      <c r="UDK97" s="150"/>
      <c r="UDL97" s="150"/>
      <c r="UDM97" s="150"/>
      <c r="UDN97" s="150"/>
      <c r="UDO97" s="150"/>
      <c r="UDP97" s="150"/>
      <c r="UDQ97" s="150"/>
      <c r="UDR97" s="150"/>
      <c r="UDS97" s="150"/>
      <c r="UDT97" s="150"/>
      <c r="UDU97" s="150"/>
      <c r="UDV97" s="150"/>
      <c r="UDW97" s="150"/>
      <c r="UDX97" s="150"/>
      <c r="UDY97" s="150"/>
      <c r="UDZ97" s="150"/>
      <c r="UEA97" s="150"/>
      <c r="UEB97" s="150"/>
      <c r="UEC97" s="150"/>
      <c r="UED97" s="150"/>
      <c r="UEE97" s="150"/>
      <c r="UEF97" s="150"/>
      <c r="UEG97" s="150"/>
      <c r="UEH97" s="150"/>
      <c r="UEI97" s="150"/>
      <c r="UEJ97" s="150"/>
      <c r="UEK97" s="150"/>
      <c r="UEL97" s="150"/>
      <c r="UEM97" s="150"/>
      <c r="UEN97" s="150"/>
      <c r="UEO97" s="150"/>
      <c r="UEP97" s="150"/>
      <c r="UEQ97" s="150"/>
      <c r="UER97" s="150"/>
      <c r="UES97" s="150"/>
      <c r="UET97" s="150"/>
      <c r="UEU97" s="150"/>
      <c r="UEV97" s="150"/>
      <c r="UEW97" s="150"/>
      <c r="UEX97" s="150"/>
      <c r="UEY97" s="150"/>
      <c r="UEZ97" s="150"/>
      <c r="UFA97" s="150"/>
      <c r="UFB97" s="150"/>
      <c r="UFC97" s="150"/>
      <c r="UFD97" s="150"/>
      <c r="UFE97" s="150"/>
      <c r="UFF97" s="150"/>
      <c r="UFG97" s="150"/>
      <c r="UFH97" s="150"/>
      <c r="UFI97" s="150"/>
      <c r="UFJ97" s="150"/>
      <c r="UFK97" s="150"/>
      <c r="UFL97" s="150"/>
      <c r="UFM97" s="150"/>
      <c r="UFN97" s="150"/>
      <c r="UFO97" s="150"/>
      <c r="UFP97" s="150"/>
      <c r="UFQ97" s="150"/>
      <c r="UFR97" s="150"/>
      <c r="UFS97" s="150"/>
      <c r="UFT97" s="150"/>
      <c r="UFU97" s="150"/>
      <c r="UFV97" s="150"/>
      <c r="UFW97" s="150"/>
      <c r="UFX97" s="150"/>
      <c r="UFY97" s="150"/>
      <c r="UFZ97" s="150"/>
      <c r="UGA97" s="150"/>
      <c r="UGB97" s="150"/>
      <c r="UGC97" s="150"/>
      <c r="UGD97" s="150"/>
      <c r="UGE97" s="150"/>
      <c r="UGF97" s="150"/>
      <c r="UGG97" s="150"/>
      <c r="UGH97" s="150"/>
      <c r="UGI97" s="150"/>
      <c r="UGJ97" s="150"/>
      <c r="UGK97" s="150"/>
      <c r="UGL97" s="150"/>
      <c r="UGM97" s="150"/>
      <c r="UGN97" s="150"/>
      <c r="UGO97" s="150"/>
      <c r="UGP97" s="150"/>
      <c r="UGQ97" s="150"/>
      <c r="UGR97" s="150"/>
      <c r="UGS97" s="150"/>
      <c r="UGT97" s="150"/>
      <c r="UGU97" s="150"/>
      <c r="UGV97" s="150"/>
      <c r="UGW97" s="150"/>
      <c r="UGX97" s="150"/>
      <c r="UGY97" s="150"/>
      <c r="UGZ97" s="150"/>
      <c r="UHA97" s="150"/>
      <c r="UHB97" s="150"/>
      <c r="UHC97" s="150"/>
      <c r="UHD97" s="150"/>
      <c r="UHE97" s="150"/>
      <c r="UHF97" s="150"/>
      <c r="UHG97" s="150"/>
      <c r="UHH97" s="150"/>
      <c r="UHI97" s="150"/>
      <c r="UHJ97" s="150"/>
      <c r="UHK97" s="150"/>
      <c r="UHL97" s="150"/>
      <c r="UHM97" s="150"/>
      <c r="UHN97" s="150"/>
      <c r="UHO97" s="150"/>
      <c r="UHP97" s="150"/>
      <c r="UHQ97" s="150"/>
      <c r="UHR97" s="150"/>
      <c r="UHS97" s="150"/>
      <c r="UHT97" s="150"/>
      <c r="UHU97" s="150"/>
      <c r="UHV97" s="150"/>
      <c r="UHW97" s="150"/>
      <c r="UHX97" s="150"/>
      <c r="UHY97" s="150"/>
      <c r="UHZ97" s="150"/>
      <c r="UIA97" s="150"/>
      <c r="UIB97" s="150"/>
      <c r="UIC97" s="150"/>
      <c r="UID97" s="150"/>
      <c r="UIE97" s="150"/>
      <c r="UIF97" s="150"/>
      <c r="UIG97" s="150"/>
      <c r="UIH97" s="150"/>
      <c r="UII97" s="150"/>
      <c r="UIJ97" s="150"/>
      <c r="UIK97" s="150"/>
      <c r="UIL97" s="150"/>
      <c r="UIM97" s="150"/>
      <c r="UIN97" s="150"/>
      <c r="UIO97" s="150"/>
      <c r="UIP97" s="150"/>
      <c r="UIQ97" s="150"/>
      <c r="UIR97" s="150"/>
      <c r="UIS97" s="150"/>
      <c r="UIT97" s="150"/>
      <c r="UIU97" s="150"/>
      <c r="UIV97" s="150"/>
      <c r="UIW97" s="150"/>
      <c r="UIX97" s="150"/>
      <c r="UIY97" s="150"/>
      <c r="UIZ97" s="150"/>
      <c r="UJA97" s="150"/>
      <c r="UJB97" s="150"/>
      <c r="UJC97" s="150"/>
      <c r="UJD97" s="150"/>
      <c r="UJE97" s="150"/>
      <c r="UJF97" s="150"/>
      <c r="UJG97" s="150"/>
      <c r="UJH97" s="150"/>
      <c r="UJI97" s="150"/>
      <c r="UJJ97" s="150"/>
      <c r="UJK97" s="150"/>
      <c r="UJL97" s="150"/>
      <c r="UJM97" s="150"/>
      <c r="UJN97" s="150"/>
      <c r="UJO97" s="150"/>
      <c r="UJP97" s="150"/>
      <c r="UJQ97" s="150"/>
      <c r="UJR97" s="150"/>
      <c r="UJS97" s="150"/>
      <c r="UJT97" s="150"/>
      <c r="UJU97" s="150"/>
      <c r="UJV97" s="150"/>
      <c r="UJW97" s="150"/>
      <c r="UJX97" s="150"/>
      <c r="UJY97" s="150"/>
      <c r="UJZ97" s="150"/>
      <c r="UKA97" s="150"/>
      <c r="UKB97" s="150"/>
      <c r="UKC97" s="150"/>
      <c r="UKD97" s="150"/>
      <c r="UKE97" s="150"/>
      <c r="UKF97" s="150"/>
      <c r="UKG97" s="150"/>
      <c r="UKH97" s="150"/>
      <c r="UKI97" s="150"/>
      <c r="UKJ97" s="150"/>
      <c r="UKK97" s="150"/>
      <c r="UKL97" s="150"/>
      <c r="UKM97" s="150"/>
      <c r="UKN97" s="150"/>
      <c r="UKO97" s="150"/>
      <c r="UKP97" s="150"/>
      <c r="UKQ97" s="150"/>
      <c r="UKR97" s="150"/>
      <c r="UKS97" s="150"/>
      <c r="UKT97" s="150"/>
      <c r="UKU97" s="150"/>
      <c r="UKV97" s="150"/>
      <c r="UKW97" s="150"/>
      <c r="UKX97" s="150"/>
      <c r="UKY97" s="150"/>
      <c r="UKZ97" s="150"/>
      <c r="ULA97" s="150"/>
      <c r="ULB97" s="150"/>
      <c r="ULC97" s="150"/>
      <c r="ULD97" s="150"/>
      <c r="ULE97" s="150"/>
      <c r="ULF97" s="150"/>
      <c r="ULG97" s="150"/>
      <c r="ULH97" s="150"/>
      <c r="ULI97" s="150"/>
      <c r="ULJ97" s="150"/>
      <c r="ULK97" s="150"/>
      <c r="ULL97" s="150"/>
      <c r="ULM97" s="150"/>
      <c r="ULN97" s="150"/>
      <c r="ULO97" s="150"/>
      <c r="ULP97" s="150"/>
      <c r="ULQ97" s="150"/>
      <c r="ULR97" s="150"/>
      <c r="ULS97" s="150"/>
      <c r="ULT97" s="150"/>
      <c r="ULU97" s="150"/>
      <c r="ULV97" s="150"/>
      <c r="ULW97" s="150"/>
      <c r="ULX97" s="150"/>
      <c r="ULY97" s="150"/>
      <c r="ULZ97" s="150"/>
      <c r="UMA97" s="150"/>
      <c r="UMB97" s="150"/>
      <c r="UMC97" s="150"/>
      <c r="UMD97" s="150"/>
      <c r="UME97" s="150"/>
      <c r="UMF97" s="150"/>
      <c r="UMG97" s="150"/>
      <c r="UMH97" s="150"/>
      <c r="UMI97" s="150"/>
      <c r="UMJ97" s="150"/>
      <c r="UMK97" s="150"/>
      <c r="UML97" s="150"/>
      <c r="UMM97" s="150"/>
      <c r="UMN97" s="150"/>
      <c r="UMO97" s="150"/>
      <c r="UMP97" s="150"/>
      <c r="UMQ97" s="150"/>
      <c r="UMR97" s="150"/>
      <c r="UMS97" s="150"/>
      <c r="UMT97" s="150"/>
      <c r="UMU97" s="150"/>
      <c r="UMV97" s="150"/>
      <c r="UMW97" s="150"/>
      <c r="UMX97" s="150"/>
      <c r="UMY97" s="150"/>
      <c r="UMZ97" s="150"/>
      <c r="UNA97" s="150"/>
      <c r="UNB97" s="150"/>
      <c r="UNC97" s="150"/>
      <c r="UND97" s="150"/>
      <c r="UNE97" s="150"/>
      <c r="UNF97" s="150"/>
      <c r="UNG97" s="150"/>
      <c r="UNH97" s="150"/>
      <c r="UNI97" s="150"/>
      <c r="UNJ97" s="150"/>
      <c r="UNK97" s="150"/>
      <c r="UNL97" s="150"/>
      <c r="UNM97" s="150"/>
      <c r="UNN97" s="150"/>
      <c r="UNO97" s="150"/>
      <c r="UNP97" s="150"/>
      <c r="UNQ97" s="150"/>
      <c r="UNR97" s="150"/>
      <c r="UNS97" s="150"/>
      <c r="UNT97" s="150"/>
      <c r="UNU97" s="150"/>
      <c r="UNV97" s="150"/>
      <c r="UNW97" s="150"/>
      <c r="UNX97" s="150"/>
      <c r="UNY97" s="150"/>
      <c r="UNZ97" s="150"/>
      <c r="UOA97" s="150"/>
      <c r="UOB97" s="150"/>
      <c r="UOC97" s="150"/>
      <c r="UOD97" s="150"/>
      <c r="UOE97" s="150"/>
      <c r="UOF97" s="150"/>
      <c r="UOG97" s="150"/>
      <c r="UOH97" s="150"/>
      <c r="UOI97" s="150"/>
      <c r="UOJ97" s="150"/>
      <c r="UOK97" s="150"/>
      <c r="UOL97" s="150"/>
      <c r="UOM97" s="150"/>
      <c r="UON97" s="150"/>
      <c r="UOO97" s="150"/>
      <c r="UOP97" s="150"/>
      <c r="UOQ97" s="150"/>
      <c r="UOR97" s="150"/>
      <c r="UOS97" s="150"/>
      <c r="UOT97" s="150"/>
      <c r="UOU97" s="150"/>
      <c r="UOV97" s="150"/>
      <c r="UOW97" s="150"/>
      <c r="UOX97" s="150"/>
      <c r="UOY97" s="150"/>
      <c r="UOZ97" s="150"/>
      <c r="UPA97" s="150"/>
      <c r="UPB97" s="150"/>
      <c r="UPC97" s="150"/>
      <c r="UPD97" s="150"/>
      <c r="UPE97" s="150"/>
      <c r="UPF97" s="150"/>
      <c r="UPG97" s="150"/>
      <c r="UPH97" s="150"/>
      <c r="UPI97" s="150"/>
      <c r="UPJ97" s="150"/>
      <c r="UPK97" s="150"/>
      <c r="UPL97" s="150"/>
      <c r="UPM97" s="150"/>
      <c r="UPN97" s="150"/>
      <c r="UPO97" s="150"/>
      <c r="UPP97" s="150"/>
      <c r="UPQ97" s="150"/>
      <c r="UPR97" s="150"/>
      <c r="UPS97" s="150"/>
      <c r="UPT97" s="150"/>
      <c r="UPU97" s="150"/>
      <c r="UPV97" s="150"/>
      <c r="UPW97" s="150"/>
      <c r="UPX97" s="150"/>
      <c r="UPY97" s="150"/>
      <c r="UPZ97" s="150"/>
      <c r="UQA97" s="150"/>
      <c r="UQB97" s="150"/>
      <c r="UQC97" s="150"/>
      <c r="UQD97" s="150"/>
      <c r="UQE97" s="150"/>
      <c r="UQF97" s="150"/>
      <c r="UQG97" s="150"/>
      <c r="UQH97" s="150"/>
      <c r="UQI97" s="150"/>
      <c r="UQJ97" s="150"/>
      <c r="UQK97" s="150"/>
      <c r="UQL97" s="150"/>
      <c r="UQM97" s="150"/>
      <c r="UQN97" s="150"/>
      <c r="UQO97" s="150"/>
      <c r="UQP97" s="150"/>
      <c r="UQQ97" s="150"/>
      <c r="UQR97" s="150"/>
      <c r="UQS97" s="150"/>
      <c r="UQT97" s="150"/>
      <c r="UQU97" s="150"/>
      <c r="UQV97" s="150"/>
      <c r="UQW97" s="150"/>
      <c r="UQX97" s="150"/>
      <c r="UQY97" s="150"/>
      <c r="UQZ97" s="150"/>
      <c r="URA97" s="150"/>
      <c r="URB97" s="150"/>
      <c r="URC97" s="150"/>
      <c r="URD97" s="150"/>
      <c r="URE97" s="150"/>
      <c r="URF97" s="150"/>
      <c r="URG97" s="150"/>
      <c r="URH97" s="150"/>
      <c r="URI97" s="150"/>
      <c r="URJ97" s="150"/>
      <c r="URK97" s="150"/>
      <c r="URL97" s="150"/>
      <c r="URM97" s="150"/>
      <c r="URN97" s="150"/>
      <c r="URO97" s="150"/>
      <c r="URP97" s="150"/>
      <c r="URQ97" s="150"/>
      <c r="URR97" s="150"/>
      <c r="URS97" s="150"/>
      <c r="URT97" s="150"/>
      <c r="URU97" s="150"/>
      <c r="URV97" s="150"/>
      <c r="URW97" s="150"/>
      <c r="URX97" s="150"/>
      <c r="URY97" s="150"/>
      <c r="URZ97" s="150"/>
      <c r="USA97" s="150"/>
      <c r="USB97" s="150"/>
      <c r="USC97" s="150"/>
      <c r="USD97" s="150"/>
      <c r="USE97" s="150"/>
      <c r="USF97" s="150"/>
      <c r="USG97" s="150"/>
      <c r="USH97" s="150"/>
      <c r="USI97" s="150"/>
      <c r="USJ97" s="150"/>
      <c r="USK97" s="150"/>
      <c r="USL97" s="150"/>
      <c r="USM97" s="150"/>
      <c r="USN97" s="150"/>
      <c r="USO97" s="150"/>
      <c r="USP97" s="150"/>
      <c r="USQ97" s="150"/>
      <c r="USR97" s="150"/>
      <c r="USS97" s="150"/>
      <c r="UST97" s="150"/>
      <c r="USU97" s="150"/>
      <c r="USV97" s="150"/>
      <c r="USW97" s="150"/>
      <c r="USX97" s="150"/>
      <c r="USY97" s="150"/>
      <c r="USZ97" s="150"/>
      <c r="UTA97" s="150"/>
      <c r="UTB97" s="150"/>
      <c r="UTC97" s="150"/>
      <c r="UTD97" s="150"/>
      <c r="UTE97" s="150"/>
      <c r="UTF97" s="150"/>
      <c r="UTG97" s="150"/>
      <c r="UTH97" s="150"/>
      <c r="UTI97" s="150"/>
      <c r="UTJ97" s="150"/>
      <c r="UTK97" s="150"/>
      <c r="UTL97" s="150"/>
      <c r="UTM97" s="150"/>
      <c r="UTN97" s="150"/>
      <c r="UTO97" s="150"/>
      <c r="UTP97" s="150"/>
      <c r="UTQ97" s="150"/>
      <c r="UTR97" s="150"/>
      <c r="UTS97" s="150"/>
      <c r="UTT97" s="150"/>
      <c r="UTU97" s="150"/>
      <c r="UTV97" s="150"/>
      <c r="UTW97" s="150"/>
      <c r="UTX97" s="150"/>
      <c r="UTY97" s="150"/>
      <c r="UTZ97" s="150"/>
      <c r="UUA97" s="150"/>
      <c r="UUB97" s="150"/>
      <c r="UUC97" s="150"/>
      <c r="UUD97" s="150"/>
      <c r="UUE97" s="150"/>
      <c r="UUF97" s="150"/>
      <c r="UUG97" s="150"/>
      <c r="UUH97" s="150"/>
      <c r="UUI97" s="150"/>
      <c r="UUJ97" s="150"/>
      <c r="UUK97" s="150"/>
      <c r="UUL97" s="150"/>
      <c r="UUM97" s="150"/>
      <c r="UUN97" s="150"/>
      <c r="UUO97" s="150"/>
      <c r="UUP97" s="150"/>
      <c r="UUQ97" s="150"/>
      <c r="UUR97" s="150"/>
      <c r="UUS97" s="150"/>
      <c r="UUT97" s="150"/>
      <c r="UUU97" s="150"/>
      <c r="UUV97" s="150"/>
      <c r="UUW97" s="150"/>
      <c r="UUX97" s="150"/>
      <c r="UUY97" s="150"/>
      <c r="UUZ97" s="150"/>
      <c r="UVA97" s="150"/>
      <c r="UVB97" s="150"/>
      <c r="UVC97" s="150"/>
      <c r="UVD97" s="150"/>
      <c r="UVE97" s="150"/>
      <c r="UVF97" s="150"/>
      <c r="UVG97" s="150"/>
      <c r="UVH97" s="150"/>
      <c r="UVI97" s="150"/>
      <c r="UVJ97" s="150"/>
      <c r="UVK97" s="150"/>
      <c r="UVL97" s="150"/>
      <c r="UVM97" s="150"/>
      <c r="UVN97" s="150"/>
      <c r="UVO97" s="150"/>
      <c r="UVP97" s="150"/>
      <c r="UVQ97" s="150"/>
      <c r="UVR97" s="150"/>
      <c r="UVS97" s="150"/>
      <c r="UVT97" s="150"/>
      <c r="UVU97" s="150"/>
      <c r="UVV97" s="150"/>
      <c r="UVW97" s="150"/>
      <c r="UVX97" s="150"/>
      <c r="UVY97" s="150"/>
      <c r="UVZ97" s="150"/>
      <c r="UWA97" s="150"/>
      <c r="UWB97" s="150"/>
      <c r="UWC97" s="150"/>
      <c r="UWD97" s="150"/>
      <c r="UWE97" s="150"/>
      <c r="UWF97" s="150"/>
      <c r="UWG97" s="150"/>
      <c r="UWH97" s="150"/>
      <c r="UWI97" s="150"/>
      <c r="UWJ97" s="150"/>
      <c r="UWK97" s="150"/>
      <c r="UWL97" s="150"/>
      <c r="UWM97" s="150"/>
      <c r="UWN97" s="150"/>
      <c r="UWO97" s="150"/>
      <c r="UWP97" s="150"/>
      <c r="UWQ97" s="150"/>
      <c r="UWR97" s="150"/>
      <c r="UWS97" s="150"/>
      <c r="UWT97" s="150"/>
      <c r="UWU97" s="150"/>
      <c r="UWV97" s="150"/>
      <c r="UWW97" s="150"/>
      <c r="UWX97" s="150"/>
      <c r="UWY97" s="150"/>
      <c r="UWZ97" s="150"/>
      <c r="UXA97" s="150"/>
      <c r="UXB97" s="150"/>
      <c r="UXC97" s="150"/>
      <c r="UXD97" s="150"/>
      <c r="UXE97" s="150"/>
      <c r="UXF97" s="150"/>
      <c r="UXG97" s="150"/>
      <c r="UXH97" s="150"/>
      <c r="UXI97" s="150"/>
      <c r="UXJ97" s="150"/>
      <c r="UXK97" s="150"/>
      <c r="UXL97" s="150"/>
      <c r="UXM97" s="150"/>
      <c r="UXN97" s="150"/>
      <c r="UXO97" s="150"/>
      <c r="UXP97" s="150"/>
      <c r="UXQ97" s="150"/>
      <c r="UXR97" s="150"/>
      <c r="UXS97" s="150"/>
      <c r="UXT97" s="150"/>
      <c r="UXU97" s="150"/>
      <c r="UXV97" s="150"/>
      <c r="UXW97" s="150"/>
      <c r="UXX97" s="150"/>
      <c r="UXY97" s="150"/>
      <c r="UXZ97" s="150"/>
      <c r="UYA97" s="150"/>
      <c r="UYB97" s="150"/>
      <c r="UYC97" s="150"/>
      <c r="UYD97" s="150"/>
      <c r="UYE97" s="150"/>
      <c r="UYF97" s="150"/>
      <c r="UYG97" s="150"/>
      <c r="UYH97" s="150"/>
      <c r="UYI97" s="150"/>
      <c r="UYJ97" s="150"/>
      <c r="UYK97" s="150"/>
      <c r="UYL97" s="150"/>
      <c r="UYM97" s="150"/>
      <c r="UYN97" s="150"/>
      <c r="UYO97" s="150"/>
      <c r="UYP97" s="150"/>
      <c r="UYQ97" s="150"/>
      <c r="UYR97" s="150"/>
      <c r="UYS97" s="150"/>
      <c r="UYT97" s="150"/>
      <c r="UYU97" s="150"/>
      <c r="UYV97" s="150"/>
      <c r="UYW97" s="150"/>
      <c r="UYX97" s="150"/>
      <c r="UYY97" s="150"/>
      <c r="UYZ97" s="150"/>
      <c r="UZA97" s="150"/>
      <c r="UZB97" s="150"/>
      <c r="UZC97" s="150"/>
      <c r="UZD97" s="150"/>
      <c r="UZE97" s="150"/>
      <c r="UZF97" s="150"/>
      <c r="UZG97" s="150"/>
      <c r="UZH97" s="150"/>
      <c r="UZI97" s="150"/>
      <c r="UZJ97" s="150"/>
      <c r="UZK97" s="150"/>
      <c r="UZL97" s="150"/>
      <c r="UZM97" s="150"/>
      <c r="UZN97" s="150"/>
      <c r="UZO97" s="150"/>
      <c r="UZP97" s="150"/>
      <c r="UZQ97" s="150"/>
      <c r="UZR97" s="150"/>
      <c r="UZS97" s="150"/>
      <c r="UZT97" s="150"/>
      <c r="UZU97" s="150"/>
      <c r="UZV97" s="150"/>
      <c r="UZW97" s="150"/>
      <c r="UZX97" s="150"/>
      <c r="UZY97" s="150"/>
      <c r="UZZ97" s="150"/>
      <c r="VAA97" s="150"/>
      <c r="VAB97" s="150"/>
      <c r="VAC97" s="150"/>
      <c r="VAD97" s="150"/>
      <c r="VAE97" s="150"/>
      <c r="VAF97" s="150"/>
      <c r="VAG97" s="150"/>
      <c r="VAH97" s="150"/>
      <c r="VAI97" s="150"/>
      <c r="VAJ97" s="150"/>
      <c r="VAK97" s="150"/>
      <c r="VAL97" s="150"/>
      <c r="VAM97" s="150"/>
      <c r="VAN97" s="150"/>
      <c r="VAO97" s="150"/>
      <c r="VAP97" s="150"/>
      <c r="VAQ97" s="150"/>
      <c r="VAR97" s="150"/>
      <c r="VAS97" s="150"/>
      <c r="VAT97" s="150"/>
      <c r="VAU97" s="150"/>
      <c r="VAV97" s="150"/>
      <c r="VAW97" s="150"/>
      <c r="VAX97" s="150"/>
      <c r="VAY97" s="150"/>
      <c r="VAZ97" s="150"/>
      <c r="VBA97" s="150"/>
      <c r="VBB97" s="150"/>
      <c r="VBC97" s="150"/>
      <c r="VBD97" s="150"/>
      <c r="VBE97" s="150"/>
      <c r="VBF97" s="150"/>
      <c r="VBG97" s="150"/>
      <c r="VBH97" s="150"/>
      <c r="VBI97" s="150"/>
      <c r="VBJ97" s="150"/>
      <c r="VBK97" s="150"/>
      <c r="VBL97" s="150"/>
      <c r="VBM97" s="150"/>
      <c r="VBN97" s="150"/>
      <c r="VBO97" s="150"/>
      <c r="VBP97" s="150"/>
      <c r="VBQ97" s="150"/>
      <c r="VBR97" s="150"/>
      <c r="VBS97" s="150"/>
      <c r="VBT97" s="150"/>
      <c r="VBU97" s="150"/>
      <c r="VBV97" s="150"/>
      <c r="VBW97" s="150"/>
      <c r="VBX97" s="150"/>
      <c r="VBY97" s="150"/>
      <c r="VBZ97" s="150"/>
      <c r="VCA97" s="150"/>
      <c r="VCB97" s="150"/>
      <c r="VCC97" s="150"/>
      <c r="VCD97" s="150"/>
      <c r="VCE97" s="150"/>
      <c r="VCF97" s="150"/>
      <c r="VCG97" s="150"/>
      <c r="VCH97" s="150"/>
      <c r="VCI97" s="150"/>
      <c r="VCJ97" s="150"/>
      <c r="VCK97" s="150"/>
      <c r="VCL97" s="150"/>
      <c r="VCM97" s="150"/>
      <c r="VCN97" s="150"/>
      <c r="VCO97" s="150"/>
      <c r="VCP97" s="150"/>
      <c r="VCQ97" s="150"/>
      <c r="VCR97" s="150"/>
      <c r="VCS97" s="150"/>
      <c r="VCT97" s="150"/>
      <c r="VCU97" s="150"/>
      <c r="VCV97" s="150"/>
      <c r="VCW97" s="150"/>
      <c r="VCX97" s="150"/>
      <c r="VCY97" s="150"/>
      <c r="VCZ97" s="150"/>
      <c r="VDA97" s="150"/>
      <c r="VDB97" s="150"/>
      <c r="VDC97" s="150"/>
      <c r="VDD97" s="150"/>
      <c r="VDE97" s="150"/>
      <c r="VDF97" s="150"/>
      <c r="VDG97" s="150"/>
      <c r="VDH97" s="150"/>
      <c r="VDI97" s="150"/>
      <c r="VDJ97" s="150"/>
      <c r="VDK97" s="150"/>
      <c r="VDL97" s="150"/>
      <c r="VDM97" s="150"/>
      <c r="VDN97" s="150"/>
      <c r="VDO97" s="150"/>
      <c r="VDP97" s="150"/>
      <c r="VDQ97" s="150"/>
      <c r="VDR97" s="150"/>
      <c r="VDS97" s="150"/>
      <c r="VDT97" s="150"/>
      <c r="VDU97" s="150"/>
      <c r="VDV97" s="150"/>
      <c r="VDW97" s="150"/>
      <c r="VDX97" s="150"/>
      <c r="VDY97" s="150"/>
      <c r="VDZ97" s="150"/>
      <c r="VEA97" s="150"/>
      <c r="VEB97" s="150"/>
      <c r="VEC97" s="150"/>
      <c r="VED97" s="150"/>
      <c r="VEE97" s="150"/>
      <c r="VEF97" s="150"/>
      <c r="VEG97" s="150"/>
      <c r="VEH97" s="150"/>
      <c r="VEI97" s="150"/>
      <c r="VEJ97" s="150"/>
      <c r="VEK97" s="150"/>
      <c r="VEL97" s="150"/>
      <c r="VEM97" s="150"/>
      <c r="VEN97" s="150"/>
      <c r="VEO97" s="150"/>
      <c r="VEP97" s="150"/>
      <c r="VEQ97" s="150"/>
      <c r="VER97" s="150"/>
      <c r="VES97" s="150"/>
      <c r="VET97" s="150"/>
      <c r="VEU97" s="150"/>
      <c r="VEV97" s="150"/>
      <c r="VEW97" s="150"/>
      <c r="VEX97" s="150"/>
      <c r="VEY97" s="150"/>
      <c r="VEZ97" s="150"/>
      <c r="VFA97" s="150"/>
      <c r="VFB97" s="150"/>
      <c r="VFC97" s="150"/>
      <c r="VFD97" s="150"/>
      <c r="VFE97" s="150"/>
      <c r="VFF97" s="150"/>
      <c r="VFG97" s="150"/>
      <c r="VFH97" s="150"/>
      <c r="VFI97" s="150"/>
      <c r="VFJ97" s="150"/>
      <c r="VFK97" s="150"/>
      <c r="VFL97" s="150"/>
      <c r="VFM97" s="150"/>
      <c r="VFN97" s="150"/>
      <c r="VFO97" s="150"/>
      <c r="VFP97" s="150"/>
      <c r="VFQ97" s="150"/>
      <c r="VFR97" s="150"/>
      <c r="VFS97" s="150"/>
      <c r="VFT97" s="150"/>
      <c r="VFU97" s="150"/>
      <c r="VFV97" s="150"/>
      <c r="VFW97" s="150"/>
      <c r="VFX97" s="150"/>
      <c r="VFY97" s="150"/>
      <c r="VFZ97" s="150"/>
      <c r="VGA97" s="150"/>
      <c r="VGB97" s="150"/>
      <c r="VGC97" s="150"/>
      <c r="VGD97" s="150"/>
      <c r="VGE97" s="150"/>
      <c r="VGF97" s="150"/>
      <c r="VGG97" s="150"/>
      <c r="VGH97" s="150"/>
      <c r="VGI97" s="150"/>
      <c r="VGJ97" s="150"/>
      <c r="VGK97" s="150"/>
      <c r="VGL97" s="150"/>
      <c r="VGM97" s="150"/>
      <c r="VGN97" s="150"/>
      <c r="VGO97" s="150"/>
      <c r="VGP97" s="150"/>
      <c r="VGQ97" s="150"/>
      <c r="VGR97" s="150"/>
      <c r="VGS97" s="150"/>
      <c r="VGT97" s="150"/>
      <c r="VGU97" s="150"/>
      <c r="VGV97" s="150"/>
      <c r="VGW97" s="150"/>
      <c r="VGX97" s="150"/>
      <c r="VGY97" s="150"/>
      <c r="VGZ97" s="150"/>
      <c r="VHA97" s="150"/>
      <c r="VHB97" s="150"/>
      <c r="VHC97" s="150"/>
      <c r="VHD97" s="150"/>
      <c r="VHE97" s="150"/>
      <c r="VHF97" s="150"/>
      <c r="VHG97" s="150"/>
      <c r="VHH97" s="150"/>
      <c r="VHI97" s="150"/>
      <c r="VHJ97" s="150"/>
      <c r="VHK97" s="150"/>
      <c r="VHL97" s="150"/>
      <c r="VHM97" s="150"/>
      <c r="VHN97" s="150"/>
      <c r="VHO97" s="150"/>
      <c r="VHP97" s="150"/>
      <c r="VHQ97" s="150"/>
      <c r="VHR97" s="150"/>
      <c r="VHS97" s="150"/>
      <c r="VHT97" s="150"/>
      <c r="VHU97" s="150"/>
      <c r="VHV97" s="150"/>
      <c r="VHW97" s="150"/>
      <c r="VHX97" s="150"/>
      <c r="VHY97" s="150"/>
      <c r="VHZ97" s="150"/>
      <c r="VIA97" s="150"/>
      <c r="VIB97" s="150"/>
      <c r="VIC97" s="150"/>
      <c r="VID97" s="150"/>
      <c r="VIE97" s="150"/>
      <c r="VIF97" s="150"/>
      <c r="VIG97" s="150"/>
      <c r="VIH97" s="150"/>
      <c r="VII97" s="150"/>
      <c r="VIJ97" s="150"/>
      <c r="VIK97" s="150"/>
      <c r="VIL97" s="150"/>
      <c r="VIM97" s="150"/>
      <c r="VIN97" s="150"/>
      <c r="VIO97" s="150"/>
      <c r="VIP97" s="150"/>
      <c r="VIQ97" s="150"/>
      <c r="VIR97" s="150"/>
      <c r="VIS97" s="150"/>
      <c r="VIT97" s="150"/>
      <c r="VIU97" s="150"/>
      <c r="VIV97" s="150"/>
      <c r="VIW97" s="150"/>
      <c r="VIX97" s="150"/>
      <c r="VIY97" s="150"/>
      <c r="VIZ97" s="150"/>
      <c r="VJA97" s="150"/>
      <c r="VJB97" s="150"/>
      <c r="VJC97" s="150"/>
      <c r="VJD97" s="150"/>
      <c r="VJE97" s="150"/>
      <c r="VJF97" s="150"/>
      <c r="VJG97" s="150"/>
      <c r="VJH97" s="150"/>
      <c r="VJI97" s="150"/>
      <c r="VJJ97" s="150"/>
      <c r="VJK97" s="150"/>
      <c r="VJL97" s="150"/>
      <c r="VJM97" s="150"/>
      <c r="VJN97" s="150"/>
      <c r="VJO97" s="150"/>
      <c r="VJP97" s="150"/>
      <c r="VJQ97" s="150"/>
      <c r="VJR97" s="150"/>
      <c r="VJS97" s="150"/>
      <c r="VJT97" s="150"/>
      <c r="VJU97" s="150"/>
      <c r="VJV97" s="150"/>
      <c r="VJW97" s="150"/>
      <c r="VJX97" s="150"/>
      <c r="VJY97" s="150"/>
      <c r="VJZ97" s="150"/>
      <c r="VKA97" s="150"/>
      <c r="VKB97" s="150"/>
      <c r="VKC97" s="150"/>
      <c r="VKD97" s="150"/>
      <c r="VKE97" s="150"/>
      <c r="VKF97" s="150"/>
      <c r="VKG97" s="150"/>
      <c r="VKH97" s="150"/>
      <c r="VKI97" s="150"/>
      <c r="VKJ97" s="150"/>
      <c r="VKK97" s="150"/>
      <c r="VKL97" s="150"/>
      <c r="VKM97" s="150"/>
      <c r="VKN97" s="150"/>
      <c r="VKO97" s="150"/>
      <c r="VKP97" s="150"/>
      <c r="VKQ97" s="150"/>
      <c r="VKR97" s="150"/>
      <c r="VKS97" s="150"/>
      <c r="VKT97" s="150"/>
      <c r="VKU97" s="150"/>
      <c r="VKV97" s="150"/>
      <c r="VKW97" s="150"/>
      <c r="VKX97" s="150"/>
      <c r="VKY97" s="150"/>
      <c r="VKZ97" s="150"/>
      <c r="VLA97" s="150"/>
      <c r="VLB97" s="150"/>
      <c r="VLC97" s="150"/>
      <c r="VLD97" s="150"/>
      <c r="VLE97" s="150"/>
      <c r="VLF97" s="150"/>
      <c r="VLG97" s="150"/>
      <c r="VLH97" s="150"/>
      <c r="VLI97" s="150"/>
      <c r="VLJ97" s="150"/>
      <c r="VLK97" s="150"/>
      <c r="VLL97" s="150"/>
      <c r="VLM97" s="150"/>
      <c r="VLN97" s="150"/>
      <c r="VLO97" s="150"/>
      <c r="VLP97" s="150"/>
      <c r="VLQ97" s="150"/>
      <c r="VLR97" s="150"/>
      <c r="VLS97" s="150"/>
      <c r="VLT97" s="150"/>
      <c r="VLU97" s="150"/>
      <c r="VLV97" s="150"/>
      <c r="VLW97" s="150"/>
      <c r="VLX97" s="150"/>
      <c r="VLY97" s="150"/>
      <c r="VLZ97" s="150"/>
      <c r="VMA97" s="150"/>
      <c r="VMB97" s="150"/>
      <c r="VMC97" s="150"/>
      <c r="VMD97" s="150"/>
      <c r="VME97" s="150"/>
      <c r="VMF97" s="150"/>
      <c r="VMG97" s="150"/>
      <c r="VMH97" s="150"/>
      <c r="VMI97" s="150"/>
      <c r="VMJ97" s="150"/>
      <c r="VMK97" s="150"/>
      <c r="VML97" s="150"/>
      <c r="VMM97" s="150"/>
      <c r="VMN97" s="150"/>
      <c r="VMO97" s="150"/>
      <c r="VMP97" s="150"/>
      <c r="VMQ97" s="150"/>
      <c r="VMR97" s="150"/>
      <c r="VMS97" s="150"/>
      <c r="VMT97" s="150"/>
      <c r="VMU97" s="150"/>
      <c r="VMV97" s="150"/>
      <c r="VMW97" s="150"/>
      <c r="VMX97" s="150"/>
      <c r="VMY97" s="150"/>
      <c r="VMZ97" s="150"/>
      <c r="VNA97" s="150"/>
      <c r="VNB97" s="150"/>
      <c r="VNC97" s="150"/>
      <c r="VND97" s="150"/>
      <c r="VNE97" s="150"/>
      <c r="VNF97" s="150"/>
      <c r="VNG97" s="150"/>
      <c r="VNH97" s="150"/>
      <c r="VNI97" s="150"/>
      <c r="VNJ97" s="150"/>
      <c r="VNK97" s="150"/>
      <c r="VNL97" s="150"/>
      <c r="VNM97" s="150"/>
      <c r="VNN97" s="150"/>
      <c r="VNO97" s="150"/>
      <c r="VNP97" s="150"/>
      <c r="VNQ97" s="150"/>
      <c r="VNR97" s="150"/>
      <c r="VNS97" s="150"/>
      <c r="VNT97" s="150"/>
      <c r="VNU97" s="150"/>
      <c r="VNV97" s="150"/>
      <c r="VNW97" s="150"/>
      <c r="VNX97" s="150"/>
      <c r="VNY97" s="150"/>
      <c r="VNZ97" s="150"/>
      <c r="VOA97" s="150"/>
      <c r="VOB97" s="150"/>
      <c r="VOC97" s="150"/>
      <c r="VOD97" s="150"/>
      <c r="VOE97" s="150"/>
      <c r="VOF97" s="150"/>
      <c r="VOG97" s="150"/>
      <c r="VOH97" s="150"/>
      <c r="VOI97" s="150"/>
      <c r="VOJ97" s="150"/>
      <c r="VOK97" s="150"/>
      <c r="VOL97" s="150"/>
      <c r="VOM97" s="150"/>
      <c r="VON97" s="150"/>
      <c r="VOO97" s="150"/>
      <c r="VOP97" s="150"/>
      <c r="VOQ97" s="150"/>
      <c r="VOR97" s="150"/>
      <c r="VOS97" s="150"/>
      <c r="VOT97" s="150"/>
      <c r="VOU97" s="150"/>
      <c r="VOV97" s="150"/>
      <c r="VOW97" s="150"/>
      <c r="VOX97" s="150"/>
      <c r="VOY97" s="150"/>
      <c r="VOZ97" s="150"/>
      <c r="VPA97" s="150"/>
      <c r="VPB97" s="150"/>
      <c r="VPC97" s="150"/>
      <c r="VPD97" s="150"/>
      <c r="VPE97" s="150"/>
      <c r="VPF97" s="150"/>
      <c r="VPG97" s="150"/>
      <c r="VPH97" s="150"/>
      <c r="VPI97" s="150"/>
      <c r="VPJ97" s="150"/>
      <c r="VPK97" s="150"/>
      <c r="VPL97" s="150"/>
      <c r="VPM97" s="150"/>
      <c r="VPN97" s="150"/>
      <c r="VPO97" s="150"/>
      <c r="VPP97" s="150"/>
      <c r="VPQ97" s="150"/>
      <c r="VPR97" s="150"/>
      <c r="VPS97" s="150"/>
      <c r="VPT97" s="150"/>
      <c r="VPU97" s="150"/>
      <c r="VPV97" s="150"/>
      <c r="VPW97" s="150"/>
      <c r="VPX97" s="150"/>
      <c r="VPY97" s="150"/>
      <c r="VPZ97" s="150"/>
      <c r="VQA97" s="150"/>
      <c r="VQB97" s="150"/>
      <c r="VQC97" s="150"/>
      <c r="VQD97" s="150"/>
      <c r="VQE97" s="150"/>
      <c r="VQF97" s="150"/>
      <c r="VQG97" s="150"/>
      <c r="VQH97" s="150"/>
      <c r="VQI97" s="150"/>
      <c r="VQJ97" s="150"/>
      <c r="VQK97" s="150"/>
      <c r="VQL97" s="150"/>
      <c r="VQM97" s="150"/>
      <c r="VQN97" s="150"/>
      <c r="VQO97" s="150"/>
      <c r="VQP97" s="150"/>
      <c r="VQQ97" s="150"/>
      <c r="VQR97" s="150"/>
      <c r="VQS97" s="150"/>
      <c r="VQT97" s="150"/>
      <c r="VQU97" s="150"/>
      <c r="VQV97" s="150"/>
      <c r="VQW97" s="150"/>
      <c r="VQX97" s="150"/>
      <c r="VQY97" s="150"/>
      <c r="VQZ97" s="150"/>
      <c r="VRA97" s="150"/>
      <c r="VRB97" s="150"/>
      <c r="VRC97" s="150"/>
      <c r="VRD97" s="150"/>
      <c r="VRE97" s="150"/>
      <c r="VRF97" s="150"/>
      <c r="VRG97" s="150"/>
      <c r="VRH97" s="150"/>
      <c r="VRI97" s="150"/>
      <c r="VRJ97" s="150"/>
      <c r="VRK97" s="150"/>
      <c r="VRL97" s="150"/>
      <c r="VRM97" s="150"/>
      <c r="VRN97" s="150"/>
      <c r="VRO97" s="150"/>
      <c r="VRP97" s="150"/>
      <c r="VRQ97" s="150"/>
      <c r="VRR97" s="150"/>
      <c r="VRS97" s="150"/>
      <c r="VRT97" s="150"/>
      <c r="VRU97" s="150"/>
      <c r="VRV97" s="150"/>
      <c r="VRW97" s="150"/>
      <c r="VRX97" s="150"/>
      <c r="VRY97" s="150"/>
      <c r="VRZ97" s="150"/>
      <c r="VSA97" s="150"/>
      <c r="VSB97" s="150"/>
      <c r="VSC97" s="150"/>
      <c r="VSD97" s="150"/>
      <c r="VSE97" s="150"/>
      <c r="VSF97" s="150"/>
      <c r="VSG97" s="150"/>
      <c r="VSH97" s="150"/>
      <c r="VSI97" s="150"/>
      <c r="VSJ97" s="150"/>
      <c r="VSK97" s="150"/>
      <c r="VSL97" s="150"/>
      <c r="VSM97" s="150"/>
      <c r="VSN97" s="150"/>
      <c r="VSO97" s="150"/>
      <c r="VSP97" s="150"/>
      <c r="VSQ97" s="150"/>
      <c r="VSR97" s="150"/>
      <c r="VSS97" s="150"/>
      <c r="VST97" s="150"/>
      <c r="VSU97" s="150"/>
      <c r="VSV97" s="150"/>
      <c r="VSW97" s="150"/>
      <c r="VSX97" s="150"/>
      <c r="VSY97" s="150"/>
      <c r="VSZ97" s="150"/>
      <c r="VTA97" s="150"/>
      <c r="VTB97" s="150"/>
      <c r="VTC97" s="150"/>
      <c r="VTD97" s="150"/>
      <c r="VTE97" s="150"/>
      <c r="VTF97" s="150"/>
      <c r="VTG97" s="150"/>
      <c r="VTH97" s="150"/>
      <c r="VTI97" s="150"/>
      <c r="VTJ97" s="150"/>
      <c r="VTK97" s="150"/>
      <c r="VTL97" s="150"/>
      <c r="VTM97" s="150"/>
      <c r="VTN97" s="150"/>
      <c r="VTO97" s="150"/>
      <c r="VTP97" s="150"/>
      <c r="VTQ97" s="150"/>
      <c r="VTR97" s="150"/>
      <c r="VTS97" s="150"/>
      <c r="VTT97" s="150"/>
      <c r="VTU97" s="150"/>
      <c r="VTV97" s="150"/>
      <c r="VTW97" s="150"/>
      <c r="VTX97" s="150"/>
      <c r="VTY97" s="150"/>
      <c r="VTZ97" s="150"/>
      <c r="VUA97" s="150"/>
      <c r="VUB97" s="150"/>
      <c r="VUC97" s="150"/>
      <c r="VUD97" s="150"/>
      <c r="VUE97" s="150"/>
      <c r="VUF97" s="150"/>
      <c r="VUG97" s="150"/>
      <c r="VUH97" s="150"/>
      <c r="VUI97" s="150"/>
      <c r="VUJ97" s="150"/>
      <c r="VUK97" s="150"/>
      <c r="VUL97" s="150"/>
      <c r="VUM97" s="150"/>
      <c r="VUN97" s="150"/>
      <c r="VUO97" s="150"/>
      <c r="VUP97" s="150"/>
      <c r="VUQ97" s="150"/>
      <c r="VUR97" s="150"/>
      <c r="VUS97" s="150"/>
      <c r="VUT97" s="150"/>
      <c r="VUU97" s="150"/>
      <c r="VUV97" s="150"/>
      <c r="VUW97" s="150"/>
      <c r="VUX97" s="150"/>
      <c r="VUY97" s="150"/>
      <c r="VUZ97" s="150"/>
      <c r="VVA97" s="150"/>
      <c r="VVB97" s="150"/>
      <c r="VVC97" s="150"/>
      <c r="VVD97" s="150"/>
      <c r="VVE97" s="150"/>
      <c r="VVF97" s="150"/>
      <c r="VVG97" s="150"/>
      <c r="VVH97" s="150"/>
      <c r="VVI97" s="150"/>
      <c r="VVJ97" s="150"/>
      <c r="VVK97" s="150"/>
      <c r="VVL97" s="150"/>
      <c r="VVM97" s="150"/>
      <c r="VVN97" s="150"/>
      <c r="VVO97" s="150"/>
      <c r="VVP97" s="150"/>
      <c r="VVQ97" s="150"/>
      <c r="VVR97" s="150"/>
      <c r="VVS97" s="150"/>
      <c r="VVT97" s="150"/>
      <c r="VVU97" s="150"/>
      <c r="VVV97" s="150"/>
      <c r="VVW97" s="150"/>
      <c r="VVX97" s="150"/>
      <c r="VVY97" s="150"/>
      <c r="VVZ97" s="150"/>
      <c r="VWA97" s="150"/>
      <c r="VWB97" s="150"/>
      <c r="VWC97" s="150"/>
      <c r="VWD97" s="150"/>
      <c r="VWE97" s="150"/>
      <c r="VWF97" s="150"/>
      <c r="VWG97" s="150"/>
      <c r="VWH97" s="150"/>
      <c r="VWI97" s="150"/>
      <c r="VWJ97" s="150"/>
      <c r="VWK97" s="150"/>
      <c r="VWL97" s="150"/>
      <c r="VWM97" s="150"/>
      <c r="VWN97" s="150"/>
      <c r="VWO97" s="150"/>
      <c r="VWP97" s="150"/>
      <c r="VWQ97" s="150"/>
      <c r="VWR97" s="150"/>
      <c r="VWS97" s="150"/>
      <c r="VWT97" s="150"/>
      <c r="VWU97" s="150"/>
      <c r="VWV97" s="150"/>
      <c r="VWW97" s="150"/>
      <c r="VWX97" s="150"/>
      <c r="VWY97" s="150"/>
      <c r="VWZ97" s="150"/>
      <c r="VXA97" s="150"/>
      <c r="VXB97" s="150"/>
      <c r="VXC97" s="150"/>
      <c r="VXD97" s="150"/>
      <c r="VXE97" s="150"/>
      <c r="VXF97" s="150"/>
      <c r="VXG97" s="150"/>
      <c r="VXH97" s="150"/>
      <c r="VXI97" s="150"/>
      <c r="VXJ97" s="150"/>
      <c r="VXK97" s="150"/>
      <c r="VXL97" s="150"/>
      <c r="VXM97" s="150"/>
      <c r="VXN97" s="150"/>
      <c r="VXO97" s="150"/>
      <c r="VXP97" s="150"/>
      <c r="VXQ97" s="150"/>
      <c r="VXR97" s="150"/>
      <c r="VXS97" s="150"/>
      <c r="VXT97" s="150"/>
      <c r="VXU97" s="150"/>
      <c r="VXV97" s="150"/>
      <c r="VXW97" s="150"/>
      <c r="VXX97" s="150"/>
      <c r="VXY97" s="150"/>
      <c r="VXZ97" s="150"/>
      <c r="VYA97" s="150"/>
      <c r="VYB97" s="150"/>
      <c r="VYC97" s="150"/>
      <c r="VYD97" s="150"/>
      <c r="VYE97" s="150"/>
      <c r="VYF97" s="150"/>
      <c r="VYG97" s="150"/>
      <c r="VYH97" s="150"/>
      <c r="VYI97" s="150"/>
      <c r="VYJ97" s="150"/>
      <c r="VYK97" s="150"/>
      <c r="VYL97" s="150"/>
      <c r="VYM97" s="150"/>
      <c r="VYN97" s="150"/>
      <c r="VYO97" s="150"/>
      <c r="VYP97" s="150"/>
      <c r="VYQ97" s="150"/>
      <c r="VYR97" s="150"/>
      <c r="VYS97" s="150"/>
      <c r="VYT97" s="150"/>
      <c r="VYU97" s="150"/>
      <c r="VYV97" s="150"/>
      <c r="VYW97" s="150"/>
      <c r="VYX97" s="150"/>
      <c r="VYY97" s="150"/>
      <c r="VYZ97" s="150"/>
      <c r="VZA97" s="150"/>
      <c r="VZB97" s="150"/>
      <c r="VZC97" s="150"/>
      <c r="VZD97" s="150"/>
      <c r="VZE97" s="150"/>
      <c r="VZF97" s="150"/>
      <c r="VZG97" s="150"/>
      <c r="VZH97" s="150"/>
      <c r="VZI97" s="150"/>
      <c r="VZJ97" s="150"/>
      <c r="VZK97" s="150"/>
      <c r="VZL97" s="150"/>
      <c r="VZM97" s="150"/>
      <c r="VZN97" s="150"/>
      <c r="VZO97" s="150"/>
      <c r="VZP97" s="150"/>
      <c r="VZQ97" s="150"/>
      <c r="VZR97" s="150"/>
      <c r="VZS97" s="150"/>
      <c r="VZT97" s="150"/>
      <c r="VZU97" s="150"/>
      <c r="VZV97" s="150"/>
      <c r="VZW97" s="150"/>
      <c r="VZX97" s="150"/>
      <c r="VZY97" s="150"/>
      <c r="VZZ97" s="150"/>
      <c r="WAA97" s="150"/>
      <c r="WAB97" s="150"/>
      <c r="WAC97" s="150"/>
      <c r="WAD97" s="150"/>
      <c r="WAE97" s="150"/>
      <c r="WAF97" s="150"/>
      <c r="WAG97" s="150"/>
      <c r="WAH97" s="150"/>
      <c r="WAI97" s="150"/>
      <c r="WAJ97" s="150"/>
      <c r="WAK97" s="150"/>
      <c r="WAL97" s="150"/>
      <c r="WAM97" s="150"/>
      <c r="WAN97" s="150"/>
      <c r="WAO97" s="150"/>
      <c r="WAP97" s="150"/>
      <c r="WAQ97" s="150"/>
      <c r="WAR97" s="150"/>
      <c r="WAS97" s="150"/>
      <c r="WAT97" s="150"/>
      <c r="WAU97" s="150"/>
      <c r="WAV97" s="150"/>
      <c r="WAW97" s="150"/>
      <c r="WAX97" s="150"/>
      <c r="WAY97" s="150"/>
      <c r="WAZ97" s="150"/>
      <c r="WBA97" s="150"/>
      <c r="WBB97" s="150"/>
      <c r="WBC97" s="150"/>
      <c r="WBD97" s="150"/>
      <c r="WBE97" s="150"/>
      <c r="WBF97" s="150"/>
      <c r="WBG97" s="150"/>
      <c r="WBH97" s="150"/>
      <c r="WBI97" s="150"/>
      <c r="WBJ97" s="150"/>
      <c r="WBK97" s="150"/>
      <c r="WBL97" s="150"/>
      <c r="WBM97" s="150"/>
      <c r="WBN97" s="150"/>
      <c r="WBO97" s="150"/>
      <c r="WBP97" s="150"/>
      <c r="WBQ97" s="150"/>
      <c r="WBR97" s="150"/>
      <c r="WBS97" s="150"/>
      <c r="WBT97" s="150"/>
      <c r="WBU97" s="150"/>
      <c r="WBV97" s="150"/>
      <c r="WBW97" s="150"/>
      <c r="WBX97" s="150"/>
      <c r="WBY97" s="150"/>
      <c r="WBZ97" s="150"/>
      <c r="WCA97" s="150"/>
      <c r="WCB97" s="150"/>
      <c r="WCC97" s="150"/>
      <c r="WCD97" s="150"/>
      <c r="WCE97" s="150"/>
      <c r="WCF97" s="150"/>
      <c r="WCG97" s="150"/>
      <c r="WCH97" s="150"/>
      <c r="WCI97" s="150"/>
      <c r="WCJ97" s="150"/>
      <c r="WCK97" s="150"/>
      <c r="WCL97" s="150"/>
      <c r="WCM97" s="150"/>
      <c r="WCN97" s="150"/>
      <c r="WCO97" s="150"/>
      <c r="WCP97" s="150"/>
      <c r="WCQ97" s="150"/>
      <c r="WCR97" s="150"/>
      <c r="WCS97" s="150"/>
      <c r="WCT97" s="150"/>
      <c r="WCU97" s="150"/>
      <c r="WCV97" s="150"/>
      <c r="WCW97" s="150"/>
      <c r="WCX97" s="150"/>
      <c r="WCY97" s="150"/>
      <c r="WCZ97" s="150"/>
      <c r="WDA97" s="150"/>
      <c r="WDB97" s="150"/>
      <c r="WDC97" s="150"/>
      <c r="WDD97" s="150"/>
      <c r="WDE97" s="150"/>
      <c r="WDF97" s="150"/>
      <c r="WDG97" s="150"/>
      <c r="WDH97" s="150"/>
      <c r="WDI97" s="150"/>
      <c r="WDJ97" s="150"/>
      <c r="WDK97" s="150"/>
      <c r="WDL97" s="150"/>
      <c r="WDM97" s="150"/>
      <c r="WDN97" s="150"/>
      <c r="WDO97" s="150"/>
      <c r="WDP97" s="150"/>
      <c r="WDQ97" s="150"/>
      <c r="WDR97" s="150"/>
      <c r="WDS97" s="150"/>
      <c r="WDT97" s="150"/>
      <c r="WDU97" s="150"/>
      <c r="WDV97" s="150"/>
      <c r="WDW97" s="150"/>
      <c r="WDX97" s="150"/>
      <c r="WDY97" s="150"/>
      <c r="WDZ97" s="150"/>
      <c r="WEA97" s="150"/>
      <c r="WEB97" s="150"/>
      <c r="WEC97" s="150"/>
      <c r="WED97" s="150"/>
      <c r="WEE97" s="150"/>
      <c r="WEF97" s="150"/>
      <c r="WEG97" s="150"/>
      <c r="WEH97" s="150"/>
      <c r="WEI97" s="150"/>
      <c r="WEJ97" s="150"/>
      <c r="WEK97" s="150"/>
      <c r="WEL97" s="150"/>
      <c r="WEM97" s="150"/>
      <c r="WEN97" s="150"/>
      <c r="WEO97" s="150"/>
      <c r="WEP97" s="150"/>
      <c r="WEQ97" s="150"/>
      <c r="WER97" s="150"/>
      <c r="WES97" s="150"/>
      <c r="WET97" s="150"/>
      <c r="WEU97" s="150"/>
      <c r="WEV97" s="150"/>
      <c r="WEW97" s="150"/>
      <c r="WEX97" s="150"/>
      <c r="WEY97" s="150"/>
      <c r="WEZ97" s="150"/>
      <c r="WFA97" s="150"/>
      <c r="WFB97" s="150"/>
      <c r="WFC97" s="150"/>
      <c r="WFD97" s="150"/>
      <c r="WFE97" s="150"/>
      <c r="WFF97" s="150"/>
      <c r="WFG97" s="150"/>
      <c r="WFH97" s="150"/>
      <c r="WFI97" s="150"/>
      <c r="WFJ97" s="150"/>
      <c r="WFK97" s="150"/>
      <c r="WFL97" s="150"/>
      <c r="WFM97" s="150"/>
      <c r="WFN97" s="150"/>
      <c r="WFO97" s="150"/>
      <c r="WFP97" s="150"/>
      <c r="WFQ97" s="150"/>
      <c r="WFR97" s="150"/>
      <c r="WFS97" s="150"/>
      <c r="WFT97" s="150"/>
      <c r="WFU97" s="150"/>
      <c r="WFV97" s="150"/>
      <c r="WFW97" s="150"/>
      <c r="WFX97" s="150"/>
      <c r="WFY97" s="150"/>
      <c r="WFZ97" s="150"/>
      <c r="WGA97" s="150"/>
      <c r="WGB97" s="150"/>
      <c r="WGC97" s="150"/>
      <c r="WGD97" s="150"/>
      <c r="WGE97" s="150"/>
      <c r="WGF97" s="150"/>
      <c r="WGG97" s="150"/>
      <c r="WGH97" s="150"/>
      <c r="WGI97" s="150"/>
      <c r="WGJ97" s="150"/>
      <c r="WGK97" s="150"/>
      <c r="WGL97" s="150"/>
      <c r="WGM97" s="150"/>
      <c r="WGN97" s="150"/>
      <c r="WGO97" s="150"/>
      <c r="WGP97" s="150"/>
      <c r="WGQ97" s="150"/>
      <c r="WGR97" s="150"/>
      <c r="WGS97" s="150"/>
      <c r="WGT97" s="150"/>
      <c r="WGU97" s="150"/>
      <c r="WGV97" s="150"/>
      <c r="WGW97" s="150"/>
      <c r="WGX97" s="150"/>
      <c r="WGY97" s="150"/>
      <c r="WGZ97" s="150"/>
      <c r="WHA97" s="150"/>
      <c r="WHB97" s="150"/>
      <c r="WHC97" s="150"/>
      <c r="WHD97" s="150"/>
      <c r="WHE97" s="150"/>
      <c r="WHF97" s="150"/>
      <c r="WHG97" s="150"/>
      <c r="WHH97" s="150"/>
      <c r="WHI97" s="150"/>
      <c r="WHJ97" s="150"/>
      <c r="WHK97" s="150"/>
      <c r="WHL97" s="150"/>
      <c r="WHM97" s="150"/>
      <c r="WHN97" s="150"/>
      <c r="WHO97" s="150"/>
      <c r="WHP97" s="150"/>
      <c r="WHQ97" s="150"/>
      <c r="WHR97" s="150"/>
      <c r="WHS97" s="150"/>
      <c r="WHT97" s="150"/>
      <c r="WHU97" s="150"/>
      <c r="WHV97" s="150"/>
      <c r="WHW97" s="150"/>
      <c r="WHX97" s="150"/>
      <c r="WHY97" s="150"/>
      <c r="WHZ97" s="150"/>
      <c r="WIA97" s="150"/>
      <c r="WIB97" s="150"/>
      <c r="WIC97" s="150"/>
      <c r="WID97" s="150"/>
      <c r="WIE97" s="150"/>
      <c r="WIF97" s="150"/>
      <c r="WIG97" s="150"/>
      <c r="WIH97" s="150"/>
      <c r="WII97" s="150"/>
      <c r="WIJ97" s="150"/>
      <c r="WIK97" s="150"/>
      <c r="WIL97" s="150"/>
      <c r="WIM97" s="150"/>
      <c r="WIN97" s="150"/>
      <c r="WIO97" s="150"/>
      <c r="WIP97" s="150"/>
      <c r="WIQ97" s="150"/>
      <c r="WIR97" s="150"/>
      <c r="WIS97" s="150"/>
      <c r="WIT97" s="150"/>
      <c r="WIU97" s="150"/>
      <c r="WIV97" s="150"/>
      <c r="WIW97" s="150"/>
      <c r="WIX97" s="150"/>
      <c r="WIY97" s="150"/>
      <c r="WIZ97" s="150"/>
      <c r="WJA97" s="150"/>
      <c r="WJB97" s="150"/>
      <c r="WJC97" s="150"/>
      <c r="WJD97" s="150"/>
      <c r="WJE97" s="150"/>
      <c r="WJF97" s="150"/>
      <c r="WJG97" s="150"/>
      <c r="WJH97" s="150"/>
      <c r="WJI97" s="150"/>
      <c r="WJJ97" s="150"/>
      <c r="WJK97" s="150"/>
      <c r="WJL97" s="150"/>
      <c r="WJM97" s="150"/>
      <c r="WJN97" s="150"/>
      <c r="WJO97" s="150"/>
      <c r="WJP97" s="150"/>
      <c r="WJQ97" s="150"/>
      <c r="WJR97" s="150"/>
      <c r="WJS97" s="150"/>
      <c r="WJT97" s="150"/>
      <c r="WJU97" s="150"/>
      <c r="WJV97" s="150"/>
      <c r="WJW97" s="150"/>
      <c r="WJX97" s="150"/>
      <c r="WJY97" s="150"/>
      <c r="WJZ97" s="150"/>
      <c r="WKA97" s="150"/>
      <c r="WKB97" s="150"/>
      <c r="WKC97" s="150"/>
      <c r="WKD97" s="150"/>
      <c r="WKE97" s="150"/>
      <c r="WKF97" s="150"/>
      <c r="WKG97" s="150"/>
      <c r="WKH97" s="150"/>
      <c r="WKI97" s="150"/>
      <c r="WKJ97" s="150"/>
      <c r="WKK97" s="150"/>
      <c r="WKL97" s="150"/>
      <c r="WKM97" s="150"/>
      <c r="WKN97" s="150"/>
      <c r="WKO97" s="150"/>
      <c r="WKP97" s="150"/>
      <c r="WKQ97" s="150"/>
      <c r="WKR97" s="150"/>
      <c r="WKS97" s="150"/>
      <c r="WKT97" s="150"/>
      <c r="WKU97" s="150"/>
      <c r="WKV97" s="150"/>
      <c r="WKW97" s="150"/>
      <c r="WKX97" s="150"/>
      <c r="WKY97" s="150"/>
      <c r="WKZ97" s="150"/>
      <c r="WLA97" s="150"/>
      <c r="WLB97" s="150"/>
      <c r="WLC97" s="150"/>
      <c r="WLD97" s="150"/>
      <c r="WLE97" s="150"/>
      <c r="WLF97" s="150"/>
      <c r="WLG97" s="150"/>
      <c r="WLH97" s="150"/>
      <c r="WLI97" s="150"/>
      <c r="WLJ97" s="150"/>
      <c r="WLK97" s="150"/>
      <c r="WLL97" s="150"/>
      <c r="WLM97" s="150"/>
      <c r="WLN97" s="150"/>
      <c r="WLO97" s="150"/>
      <c r="WLP97" s="150"/>
      <c r="WLQ97" s="150"/>
      <c r="WLR97" s="150"/>
      <c r="WLS97" s="150"/>
      <c r="WLT97" s="150"/>
      <c r="WLU97" s="150"/>
      <c r="WLV97" s="150"/>
      <c r="WLW97" s="150"/>
      <c r="WLX97" s="150"/>
      <c r="WLY97" s="150"/>
      <c r="WLZ97" s="150"/>
      <c r="WMA97" s="150"/>
      <c r="WMB97" s="150"/>
      <c r="WMC97" s="150"/>
      <c r="WMD97" s="150"/>
      <c r="WME97" s="150"/>
      <c r="WMF97" s="150"/>
      <c r="WMG97" s="150"/>
      <c r="WMH97" s="150"/>
      <c r="WMI97" s="150"/>
      <c r="WMJ97" s="150"/>
      <c r="WMK97" s="150"/>
      <c r="WML97" s="150"/>
      <c r="WMM97" s="150"/>
      <c r="WMN97" s="150"/>
      <c r="WMO97" s="150"/>
      <c r="WMP97" s="150"/>
      <c r="WMQ97" s="150"/>
      <c r="WMR97" s="150"/>
      <c r="WMS97" s="150"/>
      <c r="WMT97" s="150"/>
      <c r="WMU97" s="150"/>
      <c r="WMV97" s="150"/>
      <c r="WMW97" s="150"/>
      <c r="WMX97" s="150"/>
      <c r="WMY97" s="150"/>
      <c r="WMZ97" s="150"/>
      <c r="WNA97" s="150"/>
      <c r="WNB97" s="150"/>
      <c r="WNC97" s="150"/>
      <c r="WND97" s="150"/>
      <c r="WNE97" s="150"/>
      <c r="WNF97" s="150"/>
      <c r="WNG97" s="150"/>
      <c r="WNH97" s="150"/>
      <c r="WNI97" s="150"/>
      <c r="WNJ97" s="150"/>
      <c r="WNK97" s="150"/>
      <c r="WNL97" s="150"/>
      <c r="WNM97" s="150"/>
      <c r="WNN97" s="150"/>
      <c r="WNO97" s="150"/>
      <c r="WNP97" s="150"/>
      <c r="WNQ97" s="150"/>
      <c r="WNR97" s="150"/>
      <c r="WNS97" s="150"/>
      <c r="WNT97" s="150"/>
      <c r="WNU97" s="150"/>
      <c r="WNV97" s="150"/>
      <c r="WNW97" s="150"/>
      <c r="WNX97" s="150"/>
      <c r="WNY97" s="150"/>
      <c r="WNZ97" s="150"/>
      <c r="WOA97" s="150"/>
      <c r="WOB97" s="150"/>
      <c r="WOC97" s="150"/>
      <c r="WOD97" s="150"/>
      <c r="WOE97" s="150"/>
      <c r="WOF97" s="150"/>
      <c r="WOG97" s="150"/>
      <c r="WOH97" s="150"/>
      <c r="WOI97" s="150"/>
      <c r="WOJ97" s="150"/>
      <c r="WOK97" s="150"/>
      <c r="WOL97" s="150"/>
      <c r="WOM97" s="150"/>
      <c r="WON97" s="150"/>
      <c r="WOO97" s="150"/>
      <c r="WOP97" s="150"/>
      <c r="WOQ97" s="150"/>
      <c r="WOR97" s="150"/>
      <c r="WOS97" s="150"/>
      <c r="WOT97" s="150"/>
      <c r="WOU97" s="150"/>
      <c r="WOV97" s="150"/>
      <c r="WOW97" s="150"/>
      <c r="WOX97" s="150"/>
      <c r="WOY97" s="150"/>
      <c r="WOZ97" s="150"/>
      <c r="WPA97" s="150"/>
      <c r="WPB97" s="150"/>
      <c r="WPC97" s="150"/>
      <c r="WPD97" s="150"/>
      <c r="WPE97" s="150"/>
      <c r="WPF97" s="150"/>
      <c r="WPG97" s="150"/>
      <c r="WPH97" s="150"/>
      <c r="WPI97" s="150"/>
      <c r="WPJ97" s="150"/>
      <c r="WPK97" s="150"/>
      <c r="WPL97" s="150"/>
      <c r="WPM97" s="150"/>
      <c r="WPN97" s="150"/>
      <c r="WPO97" s="150"/>
      <c r="WPP97" s="150"/>
      <c r="WPQ97" s="150"/>
      <c r="WPR97" s="150"/>
      <c r="WPS97" s="150"/>
      <c r="WPT97" s="150"/>
      <c r="WPU97" s="150"/>
      <c r="WPV97" s="150"/>
      <c r="WPW97" s="150"/>
      <c r="WPX97" s="150"/>
      <c r="WPY97" s="150"/>
      <c r="WPZ97" s="150"/>
      <c r="WQA97" s="150"/>
      <c r="WQB97" s="150"/>
      <c r="WQC97" s="150"/>
      <c r="WQD97" s="150"/>
      <c r="WQE97" s="150"/>
      <c r="WQF97" s="150"/>
      <c r="WQG97" s="150"/>
      <c r="WQH97" s="150"/>
      <c r="WQI97" s="150"/>
      <c r="WQJ97" s="150"/>
      <c r="WQK97" s="150"/>
      <c r="WQL97" s="150"/>
      <c r="WQM97" s="150"/>
      <c r="WQN97" s="150"/>
      <c r="WQO97" s="150"/>
      <c r="WQP97" s="150"/>
      <c r="WQQ97" s="150"/>
      <c r="WQR97" s="150"/>
      <c r="WQS97" s="150"/>
      <c r="WQT97" s="150"/>
      <c r="WQU97" s="150"/>
      <c r="WQV97" s="150"/>
      <c r="WQW97" s="150"/>
      <c r="WQX97" s="150"/>
      <c r="WQY97" s="150"/>
      <c r="WQZ97" s="150"/>
      <c r="WRA97" s="150"/>
      <c r="WRB97" s="150"/>
      <c r="WRC97" s="150"/>
      <c r="WRD97" s="150"/>
      <c r="WRE97" s="150"/>
      <c r="WRF97" s="150"/>
      <c r="WRG97" s="150"/>
      <c r="WRH97" s="150"/>
      <c r="WRI97" s="150"/>
      <c r="WRJ97" s="150"/>
      <c r="WRK97" s="150"/>
      <c r="WRL97" s="150"/>
      <c r="WRM97" s="150"/>
      <c r="WRN97" s="150"/>
      <c r="WRO97" s="150"/>
      <c r="WRP97" s="150"/>
      <c r="WRQ97" s="150"/>
      <c r="WRR97" s="150"/>
      <c r="WRS97" s="150"/>
      <c r="WRT97" s="150"/>
      <c r="WRU97" s="150"/>
      <c r="WRV97" s="150"/>
      <c r="WRW97" s="150"/>
      <c r="WRX97" s="150"/>
      <c r="WRY97" s="150"/>
      <c r="WRZ97" s="150"/>
      <c r="WSA97" s="150"/>
      <c r="WSB97" s="150"/>
      <c r="WSC97" s="150"/>
      <c r="WSD97" s="150"/>
      <c r="WSE97" s="150"/>
      <c r="WSF97" s="150"/>
      <c r="WSG97" s="150"/>
      <c r="WSH97" s="150"/>
      <c r="WSI97" s="150"/>
      <c r="WSJ97" s="150"/>
      <c r="WSK97" s="150"/>
      <c r="WSL97" s="150"/>
      <c r="WSM97" s="150"/>
      <c r="WSN97" s="150"/>
      <c r="WSO97" s="150"/>
      <c r="WSP97" s="150"/>
      <c r="WSQ97" s="150"/>
      <c r="WSR97" s="150"/>
      <c r="WSS97" s="150"/>
      <c r="WST97" s="150"/>
      <c r="WSU97" s="150"/>
      <c r="WSV97" s="150"/>
      <c r="WSW97" s="150"/>
      <c r="WSX97" s="150"/>
      <c r="WSY97" s="150"/>
      <c r="WSZ97" s="150"/>
      <c r="WTA97" s="150"/>
      <c r="WTB97" s="150"/>
      <c r="WTC97" s="150"/>
      <c r="WTD97" s="150"/>
      <c r="WTE97" s="150"/>
      <c r="WTF97" s="150"/>
      <c r="WTG97" s="150"/>
      <c r="WTH97" s="150"/>
      <c r="WTI97" s="150"/>
      <c r="WTJ97" s="150"/>
      <c r="WTK97" s="150"/>
      <c r="WTL97" s="150"/>
      <c r="WTM97" s="150"/>
      <c r="WTN97" s="150"/>
      <c r="WTO97" s="150"/>
      <c r="WTP97" s="150"/>
      <c r="WTQ97" s="150"/>
      <c r="WTR97" s="150"/>
      <c r="WTS97" s="150"/>
      <c r="WTT97" s="150"/>
      <c r="WTU97" s="150"/>
      <c r="WTV97" s="150"/>
      <c r="WTW97" s="150"/>
      <c r="WTX97" s="150"/>
      <c r="WTY97" s="150"/>
      <c r="WTZ97" s="150"/>
      <c r="WUA97" s="150"/>
      <c r="WUB97" s="150"/>
      <c r="WUC97" s="150"/>
      <c r="WUD97" s="150"/>
      <c r="WUE97" s="150"/>
      <c r="WUF97" s="150"/>
      <c r="WUG97" s="150"/>
      <c r="WUH97" s="150"/>
      <c r="WUI97" s="150"/>
      <c r="WUJ97" s="150"/>
      <c r="WUK97" s="150"/>
      <c r="WUL97" s="150"/>
      <c r="WUM97" s="150"/>
      <c r="WUN97" s="150"/>
      <c r="WUO97" s="150"/>
      <c r="WUP97" s="150"/>
      <c r="WUQ97" s="150"/>
      <c r="WUR97" s="150"/>
      <c r="WUS97" s="150"/>
      <c r="WUT97" s="150"/>
      <c r="WUU97" s="150"/>
      <c r="WUV97" s="150"/>
      <c r="WUW97" s="150"/>
      <c r="WUX97" s="150"/>
      <c r="WUY97" s="150"/>
      <c r="WUZ97" s="150"/>
      <c r="WVA97" s="150"/>
      <c r="WVB97" s="150"/>
      <c r="WVC97" s="150"/>
      <c r="WVD97" s="150"/>
      <c r="WVE97" s="150"/>
      <c r="WVF97" s="150"/>
      <c r="WVG97" s="150"/>
      <c r="WVH97" s="150"/>
      <c r="WVI97" s="150"/>
      <c r="WVJ97" s="150"/>
      <c r="WVK97" s="150"/>
      <c r="WVL97" s="150"/>
      <c r="WVM97" s="150"/>
      <c r="WVN97" s="150"/>
      <c r="WVO97" s="150"/>
      <c r="WVP97" s="150"/>
      <c r="WVQ97" s="150"/>
      <c r="WVR97" s="150"/>
      <c r="WVS97" s="150"/>
      <c r="WVT97" s="150"/>
      <c r="WVU97" s="150"/>
      <c r="WVV97" s="150"/>
      <c r="WVW97" s="150"/>
      <c r="WVX97" s="150"/>
      <c r="WVY97" s="150"/>
      <c r="WVZ97" s="150"/>
      <c r="WWA97" s="150"/>
      <c r="WWB97" s="150"/>
      <c r="WWC97" s="150"/>
      <c r="WWD97" s="150"/>
      <c r="WWE97" s="150"/>
      <c r="WWF97" s="150"/>
      <c r="WWG97" s="150"/>
      <c r="WWH97" s="150"/>
      <c r="WWI97" s="150"/>
      <c r="WWJ97" s="150"/>
      <c r="WWK97" s="150"/>
      <c r="WWL97" s="150"/>
      <c r="WWM97" s="150"/>
      <c r="WWN97" s="150"/>
      <c r="WWO97" s="150"/>
      <c r="WWP97" s="150"/>
      <c r="WWQ97" s="150"/>
      <c r="WWR97" s="150"/>
      <c r="WWS97" s="150"/>
      <c r="WWT97" s="150"/>
      <c r="WWU97" s="150"/>
      <c r="WWV97" s="150"/>
      <c r="WWW97" s="150"/>
      <c r="WWX97" s="150"/>
      <c r="WWY97" s="150"/>
      <c r="WWZ97" s="150"/>
      <c r="WXA97" s="150"/>
      <c r="WXB97" s="150"/>
      <c r="WXC97" s="150"/>
      <c r="WXD97" s="150"/>
      <c r="WXE97" s="150"/>
      <c r="WXF97" s="150"/>
      <c r="WXG97" s="150"/>
      <c r="WXH97" s="150"/>
      <c r="WXI97" s="150"/>
      <c r="WXJ97" s="150"/>
      <c r="WXK97" s="150"/>
      <c r="WXL97" s="150"/>
      <c r="WXM97" s="150"/>
      <c r="WXN97" s="150"/>
      <c r="WXO97" s="150"/>
      <c r="WXP97" s="150"/>
      <c r="WXQ97" s="150"/>
      <c r="WXR97" s="150"/>
      <c r="WXS97" s="150"/>
      <c r="WXT97" s="150"/>
      <c r="WXU97" s="150"/>
      <c r="WXV97" s="150"/>
      <c r="WXW97" s="150"/>
      <c r="WXX97" s="150"/>
      <c r="WXY97" s="150"/>
      <c r="WXZ97" s="150"/>
      <c r="WYA97" s="150"/>
      <c r="WYB97" s="150"/>
      <c r="WYC97" s="150"/>
      <c r="WYD97" s="150"/>
      <c r="WYE97" s="150"/>
      <c r="WYF97" s="150"/>
      <c r="WYG97" s="150"/>
      <c r="WYH97" s="150"/>
      <c r="WYI97" s="150"/>
      <c r="WYJ97" s="150"/>
      <c r="WYK97" s="150"/>
      <c r="WYL97" s="150"/>
      <c r="WYM97" s="150"/>
      <c r="WYN97" s="150"/>
      <c r="WYO97" s="150"/>
      <c r="WYP97" s="150"/>
      <c r="WYQ97" s="150"/>
      <c r="WYR97" s="150"/>
      <c r="WYS97" s="150"/>
      <c r="WYT97" s="150"/>
      <c r="WYU97" s="150"/>
      <c r="WYV97" s="150"/>
      <c r="WYW97" s="150"/>
      <c r="WYX97" s="150"/>
      <c r="WYY97" s="150"/>
      <c r="WYZ97" s="150"/>
      <c r="WZA97" s="150"/>
      <c r="WZB97" s="150"/>
      <c r="WZC97" s="150"/>
      <c r="WZD97" s="150"/>
      <c r="WZE97" s="150"/>
      <c r="WZF97" s="150"/>
      <c r="WZG97" s="150"/>
      <c r="WZH97" s="150"/>
      <c r="WZI97" s="150"/>
      <c r="WZJ97" s="150"/>
      <c r="WZK97" s="150"/>
      <c r="WZL97" s="150"/>
      <c r="WZM97" s="150"/>
      <c r="WZN97" s="150"/>
      <c r="WZO97" s="150"/>
      <c r="WZP97" s="150"/>
      <c r="WZQ97" s="150"/>
      <c r="WZR97" s="150"/>
      <c r="WZS97" s="150"/>
      <c r="WZT97" s="150"/>
      <c r="WZU97" s="150"/>
      <c r="WZV97" s="150"/>
      <c r="WZW97" s="150"/>
      <c r="WZX97" s="150"/>
      <c r="WZY97" s="150"/>
      <c r="WZZ97" s="150"/>
      <c r="XAA97" s="150"/>
      <c r="XAB97" s="150"/>
      <c r="XAC97" s="150"/>
      <c r="XAD97" s="150"/>
      <c r="XAE97" s="150"/>
      <c r="XAF97" s="150"/>
      <c r="XAG97" s="150"/>
      <c r="XAH97" s="150"/>
      <c r="XAI97" s="150"/>
      <c r="XAJ97" s="150"/>
      <c r="XAK97" s="150"/>
      <c r="XAL97" s="150"/>
      <c r="XAM97" s="150"/>
      <c r="XAN97" s="150"/>
      <c r="XAO97" s="150"/>
      <c r="XAP97" s="150"/>
    </row>
    <row r="98" spans="1:16266" s="80" customFormat="1" ht="21" customHeight="1">
      <c r="A98" s="64">
        <f t="shared" si="4"/>
        <v>87</v>
      </c>
      <c r="B98" s="63" t="s">
        <v>679</v>
      </c>
      <c r="C98" s="58" t="s">
        <v>739</v>
      </c>
      <c r="D98" s="63" t="s">
        <v>752</v>
      </c>
      <c r="E98" s="98" t="s">
        <v>753</v>
      </c>
      <c r="F98" s="63" t="s">
        <v>52</v>
      </c>
      <c r="G98" s="61" t="s">
        <v>3</v>
      </c>
      <c r="H98" s="61" t="s">
        <v>1</v>
      </c>
      <c r="I98" s="63" t="s">
        <v>754</v>
      </c>
      <c r="J98" s="58" t="s">
        <v>5</v>
      </c>
      <c r="K98" s="63" t="s">
        <v>755</v>
      </c>
      <c r="L98" s="70" t="s">
        <v>756</v>
      </c>
      <c r="M98" s="413">
        <f t="shared" si="3"/>
        <v>150</v>
      </c>
      <c r="N98" s="51">
        <v>150</v>
      </c>
      <c r="O98" s="51"/>
      <c r="P98" s="51"/>
      <c r="Q98" s="76">
        <v>616.5</v>
      </c>
      <c r="R98" s="76">
        <v>990.6</v>
      </c>
      <c r="S98" s="53" t="s">
        <v>757</v>
      </c>
      <c r="T98" s="76">
        <v>1</v>
      </c>
      <c r="U98" s="77">
        <v>42816</v>
      </c>
      <c r="V98" s="78" t="s">
        <v>758</v>
      </c>
      <c r="W98" s="78" t="s">
        <v>759</v>
      </c>
      <c r="X98" s="64" t="s">
        <v>760</v>
      </c>
      <c r="Y98" s="150"/>
      <c r="Z98" s="150"/>
      <c r="AA98" s="150"/>
      <c r="AB98" s="150"/>
      <c r="AC98" s="150"/>
      <c r="AD98" s="150"/>
      <c r="AE98" s="150"/>
      <c r="AF98" s="150"/>
      <c r="AG98" s="150"/>
      <c r="AH98" s="150"/>
      <c r="AI98" s="150"/>
      <c r="AJ98" s="150"/>
      <c r="AK98" s="150"/>
      <c r="AL98" s="150"/>
      <c r="AM98" s="150"/>
      <c r="AN98" s="150"/>
      <c r="AO98" s="150"/>
      <c r="AP98" s="150"/>
      <c r="AQ98" s="150"/>
      <c r="AR98" s="150"/>
      <c r="AS98" s="150"/>
      <c r="AT98" s="150"/>
      <c r="AU98" s="150"/>
      <c r="AV98" s="150"/>
      <c r="AW98" s="150"/>
      <c r="AX98" s="150"/>
      <c r="AY98" s="150"/>
      <c r="AZ98" s="150"/>
      <c r="BA98" s="150"/>
      <c r="BB98" s="150"/>
      <c r="BC98" s="150"/>
      <c r="BD98" s="150"/>
      <c r="BE98" s="150"/>
      <c r="BF98" s="150"/>
      <c r="BG98" s="150"/>
    </row>
    <row r="99" spans="1:16266" s="169" customFormat="1" ht="21" customHeight="1">
      <c r="A99" s="64">
        <f t="shared" si="4"/>
        <v>88</v>
      </c>
      <c r="B99" s="63" t="s">
        <v>679</v>
      </c>
      <c r="C99" s="58" t="s">
        <v>739</v>
      </c>
      <c r="D99" s="63" t="s">
        <v>761</v>
      </c>
      <c r="E99" s="98" t="s">
        <v>762</v>
      </c>
      <c r="F99" s="63" t="s">
        <v>52</v>
      </c>
      <c r="G99" s="61" t="s">
        <v>3</v>
      </c>
      <c r="H99" s="61" t="s">
        <v>1</v>
      </c>
      <c r="I99" s="63" t="s">
        <v>754</v>
      </c>
      <c r="J99" s="58" t="s">
        <v>5</v>
      </c>
      <c r="K99" s="63" t="s">
        <v>763</v>
      </c>
      <c r="L99" s="70" t="s">
        <v>765</v>
      </c>
      <c r="M99" s="413">
        <f t="shared" si="3"/>
        <v>150</v>
      </c>
      <c r="N99" s="51">
        <v>150</v>
      </c>
      <c r="O99" s="51"/>
      <c r="P99" s="51"/>
      <c r="Q99" s="76">
        <v>4579</v>
      </c>
      <c r="R99" s="76">
        <v>1097.1099999999999</v>
      </c>
      <c r="S99" s="53" t="s">
        <v>62</v>
      </c>
      <c r="T99" s="76">
        <v>1</v>
      </c>
      <c r="U99" s="77">
        <v>36505</v>
      </c>
      <c r="V99" s="78" t="s">
        <v>766</v>
      </c>
      <c r="W99" s="78" t="s">
        <v>767</v>
      </c>
      <c r="X99" s="64" t="s">
        <v>768</v>
      </c>
      <c r="Y99" s="150"/>
      <c r="Z99" s="150"/>
      <c r="AA99" s="150"/>
      <c r="AB99" s="150"/>
      <c r="AC99" s="150"/>
      <c r="AD99" s="150"/>
      <c r="AE99" s="150"/>
      <c r="AF99" s="150"/>
      <c r="AG99" s="150"/>
      <c r="AH99" s="150"/>
      <c r="AI99" s="150"/>
      <c r="AJ99" s="150"/>
      <c r="AK99" s="150"/>
      <c r="AL99" s="150"/>
      <c r="AM99" s="150"/>
      <c r="AN99" s="150"/>
      <c r="AO99" s="150"/>
      <c r="AP99" s="150"/>
      <c r="AQ99" s="150"/>
      <c r="AR99" s="150"/>
      <c r="AS99" s="150"/>
      <c r="AT99" s="150"/>
      <c r="AU99" s="150"/>
      <c r="AV99" s="150"/>
      <c r="AW99" s="150"/>
      <c r="AX99" s="150"/>
      <c r="AY99" s="150"/>
      <c r="AZ99" s="150"/>
      <c r="BA99" s="150"/>
      <c r="BB99" s="150"/>
      <c r="BC99" s="150"/>
      <c r="BD99" s="150"/>
      <c r="BE99" s="150"/>
      <c r="BF99" s="150"/>
      <c r="BG99" s="150"/>
    </row>
    <row r="100" spans="1:16266" s="80" customFormat="1" ht="21" customHeight="1">
      <c r="A100" s="64">
        <f t="shared" si="4"/>
        <v>89</v>
      </c>
      <c r="B100" s="166" t="s">
        <v>679</v>
      </c>
      <c r="C100" s="58" t="s">
        <v>739</v>
      </c>
      <c r="D100" s="57" t="s">
        <v>769</v>
      </c>
      <c r="E100" s="98" t="s">
        <v>770</v>
      </c>
      <c r="F100" s="57" t="s">
        <v>52</v>
      </c>
      <c r="G100" s="61" t="s">
        <v>3</v>
      </c>
      <c r="H100" s="61" t="s">
        <v>1</v>
      </c>
      <c r="I100" s="57" t="s">
        <v>754</v>
      </c>
      <c r="J100" s="58" t="s">
        <v>5</v>
      </c>
      <c r="K100" s="57" t="s">
        <v>771</v>
      </c>
      <c r="L100" s="71" t="s">
        <v>772</v>
      </c>
      <c r="M100" s="413">
        <f t="shared" si="3"/>
        <v>150</v>
      </c>
      <c r="N100" s="51">
        <v>150</v>
      </c>
      <c r="O100" s="51"/>
      <c r="P100" s="51"/>
      <c r="Q100" s="76">
        <v>810</v>
      </c>
      <c r="R100" s="76">
        <v>689</v>
      </c>
      <c r="S100" s="53" t="s">
        <v>757</v>
      </c>
      <c r="T100" s="76">
        <v>1</v>
      </c>
      <c r="U100" s="77">
        <v>44593</v>
      </c>
      <c r="V100" s="78" t="s">
        <v>773</v>
      </c>
      <c r="W100" s="78" t="s">
        <v>774</v>
      </c>
      <c r="X100" s="64" t="s">
        <v>775</v>
      </c>
    </row>
    <row r="101" spans="1:16266" s="80" customFormat="1" ht="21" customHeight="1">
      <c r="A101" s="64">
        <f t="shared" si="4"/>
        <v>90</v>
      </c>
      <c r="B101" s="166" t="s">
        <v>679</v>
      </c>
      <c r="C101" s="58" t="s">
        <v>776</v>
      </c>
      <c r="D101" s="66" t="s">
        <v>777</v>
      </c>
      <c r="E101" s="108" t="s">
        <v>778</v>
      </c>
      <c r="F101" s="72" t="s">
        <v>44</v>
      </c>
      <c r="G101" s="61" t="s">
        <v>0</v>
      </c>
      <c r="H101" s="61" t="s">
        <v>1</v>
      </c>
      <c r="I101" s="66" t="s">
        <v>688</v>
      </c>
      <c r="J101" s="67" t="s">
        <v>5</v>
      </c>
      <c r="K101" s="66" t="s">
        <v>771</v>
      </c>
      <c r="L101" s="73" t="s">
        <v>779</v>
      </c>
      <c r="M101" s="413">
        <f t="shared" si="3"/>
        <v>650</v>
      </c>
      <c r="N101" s="51">
        <v>650</v>
      </c>
      <c r="O101" s="51"/>
      <c r="P101" s="51"/>
      <c r="Q101" s="76">
        <v>11909</v>
      </c>
      <c r="R101" s="76">
        <v>6939</v>
      </c>
      <c r="S101" s="53" t="s">
        <v>780</v>
      </c>
      <c r="T101" s="76">
        <v>1</v>
      </c>
      <c r="U101" s="77">
        <v>36631</v>
      </c>
      <c r="V101" s="78" t="s">
        <v>781</v>
      </c>
      <c r="W101" s="78" t="s">
        <v>782</v>
      </c>
      <c r="X101" s="64" t="s">
        <v>783</v>
      </c>
      <c r="BH101" s="150"/>
      <c r="BI101" s="150"/>
      <c r="BJ101" s="150"/>
      <c r="BK101" s="150"/>
      <c r="BL101" s="150"/>
      <c r="BM101" s="150"/>
      <c r="BN101" s="150"/>
      <c r="BO101" s="150"/>
      <c r="BP101" s="150"/>
      <c r="BQ101" s="150"/>
      <c r="BR101" s="150"/>
      <c r="BS101" s="150"/>
      <c r="BT101" s="150"/>
      <c r="BU101" s="150"/>
      <c r="BV101" s="150"/>
      <c r="BW101" s="150"/>
      <c r="BX101" s="150"/>
      <c r="BY101" s="150"/>
      <c r="BZ101" s="150"/>
      <c r="CA101" s="150"/>
      <c r="CB101" s="150"/>
      <c r="CC101" s="150"/>
      <c r="CD101" s="150"/>
      <c r="CE101" s="150"/>
      <c r="CF101" s="150"/>
      <c r="CG101" s="150"/>
      <c r="CH101" s="150"/>
      <c r="CI101" s="150"/>
      <c r="CJ101" s="150"/>
      <c r="CK101" s="150"/>
      <c r="CL101" s="150"/>
      <c r="CM101" s="150"/>
      <c r="CN101" s="150"/>
      <c r="CO101" s="150"/>
      <c r="CP101" s="150"/>
      <c r="CQ101" s="150"/>
      <c r="CR101" s="150"/>
      <c r="CS101" s="150"/>
      <c r="CT101" s="150"/>
      <c r="CU101" s="150"/>
      <c r="CV101" s="150"/>
      <c r="CW101" s="150"/>
      <c r="CX101" s="150"/>
      <c r="CY101" s="150"/>
      <c r="CZ101" s="150"/>
      <c r="DA101" s="150"/>
      <c r="DB101" s="150"/>
      <c r="DC101" s="150"/>
      <c r="DD101" s="150"/>
      <c r="DE101" s="150"/>
      <c r="DF101" s="150"/>
      <c r="DG101" s="150"/>
      <c r="DH101" s="150"/>
      <c r="DI101" s="150"/>
      <c r="DJ101" s="150"/>
      <c r="DK101" s="150"/>
      <c r="DL101" s="150"/>
      <c r="DM101" s="150"/>
      <c r="DN101" s="150"/>
      <c r="DO101" s="150"/>
      <c r="DP101" s="150"/>
      <c r="DQ101" s="150"/>
      <c r="DR101" s="150"/>
      <c r="DS101" s="150"/>
      <c r="DT101" s="150"/>
      <c r="DU101" s="150"/>
      <c r="DV101" s="150"/>
      <c r="DW101" s="150"/>
      <c r="DX101" s="150"/>
      <c r="DY101" s="150"/>
      <c r="DZ101" s="150"/>
      <c r="EA101" s="150"/>
      <c r="EB101" s="150"/>
      <c r="EC101" s="150"/>
      <c r="ED101" s="150"/>
      <c r="EE101" s="150"/>
      <c r="EF101" s="150"/>
      <c r="EG101" s="150"/>
      <c r="EH101" s="150"/>
      <c r="EI101" s="150"/>
      <c r="EJ101" s="150"/>
      <c r="EK101" s="150"/>
      <c r="EL101" s="150"/>
      <c r="EM101" s="150"/>
      <c r="EN101" s="150"/>
      <c r="EO101" s="150"/>
      <c r="EP101" s="150"/>
      <c r="EQ101" s="150"/>
      <c r="ER101" s="150"/>
      <c r="ES101" s="150"/>
      <c r="ET101" s="150"/>
      <c r="EU101" s="150"/>
      <c r="EV101" s="150"/>
      <c r="EW101" s="150"/>
      <c r="EX101" s="150"/>
      <c r="EY101" s="150"/>
      <c r="EZ101" s="150"/>
      <c r="FA101" s="150"/>
      <c r="FB101" s="150"/>
      <c r="FC101" s="150"/>
      <c r="FD101" s="150"/>
      <c r="FE101" s="150"/>
      <c r="FF101" s="150"/>
      <c r="FG101" s="150"/>
      <c r="FH101" s="150"/>
      <c r="FI101" s="150"/>
      <c r="FJ101" s="150"/>
      <c r="FK101" s="150"/>
      <c r="FL101" s="150"/>
      <c r="FM101" s="150"/>
      <c r="FN101" s="150"/>
      <c r="FO101" s="150"/>
      <c r="FP101" s="150"/>
      <c r="FQ101" s="150"/>
      <c r="FR101" s="150"/>
      <c r="FS101" s="150"/>
      <c r="FT101" s="150"/>
      <c r="FU101" s="150"/>
      <c r="FV101" s="150"/>
      <c r="FW101" s="150"/>
      <c r="FX101" s="150"/>
      <c r="FY101" s="150"/>
      <c r="FZ101" s="150"/>
      <c r="GA101" s="150"/>
      <c r="GB101" s="150"/>
      <c r="GC101" s="150"/>
      <c r="GD101" s="150"/>
      <c r="GE101" s="150"/>
      <c r="GF101" s="150"/>
      <c r="GG101" s="150"/>
      <c r="GH101" s="150"/>
      <c r="GI101" s="150"/>
      <c r="GJ101" s="150"/>
      <c r="GK101" s="150"/>
      <c r="GL101" s="150"/>
      <c r="GM101" s="150"/>
      <c r="GN101" s="150"/>
      <c r="GO101" s="150"/>
      <c r="GP101" s="150"/>
      <c r="GQ101" s="150"/>
      <c r="GR101" s="150"/>
      <c r="GS101" s="150"/>
      <c r="GT101" s="150"/>
      <c r="GU101" s="150"/>
      <c r="GV101" s="150"/>
      <c r="GW101" s="150"/>
      <c r="GX101" s="150"/>
      <c r="GY101" s="150"/>
      <c r="GZ101" s="150"/>
      <c r="HA101" s="150"/>
      <c r="HB101" s="150"/>
      <c r="HC101" s="150"/>
      <c r="HD101" s="150"/>
      <c r="HE101" s="150"/>
      <c r="HF101" s="150"/>
      <c r="HG101" s="150"/>
      <c r="HH101" s="150"/>
      <c r="HI101" s="150"/>
      <c r="HJ101" s="150"/>
      <c r="HK101" s="150"/>
      <c r="HL101" s="150"/>
      <c r="HM101" s="150"/>
      <c r="HN101" s="150"/>
      <c r="HO101" s="150"/>
      <c r="HP101" s="150"/>
      <c r="HQ101" s="150"/>
      <c r="HR101" s="150"/>
      <c r="HS101" s="150"/>
      <c r="HT101" s="150"/>
      <c r="HU101" s="150"/>
      <c r="HV101" s="150"/>
      <c r="HW101" s="150"/>
      <c r="HX101" s="150"/>
      <c r="HY101" s="150"/>
      <c r="HZ101" s="150"/>
      <c r="IA101" s="150"/>
      <c r="IB101" s="150"/>
      <c r="IC101" s="150"/>
      <c r="ID101" s="150"/>
      <c r="IE101" s="150"/>
      <c r="IF101" s="150"/>
      <c r="IG101" s="150"/>
      <c r="IH101" s="150"/>
      <c r="II101" s="150"/>
      <c r="IJ101" s="150"/>
      <c r="IK101" s="150"/>
      <c r="IL101" s="150"/>
      <c r="IM101" s="150"/>
      <c r="IN101" s="150"/>
      <c r="IO101" s="150"/>
      <c r="IP101" s="150"/>
      <c r="IQ101" s="150"/>
      <c r="IR101" s="150"/>
      <c r="IS101" s="150"/>
      <c r="IT101" s="150"/>
      <c r="IU101" s="150"/>
      <c r="IV101" s="150"/>
      <c r="IW101" s="150"/>
      <c r="IX101" s="150"/>
      <c r="IY101" s="150"/>
      <c r="IZ101" s="150"/>
      <c r="JA101" s="150"/>
      <c r="JB101" s="150"/>
      <c r="JC101" s="150"/>
      <c r="JD101" s="150"/>
      <c r="JE101" s="150"/>
      <c r="JF101" s="150"/>
      <c r="JG101" s="150"/>
      <c r="JH101" s="150"/>
      <c r="JI101" s="150"/>
      <c r="JJ101" s="150"/>
      <c r="JK101" s="150"/>
      <c r="JL101" s="150"/>
      <c r="JM101" s="150"/>
      <c r="JN101" s="150"/>
      <c r="JO101" s="150"/>
      <c r="JP101" s="150"/>
      <c r="JQ101" s="150"/>
      <c r="JR101" s="150"/>
      <c r="JS101" s="150"/>
      <c r="JT101" s="150"/>
      <c r="JU101" s="150"/>
      <c r="JV101" s="150"/>
      <c r="JW101" s="150"/>
      <c r="JX101" s="150"/>
      <c r="JY101" s="150"/>
      <c r="JZ101" s="150"/>
      <c r="KA101" s="150"/>
      <c r="KB101" s="150"/>
      <c r="KC101" s="150"/>
      <c r="KD101" s="150"/>
      <c r="KE101" s="150"/>
      <c r="KF101" s="150"/>
      <c r="KG101" s="150"/>
      <c r="KH101" s="150"/>
      <c r="KI101" s="150"/>
      <c r="KJ101" s="150"/>
      <c r="KK101" s="150"/>
      <c r="KL101" s="150"/>
      <c r="KM101" s="150"/>
      <c r="KN101" s="150"/>
      <c r="KO101" s="150"/>
      <c r="KP101" s="150"/>
      <c r="KQ101" s="150"/>
      <c r="KR101" s="150"/>
      <c r="KS101" s="150"/>
      <c r="KT101" s="150"/>
      <c r="KU101" s="150"/>
      <c r="KV101" s="150"/>
      <c r="KW101" s="150"/>
      <c r="KX101" s="150"/>
      <c r="KY101" s="150"/>
      <c r="KZ101" s="150"/>
      <c r="LA101" s="150"/>
      <c r="LB101" s="150"/>
      <c r="LC101" s="150"/>
      <c r="LD101" s="150"/>
      <c r="LE101" s="150"/>
      <c r="LF101" s="150"/>
      <c r="LG101" s="150"/>
      <c r="LH101" s="150"/>
      <c r="LI101" s="150"/>
      <c r="LJ101" s="150"/>
      <c r="LK101" s="150"/>
      <c r="LL101" s="150"/>
      <c r="LM101" s="150"/>
      <c r="LN101" s="150"/>
      <c r="LO101" s="150"/>
      <c r="LP101" s="150"/>
      <c r="LQ101" s="150"/>
      <c r="LR101" s="150"/>
      <c r="LS101" s="150"/>
      <c r="LT101" s="150"/>
      <c r="LU101" s="150"/>
      <c r="LV101" s="150"/>
      <c r="LW101" s="150"/>
      <c r="LX101" s="150"/>
      <c r="LY101" s="150"/>
      <c r="LZ101" s="150"/>
      <c r="MA101" s="150"/>
      <c r="MB101" s="150"/>
      <c r="MC101" s="150"/>
      <c r="MD101" s="150"/>
      <c r="ME101" s="150"/>
      <c r="MF101" s="150"/>
      <c r="MG101" s="150"/>
      <c r="MH101" s="150"/>
      <c r="MI101" s="150"/>
      <c r="MJ101" s="150"/>
      <c r="MK101" s="150"/>
      <c r="ML101" s="150"/>
      <c r="MM101" s="150"/>
      <c r="MN101" s="150"/>
      <c r="MO101" s="150"/>
      <c r="MP101" s="150"/>
      <c r="MQ101" s="150"/>
      <c r="MR101" s="150"/>
      <c r="MS101" s="150"/>
      <c r="MT101" s="150"/>
      <c r="MU101" s="150"/>
      <c r="MV101" s="150"/>
      <c r="MW101" s="150"/>
      <c r="MX101" s="150"/>
      <c r="MY101" s="150"/>
      <c r="MZ101" s="150"/>
      <c r="NA101" s="150"/>
      <c r="NB101" s="150"/>
      <c r="NC101" s="150"/>
      <c r="ND101" s="150"/>
      <c r="NE101" s="150"/>
      <c r="NF101" s="150"/>
      <c r="NG101" s="150"/>
      <c r="NH101" s="150"/>
      <c r="NI101" s="150"/>
      <c r="NJ101" s="150"/>
      <c r="NK101" s="150"/>
      <c r="NL101" s="150"/>
      <c r="NM101" s="150"/>
      <c r="NN101" s="150"/>
      <c r="NO101" s="150"/>
      <c r="NP101" s="150"/>
      <c r="NQ101" s="150"/>
      <c r="NR101" s="150"/>
      <c r="NS101" s="150"/>
      <c r="NT101" s="150"/>
      <c r="NU101" s="150"/>
      <c r="NV101" s="150"/>
      <c r="NW101" s="150"/>
      <c r="NX101" s="150"/>
      <c r="NY101" s="150"/>
      <c r="NZ101" s="150"/>
      <c r="OA101" s="150"/>
      <c r="OB101" s="150"/>
      <c r="OC101" s="150"/>
      <c r="OD101" s="150"/>
      <c r="OE101" s="150"/>
      <c r="OF101" s="150"/>
      <c r="OG101" s="150"/>
      <c r="OH101" s="150"/>
      <c r="OI101" s="150"/>
      <c r="OJ101" s="150"/>
      <c r="OK101" s="150"/>
      <c r="OL101" s="150"/>
      <c r="OM101" s="150"/>
      <c r="ON101" s="150"/>
      <c r="OO101" s="150"/>
      <c r="OP101" s="150"/>
      <c r="OQ101" s="150"/>
      <c r="OR101" s="150"/>
      <c r="OS101" s="150"/>
      <c r="OT101" s="150"/>
      <c r="OU101" s="150"/>
      <c r="OV101" s="150"/>
      <c r="OW101" s="150"/>
      <c r="OX101" s="150"/>
      <c r="OY101" s="150"/>
      <c r="OZ101" s="150"/>
      <c r="PA101" s="150"/>
      <c r="PB101" s="150"/>
      <c r="PC101" s="150"/>
      <c r="PD101" s="150"/>
      <c r="PE101" s="150"/>
      <c r="PF101" s="150"/>
      <c r="PG101" s="150"/>
      <c r="PH101" s="150"/>
      <c r="PI101" s="150"/>
      <c r="PJ101" s="150"/>
      <c r="PK101" s="150"/>
      <c r="PL101" s="150"/>
      <c r="PM101" s="150"/>
      <c r="PN101" s="150"/>
      <c r="PO101" s="150"/>
      <c r="PP101" s="150"/>
      <c r="PQ101" s="150"/>
      <c r="PR101" s="150"/>
      <c r="PS101" s="150"/>
      <c r="PT101" s="150"/>
      <c r="PU101" s="150"/>
      <c r="PV101" s="150"/>
      <c r="PW101" s="150"/>
      <c r="PX101" s="150"/>
      <c r="PY101" s="150"/>
      <c r="PZ101" s="150"/>
      <c r="QA101" s="150"/>
      <c r="QB101" s="150"/>
      <c r="QC101" s="150"/>
      <c r="QD101" s="150"/>
      <c r="QE101" s="150"/>
      <c r="QF101" s="150"/>
      <c r="QG101" s="150"/>
      <c r="QH101" s="150"/>
      <c r="QI101" s="150"/>
      <c r="QJ101" s="150"/>
      <c r="QK101" s="150"/>
      <c r="QL101" s="150"/>
      <c r="QM101" s="150"/>
      <c r="QN101" s="150"/>
      <c r="QO101" s="150"/>
      <c r="QP101" s="150"/>
      <c r="QQ101" s="150"/>
      <c r="QR101" s="150"/>
      <c r="QS101" s="150"/>
      <c r="QT101" s="150"/>
      <c r="QU101" s="150"/>
      <c r="QV101" s="150"/>
      <c r="QW101" s="150"/>
      <c r="QX101" s="150"/>
      <c r="QY101" s="150"/>
      <c r="QZ101" s="150"/>
      <c r="RA101" s="150"/>
      <c r="RB101" s="150"/>
      <c r="RC101" s="150"/>
      <c r="RD101" s="150"/>
      <c r="RE101" s="150"/>
      <c r="RF101" s="150"/>
      <c r="RG101" s="150"/>
      <c r="RH101" s="150"/>
      <c r="RI101" s="150"/>
      <c r="RJ101" s="150"/>
      <c r="RK101" s="150"/>
      <c r="RL101" s="150"/>
      <c r="RM101" s="150"/>
      <c r="RN101" s="150"/>
      <c r="RO101" s="150"/>
      <c r="RP101" s="150"/>
      <c r="RQ101" s="150"/>
      <c r="RR101" s="150"/>
      <c r="RS101" s="150"/>
      <c r="RT101" s="150"/>
      <c r="RU101" s="150"/>
      <c r="RV101" s="150"/>
      <c r="RW101" s="150"/>
      <c r="RX101" s="150"/>
      <c r="RY101" s="150"/>
      <c r="RZ101" s="150"/>
      <c r="SA101" s="150"/>
      <c r="SB101" s="150"/>
      <c r="SC101" s="150"/>
      <c r="SD101" s="150"/>
      <c r="SE101" s="150"/>
      <c r="SF101" s="150"/>
      <c r="SG101" s="150"/>
      <c r="SH101" s="150"/>
      <c r="SI101" s="150"/>
      <c r="SJ101" s="150"/>
      <c r="SK101" s="150"/>
      <c r="SL101" s="150"/>
      <c r="SM101" s="150"/>
      <c r="SN101" s="150"/>
      <c r="SO101" s="150"/>
      <c r="SP101" s="150"/>
      <c r="SQ101" s="150"/>
      <c r="SR101" s="150"/>
      <c r="SS101" s="150"/>
      <c r="ST101" s="150"/>
      <c r="SU101" s="150"/>
      <c r="SV101" s="150"/>
      <c r="SW101" s="150"/>
      <c r="SX101" s="150"/>
      <c r="SY101" s="150"/>
      <c r="SZ101" s="150"/>
      <c r="TA101" s="150"/>
      <c r="TB101" s="150"/>
      <c r="TC101" s="150"/>
      <c r="TD101" s="150"/>
      <c r="TE101" s="150"/>
      <c r="TF101" s="150"/>
      <c r="TG101" s="150"/>
      <c r="TH101" s="150"/>
      <c r="TI101" s="150"/>
      <c r="TJ101" s="150"/>
      <c r="TK101" s="150"/>
      <c r="TL101" s="150"/>
      <c r="TM101" s="150"/>
      <c r="TN101" s="150"/>
      <c r="TO101" s="150"/>
      <c r="TP101" s="150"/>
      <c r="TQ101" s="150"/>
      <c r="TR101" s="150"/>
      <c r="TS101" s="150"/>
      <c r="TT101" s="150"/>
      <c r="TU101" s="150"/>
      <c r="TV101" s="150"/>
      <c r="TW101" s="150"/>
      <c r="TX101" s="150"/>
      <c r="TY101" s="150"/>
      <c r="TZ101" s="150"/>
      <c r="UA101" s="150"/>
      <c r="UB101" s="150"/>
      <c r="UC101" s="150"/>
      <c r="UD101" s="150"/>
      <c r="UE101" s="150"/>
      <c r="UF101" s="150"/>
      <c r="UG101" s="150"/>
      <c r="UH101" s="150"/>
      <c r="UI101" s="150"/>
      <c r="UJ101" s="150"/>
      <c r="UK101" s="150"/>
      <c r="UL101" s="150"/>
      <c r="UM101" s="150"/>
      <c r="UN101" s="150"/>
      <c r="UO101" s="150"/>
      <c r="UP101" s="150"/>
      <c r="UQ101" s="150"/>
      <c r="UR101" s="150"/>
      <c r="US101" s="150"/>
      <c r="UT101" s="150"/>
      <c r="UU101" s="150"/>
      <c r="UV101" s="150"/>
      <c r="UW101" s="150"/>
      <c r="UX101" s="150"/>
      <c r="UY101" s="150"/>
      <c r="UZ101" s="150"/>
      <c r="VA101" s="150"/>
      <c r="VB101" s="150"/>
      <c r="VC101" s="150"/>
      <c r="VD101" s="150"/>
      <c r="VE101" s="150"/>
      <c r="VF101" s="150"/>
      <c r="VG101" s="150"/>
      <c r="VH101" s="150"/>
      <c r="VI101" s="150"/>
      <c r="VJ101" s="150"/>
      <c r="VK101" s="150"/>
      <c r="VL101" s="150"/>
      <c r="VM101" s="150"/>
      <c r="VN101" s="150"/>
      <c r="VO101" s="150"/>
      <c r="VP101" s="150"/>
      <c r="VQ101" s="150"/>
      <c r="VR101" s="150"/>
      <c r="VS101" s="150"/>
      <c r="VT101" s="150"/>
      <c r="VU101" s="150"/>
      <c r="VV101" s="150"/>
      <c r="VW101" s="150"/>
      <c r="VX101" s="150"/>
      <c r="VY101" s="150"/>
      <c r="VZ101" s="150"/>
      <c r="WA101" s="150"/>
      <c r="WB101" s="150"/>
      <c r="WC101" s="150"/>
      <c r="WD101" s="150"/>
      <c r="WE101" s="150"/>
      <c r="WF101" s="150"/>
      <c r="WG101" s="150"/>
      <c r="WH101" s="150"/>
      <c r="WI101" s="150"/>
      <c r="WJ101" s="150"/>
      <c r="WK101" s="150"/>
      <c r="WL101" s="150"/>
      <c r="WM101" s="150"/>
      <c r="WN101" s="150"/>
      <c r="WO101" s="150"/>
      <c r="WP101" s="150"/>
      <c r="WQ101" s="150"/>
      <c r="WR101" s="150"/>
      <c r="WS101" s="150"/>
      <c r="WT101" s="150"/>
      <c r="WU101" s="150"/>
      <c r="WV101" s="150"/>
      <c r="WW101" s="150"/>
      <c r="WX101" s="150"/>
      <c r="WY101" s="150"/>
      <c r="WZ101" s="150"/>
      <c r="XA101" s="150"/>
      <c r="XB101" s="150"/>
      <c r="XC101" s="150"/>
      <c r="XD101" s="150"/>
      <c r="XE101" s="150"/>
      <c r="XF101" s="150"/>
      <c r="XG101" s="150"/>
      <c r="XH101" s="150"/>
      <c r="XI101" s="150"/>
      <c r="XJ101" s="150"/>
      <c r="XK101" s="150"/>
      <c r="XL101" s="150"/>
      <c r="XM101" s="150"/>
      <c r="XN101" s="150"/>
      <c r="XO101" s="150"/>
      <c r="XP101" s="150"/>
      <c r="XQ101" s="150"/>
      <c r="XR101" s="150"/>
      <c r="XS101" s="150"/>
      <c r="XT101" s="150"/>
      <c r="XU101" s="150"/>
      <c r="XV101" s="150"/>
      <c r="XW101" s="150"/>
      <c r="XX101" s="150"/>
      <c r="XY101" s="150"/>
      <c r="XZ101" s="150"/>
      <c r="YA101" s="150"/>
      <c r="YB101" s="150"/>
      <c r="YC101" s="150"/>
      <c r="YD101" s="150"/>
      <c r="YE101" s="150"/>
      <c r="YF101" s="150"/>
      <c r="YG101" s="150"/>
      <c r="YH101" s="150"/>
      <c r="YI101" s="150"/>
      <c r="YJ101" s="150"/>
      <c r="YK101" s="150"/>
      <c r="YL101" s="150"/>
      <c r="YM101" s="150"/>
      <c r="YN101" s="150"/>
      <c r="YO101" s="150"/>
      <c r="YP101" s="150"/>
      <c r="YQ101" s="150"/>
      <c r="YR101" s="150"/>
      <c r="YS101" s="150"/>
      <c r="YT101" s="150"/>
      <c r="YU101" s="150"/>
      <c r="YV101" s="150"/>
      <c r="YW101" s="150"/>
      <c r="YX101" s="150"/>
      <c r="YY101" s="150"/>
      <c r="YZ101" s="150"/>
      <c r="ZA101" s="150"/>
      <c r="ZB101" s="150"/>
      <c r="ZC101" s="150"/>
      <c r="ZD101" s="150"/>
      <c r="ZE101" s="150"/>
      <c r="ZF101" s="150"/>
      <c r="ZG101" s="150"/>
      <c r="ZH101" s="150"/>
      <c r="ZI101" s="150"/>
      <c r="ZJ101" s="150"/>
      <c r="ZK101" s="150"/>
      <c r="ZL101" s="150"/>
      <c r="ZM101" s="150"/>
      <c r="ZN101" s="150"/>
      <c r="ZO101" s="150"/>
      <c r="ZP101" s="150"/>
      <c r="ZQ101" s="150"/>
      <c r="ZR101" s="150"/>
      <c r="ZS101" s="150"/>
      <c r="ZT101" s="150"/>
      <c r="ZU101" s="150"/>
      <c r="ZV101" s="150"/>
      <c r="ZW101" s="150"/>
      <c r="ZX101" s="150"/>
      <c r="ZY101" s="150"/>
      <c r="ZZ101" s="150"/>
      <c r="AAA101" s="150"/>
      <c r="AAB101" s="150"/>
      <c r="AAC101" s="150"/>
      <c r="AAD101" s="150"/>
      <c r="AAE101" s="150"/>
      <c r="AAF101" s="150"/>
      <c r="AAG101" s="150"/>
      <c r="AAH101" s="150"/>
      <c r="AAI101" s="150"/>
      <c r="AAJ101" s="150"/>
      <c r="AAK101" s="150"/>
      <c r="AAL101" s="150"/>
      <c r="AAM101" s="150"/>
      <c r="AAN101" s="150"/>
      <c r="AAO101" s="150"/>
      <c r="AAP101" s="150"/>
      <c r="AAQ101" s="150"/>
      <c r="AAR101" s="150"/>
      <c r="AAS101" s="150"/>
      <c r="AAT101" s="150"/>
      <c r="AAU101" s="150"/>
      <c r="AAV101" s="150"/>
      <c r="AAW101" s="150"/>
      <c r="AAX101" s="150"/>
      <c r="AAY101" s="150"/>
      <c r="AAZ101" s="150"/>
      <c r="ABA101" s="150"/>
      <c r="ABB101" s="150"/>
      <c r="ABC101" s="150"/>
      <c r="ABD101" s="150"/>
      <c r="ABE101" s="150"/>
      <c r="ABF101" s="150"/>
      <c r="ABG101" s="150"/>
      <c r="ABH101" s="150"/>
      <c r="ABI101" s="150"/>
      <c r="ABJ101" s="150"/>
      <c r="ABK101" s="150"/>
      <c r="ABL101" s="150"/>
      <c r="ABM101" s="150"/>
      <c r="ABN101" s="150"/>
      <c r="ABO101" s="150"/>
      <c r="ABP101" s="150"/>
      <c r="ABQ101" s="150"/>
      <c r="ABR101" s="150"/>
      <c r="ABS101" s="150"/>
      <c r="ABT101" s="150"/>
      <c r="ABU101" s="150"/>
      <c r="ABV101" s="150"/>
      <c r="ABW101" s="150"/>
      <c r="ABX101" s="150"/>
      <c r="ABY101" s="150"/>
      <c r="ABZ101" s="150"/>
      <c r="ACA101" s="150"/>
      <c r="ACB101" s="150"/>
      <c r="ACC101" s="150"/>
      <c r="ACD101" s="150"/>
      <c r="ACE101" s="150"/>
      <c r="ACF101" s="150"/>
      <c r="ACG101" s="150"/>
      <c r="ACH101" s="150"/>
      <c r="ACI101" s="150"/>
      <c r="ACJ101" s="150"/>
      <c r="ACK101" s="150"/>
      <c r="ACL101" s="150"/>
      <c r="ACM101" s="150"/>
      <c r="ACN101" s="150"/>
      <c r="ACO101" s="150"/>
      <c r="ACP101" s="150"/>
      <c r="ACQ101" s="150"/>
      <c r="ACR101" s="150"/>
      <c r="ACS101" s="150"/>
      <c r="ACT101" s="150"/>
      <c r="ACU101" s="150"/>
      <c r="ACV101" s="150"/>
      <c r="ACW101" s="150"/>
      <c r="ACX101" s="150"/>
      <c r="ACY101" s="150"/>
      <c r="ACZ101" s="150"/>
      <c r="ADA101" s="150"/>
      <c r="ADB101" s="150"/>
      <c r="ADC101" s="150"/>
      <c r="ADD101" s="150"/>
      <c r="ADE101" s="150"/>
      <c r="ADF101" s="150"/>
      <c r="ADG101" s="150"/>
      <c r="ADH101" s="150"/>
      <c r="ADI101" s="150"/>
      <c r="ADJ101" s="150"/>
      <c r="ADK101" s="150"/>
      <c r="ADL101" s="150"/>
      <c r="ADM101" s="150"/>
      <c r="ADN101" s="150"/>
      <c r="ADO101" s="150"/>
      <c r="ADP101" s="150"/>
      <c r="ADQ101" s="150"/>
      <c r="ADR101" s="150"/>
      <c r="ADS101" s="150"/>
      <c r="ADT101" s="150"/>
      <c r="ADU101" s="150"/>
      <c r="ADV101" s="150"/>
      <c r="ADW101" s="150"/>
      <c r="ADX101" s="150"/>
      <c r="ADY101" s="150"/>
      <c r="ADZ101" s="150"/>
      <c r="AEA101" s="150"/>
      <c r="AEB101" s="150"/>
      <c r="AEC101" s="150"/>
      <c r="AED101" s="150"/>
      <c r="AEE101" s="150"/>
      <c r="AEF101" s="150"/>
      <c r="AEG101" s="150"/>
      <c r="AEH101" s="150"/>
      <c r="AEI101" s="150"/>
      <c r="AEJ101" s="150"/>
      <c r="AEK101" s="150"/>
      <c r="AEL101" s="150"/>
      <c r="AEM101" s="150"/>
      <c r="AEN101" s="150"/>
      <c r="AEO101" s="150"/>
      <c r="AEP101" s="150"/>
      <c r="AEQ101" s="150"/>
      <c r="AER101" s="150"/>
      <c r="AES101" s="150"/>
      <c r="AET101" s="150"/>
      <c r="AEU101" s="150"/>
      <c r="AEV101" s="150"/>
      <c r="AEW101" s="150"/>
      <c r="AEX101" s="150"/>
      <c r="AEY101" s="150"/>
      <c r="AEZ101" s="150"/>
      <c r="AFA101" s="150"/>
      <c r="AFB101" s="150"/>
      <c r="AFC101" s="150"/>
      <c r="AFD101" s="150"/>
      <c r="AFE101" s="150"/>
      <c r="AFF101" s="150"/>
      <c r="AFG101" s="150"/>
      <c r="AFH101" s="150"/>
      <c r="AFI101" s="150"/>
      <c r="AFJ101" s="150"/>
      <c r="AFK101" s="150"/>
      <c r="AFL101" s="150"/>
      <c r="AFM101" s="150"/>
      <c r="AFN101" s="150"/>
      <c r="AFO101" s="150"/>
      <c r="AFP101" s="150"/>
      <c r="AFQ101" s="150"/>
      <c r="AFR101" s="150"/>
      <c r="AFS101" s="150"/>
      <c r="AFT101" s="150"/>
      <c r="AFU101" s="150"/>
      <c r="AFV101" s="150"/>
      <c r="AFW101" s="150"/>
      <c r="AFX101" s="150"/>
      <c r="AFY101" s="150"/>
      <c r="AFZ101" s="150"/>
      <c r="AGA101" s="150"/>
      <c r="AGB101" s="150"/>
      <c r="AGC101" s="150"/>
      <c r="AGD101" s="150"/>
      <c r="AGE101" s="150"/>
      <c r="AGF101" s="150"/>
      <c r="AGG101" s="150"/>
      <c r="AGH101" s="150"/>
      <c r="AGI101" s="150"/>
      <c r="AGJ101" s="150"/>
      <c r="AGK101" s="150"/>
      <c r="AGL101" s="150"/>
      <c r="AGM101" s="150"/>
      <c r="AGN101" s="150"/>
      <c r="AGO101" s="150"/>
      <c r="AGP101" s="150"/>
      <c r="AGQ101" s="150"/>
      <c r="AGR101" s="150"/>
      <c r="AGS101" s="150"/>
      <c r="AGT101" s="150"/>
      <c r="AGU101" s="150"/>
      <c r="AGV101" s="150"/>
      <c r="AGW101" s="150"/>
      <c r="AGX101" s="150"/>
      <c r="AGY101" s="150"/>
      <c r="AGZ101" s="150"/>
      <c r="AHA101" s="150"/>
      <c r="AHB101" s="150"/>
      <c r="AHC101" s="150"/>
      <c r="AHD101" s="150"/>
      <c r="AHE101" s="150"/>
      <c r="AHF101" s="150"/>
      <c r="AHG101" s="150"/>
      <c r="AHH101" s="150"/>
      <c r="AHI101" s="150"/>
      <c r="AHJ101" s="150"/>
      <c r="AHK101" s="150"/>
      <c r="AHL101" s="150"/>
      <c r="AHM101" s="150"/>
      <c r="AHN101" s="150"/>
      <c r="AHO101" s="150"/>
      <c r="AHP101" s="150"/>
      <c r="AHQ101" s="150"/>
      <c r="AHR101" s="150"/>
      <c r="AHS101" s="150"/>
      <c r="AHT101" s="150"/>
      <c r="AHU101" s="150"/>
      <c r="AHV101" s="150"/>
      <c r="AHW101" s="150"/>
      <c r="AHX101" s="150"/>
      <c r="AHY101" s="150"/>
      <c r="AHZ101" s="150"/>
      <c r="AIA101" s="150"/>
      <c r="AIB101" s="150"/>
      <c r="AIC101" s="150"/>
      <c r="AID101" s="150"/>
      <c r="AIE101" s="150"/>
      <c r="AIF101" s="150"/>
      <c r="AIG101" s="150"/>
      <c r="AIH101" s="150"/>
      <c r="AII101" s="150"/>
      <c r="AIJ101" s="150"/>
      <c r="AIK101" s="150"/>
      <c r="AIL101" s="150"/>
      <c r="AIM101" s="150"/>
      <c r="AIN101" s="150"/>
      <c r="AIO101" s="150"/>
      <c r="AIP101" s="150"/>
      <c r="AIQ101" s="150"/>
      <c r="AIR101" s="150"/>
      <c r="AIS101" s="150"/>
      <c r="AIT101" s="150"/>
      <c r="AIU101" s="150"/>
      <c r="AIV101" s="150"/>
      <c r="AIW101" s="150"/>
      <c r="AIX101" s="150"/>
      <c r="AIY101" s="150"/>
      <c r="AIZ101" s="150"/>
      <c r="AJA101" s="150"/>
      <c r="AJB101" s="150"/>
      <c r="AJC101" s="150"/>
      <c r="AJD101" s="150"/>
      <c r="AJE101" s="150"/>
      <c r="AJF101" s="150"/>
      <c r="AJG101" s="150"/>
      <c r="AJH101" s="150"/>
      <c r="AJI101" s="150"/>
      <c r="AJJ101" s="150"/>
      <c r="AJK101" s="150"/>
      <c r="AJL101" s="150"/>
      <c r="AJM101" s="150"/>
      <c r="AJN101" s="150"/>
      <c r="AJO101" s="150"/>
      <c r="AJP101" s="150"/>
      <c r="AJQ101" s="150"/>
      <c r="AJR101" s="150"/>
      <c r="AJS101" s="150"/>
      <c r="AJT101" s="150"/>
      <c r="AJU101" s="150"/>
      <c r="AJV101" s="150"/>
      <c r="AJW101" s="150"/>
      <c r="AJX101" s="150"/>
      <c r="AJY101" s="150"/>
      <c r="AJZ101" s="150"/>
      <c r="AKA101" s="150"/>
      <c r="AKB101" s="150"/>
      <c r="AKC101" s="150"/>
      <c r="AKD101" s="150"/>
      <c r="AKE101" s="150"/>
      <c r="AKF101" s="150"/>
      <c r="AKG101" s="150"/>
      <c r="AKH101" s="150"/>
      <c r="AKI101" s="150"/>
      <c r="AKJ101" s="150"/>
      <c r="AKK101" s="150"/>
      <c r="AKL101" s="150"/>
      <c r="AKM101" s="150"/>
      <c r="AKN101" s="150"/>
      <c r="AKO101" s="150"/>
      <c r="AKP101" s="150"/>
      <c r="AKQ101" s="150"/>
      <c r="AKR101" s="150"/>
      <c r="AKS101" s="150"/>
      <c r="AKT101" s="150"/>
      <c r="AKU101" s="150"/>
      <c r="AKV101" s="150"/>
      <c r="AKW101" s="150"/>
      <c r="AKX101" s="150"/>
      <c r="AKY101" s="150"/>
      <c r="AKZ101" s="150"/>
      <c r="ALA101" s="150"/>
      <c r="ALB101" s="150"/>
      <c r="ALC101" s="150"/>
      <c r="ALD101" s="150"/>
      <c r="ALE101" s="150"/>
      <c r="ALF101" s="150"/>
      <c r="ALG101" s="150"/>
      <c r="ALH101" s="150"/>
      <c r="ALI101" s="150"/>
      <c r="ALJ101" s="150"/>
      <c r="ALK101" s="150"/>
      <c r="ALL101" s="150"/>
      <c r="ALM101" s="150"/>
      <c r="ALN101" s="150"/>
      <c r="ALO101" s="150"/>
      <c r="ALP101" s="150"/>
      <c r="ALQ101" s="150"/>
      <c r="ALR101" s="150"/>
      <c r="ALS101" s="150"/>
      <c r="ALT101" s="150"/>
      <c r="ALU101" s="150"/>
      <c r="ALV101" s="150"/>
      <c r="ALW101" s="150"/>
      <c r="ALX101" s="150"/>
      <c r="ALY101" s="150"/>
      <c r="ALZ101" s="150"/>
      <c r="AMA101" s="150"/>
      <c r="AMB101" s="150"/>
      <c r="AMC101" s="150"/>
      <c r="AMD101" s="150"/>
      <c r="AME101" s="150"/>
      <c r="AMF101" s="150"/>
      <c r="AMG101" s="150"/>
      <c r="AMH101" s="150"/>
      <c r="AMI101" s="150"/>
      <c r="AMJ101" s="150"/>
      <c r="AMK101" s="150"/>
      <c r="AML101" s="150"/>
      <c r="AMM101" s="150"/>
      <c r="AMN101" s="150"/>
      <c r="AMO101" s="150"/>
      <c r="AMP101" s="150"/>
      <c r="AMQ101" s="150"/>
      <c r="AMR101" s="150"/>
      <c r="AMS101" s="150"/>
      <c r="AMT101" s="150"/>
      <c r="AMU101" s="150"/>
      <c r="AMV101" s="150"/>
      <c r="AMW101" s="150"/>
      <c r="AMX101" s="150"/>
      <c r="AMY101" s="150"/>
      <c r="AMZ101" s="150"/>
      <c r="ANA101" s="150"/>
      <c r="ANB101" s="150"/>
      <c r="ANC101" s="150"/>
      <c r="AND101" s="150"/>
      <c r="ANE101" s="150"/>
      <c r="ANF101" s="150"/>
      <c r="ANG101" s="150"/>
      <c r="ANH101" s="150"/>
      <c r="ANI101" s="150"/>
      <c r="ANJ101" s="150"/>
      <c r="ANK101" s="150"/>
      <c r="ANL101" s="150"/>
      <c r="ANM101" s="150"/>
      <c r="ANN101" s="150"/>
      <c r="ANO101" s="150"/>
      <c r="ANP101" s="150"/>
      <c r="ANQ101" s="150"/>
      <c r="ANR101" s="150"/>
      <c r="ANS101" s="150"/>
      <c r="ANT101" s="150"/>
      <c r="ANU101" s="150"/>
      <c r="ANV101" s="150"/>
      <c r="ANW101" s="150"/>
      <c r="ANX101" s="150"/>
      <c r="ANY101" s="150"/>
      <c r="ANZ101" s="150"/>
      <c r="AOA101" s="150"/>
      <c r="AOB101" s="150"/>
      <c r="AOC101" s="150"/>
      <c r="AOD101" s="150"/>
      <c r="AOE101" s="150"/>
      <c r="AOF101" s="150"/>
      <c r="AOG101" s="150"/>
      <c r="AOH101" s="150"/>
      <c r="AOI101" s="150"/>
      <c r="AOJ101" s="150"/>
      <c r="AOK101" s="150"/>
      <c r="AOL101" s="150"/>
      <c r="AOM101" s="150"/>
      <c r="AON101" s="150"/>
      <c r="AOO101" s="150"/>
      <c r="AOP101" s="150"/>
      <c r="AOQ101" s="150"/>
      <c r="AOR101" s="150"/>
      <c r="AOS101" s="150"/>
      <c r="AOT101" s="150"/>
      <c r="AOU101" s="150"/>
      <c r="AOV101" s="150"/>
      <c r="AOW101" s="150"/>
      <c r="AOX101" s="150"/>
      <c r="AOY101" s="150"/>
      <c r="AOZ101" s="150"/>
      <c r="APA101" s="150"/>
      <c r="APB101" s="150"/>
      <c r="APC101" s="150"/>
      <c r="APD101" s="150"/>
      <c r="APE101" s="150"/>
      <c r="APF101" s="150"/>
      <c r="APG101" s="150"/>
      <c r="APH101" s="150"/>
      <c r="API101" s="150"/>
      <c r="APJ101" s="150"/>
      <c r="APK101" s="150"/>
      <c r="APL101" s="150"/>
      <c r="APM101" s="150"/>
      <c r="APN101" s="150"/>
      <c r="APO101" s="150"/>
      <c r="APP101" s="150"/>
      <c r="APQ101" s="150"/>
      <c r="APR101" s="150"/>
      <c r="APS101" s="150"/>
      <c r="APT101" s="150"/>
      <c r="APU101" s="150"/>
      <c r="APV101" s="150"/>
      <c r="APW101" s="150"/>
      <c r="APX101" s="150"/>
      <c r="APY101" s="150"/>
      <c r="APZ101" s="150"/>
      <c r="AQA101" s="150"/>
      <c r="AQB101" s="150"/>
      <c r="AQC101" s="150"/>
      <c r="AQD101" s="150"/>
      <c r="AQE101" s="150"/>
      <c r="AQF101" s="150"/>
      <c r="AQG101" s="150"/>
      <c r="AQH101" s="150"/>
      <c r="AQI101" s="150"/>
      <c r="AQJ101" s="150"/>
      <c r="AQK101" s="150"/>
      <c r="AQL101" s="150"/>
      <c r="AQM101" s="150"/>
      <c r="AQN101" s="150"/>
      <c r="AQO101" s="150"/>
      <c r="AQP101" s="150"/>
      <c r="AQQ101" s="150"/>
      <c r="AQR101" s="150"/>
      <c r="AQS101" s="150"/>
      <c r="AQT101" s="150"/>
      <c r="AQU101" s="150"/>
      <c r="AQV101" s="150"/>
      <c r="AQW101" s="150"/>
      <c r="AQX101" s="150"/>
      <c r="AQY101" s="150"/>
      <c r="AQZ101" s="150"/>
      <c r="ARA101" s="150"/>
      <c r="ARB101" s="150"/>
      <c r="ARC101" s="150"/>
      <c r="ARD101" s="150"/>
      <c r="ARE101" s="150"/>
      <c r="ARF101" s="150"/>
      <c r="ARG101" s="150"/>
      <c r="ARH101" s="150"/>
      <c r="ARI101" s="150"/>
      <c r="ARJ101" s="150"/>
      <c r="ARK101" s="150"/>
      <c r="ARL101" s="150"/>
      <c r="ARM101" s="150"/>
      <c r="ARN101" s="150"/>
      <c r="ARO101" s="150"/>
      <c r="ARP101" s="150"/>
      <c r="ARQ101" s="150"/>
      <c r="ARR101" s="150"/>
      <c r="ARS101" s="150"/>
      <c r="ART101" s="150"/>
      <c r="ARU101" s="150"/>
      <c r="ARV101" s="150"/>
      <c r="ARW101" s="150"/>
      <c r="ARX101" s="150"/>
      <c r="ARY101" s="150"/>
      <c r="ARZ101" s="150"/>
      <c r="ASA101" s="150"/>
      <c r="ASB101" s="150"/>
      <c r="ASC101" s="150"/>
      <c r="ASD101" s="150"/>
      <c r="ASE101" s="150"/>
      <c r="ASF101" s="150"/>
      <c r="ASG101" s="150"/>
      <c r="ASH101" s="150"/>
      <c r="ASI101" s="150"/>
      <c r="ASJ101" s="150"/>
      <c r="ASK101" s="150"/>
      <c r="ASL101" s="150"/>
      <c r="ASM101" s="150"/>
      <c r="ASN101" s="150"/>
      <c r="ASO101" s="150"/>
      <c r="ASP101" s="150"/>
      <c r="ASQ101" s="150"/>
      <c r="ASR101" s="150"/>
      <c r="ASS101" s="150"/>
      <c r="AST101" s="150"/>
      <c r="ASU101" s="150"/>
      <c r="ASV101" s="150"/>
      <c r="ASW101" s="150"/>
      <c r="ASX101" s="150"/>
      <c r="ASY101" s="150"/>
      <c r="ASZ101" s="150"/>
      <c r="ATA101" s="150"/>
      <c r="ATB101" s="150"/>
      <c r="ATC101" s="150"/>
      <c r="ATD101" s="150"/>
      <c r="ATE101" s="150"/>
      <c r="ATF101" s="150"/>
      <c r="ATG101" s="150"/>
      <c r="ATH101" s="150"/>
      <c r="ATI101" s="150"/>
      <c r="ATJ101" s="150"/>
      <c r="ATK101" s="150"/>
      <c r="ATL101" s="150"/>
      <c r="ATM101" s="150"/>
      <c r="ATN101" s="150"/>
      <c r="ATO101" s="150"/>
      <c r="ATP101" s="150"/>
      <c r="ATQ101" s="150"/>
      <c r="ATR101" s="150"/>
      <c r="ATS101" s="150"/>
      <c r="ATT101" s="150"/>
      <c r="ATU101" s="150"/>
      <c r="ATV101" s="150"/>
      <c r="ATW101" s="150"/>
      <c r="ATX101" s="150"/>
      <c r="ATY101" s="150"/>
      <c r="ATZ101" s="150"/>
      <c r="AUA101" s="150"/>
      <c r="AUB101" s="150"/>
      <c r="AUC101" s="150"/>
      <c r="AUD101" s="150"/>
      <c r="AUE101" s="150"/>
      <c r="AUF101" s="150"/>
      <c r="AUG101" s="150"/>
      <c r="AUH101" s="150"/>
      <c r="AUI101" s="150"/>
      <c r="AUJ101" s="150"/>
      <c r="AUK101" s="150"/>
      <c r="AUL101" s="150"/>
      <c r="AUM101" s="150"/>
      <c r="AUN101" s="150"/>
      <c r="AUO101" s="150"/>
      <c r="AUP101" s="150"/>
      <c r="AUQ101" s="150"/>
      <c r="AUR101" s="150"/>
      <c r="AUS101" s="150"/>
      <c r="AUT101" s="150"/>
      <c r="AUU101" s="150"/>
      <c r="AUV101" s="150"/>
      <c r="AUW101" s="150"/>
      <c r="AUX101" s="150"/>
      <c r="AUY101" s="150"/>
      <c r="AUZ101" s="150"/>
      <c r="AVA101" s="150"/>
      <c r="AVB101" s="150"/>
      <c r="AVC101" s="150"/>
      <c r="AVD101" s="150"/>
      <c r="AVE101" s="150"/>
      <c r="AVF101" s="150"/>
      <c r="AVG101" s="150"/>
      <c r="AVH101" s="150"/>
      <c r="AVI101" s="150"/>
      <c r="AVJ101" s="150"/>
      <c r="AVK101" s="150"/>
      <c r="AVL101" s="150"/>
      <c r="AVM101" s="150"/>
      <c r="AVN101" s="150"/>
      <c r="AVO101" s="150"/>
      <c r="AVP101" s="150"/>
      <c r="AVQ101" s="150"/>
      <c r="AVR101" s="150"/>
      <c r="AVS101" s="150"/>
      <c r="AVT101" s="150"/>
      <c r="AVU101" s="150"/>
      <c r="AVV101" s="150"/>
      <c r="AVW101" s="150"/>
      <c r="AVX101" s="150"/>
      <c r="AVY101" s="150"/>
      <c r="AVZ101" s="150"/>
      <c r="AWA101" s="150"/>
      <c r="AWB101" s="150"/>
      <c r="AWC101" s="150"/>
      <c r="AWD101" s="150"/>
      <c r="AWE101" s="150"/>
      <c r="AWF101" s="150"/>
      <c r="AWG101" s="150"/>
      <c r="AWH101" s="150"/>
      <c r="AWI101" s="150"/>
      <c r="AWJ101" s="150"/>
      <c r="AWK101" s="150"/>
      <c r="AWL101" s="150"/>
      <c r="AWM101" s="150"/>
      <c r="AWN101" s="150"/>
      <c r="AWO101" s="150"/>
      <c r="AWP101" s="150"/>
      <c r="AWQ101" s="150"/>
      <c r="AWR101" s="150"/>
      <c r="AWS101" s="150"/>
      <c r="AWT101" s="150"/>
      <c r="AWU101" s="150"/>
      <c r="AWV101" s="150"/>
      <c r="AWW101" s="150"/>
      <c r="AWX101" s="150"/>
      <c r="AWY101" s="150"/>
      <c r="AWZ101" s="150"/>
      <c r="AXA101" s="150"/>
      <c r="AXB101" s="150"/>
      <c r="AXC101" s="150"/>
      <c r="AXD101" s="150"/>
      <c r="AXE101" s="150"/>
      <c r="AXF101" s="150"/>
      <c r="AXG101" s="150"/>
      <c r="AXH101" s="150"/>
      <c r="AXI101" s="150"/>
      <c r="AXJ101" s="150"/>
      <c r="AXK101" s="150"/>
      <c r="AXL101" s="150"/>
      <c r="AXM101" s="150"/>
      <c r="AXN101" s="150"/>
      <c r="AXO101" s="150"/>
      <c r="AXP101" s="150"/>
      <c r="AXQ101" s="150"/>
      <c r="AXR101" s="150"/>
      <c r="AXS101" s="150"/>
      <c r="AXT101" s="150"/>
      <c r="AXU101" s="150"/>
      <c r="AXV101" s="150"/>
      <c r="AXW101" s="150"/>
      <c r="AXX101" s="150"/>
      <c r="AXY101" s="150"/>
      <c r="AXZ101" s="150"/>
      <c r="AYA101" s="150"/>
      <c r="AYB101" s="150"/>
      <c r="AYC101" s="150"/>
      <c r="AYD101" s="150"/>
      <c r="AYE101" s="150"/>
      <c r="AYF101" s="150"/>
      <c r="AYG101" s="150"/>
      <c r="AYH101" s="150"/>
      <c r="AYI101" s="150"/>
      <c r="AYJ101" s="150"/>
      <c r="AYK101" s="150"/>
      <c r="AYL101" s="150"/>
      <c r="AYM101" s="150"/>
      <c r="AYN101" s="150"/>
      <c r="AYO101" s="150"/>
      <c r="AYP101" s="150"/>
      <c r="AYQ101" s="150"/>
      <c r="AYR101" s="150"/>
      <c r="AYS101" s="150"/>
      <c r="AYT101" s="150"/>
      <c r="AYU101" s="150"/>
      <c r="AYV101" s="150"/>
      <c r="AYW101" s="150"/>
      <c r="AYX101" s="150"/>
      <c r="AYY101" s="150"/>
      <c r="AYZ101" s="150"/>
      <c r="AZA101" s="150"/>
      <c r="AZB101" s="150"/>
      <c r="AZC101" s="150"/>
      <c r="AZD101" s="150"/>
      <c r="AZE101" s="150"/>
      <c r="AZF101" s="150"/>
      <c r="AZG101" s="150"/>
      <c r="AZH101" s="150"/>
      <c r="AZI101" s="150"/>
      <c r="AZJ101" s="150"/>
      <c r="AZK101" s="150"/>
      <c r="AZL101" s="150"/>
      <c r="AZM101" s="150"/>
      <c r="AZN101" s="150"/>
      <c r="AZO101" s="150"/>
      <c r="AZP101" s="150"/>
      <c r="AZQ101" s="150"/>
      <c r="AZR101" s="150"/>
      <c r="AZS101" s="150"/>
      <c r="AZT101" s="150"/>
      <c r="AZU101" s="150"/>
      <c r="AZV101" s="150"/>
      <c r="AZW101" s="150"/>
      <c r="AZX101" s="150"/>
      <c r="AZY101" s="150"/>
      <c r="AZZ101" s="150"/>
      <c r="BAA101" s="150"/>
      <c r="BAB101" s="150"/>
      <c r="BAC101" s="150"/>
      <c r="BAD101" s="150"/>
      <c r="BAE101" s="150"/>
      <c r="BAF101" s="150"/>
      <c r="BAG101" s="150"/>
      <c r="BAH101" s="150"/>
      <c r="BAI101" s="150"/>
      <c r="BAJ101" s="150"/>
      <c r="BAK101" s="150"/>
      <c r="BAL101" s="150"/>
      <c r="BAM101" s="150"/>
      <c r="BAN101" s="150"/>
      <c r="BAO101" s="150"/>
      <c r="BAP101" s="150"/>
      <c r="BAQ101" s="150"/>
      <c r="BAR101" s="150"/>
      <c r="BAS101" s="150"/>
      <c r="BAT101" s="150"/>
      <c r="BAU101" s="150"/>
      <c r="BAV101" s="150"/>
      <c r="BAW101" s="150"/>
      <c r="BAX101" s="150"/>
      <c r="BAY101" s="150"/>
      <c r="BAZ101" s="150"/>
      <c r="BBA101" s="150"/>
      <c r="BBB101" s="150"/>
      <c r="BBC101" s="150"/>
      <c r="BBD101" s="150"/>
      <c r="BBE101" s="150"/>
      <c r="BBF101" s="150"/>
      <c r="BBG101" s="150"/>
      <c r="BBH101" s="150"/>
      <c r="BBI101" s="150"/>
      <c r="BBJ101" s="150"/>
      <c r="BBK101" s="150"/>
      <c r="BBL101" s="150"/>
      <c r="BBM101" s="150"/>
      <c r="BBN101" s="150"/>
      <c r="BBO101" s="150"/>
      <c r="BBP101" s="150"/>
      <c r="BBQ101" s="150"/>
      <c r="BBR101" s="150"/>
      <c r="BBS101" s="150"/>
      <c r="BBT101" s="150"/>
      <c r="BBU101" s="150"/>
      <c r="BBV101" s="150"/>
      <c r="BBW101" s="150"/>
      <c r="BBX101" s="150"/>
      <c r="BBY101" s="150"/>
      <c r="BBZ101" s="150"/>
      <c r="BCA101" s="150"/>
      <c r="BCB101" s="150"/>
      <c r="BCC101" s="150"/>
      <c r="BCD101" s="150"/>
      <c r="BCE101" s="150"/>
      <c r="BCF101" s="150"/>
      <c r="BCG101" s="150"/>
      <c r="BCH101" s="150"/>
      <c r="BCI101" s="150"/>
      <c r="BCJ101" s="150"/>
      <c r="BCK101" s="150"/>
      <c r="BCL101" s="150"/>
      <c r="BCM101" s="150"/>
      <c r="BCN101" s="150"/>
      <c r="BCO101" s="150"/>
      <c r="BCP101" s="150"/>
      <c r="BCQ101" s="150"/>
      <c r="BCR101" s="150"/>
      <c r="BCS101" s="150"/>
      <c r="BCT101" s="150"/>
      <c r="BCU101" s="150"/>
      <c r="BCV101" s="150"/>
      <c r="BCW101" s="150"/>
      <c r="BCX101" s="150"/>
      <c r="BCY101" s="150"/>
      <c r="BCZ101" s="150"/>
      <c r="BDA101" s="150"/>
      <c r="BDB101" s="150"/>
      <c r="BDC101" s="150"/>
      <c r="BDD101" s="150"/>
      <c r="BDE101" s="150"/>
      <c r="BDF101" s="150"/>
      <c r="BDG101" s="150"/>
      <c r="BDH101" s="150"/>
      <c r="BDI101" s="150"/>
      <c r="BDJ101" s="150"/>
      <c r="BDK101" s="150"/>
      <c r="BDL101" s="150"/>
      <c r="BDM101" s="150"/>
      <c r="BDN101" s="150"/>
      <c r="BDO101" s="150"/>
      <c r="BDP101" s="150"/>
      <c r="BDQ101" s="150"/>
      <c r="BDR101" s="150"/>
      <c r="BDS101" s="150"/>
      <c r="BDT101" s="150"/>
      <c r="BDU101" s="150"/>
      <c r="BDV101" s="150"/>
      <c r="BDW101" s="150"/>
      <c r="BDX101" s="150"/>
      <c r="BDY101" s="150"/>
      <c r="BDZ101" s="150"/>
      <c r="BEA101" s="150"/>
      <c r="BEB101" s="150"/>
      <c r="BEC101" s="150"/>
      <c r="BED101" s="150"/>
      <c r="BEE101" s="150"/>
      <c r="BEF101" s="150"/>
      <c r="BEG101" s="150"/>
      <c r="BEH101" s="150"/>
      <c r="BEI101" s="150"/>
      <c r="BEJ101" s="150"/>
      <c r="BEK101" s="150"/>
      <c r="BEL101" s="150"/>
      <c r="BEM101" s="150"/>
      <c r="BEN101" s="150"/>
      <c r="BEO101" s="150"/>
      <c r="BEP101" s="150"/>
      <c r="BEQ101" s="150"/>
      <c r="BER101" s="150"/>
      <c r="BES101" s="150"/>
      <c r="BET101" s="150"/>
      <c r="BEU101" s="150"/>
      <c r="BEV101" s="150"/>
      <c r="BEW101" s="150"/>
      <c r="BEX101" s="150"/>
      <c r="BEY101" s="150"/>
      <c r="BEZ101" s="150"/>
      <c r="BFA101" s="150"/>
      <c r="BFB101" s="150"/>
      <c r="BFC101" s="150"/>
      <c r="BFD101" s="150"/>
      <c r="BFE101" s="150"/>
      <c r="BFF101" s="150"/>
      <c r="BFG101" s="150"/>
      <c r="BFH101" s="150"/>
      <c r="BFI101" s="150"/>
      <c r="BFJ101" s="150"/>
      <c r="BFK101" s="150"/>
      <c r="BFL101" s="150"/>
      <c r="BFM101" s="150"/>
      <c r="BFN101" s="150"/>
      <c r="BFO101" s="150"/>
      <c r="BFP101" s="150"/>
      <c r="BFQ101" s="150"/>
      <c r="BFR101" s="150"/>
      <c r="BFS101" s="150"/>
      <c r="BFT101" s="150"/>
      <c r="BFU101" s="150"/>
      <c r="BFV101" s="150"/>
      <c r="BFW101" s="150"/>
      <c r="BFX101" s="150"/>
      <c r="BFY101" s="150"/>
      <c r="BFZ101" s="150"/>
      <c r="BGA101" s="150"/>
      <c r="BGB101" s="150"/>
      <c r="BGC101" s="150"/>
      <c r="BGD101" s="150"/>
      <c r="BGE101" s="150"/>
      <c r="BGF101" s="150"/>
      <c r="BGG101" s="150"/>
      <c r="BGH101" s="150"/>
      <c r="BGI101" s="150"/>
      <c r="BGJ101" s="150"/>
      <c r="BGK101" s="150"/>
      <c r="BGL101" s="150"/>
      <c r="BGM101" s="150"/>
      <c r="BGN101" s="150"/>
      <c r="BGO101" s="150"/>
      <c r="BGP101" s="150"/>
      <c r="BGQ101" s="150"/>
      <c r="BGR101" s="150"/>
      <c r="BGS101" s="150"/>
      <c r="BGT101" s="150"/>
      <c r="BGU101" s="150"/>
      <c r="BGV101" s="150"/>
      <c r="BGW101" s="150"/>
      <c r="BGX101" s="150"/>
      <c r="BGY101" s="150"/>
      <c r="BGZ101" s="150"/>
      <c r="BHA101" s="150"/>
      <c r="BHB101" s="150"/>
      <c r="BHC101" s="150"/>
      <c r="BHD101" s="150"/>
      <c r="BHE101" s="150"/>
      <c r="BHF101" s="150"/>
      <c r="BHG101" s="150"/>
      <c r="BHH101" s="150"/>
      <c r="BHI101" s="150"/>
      <c r="BHJ101" s="150"/>
      <c r="BHK101" s="150"/>
      <c r="BHL101" s="150"/>
      <c r="BHM101" s="150"/>
      <c r="BHN101" s="150"/>
      <c r="BHO101" s="150"/>
      <c r="BHP101" s="150"/>
      <c r="BHQ101" s="150"/>
      <c r="BHR101" s="150"/>
      <c r="BHS101" s="150"/>
      <c r="BHT101" s="150"/>
      <c r="BHU101" s="150"/>
      <c r="BHV101" s="150"/>
      <c r="BHW101" s="150"/>
      <c r="BHX101" s="150"/>
      <c r="BHY101" s="150"/>
      <c r="BHZ101" s="150"/>
      <c r="BIA101" s="150"/>
      <c r="BIB101" s="150"/>
      <c r="BIC101" s="150"/>
      <c r="BID101" s="150"/>
      <c r="BIE101" s="150"/>
      <c r="BIF101" s="150"/>
      <c r="BIG101" s="150"/>
      <c r="BIH101" s="150"/>
      <c r="BII101" s="150"/>
      <c r="BIJ101" s="150"/>
      <c r="BIK101" s="150"/>
      <c r="BIL101" s="150"/>
      <c r="BIM101" s="150"/>
      <c r="BIN101" s="150"/>
      <c r="BIO101" s="150"/>
      <c r="BIP101" s="150"/>
      <c r="BIQ101" s="150"/>
      <c r="BIR101" s="150"/>
      <c r="BIS101" s="150"/>
      <c r="BIT101" s="150"/>
      <c r="BIU101" s="150"/>
      <c r="BIV101" s="150"/>
      <c r="BIW101" s="150"/>
      <c r="BIX101" s="150"/>
      <c r="BIY101" s="150"/>
      <c r="BIZ101" s="150"/>
      <c r="BJA101" s="150"/>
      <c r="BJB101" s="150"/>
      <c r="BJC101" s="150"/>
      <c r="BJD101" s="150"/>
      <c r="BJE101" s="150"/>
      <c r="BJF101" s="150"/>
      <c r="BJG101" s="150"/>
      <c r="BJH101" s="150"/>
      <c r="BJI101" s="150"/>
      <c r="BJJ101" s="150"/>
      <c r="BJK101" s="150"/>
      <c r="BJL101" s="150"/>
      <c r="BJM101" s="150"/>
      <c r="BJN101" s="150"/>
      <c r="BJO101" s="150"/>
      <c r="BJP101" s="150"/>
      <c r="BJQ101" s="150"/>
      <c r="BJR101" s="150"/>
      <c r="BJS101" s="150"/>
      <c r="BJT101" s="150"/>
      <c r="BJU101" s="150"/>
      <c r="BJV101" s="150"/>
      <c r="BJW101" s="150"/>
      <c r="BJX101" s="150"/>
      <c r="BJY101" s="150"/>
      <c r="BJZ101" s="150"/>
      <c r="BKA101" s="150"/>
      <c r="BKB101" s="150"/>
      <c r="BKC101" s="150"/>
      <c r="BKD101" s="150"/>
      <c r="BKE101" s="150"/>
      <c r="BKF101" s="150"/>
      <c r="BKG101" s="150"/>
      <c r="BKH101" s="150"/>
      <c r="BKI101" s="150"/>
      <c r="BKJ101" s="150"/>
      <c r="BKK101" s="150"/>
      <c r="BKL101" s="150"/>
      <c r="BKM101" s="150"/>
      <c r="BKN101" s="150"/>
      <c r="BKO101" s="150"/>
      <c r="BKP101" s="150"/>
      <c r="BKQ101" s="150"/>
      <c r="BKR101" s="150"/>
      <c r="BKS101" s="150"/>
      <c r="BKT101" s="150"/>
      <c r="BKU101" s="150"/>
      <c r="BKV101" s="150"/>
      <c r="BKW101" s="150"/>
      <c r="BKX101" s="150"/>
      <c r="BKY101" s="150"/>
      <c r="BKZ101" s="150"/>
      <c r="BLA101" s="150"/>
      <c r="BLB101" s="150"/>
      <c r="BLC101" s="150"/>
      <c r="BLD101" s="150"/>
      <c r="BLE101" s="150"/>
      <c r="BLF101" s="150"/>
      <c r="BLG101" s="150"/>
      <c r="BLH101" s="150"/>
      <c r="BLI101" s="150"/>
      <c r="BLJ101" s="150"/>
      <c r="BLK101" s="150"/>
      <c r="BLL101" s="150"/>
      <c r="BLM101" s="150"/>
      <c r="BLN101" s="150"/>
      <c r="BLO101" s="150"/>
      <c r="BLP101" s="150"/>
      <c r="BLQ101" s="150"/>
      <c r="BLR101" s="150"/>
      <c r="BLS101" s="150"/>
      <c r="BLT101" s="150"/>
      <c r="BLU101" s="150"/>
      <c r="BLV101" s="150"/>
      <c r="BLW101" s="150"/>
      <c r="BLX101" s="150"/>
      <c r="BLY101" s="150"/>
      <c r="BLZ101" s="150"/>
      <c r="BMA101" s="150"/>
      <c r="BMB101" s="150"/>
      <c r="BMC101" s="150"/>
      <c r="BMD101" s="150"/>
      <c r="BME101" s="150"/>
      <c r="BMF101" s="150"/>
      <c r="BMG101" s="150"/>
      <c r="BMH101" s="150"/>
      <c r="BMI101" s="150"/>
      <c r="BMJ101" s="150"/>
      <c r="BMK101" s="150"/>
      <c r="BML101" s="150"/>
      <c r="BMM101" s="150"/>
      <c r="BMN101" s="150"/>
      <c r="BMO101" s="150"/>
      <c r="BMP101" s="150"/>
      <c r="BMQ101" s="150"/>
      <c r="BMR101" s="150"/>
      <c r="BMS101" s="150"/>
      <c r="BMT101" s="150"/>
      <c r="BMU101" s="150"/>
      <c r="BMV101" s="150"/>
      <c r="BMW101" s="150"/>
      <c r="BMX101" s="150"/>
      <c r="BMY101" s="150"/>
      <c r="BMZ101" s="150"/>
      <c r="BNA101" s="150"/>
      <c r="BNB101" s="150"/>
      <c r="BNC101" s="150"/>
      <c r="BND101" s="150"/>
      <c r="BNE101" s="150"/>
      <c r="BNF101" s="150"/>
      <c r="BNG101" s="150"/>
      <c r="BNH101" s="150"/>
      <c r="BNI101" s="150"/>
      <c r="BNJ101" s="150"/>
      <c r="BNK101" s="150"/>
      <c r="BNL101" s="150"/>
      <c r="BNM101" s="150"/>
      <c r="BNN101" s="150"/>
      <c r="BNO101" s="150"/>
      <c r="BNP101" s="150"/>
      <c r="BNQ101" s="150"/>
      <c r="BNR101" s="150"/>
      <c r="BNS101" s="150"/>
      <c r="BNT101" s="150"/>
      <c r="BNU101" s="150"/>
      <c r="BNV101" s="150"/>
      <c r="BNW101" s="150"/>
      <c r="BNX101" s="150"/>
      <c r="BNY101" s="150"/>
      <c r="BNZ101" s="150"/>
      <c r="BOA101" s="150"/>
      <c r="BOB101" s="150"/>
      <c r="BOC101" s="150"/>
      <c r="BOD101" s="150"/>
      <c r="BOE101" s="150"/>
      <c r="BOF101" s="150"/>
      <c r="BOG101" s="150"/>
      <c r="BOH101" s="150"/>
      <c r="BOI101" s="150"/>
      <c r="BOJ101" s="150"/>
      <c r="BOK101" s="150"/>
      <c r="BOL101" s="150"/>
      <c r="BOM101" s="150"/>
      <c r="BON101" s="150"/>
      <c r="BOO101" s="150"/>
      <c r="BOP101" s="150"/>
      <c r="BOQ101" s="150"/>
      <c r="BOR101" s="150"/>
      <c r="BOS101" s="150"/>
      <c r="BOT101" s="150"/>
      <c r="BOU101" s="150"/>
      <c r="BOV101" s="150"/>
      <c r="BOW101" s="150"/>
      <c r="BOX101" s="150"/>
      <c r="BOY101" s="150"/>
      <c r="BOZ101" s="150"/>
      <c r="BPA101" s="150"/>
      <c r="BPB101" s="150"/>
      <c r="BPC101" s="150"/>
      <c r="BPD101" s="150"/>
      <c r="BPE101" s="150"/>
      <c r="BPF101" s="150"/>
      <c r="BPG101" s="150"/>
      <c r="BPH101" s="150"/>
      <c r="BPI101" s="150"/>
      <c r="BPJ101" s="150"/>
      <c r="BPK101" s="150"/>
      <c r="BPL101" s="150"/>
      <c r="BPM101" s="150"/>
      <c r="BPN101" s="150"/>
      <c r="BPO101" s="150"/>
      <c r="BPP101" s="150"/>
      <c r="BPQ101" s="150"/>
      <c r="BPR101" s="150"/>
      <c r="BPS101" s="150"/>
      <c r="BPT101" s="150"/>
      <c r="BPU101" s="150"/>
      <c r="BPV101" s="150"/>
      <c r="BPW101" s="150"/>
      <c r="BPX101" s="150"/>
      <c r="BPY101" s="150"/>
      <c r="BPZ101" s="150"/>
      <c r="BQA101" s="150"/>
      <c r="BQB101" s="150"/>
      <c r="BQC101" s="150"/>
      <c r="BQD101" s="150"/>
      <c r="BQE101" s="150"/>
      <c r="BQF101" s="150"/>
      <c r="BQG101" s="150"/>
      <c r="BQH101" s="150"/>
      <c r="BQI101" s="150"/>
      <c r="BQJ101" s="150"/>
      <c r="BQK101" s="150"/>
      <c r="BQL101" s="150"/>
      <c r="BQM101" s="150"/>
      <c r="BQN101" s="150"/>
      <c r="BQO101" s="150"/>
      <c r="BQP101" s="150"/>
      <c r="BQQ101" s="150"/>
      <c r="BQR101" s="150"/>
      <c r="BQS101" s="150"/>
      <c r="BQT101" s="150"/>
      <c r="BQU101" s="150"/>
      <c r="BQV101" s="150"/>
      <c r="BQW101" s="150"/>
      <c r="BQX101" s="150"/>
      <c r="BQY101" s="150"/>
      <c r="BQZ101" s="150"/>
      <c r="BRA101" s="150"/>
      <c r="BRB101" s="150"/>
      <c r="BRC101" s="150"/>
      <c r="BRD101" s="150"/>
      <c r="BRE101" s="150"/>
      <c r="BRF101" s="150"/>
      <c r="BRG101" s="150"/>
      <c r="BRH101" s="150"/>
      <c r="BRI101" s="150"/>
      <c r="BRJ101" s="150"/>
      <c r="BRK101" s="150"/>
      <c r="BRL101" s="150"/>
      <c r="BRM101" s="150"/>
      <c r="BRN101" s="150"/>
      <c r="BRO101" s="150"/>
      <c r="BRP101" s="150"/>
      <c r="BRQ101" s="150"/>
      <c r="BRR101" s="150"/>
      <c r="BRS101" s="150"/>
      <c r="BRT101" s="150"/>
      <c r="BRU101" s="150"/>
      <c r="BRV101" s="150"/>
      <c r="BRW101" s="150"/>
      <c r="BRX101" s="150"/>
      <c r="BRY101" s="150"/>
      <c r="BRZ101" s="150"/>
      <c r="BSA101" s="150"/>
      <c r="BSB101" s="150"/>
      <c r="BSC101" s="150"/>
      <c r="BSD101" s="150"/>
      <c r="BSE101" s="150"/>
      <c r="BSF101" s="150"/>
      <c r="BSG101" s="150"/>
      <c r="BSH101" s="150"/>
      <c r="BSI101" s="150"/>
      <c r="BSJ101" s="150"/>
      <c r="BSK101" s="150"/>
      <c r="BSL101" s="150"/>
      <c r="BSM101" s="150"/>
      <c r="BSN101" s="150"/>
      <c r="BSO101" s="150"/>
      <c r="BSP101" s="150"/>
      <c r="BSQ101" s="150"/>
      <c r="BSR101" s="150"/>
      <c r="BSS101" s="150"/>
      <c r="BST101" s="150"/>
      <c r="BSU101" s="150"/>
      <c r="BSV101" s="150"/>
      <c r="BSW101" s="150"/>
      <c r="BSX101" s="150"/>
      <c r="BSY101" s="150"/>
      <c r="BSZ101" s="150"/>
      <c r="BTA101" s="150"/>
      <c r="BTB101" s="150"/>
      <c r="BTC101" s="150"/>
      <c r="BTD101" s="150"/>
      <c r="BTE101" s="150"/>
      <c r="BTF101" s="150"/>
      <c r="BTG101" s="150"/>
      <c r="BTH101" s="150"/>
      <c r="BTI101" s="150"/>
      <c r="BTJ101" s="150"/>
      <c r="BTK101" s="150"/>
      <c r="BTL101" s="150"/>
      <c r="BTM101" s="150"/>
      <c r="BTN101" s="150"/>
      <c r="BTO101" s="150"/>
      <c r="BTP101" s="150"/>
      <c r="BTQ101" s="150"/>
      <c r="BTR101" s="150"/>
      <c r="BTS101" s="150"/>
      <c r="BTT101" s="150"/>
      <c r="BTU101" s="150"/>
      <c r="BTV101" s="150"/>
      <c r="BTW101" s="150"/>
      <c r="BTX101" s="150"/>
      <c r="BTY101" s="150"/>
      <c r="BTZ101" s="150"/>
      <c r="BUA101" s="150"/>
      <c r="BUB101" s="150"/>
      <c r="BUC101" s="150"/>
      <c r="BUD101" s="150"/>
      <c r="BUE101" s="150"/>
      <c r="BUF101" s="150"/>
      <c r="BUG101" s="150"/>
      <c r="BUH101" s="150"/>
      <c r="BUI101" s="150"/>
      <c r="BUJ101" s="150"/>
      <c r="BUK101" s="150"/>
      <c r="BUL101" s="150"/>
      <c r="BUM101" s="150"/>
      <c r="BUN101" s="150"/>
      <c r="BUO101" s="150"/>
      <c r="BUP101" s="150"/>
      <c r="BUQ101" s="150"/>
      <c r="BUR101" s="150"/>
      <c r="BUS101" s="150"/>
      <c r="BUT101" s="150"/>
      <c r="BUU101" s="150"/>
      <c r="BUV101" s="150"/>
      <c r="BUW101" s="150"/>
      <c r="BUX101" s="150"/>
      <c r="BUY101" s="150"/>
      <c r="BUZ101" s="150"/>
      <c r="BVA101" s="150"/>
      <c r="BVB101" s="150"/>
      <c r="BVC101" s="150"/>
      <c r="BVD101" s="150"/>
      <c r="BVE101" s="150"/>
      <c r="BVF101" s="150"/>
      <c r="BVG101" s="150"/>
      <c r="BVH101" s="150"/>
      <c r="BVI101" s="150"/>
      <c r="BVJ101" s="150"/>
      <c r="BVK101" s="150"/>
      <c r="BVL101" s="150"/>
      <c r="BVM101" s="150"/>
      <c r="BVN101" s="150"/>
      <c r="BVO101" s="150"/>
      <c r="BVP101" s="150"/>
      <c r="BVQ101" s="150"/>
      <c r="BVR101" s="150"/>
      <c r="BVS101" s="150"/>
      <c r="BVT101" s="150"/>
      <c r="BVU101" s="150"/>
      <c r="BVV101" s="150"/>
      <c r="BVW101" s="150"/>
      <c r="BVX101" s="150"/>
      <c r="BVY101" s="150"/>
      <c r="BVZ101" s="150"/>
      <c r="BWA101" s="150"/>
      <c r="BWB101" s="150"/>
      <c r="BWC101" s="150"/>
      <c r="BWD101" s="150"/>
      <c r="BWE101" s="150"/>
      <c r="BWF101" s="150"/>
      <c r="BWG101" s="150"/>
      <c r="BWH101" s="150"/>
      <c r="BWI101" s="150"/>
      <c r="BWJ101" s="150"/>
      <c r="BWK101" s="150"/>
      <c r="BWL101" s="150"/>
      <c r="BWM101" s="150"/>
      <c r="BWN101" s="150"/>
      <c r="BWO101" s="150"/>
      <c r="BWP101" s="150"/>
      <c r="BWQ101" s="150"/>
      <c r="BWR101" s="150"/>
      <c r="BWS101" s="150"/>
      <c r="BWT101" s="150"/>
      <c r="BWU101" s="150"/>
      <c r="BWV101" s="150"/>
      <c r="BWW101" s="150"/>
      <c r="BWX101" s="150"/>
      <c r="BWY101" s="150"/>
      <c r="BWZ101" s="150"/>
      <c r="BXA101" s="150"/>
      <c r="BXB101" s="150"/>
      <c r="BXC101" s="150"/>
      <c r="BXD101" s="150"/>
      <c r="BXE101" s="150"/>
      <c r="BXF101" s="150"/>
      <c r="BXG101" s="150"/>
      <c r="BXH101" s="150"/>
      <c r="BXI101" s="150"/>
      <c r="BXJ101" s="150"/>
      <c r="BXK101" s="150"/>
      <c r="BXL101" s="150"/>
      <c r="BXM101" s="150"/>
      <c r="BXN101" s="150"/>
      <c r="BXO101" s="150"/>
      <c r="BXP101" s="150"/>
      <c r="BXQ101" s="150"/>
      <c r="BXR101" s="150"/>
      <c r="BXS101" s="150"/>
      <c r="BXT101" s="150"/>
      <c r="BXU101" s="150"/>
      <c r="BXV101" s="150"/>
      <c r="BXW101" s="150"/>
      <c r="BXX101" s="150"/>
      <c r="BXY101" s="150"/>
      <c r="BXZ101" s="150"/>
      <c r="BYA101" s="150"/>
      <c r="BYB101" s="150"/>
      <c r="BYC101" s="150"/>
      <c r="BYD101" s="150"/>
      <c r="BYE101" s="150"/>
      <c r="BYF101" s="150"/>
      <c r="BYG101" s="150"/>
      <c r="BYH101" s="150"/>
      <c r="BYI101" s="150"/>
      <c r="BYJ101" s="150"/>
      <c r="BYK101" s="150"/>
      <c r="BYL101" s="150"/>
      <c r="BYM101" s="150"/>
      <c r="BYN101" s="150"/>
      <c r="BYO101" s="150"/>
      <c r="BYP101" s="150"/>
      <c r="BYQ101" s="150"/>
      <c r="BYR101" s="150"/>
      <c r="BYS101" s="150"/>
      <c r="BYT101" s="150"/>
      <c r="BYU101" s="150"/>
      <c r="BYV101" s="150"/>
      <c r="BYW101" s="150"/>
      <c r="BYX101" s="150"/>
      <c r="BYY101" s="150"/>
      <c r="BYZ101" s="150"/>
      <c r="BZA101" s="150"/>
      <c r="BZB101" s="150"/>
      <c r="BZC101" s="150"/>
      <c r="BZD101" s="150"/>
      <c r="BZE101" s="150"/>
      <c r="BZF101" s="150"/>
      <c r="BZG101" s="150"/>
      <c r="BZH101" s="150"/>
      <c r="BZI101" s="150"/>
      <c r="BZJ101" s="150"/>
      <c r="BZK101" s="150"/>
      <c r="BZL101" s="150"/>
      <c r="BZM101" s="150"/>
      <c r="BZN101" s="150"/>
      <c r="BZO101" s="150"/>
      <c r="BZP101" s="150"/>
      <c r="BZQ101" s="150"/>
      <c r="BZR101" s="150"/>
      <c r="BZS101" s="150"/>
      <c r="BZT101" s="150"/>
      <c r="BZU101" s="150"/>
      <c r="BZV101" s="150"/>
      <c r="BZW101" s="150"/>
      <c r="BZX101" s="150"/>
      <c r="BZY101" s="150"/>
      <c r="BZZ101" s="150"/>
      <c r="CAA101" s="150"/>
      <c r="CAB101" s="150"/>
      <c r="CAC101" s="150"/>
      <c r="CAD101" s="150"/>
      <c r="CAE101" s="150"/>
      <c r="CAF101" s="150"/>
      <c r="CAG101" s="150"/>
      <c r="CAH101" s="150"/>
      <c r="CAI101" s="150"/>
      <c r="CAJ101" s="150"/>
      <c r="CAK101" s="150"/>
      <c r="CAL101" s="150"/>
      <c r="CAM101" s="150"/>
      <c r="CAN101" s="150"/>
      <c r="CAO101" s="150"/>
      <c r="CAP101" s="150"/>
      <c r="CAQ101" s="150"/>
      <c r="CAR101" s="150"/>
      <c r="CAS101" s="150"/>
      <c r="CAT101" s="150"/>
      <c r="CAU101" s="150"/>
      <c r="CAV101" s="150"/>
      <c r="CAW101" s="150"/>
      <c r="CAX101" s="150"/>
      <c r="CAY101" s="150"/>
      <c r="CAZ101" s="150"/>
      <c r="CBA101" s="150"/>
      <c r="CBB101" s="150"/>
      <c r="CBC101" s="150"/>
      <c r="CBD101" s="150"/>
      <c r="CBE101" s="150"/>
      <c r="CBF101" s="150"/>
      <c r="CBG101" s="150"/>
      <c r="CBH101" s="150"/>
      <c r="CBI101" s="150"/>
      <c r="CBJ101" s="150"/>
      <c r="CBK101" s="150"/>
      <c r="CBL101" s="150"/>
      <c r="CBM101" s="150"/>
      <c r="CBN101" s="150"/>
      <c r="CBO101" s="150"/>
      <c r="CBP101" s="150"/>
      <c r="CBQ101" s="150"/>
      <c r="CBR101" s="150"/>
      <c r="CBS101" s="150"/>
      <c r="CBT101" s="150"/>
      <c r="CBU101" s="150"/>
      <c r="CBV101" s="150"/>
      <c r="CBW101" s="150"/>
      <c r="CBX101" s="150"/>
      <c r="CBY101" s="150"/>
      <c r="CBZ101" s="150"/>
      <c r="CCA101" s="150"/>
      <c r="CCB101" s="150"/>
      <c r="CCC101" s="150"/>
      <c r="CCD101" s="150"/>
      <c r="CCE101" s="150"/>
      <c r="CCF101" s="150"/>
      <c r="CCG101" s="150"/>
      <c r="CCH101" s="150"/>
      <c r="CCI101" s="150"/>
      <c r="CCJ101" s="150"/>
      <c r="CCK101" s="150"/>
      <c r="CCL101" s="150"/>
      <c r="CCM101" s="150"/>
      <c r="CCN101" s="150"/>
      <c r="CCO101" s="150"/>
      <c r="CCP101" s="150"/>
      <c r="CCQ101" s="150"/>
      <c r="CCR101" s="150"/>
      <c r="CCS101" s="150"/>
      <c r="CCT101" s="150"/>
      <c r="CCU101" s="150"/>
      <c r="CCV101" s="150"/>
      <c r="CCW101" s="150"/>
      <c r="CCX101" s="150"/>
      <c r="CCY101" s="150"/>
      <c r="CCZ101" s="150"/>
      <c r="CDA101" s="150"/>
      <c r="CDB101" s="150"/>
      <c r="CDC101" s="150"/>
      <c r="CDD101" s="150"/>
      <c r="CDE101" s="150"/>
      <c r="CDF101" s="150"/>
      <c r="CDG101" s="150"/>
      <c r="CDH101" s="150"/>
      <c r="CDI101" s="150"/>
      <c r="CDJ101" s="150"/>
      <c r="CDK101" s="150"/>
      <c r="CDL101" s="150"/>
      <c r="CDM101" s="150"/>
      <c r="CDN101" s="150"/>
      <c r="CDO101" s="150"/>
      <c r="CDP101" s="150"/>
      <c r="CDQ101" s="150"/>
      <c r="CDR101" s="150"/>
      <c r="CDS101" s="150"/>
      <c r="CDT101" s="150"/>
      <c r="CDU101" s="150"/>
      <c r="CDV101" s="150"/>
      <c r="CDW101" s="150"/>
      <c r="CDX101" s="150"/>
      <c r="CDY101" s="150"/>
      <c r="CDZ101" s="150"/>
      <c r="CEA101" s="150"/>
      <c r="CEB101" s="150"/>
      <c r="CEC101" s="150"/>
      <c r="CED101" s="150"/>
      <c r="CEE101" s="150"/>
      <c r="CEF101" s="150"/>
      <c r="CEG101" s="150"/>
      <c r="CEH101" s="150"/>
      <c r="CEI101" s="150"/>
      <c r="CEJ101" s="150"/>
      <c r="CEK101" s="150"/>
      <c r="CEL101" s="150"/>
      <c r="CEM101" s="150"/>
      <c r="CEN101" s="150"/>
      <c r="CEO101" s="150"/>
      <c r="CEP101" s="150"/>
      <c r="CEQ101" s="150"/>
      <c r="CER101" s="150"/>
      <c r="CES101" s="150"/>
      <c r="CET101" s="150"/>
      <c r="CEU101" s="150"/>
      <c r="CEV101" s="150"/>
      <c r="CEW101" s="150"/>
      <c r="CEX101" s="150"/>
      <c r="CEY101" s="150"/>
      <c r="CEZ101" s="150"/>
      <c r="CFA101" s="150"/>
      <c r="CFB101" s="150"/>
      <c r="CFC101" s="150"/>
      <c r="CFD101" s="150"/>
      <c r="CFE101" s="150"/>
      <c r="CFF101" s="150"/>
      <c r="CFG101" s="150"/>
      <c r="CFH101" s="150"/>
      <c r="CFI101" s="150"/>
      <c r="CFJ101" s="150"/>
      <c r="CFK101" s="150"/>
      <c r="CFL101" s="150"/>
      <c r="CFM101" s="150"/>
      <c r="CFN101" s="150"/>
      <c r="CFO101" s="150"/>
      <c r="CFP101" s="150"/>
      <c r="CFQ101" s="150"/>
      <c r="CFR101" s="150"/>
      <c r="CFS101" s="150"/>
      <c r="CFT101" s="150"/>
      <c r="CFU101" s="150"/>
      <c r="CFV101" s="150"/>
      <c r="CFW101" s="150"/>
      <c r="CFX101" s="150"/>
      <c r="CFY101" s="150"/>
      <c r="CFZ101" s="150"/>
      <c r="CGA101" s="150"/>
      <c r="CGB101" s="150"/>
      <c r="CGC101" s="150"/>
      <c r="CGD101" s="150"/>
      <c r="CGE101" s="150"/>
      <c r="CGF101" s="150"/>
      <c r="CGG101" s="150"/>
      <c r="CGH101" s="150"/>
      <c r="CGI101" s="150"/>
      <c r="CGJ101" s="150"/>
      <c r="CGK101" s="150"/>
      <c r="CGL101" s="150"/>
      <c r="CGM101" s="150"/>
      <c r="CGN101" s="150"/>
      <c r="CGO101" s="150"/>
      <c r="CGP101" s="150"/>
      <c r="CGQ101" s="150"/>
      <c r="CGR101" s="150"/>
      <c r="CGS101" s="150"/>
      <c r="CGT101" s="150"/>
      <c r="CGU101" s="150"/>
      <c r="CGV101" s="150"/>
      <c r="CGW101" s="150"/>
      <c r="CGX101" s="150"/>
      <c r="CGY101" s="150"/>
      <c r="CGZ101" s="150"/>
      <c r="CHA101" s="150"/>
      <c r="CHB101" s="150"/>
      <c r="CHC101" s="150"/>
      <c r="CHD101" s="150"/>
      <c r="CHE101" s="150"/>
      <c r="CHF101" s="150"/>
      <c r="CHG101" s="150"/>
      <c r="CHH101" s="150"/>
      <c r="CHI101" s="150"/>
      <c r="CHJ101" s="150"/>
      <c r="CHK101" s="150"/>
      <c r="CHL101" s="150"/>
      <c r="CHM101" s="150"/>
      <c r="CHN101" s="150"/>
      <c r="CHO101" s="150"/>
      <c r="CHP101" s="150"/>
      <c r="CHQ101" s="150"/>
      <c r="CHR101" s="150"/>
      <c r="CHS101" s="150"/>
      <c r="CHT101" s="150"/>
      <c r="CHU101" s="150"/>
      <c r="CHV101" s="150"/>
      <c r="CHW101" s="150"/>
      <c r="CHX101" s="150"/>
      <c r="CHY101" s="150"/>
      <c r="CHZ101" s="150"/>
      <c r="CIA101" s="150"/>
      <c r="CIB101" s="150"/>
      <c r="CIC101" s="150"/>
      <c r="CID101" s="150"/>
      <c r="CIE101" s="150"/>
      <c r="CIF101" s="150"/>
      <c r="CIG101" s="150"/>
      <c r="CIH101" s="150"/>
      <c r="CII101" s="150"/>
      <c r="CIJ101" s="150"/>
      <c r="CIK101" s="150"/>
      <c r="CIL101" s="150"/>
      <c r="CIM101" s="150"/>
      <c r="CIN101" s="150"/>
      <c r="CIO101" s="150"/>
      <c r="CIP101" s="150"/>
      <c r="CIQ101" s="150"/>
      <c r="CIR101" s="150"/>
      <c r="CIS101" s="150"/>
      <c r="CIT101" s="150"/>
      <c r="CIU101" s="150"/>
      <c r="CIV101" s="150"/>
      <c r="CIW101" s="150"/>
      <c r="CIX101" s="150"/>
      <c r="CIY101" s="150"/>
      <c r="CIZ101" s="150"/>
      <c r="CJA101" s="150"/>
      <c r="CJB101" s="150"/>
      <c r="CJC101" s="150"/>
      <c r="CJD101" s="150"/>
      <c r="CJE101" s="150"/>
      <c r="CJF101" s="150"/>
      <c r="CJG101" s="150"/>
      <c r="CJH101" s="150"/>
      <c r="CJI101" s="150"/>
      <c r="CJJ101" s="150"/>
      <c r="CJK101" s="150"/>
      <c r="CJL101" s="150"/>
      <c r="CJM101" s="150"/>
      <c r="CJN101" s="150"/>
      <c r="CJO101" s="150"/>
      <c r="CJP101" s="150"/>
      <c r="CJQ101" s="150"/>
      <c r="CJR101" s="150"/>
      <c r="CJS101" s="150"/>
      <c r="CJT101" s="150"/>
      <c r="CJU101" s="150"/>
      <c r="CJV101" s="150"/>
      <c r="CJW101" s="150"/>
      <c r="CJX101" s="150"/>
      <c r="CJY101" s="150"/>
      <c r="CJZ101" s="150"/>
      <c r="CKA101" s="150"/>
      <c r="CKB101" s="150"/>
      <c r="CKC101" s="150"/>
      <c r="CKD101" s="150"/>
      <c r="CKE101" s="150"/>
      <c r="CKF101" s="150"/>
      <c r="CKG101" s="150"/>
      <c r="CKH101" s="150"/>
      <c r="CKI101" s="150"/>
      <c r="CKJ101" s="150"/>
      <c r="CKK101" s="150"/>
      <c r="CKL101" s="150"/>
      <c r="CKM101" s="150"/>
      <c r="CKN101" s="150"/>
      <c r="CKO101" s="150"/>
      <c r="CKP101" s="150"/>
      <c r="CKQ101" s="150"/>
      <c r="CKR101" s="150"/>
      <c r="CKS101" s="150"/>
      <c r="CKT101" s="150"/>
      <c r="CKU101" s="150"/>
      <c r="CKV101" s="150"/>
      <c r="CKW101" s="150"/>
      <c r="CKX101" s="150"/>
      <c r="CKY101" s="150"/>
      <c r="CKZ101" s="150"/>
      <c r="CLA101" s="150"/>
      <c r="CLB101" s="150"/>
      <c r="CLC101" s="150"/>
      <c r="CLD101" s="150"/>
      <c r="CLE101" s="150"/>
      <c r="CLF101" s="150"/>
      <c r="CLG101" s="150"/>
      <c r="CLH101" s="150"/>
      <c r="CLI101" s="150"/>
      <c r="CLJ101" s="150"/>
      <c r="CLK101" s="150"/>
      <c r="CLL101" s="150"/>
      <c r="CLM101" s="150"/>
      <c r="CLN101" s="150"/>
      <c r="CLO101" s="150"/>
      <c r="CLP101" s="150"/>
      <c r="CLQ101" s="150"/>
      <c r="CLR101" s="150"/>
      <c r="CLS101" s="150"/>
      <c r="CLT101" s="150"/>
      <c r="CLU101" s="150"/>
      <c r="CLV101" s="150"/>
      <c r="CLW101" s="150"/>
      <c r="CLX101" s="150"/>
      <c r="CLY101" s="150"/>
      <c r="CLZ101" s="150"/>
      <c r="CMA101" s="150"/>
      <c r="CMB101" s="150"/>
      <c r="CMC101" s="150"/>
      <c r="CMD101" s="150"/>
      <c r="CME101" s="150"/>
      <c r="CMF101" s="150"/>
      <c r="CMG101" s="150"/>
      <c r="CMH101" s="150"/>
      <c r="CMI101" s="150"/>
      <c r="CMJ101" s="150"/>
      <c r="CMK101" s="150"/>
      <c r="CML101" s="150"/>
      <c r="CMM101" s="150"/>
      <c r="CMN101" s="150"/>
      <c r="CMO101" s="150"/>
      <c r="CMP101" s="150"/>
      <c r="CMQ101" s="150"/>
      <c r="CMR101" s="150"/>
      <c r="CMS101" s="150"/>
      <c r="CMT101" s="150"/>
      <c r="CMU101" s="150"/>
      <c r="CMV101" s="150"/>
      <c r="CMW101" s="150"/>
      <c r="CMX101" s="150"/>
      <c r="CMY101" s="150"/>
      <c r="CMZ101" s="150"/>
      <c r="CNA101" s="150"/>
      <c r="CNB101" s="150"/>
      <c r="CNC101" s="150"/>
      <c r="CND101" s="150"/>
      <c r="CNE101" s="150"/>
      <c r="CNF101" s="150"/>
      <c r="CNG101" s="150"/>
      <c r="CNH101" s="150"/>
      <c r="CNI101" s="150"/>
      <c r="CNJ101" s="150"/>
      <c r="CNK101" s="150"/>
      <c r="CNL101" s="150"/>
      <c r="CNM101" s="150"/>
      <c r="CNN101" s="150"/>
      <c r="CNO101" s="150"/>
      <c r="CNP101" s="150"/>
      <c r="CNQ101" s="150"/>
      <c r="CNR101" s="150"/>
      <c r="CNS101" s="150"/>
      <c r="CNT101" s="150"/>
      <c r="CNU101" s="150"/>
      <c r="CNV101" s="150"/>
      <c r="CNW101" s="150"/>
      <c r="CNX101" s="150"/>
      <c r="CNY101" s="150"/>
      <c r="CNZ101" s="150"/>
      <c r="COA101" s="150"/>
      <c r="COB101" s="150"/>
      <c r="COC101" s="150"/>
      <c r="COD101" s="150"/>
      <c r="COE101" s="150"/>
      <c r="COF101" s="150"/>
      <c r="COG101" s="150"/>
      <c r="COH101" s="150"/>
      <c r="COI101" s="150"/>
      <c r="COJ101" s="150"/>
      <c r="COK101" s="150"/>
      <c r="COL101" s="150"/>
      <c r="COM101" s="150"/>
      <c r="CON101" s="150"/>
      <c r="COO101" s="150"/>
      <c r="COP101" s="150"/>
      <c r="COQ101" s="150"/>
      <c r="COR101" s="150"/>
      <c r="COS101" s="150"/>
      <c r="COT101" s="150"/>
      <c r="COU101" s="150"/>
      <c r="COV101" s="150"/>
      <c r="COW101" s="150"/>
      <c r="COX101" s="150"/>
      <c r="COY101" s="150"/>
      <c r="COZ101" s="150"/>
      <c r="CPA101" s="150"/>
      <c r="CPB101" s="150"/>
      <c r="CPC101" s="150"/>
      <c r="CPD101" s="150"/>
      <c r="CPE101" s="150"/>
      <c r="CPF101" s="150"/>
      <c r="CPG101" s="150"/>
      <c r="CPH101" s="150"/>
      <c r="CPI101" s="150"/>
      <c r="CPJ101" s="150"/>
      <c r="CPK101" s="150"/>
      <c r="CPL101" s="150"/>
      <c r="CPM101" s="150"/>
      <c r="CPN101" s="150"/>
      <c r="CPO101" s="150"/>
      <c r="CPP101" s="150"/>
      <c r="CPQ101" s="150"/>
      <c r="CPR101" s="150"/>
      <c r="CPS101" s="150"/>
      <c r="CPT101" s="150"/>
      <c r="CPU101" s="150"/>
      <c r="CPV101" s="150"/>
      <c r="CPW101" s="150"/>
      <c r="CPX101" s="150"/>
      <c r="CPY101" s="150"/>
      <c r="CPZ101" s="150"/>
      <c r="CQA101" s="150"/>
      <c r="CQB101" s="150"/>
      <c r="CQC101" s="150"/>
      <c r="CQD101" s="150"/>
      <c r="CQE101" s="150"/>
      <c r="CQF101" s="150"/>
      <c r="CQG101" s="150"/>
      <c r="CQH101" s="150"/>
      <c r="CQI101" s="150"/>
      <c r="CQJ101" s="150"/>
      <c r="CQK101" s="150"/>
      <c r="CQL101" s="150"/>
      <c r="CQM101" s="150"/>
      <c r="CQN101" s="150"/>
      <c r="CQO101" s="150"/>
      <c r="CQP101" s="150"/>
      <c r="CQQ101" s="150"/>
      <c r="CQR101" s="150"/>
      <c r="CQS101" s="150"/>
      <c r="CQT101" s="150"/>
      <c r="CQU101" s="150"/>
      <c r="CQV101" s="150"/>
      <c r="CQW101" s="150"/>
      <c r="CQX101" s="150"/>
      <c r="CQY101" s="150"/>
      <c r="CQZ101" s="150"/>
      <c r="CRA101" s="150"/>
      <c r="CRB101" s="150"/>
      <c r="CRC101" s="150"/>
      <c r="CRD101" s="150"/>
      <c r="CRE101" s="150"/>
      <c r="CRF101" s="150"/>
      <c r="CRG101" s="150"/>
      <c r="CRH101" s="150"/>
      <c r="CRI101" s="150"/>
      <c r="CRJ101" s="150"/>
      <c r="CRK101" s="150"/>
      <c r="CRL101" s="150"/>
      <c r="CRM101" s="150"/>
      <c r="CRN101" s="150"/>
      <c r="CRO101" s="150"/>
      <c r="CRP101" s="150"/>
      <c r="CRQ101" s="150"/>
      <c r="CRR101" s="150"/>
      <c r="CRS101" s="150"/>
      <c r="CRT101" s="150"/>
      <c r="CRU101" s="150"/>
      <c r="CRV101" s="150"/>
      <c r="CRW101" s="150"/>
      <c r="CRX101" s="150"/>
      <c r="CRY101" s="150"/>
      <c r="CRZ101" s="150"/>
      <c r="CSA101" s="150"/>
      <c r="CSB101" s="150"/>
      <c r="CSC101" s="150"/>
      <c r="CSD101" s="150"/>
      <c r="CSE101" s="150"/>
      <c r="CSF101" s="150"/>
      <c r="CSG101" s="150"/>
      <c r="CSH101" s="150"/>
      <c r="CSI101" s="150"/>
      <c r="CSJ101" s="150"/>
      <c r="CSK101" s="150"/>
      <c r="CSL101" s="150"/>
      <c r="CSM101" s="150"/>
      <c r="CSN101" s="150"/>
      <c r="CSO101" s="150"/>
      <c r="CSP101" s="150"/>
      <c r="CSQ101" s="150"/>
      <c r="CSR101" s="150"/>
      <c r="CSS101" s="150"/>
      <c r="CST101" s="150"/>
      <c r="CSU101" s="150"/>
      <c r="CSV101" s="150"/>
      <c r="CSW101" s="150"/>
      <c r="CSX101" s="150"/>
      <c r="CSY101" s="150"/>
      <c r="CSZ101" s="150"/>
      <c r="CTA101" s="150"/>
      <c r="CTB101" s="150"/>
      <c r="CTC101" s="150"/>
      <c r="CTD101" s="150"/>
      <c r="CTE101" s="150"/>
      <c r="CTF101" s="150"/>
      <c r="CTG101" s="150"/>
      <c r="CTH101" s="150"/>
      <c r="CTI101" s="150"/>
      <c r="CTJ101" s="150"/>
      <c r="CTK101" s="150"/>
      <c r="CTL101" s="150"/>
      <c r="CTM101" s="150"/>
      <c r="CTN101" s="150"/>
      <c r="CTO101" s="150"/>
      <c r="CTP101" s="150"/>
      <c r="CTQ101" s="150"/>
      <c r="CTR101" s="150"/>
      <c r="CTS101" s="150"/>
      <c r="CTT101" s="150"/>
      <c r="CTU101" s="150"/>
      <c r="CTV101" s="150"/>
      <c r="CTW101" s="150"/>
      <c r="CTX101" s="150"/>
      <c r="CTY101" s="150"/>
      <c r="CTZ101" s="150"/>
      <c r="CUA101" s="150"/>
      <c r="CUB101" s="150"/>
      <c r="CUC101" s="150"/>
      <c r="CUD101" s="150"/>
      <c r="CUE101" s="150"/>
      <c r="CUF101" s="150"/>
      <c r="CUG101" s="150"/>
      <c r="CUH101" s="150"/>
      <c r="CUI101" s="150"/>
      <c r="CUJ101" s="150"/>
      <c r="CUK101" s="150"/>
      <c r="CUL101" s="150"/>
      <c r="CUM101" s="150"/>
      <c r="CUN101" s="150"/>
      <c r="CUO101" s="150"/>
      <c r="CUP101" s="150"/>
      <c r="CUQ101" s="150"/>
      <c r="CUR101" s="150"/>
      <c r="CUS101" s="150"/>
      <c r="CUT101" s="150"/>
      <c r="CUU101" s="150"/>
      <c r="CUV101" s="150"/>
      <c r="CUW101" s="150"/>
      <c r="CUX101" s="150"/>
      <c r="CUY101" s="150"/>
      <c r="CUZ101" s="150"/>
      <c r="CVA101" s="150"/>
      <c r="CVB101" s="150"/>
      <c r="CVC101" s="150"/>
      <c r="CVD101" s="150"/>
      <c r="CVE101" s="150"/>
      <c r="CVF101" s="150"/>
      <c r="CVG101" s="150"/>
      <c r="CVH101" s="150"/>
      <c r="CVI101" s="150"/>
      <c r="CVJ101" s="150"/>
      <c r="CVK101" s="150"/>
      <c r="CVL101" s="150"/>
      <c r="CVM101" s="150"/>
      <c r="CVN101" s="150"/>
      <c r="CVO101" s="150"/>
      <c r="CVP101" s="150"/>
      <c r="CVQ101" s="150"/>
      <c r="CVR101" s="150"/>
      <c r="CVS101" s="150"/>
      <c r="CVT101" s="150"/>
      <c r="CVU101" s="150"/>
      <c r="CVV101" s="150"/>
      <c r="CVW101" s="150"/>
      <c r="CVX101" s="150"/>
      <c r="CVY101" s="150"/>
      <c r="CVZ101" s="150"/>
      <c r="CWA101" s="150"/>
      <c r="CWB101" s="150"/>
      <c r="CWC101" s="150"/>
      <c r="CWD101" s="150"/>
      <c r="CWE101" s="150"/>
      <c r="CWF101" s="150"/>
      <c r="CWG101" s="150"/>
      <c r="CWH101" s="150"/>
      <c r="CWI101" s="150"/>
      <c r="CWJ101" s="150"/>
      <c r="CWK101" s="150"/>
      <c r="CWL101" s="150"/>
      <c r="CWM101" s="150"/>
      <c r="CWN101" s="150"/>
      <c r="CWO101" s="150"/>
      <c r="CWP101" s="150"/>
      <c r="CWQ101" s="150"/>
      <c r="CWR101" s="150"/>
      <c r="CWS101" s="150"/>
      <c r="CWT101" s="150"/>
      <c r="CWU101" s="150"/>
      <c r="CWV101" s="150"/>
      <c r="CWW101" s="150"/>
      <c r="CWX101" s="150"/>
      <c r="CWY101" s="150"/>
      <c r="CWZ101" s="150"/>
      <c r="CXA101" s="150"/>
      <c r="CXB101" s="150"/>
      <c r="CXC101" s="150"/>
      <c r="CXD101" s="150"/>
      <c r="CXE101" s="150"/>
      <c r="CXF101" s="150"/>
      <c r="CXG101" s="150"/>
      <c r="CXH101" s="150"/>
      <c r="CXI101" s="150"/>
      <c r="CXJ101" s="150"/>
      <c r="CXK101" s="150"/>
      <c r="CXL101" s="150"/>
      <c r="CXM101" s="150"/>
      <c r="CXN101" s="150"/>
      <c r="CXO101" s="150"/>
      <c r="CXP101" s="150"/>
      <c r="CXQ101" s="150"/>
      <c r="CXR101" s="150"/>
      <c r="CXS101" s="150"/>
      <c r="CXT101" s="150"/>
      <c r="CXU101" s="150"/>
      <c r="CXV101" s="150"/>
      <c r="CXW101" s="150"/>
      <c r="CXX101" s="150"/>
      <c r="CXY101" s="150"/>
      <c r="CXZ101" s="150"/>
      <c r="CYA101" s="150"/>
      <c r="CYB101" s="150"/>
      <c r="CYC101" s="150"/>
      <c r="CYD101" s="150"/>
      <c r="CYE101" s="150"/>
      <c r="CYF101" s="150"/>
      <c r="CYG101" s="150"/>
      <c r="CYH101" s="150"/>
      <c r="CYI101" s="150"/>
      <c r="CYJ101" s="150"/>
      <c r="CYK101" s="150"/>
      <c r="CYL101" s="150"/>
      <c r="CYM101" s="150"/>
      <c r="CYN101" s="150"/>
      <c r="CYO101" s="150"/>
      <c r="CYP101" s="150"/>
      <c r="CYQ101" s="150"/>
      <c r="CYR101" s="150"/>
      <c r="CYS101" s="150"/>
      <c r="CYT101" s="150"/>
      <c r="CYU101" s="150"/>
      <c r="CYV101" s="150"/>
      <c r="CYW101" s="150"/>
      <c r="CYX101" s="150"/>
      <c r="CYY101" s="150"/>
      <c r="CYZ101" s="150"/>
      <c r="CZA101" s="150"/>
      <c r="CZB101" s="150"/>
      <c r="CZC101" s="150"/>
      <c r="CZD101" s="150"/>
      <c r="CZE101" s="150"/>
      <c r="CZF101" s="150"/>
      <c r="CZG101" s="150"/>
      <c r="CZH101" s="150"/>
      <c r="CZI101" s="150"/>
      <c r="CZJ101" s="150"/>
      <c r="CZK101" s="150"/>
      <c r="CZL101" s="150"/>
      <c r="CZM101" s="150"/>
      <c r="CZN101" s="150"/>
      <c r="CZO101" s="150"/>
      <c r="CZP101" s="150"/>
      <c r="CZQ101" s="150"/>
      <c r="CZR101" s="150"/>
      <c r="CZS101" s="150"/>
      <c r="CZT101" s="150"/>
      <c r="CZU101" s="150"/>
      <c r="CZV101" s="150"/>
      <c r="CZW101" s="150"/>
      <c r="CZX101" s="150"/>
      <c r="CZY101" s="150"/>
      <c r="CZZ101" s="150"/>
      <c r="DAA101" s="150"/>
      <c r="DAB101" s="150"/>
      <c r="DAC101" s="150"/>
      <c r="DAD101" s="150"/>
      <c r="DAE101" s="150"/>
      <c r="DAF101" s="150"/>
      <c r="DAG101" s="150"/>
      <c r="DAH101" s="150"/>
      <c r="DAI101" s="150"/>
      <c r="DAJ101" s="150"/>
      <c r="DAK101" s="150"/>
      <c r="DAL101" s="150"/>
      <c r="DAM101" s="150"/>
      <c r="DAN101" s="150"/>
      <c r="DAO101" s="150"/>
      <c r="DAP101" s="150"/>
      <c r="DAQ101" s="150"/>
      <c r="DAR101" s="150"/>
      <c r="DAS101" s="150"/>
      <c r="DAT101" s="150"/>
      <c r="DAU101" s="150"/>
      <c r="DAV101" s="150"/>
      <c r="DAW101" s="150"/>
      <c r="DAX101" s="150"/>
      <c r="DAY101" s="150"/>
      <c r="DAZ101" s="150"/>
      <c r="DBA101" s="150"/>
      <c r="DBB101" s="150"/>
      <c r="DBC101" s="150"/>
      <c r="DBD101" s="150"/>
      <c r="DBE101" s="150"/>
      <c r="DBF101" s="150"/>
      <c r="DBG101" s="150"/>
      <c r="DBH101" s="150"/>
      <c r="DBI101" s="150"/>
      <c r="DBJ101" s="150"/>
      <c r="DBK101" s="150"/>
      <c r="DBL101" s="150"/>
      <c r="DBM101" s="150"/>
      <c r="DBN101" s="150"/>
      <c r="DBO101" s="150"/>
      <c r="DBP101" s="150"/>
      <c r="DBQ101" s="150"/>
      <c r="DBR101" s="150"/>
      <c r="DBS101" s="150"/>
      <c r="DBT101" s="150"/>
      <c r="DBU101" s="150"/>
      <c r="DBV101" s="150"/>
      <c r="DBW101" s="150"/>
      <c r="DBX101" s="150"/>
      <c r="DBY101" s="150"/>
      <c r="DBZ101" s="150"/>
      <c r="DCA101" s="150"/>
      <c r="DCB101" s="150"/>
      <c r="DCC101" s="150"/>
      <c r="DCD101" s="150"/>
      <c r="DCE101" s="150"/>
      <c r="DCF101" s="150"/>
      <c r="DCG101" s="150"/>
      <c r="DCH101" s="150"/>
      <c r="DCI101" s="150"/>
      <c r="DCJ101" s="150"/>
      <c r="DCK101" s="150"/>
      <c r="DCL101" s="150"/>
      <c r="DCM101" s="150"/>
      <c r="DCN101" s="150"/>
      <c r="DCO101" s="150"/>
      <c r="DCP101" s="150"/>
      <c r="DCQ101" s="150"/>
      <c r="DCR101" s="150"/>
      <c r="DCS101" s="150"/>
      <c r="DCT101" s="150"/>
      <c r="DCU101" s="150"/>
      <c r="DCV101" s="150"/>
      <c r="DCW101" s="150"/>
      <c r="DCX101" s="150"/>
      <c r="DCY101" s="150"/>
      <c r="DCZ101" s="150"/>
      <c r="DDA101" s="150"/>
      <c r="DDB101" s="150"/>
      <c r="DDC101" s="150"/>
      <c r="DDD101" s="150"/>
      <c r="DDE101" s="150"/>
      <c r="DDF101" s="150"/>
      <c r="DDG101" s="150"/>
      <c r="DDH101" s="150"/>
      <c r="DDI101" s="150"/>
      <c r="DDJ101" s="150"/>
      <c r="DDK101" s="150"/>
      <c r="DDL101" s="150"/>
      <c r="DDM101" s="150"/>
      <c r="DDN101" s="150"/>
      <c r="DDO101" s="150"/>
      <c r="DDP101" s="150"/>
      <c r="DDQ101" s="150"/>
      <c r="DDR101" s="150"/>
      <c r="DDS101" s="150"/>
      <c r="DDT101" s="150"/>
      <c r="DDU101" s="150"/>
      <c r="DDV101" s="150"/>
      <c r="DDW101" s="150"/>
      <c r="DDX101" s="150"/>
      <c r="DDY101" s="150"/>
      <c r="DDZ101" s="150"/>
      <c r="DEA101" s="150"/>
      <c r="DEB101" s="150"/>
      <c r="DEC101" s="150"/>
      <c r="DED101" s="150"/>
      <c r="DEE101" s="150"/>
      <c r="DEF101" s="150"/>
      <c r="DEG101" s="150"/>
      <c r="DEH101" s="150"/>
      <c r="DEI101" s="150"/>
      <c r="DEJ101" s="150"/>
      <c r="DEK101" s="150"/>
      <c r="DEL101" s="150"/>
      <c r="DEM101" s="150"/>
      <c r="DEN101" s="150"/>
      <c r="DEO101" s="150"/>
      <c r="DEP101" s="150"/>
      <c r="DEQ101" s="150"/>
      <c r="DER101" s="150"/>
      <c r="DES101" s="150"/>
      <c r="DET101" s="150"/>
      <c r="DEU101" s="150"/>
      <c r="DEV101" s="150"/>
      <c r="DEW101" s="150"/>
      <c r="DEX101" s="150"/>
      <c r="DEY101" s="150"/>
      <c r="DEZ101" s="150"/>
      <c r="DFA101" s="150"/>
      <c r="DFB101" s="150"/>
      <c r="DFC101" s="150"/>
      <c r="DFD101" s="150"/>
      <c r="DFE101" s="150"/>
      <c r="DFF101" s="150"/>
      <c r="DFG101" s="150"/>
      <c r="DFH101" s="150"/>
      <c r="DFI101" s="150"/>
      <c r="DFJ101" s="150"/>
      <c r="DFK101" s="150"/>
      <c r="DFL101" s="150"/>
      <c r="DFM101" s="150"/>
      <c r="DFN101" s="150"/>
      <c r="DFO101" s="150"/>
      <c r="DFP101" s="150"/>
      <c r="DFQ101" s="150"/>
      <c r="DFR101" s="150"/>
      <c r="DFS101" s="150"/>
      <c r="DFT101" s="150"/>
      <c r="DFU101" s="150"/>
      <c r="DFV101" s="150"/>
      <c r="DFW101" s="150"/>
      <c r="DFX101" s="150"/>
      <c r="DFY101" s="150"/>
      <c r="DFZ101" s="150"/>
      <c r="DGA101" s="150"/>
      <c r="DGB101" s="150"/>
      <c r="DGC101" s="150"/>
      <c r="DGD101" s="150"/>
      <c r="DGE101" s="150"/>
      <c r="DGF101" s="150"/>
      <c r="DGG101" s="150"/>
      <c r="DGH101" s="150"/>
      <c r="DGI101" s="150"/>
      <c r="DGJ101" s="150"/>
      <c r="DGK101" s="150"/>
      <c r="DGL101" s="150"/>
      <c r="DGM101" s="150"/>
      <c r="DGN101" s="150"/>
      <c r="DGO101" s="150"/>
      <c r="DGP101" s="150"/>
      <c r="DGQ101" s="150"/>
      <c r="DGR101" s="150"/>
      <c r="DGS101" s="150"/>
      <c r="DGT101" s="150"/>
      <c r="DGU101" s="150"/>
      <c r="DGV101" s="150"/>
      <c r="DGW101" s="150"/>
      <c r="DGX101" s="150"/>
      <c r="DGY101" s="150"/>
      <c r="DGZ101" s="150"/>
      <c r="DHA101" s="150"/>
      <c r="DHB101" s="150"/>
      <c r="DHC101" s="150"/>
      <c r="DHD101" s="150"/>
      <c r="DHE101" s="150"/>
      <c r="DHF101" s="150"/>
      <c r="DHG101" s="150"/>
      <c r="DHH101" s="150"/>
      <c r="DHI101" s="150"/>
      <c r="DHJ101" s="150"/>
      <c r="DHK101" s="150"/>
      <c r="DHL101" s="150"/>
      <c r="DHM101" s="150"/>
      <c r="DHN101" s="150"/>
      <c r="DHO101" s="150"/>
      <c r="DHP101" s="150"/>
      <c r="DHQ101" s="150"/>
      <c r="DHR101" s="150"/>
      <c r="DHS101" s="150"/>
      <c r="DHT101" s="150"/>
      <c r="DHU101" s="150"/>
      <c r="DHV101" s="150"/>
      <c r="DHW101" s="150"/>
      <c r="DHX101" s="150"/>
      <c r="DHY101" s="150"/>
      <c r="DHZ101" s="150"/>
      <c r="DIA101" s="150"/>
      <c r="DIB101" s="150"/>
      <c r="DIC101" s="150"/>
      <c r="DID101" s="150"/>
      <c r="DIE101" s="150"/>
      <c r="DIF101" s="150"/>
      <c r="DIG101" s="150"/>
      <c r="DIH101" s="150"/>
      <c r="DII101" s="150"/>
      <c r="DIJ101" s="150"/>
      <c r="DIK101" s="150"/>
      <c r="DIL101" s="150"/>
      <c r="DIM101" s="150"/>
      <c r="DIN101" s="150"/>
      <c r="DIO101" s="150"/>
      <c r="DIP101" s="150"/>
      <c r="DIQ101" s="150"/>
      <c r="DIR101" s="150"/>
      <c r="DIS101" s="150"/>
      <c r="DIT101" s="150"/>
      <c r="DIU101" s="150"/>
      <c r="DIV101" s="150"/>
      <c r="DIW101" s="150"/>
      <c r="DIX101" s="150"/>
      <c r="DIY101" s="150"/>
      <c r="DIZ101" s="150"/>
      <c r="DJA101" s="150"/>
      <c r="DJB101" s="150"/>
      <c r="DJC101" s="150"/>
      <c r="DJD101" s="150"/>
      <c r="DJE101" s="150"/>
      <c r="DJF101" s="150"/>
      <c r="DJG101" s="150"/>
      <c r="DJH101" s="150"/>
      <c r="DJI101" s="150"/>
      <c r="DJJ101" s="150"/>
      <c r="DJK101" s="150"/>
      <c r="DJL101" s="150"/>
      <c r="DJM101" s="150"/>
      <c r="DJN101" s="150"/>
      <c r="DJO101" s="150"/>
      <c r="DJP101" s="150"/>
      <c r="DJQ101" s="150"/>
      <c r="DJR101" s="150"/>
      <c r="DJS101" s="150"/>
      <c r="DJT101" s="150"/>
      <c r="DJU101" s="150"/>
      <c r="DJV101" s="150"/>
      <c r="DJW101" s="150"/>
      <c r="DJX101" s="150"/>
      <c r="DJY101" s="150"/>
      <c r="DJZ101" s="150"/>
      <c r="DKA101" s="150"/>
      <c r="DKB101" s="150"/>
      <c r="DKC101" s="150"/>
      <c r="DKD101" s="150"/>
      <c r="DKE101" s="150"/>
      <c r="DKF101" s="150"/>
      <c r="DKG101" s="150"/>
      <c r="DKH101" s="150"/>
      <c r="DKI101" s="150"/>
      <c r="DKJ101" s="150"/>
      <c r="DKK101" s="150"/>
      <c r="DKL101" s="150"/>
      <c r="DKM101" s="150"/>
      <c r="DKN101" s="150"/>
      <c r="DKO101" s="150"/>
      <c r="DKP101" s="150"/>
      <c r="DKQ101" s="150"/>
      <c r="DKR101" s="150"/>
      <c r="DKS101" s="150"/>
      <c r="DKT101" s="150"/>
      <c r="DKU101" s="150"/>
      <c r="DKV101" s="150"/>
      <c r="DKW101" s="150"/>
      <c r="DKX101" s="150"/>
      <c r="DKY101" s="150"/>
      <c r="DKZ101" s="150"/>
      <c r="DLA101" s="150"/>
      <c r="DLB101" s="150"/>
      <c r="DLC101" s="150"/>
      <c r="DLD101" s="150"/>
      <c r="DLE101" s="150"/>
      <c r="DLF101" s="150"/>
      <c r="DLG101" s="150"/>
      <c r="DLH101" s="150"/>
      <c r="DLI101" s="150"/>
      <c r="DLJ101" s="150"/>
      <c r="DLK101" s="150"/>
      <c r="DLL101" s="150"/>
      <c r="DLM101" s="150"/>
      <c r="DLN101" s="150"/>
      <c r="DLO101" s="150"/>
      <c r="DLP101" s="150"/>
      <c r="DLQ101" s="150"/>
      <c r="DLR101" s="150"/>
      <c r="DLS101" s="150"/>
      <c r="DLT101" s="150"/>
      <c r="DLU101" s="150"/>
      <c r="DLV101" s="150"/>
      <c r="DLW101" s="150"/>
      <c r="DLX101" s="150"/>
      <c r="DLY101" s="150"/>
      <c r="DLZ101" s="150"/>
      <c r="DMA101" s="150"/>
      <c r="DMB101" s="150"/>
      <c r="DMC101" s="150"/>
      <c r="DMD101" s="150"/>
      <c r="DME101" s="150"/>
      <c r="DMF101" s="150"/>
      <c r="DMG101" s="150"/>
      <c r="DMH101" s="150"/>
      <c r="DMI101" s="150"/>
      <c r="DMJ101" s="150"/>
      <c r="DMK101" s="150"/>
      <c r="DML101" s="150"/>
      <c r="DMM101" s="150"/>
      <c r="DMN101" s="150"/>
      <c r="DMO101" s="150"/>
      <c r="DMP101" s="150"/>
      <c r="DMQ101" s="150"/>
      <c r="DMR101" s="150"/>
      <c r="DMS101" s="150"/>
      <c r="DMT101" s="150"/>
      <c r="DMU101" s="150"/>
      <c r="DMV101" s="150"/>
      <c r="DMW101" s="150"/>
      <c r="DMX101" s="150"/>
      <c r="DMY101" s="150"/>
      <c r="DMZ101" s="150"/>
      <c r="DNA101" s="150"/>
      <c r="DNB101" s="150"/>
      <c r="DNC101" s="150"/>
      <c r="DND101" s="150"/>
      <c r="DNE101" s="150"/>
      <c r="DNF101" s="150"/>
      <c r="DNG101" s="150"/>
      <c r="DNH101" s="150"/>
      <c r="DNI101" s="150"/>
      <c r="DNJ101" s="150"/>
      <c r="DNK101" s="150"/>
      <c r="DNL101" s="150"/>
      <c r="DNM101" s="150"/>
      <c r="DNN101" s="150"/>
      <c r="DNO101" s="150"/>
      <c r="DNP101" s="150"/>
      <c r="DNQ101" s="150"/>
      <c r="DNR101" s="150"/>
      <c r="DNS101" s="150"/>
      <c r="DNT101" s="150"/>
      <c r="DNU101" s="150"/>
      <c r="DNV101" s="150"/>
      <c r="DNW101" s="150"/>
      <c r="DNX101" s="150"/>
      <c r="DNY101" s="150"/>
      <c r="DNZ101" s="150"/>
      <c r="DOA101" s="150"/>
      <c r="DOB101" s="150"/>
      <c r="DOC101" s="150"/>
      <c r="DOD101" s="150"/>
      <c r="DOE101" s="150"/>
      <c r="DOF101" s="150"/>
      <c r="DOG101" s="150"/>
      <c r="DOH101" s="150"/>
      <c r="DOI101" s="150"/>
      <c r="DOJ101" s="150"/>
      <c r="DOK101" s="150"/>
      <c r="DOL101" s="150"/>
      <c r="DOM101" s="150"/>
      <c r="DON101" s="150"/>
      <c r="DOO101" s="150"/>
      <c r="DOP101" s="150"/>
      <c r="DOQ101" s="150"/>
      <c r="DOR101" s="150"/>
      <c r="DOS101" s="150"/>
      <c r="DOT101" s="150"/>
      <c r="DOU101" s="150"/>
      <c r="DOV101" s="150"/>
      <c r="DOW101" s="150"/>
      <c r="DOX101" s="150"/>
      <c r="DOY101" s="150"/>
      <c r="DOZ101" s="150"/>
      <c r="DPA101" s="150"/>
      <c r="DPB101" s="150"/>
      <c r="DPC101" s="150"/>
      <c r="DPD101" s="150"/>
      <c r="DPE101" s="150"/>
      <c r="DPF101" s="150"/>
      <c r="DPG101" s="150"/>
      <c r="DPH101" s="150"/>
      <c r="DPI101" s="150"/>
      <c r="DPJ101" s="150"/>
      <c r="DPK101" s="150"/>
      <c r="DPL101" s="150"/>
      <c r="DPM101" s="150"/>
      <c r="DPN101" s="150"/>
      <c r="DPO101" s="150"/>
      <c r="DPP101" s="150"/>
      <c r="DPQ101" s="150"/>
      <c r="DPR101" s="150"/>
      <c r="DPS101" s="150"/>
      <c r="DPT101" s="150"/>
      <c r="DPU101" s="150"/>
      <c r="DPV101" s="150"/>
      <c r="DPW101" s="150"/>
      <c r="DPX101" s="150"/>
      <c r="DPY101" s="150"/>
      <c r="DPZ101" s="150"/>
      <c r="DQA101" s="150"/>
      <c r="DQB101" s="150"/>
      <c r="DQC101" s="150"/>
      <c r="DQD101" s="150"/>
      <c r="DQE101" s="150"/>
      <c r="DQF101" s="150"/>
      <c r="DQG101" s="150"/>
      <c r="DQH101" s="150"/>
      <c r="DQI101" s="150"/>
      <c r="DQJ101" s="150"/>
      <c r="DQK101" s="150"/>
      <c r="DQL101" s="150"/>
      <c r="DQM101" s="150"/>
      <c r="DQN101" s="150"/>
      <c r="DQO101" s="150"/>
      <c r="DQP101" s="150"/>
      <c r="DQQ101" s="150"/>
      <c r="DQR101" s="150"/>
      <c r="DQS101" s="150"/>
      <c r="DQT101" s="150"/>
      <c r="DQU101" s="150"/>
      <c r="DQV101" s="150"/>
      <c r="DQW101" s="150"/>
      <c r="DQX101" s="150"/>
      <c r="DQY101" s="150"/>
      <c r="DQZ101" s="150"/>
      <c r="DRA101" s="150"/>
      <c r="DRB101" s="150"/>
      <c r="DRC101" s="150"/>
      <c r="DRD101" s="150"/>
      <c r="DRE101" s="150"/>
      <c r="DRF101" s="150"/>
      <c r="DRG101" s="150"/>
      <c r="DRH101" s="150"/>
      <c r="DRI101" s="150"/>
      <c r="DRJ101" s="150"/>
      <c r="DRK101" s="150"/>
      <c r="DRL101" s="150"/>
      <c r="DRM101" s="150"/>
      <c r="DRN101" s="150"/>
      <c r="DRO101" s="150"/>
      <c r="DRP101" s="150"/>
      <c r="DRQ101" s="150"/>
      <c r="DRR101" s="150"/>
      <c r="DRS101" s="150"/>
      <c r="DRT101" s="150"/>
      <c r="DRU101" s="150"/>
      <c r="DRV101" s="150"/>
      <c r="DRW101" s="150"/>
      <c r="DRX101" s="150"/>
      <c r="DRY101" s="150"/>
      <c r="DRZ101" s="150"/>
      <c r="DSA101" s="150"/>
      <c r="DSB101" s="150"/>
      <c r="DSC101" s="150"/>
      <c r="DSD101" s="150"/>
      <c r="DSE101" s="150"/>
      <c r="DSF101" s="150"/>
      <c r="DSG101" s="150"/>
      <c r="DSH101" s="150"/>
      <c r="DSI101" s="150"/>
      <c r="DSJ101" s="150"/>
      <c r="DSK101" s="150"/>
      <c r="DSL101" s="150"/>
      <c r="DSM101" s="150"/>
      <c r="DSN101" s="150"/>
      <c r="DSO101" s="150"/>
      <c r="DSP101" s="150"/>
      <c r="DSQ101" s="150"/>
      <c r="DSR101" s="150"/>
      <c r="DSS101" s="150"/>
      <c r="DST101" s="150"/>
      <c r="DSU101" s="150"/>
      <c r="DSV101" s="150"/>
      <c r="DSW101" s="150"/>
      <c r="DSX101" s="150"/>
      <c r="DSY101" s="150"/>
      <c r="DSZ101" s="150"/>
      <c r="DTA101" s="150"/>
      <c r="DTB101" s="150"/>
      <c r="DTC101" s="150"/>
      <c r="DTD101" s="150"/>
      <c r="DTE101" s="150"/>
      <c r="DTF101" s="150"/>
      <c r="DTG101" s="150"/>
      <c r="DTH101" s="150"/>
      <c r="DTI101" s="150"/>
      <c r="DTJ101" s="150"/>
      <c r="DTK101" s="150"/>
      <c r="DTL101" s="150"/>
      <c r="DTM101" s="150"/>
      <c r="DTN101" s="150"/>
      <c r="DTO101" s="150"/>
      <c r="DTP101" s="150"/>
      <c r="DTQ101" s="150"/>
      <c r="DTR101" s="150"/>
      <c r="DTS101" s="150"/>
      <c r="DTT101" s="150"/>
      <c r="DTU101" s="150"/>
      <c r="DTV101" s="150"/>
      <c r="DTW101" s="150"/>
      <c r="DTX101" s="150"/>
      <c r="DTY101" s="150"/>
      <c r="DTZ101" s="150"/>
      <c r="DUA101" s="150"/>
      <c r="DUB101" s="150"/>
      <c r="DUC101" s="150"/>
      <c r="DUD101" s="150"/>
      <c r="DUE101" s="150"/>
      <c r="DUF101" s="150"/>
      <c r="DUG101" s="150"/>
      <c r="DUH101" s="150"/>
      <c r="DUI101" s="150"/>
      <c r="DUJ101" s="150"/>
      <c r="DUK101" s="150"/>
      <c r="DUL101" s="150"/>
      <c r="DUM101" s="150"/>
      <c r="DUN101" s="150"/>
      <c r="DUO101" s="150"/>
      <c r="DUP101" s="150"/>
      <c r="DUQ101" s="150"/>
      <c r="DUR101" s="150"/>
      <c r="DUS101" s="150"/>
      <c r="DUT101" s="150"/>
      <c r="DUU101" s="150"/>
      <c r="DUV101" s="150"/>
      <c r="DUW101" s="150"/>
      <c r="DUX101" s="150"/>
      <c r="DUY101" s="150"/>
      <c r="DUZ101" s="150"/>
      <c r="DVA101" s="150"/>
      <c r="DVB101" s="150"/>
      <c r="DVC101" s="150"/>
      <c r="DVD101" s="150"/>
      <c r="DVE101" s="150"/>
      <c r="DVF101" s="150"/>
      <c r="DVG101" s="150"/>
      <c r="DVH101" s="150"/>
      <c r="DVI101" s="150"/>
      <c r="DVJ101" s="150"/>
      <c r="DVK101" s="150"/>
      <c r="DVL101" s="150"/>
      <c r="DVM101" s="150"/>
      <c r="DVN101" s="150"/>
      <c r="DVO101" s="150"/>
      <c r="DVP101" s="150"/>
      <c r="DVQ101" s="150"/>
      <c r="DVR101" s="150"/>
      <c r="DVS101" s="150"/>
      <c r="DVT101" s="150"/>
      <c r="DVU101" s="150"/>
      <c r="DVV101" s="150"/>
      <c r="DVW101" s="150"/>
      <c r="DVX101" s="150"/>
      <c r="DVY101" s="150"/>
      <c r="DVZ101" s="150"/>
      <c r="DWA101" s="150"/>
      <c r="DWB101" s="150"/>
      <c r="DWC101" s="150"/>
      <c r="DWD101" s="150"/>
      <c r="DWE101" s="150"/>
      <c r="DWF101" s="150"/>
      <c r="DWG101" s="150"/>
      <c r="DWH101" s="150"/>
      <c r="DWI101" s="150"/>
      <c r="DWJ101" s="150"/>
      <c r="DWK101" s="150"/>
      <c r="DWL101" s="150"/>
      <c r="DWM101" s="150"/>
      <c r="DWN101" s="150"/>
      <c r="DWO101" s="150"/>
      <c r="DWP101" s="150"/>
      <c r="DWQ101" s="150"/>
      <c r="DWR101" s="150"/>
      <c r="DWS101" s="150"/>
      <c r="DWT101" s="150"/>
      <c r="DWU101" s="150"/>
      <c r="DWV101" s="150"/>
      <c r="DWW101" s="150"/>
      <c r="DWX101" s="150"/>
      <c r="DWY101" s="150"/>
      <c r="DWZ101" s="150"/>
      <c r="DXA101" s="150"/>
      <c r="DXB101" s="150"/>
      <c r="DXC101" s="150"/>
      <c r="DXD101" s="150"/>
      <c r="DXE101" s="150"/>
      <c r="DXF101" s="150"/>
      <c r="DXG101" s="150"/>
      <c r="DXH101" s="150"/>
      <c r="DXI101" s="150"/>
      <c r="DXJ101" s="150"/>
      <c r="DXK101" s="150"/>
      <c r="DXL101" s="150"/>
      <c r="DXM101" s="150"/>
      <c r="DXN101" s="150"/>
      <c r="DXO101" s="150"/>
      <c r="DXP101" s="150"/>
      <c r="DXQ101" s="150"/>
      <c r="DXR101" s="150"/>
      <c r="DXS101" s="150"/>
      <c r="DXT101" s="150"/>
      <c r="DXU101" s="150"/>
      <c r="DXV101" s="150"/>
      <c r="DXW101" s="150"/>
      <c r="DXX101" s="150"/>
      <c r="DXY101" s="150"/>
      <c r="DXZ101" s="150"/>
      <c r="DYA101" s="150"/>
      <c r="DYB101" s="150"/>
      <c r="DYC101" s="150"/>
      <c r="DYD101" s="150"/>
      <c r="DYE101" s="150"/>
      <c r="DYF101" s="150"/>
      <c r="DYG101" s="150"/>
      <c r="DYH101" s="150"/>
      <c r="DYI101" s="150"/>
      <c r="DYJ101" s="150"/>
      <c r="DYK101" s="150"/>
      <c r="DYL101" s="150"/>
      <c r="DYM101" s="150"/>
      <c r="DYN101" s="150"/>
      <c r="DYO101" s="150"/>
      <c r="DYP101" s="150"/>
      <c r="DYQ101" s="150"/>
      <c r="DYR101" s="150"/>
      <c r="DYS101" s="150"/>
      <c r="DYT101" s="150"/>
      <c r="DYU101" s="150"/>
      <c r="DYV101" s="150"/>
      <c r="DYW101" s="150"/>
      <c r="DYX101" s="150"/>
      <c r="DYY101" s="150"/>
      <c r="DYZ101" s="150"/>
      <c r="DZA101" s="150"/>
      <c r="DZB101" s="150"/>
      <c r="DZC101" s="150"/>
      <c r="DZD101" s="150"/>
      <c r="DZE101" s="150"/>
      <c r="DZF101" s="150"/>
      <c r="DZG101" s="150"/>
      <c r="DZH101" s="150"/>
      <c r="DZI101" s="150"/>
      <c r="DZJ101" s="150"/>
      <c r="DZK101" s="150"/>
      <c r="DZL101" s="150"/>
      <c r="DZM101" s="150"/>
      <c r="DZN101" s="150"/>
      <c r="DZO101" s="150"/>
      <c r="DZP101" s="150"/>
      <c r="DZQ101" s="150"/>
      <c r="DZR101" s="150"/>
      <c r="DZS101" s="150"/>
      <c r="DZT101" s="150"/>
      <c r="DZU101" s="150"/>
      <c r="DZV101" s="150"/>
      <c r="DZW101" s="150"/>
      <c r="DZX101" s="150"/>
      <c r="DZY101" s="150"/>
      <c r="DZZ101" s="150"/>
      <c r="EAA101" s="150"/>
      <c r="EAB101" s="150"/>
      <c r="EAC101" s="150"/>
      <c r="EAD101" s="150"/>
      <c r="EAE101" s="150"/>
      <c r="EAF101" s="150"/>
      <c r="EAG101" s="150"/>
      <c r="EAH101" s="150"/>
      <c r="EAI101" s="150"/>
      <c r="EAJ101" s="150"/>
      <c r="EAK101" s="150"/>
      <c r="EAL101" s="150"/>
      <c r="EAM101" s="150"/>
      <c r="EAN101" s="150"/>
      <c r="EAO101" s="150"/>
      <c r="EAP101" s="150"/>
      <c r="EAQ101" s="150"/>
      <c r="EAR101" s="150"/>
      <c r="EAS101" s="150"/>
      <c r="EAT101" s="150"/>
      <c r="EAU101" s="150"/>
      <c r="EAV101" s="150"/>
      <c r="EAW101" s="150"/>
      <c r="EAX101" s="150"/>
      <c r="EAY101" s="150"/>
      <c r="EAZ101" s="150"/>
      <c r="EBA101" s="150"/>
      <c r="EBB101" s="150"/>
      <c r="EBC101" s="150"/>
      <c r="EBD101" s="150"/>
      <c r="EBE101" s="150"/>
      <c r="EBF101" s="150"/>
      <c r="EBG101" s="150"/>
      <c r="EBH101" s="150"/>
      <c r="EBI101" s="150"/>
      <c r="EBJ101" s="150"/>
      <c r="EBK101" s="150"/>
      <c r="EBL101" s="150"/>
      <c r="EBM101" s="150"/>
      <c r="EBN101" s="150"/>
      <c r="EBO101" s="150"/>
      <c r="EBP101" s="150"/>
      <c r="EBQ101" s="150"/>
      <c r="EBR101" s="150"/>
      <c r="EBS101" s="150"/>
      <c r="EBT101" s="150"/>
      <c r="EBU101" s="150"/>
      <c r="EBV101" s="150"/>
      <c r="EBW101" s="150"/>
      <c r="EBX101" s="150"/>
      <c r="EBY101" s="150"/>
      <c r="EBZ101" s="150"/>
      <c r="ECA101" s="150"/>
      <c r="ECB101" s="150"/>
      <c r="ECC101" s="150"/>
      <c r="ECD101" s="150"/>
      <c r="ECE101" s="150"/>
      <c r="ECF101" s="150"/>
      <c r="ECG101" s="150"/>
      <c r="ECH101" s="150"/>
      <c r="ECI101" s="150"/>
      <c r="ECJ101" s="150"/>
      <c r="ECK101" s="150"/>
      <c r="ECL101" s="150"/>
      <c r="ECM101" s="150"/>
      <c r="ECN101" s="150"/>
      <c r="ECO101" s="150"/>
      <c r="ECP101" s="150"/>
      <c r="ECQ101" s="150"/>
      <c r="ECR101" s="150"/>
      <c r="ECS101" s="150"/>
      <c r="ECT101" s="150"/>
      <c r="ECU101" s="150"/>
      <c r="ECV101" s="150"/>
      <c r="ECW101" s="150"/>
      <c r="ECX101" s="150"/>
      <c r="ECY101" s="150"/>
      <c r="ECZ101" s="150"/>
      <c r="EDA101" s="150"/>
      <c r="EDB101" s="150"/>
      <c r="EDC101" s="150"/>
      <c r="EDD101" s="150"/>
      <c r="EDE101" s="150"/>
      <c r="EDF101" s="150"/>
      <c r="EDG101" s="150"/>
      <c r="EDH101" s="150"/>
      <c r="EDI101" s="150"/>
      <c r="EDJ101" s="150"/>
      <c r="EDK101" s="150"/>
      <c r="EDL101" s="150"/>
      <c r="EDM101" s="150"/>
      <c r="EDN101" s="150"/>
      <c r="EDO101" s="150"/>
      <c r="EDP101" s="150"/>
      <c r="EDQ101" s="150"/>
      <c r="EDR101" s="150"/>
      <c r="EDS101" s="150"/>
      <c r="EDT101" s="150"/>
      <c r="EDU101" s="150"/>
      <c r="EDV101" s="150"/>
      <c r="EDW101" s="150"/>
      <c r="EDX101" s="150"/>
      <c r="EDY101" s="150"/>
      <c r="EDZ101" s="150"/>
      <c r="EEA101" s="150"/>
      <c r="EEB101" s="150"/>
      <c r="EEC101" s="150"/>
      <c r="EED101" s="150"/>
      <c r="EEE101" s="150"/>
      <c r="EEF101" s="150"/>
      <c r="EEG101" s="150"/>
      <c r="EEH101" s="150"/>
      <c r="EEI101" s="150"/>
      <c r="EEJ101" s="150"/>
      <c r="EEK101" s="150"/>
      <c r="EEL101" s="150"/>
      <c r="EEM101" s="150"/>
      <c r="EEN101" s="150"/>
      <c r="EEO101" s="150"/>
      <c r="EEP101" s="150"/>
      <c r="EEQ101" s="150"/>
      <c r="EER101" s="150"/>
      <c r="EES101" s="150"/>
      <c r="EET101" s="150"/>
      <c r="EEU101" s="150"/>
      <c r="EEV101" s="150"/>
      <c r="EEW101" s="150"/>
      <c r="EEX101" s="150"/>
      <c r="EEY101" s="150"/>
      <c r="EEZ101" s="150"/>
      <c r="EFA101" s="150"/>
      <c r="EFB101" s="150"/>
      <c r="EFC101" s="150"/>
      <c r="EFD101" s="150"/>
      <c r="EFE101" s="150"/>
      <c r="EFF101" s="150"/>
      <c r="EFG101" s="150"/>
      <c r="EFH101" s="150"/>
      <c r="EFI101" s="150"/>
      <c r="EFJ101" s="150"/>
      <c r="EFK101" s="150"/>
      <c r="EFL101" s="150"/>
      <c r="EFM101" s="150"/>
      <c r="EFN101" s="150"/>
      <c r="EFO101" s="150"/>
      <c r="EFP101" s="150"/>
      <c r="EFQ101" s="150"/>
      <c r="EFR101" s="150"/>
      <c r="EFS101" s="150"/>
      <c r="EFT101" s="150"/>
      <c r="EFU101" s="150"/>
      <c r="EFV101" s="150"/>
      <c r="EFW101" s="150"/>
      <c r="EFX101" s="150"/>
      <c r="EFY101" s="150"/>
      <c r="EFZ101" s="150"/>
      <c r="EGA101" s="150"/>
      <c r="EGB101" s="150"/>
      <c r="EGC101" s="150"/>
      <c r="EGD101" s="150"/>
      <c r="EGE101" s="150"/>
      <c r="EGF101" s="150"/>
      <c r="EGG101" s="150"/>
      <c r="EGH101" s="150"/>
      <c r="EGI101" s="150"/>
      <c r="EGJ101" s="150"/>
      <c r="EGK101" s="150"/>
      <c r="EGL101" s="150"/>
      <c r="EGM101" s="150"/>
      <c r="EGN101" s="150"/>
      <c r="EGO101" s="150"/>
      <c r="EGP101" s="150"/>
      <c r="EGQ101" s="150"/>
      <c r="EGR101" s="150"/>
      <c r="EGS101" s="150"/>
      <c r="EGT101" s="150"/>
      <c r="EGU101" s="150"/>
      <c r="EGV101" s="150"/>
      <c r="EGW101" s="150"/>
      <c r="EGX101" s="150"/>
      <c r="EGY101" s="150"/>
      <c r="EGZ101" s="150"/>
      <c r="EHA101" s="150"/>
      <c r="EHB101" s="150"/>
      <c r="EHC101" s="150"/>
      <c r="EHD101" s="150"/>
      <c r="EHE101" s="150"/>
      <c r="EHF101" s="150"/>
      <c r="EHG101" s="150"/>
      <c r="EHH101" s="150"/>
      <c r="EHI101" s="150"/>
      <c r="EHJ101" s="150"/>
      <c r="EHK101" s="150"/>
      <c r="EHL101" s="150"/>
      <c r="EHM101" s="150"/>
      <c r="EHN101" s="150"/>
      <c r="EHO101" s="150"/>
      <c r="EHP101" s="150"/>
      <c r="EHQ101" s="150"/>
      <c r="EHR101" s="150"/>
      <c r="EHS101" s="150"/>
      <c r="EHT101" s="150"/>
      <c r="EHU101" s="150"/>
      <c r="EHV101" s="150"/>
      <c r="EHW101" s="150"/>
      <c r="EHX101" s="150"/>
      <c r="EHY101" s="150"/>
      <c r="EHZ101" s="150"/>
      <c r="EIA101" s="150"/>
      <c r="EIB101" s="150"/>
      <c r="EIC101" s="150"/>
      <c r="EID101" s="150"/>
      <c r="EIE101" s="150"/>
      <c r="EIF101" s="150"/>
      <c r="EIG101" s="150"/>
      <c r="EIH101" s="150"/>
      <c r="EII101" s="150"/>
      <c r="EIJ101" s="150"/>
      <c r="EIK101" s="150"/>
      <c r="EIL101" s="150"/>
      <c r="EIM101" s="150"/>
      <c r="EIN101" s="150"/>
      <c r="EIO101" s="150"/>
      <c r="EIP101" s="150"/>
      <c r="EIQ101" s="150"/>
      <c r="EIR101" s="150"/>
      <c r="EIS101" s="150"/>
      <c r="EIT101" s="150"/>
      <c r="EIU101" s="150"/>
      <c r="EIV101" s="150"/>
      <c r="EIW101" s="150"/>
      <c r="EIX101" s="150"/>
      <c r="EIY101" s="150"/>
      <c r="EIZ101" s="150"/>
      <c r="EJA101" s="150"/>
      <c r="EJB101" s="150"/>
      <c r="EJC101" s="150"/>
      <c r="EJD101" s="150"/>
      <c r="EJE101" s="150"/>
      <c r="EJF101" s="150"/>
      <c r="EJG101" s="150"/>
      <c r="EJH101" s="150"/>
      <c r="EJI101" s="150"/>
      <c r="EJJ101" s="150"/>
      <c r="EJK101" s="150"/>
      <c r="EJL101" s="150"/>
      <c r="EJM101" s="150"/>
      <c r="EJN101" s="150"/>
      <c r="EJO101" s="150"/>
      <c r="EJP101" s="150"/>
      <c r="EJQ101" s="150"/>
      <c r="EJR101" s="150"/>
      <c r="EJS101" s="150"/>
      <c r="EJT101" s="150"/>
      <c r="EJU101" s="150"/>
      <c r="EJV101" s="150"/>
      <c r="EJW101" s="150"/>
      <c r="EJX101" s="150"/>
      <c r="EJY101" s="150"/>
      <c r="EJZ101" s="150"/>
      <c r="EKA101" s="150"/>
      <c r="EKB101" s="150"/>
      <c r="EKC101" s="150"/>
      <c r="EKD101" s="150"/>
      <c r="EKE101" s="150"/>
      <c r="EKF101" s="150"/>
      <c r="EKG101" s="150"/>
      <c r="EKH101" s="150"/>
      <c r="EKI101" s="150"/>
      <c r="EKJ101" s="150"/>
      <c r="EKK101" s="150"/>
      <c r="EKL101" s="150"/>
      <c r="EKM101" s="150"/>
      <c r="EKN101" s="150"/>
      <c r="EKO101" s="150"/>
      <c r="EKP101" s="150"/>
      <c r="EKQ101" s="150"/>
      <c r="EKR101" s="150"/>
      <c r="EKS101" s="150"/>
      <c r="EKT101" s="150"/>
      <c r="EKU101" s="150"/>
      <c r="EKV101" s="150"/>
      <c r="EKW101" s="150"/>
      <c r="EKX101" s="150"/>
      <c r="EKY101" s="150"/>
      <c r="EKZ101" s="150"/>
      <c r="ELA101" s="150"/>
      <c r="ELB101" s="150"/>
      <c r="ELC101" s="150"/>
      <c r="ELD101" s="150"/>
      <c r="ELE101" s="150"/>
      <c r="ELF101" s="150"/>
      <c r="ELG101" s="150"/>
      <c r="ELH101" s="150"/>
      <c r="ELI101" s="150"/>
      <c r="ELJ101" s="150"/>
      <c r="ELK101" s="150"/>
      <c r="ELL101" s="150"/>
      <c r="ELM101" s="150"/>
      <c r="ELN101" s="150"/>
      <c r="ELO101" s="150"/>
      <c r="ELP101" s="150"/>
      <c r="ELQ101" s="150"/>
      <c r="ELR101" s="150"/>
      <c r="ELS101" s="150"/>
      <c r="ELT101" s="150"/>
      <c r="ELU101" s="150"/>
      <c r="ELV101" s="150"/>
      <c r="ELW101" s="150"/>
      <c r="ELX101" s="150"/>
      <c r="ELY101" s="150"/>
      <c r="ELZ101" s="150"/>
      <c r="EMA101" s="150"/>
      <c r="EMB101" s="150"/>
      <c r="EMC101" s="150"/>
      <c r="EMD101" s="150"/>
      <c r="EME101" s="150"/>
      <c r="EMF101" s="150"/>
      <c r="EMG101" s="150"/>
      <c r="EMH101" s="150"/>
      <c r="EMI101" s="150"/>
      <c r="EMJ101" s="150"/>
      <c r="EMK101" s="150"/>
      <c r="EML101" s="150"/>
      <c r="EMM101" s="150"/>
      <c r="EMN101" s="150"/>
      <c r="EMO101" s="150"/>
      <c r="EMP101" s="150"/>
      <c r="EMQ101" s="150"/>
      <c r="EMR101" s="150"/>
      <c r="EMS101" s="150"/>
      <c r="EMT101" s="150"/>
      <c r="EMU101" s="150"/>
      <c r="EMV101" s="150"/>
      <c r="EMW101" s="150"/>
      <c r="EMX101" s="150"/>
      <c r="EMY101" s="150"/>
      <c r="EMZ101" s="150"/>
      <c r="ENA101" s="150"/>
      <c r="ENB101" s="150"/>
      <c r="ENC101" s="150"/>
      <c r="END101" s="150"/>
      <c r="ENE101" s="150"/>
      <c r="ENF101" s="150"/>
      <c r="ENG101" s="150"/>
      <c r="ENH101" s="150"/>
      <c r="ENI101" s="150"/>
      <c r="ENJ101" s="150"/>
      <c r="ENK101" s="150"/>
      <c r="ENL101" s="150"/>
      <c r="ENM101" s="150"/>
      <c r="ENN101" s="150"/>
      <c r="ENO101" s="150"/>
      <c r="ENP101" s="150"/>
      <c r="ENQ101" s="150"/>
      <c r="ENR101" s="150"/>
      <c r="ENS101" s="150"/>
      <c r="ENT101" s="150"/>
      <c r="ENU101" s="150"/>
      <c r="ENV101" s="150"/>
      <c r="ENW101" s="150"/>
      <c r="ENX101" s="150"/>
      <c r="ENY101" s="150"/>
      <c r="ENZ101" s="150"/>
      <c r="EOA101" s="150"/>
      <c r="EOB101" s="150"/>
      <c r="EOC101" s="150"/>
      <c r="EOD101" s="150"/>
      <c r="EOE101" s="150"/>
      <c r="EOF101" s="150"/>
      <c r="EOG101" s="150"/>
      <c r="EOH101" s="150"/>
      <c r="EOI101" s="150"/>
      <c r="EOJ101" s="150"/>
      <c r="EOK101" s="150"/>
      <c r="EOL101" s="150"/>
      <c r="EOM101" s="150"/>
      <c r="EON101" s="150"/>
      <c r="EOO101" s="150"/>
      <c r="EOP101" s="150"/>
      <c r="EOQ101" s="150"/>
      <c r="EOR101" s="150"/>
      <c r="EOS101" s="150"/>
      <c r="EOT101" s="150"/>
      <c r="EOU101" s="150"/>
      <c r="EOV101" s="150"/>
      <c r="EOW101" s="150"/>
      <c r="EOX101" s="150"/>
      <c r="EOY101" s="150"/>
      <c r="EOZ101" s="150"/>
      <c r="EPA101" s="150"/>
      <c r="EPB101" s="150"/>
      <c r="EPC101" s="150"/>
      <c r="EPD101" s="150"/>
      <c r="EPE101" s="150"/>
      <c r="EPF101" s="150"/>
      <c r="EPG101" s="150"/>
      <c r="EPH101" s="150"/>
      <c r="EPI101" s="150"/>
      <c r="EPJ101" s="150"/>
      <c r="EPK101" s="150"/>
      <c r="EPL101" s="150"/>
      <c r="EPM101" s="150"/>
      <c r="EPN101" s="150"/>
      <c r="EPO101" s="150"/>
      <c r="EPP101" s="150"/>
      <c r="EPQ101" s="150"/>
      <c r="EPR101" s="150"/>
      <c r="EPS101" s="150"/>
      <c r="EPT101" s="150"/>
      <c r="EPU101" s="150"/>
      <c r="EPV101" s="150"/>
      <c r="EPW101" s="150"/>
      <c r="EPX101" s="150"/>
      <c r="EPY101" s="150"/>
      <c r="EPZ101" s="150"/>
      <c r="EQA101" s="150"/>
      <c r="EQB101" s="150"/>
      <c r="EQC101" s="150"/>
      <c r="EQD101" s="150"/>
      <c r="EQE101" s="150"/>
      <c r="EQF101" s="150"/>
      <c r="EQG101" s="150"/>
      <c r="EQH101" s="150"/>
      <c r="EQI101" s="150"/>
      <c r="EQJ101" s="150"/>
      <c r="EQK101" s="150"/>
      <c r="EQL101" s="150"/>
      <c r="EQM101" s="150"/>
      <c r="EQN101" s="150"/>
      <c r="EQO101" s="150"/>
      <c r="EQP101" s="150"/>
      <c r="EQQ101" s="150"/>
      <c r="EQR101" s="150"/>
      <c r="EQS101" s="150"/>
      <c r="EQT101" s="150"/>
      <c r="EQU101" s="150"/>
      <c r="EQV101" s="150"/>
      <c r="EQW101" s="150"/>
      <c r="EQX101" s="150"/>
      <c r="EQY101" s="150"/>
      <c r="EQZ101" s="150"/>
      <c r="ERA101" s="150"/>
      <c r="ERB101" s="150"/>
      <c r="ERC101" s="150"/>
      <c r="ERD101" s="150"/>
      <c r="ERE101" s="150"/>
      <c r="ERF101" s="150"/>
      <c r="ERG101" s="150"/>
      <c r="ERH101" s="150"/>
      <c r="ERI101" s="150"/>
      <c r="ERJ101" s="150"/>
      <c r="ERK101" s="150"/>
      <c r="ERL101" s="150"/>
      <c r="ERM101" s="150"/>
      <c r="ERN101" s="150"/>
      <c r="ERO101" s="150"/>
      <c r="ERP101" s="150"/>
      <c r="ERQ101" s="150"/>
      <c r="ERR101" s="150"/>
      <c r="ERS101" s="150"/>
      <c r="ERT101" s="150"/>
      <c r="ERU101" s="150"/>
      <c r="ERV101" s="150"/>
      <c r="ERW101" s="150"/>
      <c r="ERX101" s="150"/>
      <c r="ERY101" s="150"/>
      <c r="ERZ101" s="150"/>
      <c r="ESA101" s="150"/>
      <c r="ESB101" s="150"/>
      <c r="ESC101" s="150"/>
      <c r="ESD101" s="150"/>
      <c r="ESE101" s="150"/>
      <c r="ESF101" s="150"/>
      <c r="ESG101" s="150"/>
      <c r="ESH101" s="150"/>
      <c r="ESI101" s="150"/>
      <c r="ESJ101" s="150"/>
      <c r="ESK101" s="150"/>
      <c r="ESL101" s="150"/>
      <c r="ESM101" s="150"/>
      <c r="ESN101" s="150"/>
      <c r="ESO101" s="150"/>
      <c r="ESP101" s="150"/>
      <c r="ESQ101" s="150"/>
      <c r="ESR101" s="150"/>
      <c r="ESS101" s="150"/>
      <c r="EST101" s="150"/>
      <c r="ESU101" s="150"/>
      <c r="ESV101" s="150"/>
      <c r="ESW101" s="150"/>
      <c r="ESX101" s="150"/>
      <c r="ESY101" s="150"/>
      <c r="ESZ101" s="150"/>
      <c r="ETA101" s="150"/>
      <c r="ETB101" s="150"/>
      <c r="ETC101" s="150"/>
      <c r="ETD101" s="150"/>
      <c r="ETE101" s="150"/>
      <c r="ETF101" s="150"/>
      <c r="ETG101" s="150"/>
      <c r="ETH101" s="150"/>
      <c r="ETI101" s="150"/>
      <c r="ETJ101" s="150"/>
      <c r="ETK101" s="150"/>
      <c r="ETL101" s="150"/>
      <c r="ETM101" s="150"/>
      <c r="ETN101" s="150"/>
      <c r="ETO101" s="150"/>
      <c r="ETP101" s="150"/>
      <c r="ETQ101" s="150"/>
      <c r="ETR101" s="150"/>
      <c r="ETS101" s="150"/>
      <c r="ETT101" s="150"/>
      <c r="ETU101" s="150"/>
      <c r="ETV101" s="150"/>
      <c r="ETW101" s="150"/>
      <c r="ETX101" s="150"/>
      <c r="ETY101" s="150"/>
      <c r="ETZ101" s="150"/>
      <c r="EUA101" s="150"/>
      <c r="EUB101" s="150"/>
      <c r="EUC101" s="150"/>
      <c r="EUD101" s="150"/>
      <c r="EUE101" s="150"/>
      <c r="EUF101" s="150"/>
      <c r="EUG101" s="150"/>
      <c r="EUH101" s="150"/>
      <c r="EUI101" s="150"/>
      <c r="EUJ101" s="150"/>
      <c r="EUK101" s="150"/>
      <c r="EUL101" s="150"/>
      <c r="EUM101" s="150"/>
      <c r="EUN101" s="150"/>
      <c r="EUO101" s="150"/>
      <c r="EUP101" s="150"/>
      <c r="EUQ101" s="150"/>
      <c r="EUR101" s="150"/>
      <c r="EUS101" s="150"/>
      <c r="EUT101" s="150"/>
      <c r="EUU101" s="150"/>
      <c r="EUV101" s="150"/>
      <c r="EUW101" s="150"/>
      <c r="EUX101" s="150"/>
      <c r="EUY101" s="150"/>
      <c r="EUZ101" s="150"/>
      <c r="EVA101" s="150"/>
      <c r="EVB101" s="150"/>
      <c r="EVC101" s="150"/>
      <c r="EVD101" s="150"/>
      <c r="EVE101" s="150"/>
      <c r="EVF101" s="150"/>
      <c r="EVG101" s="150"/>
      <c r="EVH101" s="150"/>
      <c r="EVI101" s="150"/>
      <c r="EVJ101" s="150"/>
      <c r="EVK101" s="150"/>
      <c r="EVL101" s="150"/>
      <c r="EVM101" s="150"/>
      <c r="EVN101" s="150"/>
      <c r="EVO101" s="150"/>
      <c r="EVP101" s="150"/>
      <c r="EVQ101" s="150"/>
      <c r="EVR101" s="150"/>
      <c r="EVS101" s="150"/>
      <c r="EVT101" s="150"/>
      <c r="EVU101" s="150"/>
      <c r="EVV101" s="150"/>
      <c r="EVW101" s="150"/>
      <c r="EVX101" s="150"/>
      <c r="EVY101" s="150"/>
      <c r="EVZ101" s="150"/>
      <c r="EWA101" s="150"/>
      <c r="EWB101" s="150"/>
      <c r="EWC101" s="150"/>
      <c r="EWD101" s="150"/>
      <c r="EWE101" s="150"/>
      <c r="EWF101" s="150"/>
      <c r="EWG101" s="150"/>
      <c r="EWH101" s="150"/>
      <c r="EWI101" s="150"/>
      <c r="EWJ101" s="150"/>
      <c r="EWK101" s="150"/>
      <c r="EWL101" s="150"/>
      <c r="EWM101" s="150"/>
      <c r="EWN101" s="150"/>
      <c r="EWO101" s="150"/>
      <c r="EWP101" s="150"/>
      <c r="EWQ101" s="150"/>
      <c r="EWR101" s="150"/>
      <c r="EWS101" s="150"/>
      <c r="EWT101" s="150"/>
      <c r="EWU101" s="150"/>
      <c r="EWV101" s="150"/>
      <c r="EWW101" s="150"/>
      <c r="EWX101" s="150"/>
      <c r="EWY101" s="150"/>
      <c r="EWZ101" s="150"/>
      <c r="EXA101" s="150"/>
      <c r="EXB101" s="150"/>
      <c r="EXC101" s="150"/>
      <c r="EXD101" s="150"/>
      <c r="EXE101" s="150"/>
      <c r="EXF101" s="150"/>
      <c r="EXG101" s="150"/>
      <c r="EXH101" s="150"/>
      <c r="EXI101" s="150"/>
      <c r="EXJ101" s="150"/>
      <c r="EXK101" s="150"/>
      <c r="EXL101" s="150"/>
      <c r="EXM101" s="150"/>
      <c r="EXN101" s="150"/>
      <c r="EXO101" s="150"/>
      <c r="EXP101" s="150"/>
      <c r="EXQ101" s="150"/>
      <c r="EXR101" s="150"/>
      <c r="EXS101" s="150"/>
      <c r="EXT101" s="150"/>
      <c r="EXU101" s="150"/>
      <c r="EXV101" s="150"/>
      <c r="EXW101" s="150"/>
      <c r="EXX101" s="150"/>
      <c r="EXY101" s="150"/>
      <c r="EXZ101" s="150"/>
      <c r="EYA101" s="150"/>
      <c r="EYB101" s="150"/>
      <c r="EYC101" s="150"/>
      <c r="EYD101" s="150"/>
      <c r="EYE101" s="150"/>
      <c r="EYF101" s="150"/>
      <c r="EYG101" s="150"/>
      <c r="EYH101" s="150"/>
      <c r="EYI101" s="150"/>
      <c r="EYJ101" s="150"/>
      <c r="EYK101" s="150"/>
      <c r="EYL101" s="150"/>
      <c r="EYM101" s="150"/>
      <c r="EYN101" s="150"/>
      <c r="EYO101" s="150"/>
      <c r="EYP101" s="150"/>
      <c r="EYQ101" s="150"/>
      <c r="EYR101" s="150"/>
      <c r="EYS101" s="150"/>
      <c r="EYT101" s="150"/>
      <c r="EYU101" s="150"/>
      <c r="EYV101" s="150"/>
      <c r="EYW101" s="150"/>
      <c r="EYX101" s="150"/>
      <c r="EYY101" s="150"/>
      <c r="EYZ101" s="150"/>
      <c r="EZA101" s="150"/>
      <c r="EZB101" s="150"/>
      <c r="EZC101" s="150"/>
      <c r="EZD101" s="150"/>
      <c r="EZE101" s="150"/>
      <c r="EZF101" s="150"/>
      <c r="EZG101" s="150"/>
      <c r="EZH101" s="150"/>
      <c r="EZI101" s="150"/>
      <c r="EZJ101" s="150"/>
      <c r="EZK101" s="150"/>
      <c r="EZL101" s="150"/>
      <c r="EZM101" s="150"/>
      <c r="EZN101" s="150"/>
      <c r="EZO101" s="150"/>
      <c r="EZP101" s="150"/>
      <c r="EZQ101" s="150"/>
      <c r="EZR101" s="150"/>
      <c r="EZS101" s="150"/>
      <c r="EZT101" s="150"/>
      <c r="EZU101" s="150"/>
      <c r="EZV101" s="150"/>
      <c r="EZW101" s="150"/>
      <c r="EZX101" s="150"/>
      <c r="EZY101" s="150"/>
      <c r="EZZ101" s="150"/>
      <c r="FAA101" s="150"/>
      <c r="FAB101" s="150"/>
      <c r="FAC101" s="150"/>
      <c r="FAD101" s="150"/>
      <c r="FAE101" s="150"/>
      <c r="FAF101" s="150"/>
      <c r="FAG101" s="150"/>
      <c r="FAH101" s="150"/>
      <c r="FAI101" s="150"/>
      <c r="FAJ101" s="150"/>
      <c r="FAK101" s="150"/>
      <c r="FAL101" s="150"/>
      <c r="FAM101" s="150"/>
      <c r="FAN101" s="150"/>
      <c r="FAO101" s="150"/>
      <c r="FAP101" s="150"/>
      <c r="FAQ101" s="150"/>
      <c r="FAR101" s="150"/>
      <c r="FAS101" s="150"/>
      <c r="FAT101" s="150"/>
      <c r="FAU101" s="150"/>
      <c r="FAV101" s="150"/>
      <c r="FAW101" s="150"/>
      <c r="FAX101" s="150"/>
      <c r="FAY101" s="150"/>
      <c r="FAZ101" s="150"/>
      <c r="FBA101" s="150"/>
      <c r="FBB101" s="150"/>
      <c r="FBC101" s="150"/>
      <c r="FBD101" s="150"/>
      <c r="FBE101" s="150"/>
      <c r="FBF101" s="150"/>
      <c r="FBG101" s="150"/>
      <c r="FBH101" s="150"/>
      <c r="FBI101" s="150"/>
      <c r="FBJ101" s="150"/>
      <c r="FBK101" s="150"/>
      <c r="FBL101" s="150"/>
      <c r="FBM101" s="150"/>
      <c r="FBN101" s="150"/>
      <c r="FBO101" s="150"/>
      <c r="FBP101" s="150"/>
      <c r="FBQ101" s="150"/>
      <c r="FBR101" s="150"/>
      <c r="FBS101" s="150"/>
      <c r="FBT101" s="150"/>
      <c r="FBU101" s="150"/>
      <c r="FBV101" s="150"/>
      <c r="FBW101" s="150"/>
      <c r="FBX101" s="150"/>
      <c r="FBY101" s="150"/>
      <c r="FBZ101" s="150"/>
      <c r="FCA101" s="150"/>
      <c r="FCB101" s="150"/>
      <c r="FCC101" s="150"/>
      <c r="FCD101" s="150"/>
      <c r="FCE101" s="150"/>
      <c r="FCF101" s="150"/>
      <c r="FCG101" s="150"/>
      <c r="FCH101" s="150"/>
      <c r="FCI101" s="150"/>
      <c r="FCJ101" s="150"/>
      <c r="FCK101" s="150"/>
      <c r="FCL101" s="150"/>
      <c r="FCM101" s="150"/>
      <c r="FCN101" s="150"/>
      <c r="FCO101" s="150"/>
      <c r="FCP101" s="150"/>
      <c r="FCQ101" s="150"/>
      <c r="FCR101" s="150"/>
      <c r="FCS101" s="150"/>
      <c r="FCT101" s="150"/>
      <c r="FCU101" s="150"/>
      <c r="FCV101" s="150"/>
      <c r="FCW101" s="150"/>
      <c r="FCX101" s="150"/>
      <c r="FCY101" s="150"/>
      <c r="FCZ101" s="150"/>
      <c r="FDA101" s="150"/>
      <c r="FDB101" s="150"/>
      <c r="FDC101" s="150"/>
      <c r="FDD101" s="150"/>
      <c r="FDE101" s="150"/>
      <c r="FDF101" s="150"/>
      <c r="FDG101" s="150"/>
      <c r="FDH101" s="150"/>
      <c r="FDI101" s="150"/>
      <c r="FDJ101" s="150"/>
      <c r="FDK101" s="150"/>
      <c r="FDL101" s="150"/>
      <c r="FDM101" s="150"/>
      <c r="FDN101" s="150"/>
      <c r="FDO101" s="150"/>
      <c r="FDP101" s="150"/>
      <c r="FDQ101" s="150"/>
      <c r="FDR101" s="150"/>
      <c r="FDS101" s="150"/>
      <c r="FDT101" s="150"/>
      <c r="FDU101" s="150"/>
      <c r="FDV101" s="150"/>
      <c r="FDW101" s="150"/>
      <c r="FDX101" s="150"/>
      <c r="FDY101" s="150"/>
      <c r="FDZ101" s="150"/>
      <c r="FEA101" s="150"/>
      <c r="FEB101" s="150"/>
      <c r="FEC101" s="150"/>
      <c r="FED101" s="150"/>
      <c r="FEE101" s="150"/>
      <c r="FEF101" s="150"/>
      <c r="FEG101" s="150"/>
      <c r="FEH101" s="150"/>
      <c r="FEI101" s="150"/>
      <c r="FEJ101" s="150"/>
      <c r="FEK101" s="150"/>
      <c r="FEL101" s="150"/>
      <c r="FEM101" s="150"/>
      <c r="FEN101" s="150"/>
      <c r="FEO101" s="150"/>
      <c r="FEP101" s="150"/>
      <c r="FEQ101" s="150"/>
      <c r="FER101" s="150"/>
      <c r="FES101" s="150"/>
      <c r="FET101" s="150"/>
      <c r="FEU101" s="150"/>
      <c r="FEV101" s="150"/>
      <c r="FEW101" s="150"/>
      <c r="FEX101" s="150"/>
      <c r="FEY101" s="150"/>
      <c r="FEZ101" s="150"/>
      <c r="FFA101" s="150"/>
      <c r="FFB101" s="150"/>
      <c r="FFC101" s="150"/>
      <c r="FFD101" s="150"/>
      <c r="FFE101" s="150"/>
      <c r="FFF101" s="150"/>
      <c r="FFG101" s="150"/>
      <c r="FFH101" s="150"/>
      <c r="FFI101" s="150"/>
      <c r="FFJ101" s="150"/>
      <c r="FFK101" s="150"/>
      <c r="FFL101" s="150"/>
      <c r="FFM101" s="150"/>
      <c r="FFN101" s="150"/>
      <c r="FFO101" s="150"/>
      <c r="FFP101" s="150"/>
      <c r="FFQ101" s="150"/>
      <c r="FFR101" s="150"/>
      <c r="FFS101" s="150"/>
      <c r="FFT101" s="150"/>
      <c r="FFU101" s="150"/>
      <c r="FFV101" s="150"/>
      <c r="FFW101" s="150"/>
      <c r="FFX101" s="150"/>
      <c r="FFY101" s="150"/>
      <c r="FFZ101" s="150"/>
      <c r="FGA101" s="150"/>
      <c r="FGB101" s="150"/>
      <c r="FGC101" s="150"/>
      <c r="FGD101" s="150"/>
      <c r="FGE101" s="150"/>
      <c r="FGF101" s="150"/>
      <c r="FGG101" s="150"/>
      <c r="FGH101" s="150"/>
      <c r="FGI101" s="150"/>
      <c r="FGJ101" s="150"/>
      <c r="FGK101" s="150"/>
      <c r="FGL101" s="150"/>
      <c r="FGM101" s="150"/>
      <c r="FGN101" s="150"/>
      <c r="FGO101" s="150"/>
      <c r="FGP101" s="150"/>
      <c r="FGQ101" s="150"/>
      <c r="FGR101" s="150"/>
      <c r="FGS101" s="150"/>
      <c r="FGT101" s="150"/>
      <c r="FGU101" s="150"/>
      <c r="FGV101" s="150"/>
      <c r="FGW101" s="150"/>
      <c r="FGX101" s="150"/>
      <c r="FGY101" s="150"/>
      <c r="FGZ101" s="150"/>
      <c r="FHA101" s="150"/>
      <c r="FHB101" s="150"/>
      <c r="FHC101" s="150"/>
      <c r="FHD101" s="150"/>
      <c r="FHE101" s="150"/>
      <c r="FHF101" s="150"/>
      <c r="FHG101" s="150"/>
      <c r="FHH101" s="150"/>
      <c r="FHI101" s="150"/>
      <c r="FHJ101" s="150"/>
      <c r="FHK101" s="150"/>
      <c r="FHL101" s="150"/>
      <c r="FHM101" s="150"/>
      <c r="FHN101" s="150"/>
      <c r="FHO101" s="150"/>
      <c r="FHP101" s="150"/>
      <c r="FHQ101" s="150"/>
      <c r="FHR101" s="150"/>
      <c r="FHS101" s="150"/>
      <c r="FHT101" s="150"/>
      <c r="FHU101" s="150"/>
      <c r="FHV101" s="150"/>
      <c r="FHW101" s="150"/>
      <c r="FHX101" s="150"/>
      <c r="FHY101" s="150"/>
      <c r="FHZ101" s="150"/>
      <c r="FIA101" s="150"/>
      <c r="FIB101" s="150"/>
      <c r="FIC101" s="150"/>
      <c r="FID101" s="150"/>
      <c r="FIE101" s="150"/>
      <c r="FIF101" s="150"/>
      <c r="FIG101" s="150"/>
      <c r="FIH101" s="150"/>
      <c r="FII101" s="150"/>
      <c r="FIJ101" s="150"/>
      <c r="FIK101" s="150"/>
      <c r="FIL101" s="150"/>
      <c r="FIM101" s="150"/>
      <c r="FIN101" s="150"/>
      <c r="FIO101" s="150"/>
      <c r="FIP101" s="150"/>
      <c r="FIQ101" s="150"/>
      <c r="FIR101" s="150"/>
      <c r="FIS101" s="150"/>
      <c r="FIT101" s="150"/>
      <c r="FIU101" s="150"/>
      <c r="FIV101" s="150"/>
      <c r="FIW101" s="150"/>
      <c r="FIX101" s="150"/>
      <c r="FIY101" s="150"/>
      <c r="FIZ101" s="150"/>
      <c r="FJA101" s="150"/>
      <c r="FJB101" s="150"/>
      <c r="FJC101" s="150"/>
      <c r="FJD101" s="150"/>
      <c r="FJE101" s="150"/>
      <c r="FJF101" s="150"/>
      <c r="FJG101" s="150"/>
      <c r="FJH101" s="150"/>
      <c r="FJI101" s="150"/>
      <c r="FJJ101" s="150"/>
      <c r="FJK101" s="150"/>
      <c r="FJL101" s="150"/>
      <c r="FJM101" s="150"/>
      <c r="FJN101" s="150"/>
      <c r="FJO101" s="150"/>
      <c r="FJP101" s="150"/>
      <c r="FJQ101" s="150"/>
      <c r="FJR101" s="150"/>
      <c r="FJS101" s="150"/>
      <c r="FJT101" s="150"/>
      <c r="FJU101" s="150"/>
      <c r="FJV101" s="150"/>
      <c r="FJW101" s="150"/>
      <c r="FJX101" s="150"/>
      <c r="FJY101" s="150"/>
      <c r="FJZ101" s="150"/>
      <c r="FKA101" s="150"/>
      <c r="FKB101" s="150"/>
      <c r="FKC101" s="150"/>
      <c r="FKD101" s="150"/>
      <c r="FKE101" s="150"/>
      <c r="FKF101" s="150"/>
      <c r="FKG101" s="150"/>
      <c r="FKH101" s="150"/>
      <c r="FKI101" s="150"/>
      <c r="FKJ101" s="150"/>
      <c r="FKK101" s="150"/>
      <c r="FKL101" s="150"/>
      <c r="FKM101" s="150"/>
      <c r="FKN101" s="150"/>
      <c r="FKO101" s="150"/>
      <c r="FKP101" s="150"/>
      <c r="FKQ101" s="150"/>
      <c r="FKR101" s="150"/>
      <c r="FKS101" s="150"/>
      <c r="FKT101" s="150"/>
      <c r="FKU101" s="150"/>
      <c r="FKV101" s="150"/>
      <c r="FKW101" s="150"/>
      <c r="FKX101" s="150"/>
      <c r="FKY101" s="150"/>
      <c r="FKZ101" s="150"/>
      <c r="FLA101" s="150"/>
      <c r="FLB101" s="150"/>
      <c r="FLC101" s="150"/>
      <c r="FLD101" s="150"/>
      <c r="FLE101" s="150"/>
      <c r="FLF101" s="150"/>
      <c r="FLG101" s="150"/>
      <c r="FLH101" s="150"/>
      <c r="FLI101" s="150"/>
      <c r="FLJ101" s="150"/>
      <c r="FLK101" s="150"/>
      <c r="FLL101" s="150"/>
      <c r="FLM101" s="150"/>
      <c r="FLN101" s="150"/>
      <c r="FLO101" s="150"/>
      <c r="FLP101" s="150"/>
      <c r="FLQ101" s="150"/>
      <c r="FLR101" s="150"/>
      <c r="FLS101" s="150"/>
      <c r="FLT101" s="150"/>
      <c r="FLU101" s="150"/>
      <c r="FLV101" s="150"/>
      <c r="FLW101" s="150"/>
      <c r="FLX101" s="150"/>
      <c r="FLY101" s="150"/>
      <c r="FLZ101" s="150"/>
      <c r="FMA101" s="150"/>
      <c r="FMB101" s="150"/>
      <c r="FMC101" s="150"/>
      <c r="FMD101" s="150"/>
      <c r="FME101" s="150"/>
      <c r="FMF101" s="150"/>
      <c r="FMG101" s="150"/>
      <c r="FMH101" s="150"/>
      <c r="FMI101" s="150"/>
      <c r="FMJ101" s="150"/>
      <c r="FMK101" s="150"/>
      <c r="FML101" s="150"/>
      <c r="FMM101" s="150"/>
      <c r="FMN101" s="150"/>
      <c r="FMO101" s="150"/>
      <c r="FMP101" s="150"/>
      <c r="FMQ101" s="150"/>
      <c r="FMR101" s="150"/>
      <c r="FMS101" s="150"/>
      <c r="FMT101" s="150"/>
      <c r="FMU101" s="150"/>
      <c r="FMV101" s="150"/>
      <c r="FMW101" s="150"/>
      <c r="FMX101" s="150"/>
      <c r="FMY101" s="150"/>
      <c r="FMZ101" s="150"/>
      <c r="FNA101" s="150"/>
      <c r="FNB101" s="150"/>
      <c r="FNC101" s="150"/>
      <c r="FND101" s="150"/>
      <c r="FNE101" s="150"/>
      <c r="FNF101" s="150"/>
      <c r="FNG101" s="150"/>
      <c r="FNH101" s="150"/>
      <c r="FNI101" s="150"/>
      <c r="FNJ101" s="150"/>
      <c r="FNK101" s="150"/>
      <c r="FNL101" s="150"/>
      <c r="FNM101" s="150"/>
      <c r="FNN101" s="150"/>
      <c r="FNO101" s="150"/>
      <c r="FNP101" s="150"/>
      <c r="FNQ101" s="150"/>
      <c r="FNR101" s="150"/>
      <c r="FNS101" s="150"/>
      <c r="FNT101" s="150"/>
      <c r="FNU101" s="150"/>
      <c r="FNV101" s="150"/>
      <c r="FNW101" s="150"/>
      <c r="FNX101" s="150"/>
      <c r="FNY101" s="150"/>
      <c r="FNZ101" s="150"/>
      <c r="FOA101" s="150"/>
      <c r="FOB101" s="150"/>
      <c r="FOC101" s="150"/>
      <c r="FOD101" s="150"/>
      <c r="FOE101" s="150"/>
      <c r="FOF101" s="150"/>
      <c r="FOG101" s="150"/>
      <c r="FOH101" s="150"/>
      <c r="FOI101" s="150"/>
      <c r="FOJ101" s="150"/>
      <c r="FOK101" s="150"/>
      <c r="FOL101" s="150"/>
      <c r="FOM101" s="150"/>
      <c r="FON101" s="150"/>
      <c r="FOO101" s="150"/>
      <c r="FOP101" s="150"/>
      <c r="FOQ101" s="150"/>
      <c r="FOR101" s="150"/>
      <c r="FOS101" s="150"/>
      <c r="FOT101" s="150"/>
      <c r="FOU101" s="150"/>
      <c r="FOV101" s="150"/>
      <c r="FOW101" s="150"/>
      <c r="FOX101" s="150"/>
      <c r="FOY101" s="150"/>
      <c r="FOZ101" s="150"/>
      <c r="FPA101" s="150"/>
      <c r="FPB101" s="150"/>
      <c r="FPC101" s="150"/>
      <c r="FPD101" s="150"/>
      <c r="FPE101" s="150"/>
      <c r="FPF101" s="150"/>
      <c r="FPG101" s="150"/>
      <c r="FPH101" s="150"/>
      <c r="FPI101" s="150"/>
      <c r="FPJ101" s="150"/>
      <c r="FPK101" s="150"/>
      <c r="FPL101" s="150"/>
      <c r="FPM101" s="150"/>
      <c r="FPN101" s="150"/>
      <c r="FPO101" s="150"/>
      <c r="FPP101" s="150"/>
      <c r="FPQ101" s="150"/>
      <c r="FPR101" s="150"/>
      <c r="FPS101" s="150"/>
      <c r="FPT101" s="150"/>
      <c r="FPU101" s="150"/>
      <c r="FPV101" s="150"/>
      <c r="FPW101" s="150"/>
      <c r="FPX101" s="150"/>
      <c r="FPY101" s="150"/>
      <c r="FPZ101" s="150"/>
      <c r="FQA101" s="150"/>
      <c r="FQB101" s="150"/>
      <c r="FQC101" s="150"/>
      <c r="FQD101" s="150"/>
      <c r="FQE101" s="150"/>
      <c r="FQF101" s="150"/>
      <c r="FQG101" s="150"/>
      <c r="FQH101" s="150"/>
      <c r="FQI101" s="150"/>
      <c r="FQJ101" s="150"/>
      <c r="FQK101" s="150"/>
      <c r="FQL101" s="150"/>
      <c r="FQM101" s="150"/>
      <c r="FQN101" s="150"/>
      <c r="FQO101" s="150"/>
      <c r="FQP101" s="150"/>
      <c r="FQQ101" s="150"/>
      <c r="FQR101" s="150"/>
      <c r="FQS101" s="150"/>
      <c r="FQT101" s="150"/>
      <c r="FQU101" s="150"/>
      <c r="FQV101" s="150"/>
      <c r="FQW101" s="150"/>
      <c r="FQX101" s="150"/>
      <c r="FQY101" s="150"/>
      <c r="FQZ101" s="150"/>
      <c r="FRA101" s="150"/>
      <c r="FRB101" s="150"/>
      <c r="FRC101" s="150"/>
      <c r="FRD101" s="150"/>
      <c r="FRE101" s="150"/>
      <c r="FRF101" s="150"/>
      <c r="FRG101" s="150"/>
      <c r="FRH101" s="150"/>
      <c r="FRI101" s="150"/>
      <c r="FRJ101" s="150"/>
      <c r="FRK101" s="150"/>
      <c r="FRL101" s="150"/>
      <c r="FRM101" s="150"/>
      <c r="FRN101" s="150"/>
      <c r="FRO101" s="150"/>
      <c r="FRP101" s="150"/>
      <c r="FRQ101" s="150"/>
      <c r="FRR101" s="150"/>
      <c r="FRS101" s="150"/>
      <c r="FRT101" s="150"/>
      <c r="FRU101" s="150"/>
      <c r="FRV101" s="150"/>
      <c r="FRW101" s="150"/>
      <c r="FRX101" s="150"/>
      <c r="FRY101" s="150"/>
      <c r="FRZ101" s="150"/>
      <c r="FSA101" s="150"/>
      <c r="FSB101" s="150"/>
      <c r="FSC101" s="150"/>
      <c r="FSD101" s="150"/>
      <c r="FSE101" s="150"/>
      <c r="FSF101" s="150"/>
      <c r="FSG101" s="150"/>
      <c r="FSH101" s="150"/>
      <c r="FSI101" s="150"/>
      <c r="FSJ101" s="150"/>
      <c r="FSK101" s="150"/>
      <c r="FSL101" s="150"/>
      <c r="FSM101" s="150"/>
      <c r="FSN101" s="150"/>
      <c r="FSO101" s="150"/>
      <c r="FSP101" s="150"/>
      <c r="FSQ101" s="150"/>
      <c r="FSR101" s="150"/>
      <c r="FSS101" s="150"/>
      <c r="FST101" s="150"/>
      <c r="FSU101" s="150"/>
      <c r="FSV101" s="150"/>
      <c r="FSW101" s="150"/>
      <c r="FSX101" s="150"/>
      <c r="FSY101" s="150"/>
      <c r="FSZ101" s="150"/>
      <c r="FTA101" s="150"/>
      <c r="FTB101" s="150"/>
      <c r="FTC101" s="150"/>
      <c r="FTD101" s="150"/>
      <c r="FTE101" s="150"/>
      <c r="FTF101" s="150"/>
      <c r="FTG101" s="150"/>
      <c r="FTH101" s="150"/>
      <c r="FTI101" s="150"/>
      <c r="FTJ101" s="150"/>
      <c r="FTK101" s="150"/>
      <c r="FTL101" s="150"/>
      <c r="FTM101" s="150"/>
      <c r="FTN101" s="150"/>
      <c r="FTO101" s="150"/>
      <c r="FTP101" s="150"/>
      <c r="FTQ101" s="150"/>
      <c r="FTR101" s="150"/>
      <c r="FTS101" s="150"/>
      <c r="FTT101" s="150"/>
      <c r="FTU101" s="150"/>
      <c r="FTV101" s="150"/>
      <c r="FTW101" s="150"/>
      <c r="FTX101" s="150"/>
      <c r="FTY101" s="150"/>
      <c r="FTZ101" s="150"/>
      <c r="FUA101" s="150"/>
      <c r="FUB101" s="150"/>
      <c r="FUC101" s="150"/>
      <c r="FUD101" s="150"/>
      <c r="FUE101" s="150"/>
      <c r="FUF101" s="150"/>
      <c r="FUG101" s="150"/>
      <c r="FUH101" s="150"/>
      <c r="FUI101" s="150"/>
      <c r="FUJ101" s="150"/>
      <c r="FUK101" s="150"/>
      <c r="FUL101" s="150"/>
      <c r="FUM101" s="150"/>
      <c r="FUN101" s="150"/>
      <c r="FUO101" s="150"/>
      <c r="FUP101" s="150"/>
      <c r="FUQ101" s="150"/>
      <c r="FUR101" s="150"/>
      <c r="FUS101" s="150"/>
      <c r="FUT101" s="150"/>
      <c r="FUU101" s="150"/>
      <c r="FUV101" s="150"/>
      <c r="FUW101" s="150"/>
      <c r="FUX101" s="150"/>
      <c r="FUY101" s="150"/>
      <c r="FUZ101" s="150"/>
      <c r="FVA101" s="150"/>
      <c r="FVB101" s="150"/>
      <c r="FVC101" s="150"/>
      <c r="FVD101" s="150"/>
      <c r="FVE101" s="150"/>
      <c r="FVF101" s="150"/>
      <c r="FVG101" s="150"/>
      <c r="FVH101" s="150"/>
      <c r="FVI101" s="150"/>
      <c r="FVJ101" s="150"/>
      <c r="FVK101" s="150"/>
      <c r="FVL101" s="150"/>
      <c r="FVM101" s="150"/>
      <c r="FVN101" s="150"/>
      <c r="FVO101" s="150"/>
      <c r="FVP101" s="150"/>
      <c r="FVQ101" s="150"/>
      <c r="FVR101" s="150"/>
      <c r="FVS101" s="150"/>
      <c r="FVT101" s="150"/>
      <c r="FVU101" s="150"/>
      <c r="FVV101" s="150"/>
      <c r="FVW101" s="150"/>
      <c r="FVX101" s="150"/>
      <c r="FVY101" s="150"/>
      <c r="FVZ101" s="150"/>
      <c r="FWA101" s="150"/>
      <c r="FWB101" s="150"/>
      <c r="FWC101" s="150"/>
      <c r="FWD101" s="150"/>
      <c r="FWE101" s="150"/>
      <c r="FWF101" s="150"/>
      <c r="FWG101" s="150"/>
      <c r="FWH101" s="150"/>
      <c r="FWI101" s="150"/>
      <c r="FWJ101" s="150"/>
      <c r="FWK101" s="150"/>
      <c r="FWL101" s="150"/>
      <c r="FWM101" s="150"/>
      <c r="FWN101" s="150"/>
      <c r="FWO101" s="150"/>
      <c r="FWP101" s="150"/>
      <c r="FWQ101" s="150"/>
      <c r="FWR101" s="150"/>
      <c r="FWS101" s="150"/>
      <c r="FWT101" s="150"/>
      <c r="FWU101" s="150"/>
      <c r="FWV101" s="150"/>
      <c r="FWW101" s="150"/>
      <c r="FWX101" s="150"/>
      <c r="FWY101" s="150"/>
      <c r="FWZ101" s="150"/>
      <c r="FXA101" s="150"/>
      <c r="FXB101" s="150"/>
      <c r="FXC101" s="150"/>
      <c r="FXD101" s="150"/>
      <c r="FXE101" s="150"/>
      <c r="FXF101" s="150"/>
      <c r="FXG101" s="150"/>
      <c r="FXH101" s="150"/>
      <c r="FXI101" s="150"/>
      <c r="FXJ101" s="150"/>
      <c r="FXK101" s="150"/>
      <c r="FXL101" s="150"/>
      <c r="FXM101" s="150"/>
      <c r="FXN101" s="150"/>
      <c r="FXO101" s="150"/>
      <c r="FXP101" s="150"/>
      <c r="FXQ101" s="150"/>
      <c r="FXR101" s="150"/>
      <c r="FXS101" s="150"/>
      <c r="FXT101" s="150"/>
      <c r="FXU101" s="150"/>
      <c r="FXV101" s="150"/>
      <c r="FXW101" s="150"/>
      <c r="FXX101" s="150"/>
      <c r="FXY101" s="150"/>
      <c r="FXZ101" s="150"/>
      <c r="FYA101" s="150"/>
      <c r="FYB101" s="150"/>
      <c r="FYC101" s="150"/>
      <c r="FYD101" s="150"/>
      <c r="FYE101" s="150"/>
      <c r="FYF101" s="150"/>
      <c r="FYG101" s="150"/>
      <c r="FYH101" s="150"/>
      <c r="FYI101" s="150"/>
      <c r="FYJ101" s="150"/>
      <c r="FYK101" s="150"/>
      <c r="FYL101" s="150"/>
      <c r="FYM101" s="150"/>
      <c r="FYN101" s="150"/>
      <c r="FYO101" s="150"/>
      <c r="FYP101" s="150"/>
      <c r="FYQ101" s="150"/>
      <c r="FYR101" s="150"/>
      <c r="FYS101" s="150"/>
      <c r="FYT101" s="150"/>
      <c r="FYU101" s="150"/>
      <c r="FYV101" s="150"/>
      <c r="FYW101" s="150"/>
      <c r="FYX101" s="150"/>
      <c r="FYY101" s="150"/>
      <c r="FYZ101" s="150"/>
      <c r="FZA101" s="150"/>
      <c r="FZB101" s="150"/>
      <c r="FZC101" s="150"/>
      <c r="FZD101" s="150"/>
      <c r="FZE101" s="150"/>
      <c r="FZF101" s="150"/>
      <c r="FZG101" s="150"/>
      <c r="FZH101" s="150"/>
      <c r="FZI101" s="150"/>
      <c r="FZJ101" s="150"/>
      <c r="FZK101" s="150"/>
      <c r="FZL101" s="150"/>
      <c r="FZM101" s="150"/>
      <c r="FZN101" s="150"/>
      <c r="FZO101" s="150"/>
      <c r="FZP101" s="150"/>
      <c r="FZQ101" s="150"/>
      <c r="FZR101" s="150"/>
      <c r="FZS101" s="150"/>
      <c r="FZT101" s="150"/>
      <c r="FZU101" s="150"/>
      <c r="FZV101" s="150"/>
      <c r="FZW101" s="150"/>
      <c r="FZX101" s="150"/>
      <c r="FZY101" s="150"/>
      <c r="FZZ101" s="150"/>
      <c r="GAA101" s="150"/>
      <c r="GAB101" s="150"/>
      <c r="GAC101" s="150"/>
      <c r="GAD101" s="150"/>
      <c r="GAE101" s="150"/>
      <c r="GAF101" s="150"/>
      <c r="GAG101" s="150"/>
      <c r="GAH101" s="150"/>
      <c r="GAI101" s="150"/>
      <c r="GAJ101" s="150"/>
      <c r="GAK101" s="150"/>
      <c r="GAL101" s="150"/>
      <c r="GAM101" s="150"/>
      <c r="GAN101" s="150"/>
      <c r="GAO101" s="150"/>
      <c r="GAP101" s="150"/>
      <c r="GAQ101" s="150"/>
      <c r="GAR101" s="150"/>
      <c r="GAS101" s="150"/>
      <c r="GAT101" s="150"/>
      <c r="GAU101" s="150"/>
      <c r="GAV101" s="150"/>
      <c r="GAW101" s="150"/>
      <c r="GAX101" s="150"/>
      <c r="GAY101" s="150"/>
      <c r="GAZ101" s="150"/>
      <c r="GBA101" s="150"/>
      <c r="GBB101" s="150"/>
      <c r="GBC101" s="150"/>
      <c r="GBD101" s="150"/>
      <c r="GBE101" s="150"/>
      <c r="GBF101" s="150"/>
      <c r="GBG101" s="150"/>
      <c r="GBH101" s="150"/>
      <c r="GBI101" s="150"/>
      <c r="GBJ101" s="150"/>
      <c r="GBK101" s="150"/>
      <c r="GBL101" s="150"/>
      <c r="GBM101" s="150"/>
      <c r="GBN101" s="150"/>
      <c r="GBO101" s="150"/>
      <c r="GBP101" s="150"/>
      <c r="GBQ101" s="150"/>
      <c r="GBR101" s="150"/>
      <c r="GBS101" s="150"/>
      <c r="GBT101" s="150"/>
      <c r="GBU101" s="150"/>
      <c r="GBV101" s="150"/>
      <c r="GBW101" s="150"/>
      <c r="GBX101" s="150"/>
      <c r="GBY101" s="150"/>
      <c r="GBZ101" s="150"/>
      <c r="GCA101" s="150"/>
      <c r="GCB101" s="150"/>
      <c r="GCC101" s="150"/>
      <c r="GCD101" s="150"/>
      <c r="GCE101" s="150"/>
      <c r="GCF101" s="150"/>
      <c r="GCG101" s="150"/>
      <c r="GCH101" s="150"/>
      <c r="GCI101" s="150"/>
      <c r="GCJ101" s="150"/>
      <c r="GCK101" s="150"/>
      <c r="GCL101" s="150"/>
      <c r="GCM101" s="150"/>
      <c r="GCN101" s="150"/>
      <c r="GCO101" s="150"/>
      <c r="GCP101" s="150"/>
      <c r="GCQ101" s="150"/>
      <c r="GCR101" s="150"/>
      <c r="GCS101" s="150"/>
      <c r="GCT101" s="150"/>
      <c r="GCU101" s="150"/>
      <c r="GCV101" s="150"/>
      <c r="GCW101" s="150"/>
      <c r="GCX101" s="150"/>
      <c r="GCY101" s="150"/>
      <c r="GCZ101" s="150"/>
      <c r="GDA101" s="150"/>
      <c r="GDB101" s="150"/>
      <c r="GDC101" s="150"/>
      <c r="GDD101" s="150"/>
      <c r="GDE101" s="150"/>
      <c r="GDF101" s="150"/>
      <c r="GDG101" s="150"/>
      <c r="GDH101" s="150"/>
      <c r="GDI101" s="150"/>
      <c r="GDJ101" s="150"/>
      <c r="GDK101" s="150"/>
      <c r="GDL101" s="150"/>
      <c r="GDM101" s="150"/>
      <c r="GDN101" s="150"/>
      <c r="GDO101" s="150"/>
      <c r="GDP101" s="150"/>
      <c r="GDQ101" s="150"/>
      <c r="GDR101" s="150"/>
      <c r="GDS101" s="150"/>
      <c r="GDT101" s="150"/>
      <c r="GDU101" s="150"/>
      <c r="GDV101" s="150"/>
      <c r="GDW101" s="150"/>
      <c r="GDX101" s="150"/>
      <c r="GDY101" s="150"/>
      <c r="GDZ101" s="150"/>
      <c r="GEA101" s="150"/>
      <c r="GEB101" s="150"/>
      <c r="GEC101" s="150"/>
      <c r="GED101" s="150"/>
      <c r="GEE101" s="150"/>
      <c r="GEF101" s="150"/>
      <c r="GEG101" s="150"/>
      <c r="GEH101" s="150"/>
      <c r="GEI101" s="150"/>
      <c r="GEJ101" s="150"/>
      <c r="GEK101" s="150"/>
      <c r="GEL101" s="150"/>
      <c r="GEM101" s="150"/>
      <c r="GEN101" s="150"/>
      <c r="GEO101" s="150"/>
      <c r="GEP101" s="150"/>
      <c r="GEQ101" s="150"/>
      <c r="GER101" s="150"/>
      <c r="GES101" s="150"/>
      <c r="GET101" s="150"/>
      <c r="GEU101" s="150"/>
      <c r="GEV101" s="150"/>
      <c r="GEW101" s="150"/>
      <c r="GEX101" s="150"/>
      <c r="GEY101" s="150"/>
      <c r="GEZ101" s="150"/>
      <c r="GFA101" s="150"/>
      <c r="GFB101" s="150"/>
      <c r="GFC101" s="150"/>
      <c r="GFD101" s="150"/>
      <c r="GFE101" s="150"/>
      <c r="GFF101" s="150"/>
      <c r="GFG101" s="150"/>
      <c r="GFH101" s="150"/>
      <c r="GFI101" s="150"/>
      <c r="GFJ101" s="150"/>
      <c r="GFK101" s="150"/>
      <c r="GFL101" s="150"/>
      <c r="GFM101" s="150"/>
      <c r="GFN101" s="150"/>
      <c r="GFO101" s="150"/>
      <c r="GFP101" s="150"/>
      <c r="GFQ101" s="150"/>
      <c r="GFR101" s="150"/>
      <c r="GFS101" s="150"/>
      <c r="GFT101" s="150"/>
      <c r="GFU101" s="150"/>
      <c r="GFV101" s="150"/>
      <c r="GFW101" s="150"/>
      <c r="GFX101" s="150"/>
      <c r="GFY101" s="150"/>
      <c r="GFZ101" s="150"/>
      <c r="GGA101" s="150"/>
      <c r="GGB101" s="150"/>
      <c r="GGC101" s="150"/>
      <c r="GGD101" s="150"/>
      <c r="GGE101" s="150"/>
      <c r="GGF101" s="150"/>
      <c r="GGG101" s="150"/>
      <c r="GGH101" s="150"/>
      <c r="GGI101" s="150"/>
      <c r="GGJ101" s="150"/>
      <c r="GGK101" s="150"/>
      <c r="GGL101" s="150"/>
      <c r="GGM101" s="150"/>
      <c r="GGN101" s="150"/>
      <c r="GGO101" s="150"/>
      <c r="GGP101" s="150"/>
      <c r="GGQ101" s="150"/>
      <c r="GGR101" s="150"/>
      <c r="GGS101" s="150"/>
      <c r="GGT101" s="150"/>
      <c r="GGU101" s="150"/>
      <c r="GGV101" s="150"/>
      <c r="GGW101" s="150"/>
      <c r="GGX101" s="150"/>
      <c r="GGY101" s="150"/>
      <c r="GGZ101" s="150"/>
      <c r="GHA101" s="150"/>
      <c r="GHB101" s="150"/>
      <c r="GHC101" s="150"/>
      <c r="GHD101" s="150"/>
      <c r="GHE101" s="150"/>
      <c r="GHF101" s="150"/>
      <c r="GHG101" s="150"/>
      <c r="GHH101" s="150"/>
      <c r="GHI101" s="150"/>
      <c r="GHJ101" s="150"/>
      <c r="GHK101" s="150"/>
      <c r="GHL101" s="150"/>
      <c r="GHM101" s="150"/>
      <c r="GHN101" s="150"/>
      <c r="GHO101" s="150"/>
      <c r="GHP101" s="150"/>
      <c r="GHQ101" s="150"/>
      <c r="GHR101" s="150"/>
      <c r="GHS101" s="150"/>
      <c r="GHT101" s="150"/>
      <c r="GHU101" s="150"/>
      <c r="GHV101" s="150"/>
      <c r="GHW101" s="150"/>
      <c r="GHX101" s="150"/>
      <c r="GHY101" s="150"/>
      <c r="GHZ101" s="150"/>
      <c r="GIA101" s="150"/>
      <c r="GIB101" s="150"/>
      <c r="GIC101" s="150"/>
      <c r="GID101" s="150"/>
      <c r="GIE101" s="150"/>
      <c r="GIF101" s="150"/>
      <c r="GIG101" s="150"/>
      <c r="GIH101" s="150"/>
      <c r="GII101" s="150"/>
      <c r="GIJ101" s="150"/>
      <c r="GIK101" s="150"/>
      <c r="GIL101" s="150"/>
      <c r="GIM101" s="150"/>
      <c r="GIN101" s="150"/>
      <c r="GIO101" s="150"/>
      <c r="GIP101" s="150"/>
      <c r="GIQ101" s="150"/>
      <c r="GIR101" s="150"/>
      <c r="GIS101" s="150"/>
      <c r="GIT101" s="150"/>
      <c r="GIU101" s="150"/>
      <c r="GIV101" s="150"/>
      <c r="GIW101" s="150"/>
      <c r="GIX101" s="150"/>
      <c r="GIY101" s="150"/>
      <c r="GIZ101" s="150"/>
      <c r="GJA101" s="150"/>
      <c r="GJB101" s="150"/>
      <c r="GJC101" s="150"/>
      <c r="GJD101" s="150"/>
      <c r="GJE101" s="150"/>
      <c r="GJF101" s="150"/>
      <c r="GJG101" s="150"/>
      <c r="GJH101" s="150"/>
      <c r="GJI101" s="150"/>
      <c r="GJJ101" s="150"/>
      <c r="GJK101" s="150"/>
      <c r="GJL101" s="150"/>
      <c r="GJM101" s="150"/>
      <c r="GJN101" s="150"/>
      <c r="GJO101" s="150"/>
      <c r="GJP101" s="150"/>
      <c r="GJQ101" s="150"/>
      <c r="GJR101" s="150"/>
      <c r="GJS101" s="150"/>
      <c r="GJT101" s="150"/>
      <c r="GJU101" s="150"/>
      <c r="GJV101" s="150"/>
      <c r="GJW101" s="150"/>
      <c r="GJX101" s="150"/>
      <c r="GJY101" s="150"/>
      <c r="GJZ101" s="150"/>
      <c r="GKA101" s="150"/>
      <c r="GKB101" s="150"/>
      <c r="GKC101" s="150"/>
      <c r="GKD101" s="150"/>
      <c r="GKE101" s="150"/>
      <c r="GKF101" s="150"/>
      <c r="GKG101" s="150"/>
      <c r="GKH101" s="150"/>
      <c r="GKI101" s="150"/>
      <c r="GKJ101" s="150"/>
      <c r="GKK101" s="150"/>
      <c r="GKL101" s="150"/>
      <c r="GKM101" s="150"/>
      <c r="GKN101" s="150"/>
      <c r="GKO101" s="150"/>
      <c r="GKP101" s="150"/>
      <c r="GKQ101" s="150"/>
      <c r="GKR101" s="150"/>
      <c r="GKS101" s="150"/>
      <c r="GKT101" s="150"/>
      <c r="GKU101" s="150"/>
      <c r="GKV101" s="150"/>
      <c r="GKW101" s="150"/>
      <c r="GKX101" s="150"/>
      <c r="GKY101" s="150"/>
      <c r="GKZ101" s="150"/>
      <c r="GLA101" s="150"/>
      <c r="GLB101" s="150"/>
      <c r="GLC101" s="150"/>
      <c r="GLD101" s="150"/>
      <c r="GLE101" s="150"/>
      <c r="GLF101" s="150"/>
      <c r="GLG101" s="150"/>
      <c r="GLH101" s="150"/>
      <c r="GLI101" s="150"/>
      <c r="GLJ101" s="150"/>
      <c r="GLK101" s="150"/>
      <c r="GLL101" s="150"/>
      <c r="GLM101" s="150"/>
      <c r="GLN101" s="150"/>
      <c r="GLO101" s="150"/>
      <c r="GLP101" s="150"/>
      <c r="GLQ101" s="150"/>
      <c r="GLR101" s="150"/>
      <c r="GLS101" s="150"/>
      <c r="GLT101" s="150"/>
      <c r="GLU101" s="150"/>
      <c r="GLV101" s="150"/>
      <c r="GLW101" s="150"/>
      <c r="GLX101" s="150"/>
      <c r="GLY101" s="150"/>
      <c r="GLZ101" s="150"/>
      <c r="GMA101" s="150"/>
      <c r="GMB101" s="150"/>
      <c r="GMC101" s="150"/>
      <c r="GMD101" s="150"/>
      <c r="GME101" s="150"/>
      <c r="GMF101" s="150"/>
      <c r="GMG101" s="150"/>
      <c r="GMH101" s="150"/>
      <c r="GMI101" s="150"/>
      <c r="GMJ101" s="150"/>
      <c r="GMK101" s="150"/>
      <c r="GML101" s="150"/>
      <c r="GMM101" s="150"/>
      <c r="GMN101" s="150"/>
      <c r="GMO101" s="150"/>
      <c r="GMP101" s="150"/>
      <c r="GMQ101" s="150"/>
      <c r="GMR101" s="150"/>
      <c r="GMS101" s="150"/>
      <c r="GMT101" s="150"/>
      <c r="GMU101" s="150"/>
      <c r="GMV101" s="150"/>
      <c r="GMW101" s="150"/>
      <c r="GMX101" s="150"/>
      <c r="GMY101" s="150"/>
      <c r="GMZ101" s="150"/>
      <c r="GNA101" s="150"/>
      <c r="GNB101" s="150"/>
      <c r="GNC101" s="150"/>
      <c r="GND101" s="150"/>
      <c r="GNE101" s="150"/>
      <c r="GNF101" s="150"/>
      <c r="GNG101" s="150"/>
      <c r="GNH101" s="150"/>
      <c r="GNI101" s="150"/>
      <c r="GNJ101" s="150"/>
      <c r="GNK101" s="150"/>
      <c r="GNL101" s="150"/>
      <c r="GNM101" s="150"/>
      <c r="GNN101" s="150"/>
      <c r="GNO101" s="150"/>
      <c r="GNP101" s="150"/>
      <c r="GNQ101" s="150"/>
      <c r="GNR101" s="150"/>
      <c r="GNS101" s="150"/>
      <c r="GNT101" s="150"/>
      <c r="GNU101" s="150"/>
      <c r="GNV101" s="150"/>
      <c r="GNW101" s="150"/>
      <c r="GNX101" s="150"/>
      <c r="GNY101" s="150"/>
      <c r="GNZ101" s="150"/>
      <c r="GOA101" s="150"/>
      <c r="GOB101" s="150"/>
      <c r="GOC101" s="150"/>
      <c r="GOD101" s="150"/>
      <c r="GOE101" s="150"/>
      <c r="GOF101" s="150"/>
      <c r="GOG101" s="150"/>
      <c r="GOH101" s="150"/>
      <c r="GOI101" s="150"/>
      <c r="GOJ101" s="150"/>
      <c r="GOK101" s="150"/>
      <c r="GOL101" s="150"/>
      <c r="GOM101" s="150"/>
      <c r="GON101" s="150"/>
      <c r="GOO101" s="150"/>
      <c r="GOP101" s="150"/>
      <c r="GOQ101" s="150"/>
      <c r="GOR101" s="150"/>
      <c r="GOS101" s="150"/>
      <c r="GOT101" s="150"/>
      <c r="GOU101" s="150"/>
      <c r="GOV101" s="150"/>
      <c r="GOW101" s="150"/>
      <c r="GOX101" s="150"/>
      <c r="GOY101" s="150"/>
      <c r="GOZ101" s="150"/>
      <c r="GPA101" s="150"/>
      <c r="GPB101" s="150"/>
      <c r="GPC101" s="150"/>
      <c r="GPD101" s="150"/>
      <c r="GPE101" s="150"/>
      <c r="GPF101" s="150"/>
      <c r="GPG101" s="150"/>
      <c r="GPH101" s="150"/>
      <c r="GPI101" s="150"/>
      <c r="GPJ101" s="150"/>
      <c r="GPK101" s="150"/>
      <c r="GPL101" s="150"/>
      <c r="GPM101" s="150"/>
      <c r="GPN101" s="150"/>
      <c r="GPO101" s="150"/>
      <c r="GPP101" s="150"/>
      <c r="GPQ101" s="150"/>
      <c r="GPR101" s="150"/>
      <c r="GPS101" s="150"/>
      <c r="GPT101" s="150"/>
      <c r="GPU101" s="150"/>
      <c r="GPV101" s="150"/>
      <c r="GPW101" s="150"/>
      <c r="GPX101" s="150"/>
      <c r="GPY101" s="150"/>
      <c r="GPZ101" s="150"/>
      <c r="GQA101" s="150"/>
      <c r="GQB101" s="150"/>
      <c r="GQC101" s="150"/>
      <c r="GQD101" s="150"/>
      <c r="GQE101" s="150"/>
      <c r="GQF101" s="150"/>
      <c r="GQG101" s="150"/>
      <c r="GQH101" s="150"/>
      <c r="GQI101" s="150"/>
      <c r="GQJ101" s="150"/>
      <c r="GQK101" s="150"/>
      <c r="GQL101" s="150"/>
      <c r="GQM101" s="150"/>
      <c r="GQN101" s="150"/>
      <c r="GQO101" s="150"/>
      <c r="GQP101" s="150"/>
      <c r="GQQ101" s="150"/>
      <c r="GQR101" s="150"/>
      <c r="GQS101" s="150"/>
      <c r="GQT101" s="150"/>
      <c r="GQU101" s="150"/>
      <c r="GQV101" s="150"/>
      <c r="GQW101" s="150"/>
      <c r="GQX101" s="150"/>
      <c r="GQY101" s="150"/>
      <c r="GQZ101" s="150"/>
      <c r="GRA101" s="150"/>
      <c r="GRB101" s="150"/>
      <c r="GRC101" s="150"/>
      <c r="GRD101" s="150"/>
      <c r="GRE101" s="150"/>
      <c r="GRF101" s="150"/>
      <c r="GRG101" s="150"/>
      <c r="GRH101" s="150"/>
      <c r="GRI101" s="150"/>
      <c r="GRJ101" s="150"/>
      <c r="GRK101" s="150"/>
      <c r="GRL101" s="150"/>
      <c r="GRM101" s="150"/>
      <c r="GRN101" s="150"/>
      <c r="GRO101" s="150"/>
      <c r="GRP101" s="150"/>
      <c r="GRQ101" s="150"/>
      <c r="GRR101" s="150"/>
      <c r="GRS101" s="150"/>
      <c r="GRT101" s="150"/>
      <c r="GRU101" s="150"/>
      <c r="GRV101" s="150"/>
      <c r="GRW101" s="150"/>
      <c r="GRX101" s="150"/>
      <c r="GRY101" s="150"/>
      <c r="GRZ101" s="150"/>
      <c r="GSA101" s="150"/>
      <c r="GSB101" s="150"/>
      <c r="GSC101" s="150"/>
      <c r="GSD101" s="150"/>
      <c r="GSE101" s="150"/>
      <c r="GSF101" s="150"/>
      <c r="GSG101" s="150"/>
      <c r="GSH101" s="150"/>
      <c r="GSI101" s="150"/>
      <c r="GSJ101" s="150"/>
      <c r="GSK101" s="150"/>
      <c r="GSL101" s="150"/>
      <c r="GSM101" s="150"/>
      <c r="GSN101" s="150"/>
      <c r="GSO101" s="150"/>
      <c r="GSP101" s="150"/>
      <c r="GSQ101" s="150"/>
      <c r="GSR101" s="150"/>
      <c r="GSS101" s="150"/>
      <c r="GST101" s="150"/>
      <c r="GSU101" s="150"/>
      <c r="GSV101" s="150"/>
      <c r="GSW101" s="150"/>
      <c r="GSX101" s="150"/>
      <c r="GSY101" s="150"/>
      <c r="GSZ101" s="150"/>
      <c r="GTA101" s="150"/>
      <c r="GTB101" s="150"/>
      <c r="GTC101" s="150"/>
      <c r="GTD101" s="150"/>
      <c r="GTE101" s="150"/>
      <c r="GTF101" s="150"/>
      <c r="GTG101" s="150"/>
      <c r="GTH101" s="150"/>
      <c r="GTI101" s="150"/>
      <c r="GTJ101" s="150"/>
      <c r="GTK101" s="150"/>
      <c r="GTL101" s="150"/>
      <c r="GTM101" s="150"/>
      <c r="GTN101" s="150"/>
      <c r="GTO101" s="150"/>
      <c r="GTP101" s="150"/>
      <c r="GTQ101" s="150"/>
      <c r="GTR101" s="150"/>
      <c r="GTS101" s="150"/>
      <c r="GTT101" s="150"/>
      <c r="GTU101" s="150"/>
      <c r="GTV101" s="150"/>
      <c r="GTW101" s="150"/>
      <c r="GTX101" s="150"/>
      <c r="GTY101" s="150"/>
      <c r="GTZ101" s="150"/>
      <c r="GUA101" s="150"/>
      <c r="GUB101" s="150"/>
      <c r="GUC101" s="150"/>
      <c r="GUD101" s="150"/>
      <c r="GUE101" s="150"/>
      <c r="GUF101" s="150"/>
      <c r="GUG101" s="150"/>
      <c r="GUH101" s="150"/>
      <c r="GUI101" s="150"/>
      <c r="GUJ101" s="150"/>
      <c r="GUK101" s="150"/>
      <c r="GUL101" s="150"/>
      <c r="GUM101" s="150"/>
      <c r="GUN101" s="150"/>
      <c r="GUO101" s="150"/>
      <c r="GUP101" s="150"/>
      <c r="GUQ101" s="150"/>
      <c r="GUR101" s="150"/>
      <c r="GUS101" s="150"/>
      <c r="GUT101" s="150"/>
      <c r="GUU101" s="150"/>
      <c r="GUV101" s="150"/>
      <c r="GUW101" s="150"/>
      <c r="GUX101" s="150"/>
      <c r="GUY101" s="150"/>
      <c r="GUZ101" s="150"/>
      <c r="GVA101" s="150"/>
      <c r="GVB101" s="150"/>
      <c r="GVC101" s="150"/>
      <c r="GVD101" s="150"/>
      <c r="GVE101" s="150"/>
      <c r="GVF101" s="150"/>
      <c r="GVG101" s="150"/>
      <c r="GVH101" s="150"/>
      <c r="GVI101" s="150"/>
      <c r="GVJ101" s="150"/>
      <c r="GVK101" s="150"/>
      <c r="GVL101" s="150"/>
      <c r="GVM101" s="150"/>
      <c r="GVN101" s="150"/>
      <c r="GVO101" s="150"/>
      <c r="GVP101" s="150"/>
      <c r="GVQ101" s="150"/>
      <c r="GVR101" s="150"/>
      <c r="GVS101" s="150"/>
      <c r="GVT101" s="150"/>
      <c r="GVU101" s="150"/>
      <c r="GVV101" s="150"/>
      <c r="GVW101" s="150"/>
      <c r="GVX101" s="150"/>
      <c r="GVY101" s="150"/>
      <c r="GVZ101" s="150"/>
      <c r="GWA101" s="150"/>
      <c r="GWB101" s="150"/>
      <c r="GWC101" s="150"/>
      <c r="GWD101" s="150"/>
      <c r="GWE101" s="150"/>
      <c r="GWF101" s="150"/>
      <c r="GWG101" s="150"/>
      <c r="GWH101" s="150"/>
      <c r="GWI101" s="150"/>
      <c r="GWJ101" s="150"/>
      <c r="GWK101" s="150"/>
      <c r="GWL101" s="150"/>
      <c r="GWM101" s="150"/>
      <c r="GWN101" s="150"/>
      <c r="GWO101" s="150"/>
      <c r="GWP101" s="150"/>
      <c r="GWQ101" s="150"/>
      <c r="GWR101" s="150"/>
      <c r="GWS101" s="150"/>
      <c r="GWT101" s="150"/>
      <c r="GWU101" s="150"/>
      <c r="GWV101" s="150"/>
      <c r="GWW101" s="150"/>
      <c r="GWX101" s="150"/>
      <c r="GWY101" s="150"/>
      <c r="GWZ101" s="150"/>
      <c r="GXA101" s="150"/>
      <c r="GXB101" s="150"/>
      <c r="GXC101" s="150"/>
      <c r="GXD101" s="150"/>
      <c r="GXE101" s="150"/>
      <c r="GXF101" s="150"/>
      <c r="GXG101" s="150"/>
      <c r="GXH101" s="150"/>
      <c r="GXI101" s="150"/>
      <c r="GXJ101" s="150"/>
      <c r="GXK101" s="150"/>
      <c r="GXL101" s="150"/>
      <c r="GXM101" s="150"/>
      <c r="GXN101" s="150"/>
      <c r="GXO101" s="150"/>
      <c r="GXP101" s="150"/>
      <c r="GXQ101" s="150"/>
      <c r="GXR101" s="150"/>
      <c r="GXS101" s="150"/>
      <c r="GXT101" s="150"/>
      <c r="GXU101" s="150"/>
      <c r="GXV101" s="150"/>
      <c r="GXW101" s="150"/>
      <c r="GXX101" s="150"/>
      <c r="GXY101" s="150"/>
      <c r="GXZ101" s="150"/>
      <c r="GYA101" s="150"/>
      <c r="GYB101" s="150"/>
      <c r="GYC101" s="150"/>
      <c r="GYD101" s="150"/>
      <c r="GYE101" s="150"/>
      <c r="GYF101" s="150"/>
      <c r="GYG101" s="150"/>
      <c r="GYH101" s="150"/>
      <c r="GYI101" s="150"/>
      <c r="GYJ101" s="150"/>
      <c r="GYK101" s="150"/>
      <c r="GYL101" s="150"/>
      <c r="GYM101" s="150"/>
      <c r="GYN101" s="150"/>
      <c r="GYO101" s="150"/>
      <c r="GYP101" s="150"/>
      <c r="GYQ101" s="150"/>
      <c r="GYR101" s="150"/>
      <c r="GYS101" s="150"/>
      <c r="GYT101" s="150"/>
      <c r="GYU101" s="150"/>
      <c r="GYV101" s="150"/>
      <c r="GYW101" s="150"/>
      <c r="GYX101" s="150"/>
      <c r="GYY101" s="150"/>
      <c r="GYZ101" s="150"/>
      <c r="GZA101" s="150"/>
      <c r="GZB101" s="150"/>
      <c r="GZC101" s="150"/>
      <c r="GZD101" s="150"/>
      <c r="GZE101" s="150"/>
      <c r="GZF101" s="150"/>
      <c r="GZG101" s="150"/>
      <c r="GZH101" s="150"/>
      <c r="GZI101" s="150"/>
      <c r="GZJ101" s="150"/>
      <c r="GZK101" s="150"/>
      <c r="GZL101" s="150"/>
      <c r="GZM101" s="150"/>
      <c r="GZN101" s="150"/>
      <c r="GZO101" s="150"/>
      <c r="GZP101" s="150"/>
      <c r="GZQ101" s="150"/>
      <c r="GZR101" s="150"/>
      <c r="GZS101" s="150"/>
      <c r="GZT101" s="150"/>
      <c r="GZU101" s="150"/>
      <c r="GZV101" s="150"/>
      <c r="GZW101" s="150"/>
      <c r="GZX101" s="150"/>
      <c r="GZY101" s="150"/>
      <c r="GZZ101" s="150"/>
      <c r="HAA101" s="150"/>
      <c r="HAB101" s="150"/>
      <c r="HAC101" s="150"/>
      <c r="HAD101" s="150"/>
      <c r="HAE101" s="150"/>
      <c r="HAF101" s="150"/>
      <c r="HAG101" s="150"/>
      <c r="HAH101" s="150"/>
      <c r="HAI101" s="150"/>
      <c r="HAJ101" s="150"/>
      <c r="HAK101" s="150"/>
      <c r="HAL101" s="150"/>
      <c r="HAM101" s="150"/>
      <c r="HAN101" s="150"/>
      <c r="HAO101" s="150"/>
      <c r="HAP101" s="150"/>
      <c r="HAQ101" s="150"/>
      <c r="HAR101" s="150"/>
      <c r="HAS101" s="150"/>
      <c r="HAT101" s="150"/>
      <c r="HAU101" s="150"/>
      <c r="HAV101" s="150"/>
      <c r="HAW101" s="150"/>
      <c r="HAX101" s="150"/>
      <c r="HAY101" s="150"/>
      <c r="HAZ101" s="150"/>
      <c r="HBA101" s="150"/>
      <c r="HBB101" s="150"/>
      <c r="HBC101" s="150"/>
      <c r="HBD101" s="150"/>
      <c r="HBE101" s="150"/>
      <c r="HBF101" s="150"/>
      <c r="HBG101" s="150"/>
      <c r="HBH101" s="150"/>
      <c r="HBI101" s="150"/>
      <c r="HBJ101" s="150"/>
      <c r="HBK101" s="150"/>
      <c r="HBL101" s="150"/>
      <c r="HBM101" s="150"/>
      <c r="HBN101" s="150"/>
      <c r="HBO101" s="150"/>
      <c r="HBP101" s="150"/>
      <c r="HBQ101" s="150"/>
      <c r="HBR101" s="150"/>
      <c r="HBS101" s="150"/>
      <c r="HBT101" s="150"/>
      <c r="HBU101" s="150"/>
      <c r="HBV101" s="150"/>
      <c r="HBW101" s="150"/>
      <c r="HBX101" s="150"/>
      <c r="HBY101" s="150"/>
      <c r="HBZ101" s="150"/>
      <c r="HCA101" s="150"/>
      <c r="HCB101" s="150"/>
      <c r="HCC101" s="150"/>
      <c r="HCD101" s="150"/>
      <c r="HCE101" s="150"/>
      <c r="HCF101" s="150"/>
      <c r="HCG101" s="150"/>
      <c r="HCH101" s="150"/>
      <c r="HCI101" s="150"/>
      <c r="HCJ101" s="150"/>
      <c r="HCK101" s="150"/>
      <c r="HCL101" s="150"/>
      <c r="HCM101" s="150"/>
      <c r="HCN101" s="150"/>
      <c r="HCO101" s="150"/>
      <c r="HCP101" s="150"/>
      <c r="HCQ101" s="150"/>
      <c r="HCR101" s="150"/>
      <c r="HCS101" s="150"/>
      <c r="HCT101" s="150"/>
      <c r="HCU101" s="150"/>
      <c r="HCV101" s="150"/>
      <c r="HCW101" s="150"/>
      <c r="HCX101" s="150"/>
      <c r="HCY101" s="150"/>
      <c r="HCZ101" s="150"/>
      <c r="HDA101" s="150"/>
      <c r="HDB101" s="150"/>
      <c r="HDC101" s="150"/>
      <c r="HDD101" s="150"/>
      <c r="HDE101" s="150"/>
      <c r="HDF101" s="150"/>
      <c r="HDG101" s="150"/>
      <c r="HDH101" s="150"/>
      <c r="HDI101" s="150"/>
      <c r="HDJ101" s="150"/>
      <c r="HDK101" s="150"/>
      <c r="HDL101" s="150"/>
      <c r="HDM101" s="150"/>
      <c r="HDN101" s="150"/>
      <c r="HDO101" s="150"/>
      <c r="HDP101" s="150"/>
      <c r="HDQ101" s="150"/>
      <c r="HDR101" s="150"/>
      <c r="HDS101" s="150"/>
      <c r="HDT101" s="150"/>
      <c r="HDU101" s="150"/>
      <c r="HDV101" s="150"/>
      <c r="HDW101" s="150"/>
      <c r="HDX101" s="150"/>
      <c r="HDY101" s="150"/>
      <c r="HDZ101" s="150"/>
      <c r="HEA101" s="150"/>
      <c r="HEB101" s="150"/>
      <c r="HEC101" s="150"/>
      <c r="HED101" s="150"/>
      <c r="HEE101" s="150"/>
      <c r="HEF101" s="150"/>
      <c r="HEG101" s="150"/>
      <c r="HEH101" s="150"/>
      <c r="HEI101" s="150"/>
      <c r="HEJ101" s="150"/>
      <c r="HEK101" s="150"/>
      <c r="HEL101" s="150"/>
      <c r="HEM101" s="150"/>
      <c r="HEN101" s="150"/>
      <c r="HEO101" s="150"/>
      <c r="HEP101" s="150"/>
      <c r="HEQ101" s="150"/>
      <c r="HER101" s="150"/>
      <c r="HES101" s="150"/>
      <c r="HET101" s="150"/>
      <c r="HEU101" s="150"/>
      <c r="HEV101" s="150"/>
      <c r="HEW101" s="150"/>
      <c r="HEX101" s="150"/>
      <c r="HEY101" s="150"/>
      <c r="HEZ101" s="150"/>
      <c r="HFA101" s="150"/>
      <c r="HFB101" s="150"/>
      <c r="HFC101" s="150"/>
      <c r="HFD101" s="150"/>
      <c r="HFE101" s="150"/>
      <c r="HFF101" s="150"/>
      <c r="HFG101" s="150"/>
      <c r="HFH101" s="150"/>
      <c r="HFI101" s="150"/>
      <c r="HFJ101" s="150"/>
      <c r="HFK101" s="150"/>
      <c r="HFL101" s="150"/>
      <c r="HFM101" s="150"/>
      <c r="HFN101" s="150"/>
      <c r="HFO101" s="150"/>
      <c r="HFP101" s="150"/>
      <c r="HFQ101" s="150"/>
      <c r="HFR101" s="150"/>
      <c r="HFS101" s="150"/>
      <c r="HFT101" s="150"/>
      <c r="HFU101" s="150"/>
      <c r="HFV101" s="150"/>
      <c r="HFW101" s="150"/>
      <c r="HFX101" s="150"/>
      <c r="HFY101" s="150"/>
      <c r="HFZ101" s="150"/>
      <c r="HGA101" s="150"/>
      <c r="HGB101" s="150"/>
      <c r="HGC101" s="150"/>
      <c r="HGD101" s="150"/>
      <c r="HGE101" s="150"/>
      <c r="HGF101" s="150"/>
      <c r="HGG101" s="150"/>
      <c r="HGH101" s="150"/>
      <c r="HGI101" s="150"/>
      <c r="HGJ101" s="150"/>
      <c r="HGK101" s="150"/>
      <c r="HGL101" s="150"/>
      <c r="HGM101" s="150"/>
      <c r="HGN101" s="150"/>
      <c r="HGO101" s="150"/>
      <c r="HGP101" s="150"/>
      <c r="HGQ101" s="150"/>
      <c r="HGR101" s="150"/>
      <c r="HGS101" s="150"/>
      <c r="HGT101" s="150"/>
      <c r="HGU101" s="150"/>
      <c r="HGV101" s="150"/>
      <c r="HGW101" s="150"/>
      <c r="HGX101" s="150"/>
      <c r="HGY101" s="150"/>
      <c r="HGZ101" s="150"/>
      <c r="HHA101" s="150"/>
      <c r="HHB101" s="150"/>
      <c r="HHC101" s="150"/>
      <c r="HHD101" s="150"/>
      <c r="HHE101" s="150"/>
      <c r="HHF101" s="150"/>
      <c r="HHG101" s="150"/>
      <c r="HHH101" s="150"/>
      <c r="HHI101" s="150"/>
      <c r="HHJ101" s="150"/>
      <c r="HHK101" s="150"/>
      <c r="HHL101" s="150"/>
      <c r="HHM101" s="150"/>
      <c r="HHN101" s="150"/>
      <c r="HHO101" s="150"/>
      <c r="HHP101" s="150"/>
      <c r="HHQ101" s="150"/>
      <c r="HHR101" s="150"/>
      <c r="HHS101" s="150"/>
      <c r="HHT101" s="150"/>
      <c r="HHU101" s="150"/>
      <c r="HHV101" s="150"/>
      <c r="HHW101" s="150"/>
      <c r="HHX101" s="150"/>
      <c r="HHY101" s="150"/>
      <c r="HHZ101" s="150"/>
      <c r="HIA101" s="150"/>
      <c r="HIB101" s="150"/>
      <c r="HIC101" s="150"/>
      <c r="HID101" s="150"/>
      <c r="HIE101" s="150"/>
      <c r="HIF101" s="150"/>
      <c r="HIG101" s="150"/>
      <c r="HIH101" s="150"/>
      <c r="HII101" s="150"/>
      <c r="HIJ101" s="150"/>
      <c r="HIK101" s="150"/>
      <c r="HIL101" s="150"/>
      <c r="HIM101" s="150"/>
      <c r="HIN101" s="150"/>
      <c r="HIO101" s="150"/>
      <c r="HIP101" s="150"/>
      <c r="HIQ101" s="150"/>
      <c r="HIR101" s="150"/>
      <c r="HIS101" s="150"/>
      <c r="HIT101" s="150"/>
      <c r="HIU101" s="150"/>
      <c r="HIV101" s="150"/>
      <c r="HIW101" s="150"/>
      <c r="HIX101" s="150"/>
      <c r="HIY101" s="150"/>
      <c r="HIZ101" s="150"/>
      <c r="HJA101" s="150"/>
      <c r="HJB101" s="150"/>
      <c r="HJC101" s="150"/>
      <c r="HJD101" s="150"/>
      <c r="HJE101" s="150"/>
      <c r="HJF101" s="150"/>
      <c r="HJG101" s="150"/>
      <c r="HJH101" s="150"/>
      <c r="HJI101" s="150"/>
      <c r="HJJ101" s="150"/>
      <c r="HJK101" s="150"/>
      <c r="HJL101" s="150"/>
      <c r="HJM101" s="150"/>
      <c r="HJN101" s="150"/>
      <c r="HJO101" s="150"/>
      <c r="HJP101" s="150"/>
      <c r="HJQ101" s="150"/>
      <c r="HJR101" s="150"/>
      <c r="HJS101" s="150"/>
      <c r="HJT101" s="150"/>
      <c r="HJU101" s="150"/>
      <c r="HJV101" s="150"/>
      <c r="HJW101" s="150"/>
      <c r="HJX101" s="150"/>
      <c r="HJY101" s="150"/>
      <c r="HJZ101" s="150"/>
      <c r="HKA101" s="150"/>
      <c r="HKB101" s="150"/>
      <c r="HKC101" s="150"/>
      <c r="HKD101" s="150"/>
      <c r="HKE101" s="150"/>
      <c r="HKF101" s="150"/>
      <c r="HKG101" s="150"/>
      <c r="HKH101" s="150"/>
      <c r="HKI101" s="150"/>
      <c r="HKJ101" s="150"/>
      <c r="HKK101" s="150"/>
      <c r="HKL101" s="150"/>
      <c r="HKM101" s="150"/>
      <c r="HKN101" s="150"/>
      <c r="HKO101" s="150"/>
      <c r="HKP101" s="150"/>
      <c r="HKQ101" s="150"/>
      <c r="HKR101" s="150"/>
      <c r="HKS101" s="150"/>
      <c r="HKT101" s="150"/>
      <c r="HKU101" s="150"/>
      <c r="HKV101" s="150"/>
      <c r="HKW101" s="150"/>
      <c r="HKX101" s="150"/>
      <c r="HKY101" s="150"/>
      <c r="HKZ101" s="150"/>
      <c r="HLA101" s="150"/>
      <c r="HLB101" s="150"/>
      <c r="HLC101" s="150"/>
      <c r="HLD101" s="150"/>
      <c r="HLE101" s="150"/>
      <c r="HLF101" s="150"/>
      <c r="HLG101" s="150"/>
      <c r="HLH101" s="150"/>
      <c r="HLI101" s="150"/>
      <c r="HLJ101" s="150"/>
      <c r="HLK101" s="150"/>
      <c r="HLL101" s="150"/>
      <c r="HLM101" s="150"/>
      <c r="HLN101" s="150"/>
      <c r="HLO101" s="150"/>
      <c r="HLP101" s="150"/>
      <c r="HLQ101" s="150"/>
      <c r="HLR101" s="150"/>
      <c r="HLS101" s="150"/>
      <c r="HLT101" s="150"/>
      <c r="HLU101" s="150"/>
      <c r="HLV101" s="150"/>
      <c r="HLW101" s="150"/>
      <c r="HLX101" s="150"/>
      <c r="HLY101" s="150"/>
      <c r="HLZ101" s="150"/>
      <c r="HMA101" s="150"/>
      <c r="HMB101" s="150"/>
      <c r="HMC101" s="150"/>
      <c r="HMD101" s="150"/>
      <c r="HME101" s="150"/>
      <c r="HMF101" s="150"/>
      <c r="HMG101" s="150"/>
      <c r="HMH101" s="150"/>
      <c r="HMI101" s="150"/>
      <c r="HMJ101" s="150"/>
      <c r="HMK101" s="150"/>
      <c r="HML101" s="150"/>
      <c r="HMM101" s="150"/>
      <c r="HMN101" s="150"/>
      <c r="HMO101" s="150"/>
      <c r="HMP101" s="150"/>
      <c r="HMQ101" s="150"/>
      <c r="HMR101" s="150"/>
      <c r="HMS101" s="150"/>
      <c r="HMT101" s="150"/>
      <c r="HMU101" s="150"/>
      <c r="HMV101" s="150"/>
      <c r="HMW101" s="150"/>
      <c r="HMX101" s="150"/>
      <c r="HMY101" s="150"/>
      <c r="HMZ101" s="150"/>
      <c r="HNA101" s="150"/>
      <c r="HNB101" s="150"/>
      <c r="HNC101" s="150"/>
      <c r="HND101" s="150"/>
      <c r="HNE101" s="150"/>
      <c r="HNF101" s="150"/>
      <c r="HNG101" s="150"/>
      <c r="HNH101" s="150"/>
      <c r="HNI101" s="150"/>
      <c r="HNJ101" s="150"/>
      <c r="HNK101" s="150"/>
      <c r="HNL101" s="150"/>
      <c r="HNM101" s="150"/>
      <c r="HNN101" s="150"/>
      <c r="HNO101" s="150"/>
      <c r="HNP101" s="150"/>
      <c r="HNQ101" s="150"/>
      <c r="HNR101" s="150"/>
      <c r="HNS101" s="150"/>
      <c r="HNT101" s="150"/>
      <c r="HNU101" s="150"/>
      <c r="HNV101" s="150"/>
      <c r="HNW101" s="150"/>
      <c r="HNX101" s="150"/>
      <c r="HNY101" s="150"/>
      <c r="HNZ101" s="150"/>
      <c r="HOA101" s="150"/>
      <c r="HOB101" s="150"/>
      <c r="HOC101" s="150"/>
      <c r="HOD101" s="150"/>
      <c r="HOE101" s="150"/>
      <c r="HOF101" s="150"/>
      <c r="HOG101" s="150"/>
      <c r="HOH101" s="150"/>
      <c r="HOI101" s="150"/>
      <c r="HOJ101" s="150"/>
      <c r="HOK101" s="150"/>
      <c r="HOL101" s="150"/>
      <c r="HOM101" s="150"/>
      <c r="HON101" s="150"/>
      <c r="HOO101" s="150"/>
      <c r="HOP101" s="150"/>
      <c r="HOQ101" s="150"/>
      <c r="HOR101" s="150"/>
      <c r="HOS101" s="150"/>
      <c r="HOT101" s="150"/>
      <c r="HOU101" s="150"/>
      <c r="HOV101" s="150"/>
      <c r="HOW101" s="150"/>
      <c r="HOX101" s="150"/>
      <c r="HOY101" s="150"/>
      <c r="HOZ101" s="150"/>
      <c r="HPA101" s="150"/>
      <c r="HPB101" s="150"/>
      <c r="HPC101" s="150"/>
      <c r="HPD101" s="150"/>
      <c r="HPE101" s="150"/>
      <c r="HPF101" s="150"/>
      <c r="HPG101" s="150"/>
      <c r="HPH101" s="150"/>
      <c r="HPI101" s="150"/>
      <c r="HPJ101" s="150"/>
      <c r="HPK101" s="150"/>
      <c r="HPL101" s="150"/>
      <c r="HPM101" s="150"/>
      <c r="HPN101" s="150"/>
      <c r="HPO101" s="150"/>
      <c r="HPP101" s="150"/>
      <c r="HPQ101" s="150"/>
      <c r="HPR101" s="150"/>
      <c r="HPS101" s="150"/>
      <c r="HPT101" s="150"/>
      <c r="HPU101" s="150"/>
      <c r="HPV101" s="150"/>
      <c r="HPW101" s="150"/>
      <c r="HPX101" s="150"/>
      <c r="HPY101" s="150"/>
      <c r="HPZ101" s="150"/>
      <c r="HQA101" s="150"/>
      <c r="HQB101" s="150"/>
      <c r="HQC101" s="150"/>
      <c r="HQD101" s="150"/>
      <c r="HQE101" s="150"/>
      <c r="HQF101" s="150"/>
      <c r="HQG101" s="150"/>
      <c r="HQH101" s="150"/>
      <c r="HQI101" s="150"/>
      <c r="HQJ101" s="150"/>
      <c r="HQK101" s="150"/>
      <c r="HQL101" s="150"/>
      <c r="HQM101" s="150"/>
      <c r="HQN101" s="150"/>
      <c r="HQO101" s="150"/>
      <c r="HQP101" s="150"/>
      <c r="HQQ101" s="150"/>
      <c r="HQR101" s="150"/>
      <c r="HQS101" s="150"/>
      <c r="HQT101" s="150"/>
      <c r="HQU101" s="150"/>
      <c r="HQV101" s="150"/>
      <c r="HQW101" s="150"/>
      <c r="HQX101" s="150"/>
      <c r="HQY101" s="150"/>
      <c r="HQZ101" s="150"/>
      <c r="HRA101" s="150"/>
      <c r="HRB101" s="150"/>
      <c r="HRC101" s="150"/>
      <c r="HRD101" s="150"/>
      <c r="HRE101" s="150"/>
      <c r="HRF101" s="150"/>
      <c r="HRG101" s="150"/>
      <c r="HRH101" s="150"/>
      <c r="HRI101" s="150"/>
      <c r="HRJ101" s="150"/>
      <c r="HRK101" s="150"/>
      <c r="HRL101" s="150"/>
      <c r="HRM101" s="150"/>
      <c r="HRN101" s="150"/>
      <c r="HRO101" s="150"/>
      <c r="HRP101" s="150"/>
      <c r="HRQ101" s="150"/>
      <c r="HRR101" s="150"/>
      <c r="HRS101" s="150"/>
      <c r="HRT101" s="150"/>
      <c r="HRU101" s="150"/>
      <c r="HRV101" s="150"/>
      <c r="HRW101" s="150"/>
      <c r="HRX101" s="150"/>
      <c r="HRY101" s="150"/>
      <c r="HRZ101" s="150"/>
      <c r="HSA101" s="150"/>
      <c r="HSB101" s="150"/>
      <c r="HSC101" s="150"/>
      <c r="HSD101" s="150"/>
      <c r="HSE101" s="150"/>
      <c r="HSF101" s="150"/>
      <c r="HSG101" s="150"/>
      <c r="HSH101" s="150"/>
      <c r="HSI101" s="150"/>
      <c r="HSJ101" s="150"/>
      <c r="HSK101" s="150"/>
      <c r="HSL101" s="150"/>
      <c r="HSM101" s="150"/>
      <c r="HSN101" s="150"/>
      <c r="HSO101" s="150"/>
      <c r="HSP101" s="150"/>
      <c r="HSQ101" s="150"/>
      <c r="HSR101" s="150"/>
      <c r="HSS101" s="150"/>
      <c r="HST101" s="150"/>
      <c r="HSU101" s="150"/>
      <c r="HSV101" s="150"/>
      <c r="HSW101" s="150"/>
      <c r="HSX101" s="150"/>
      <c r="HSY101" s="150"/>
      <c r="HSZ101" s="150"/>
      <c r="HTA101" s="150"/>
      <c r="HTB101" s="150"/>
      <c r="HTC101" s="150"/>
      <c r="HTD101" s="150"/>
      <c r="HTE101" s="150"/>
      <c r="HTF101" s="150"/>
      <c r="HTG101" s="150"/>
      <c r="HTH101" s="150"/>
      <c r="HTI101" s="150"/>
      <c r="HTJ101" s="150"/>
      <c r="HTK101" s="150"/>
      <c r="HTL101" s="150"/>
      <c r="HTM101" s="150"/>
      <c r="HTN101" s="150"/>
      <c r="HTO101" s="150"/>
      <c r="HTP101" s="150"/>
      <c r="HTQ101" s="150"/>
      <c r="HTR101" s="150"/>
      <c r="HTS101" s="150"/>
      <c r="HTT101" s="150"/>
      <c r="HTU101" s="150"/>
      <c r="HTV101" s="150"/>
      <c r="HTW101" s="150"/>
      <c r="HTX101" s="150"/>
      <c r="HTY101" s="150"/>
      <c r="HTZ101" s="150"/>
      <c r="HUA101" s="150"/>
      <c r="HUB101" s="150"/>
      <c r="HUC101" s="150"/>
      <c r="HUD101" s="150"/>
      <c r="HUE101" s="150"/>
      <c r="HUF101" s="150"/>
      <c r="HUG101" s="150"/>
      <c r="HUH101" s="150"/>
      <c r="HUI101" s="150"/>
      <c r="HUJ101" s="150"/>
      <c r="HUK101" s="150"/>
      <c r="HUL101" s="150"/>
      <c r="HUM101" s="150"/>
      <c r="HUN101" s="150"/>
      <c r="HUO101" s="150"/>
      <c r="HUP101" s="150"/>
      <c r="HUQ101" s="150"/>
      <c r="HUR101" s="150"/>
      <c r="HUS101" s="150"/>
      <c r="HUT101" s="150"/>
      <c r="HUU101" s="150"/>
      <c r="HUV101" s="150"/>
      <c r="HUW101" s="150"/>
      <c r="HUX101" s="150"/>
      <c r="HUY101" s="150"/>
      <c r="HUZ101" s="150"/>
      <c r="HVA101" s="150"/>
      <c r="HVB101" s="150"/>
      <c r="HVC101" s="150"/>
      <c r="HVD101" s="150"/>
      <c r="HVE101" s="150"/>
      <c r="HVF101" s="150"/>
      <c r="HVG101" s="150"/>
      <c r="HVH101" s="150"/>
      <c r="HVI101" s="150"/>
      <c r="HVJ101" s="150"/>
      <c r="HVK101" s="150"/>
      <c r="HVL101" s="150"/>
      <c r="HVM101" s="150"/>
      <c r="HVN101" s="150"/>
      <c r="HVO101" s="150"/>
      <c r="HVP101" s="150"/>
      <c r="HVQ101" s="150"/>
      <c r="HVR101" s="150"/>
      <c r="HVS101" s="150"/>
      <c r="HVT101" s="150"/>
      <c r="HVU101" s="150"/>
      <c r="HVV101" s="150"/>
      <c r="HVW101" s="150"/>
      <c r="HVX101" s="150"/>
      <c r="HVY101" s="150"/>
      <c r="HVZ101" s="150"/>
      <c r="HWA101" s="150"/>
      <c r="HWB101" s="150"/>
      <c r="HWC101" s="150"/>
      <c r="HWD101" s="150"/>
      <c r="HWE101" s="150"/>
      <c r="HWF101" s="150"/>
      <c r="HWG101" s="150"/>
      <c r="HWH101" s="150"/>
      <c r="HWI101" s="150"/>
      <c r="HWJ101" s="150"/>
      <c r="HWK101" s="150"/>
      <c r="HWL101" s="150"/>
      <c r="HWM101" s="150"/>
      <c r="HWN101" s="150"/>
      <c r="HWO101" s="150"/>
      <c r="HWP101" s="150"/>
      <c r="HWQ101" s="150"/>
      <c r="HWR101" s="150"/>
      <c r="HWS101" s="150"/>
      <c r="HWT101" s="150"/>
      <c r="HWU101" s="150"/>
      <c r="HWV101" s="150"/>
      <c r="HWW101" s="150"/>
      <c r="HWX101" s="150"/>
      <c r="HWY101" s="150"/>
      <c r="HWZ101" s="150"/>
      <c r="HXA101" s="150"/>
      <c r="HXB101" s="150"/>
      <c r="HXC101" s="150"/>
      <c r="HXD101" s="150"/>
      <c r="HXE101" s="150"/>
      <c r="HXF101" s="150"/>
      <c r="HXG101" s="150"/>
      <c r="HXH101" s="150"/>
      <c r="HXI101" s="150"/>
      <c r="HXJ101" s="150"/>
      <c r="HXK101" s="150"/>
      <c r="HXL101" s="150"/>
      <c r="HXM101" s="150"/>
      <c r="HXN101" s="150"/>
      <c r="HXO101" s="150"/>
      <c r="HXP101" s="150"/>
      <c r="HXQ101" s="150"/>
      <c r="HXR101" s="150"/>
      <c r="HXS101" s="150"/>
      <c r="HXT101" s="150"/>
      <c r="HXU101" s="150"/>
      <c r="HXV101" s="150"/>
      <c r="HXW101" s="150"/>
      <c r="HXX101" s="150"/>
      <c r="HXY101" s="150"/>
      <c r="HXZ101" s="150"/>
      <c r="HYA101" s="150"/>
      <c r="HYB101" s="150"/>
      <c r="HYC101" s="150"/>
      <c r="HYD101" s="150"/>
      <c r="HYE101" s="150"/>
      <c r="HYF101" s="150"/>
      <c r="HYG101" s="150"/>
      <c r="HYH101" s="150"/>
      <c r="HYI101" s="150"/>
      <c r="HYJ101" s="150"/>
      <c r="HYK101" s="150"/>
      <c r="HYL101" s="150"/>
      <c r="HYM101" s="150"/>
      <c r="HYN101" s="150"/>
      <c r="HYO101" s="150"/>
      <c r="HYP101" s="150"/>
      <c r="HYQ101" s="150"/>
      <c r="HYR101" s="150"/>
      <c r="HYS101" s="150"/>
      <c r="HYT101" s="150"/>
      <c r="HYU101" s="150"/>
      <c r="HYV101" s="150"/>
      <c r="HYW101" s="150"/>
      <c r="HYX101" s="150"/>
      <c r="HYY101" s="150"/>
      <c r="HYZ101" s="150"/>
      <c r="HZA101" s="150"/>
      <c r="HZB101" s="150"/>
      <c r="HZC101" s="150"/>
      <c r="HZD101" s="150"/>
      <c r="HZE101" s="150"/>
      <c r="HZF101" s="150"/>
      <c r="HZG101" s="150"/>
      <c r="HZH101" s="150"/>
      <c r="HZI101" s="150"/>
      <c r="HZJ101" s="150"/>
      <c r="HZK101" s="150"/>
      <c r="HZL101" s="150"/>
      <c r="HZM101" s="150"/>
      <c r="HZN101" s="150"/>
      <c r="HZO101" s="150"/>
      <c r="HZP101" s="150"/>
      <c r="HZQ101" s="150"/>
      <c r="HZR101" s="150"/>
      <c r="HZS101" s="150"/>
      <c r="HZT101" s="150"/>
      <c r="HZU101" s="150"/>
      <c r="HZV101" s="150"/>
      <c r="HZW101" s="150"/>
      <c r="HZX101" s="150"/>
      <c r="HZY101" s="150"/>
      <c r="HZZ101" s="150"/>
      <c r="IAA101" s="150"/>
      <c r="IAB101" s="150"/>
      <c r="IAC101" s="150"/>
      <c r="IAD101" s="150"/>
      <c r="IAE101" s="150"/>
      <c r="IAF101" s="150"/>
      <c r="IAG101" s="150"/>
      <c r="IAH101" s="150"/>
      <c r="IAI101" s="150"/>
      <c r="IAJ101" s="150"/>
      <c r="IAK101" s="150"/>
      <c r="IAL101" s="150"/>
      <c r="IAM101" s="150"/>
      <c r="IAN101" s="150"/>
      <c r="IAO101" s="150"/>
      <c r="IAP101" s="150"/>
      <c r="IAQ101" s="150"/>
      <c r="IAR101" s="150"/>
      <c r="IAS101" s="150"/>
      <c r="IAT101" s="150"/>
      <c r="IAU101" s="150"/>
      <c r="IAV101" s="150"/>
      <c r="IAW101" s="150"/>
      <c r="IAX101" s="150"/>
      <c r="IAY101" s="150"/>
      <c r="IAZ101" s="150"/>
      <c r="IBA101" s="150"/>
      <c r="IBB101" s="150"/>
      <c r="IBC101" s="150"/>
      <c r="IBD101" s="150"/>
      <c r="IBE101" s="150"/>
      <c r="IBF101" s="150"/>
      <c r="IBG101" s="150"/>
      <c r="IBH101" s="150"/>
      <c r="IBI101" s="150"/>
      <c r="IBJ101" s="150"/>
      <c r="IBK101" s="150"/>
      <c r="IBL101" s="150"/>
      <c r="IBM101" s="150"/>
      <c r="IBN101" s="150"/>
      <c r="IBO101" s="150"/>
      <c r="IBP101" s="150"/>
      <c r="IBQ101" s="150"/>
      <c r="IBR101" s="150"/>
      <c r="IBS101" s="150"/>
      <c r="IBT101" s="150"/>
      <c r="IBU101" s="150"/>
      <c r="IBV101" s="150"/>
      <c r="IBW101" s="150"/>
      <c r="IBX101" s="150"/>
      <c r="IBY101" s="150"/>
      <c r="IBZ101" s="150"/>
      <c r="ICA101" s="150"/>
      <c r="ICB101" s="150"/>
      <c r="ICC101" s="150"/>
      <c r="ICD101" s="150"/>
      <c r="ICE101" s="150"/>
      <c r="ICF101" s="150"/>
      <c r="ICG101" s="150"/>
      <c r="ICH101" s="150"/>
      <c r="ICI101" s="150"/>
      <c r="ICJ101" s="150"/>
      <c r="ICK101" s="150"/>
      <c r="ICL101" s="150"/>
      <c r="ICM101" s="150"/>
      <c r="ICN101" s="150"/>
      <c r="ICO101" s="150"/>
      <c r="ICP101" s="150"/>
      <c r="ICQ101" s="150"/>
      <c r="ICR101" s="150"/>
      <c r="ICS101" s="150"/>
      <c r="ICT101" s="150"/>
      <c r="ICU101" s="150"/>
      <c r="ICV101" s="150"/>
      <c r="ICW101" s="150"/>
      <c r="ICX101" s="150"/>
      <c r="ICY101" s="150"/>
      <c r="ICZ101" s="150"/>
      <c r="IDA101" s="150"/>
      <c r="IDB101" s="150"/>
      <c r="IDC101" s="150"/>
      <c r="IDD101" s="150"/>
      <c r="IDE101" s="150"/>
      <c r="IDF101" s="150"/>
      <c r="IDG101" s="150"/>
      <c r="IDH101" s="150"/>
      <c r="IDI101" s="150"/>
      <c r="IDJ101" s="150"/>
      <c r="IDK101" s="150"/>
      <c r="IDL101" s="150"/>
      <c r="IDM101" s="150"/>
      <c r="IDN101" s="150"/>
      <c r="IDO101" s="150"/>
      <c r="IDP101" s="150"/>
      <c r="IDQ101" s="150"/>
      <c r="IDR101" s="150"/>
      <c r="IDS101" s="150"/>
      <c r="IDT101" s="150"/>
      <c r="IDU101" s="150"/>
      <c r="IDV101" s="150"/>
      <c r="IDW101" s="150"/>
      <c r="IDX101" s="150"/>
      <c r="IDY101" s="150"/>
      <c r="IDZ101" s="150"/>
      <c r="IEA101" s="150"/>
      <c r="IEB101" s="150"/>
      <c r="IEC101" s="150"/>
      <c r="IED101" s="150"/>
      <c r="IEE101" s="150"/>
      <c r="IEF101" s="150"/>
      <c r="IEG101" s="150"/>
      <c r="IEH101" s="150"/>
      <c r="IEI101" s="150"/>
      <c r="IEJ101" s="150"/>
      <c r="IEK101" s="150"/>
      <c r="IEL101" s="150"/>
      <c r="IEM101" s="150"/>
      <c r="IEN101" s="150"/>
      <c r="IEO101" s="150"/>
      <c r="IEP101" s="150"/>
      <c r="IEQ101" s="150"/>
      <c r="IER101" s="150"/>
      <c r="IES101" s="150"/>
      <c r="IET101" s="150"/>
      <c r="IEU101" s="150"/>
      <c r="IEV101" s="150"/>
      <c r="IEW101" s="150"/>
      <c r="IEX101" s="150"/>
      <c r="IEY101" s="150"/>
      <c r="IEZ101" s="150"/>
      <c r="IFA101" s="150"/>
      <c r="IFB101" s="150"/>
      <c r="IFC101" s="150"/>
      <c r="IFD101" s="150"/>
      <c r="IFE101" s="150"/>
      <c r="IFF101" s="150"/>
      <c r="IFG101" s="150"/>
      <c r="IFH101" s="150"/>
      <c r="IFI101" s="150"/>
      <c r="IFJ101" s="150"/>
      <c r="IFK101" s="150"/>
      <c r="IFL101" s="150"/>
      <c r="IFM101" s="150"/>
      <c r="IFN101" s="150"/>
      <c r="IFO101" s="150"/>
      <c r="IFP101" s="150"/>
      <c r="IFQ101" s="150"/>
      <c r="IFR101" s="150"/>
      <c r="IFS101" s="150"/>
      <c r="IFT101" s="150"/>
      <c r="IFU101" s="150"/>
      <c r="IFV101" s="150"/>
      <c r="IFW101" s="150"/>
      <c r="IFX101" s="150"/>
      <c r="IFY101" s="150"/>
      <c r="IFZ101" s="150"/>
      <c r="IGA101" s="150"/>
      <c r="IGB101" s="150"/>
      <c r="IGC101" s="150"/>
      <c r="IGD101" s="150"/>
      <c r="IGE101" s="150"/>
      <c r="IGF101" s="150"/>
      <c r="IGG101" s="150"/>
      <c r="IGH101" s="150"/>
      <c r="IGI101" s="150"/>
      <c r="IGJ101" s="150"/>
      <c r="IGK101" s="150"/>
      <c r="IGL101" s="150"/>
      <c r="IGM101" s="150"/>
      <c r="IGN101" s="150"/>
      <c r="IGO101" s="150"/>
      <c r="IGP101" s="150"/>
      <c r="IGQ101" s="150"/>
      <c r="IGR101" s="150"/>
      <c r="IGS101" s="150"/>
      <c r="IGT101" s="150"/>
      <c r="IGU101" s="150"/>
      <c r="IGV101" s="150"/>
      <c r="IGW101" s="150"/>
      <c r="IGX101" s="150"/>
      <c r="IGY101" s="150"/>
      <c r="IGZ101" s="150"/>
      <c r="IHA101" s="150"/>
      <c r="IHB101" s="150"/>
      <c r="IHC101" s="150"/>
      <c r="IHD101" s="150"/>
      <c r="IHE101" s="150"/>
      <c r="IHF101" s="150"/>
      <c r="IHG101" s="150"/>
      <c r="IHH101" s="150"/>
      <c r="IHI101" s="150"/>
      <c r="IHJ101" s="150"/>
      <c r="IHK101" s="150"/>
      <c r="IHL101" s="150"/>
      <c r="IHM101" s="150"/>
      <c r="IHN101" s="150"/>
      <c r="IHO101" s="150"/>
      <c r="IHP101" s="150"/>
      <c r="IHQ101" s="150"/>
      <c r="IHR101" s="150"/>
      <c r="IHS101" s="150"/>
      <c r="IHT101" s="150"/>
      <c r="IHU101" s="150"/>
      <c r="IHV101" s="150"/>
      <c r="IHW101" s="150"/>
      <c r="IHX101" s="150"/>
      <c r="IHY101" s="150"/>
      <c r="IHZ101" s="150"/>
      <c r="IIA101" s="150"/>
      <c r="IIB101" s="150"/>
      <c r="IIC101" s="150"/>
      <c r="IID101" s="150"/>
      <c r="IIE101" s="150"/>
      <c r="IIF101" s="150"/>
      <c r="IIG101" s="150"/>
      <c r="IIH101" s="150"/>
      <c r="III101" s="150"/>
      <c r="IIJ101" s="150"/>
      <c r="IIK101" s="150"/>
      <c r="IIL101" s="150"/>
      <c r="IIM101" s="150"/>
      <c r="IIN101" s="150"/>
      <c r="IIO101" s="150"/>
      <c r="IIP101" s="150"/>
      <c r="IIQ101" s="150"/>
      <c r="IIR101" s="150"/>
      <c r="IIS101" s="150"/>
      <c r="IIT101" s="150"/>
      <c r="IIU101" s="150"/>
      <c r="IIV101" s="150"/>
      <c r="IIW101" s="150"/>
      <c r="IIX101" s="150"/>
      <c r="IIY101" s="150"/>
      <c r="IIZ101" s="150"/>
      <c r="IJA101" s="150"/>
      <c r="IJB101" s="150"/>
      <c r="IJC101" s="150"/>
      <c r="IJD101" s="150"/>
      <c r="IJE101" s="150"/>
      <c r="IJF101" s="150"/>
      <c r="IJG101" s="150"/>
      <c r="IJH101" s="150"/>
      <c r="IJI101" s="150"/>
      <c r="IJJ101" s="150"/>
      <c r="IJK101" s="150"/>
      <c r="IJL101" s="150"/>
      <c r="IJM101" s="150"/>
      <c r="IJN101" s="150"/>
      <c r="IJO101" s="150"/>
      <c r="IJP101" s="150"/>
      <c r="IJQ101" s="150"/>
      <c r="IJR101" s="150"/>
      <c r="IJS101" s="150"/>
      <c r="IJT101" s="150"/>
      <c r="IJU101" s="150"/>
      <c r="IJV101" s="150"/>
      <c r="IJW101" s="150"/>
      <c r="IJX101" s="150"/>
      <c r="IJY101" s="150"/>
      <c r="IJZ101" s="150"/>
      <c r="IKA101" s="150"/>
      <c r="IKB101" s="150"/>
      <c r="IKC101" s="150"/>
      <c r="IKD101" s="150"/>
      <c r="IKE101" s="150"/>
      <c r="IKF101" s="150"/>
      <c r="IKG101" s="150"/>
      <c r="IKH101" s="150"/>
      <c r="IKI101" s="150"/>
      <c r="IKJ101" s="150"/>
      <c r="IKK101" s="150"/>
      <c r="IKL101" s="150"/>
      <c r="IKM101" s="150"/>
      <c r="IKN101" s="150"/>
      <c r="IKO101" s="150"/>
      <c r="IKP101" s="150"/>
      <c r="IKQ101" s="150"/>
      <c r="IKR101" s="150"/>
      <c r="IKS101" s="150"/>
      <c r="IKT101" s="150"/>
      <c r="IKU101" s="150"/>
      <c r="IKV101" s="150"/>
      <c r="IKW101" s="150"/>
      <c r="IKX101" s="150"/>
      <c r="IKY101" s="150"/>
      <c r="IKZ101" s="150"/>
      <c r="ILA101" s="150"/>
      <c r="ILB101" s="150"/>
      <c r="ILC101" s="150"/>
      <c r="ILD101" s="150"/>
      <c r="ILE101" s="150"/>
      <c r="ILF101" s="150"/>
      <c r="ILG101" s="150"/>
      <c r="ILH101" s="150"/>
      <c r="ILI101" s="150"/>
      <c r="ILJ101" s="150"/>
      <c r="ILK101" s="150"/>
      <c r="ILL101" s="150"/>
      <c r="ILM101" s="150"/>
      <c r="ILN101" s="150"/>
      <c r="ILO101" s="150"/>
      <c r="ILP101" s="150"/>
      <c r="ILQ101" s="150"/>
      <c r="ILR101" s="150"/>
      <c r="ILS101" s="150"/>
      <c r="ILT101" s="150"/>
      <c r="ILU101" s="150"/>
      <c r="ILV101" s="150"/>
      <c r="ILW101" s="150"/>
      <c r="ILX101" s="150"/>
      <c r="ILY101" s="150"/>
      <c r="ILZ101" s="150"/>
      <c r="IMA101" s="150"/>
      <c r="IMB101" s="150"/>
      <c r="IMC101" s="150"/>
      <c r="IMD101" s="150"/>
      <c r="IME101" s="150"/>
      <c r="IMF101" s="150"/>
      <c r="IMG101" s="150"/>
      <c r="IMH101" s="150"/>
      <c r="IMI101" s="150"/>
      <c r="IMJ101" s="150"/>
      <c r="IMK101" s="150"/>
      <c r="IML101" s="150"/>
      <c r="IMM101" s="150"/>
      <c r="IMN101" s="150"/>
      <c r="IMO101" s="150"/>
      <c r="IMP101" s="150"/>
      <c r="IMQ101" s="150"/>
      <c r="IMR101" s="150"/>
      <c r="IMS101" s="150"/>
      <c r="IMT101" s="150"/>
      <c r="IMU101" s="150"/>
      <c r="IMV101" s="150"/>
      <c r="IMW101" s="150"/>
      <c r="IMX101" s="150"/>
      <c r="IMY101" s="150"/>
      <c r="IMZ101" s="150"/>
      <c r="INA101" s="150"/>
      <c r="INB101" s="150"/>
      <c r="INC101" s="150"/>
      <c r="IND101" s="150"/>
      <c r="INE101" s="150"/>
      <c r="INF101" s="150"/>
      <c r="ING101" s="150"/>
      <c r="INH101" s="150"/>
      <c r="INI101" s="150"/>
      <c r="INJ101" s="150"/>
      <c r="INK101" s="150"/>
      <c r="INL101" s="150"/>
      <c r="INM101" s="150"/>
      <c r="INN101" s="150"/>
      <c r="INO101" s="150"/>
      <c r="INP101" s="150"/>
      <c r="INQ101" s="150"/>
      <c r="INR101" s="150"/>
      <c r="INS101" s="150"/>
      <c r="INT101" s="150"/>
      <c r="INU101" s="150"/>
      <c r="INV101" s="150"/>
      <c r="INW101" s="150"/>
      <c r="INX101" s="150"/>
      <c r="INY101" s="150"/>
      <c r="INZ101" s="150"/>
      <c r="IOA101" s="150"/>
      <c r="IOB101" s="150"/>
      <c r="IOC101" s="150"/>
      <c r="IOD101" s="150"/>
      <c r="IOE101" s="150"/>
      <c r="IOF101" s="150"/>
      <c r="IOG101" s="150"/>
      <c r="IOH101" s="150"/>
      <c r="IOI101" s="150"/>
      <c r="IOJ101" s="150"/>
      <c r="IOK101" s="150"/>
      <c r="IOL101" s="150"/>
      <c r="IOM101" s="150"/>
      <c r="ION101" s="150"/>
      <c r="IOO101" s="150"/>
      <c r="IOP101" s="150"/>
      <c r="IOQ101" s="150"/>
      <c r="IOR101" s="150"/>
      <c r="IOS101" s="150"/>
      <c r="IOT101" s="150"/>
      <c r="IOU101" s="150"/>
      <c r="IOV101" s="150"/>
      <c r="IOW101" s="150"/>
      <c r="IOX101" s="150"/>
      <c r="IOY101" s="150"/>
      <c r="IOZ101" s="150"/>
      <c r="IPA101" s="150"/>
      <c r="IPB101" s="150"/>
      <c r="IPC101" s="150"/>
      <c r="IPD101" s="150"/>
      <c r="IPE101" s="150"/>
      <c r="IPF101" s="150"/>
      <c r="IPG101" s="150"/>
      <c r="IPH101" s="150"/>
      <c r="IPI101" s="150"/>
      <c r="IPJ101" s="150"/>
      <c r="IPK101" s="150"/>
      <c r="IPL101" s="150"/>
      <c r="IPM101" s="150"/>
      <c r="IPN101" s="150"/>
      <c r="IPO101" s="150"/>
      <c r="IPP101" s="150"/>
      <c r="IPQ101" s="150"/>
      <c r="IPR101" s="150"/>
      <c r="IPS101" s="150"/>
      <c r="IPT101" s="150"/>
      <c r="IPU101" s="150"/>
      <c r="IPV101" s="150"/>
      <c r="IPW101" s="150"/>
      <c r="IPX101" s="150"/>
      <c r="IPY101" s="150"/>
      <c r="IPZ101" s="150"/>
      <c r="IQA101" s="150"/>
      <c r="IQB101" s="150"/>
      <c r="IQC101" s="150"/>
      <c r="IQD101" s="150"/>
      <c r="IQE101" s="150"/>
      <c r="IQF101" s="150"/>
      <c r="IQG101" s="150"/>
      <c r="IQH101" s="150"/>
      <c r="IQI101" s="150"/>
      <c r="IQJ101" s="150"/>
      <c r="IQK101" s="150"/>
      <c r="IQL101" s="150"/>
      <c r="IQM101" s="150"/>
      <c r="IQN101" s="150"/>
      <c r="IQO101" s="150"/>
      <c r="IQP101" s="150"/>
      <c r="IQQ101" s="150"/>
      <c r="IQR101" s="150"/>
      <c r="IQS101" s="150"/>
      <c r="IQT101" s="150"/>
      <c r="IQU101" s="150"/>
      <c r="IQV101" s="150"/>
      <c r="IQW101" s="150"/>
      <c r="IQX101" s="150"/>
      <c r="IQY101" s="150"/>
      <c r="IQZ101" s="150"/>
      <c r="IRA101" s="150"/>
      <c r="IRB101" s="150"/>
      <c r="IRC101" s="150"/>
      <c r="IRD101" s="150"/>
      <c r="IRE101" s="150"/>
      <c r="IRF101" s="150"/>
      <c r="IRG101" s="150"/>
      <c r="IRH101" s="150"/>
      <c r="IRI101" s="150"/>
      <c r="IRJ101" s="150"/>
      <c r="IRK101" s="150"/>
      <c r="IRL101" s="150"/>
      <c r="IRM101" s="150"/>
      <c r="IRN101" s="150"/>
      <c r="IRO101" s="150"/>
      <c r="IRP101" s="150"/>
      <c r="IRQ101" s="150"/>
      <c r="IRR101" s="150"/>
      <c r="IRS101" s="150"/>
      <c r="IRT101" s="150"/>
      <c r="IRU101" s="150"/>
      <c r="IRV101" s="150"/>
      <c r="IRW101" s="150"/>
      <c r="IRX101" s="150"/>
      <c r="IRY101" s="150"/>
      <c r="IRZ101" s="150"/>
      <c r="ISA101" s="150"/>
      <c r="ISB101" s="150"/>
      <c r="ISC101" s="150"/>
      <c r="ISD101" s="150"/>
      <c r="ISE101" s="150"/>
      <c r="ISF101" s="150"/>
      <c r="ISG101" s="150"/>
      <c r="ISH101" s="150"/>
      <c r="ISI101" s="150"/>
      <c r="ISJ101" s="150"/>
      <c r="ISK101" s="150"/>
      <c r="ISL101" s="150"/>
      <c r="ISM101" s="150"/>
      <c r="ISN101" s="150"/>
      <c r="ISO101" s="150"/>
      <c r="ISP101" s="150"/>
      <c r="ISQ101" s="150"/>
      <c r="ISR101" s="150"/>
      <c r="ISS101" s="150"/>
      <c r="IST101" s="150"/>
      <c r="ISU101" s="150"/>
      <c r="ISV101" s="150"/>
      <c r="ISW101" s="150"/>
      <c r="ISX101" s="150"/>
      <c r="ISY101" s="150"/>
      <c r="ISZ101" s="150"/>
      <c r="ITA101" s="150"/>
      <c r="ITB101" s="150"/>
      <c r="ITC101" s="150"/>
      <c r="ITD101" s="150"/>
      <c r="ITE101" s="150"/>
      <c r="ITF101" s="150"/>
      <c r="ITG101" s="150"/>
      <c r="ITH101" s="150"/>
      <c r="ITI101" s="150"/>
      <c r="ITJ101" s="150"/>
      <c r="ITK101" s="150"/>
      <c r="ITL101" s="150"/>
      <c r="ITM101" s="150"/>
      <c r="ITN101" s="150"/>
      <c r="ITO101" s="150"/>
      <c r="ITP101" s="150"/>
      <c r="ITQ101" s="150"/>
      <c r="ITR101" s="150"/>
      <c r="ITS101" s="150"/>
      <c r="ITT101" s="150"/>
      <c r="ITU101" s="150"/>
      <c r="ITV101" s="150"/>
      <c r="ITW101" s="150"/>
      <c r="ITX101" s="150"/>
      <c r="ITY101" s="150"/>
      <c r="ITZ101" s="150"/>
      <c r="IUA101" s="150"/>
      <c r="IUB101" s="150"/>
      <c r="IUC101" s="150"/>
      <c r="IUD101" s="150"/>
      <c r="IUE101" s="150"/>
      <c r="IUF101" s="150"/>
      <c r="IUG101" s="150"/>
      <c r="IUH101" s="150"/>
      <c r="IUI101" s="150"/>
      <c r="IUJ101" s="150"/>
      <c r="IUK101" s="150"/>
      <c r="IUL101" s="150"/>
      <c r="IUM101" s="150"/>
      <c r="IUN101" s="150"/>
      <c r="IUO101" s="150"/>
      <c r="IUP101" s="150"/>
      <c r="IUQ101" s="150"/>
      <c r="IUR101" s="150"/>
      <c r="IUS101" s="150"/>
      <c r="IUT101" s="150"/>
      <c r="IUU101" s="150"/>
      <c r="IUV101" s="150"/>
      <c r="IUW101" s="150"/>
      <c r="IUX101" s="150"/>
      <c r="IUY101" s="150"/>
      <c r="IUZ101" s="150"/>
      <c r="IVA101" s="150"/>
      <c r="IVB101" s="150"/>
      <c r="IVC101" s="150"/>
      <c r="IVD101" s="150"/>
      <c r="IVE101" s="150"/>
      <c r="IVF101" s="150"/>
      <c r="IVG101" s="150"/>
      <c r="IVH101" s="150"/>
      <c r="IVI101" s="150"/>
      <c r="IVJ101" s="150"/>
      <c r="IVK101" s="150"/>
      <c r="IVL101" s="150"/>
      <c r="IVM101" s="150"/>
      <c r="IVN101" s="150"/>
      <c r="IVO101" s="150"/>
      <c r="IVP101" s="150"/>
      <c r="IVQ101" s="150"/>
      <c r="IVR101" s="150"/>
      <c r="IVS101" s="150"/>
      <c r="IVT101" s="150"/>
      <c r="IVU101" s="150"/>
      <c r="IVV101" s="150"/>
      <c r="IVW101" s="150"/>
      <c r="IVX101" s="150"/>
      <c r="IVY101" s="150"/>
      <c r="IVZ101" s="150"/>
      <c r="IWA101" s="150"/>
      <c r="IWB101" s="150"/>
      <c r="IWC101" s="150"/>
      <c r="IWD101" s="150"/>
      <c r="IWE101" s="150"/>
      <c r="IWF101" s="150"/>
      <c r="IWG101" s="150"/>
      <c r="IWH101" s="150"/>
      <c r="IWI101" s="150"/>
      <c r="IWJ101" s="150"/>
      <c r="IWK101" s="150"/>
      <c r="IWL101" s="150"/>
      <c r="IWM101" s="150"/>
      <c r="IWN101" s="150"/>
      <c r="IWO101" s="150"/>
      <c r="IWP101" s="150"/>
      <c r="IWQ101" s="150"/>
      <c r="IWR101" s="150"/>
      <c r="IWS101" s="150"/>
      <c r="IWT101" s="150"/>
      <c r="IWU101" s="150"/>
      <c r="IWV101" s="150"/>
      <c r="IWW101" s="150"/>
      <c r="IWX101" s="150"/>
      <c r="IWY101" s="150"/>
      <c r="IWZ101" s="150"/>
      <c r="IXA101" s="150"/>
      <c r="IXB101" s="150"/>
      <c r="IXC101" s="150"/>
      <c r="IXD101" s="150"/>
      <c r="IXE101" s="150"/>
      <c r="IXF101" s="150"/>
      <c r="IXG101" s="150"/>
      <c r="IXH101" s="150"/>
      <c r="IXI101" s="150"/>
      <c r="IXJ101" s="150"/>
      <c r="IXK101" s="150"/>
      <c r="IXL101" s="150"/>
      <c r="IXM101" s="150"/>
      <c r="IXN101" s="150"/>
      <c r="IXO101" s="150"/>
      <c r="IXP101" s="150"/>
      <c r="IXQ101" s="150"/>
      <c r="IXR101" s="150"/>
      <c r="IXS101" s="150"/>
      <c r="IXT101" s="150"/>
      <c r="IXU101" s="150"/>
      <c r="IXV101" s="150"/>
      <c r="IXW101" s="150"/>
      <c r="IXX101" s="150"/>
      <c r="IXY101" s="150"/>
      <c r="IXZ101" s="150"/>
      <c r="IYA101" s="150"/>
      <c r="IYB101" s="150"/>
      <c r="IYC101" s="150"/>
      <c r="IYD101" s="150"/>
      <c r="IYE101" s="150"/>
      <c r="IYF101" s="150"/>
      <c r="IYG101" s="150"/>
      <c r="IYH101" s="150"/>
      <c r="IYI101" s="150"/>
      <c r="IYJ101" s="150"/>
      <c r="IYK101" s="150"/>
      <c r="IYL101" s="150"/>
      <c r="IYM101" s="150"/>
      <c r="IYN101" s="150"/>
      <c r="IYO101" s="150"/>
      <c r="IYP101" s="150"/>
      <c r="IYQ101" s="150"/>
      <c r="IYR101" s="150"/>
      <c r="IYS101" s="150"/>
      <c r="IYT101" s="150"/>
      <c r="IYU101" s="150"/>
      <c r="IYV101" s="150"/>
      <c r="IYW101" s="150"/>
      <c r="IYX101" s="150"/>
      <c r="IYY101" s="150"/>
      <c r="IYZ101" s="150"/>
      <c r="IZA101" s="150"/>
      <c r="IZB101" s="150"/>
      <c r="IZC101" s="150"/>
      <c r="IZD101" s="150"/>
      <c r="IZE101" s="150"/>
      <c r="IZF101" s="150"/>
      <c r="IZG101" s="150"/>
      <c r="IZH101" s="150"/>
      <c r="IZI101" s="150"/>
      <c r="IZJ101" s="150"/>
      <c r="IZK101" s="150"/>
      <c r="IZL101" s="150"/>
      <c r="IZM101" s="150"/>
      <c r="IZN101" s="150"/>
      <c r="IZO101" s="150"/>
      <c r="IZP101" s="150"/>
      <c r="IZQ101" s="150"/>
      <c r="IZR101" s="150"/>
      <c r="IZS101" s="150"/>
      <c r="IZT101" s="150"/>
      <c r="IZU101" s="150"/>
      <c r="IZV101" s="150"/>
      <c r="IZW101" s="150"/>
      <c r="IZX101" s="150"/>
      <c r="IZY101" s="150"/>
      <c r="IZZ101" s="150"/>
      <c r="JAA101" s="150"/>
      <c r="JAB101" s="150"/>
      <c r="JAC101" s="150"/>
      <c r="JAD101" s="150"/>
      <c r="JAE101" s="150"/>
      <c r="JAF101" s="150"/>
      <c r="JAG101" s="150"/>
      <c r="JAH101" s="150"/>
      <c r="JAI101" s="150"/>
      <c r="JAJ101" s="150"/>
      <c r="JAK101" s="150"/>
      <c r="JAL101" s="150"/>
      <c r="JAM101" s="150"/>
      <c r="JAN101" s="150"/>
      <c r="JAO101" s="150"/>
      <c r="JAP101" s="150"/>
      <c r="JAQ101" s="150"/>
      <c r="JAR101" s="150"/>
      <c r="JAS101" s="150"/>
      <c r="JAT101" s="150"/>
      <c r="JAU101" s="150"/>
      <c r="JAV101" s="150"/>
      <c r="JAW101" s="150"/>
      <c r="JAX101" s="150"/>
      <c r="JAY101" s="150"/>
      <c r="JAZ101" s="150"/>
      <c r="JBA101" s="150"/>
      <c r="JBB101" s="150"/>
      <c r="JBC101" s="150"/>
      <c r="JBD101" s="150"/>
      <c r="JBE101" s="150"/>
      <c r="JBF101" s="150"/>
      <c r="JBG101" s="150"/>
      <c r="JBH101" s="150"/>
      <c r="JBI101" s="150"/>
      <c r="JBJ101" s="150"/>
      <c r="JBK101" s="150"/>
      <c r="JBL101" s="150"/>
      <c r="JBM101" s="150"/>
      <c r="JBN101" s="150"/>
      <c r="JBO101" s="150"/>
      <c r="JBP101" s="150"/>
      <c r="JBQ101" s="150"/>
      <c r="JBR101" s="150"/>
      <c r="JBS101" s="150"/>
      <c r="JBT101" s="150"/>
      <c r="JBU101" s="150"/>
      <c r="JBV101" s="150"/>
      <c r="JBW101" s="150"/>
      <c r="JBX101" s="150"/>
      <c r="JBY101" s="150"/>
      <c r="JBZ101" s="150"/>
      <c r="JCA101" s="150"/>
      <c r="JCB101" s="150"/>
      <c r="JCC101" s="150"/>
      <c r="JCD101" s="150"/>
      <c r="JCE101" s="150"/>
      <c r="JCF101" s="150"/>
      <c r="JCG101" s="150"/>
      <c r="JCH101" s="150"/>
      <c r="JCI101" s="150"/>
      <c r="JCJ101" s="150"/>
      <c r="JCK101" s="150"/>
      <c r="JCL101" s="150"/>
      <c r="JCM101" s="150"/>
      <c r="JCN101" s="150"/>
      <c r="JCO101" s="150"/>
      <c r="JCP101" s="150"/>
      <c r="JCQ101" s="150"/>
      <c r="JCR101" s="150"/>
      <c r="JCS101" s="150"/>
      <c r="JCT101" s="150"/>
      <c r="JCU101" s="150"/>
      <c r="JCV101" s="150"/>
      <c r="JCW101" s="150"/>
      <c r="JCX101" s="150"/>
      <c r="JCY101" s="150"/>
      <c r="JCZ101" s="150"/>
      <c r="JDA101" s="150"/>
      <c r="JDB101" s="150"/>
      <c r="JDC101" s="150"/>
      <c r="JDD101" s="150"/>
      <c r="JDE101" s="150"/>
      <c r="JDF101" s="150"/>
      <c r="JDG101" s="150"/>
      <c r="JDH101" s="150"/>
      <c r="JDI101" s="150"/>
      <c r="JDJ101" s="150"/>
      <c r="JDK101" s="150"/>
      <c r="JDL101" s="150"/>
      <c r="JDM101" s="150"/>
      <c r="JDN101" s="150"/>
      <c r="JDO101" s="150"/>
      <c r="JDP101" s="150"/>
      <c r="JDQ101" s="150"/>
      <c r="JDR101" s="150"/>
      <c r="JDS101" s="150"/>
      <c r="JDT101" s="150"/>
      <c r="JDU101" s="150"/>
      <c r="JDV101" s="150"/>
      <c r="JDW101" s="150"/>
      <c r="JDX101" s="150"/>
      <c r="JDY101" s="150"/>
      <c r="JDZ101" s="150"/>
      <c r="JEA101" s="150"/>
      <c r="JEB101" s="150"/>
      <c r="JEC101" s="150"/>
      <c r="JED101" s="150"/>
      <c r="JEE101" s="150"/>
      <c r="JEF101" s="150"/>
      <c r="JEG101" s="150"/>
      <c r="JEH101" s="150"/>
      <c r="JEI101" s="150"/>
      <c r="JEJ101" s="150"/>
      <c r="JEK101" s="150"/>
      <c r="JEL101" s="150"/>
      <c r="JEM101" s="150"/>
      <c r="JEN101" s="150"/>
      <c r="JEO101" s="150"/>
      <c r="JEP101" s="150"/>
      <c r="JEQ101" s="150"/>
      <c r="JER101" s="150"/>
      <c r="JES101" s="150"/>
      <c r="JET101" s="150"/>
      <c r="JEU101" s="150"/>
      <c r="JEV101" s="150"/>
      <c r="JEW101" s="150"/>
      <c r="JEX101" s="150"/>
      <c r="JEY101" s="150"/>
      <c r="JEZ101" s="150"/>
      <c r="JFA101" s="150"/>
      <c r="JFB101" s="150"/>
      <c r="JFC101" s="150"/>
      <c r="JFD101" s="150"/>
      <c r="JFE101" s="150"/>
      <c r="JFF101" s="150"/>
      <c r="JFG101" s="150"/>
      <c r="JFH101" s="150"/>
      <c r="JFI101" s="150"/>
      <c r="JFJ101" s="150"/>
      <c r="JFK101" s="150"/>
      <c r="JFL101" s="150"/>
      <c r="JFM101" s="150"/>
      <c r="JFN101" s="150"/>
      <c r="JFO101" s="150"/>
      <c r="JFP101" s="150"/>
      <c r="JFQ101" s="150"/>
      <c r="JFR101" s="150"/>
      <c r="JFS101" s="150"/>
      <c r="JFT101" s="150"/>
      <c r="JFU101" s="150"/>
      <c r="JFV101" s="150"/>
      <c r="JFW101" s="150"/>
      <c r="JFX101" s="150"/>
      <c r="JFY101" s="150"/>
      <c r="JFZ101" s="150"/>
      <c r="JGA101" s="150"/>
      <c r="JGB101" s="150"/>
      <c r="JGC101" s="150"/>
      <c r="JGD101" s="150"/>
      <c r="JGE101" s="150"/>
      <c r="JGF101" s="150"/>
      <c r="JGG101" s="150"/>
      <c r="JGH101" s="150"/>
      <c r="JGI101" s="150"/>
      <c r="JGJ101" s="150"/>
      <c r="JGK101" s="150"/>
      <c r="JGL101" s="150"/>
      <c r="JGM101" s="150"/>
      <c r="JGN101" s="150"/>
      <c r="JGO101" s="150"/>
      <c r="JGP101" s="150"/>
      <c r="JGQ101" s="150"/>
      <c r="JGR101" s="150"/>
      <c r="JGS101" s="150"/>
      <c r="JGT101" s="150"/>
      <c r="JGU101" s="150"/>
      <c r="JGV101" s="150"/>
      <c r="JGW101" s="150"/>
      <c r="JGX101" s="150"/>
      <c r="JGY101" s="150"/>
      <c r="JGZ101" s="150"/>
      <c r="JHA101" s="150"/>
      <c r="JHB101" s="150"/>
      <c r="JHC101" s="150"/>
      <c r="JHD101" s="150"/>
      <c r="JHE101" s="150"/>
      <c r="JHF101" s="150"/>
      <c r="JHG101" s="150"/>
      <c r="JHH101" s="150"/>
      <c r="JHI101" s="150"/>
      <c r="JHJ101" s="150"/>
      <c r="JHK101" s="150"/>
      <c r="JHL101" s="150"/>
      <c r="JHM101" s="150"/>
      <c r="JHN101" s="150"/>
      <c r="JHO101" s="150"/>
      <c r="JHP101" s="150"/>
      <c r="JHQ101" s="150"/>
      <c r="JHR101" s="150"/>
      <c r="JHS101" s="150"/>
      <c r="JHT101" s="150"/>
      <c r="JHU101" s="150"/>
      <c r="JHV101" s="150"/>
      <c r="JHW101" s="150"/>
      <c r="JHX101" s="150"/>
      <c r="JHY101" s="150"/>
      <c r="JHZ101" s="150"/>
      <c r="JIA101" s="150"/>
      <c r="JIB101" s="150"/>
      <c r="JIC101" s="150"/>
      <c r="JID101" s="150"/>
      <c r="JIE101" s="150"/>
      <c r="JIF101" s="150"/>
      <c r="JIG101" s="150"/>
      <c r="JIH101" s="150"/>
      <c r="JII101" s="150"/>
      <c r="JIJ101" s="150"/>
      <c r="JIK101" s="150"/>
      <c r="JIL101" s="150"/>
      <c r="JIM101" s="150"/>
      <c r="JIN101" s="150"/>
      <c r="JIO101" s="150"/>
      <c r="JIP101" s="150"/>
      <c r="JIQ101" s="150"/>
      <c r="JIR101" s="150"/>
      <c r="JIS101" s="150"/>
      <c r="JIT101" s="150"/>
      <c r="JIU101" s="150"/>
      <c r="JIV101" s="150"/>
      <c r="JIW101" s="150"/>
      <c r="JIX101" s="150"/>
      <c r="JIY101" s="150"/>
      <c r="JIZ101" s="150"/>
      <c r="JJA101" s="150"/>
      <c r="JJB101" s="150"/>
      <c r="JJC101" s="150"/>
      <c r="JJD101" s="150"/>
      <c r="JJE101" s="150"/>
      <c r="JJF101" s="150"/>
      <c r="JJG101" s="150"/>
      <c r="JJH101" s="150"/>
      <c r="JJI101" s="150"/>
      <c r="JJJ101" s="150"/>
      <c r="JJK101" s="150"/>
      <c r="JJL101" s="150"/>
      <c r="JJM101" s="150"/>
      <c r="JJN101" s="150"/>
      <c r="JJO101" s="150"/>
      <c r="JJP101" s="150"/>
      <c r="JJQ101" s="150"/>
      <c r="JJR101" s="150"/>
      <c r="JJS101" s="150"/>
      <c r="JJT101" s="150"/>
      <c r="JJU101" s="150"/>
      <c r="JJV101" s="150"/>
      <c r="JJW101" s="150"/>
      <c r="JJX101" s="150"/>
      <c r="JJY101" s="150"/>
      <c r="JJZ101" s="150"/>
      <c r="JKA101" s="150"/>
      <c r="JKB101" s="150"/>
      <c r="JKC101" s="150"/>
      <c r="JKD101" s="150"/>
      <c r="JKE101" s="150"/>
      <c r="JKF101" s="150"/>
      <c r="JKG101" s="150"/>
      <c r="JKH101" s="150"/>
      <c r="JKI101" s="150"/>
      <c r="JKJ101" s="150"/>
      <c r="JKK101" s="150"/>
      <c r="JKL101" s="150"/>
      <c r="JKM101" s="150"/>
      <c r="JKN101" s="150"/>
      <c r="JKO101" s="150"/>
      <c r="JKP101" s="150"/>
      <c r="JKQ101" s="150"/>
      <c r="JKR101" s="150"/>
      <c r="JKS101" s="150"/>
      <c r="JKT101" s="150"/>
      <c r="JKU101" s="150"/>
      <c r="JKV101" s="150"/>
      <c r="JKW101" s="150"/>
      <c r="JKX101" s="150"/>
      <c r="JKY101" s="150"/>
      <c r="JKZ101" s="150"/>
      <c r="JLA101" s="150"/>
      <c r="JLB101" s="150"/>
      <c r="JLC101" s="150"/>
      <c r="JLD101" s="150"/>
      <c r="JLE101" s="150"/>
      <c r="JLF101" s="150"/>
      <c r="JLG101" s="150"/>
      <c r="JLH101" s="150"/>
      <c r="JLI101" s="150"/>
      <c r="JLJ101" s="150"/>
      <c r="JLK101" s="150"/>
      <c r="JLL101" s="150"/>
      <c r="JLM101" s="150"/>
      <c r="JLN101" s="150"/>
      <c r="JLO101" s="150"/>
      <c r="JLP101" s="150"/>
      <c r="JLQ101" s="150"/>
      <c r="JLR101" s="150"/>
      <c r="JLS101" s="150"/>
      <c r="JLT101" s="150"/>
      <c r="JLU101" s="150"/>
      <c r="JLV101" s="150"/>
      <c r="JLW101" s="150"/>
      <c r="JLX101" s="150"/>
      <c r="JLY101" s="150"/>
      <c r="JLZ101" s="150"/>
      <c r="JMA101" s="150"/>
      <c r="JMB101" s="150"/>
      <c r="JMC101" s="150"/>
      <c r="JMD101" s="150"/>
      <c r="JME101" s="150"/>
      <c r="JMF101" s="150"/>
      <c r="JMG101" s="150"/>
      <c r="JMH101" s="150"/>
      <c r="JMI101" s="150"/>
      <c r="JMJ101" s="150"/>
      <c r="JMK101" s="150"/>
      <c r="JML101" s="150"/>
      <c r="JMM101" s="150"/>
      <c r="JMN101" s="150"/>
      <c r="JMO101" s="150"/>
      <c r="JMP101" s="150"/>
      <c r="JMQ101" s="150"/>
      <c r="JMR101" s="150"/>
      <c r="JMS101" s="150"/>
      <c r="JMT101" s="150"/>
      <c r="JMU101" s="150"/>
      <c r="JMV101" s="150"/>
      <c r="JMW101" s="150"/>
      <c r="JMX101" s="150"/>
      <c r="JMY101" s="150"/>
      <c r="JMZ101" s="150"/>
      <c r="JNA101" s="150"/>
      <c r="JNB101" s="150"/>
      <c r="JNC101" s="150"/>
      <c r="JND101" s="150"/>
      <c r="JNE101" s="150"/>
      <c r="JNF101" s="150"/>
      <c r="JNG101" s="150"/>
      <c r="JNH101" s="150"/>
      <c r="JNI101" s="150"/>
      <c r="JNJ101" s="150"/>
      <c r="JNK101" s="150"/>
      <c r="JNL101" s="150"/>
      <c r="JNM101" s="150"/>
      <c r="JNN101" s="150"/>
      <c r="JNO101" s="150"/>
      <c r="JNP101" s="150"/>
      <c r="JNQ101" s="150"/>
      <c r="JNR101" s="150"/>
      <c r="JNS101" s="150"/>
      <c r="JNT101" s="150"/>
      <c r="JNU101" s="150"/>
      <c r="JNV101" s="150"/>
      <c r="JNW101" s="150"/>
      <c r="JNX101" s="150"/>
      <c r="JNY101" s="150"/>
      <c r="JNZ101" s="150"/>
      <c r="JOA101" s="150"/>
      <c r="JOB101" s="150"/>
      <c r="JOC101" s="150"/>
      <c r="JOD101" s="150"/>
      <c r="JOE101" s="150"/>
      <c r="JOF101" s="150"/>
      <c r="JOG101" s="150"/>
      <c r="JOH101" s="150"/>
      <c r="JOI101" s="150"/>
      <c r="JOJ101" s="150"/>
      <c r="JOK101" s="150"/>
      <c r="JOL101" s="150"/>
      <c r="JOM101" s="150"/>
      <c r="JON101" s="150"/>
      <c r="JOO101" s="150"/>
      <c r="JOP101" s="150"/>
      <c r="JOQ101" s="150"/>
      <c r="JOR101" s="150"/>
      <c r="JOS101" s="150"/>
      <c r="JOT101" s="150"/>
      <c r="JOU101" s="150"/>
      <c r="JOV101" s="150"/>
      <c r="JOW101" s="150"/>
      <c r="JOX101" s="150"/>
      <c r="JOY101" s="150"/>
      <c r="JOZ101" s="150"/>
      <c r="JPA101" s="150"/>
      <c r="JPB101" s="150"/>
      <c r="JPC101" s="150"/>
      <c r="JPD101" s="150"/>
      <c r="JPE101" s="150"/>
      <c r="JPF101" s="150"/>
      <c r="JPG101" s="150"/>
      <c r="JPH101" s="150"/>
      <c r="JPI101" s="150"/>
      <c r="JPJ101" s="150"/>
      <c r="JPK101" s="150"/>
      <c r="JPL101" s="150"/>
      <c r="JPM101" s="150"/>
      <c r="JPN101" s="150"/>
      <c r="JPO101" s="150"/>
      <c r="JPP101" s="150"/>
      <c r="JPQ101" s="150"/>
      <c r="JPR101" s="150"/>
      <c r="JPS101" s="150"/>
      <c r="JPT101" s="150"/>
      <c r="JPU101" s="150"/>
      <c r="JPV101" s="150"/>
      <c r="JPW101" s="150"/>
      <c r="JPX101" s="150"/>
      <c r="JPY101" s="150"/>
      <c r="JPZ101" s="150"/>
      <c r="JQA101" s="150"/>
      <c r="JQB101" s="150"/>
      <c r="JQC101" s="150"/>
      <c r="JQD101" s="150"/>
      <c r="JQE101" s="150"/>
      <c r="JQF101" s="150"/>
      <c r="JQG101" s="150"/>
      <c r="JQH101" s="150"/>
      <c r="JQI101" s="150"/>
      <c r="JQJ101" s="150"/>
      <c r="JQK101" s="150"/>
      <c r="JQL101" s="150"/>
      <c r="JQM101" s="150"/>
      <c r="JQN101" s="150"/>
      <c r="JQO101" s="150"/>
      <c r="JQP101" s="150"/>
      <c r="JQQ101" s="150"/>
      <c r="JQR101" s="150"/>
      <c r="JQS101" s="150"/>
      <c r="JQT101" s="150"/>
      <c r="JQU101" s="150"/>
      <c r="JQV101" s="150"/>
      <c r="JQW101" s="150"/>
      <c r="JQX101" s="150"/>
      <c r="JQY101" s="150"/>
      <c r="JQZ101" s="150"/>
      <c r="JRA101" s="150"/>
      <c r="JRB101" s="150"/>
      <c r="JRC101" s="150"/>
      <c r="JRD101" s="150"/>
      <c r="JRE101" s="150"/>
      <c r="JRF101" s="150"/>
      <c r="JRG101" s="150"/>
      <c r="JRH101" s="150"/>
      <c r="JRI101" s="150"/>
      <c r="JRJ101" s="150"/>
      <c r="JRK101" s="150"/>
      <c r="JRL101" s="150"/>
      <c r="JRM101" s="150"/>
      <c r="JRN101" s="150"/>
      <c r="JRO101" s="150"/>
      <c r="JRP101" s="150"/>
      <c r="JRQ101" s="150"/>
      <c r="JRR101" s="150"/>
      <c r="JRS101" s="150"/>
      <c r="JRT101" s="150"/>
      <c r="JRU101" s="150"/>
      <c r="JRV101" s="150"/>
      <c r="JRW101" s="150"/>
      <c r="JRX101" s="150"/>
      <c r="JRY101" s="150"/>
      <c r="JRZ101" s="150"/>
      <c r="JSA101" s="150"/>
      <c r="JSB101" s="150"/>
      <c r="JSC101" s="150"/>
      <c r="JSD101" s="150"/>
      <c r="JSE101" s="150"/>
      <c r="JSF101" s="150"/>
      <c r="JSG101" s="150"/>
      <c r="JSH101" s="150"/>
      <c r="JSI101" s="150"/>
      <c r="JSJ101" s="150"/>
      <c r="JSK101" s="150"/>
      <c r="JSL101" s="150"/>
      <c r="JSM101" s="150"/>
      <c r="JSN101" s="150"/>
      <c r="JSO101" s="150"/>
      <c r="JSP101" s="150"/>
      <c r="JSQ101" s="150"/>
      <c r="JSR101" s="150"/>
      <c r="JSS101" s="150"/>
      <c r="JST101" s="150"/>
      <c r="JSU101" s="150"/>
      <c r="JSV101" s="150"/>
      <c r="JSW101" s="150"/>
      <c r="JSX101" s="150"/>
      <c r="JSY101" s="150"/>
      <c r="JSZ101" s="150"/>
      <c r="JTA101" s="150"/>
      <c r="JTB101" s="150"/>
      <c r="JTC101" s="150"/>
      <c r="JTD101" s="150"/>
      <c r="JTE101" s="150"/>
      <c r="JTF101" s="150"/>
      <c r="JTG101" s="150"/>
      <c r="JTH101" s="150"/>
      <c r="JTI101" s="150"/>
      <c r="JTJ101" s="150"/>
      <c r="JTK101" s="150"/>
      <c r="JTL101" s="150"/>
      <c r="JTM101" s="150"/>
      <c r="JTN101" s="150"/>
      <c r="JTO101" s="150"/>
      <c r="JTP101" s="150"/>
      <c r="JTQ101" s="150"/>
      <c r="JTR101" s="150"/>
      <c r="JTS101" s="150"/>
      <c r="JTT101" s="150"/>
      <c r="JTU101" s="150"/>
      <c r="JTV101" s="150"/>
      <c r="JTW101" s="150"/>
      <c r="JTX101" s="150"/>
      <c r="JTY101" s="150"/>
      <c r="JTZ101" s="150"/>
      <c r="JUA101" s="150"/>
      <c r="JUB101" s="150"/>
      <c r="JUC101" s="150"/>
      <c r="JUD101" s="150"/>
      <c r="JUE101" s="150"/>
      <c r="JUF101" s="150"/>
      <c r="JUG101" s="150"/>
      <c r="JUH101" s="150"/>
      <c r="JUI101" s="150"/>
      <c r="JUJ101" s="150"/>
      <c r="JUK101" s="150"/>
      <c r="JUL101" s="150"/>
      <c r="JUM101" s="150"/>
      <c r="JUN101" s="150"/>
      <c r="JUO101" s="150"/>
      <c r="JUP101" s="150"/>
      <c r="JUQ101" s="150"/>
      <c r="JUR101" s="150"/>
      <c r="JUS101" s="150"/>
      <c r="JUT101" s="150"/>
      <c r="JUU101" s="150"/>
      <c r="JUV101" s="150"/>
      <c r="JUW101" s="150"/>
      <c r="JUX101" s="150"/>
      <c r="JUY101" s="150"/>
      <c r="JUZ101" s="150"/>
      <c r="JVA101" s="150"/>
      <c r="JVB101" s="150"/>
      <c r="JVC101" s="150"/>
      <c r="JVD101" s="150"/>
      <c r="JVE101" s="150"/>
      <c r="JVF101" s="150"/>
      <c r="JVG101" s="150"/>
      <c r="JVH101" s="150"/>
      <c r="JVI101" s="150"/>
      <c r="JVJ101" s="150"/>
      <c r="JVK101" s="150"/>
      <c r="JVL101" s="150"/>
      <c r="JVM101" s="150"/>
      <c r="JVN101" s="150"/>
      <c r="JVO101" s="150"/>
      <c r="JVP101" s="150"/>
      <c r="JVQ101" s="150"/>
      <c r="JVR101" s="150"/>
      <c r="JVS101" s="150"/>
      <c r="JVT101" s="150"/>
      <c r="JVU101" s="150"/>
      <c r="JVV101" s="150"/>
      <c r="JVW101" s="150"/>
      <c r="JVX101" s="150"/>
      <c r="JVY101" s="150"/>
      <c r="JVZ101" s="150"/>
      <c r="JWA101" s="150"/>
      <c r="JWB101" s="150"/>
      <c r="JWC101" s="150"/>
      <c r="JWD101" s="150"/>
      <c r="JWE101" s="150"/>
      <c r="JWF101" s="150"/>
      <c r="JWG101" s="150"/>
      <c r="JWH101" s="150"/>
      <c r="JWI101" s="150"/>
      <c r="JWJ101" s="150"/>
      <c r="JWK101" s="150"/>
      <c r="JWL101" s="150"/>
      <c r="JWM101" s="150"/>
      <c r="JWN101" s="150"/>
      <c r="JWO101" s="150"/>
      <c r="JWP101" s="150"/>
      <c r="JWQ101" s="150"/>
      <c r="JWR101" s="150"/>
      <c r="JWS101" s="150"/>
      <c r="JWT101" s="150"/>
      <c r="JWU101" s="150"/>
      <c r="JWV101" s="150"/>
      <c r="JWW101" s="150"/>
      <c r="JWX101" s="150"/>
      <c r="JWY101" s="150"/>
      <c r="JWZ101" s="150"/>
      <c r="JXA101" s="150"/>
      <c r="JXB101" s="150"/>
      <c r="JXC101" s="150"/>
      <c r="JXD101" s="150"/>
      <c r="JXE101" s="150"/>
      <c r="JXF101" s="150"/>
      <c r="JXG101" s="150"/>
      <c r="JXH101" s="150"/>
      <c r="JXI101" s="150"/>
      <c r="JXJ101" s="150"/>
      <c r="JXK101" s="150"/>
      <c r="JXL101" s="150"/>
      <c r="JXM101" s="150"/>
      <c r="JXN101" s="150"/>
      <c r="JXO101" s="150"/>
      <c r="JXP101" s="150"/>
      <c r="JXQ101" s="150"/>
      <c r="JXR101" s="150"/>
      <c r="JXS101" s="150"/>
      <c r="JXT101" s="150"/>
      <c r="JXU101" s="150"/>
      <c r="JXV101" s="150"/>
      <c r="JXW101" s="150"/>
      <c r="JXX101" s="150"/>
      <c r="JXY101" s="150"/>
      <c r="JXZ101" s="150"/>
      <c r="JYA101" s="150"/>
      <c r="JYB101" s="150"/>
      <c r="JYC101" s="150"/>
      <c r="JYD101" s="150"/>
      <c r="JYE101" s="150"/>
      <c r="JYF101" s="150"/>
      <c r="JYG101" s="150"/>
      <c r="JYH101" s="150"/>
      <c r="JYI101" s="150"/>
      <c r="JYJ101" s="150"/>
      <c r="JYK101" s="150"/>
      <c r="JYL101" s="150"/>
      <c r="JYM101" s="150"/>
      <c r="JYN101" s="150"/>
      <c r="JYO101" s="150"/>
      <c r="JYP101" s="150"/>
      <c r="JYQ101" s="150"/>
      <c r="JYR101" s="150"/>
      <c r="JYS101" s="150"/>
      <c r="JYT101" s="150"/>
      <c r="JYU101" s="150"/>
      <c r="JYV101" s="150"/>
      <c r="JYW101" s="150"/>
      <c r="JYX101" s="150"/>
      <c r="JYY101" s="150"/>
      <c r="JYZ101" s="150"/>
      <c r="JZA101" s="150"/>
      <c r="JZB101" s="150"/>
      <c r="JZC101" s="150"/>
      <c r="JZD101" s="150"/>
      <c r="JZE101" s="150"/>
      <c r="JZF101" s="150"/>
      <c r="JZG101" s="150"/>
      <c r="JZH101" s="150"/>
      <c r="JZI101" s="150"/>
      <c r="JZJ101" s="150"/>
      <c r="JZK101" s="150"/>
      <c r="JZL101" s="150"/>
      <c r="JZM101" s="150"/>
      <c r="JZN101" s="150"/>
      <c r="JZO101" s="150"/>
      <c r="JZP101" s="150"/>
      <c r="JZQ101" s="150"/>
      <c r="JZR101" s="150"/>
      <c r="JZS101" s="150"/>
      <c r="JZT101" s="150"/>
      <c r="JZU101" s="150"/>
      <c r="JZV101" s="150"/>
      <c r="JZW101" s="150"/>
      <c r="JZX101" s="150"/>
      <c r="JZY101" s="150"/>
      <c r="JZZ101" s="150"/>
      <c r="KAA101" s="150"/>
      <c r="KAB101" s="150"/>
      <c r="KAC101" s="150"/>
      <c r="KAD101" s="150"/>
      <c r="KAE101" s="150"/>
      <c r="KAF101" s="150"/>
      <c r="KAG101" s="150"/>
      <c r="KAH101" s="150"/>
      <c r="KAI101" s="150"/>
      <c r="KAJ101" s="150"/>
      <c r="KAK101" s="150"/>
      <c r="KAL101" s="150"/>
      <c r="KAM101" s="150"/>
      <c r="KAN101" s="150"/>
      <c r="KAO101" s="150"/>
      <c r="KAP101" s="150"/>
      <c r="KAQ101" s="150"/>
      <c r="KAR101" s="150"/>
      <c r="KAS101" s="150"/>
      <c r="KAT101" s="150"/>
      <c r="KAU101" s="150"/>
      <c r="KAV101" s="150"/>
      <c r="KAW101" s="150"/>
      <c r="KAX101" s="150"/>
      <c r="KAY101" s="150"/>
      <c r="KAZ101" s="150"/>
      <c r="KBA101" s="150"/>
      <c r="KBB101" s="150"/>
      <c r="KBC101" s="150"/>
      <c r="KBD101" s="150"/>
      <c r="KBE101" s="150"/>
      <c r="KBF101" s="150"/>
      <c r="KBG101" s="150"/>
      <c r="KBH101" s="150"/>
      <c r="KBI101" s="150"/>
      <c r="KBJ101" s="150"/>
      <c r="KBK101" s="150"/>
      <c r="KBL101" s="150"/>
      <c r="KBM101" s="150"/>
      <c r="KBN101" s="150"/>
      <c r="KBO101" s="150"/>
      <c r="KBP101" s="150"/>
      <c r="KBQ101" s="150"/>
      <c r="KBR101" s="150"/>
      <c r="KBS101" s="150"/>
      <c r="KBT101" s="150"/>
      <c r="KBU101" s="150"/>
      <c r="KBV101" s="150"/>
      <c r="KBW101" s="150"/>
      <c r="KBX101" s="150"/>
      <c r="KBY101" s="150"/>
      <c r="KBZ101" s="150"/>
      <c r="KCA101" s="150"/>
      <c r="KCB101" s="150"/>
      <c r="KCC101" s="150"/>
      <c r="KCD101" s="150"/>
      <c r="KCE101" s="150"/>
      <c r="KCF101" s="150"/>
      <c r="KCG101" s="150"/>
      <c r="KCH101" s="150"/>
      <c r="KCI101" s="150"/>
      <c r="KCJ101" s="150"/>
      <c r="KCK101" s="150"/>
      <c r="KCL101" s="150"/>
      <c r="KCM101" s="150"/>
      <c r="KCN101" s="150"/>
      <c r="KCO101" s="150"/>
      <c r="KCP101" s="150"/>
      <c r="KCQ101" s="150"/>
      <c r="KCR101" s="150"/>
      <c r="KCS101" s="150"/>
      <c r="KCT101" s="150"/>
      <c r="KCU101" s="150"/>
      <c r="KCV101" s="150"/>
      <c r="KCW101" s="150"/>
      <c r="KCX101" s="150"/>
      <c r="KCY101" s="150"/>
      <c r="KCZ101" s="150"/>
      <c r="KDA101" s="150"/>
      <c r="KDB101" s="150"/>
      <c r="KDC101" s="150"/>
      <c r="KDD101" s="150"/>
      <c r="KDE101" s="150"/>
      <c r="KDF101" s="150"/>
      <c r="KDG101" s="150"/>
      <c r="KDH101" s="150"/>
      <c r="KDI101" s="150"/>
      <c r="KDJ101" s="150"/>
      <c r="KDK101" s="150"/>
      <c r="KDL101" s="150"/>
      <c r="KDM101" s="150"/>
      <c r="KDN101" s="150"/>
      <c r="KDO101" s="150"/>
      <c r="KDP101" s="150"/>
      <c r="KDQ101" s="150"/>
      <c r="KDR101" s="150"/>
      <c r="KDS101" s="150"/>
      <c r="KDT101" s="150"/>
      <c r="KDU101" s="150"/>
      <c r="KDV101" s="150"/>
      <c r="KDW101" s="150"/>
      <c r="KDX101" s="150"/>
      <c r="KDY101" s="150"/>
      <c r="KDZ101" s="150"/>
      <c r="KEA101" s="150"/>
      <c r="KEB101" s="150"/>
      <c r="KEC101" s="150"/>
      <c r="KED101" s="150"/>
      <c r="KEE101" s="150"/>
      <c r="KEF101" s="150"/>
      <c r="KEG101" s="150"/>
      <c r="KEH101" s="150"/>
      <c r="KEI101" s="150"/>
      <c r="KEJ101" s="150"/>
      <c r="KEK101" s="150"/>
      <c r="KEL101" s="150"/>
      <c r="KEM101" s="150"/>
      <c r="KEN101" s="150"/>
      <c r="KEO101" s="150"/>
      <c r="KEP101" s="150"/>
      <c r="KEQ101" s="150"/>
      <c r="KER101" s="150"/>
      <c r="KES101" s="150"/>
      <c r="KET101" s="150"/>
      <c r="KEU101" s="150"/>
      <c r="KEV101" s="150"/>
      <c r="KEW101" s="150"/>
      <c r="KEX101" s="150"/>
      <c r="KEY101" s="150"/>
      <c r="KEZ101" s="150"/>
      <c r="KFA101" s="150"/>
      <c r="KFB101" s="150"/>
      <c r="KFC101" s="150"/>
      <c r="KFD101" s="150"/>
      <c r="KFE101" s="150"/>
      <c r="KFF101" s="150"/>
      <c r="KFG101" s="150"/>
      <c r="KFH101" s="150"/>
      <c r="KFI101" s="150"/>
      <c r="KFJ101" s="150"/>
      <c r="KFK101" s="150"/>
      <c r="KFL101" s="150"/>
      <c r="KFM101" s="150"/>
      <c r="KFN101" s="150"/>
      <c r="KFO101" s="150"/>
      <c r="KFP101" s="150"/>
      <c r="KFQ101" s="150"/>
      <c r="KFR101" s="150"/>
      <c r="KFS101" s="150"/>
      <c r="KFT101" s="150"/>
      <c r="KFU101" s="150"/>
      <c r="KFV101" s="150"/>
      <c r="KFW101" s="150"/>
      <c r="KFX101" s="150"/>
      <c r="KFY101" s="150"/>
      <c r="KFZ101" s="150"/>
      <c r="KGA101" s="150"/>
      <c r="KGB101" s="150"/>
      <c r="KGC101" s="150"/>
      <c r="KGD101" s="150"/>
      <c r="KGE101" s="150"/>
      <c r="KGF101" s="150"/>
      <c r="KGG101" s="150"/>
      <c r="KGH101" s="150"/>
      <c r="KGI101" s="150"/>
      <c r="KGJ101" s="150"/>
      <c r="KGK101" s="150"/>
      <c r="KGL101" s="150"/>
      <c r="KGM101" s="150"/>
      <c r="KGN101" s="150"/>
      <c r="KGO101" s="150"/>
      <c r="KGP101" s="150"/>
      <c r="KGQ101" s="150"/>
      <c r="KGR101" s="150"/>
      <c r="KGS101" s="150"/>
      <c r="KGT101" s="150"/>
      <c r="KGU101" s="150"/>
      <c r="KGV101" s="150"/>
      <c r="KGW101" s="150"/>
      <c r="KGX101" s="150"/>
      <c r="KGY101" s="150"/>
      <c r="KGZ101" s="150"/>
      <c r="KHA101" s="150"/>
      <c r="KHB101" s="150"/>
      <c r="KHC101" s="150"/>
      <c r="KHD101" s="150"/>
      <c r="KHE101" s="150"/>
      <c r="KHF101" s="150"/>
      <c r="KHG101" s="150"/>
      <c r="KHH101" s="150"/>
      <c r="KHI101" s="150"/>
      <c r="KHJ101" s="150"/>
      <c r="KHK101" s="150"/>
      <c r="KHL101" s="150"/>
      <c r="KHM101" s="150"/>
      <c r="KHN101" s="150"/>
      <c r="KHO101" s="150"/>
      <c r="KHP101" s="150"/>
      <c r="KHQ101" s="150"/>
      <c r="KHR101" s="150"/>
      <c r="KHS101" s="150"/>
      <c r="KHT101" s="150"/>
      <c r="KHU101" s="150"/>
      <c r="KHV101" s="150"/>
      <c r="KHW101" s="150"/>
      <c r="KHX101" s="150"/>
      <c r="KHY101" s="150"/>
      <c r="KHZ101" s="150"/>
      <c r="KIA101" s="150"/>
      <c r="KIB101" s="150"/>
      <c r="KIC101" s="150"/>
      <c r="KID101" s="150"/>
      <c r="KIE101" s="150"/>
      <c r="KIF101" s="150"/>
      <c r="KIG101" s="150"/>
      <c r="KIH101" s="150"/>
      <c r="KII101" s="150"/>
      <c r="KIJ101" s="150"/>
      <c r="KIK101" s="150"/>
      <c r="KIL101" s="150"/>
      <c r="KIM101" s="150"/>
      <c r="KIN101" s="150"/>
      <c r="KIO101" s="150"/>
      <c r="KIP101" s="150"/>
      <c r="KIQ101" s="150"/>
      <c r="KIR101" s="150"/>
      <c r="KIS101" s="150"/>
      <c r="KIT101" s="150"/>
      <c r="KIU101" s="150"/>
      <c r="KIV101" s="150"/>
      <c r="KIW101" s="150"/>
      <c r="KIX101" s="150"/>
      <c r="KIY101" s="150"/>
      <c r="KIZ101" s="150"/>
      <c r="KJA101" s="150"/>
      <c r="KJB101" s="150"/>
      <c r="KJC101" s="150"/>
      <c r="KJD101" s="150"/>
      <c r="KJE101" s="150"/>
      <c r="KJF101" s="150"/>
      <c r="KJG101" s="150"/>
      <c r="KJH101" s="150"/>
      <c r="KJI101" s="150"/>
      <c r="KJJ101" s="150"/>
      <c r="KJK101" s="150"/>
      <c r="KJL101" s="150"/>
      <c r="KJM101" s="150"/>
      <c r="KJN101" s="150"/>
      <c r="KJO101" s="150"/>
      <c r="KJP101" s="150"/>
      <c r="KJQ101" s="150"/>
      <c r="KJR101" s="150"/>
      <c r="KJS101" s="150"/>
      <c r="KJT101" s="150"/>
      <c r="KJU101" s="150"/>
      <c r="KJV101" s="150"/>
      <c r="KJW101" s="150"/>
      <c r="KJX101" s="150"/>
      <c r="KJY101" s="150"/>
      <c r="KJZ101" s="150"/>
      <c r="KKA101" s="150"/>
      <c r="KKB101" s="150"/>
      <c r="KKC101" s="150"/>
      <c r="KKD101" s="150"/>
      <c r="KKE101" s="150"/>
      <c r="KKF101" s="150"/>
      <c r="KKG101" s="150"/>
      <c r="KKH101" s="150"/>
      <c r="KKI101" s="150"/>
      <c r="KKJ101" s="150"/>
      <c r="KKK101" s="150"/>
      <c r="KKL101" s="150"/>
      <c r="KKM101" s="150"/>
      <c r="KKN101" s="150"/>
      <c r="KKO101" s="150"/>
      <c r="KKP101" s="150"/>
      <c r="KKQ101" s="150"/>
      <c r="KKR101" s="150"/>
      <c r="KKS101" s="150"/>
      <c r="KKT101" s="150"/>
      <c r="KKU101" s="150"/>
      <c r="KKV101" s="150"/>
      <c r="KKW101" s="150"/>
      <c r="KKX101" s="150"/>
      <c r="KKY101" s="150"/>
      <c r="KKZ101" s="150"/>
      <c r="KLA101" s="150"/>
      <c r="KLB101" s="150"/>
      <c r="KLC101" s="150"/>
      <c r="KLD101" s="150"/>
      <c r="KLE101" s="150"/>
      <c r="KLF101" s="150"/>
      <c r="KLG101" s="150"/>
      <c r="KLH101" s="150"/>
      <c r="KLI101" s="150"/>
      <c r="KLJ101" s="150"/>
      <c r="KLK101" s="150"/>
      <c r="KLL101" s="150"/>
      <c r="KLM101" s="150"/>
      <c r="KLN101" s="150"/>
      <c r="KLO101" s="150"/>
      <c r="KLP101" s="150"/>
      <c r="KLQ101" s="150"/>
      <c r="KLR101" s="150"/>
      <c r="KLS101" s="150"/>
      <c r="KLT101" s="150"/>
      <c r="KLU101" s="150"/>
      <c r="KLV101" s="150"/>
      <c r="KLW101" s="150"/>
      <c r="KLX101" s="150"/>
      <c r="KLY101" s="150"/>
      <c r="KLZ101" s="150"/>
      <c r="KMA101" s="150"/>
      <c r="KMB101" s="150"/>
      <c r="KMC101" s="150"/>
      <c r="KMD101" s="150"/>
      <c r="KME101" s="150"/>
      <c r="KMF101" s="150"/>
      <c r="KMG101" s="150"/>
      <c r="KMH101" s="150"/>
      <c r="KMI101" s="150"/>
      <c r="KMJ101" s="150"/>
      <c r="KMK101" s="150"/>
      <c r="KML101" s="150"/>
      <c r="KMM101" s="150"/>
      <c r="KMN101" s="150"/>
      <c r="KMO101" s="150"/>
      <c r="KMP101" s="150"/>
      <c r="KMQ101" s="150"/>
      <c r="KMR101" s="150"/>
      <c r="KMS101" s="150"/>
      <c r="KMT101" s="150"/>
      <c r="KMU101" s="150"/>
      <c r="KMV101" s="150"/>
      <c r="KMW101" s="150"/>
      <c r="KMX101" s="150"/>
      <c r="KMY101" s="150"/>
      <c r="KMZ101" s="150"/>
      <c r="KNA101" s="150"/>
      <c r="KNB101" s="150"/>
      <c r="KNC101" s="150"/>
      <c r="KND101" s="150"/>
      <c r="KNE101" s="150"/>
      <c r="KNF101" s="150"/>
      <c r="KNG101" s="150"/>
      <c r="KNH101" s="150"/>
      <c r="KNI101" s="150"/>
      <c r="KNJ101" s="150"/>
      <c r="KNK101" s="150"/>
      <c r="KNL101" s="150"/>
      <c r="KNM101" s="150"/>
      <c r="KNN101" s="150"/>
      <c r="KNO101" s="150"/>
      <c r="KNP101" s="150"/>
      <c r="KNQ101" s="150"/>
      <c r="KNR101" s="150"/>
      <c r="KNS101" s="150"/>
      <c r="KNT101" s="150"/>
      <c r="KNU101" s="150"/>
      <c r="KNV101" s="150"/>
      <c r="KNW101" s="150"/>
      <c r="KNX101" s="150"/>
      <c r="KNY101" s="150"/>
      <c r="KNZ101" s="150"/>
      <c r="KOA101" s="150"/>
      <c r="KOB101" s="150"/>
      <c r="KOC101" s="150"/>
      <c r="KOD101" s="150"/>
      <c r="KOE101" s="150"/>
      <c r="KOF101" s="150"/>
      <c r="KOG101" s="150"/>
      <c r="KOH101" s="150"/>
      <c r="KOI101" s="150"/>
      <c r="KOJ101" s="150"/>
      <c r="KOK101" s="150"/>
      <c r="KOL101" s="150"/>
      <c r="KOM101" s="150"/>
      <c r="KON101" s="150"/>
      <c r="KOO101" s="150"/>
      <c r="KOP101" s="150"/>
      <c r="KOQ101" s="150"/>
      <c r="KOR101" s="150"/>
      <c r="KOS101" s="150"/>
      <c r="KOT101" s="150"/>
      <c r="KOU101" s="150"/>
      <c r="KOV101" s="150"/>
      <c r="KOW101" s="150"/>
      <c r="KOX101" s="150"/>
      <c r="KOY101" s="150"/>
      <c r="KOZ101" s="150"/>
      <c r="KPA101" s="150"/>
      <c r="KPB101" s="150"/>
      <c r="KPC101" s="150"/>
      <c r="KPD101" s="150"/>
      <c r="KPE101" s="150"/>
      <c r="KPF101" s="150"/>
      <c r="KPG101" s="150"/>
      <c r="KPH101" s="150"/>
      <c r="KPI101" s="150"/>
      <c r="KPJ101" s="150"/>
      <c r="KPK101" s="150"/>
      <c r="KPL101" s="150"/>
      <c r="KPM101" s="150"/>
      <c r="KPN101" s="150"/>
      <c r="KPO101" s="150"/>
      <c r="KPP101" s="150"/>
      <c r="KPQ101" s="150"/>
      <c r="KPR101" s="150"/>
      <c r="KPS101" s="150"/>
      <c r="KPT101" s="150"/>
      <c r="KPU101" s="150"/>
      <c r="KPV101" s="150"/>
      <c r="KPW101" s="150"/>
      <c r="KPX101" s="150"/>
      <c r="KPY101" s="150"/>
      <c r="KPZ101" s="150"/>
      <c r="KQA101" s="150"/>
      <c r="KQB101" s="150"/>
      <c r="KQC101" s="150"/>
      <c r="KQD101" s="150"/>
      <c r="KQE101" s="150"/>
      <c r="KQF101" s="150"/>
      <c r="KQG101" s="150"/>
      <c r="KQH101" s="150"/>
      <c r="KQI101" s="150"/>
      <c r="KQJ101" s="150"/>
      <c r="KQK101" s="150"/>
      <c r="KQL101" s="150"/>
      <c r="KQM101" s="150"/>
      <c r="KQN101" s="150"/>
      <c r="KQO101" s="150"/>
      <c r="KQP101" s="150"/>
      <c r="KQQ101" s="150"/>
      <c r="KQR101" s="150"/>
      <c r="KQS101" s="150"/>
      <c r="KQT101" s="150"/>
      <c r="KQU101" s="150"/>
      <c r="KQV101" s="150"/>
      <c r="KQW101" s="150"/>
      <c r="KQX101" s="150"/>
      <c r="KQY101" s="150"/>
      <c r="KQZ101" s="150"/>
      <c r="KRA101" s="150"/>
      <c r="KRB101" s="150"/>
      <c r="KRC101" s="150"/>
      <c r="KRD101" s="150"/>
      <c r="KRE101" s="150"/>
      <c r="KRF101" s="150"/>
      <c r="KRG101" s="150"/>
      <c r="KRH101" s="150"/>
      <c r="KRI101" s="150"/>
      <c r="KRJ101" s="150"/>
      <c r="KRK101" s="150"/>
      <c r="KRL101" s="150"/>
      <c r="KRM101" s="150"/>
      <c r="KRN101" s="150"/>
      <c r="KRO101" s="150"/>
      <c r="KRP101" s="150"/>
      <c r="KRQ101" s="150"/>
      <c r="KRR101" s="150"/>
      <c r="KRS101" s="150"/>
      <c r="KRT101" s="150"/>
      <c r="KRU101" s="150"/>
      <c r="KRV101" s="150"/>
      <c r="KRW101" s="150"/>
      <c r="KRX101" s="150"/>
      <c r="KRY101" s="150"/>
      <c r="KRZ101" s="150"/>
      <c r="KSA101" s="150"/>
      <c r="KSB101" s="150"/>
      <c r="KSC101" s="150"/>
      <c r="KSD101" s="150"/>
      <c r="KSE101" s="150"/>
      <c r="KSF101" s="150"/>
      <c r="KSG101" s="150"/>
      <c r="KSH101" s="150"/>
      <c r="KSI101" s="150"/>
      <c r="KSJ101" s="150"/>
      <c r="KSK101" s="150"/>
      <c r="KSL101" s="150"/>
      <c r="KSM101" s="150"/>
      <c r="KSN101" s="150"/>
      <c r="KSO101" s="150"/>
      <c r="KSP101" s="150"/>
      <c r="KSQ101" s="150"/>
      <c r="KSR101" s="150"/>
      <c r="KSS101" s="150"/>
      <c r="KST101" s="150"/>
      <c r="KSU101" s="150"/>
      <c r="KSV101" s="150"/>
      <c r="KSW101" s="150"/>
      <c r="KSX101" s="150"/>
      <c r="KSY101" s="150"/>
      <c r="KSZ101" s="150"/>
      <c r="KTA101" s="150"/>
      <c r="KTB101" s="150"/>
      <c r="KTC101" s="150"/>
      <c r="KTD101" s="150"/>
      <c r="KTE101" s="150"/>
      <c r="KTF101" s="150"/>
      <c r="KTG101" s="150"/>
      <c r="KTH101" s="150"/>
      <c r="KTI101" s="150"/>
      <c r="KTJ101" s="150"/>
      <c r="KTK101" s="150"/>
      <c r="KTL101" s="150"/>
      <c r="KTM101" s="150"/>
      <c r="KTN101" s="150"/>
      <c r="KTO101" s="150"/>
      <c r="KTP101" s="150"/>
      <c r="KTQ101" s="150"/>
      <c r="KTR101" s="150"/>
      <c r="KTS101" s="150"/>
      <c r="KTT101" s="150"/>
      <c r="KTU101" s="150"/>
      <c r="KTV101" s="150"/>
      <c r="KTW101" s="150"/>
      <c r="KTX101" s="150"/>
      <c r="KTY101" s="150"/>
      <c r="KTZ101" s="150"/>
      <c r="KUA101" s="150"/>
      <c r="KUB101" s="150"/>
      <c r="KUC101" s="150"/>
      <c r="KUD101" s="150"/>
      <c r="KUE101" s="150"/>
      <c r="KUF101" s="150"/>
      <c r="KUG101" s="150"/>
      <c r="KUH101" s="150"/>
      <c r="KUI101" s="150"/>
      <c r="KUJ101" s="150"/>
      <c r="KUK101" s="150"/>
      <c r="KUL101" s="150"/>
      <c r="KUM101" s="150"/>
      <c r="KUN101" s="150"/>
      <c r="KUO101" s="150"/>
      <c r="KUP101" s="150"/>
      <c r="KUQ101" s="150"/>
      <c r="KUR101" s="150"/>
      <c r="KUS101" s="150"/>
      <c r="KUT101" s="150"/>
      <c r="KUU101" s="150"/>
      <c r="KUV101" s="150"/>
      <c r="KUW101" s="150"/>
      <c r="KUX101" s="150"/>
      <c r="KUY101" s="150"/>
      <c r="KUZ101" s="150"/>
      <c r="KVA101" s="150"/>
      <c r="KVB101" s="150"/>
      <c r="KVC101" s="150"/>
      <c r="KVD101" s="150"/>
      <c r="KVE101" s="150"/>
      <c r="KVF101" s="150"/>
      <c r="KVG101" s="150"/>
      <c r="KVH101" s="150"/>
      <c r="KVI101" s="150"/>
      <c r="KVJ101" s="150"/>
      <c r="KVK101" s="150"/>
      <c r="KVL101" s="150"/>
      <c r="KVM101" s="150"/>
      <c r="KVN101" s="150"/>
      <c r="KVO101" s="150"/>
      <c r="KVP101" s="150"/>
      <c r="KVQ101" s="150"/>
      <c r="KVR101" s="150"/>
      <c r="KVS101" s="150"/>
      <c r="KVT101" s="150"/>
      <c r="KVU101" s="150"/>
      <c r="KVV101" s="150"/>
      <c r="KVW101" s="150"/>
      <c r="KVX101" s="150"/>
      <c r="KVY101" s="150"/>
      <c r="KVZ101" s="150"/>
      <c r="KWA101" s="150"/>
      <c r="KWB101" s="150"/>
      <c r="KWC101" s="150"/>
      <c r="KWD101" s="150"/>
      <c r="KWE101" s="150"/>
      <c r="KWF101" s="150"/>
      <c r="KWG101" s="150"/>
      <c r="KWH101" s="150"/>
      <c r="KWI101" s="150"/>
      <c r="KWJ101" s="150"/>
      <c r="KWK101" s="150"/>
      <c r="KWL101" s="150"/>
      <c r="KWM101" s="150"/>
      <c r="KWN101" s="150"/>
      <c r="KWO101" s="150"/>
      <c r="KWP101" s="150"/>
      <c r="KWQ101" s="150"/>
      <c r="KWR101" s="150"/>
      <c r="KWS101" s="150"/>
      <c r="KWT101" s="150"/>
      <c r="KWU101" s="150"/>
      <c r="KWV101" s="150"/>
      <c r="KWW101" s="150"/>
      <c r="KWX101" s="150"/>
      <c r="KWY101" s="150"/>
      <c r="KWZ101" s="150"/>
      <c r="KXA101" s="150"/>
      <c r="KXB101" s="150"/>
      <c r="KXC101" s="150"/>
      <c r="KXD101" s="150"/>
      <c r="KXE101" s="150"/>
      <c r="KXF101" s="150"/>
      <c r="KXG101" s="150"/>
      <c r="KXH101" s="150"/>
      <c r="KXI101" s="150"/>
      <c r="KXJ101" s="150"/>
      <c r="KXK101" s="150"/>
      <c r="KXL101" s="150"/>
      <c r="KXM101" s="150"/>
      <c r="KXN101" s="150"/>
      <c r="KXO101" s="150"/>
      <c r="KXP101" s="150"/>
      <c r="KXQ101" s="150"/>
      <c r="KXR101" s="150"/>
      <c r="KXS101" s="150"/>
      <c r="KXT101" s="150"/>
      <c r="KXU101" s="150"/>
      <c r="KXV101" s="150"/>
      <c r="KXW101" s="150"/>
      <c r="KXX101" s="150"/>
      <c r="KXY101" s="150"/>
      <c r="KXZ101" s="150"/>
      <c r="KYA101" s="150"/>
      <c r="KYB101" s="150"/>
      <c r="KYC101" s="150"/>
      <c r="KYD101" s="150"/>
      <c r="KYE101" s="150"/>
      <c r="KYF101" s="150"/>
      <c r="KYG101" s="150"/>
      <c r="KYH101" s="150"/>
      <c r="KYI101" s="150"/>
      <c r="KYJ101" s="150"/>
      <c r="KYK101" s="150"/>
      <c r="KYL101" s="150"/>
      <c r="KYM101" s="150"/>
      <c r="KYN101" s="150"/>
      <c r="KYO101" s="150"/>
      <c r="KYP101" s="150"/>
      <c r="KYQ101" s="150"/>
      <c r="KYR101" s="150"/>
      <c r="KYS101" s="150"/>
      <c r="KYT101" s="150"/>
      <c r="KYU101" s="150"/>
      <c r="KYV101" s="150"/>
      <c r="KYW101" s="150"/>
      <c r="KYX101" s="150"/>
      <c r="KYY101" s="150"/>
      <c r="KYZ101" s="150"/>
      <c r="KZA101" s="150"/>
      <c r="KZB101" s="150"/>
      <c r="KZC101" s="150"/>
      <c r="KZD101" s="150"/>
      <c r="KZE101" s="150"/>
      <c r="KZF101" s="150"/>
      <c r="KZG101" s="150"/>
      <c r="KZH101" s="150"/>
      <c r="KZI101" s="150"/>
      <c r="KZJ101" s="150"/>
      <c r="KZK101" s="150"/>
      <c r="KZL101" s="150"/>
      <c r="KZM101" s="150"/>
      <c r="KZN101" s="150"/>
      <c r="KZO101" s="150"/>
      <c r="KZP101" s="150"/>
      <c r="KZQ101" s="150"/>
      <c r="KZR101" s="150"/>
      <c r="KZS101" s="150"/>
      <c r="KZT101" s="150"/>
      <c r="KZU101" s="150"/>
      <c r="KZV101" s="150"/>
      <c r="KZW101" s="150"/>
      <c r="KZX101" s="150"/>
      <c r="KZY101" s="150"/>
      <c r="KZZ101" s="150"/>
      <c r="LAA101" s="150"/>
      <c r="LAB101" s="150"/>
      <c r="LAC101" s="150"/>
      <c r="LAD101" s="150"/>
      <c r="LAE101" s="150"/>
      <c r="LAF101" s="150"/>
      <c r="LAG101" s="150"/>
      <c r="LAH101" s="150"/>
      <c r="LAI101" s="150"/>
      <c r="LAJ101" s="150"/>
      <c r="LAK101" s="150"/>
      <c r="LAL101" s="150"/>
      <c r="LAM101" s="150"/>
      <c r="LAN101" s="150"/>
      <c r="LAO101" s="150"/>
      <c r="LAP101" s="150"/>
      <c r="LAQ101" s="150"/>
      <c r="LAR101" s="150"/>
      <c r="LAS101" s="150"/>
      <c r="LAT101" s="150"/>
      <c r="LAU101" s="150"/>
      <c r="LAV101" s="150"/>
      <c r="LAW101" s="150"/>
      <c r="LAX101" s="150"/>
      <c r="LAY101" s="150"/>
      <c r="LAZ101" s="150"/>
      <c r="LBA101" s="150"/>
      <c r="LBB101" s="150"/>
      <c r="LBC101" s="150"/>
      <c r="LBD101" s="150"/>
      <c r="LBE101" s="150"/>
      <c r="LBF101" s="150"/>
      <c r="LBG101" s="150"/>
      <c r="LBH101" s="150"/>
      <c r="LBI101" s="150"/>
      <c r="LBJ101" s="150"/>
      <c r="LBK101" s="150"/>
      <c r="LBL101" s="150"/>
      <c r="LBM101" s="150"/>
      <c r="LBN101" s="150"/>
      <c r="LBO101" s="150"/>
      <c r="LBP101" s="150"/>
      <c r="LBQ101" s="150"/>
      <c r="LBR101" s="150"/>
      <c r="LBS101" s="150"/>
      <c r="LBT101" s="150"/>
      <c r="LBU101" s="150"/>
      <c r="LBV101" s="150"/>
      <c r="LBW101" s="150"/>
      <c r="LBX101" s="150"/>
      <c r="LBY101" s="150"/>
      <c r="LBZ101" s="150"/>
      <c r="LCA101" s="150"/>
      <c r="LCB101" s="150"/>
      <c r="LCC101" s="150"/>
      <c r="LCD101" s="150"/>
      <c r="LCE101" s="150"/>
      <c r="LCF101" s="150"/>
      <c r="LCG101" s="150"/>
      <c r="LCH101" s="150"/>
      <c r="LCI101" s="150"/>
      <c r="LCJ101" s="150"/>
      <c r="LCK101" s="150"/>
      <c r="LCL101" s="150"/>
      <c r="LCM101" s="150"/>
      <c r="LCN101" s="150"/>
      <c r="LCO101" s="150"/>
      <c r="LCP101" s="150"/>
      <c r="LCQ101" s="150"/>
      <c r="LCR101" s="150"/>
      <c r="LCS101" s="150"/>
      <c r="LCT101" s="150"/>
      <c r="LCU101" s="150"/>
      <c r="LCV101" s="150"/>
      <c r="LCW101" s="150"/>
      <c r="LCX101" s="150"/>
      <c r="LCY101" s="150"/>
      <c r="LCZ101" s="150"/>
      <c r="LDA101" s="150"/>
      <c r="LDB101" s="150"/>
      <c r="LDC101" s="150"/>
      <c r="LDD101" s="150"/>
      <c r="LDE101" s="150"/>
      <c r="LDF101" s="150"/>
      <c r="LDG101" s="150"/>
      <c r="LDH101" s="150"/>
      <c r="LDI101" s="150"/>
      <c r="LDJ101" s="150"/>
      <c r="LDK101" s="150"/>
      <c r="LDL101" s="150"/>
      <c r="LDM101" s="150"/>
      <c r="LDN101" s="150"/>
      <c r="LDO101" s="150"/>
      <c r="LDP101" s="150"/>
      <c r="LDQ101" s="150"/>
      <c r="LDR101" s="150"/>
      <c r="LDS101" s="150"/>
      <c r="LDT101" s="150"/>
      <c r="LDU101" s="150"/>
      <c r="LDV101" s="150"/>
      <c r="LDW101" s="150"/>
      <c r="LDX101" s="150"/>
      <c r="LDY101" s="150"/>
      <c r="LDZ101" s="150"/>
      <c r="LEA101" s="150"/>
      <c r="LEB101" s="150"/>
      <c r="LEC101" s="150"/>
      <c r="LED101" s="150"/>
      <c r="LEE101" s="150"/>
      <c r="LEF101" s="150"/>
      <c r="LEG101" s="150"/>
      <c r="LEH101" s="150"/>
      <c r="LEI101" s="150"/>
      <c r="LEJ101" s="150"/>
      <c r="LEK101" s="150"/>
      <c r="LEL101" s="150"/>
      <c r="LEM101" s="150"/>
      <c r="LEN101" s="150"/>
      <c r="LEO101" s="150"/>
      <c r="LEP101" s="150"/>
      <c r="LEQ101" s="150"/>
      <c r="LER101" s="150"/>
      <c r="LES101" s="150"/>
      <c r="LET101" s="150"/>
      <c r="LEU101" s="150"/>
      <c r="LEV101" s="150"/>
      <c r="LEW101" s="150"/>
      <c r="LEX101" s="150"/>
      <c r="LEY101" s="150"/>
      <c r="LEZ101" s="150"/>
      <c r="LFA101" s="150"/>
      <c r="LFB101" s="150"/>
      <c r="LFC101" s="150"/>
      <c r="LFD101" s="150"/>
      <c r="LFE101" s="150"/>
      <c r="LFF101" s="150"/>
      <c r="LFG101" s="150"/>
      <c r="LFH101" s="150"/>
      <c r="LFI101" s="150"/>
      <c r="LFJ101" s="150"/>
      <c r="LFK101" s="150"/>
      <c r="LFL101" s="150"/>
      <c r="LFM101" s="150"/>
      <c r="LFN101" s="150"/>
      <c r="LFO101" s="150"/>
      <c r="LFP101" s="150"/>
      <c r="LFQ101" s="150"/>
      <c r="LFR101" s="150"/>
      <c r="LFS101" s="150"/>
      <c r="LFT101" s="150"/>
      <c r="LFU101" s="150"/>
      <c r="LFV101" s="150"/>
      <c r="LFW101" s="150"/>
      <c r="LFX101" s="150"/>
      <c r="LFY101" s="150"/>
      <c r="LFZ101" s="150"/>
      <c r="LGA101" s="150"/>
      <c r="LGB101" s="150"/>
      <c r="LGC101" s="150"/>
      <c r="LGD101" s="150"/>
      <c r="LGE101" s="150"/>
      <c r="LGF101" s="150"/>
      <c r="LGG101" s="150"/>
      <c r="LGH101" s="150"/>
      <c r="LGI101" s="150"/>
      <c r="LGJ101" s="150"/>
      <c r="LGK101" s="150"/>
      <c r="LGL101" s="150"/>
      <c r="LGM101" s="150"/>
      <c r="LGN101" s="150"/>
      <c r="LGO101" s="150"/>
      <c r="LGP101" s="150"/>
      <c r="LGQ101" s="150"/>
      <c r="LGR101" s="150"/>
      <c r="LGS101" s="150"/>
      <c r="LGT101" s="150"/>
      <c r="LGU101" s="150"/>
      <c r="LGV101" s="150"/>
      <c r="LGW101" s="150"/>
      <c r="LGX101" s="150"/>
      <c r="LGY101" s="150"/>
      <c r="LGZ101" s="150"/>
      <c r="LHA101" s="150"/>
      <c r="LHB101" s="150"/>
      <c r="LHC101" s="150"/>
      <c r="LHD101" s="150"/>
      <c r="LHE101" s="150"/>
      <c r="LHF101" s="150"/>
      <c r="LHG101" s="150"/>
      <c r="LHH101" s="150"/>
      <c r="LHI101" s="150"/>
      <c r="LHJ101" s="150"/>
      <c r="LHK101" s="150"/>
      <c r="LHL101" s="150"/>
      <c r="LHM101" s="150"/>
      <c r="LHN101" s="150"/>
      <c r="LHO101" s="150"/>
      <c r="LHP101" s="150"/>
      <c r="LHQ101" s="150"/>
      <c r="LHR101" s="150"/>
      <c r="LHS101" s="150"/>
      <c r="LHT101" s="150"/>
      <c r="LHU101" s="150"/>
      <c r="LHV101" s="150"/>
      <c r="LHW101" s="150"/>
      <c r="LHX101" s="150"/>
      <c r="LHY101" s="150"/>
      <c r="LHZ101" s="150"/>
      <c r="LIA101" s="150"/>
      <c r="LIB101" s="150"/>
      <c r="LIC101" s="150"/>
      <c r="LID101" s="150"/>
      <c r="LIE101" s="150"/>
      <c r="LIF101" s="150"/>
      <c r="LIG101" s="150"/>
      <c r="LIH101" s="150"/>
      <c r="LII101" s="150"/>
      <c r="LIJ101" s="150"/>
      <c r="LIK101" s="150"/>
      <c r="LIL101" s="150"/>
      <c r="LIM101" s="150"/>
      <c r="LIN101" s="150"/>
      <c r="LIO101" s="150"/>
      <c r="LIP101" s="150"/>
      <c r="LIQ101" s="150"/>
      <c r="LIR101" s="150"/>
      <c r="LIS101" s="150"/>
      <c r="LIT101" s="150"/>
      <c r="LIU101" s="150"/>
      <c r="LIV101" s="150"/>
      <c r="LIW101" s="150"/>
      <c r="LIX101" s="150"/>
      <c r="LIY101" s="150"/>
      <c r="LIZ101" s="150"/>
      <c r="LJA101" s="150"/>
      <c r="LJB101" s="150"/>
      <c r="LJC101" s="150"/>
      <c r="LJD101" s="150"/>
      <c r="LJE101" s="150"/>
      <c r="LJF101" s="150"/>
      <c r="LJG101" s="150"/>
      <c r="LJH101" s="150"/>
      <c r="LJI101" s="150"/>
      <c r="LJJ101" s="150"/>
      <c r="LJK101" s="150"/>
      <c r="LJL101" s="150"/>
      <c r="LJM101" s="150"/>
      <c r="LJN101" s="150"/>
      <c r="LJO101" s="150"/>
      <c r="LJP101" s="150"/>
      <c r="LJQ101" s="150"/>
      <c r="LJR101" s="150"/>
      <c r="LJS101" s="150"/>
      <c r="LJT101" s="150"/>
      <c r="LJU101" s="150"/>
      <c r="LJV101" s="150"/>
      <c r="LJW101" s="150"/>
      <c r="LJX101" s="150"/>
      <c r="LJY101" s="150"/>
      <c r="LJZ101" s="150"/>
      <c r="LKA101" s="150"/>
      <c r="LKB101" s="150"/>
      <c r="LKC101" s="150"/>
      <c r="LKD101" s="150"/>
      <c r="LKE101" s="150"/>
      <c r="LKF101" s="150"/>
      <c r="LKG101" s="150"/>
      <c r="LKH101" s="150"/>
      <c r="LKI101" s="150"/>
      <c r="LKJ101" s="150"/>
      <c r="LKK101" s="150"/>
      <c r="LKL101" s="150"/>
      <c r="LKM101" s="150"/>
      <c r="LKN101" s="150"/>
      <c r="LKO101" s="150"/>
      <c r="LKP101" s="150"/>
      <c r="LKQ101" s="150"/>
      <c r="LKR101" s="150"/>
      <c r="LKS101" s="150"/>
      <c r="LKT101" s="150"/>
      <c r="LKU101" s="150"/>
      <c r="LKV101" s="150"/>
      <c r="LKW101" s="150"/>
      <c r="LKX101" s="150"/>
      <c r="LKY101" s="150"/>
      <c r="LKZ101" s="150"/>
      <c r="LLA101" s="150"/>
      <c r="LLB101" s="150"/>
      <c r="LLC101" s="150"/>
      <c r="LLD101" s="150"/>
      <c r="LLE101" s="150"/>
      <c r="LLF101" s="150"/>
      <c r="LLG101" s="150"/>
      <c r="LLH101" s="150"/>
      <c r="LLI101" s="150"/>
      <c r="LLJ101" s="150"/>
      <c r="LLK101" s="150"/>
      <c r="LLL101" s="150"/>
      <c r="LLM101" s="150"/>
      <c r="LLN101" s="150"/>
      <c r="LLO101" s="150"/>
      <c r="LLP101" s="150"/>
      <c r="LLQ101" s="150"/>
      <c r="LLR101" s="150"/>
      <c r="LLS101" s="150"/>
      <c r="LLT101" s="150"/>
      <c r="LLU101" s="150"/>
      <c r="LLV101" s="150"/>
      <c r="LLW101" s="150"/>
      <c r="LLX101" s="150"/>
      <c r="LLY101" s="150"/>
      <c r="LLZ101" s="150"/>
      <c r="LMA101" s="150"/>
      <c r="LMB101" s="150"/>
      <c r="LMC101" s="150"/>
      <c r="LMD101" s="150"/>
      <c r="LME101" s="150"/>
      <c r="LMF101" s="150"/>
      <c r="LMG101" s="150"/>
      <c r="LMH101" s="150"/>
      <c r="LMI101" s="150"/>
      <c r="LMJ101" s="150"/>
      <c r="LMK101" s="150"/>
      <c r="LML101" s="150"/>
      <c r="LMM101" s="150"/>
      <c r="LMN101" s="150"/>
      <c r="LMO101" s="150"/>
      <c r="LMP101" s="150"/>
      <c r="LMQ101" s="150"/>
      <c r="LMR101" s="150"/>
      <c r="LMS101" s="150"/>
      <c r="LMT101" s="150"/>
      <c r="LMU101" s="150"/>
      <c r="LMV101" s="150"/>
      <c r="LMW101" s="150"/>
      <c r="LMX101" s="150"/>
      <c r="LMY101" s="150"/>
      <c r="LMZ101" s="150"/>
      <c r="LNA101" s="150"/>
      <c r="LNB101" s="150"/>
      <c r="LNC101" s="150"/>
      <c r="LND101" s="150"/>
      <c r="LNE101" s="150"/>
      <c r="LNF101" s="150"/>
      <c r="LNG101" s="150"/>
      <c r="LNH101" s="150"/>
      <c r="LNI101" s="150"/>
      <c r="LNJ101" s="150"/>
      <c r="LNK101" s="150"/>
      <c r="LNL101" s="150"/>
      <c r="LNM101" s="150"/>
      <c r="LNN101" s="150"/>
      <c r="LNO101" s="150"/>
      <c r="LNP101" s="150"/>
      <c r="LNQ101" s="150"/>
      <c r="LNR101" s="150"/>
      <c r="LNS101" s="150"/>
      <c r="LNT101" s="150"/>
      <c r="LNU101" s="150"/>
      <c r="LNV101" s="150"/>
      <c r="LNW101" s="150"/>
      <c r="LNX101" s="150"/>
      <c r="LNY101" s="150"/>
      <c r="LNZ101" s="150"/>
      <c r="LOA101" s="150"/>
      <c r="LOB101" s="150"/>
      <c r="LOC101" s="150"/>
      <c r="LOD101" s="150"/>
      <c r="LOE101" s="150"/>
      <c r="LOF101" s="150"/>
      <c r="LOG101" s="150"/>
      <c r="LOH101" s="150"/>
      <c r="LOI101" s="150"/>
      <c r="LOJ101" s="150"/>
      <c r="LOK101" s="150"/>
      <c r="LOL101" s="150"/>
      <c r="LOM101" s="150"/>
      <c r="LON101" s="150"/>
      <c r="LOO101" s="150"/>
      <c r="LOP101" s="150"/>
      <c r="LOQ101" s="150"/>
      <c r="LOR101" s="150"/>
      <c r="LOS101" s="150"/>
      <c r="LOT101" s="150"/>
      <c r="LOU101" s="150"/>
      <c r="LOV101" s="150"/>
      <c r="LOW101" s="150"/>
      <c r="LOX101" s="150"/>
      <c r="LOY101" s="150"/>
      <c r="LOZ101" s="150"/>
      <c r="LPA101" s="150"/>
      <c r="LPB101" s="150"/>
      <c r="LPC101" s="150"/>
      <c r="LPD101" s="150"/>
      <c r="LPE101" s="150"/>
      <c r="LPF101" s="150"/>
      <c r="LPG101" s="150"/>
      <c r="LPH101" s="150"/>
      <c r="LPI101" s="150"/>
      <c r="LPJ101" s="150"/>
      <c r="LPK101" s="150"/>
      <c r="LPL101" s="150"/>
      <c r="LPM101" s="150"/>
      <c r="LPN101" s="150"/>
      <c r="LPO101" s="150"/>
      <c r="LPP101" s="150"/>
      <c r="LPQ101" s="150"/>
      <c r="LPR101" s="150"/>
      <c r="LPS101" s="150"/>
      <c r="LPT101" s="150"/>
      <c r="LPU101" s="150"/>
      <c r="LPV101" s="150"/>
      <c r="LPW101" s="150"/>
      <c r="LPX101" s="150"/>
      <c r="LPY101" s="150"/>
      <c r="LPZ101" s="150"/>
      <c r="LQA101" s="150"/>
      <c r="LQB101" s="150"/>
      <c r="LQC101" s="150"/>
      <c r="LQD101" s="150"/>
      <c r="LQE101" s="150"/>
      <c r="LQF101" s="150"/>
      <c r="LQG101" s="150"/>
      <c r="LQH101" s="150"/>
      <c r="LQI101" s="150"/>
      <c r="LQJ101" s="150"/>
      <c r="LQK101" s="150"/>
      <c r="LQL101" s="150"/>
      <c r="LQM101" s="150"/>
      <c r="LQN101" s="150"/>
      <c r="LQO101" s="150"/>
      <c r="LQP101" s="150"/>
      <c r="LQQ101" s="150"/>
      <c r="LQR101" s="150"/>
      <c r="LQS101" s="150"/>
      <c r="LQT101" s="150"/>
      <c r="LQU101" s="150"/>
      <c r="LQV101" s="150"/>
      <c r="LQW101" s="150"/>
      <c r="LQX101" s="150"/>
      <c r="LQY101" s="150"/>
      <c r="LQZ101" s="150"/>
      <c r="LRA101" s="150"/>
      <c r="LRB101" s="150"/>
      <c r="LRC101" s="150"/>
      <c r="LRD101" s="150"/>
      <c r="LRE101" s="150"/>
      <c r="LRF101" s="150"/>
      <c r="LRG101" s="150"/>
      <c r="LRH101" s="150"/>
      <c r="LRI101" s="150"/>
      <c r="LRJ101" s="150"/>
      <c r="LRK101" s="150"/>
      <c r="LRL101" s="150"/>
      <c r="LRM101" s="150"/>
      <c r="LRN101" s="150"/>
      <c r="LRO101" s="150"/>
      <c r="LRP101" s="150"/>
      <c r="LRQ101" s="150"/>
      <c r="LRR101" s="150"/>
      <c r="LRS101" s="150"/>
      <c r="LRT101" s="150"/>
      <c r="LRU101" s="150"/>
      <c r="LRV101" s="150"/>
      <c r="LRW101" s="150"/>
      <c r="LRX101" s="150"/>
      <c r="LRY101" s="150"/>
      <c r="LRZ101" s="150"/>
      <c r="LSA101" s="150"/>
      <c r="LSB101" s="150"/>
      <c r="LSC101" s="150"/>
      <c r="LSD101" s="150"/>
      <c r="LSE101" s="150"/>
      <c r="LSF101" s="150"/>
      <c r="LSG101" s="150"/>
      <c r="LSH101" s="150"/>
      <c r="LSI101" s="150"/>
      <c r="LSJ101" s="150"/>
      <c r="LSK101" s="150"/>
      <c r="LSL101" s="150"/>
      <c r="LSM101" s="150"/>
      <c r="LSN101" s="150"/>
      <c r="LSO101" s="150"/>
      <c r="LSP101" s="150"/>
      <c r="LSQ101" s="150"/>
      <c r="LSR101" s="150"/>
      <c r="LSS101" s="150"/>
      <c r="LST101" s="150"/>
      <c r="LSU101" s="150"/>
      <c r="LSV101" s="150"/>
      <c r="LSW101" s="150"/>
      <c r="LSX101" s="150"/>
      <c r="LSY101" s="150"/>
      <c r="LSZ101" s="150"/>
      <c r="LTA101" s="150"/>
      <c r="LTB101" s="150"/>
      <c r="LTC101" s="150"/>
      <c r="LTD101" s="150"/>
      <c r="LTE101" s="150"/>
      <c r="LTF101" s="150"/>
      <c r="LTG101" s="150"/>
      <c r="LTH101" s="150"/>
      <c r="LTI101" s="150"/>
      <c r="LTJ101" s="150"/>
      <c r="LTK101" s="150"/>
      <c r="LTL101" s="150"/>
      <c r="LTM101" s="150"/>
      <c r="LTN101" s="150"/>
      <c r="LTO101" s="150"/>
      <c r="LTP101" s="150"/>
      <c r="LTQ101" s="150"/>
      <c r="LTR101" s="150"/>
      <c r="LTS101" s="150"/>
      <c r="LTT101" s="150"/>
      <c r="LTU101" s="150"/>
      <c r="LTV101" s="150"/>
      <c r="LTW101" s="150"/>
      <c r="LTX101" s="150"/>
      <c r="LTY101" s="150"/>
      <c r="LTZ101" s="150"/>
      <c r="LUA101" s="150"/>
      <c r="LUB101" s="150"/>
      <c r="LUC101" s="150"/>
      <c r="LUD101" s="150"/>
      <c r="LUE101" s="150"/>
      <c r="LUF101" s="150"/>
      <c r="LUG101" s="150"/>
      <c r="LUH101" s="150"/>
      <c r="LUI101" s="150"/>
      <c r="LUJ101" s="150"/>
      <c r="LUK101" s="150"/>
      <c r="LUL101" s="150"/>
      <c r="LUM101" s="150"/>
      <c r="LUN101" s="150"/>
      <c r="LUO101" s="150"/>
      <c r="LUP101" s="150"/>
      <c r="LUQ101" s="150"/>
      <c r="LUR101" s="150"/>
      <c r="LUS101" s="150"/>
      <c r="LUT101" s="150"/>
      <c r="LUU101" s="150"/>
      <c r="LUV101" s="150"/>
      <c r="LUW101" s="150"/>
      <c r="LUX101" s="150"/>
      <c r="LUY101" s="150"/>
      <c r="LUZ101" s="150"/>
      <c r="LVA101" s="150"/>
      <c r="LVB101" s="150"/>
      <c r="LVC101" s="150"/>
      <c r="LVD101" s="150"/>
      <c r="LVE101" s="150"/>
      <c r="LVF101" s="150"/>
      <c r="LVG101" s="150"/>
      <c r="LVH101" s="150"/>
      <c r="LVI101" s="150"/>
      <c r="LVJ101" s="150"/>
      <c r="LVK101" s="150"/>
      <c r="LVL101" s="150"/>
      <c r="LVM101" s="150"/>
      <c r="LVN101" s="150"/>
      <c r="LVO101" s="150"/>
      <c r="LVP101" s="150"/>
      <c r="LVQ101" s="150"/>
      <c r="LVR101" s="150"/>
      <c r="LVS101" s="150"/>
      <c r="LVT101" s="150"/>
      <c r="LVU101" s="150"/>
      <c r="LVV101" s="150"/>
      <c r="LVW101" s="150"/>
      <c r="LVX101" s="150"/>
      <c r="LVY101" s="150"/>
      <c r="LVZ101" s="150"/>
      <c r="LWA101" s="150"/>
      <c r="LWB101" s="150"/>
      <c r="LWC101" s="150"/>
      <c r="LWD101" s="150"/>
      <c r="LWE101" s="150"/>
      <c r="LWF101" s="150"/>
      <c r="LWG101" s="150"/>
      <c r="LWH101" s="150"/>
      <c r="LWI101" s="150"/>
      <c r="LWJ101" s="150"/>
      <c r="LWK101" s="150"/>
      <c r="LWL101" s="150"/>
      <c r="LWM101" s="150"/>
      <c r="LWN101" s="150"/>
      <c r="LWO101" s="150"/>
      <c r="LWP101" s="150"/>
      <c r="LWQ101" s="150"/>
      <c r="LWR101" s="150"/>
      <c r="LWS101" s="150"/>
      <c r="LWT101" s="150"/>
      <c r="LWU101" s="150"/>
      <c r="LWV101" s="150"/>
      <c r="LWW101" s="150"/>
      <c r="LWX101" s="150"/>
      <c r="LWY101" s="150"/>
      <c r="LWZ101" s="150"/>
      <c r="LXA101" s="150"/>
      <c r="LXB101" s="150"/>
      <c r="LXC101" s="150"/>
      <c r="LXD101" s="150"/>
      <c r="LXE101" s="150"/>
      <c r="LXF101" s="150"/>
      <c r="LXG101" s="150"/>
      <c r="LXH101" s="150"/>
      <c r="LXI101" s="150"/>
      <c r="LXJ101" s="150"/>
      <c r="LXK101" s="150"/>
      <c r="LXL101" s="150"/>
      <c r="LXM101" s="150"/>
      <c r="LXN101" s="150"/>
      <c r="LXO101" s="150"/>
      <c r="LXP101" s="150"/>
      <c r="LXQ101" s="150"/>
      <c r="LXR101" s="150"/>
      <c r="LXS101" s="150"/>
      <c r="LXT101" s="150"/>
      <c r="LXU101" s="150"/>
      <c r="LXV101" s="150"/>
      <c r="LXW101" s="150"/>
      <c r="LXX101" s="150"/>
      <c r="LXY101" s="150"/>
      <c r="LXZ101" s="150"/>
      <c r="LYA101" s="150"/>
      <c r="LYB101" s="150"/>
      <c r="LYC101" s="150"/>
      <c r="LYD101" s="150"/>
      <c r="LYE101" s="150"/>
      <c r="LYF101" s="150"/>
      <c r="LYG101" s="150"/>
      <c r="LYH101" s="150"/>
      <c r="LYI101" s="150"/>
      <c r="LYJ101" s="150"/>
      <c r="LYK101" s="150"/>
      <c r="LYL101" s="150"/>
      <c r="LYM101" s="150"/>
      <c r="LYN101" s="150"/>
      <c r="LYO101" s="150"/>
      <c r="LYP101" s="150"/>
      <c r="LYQ101" s="150"/>
      <c r="LYR101" s="150"/>
      <c r="LYS101" s="150"/>
      <c r="LYT101" s="150"/>
      <c r="LYU101" s="150"/>
      <c r="LYV101" s="150"/>
      <c r="LYW101" s="150"/>
      <c r="LYX101" s="150"/>
      <c r="LYY101" s="150"/>
      <c r="LYZ101" s="150"/>
      <c r="LZA101" s="150"/>
      <c r="LZB101" s="150"/>
      <c r="LZC101" s="150"/>
      <c r="LZD101" s="150"/>
      <c r="LZE101" s="150"/>
      <c r="LZF101" s="150"/>
      <c r="LZG101" s="150"/>
      <c r="LZH101" s="150"/>
      <c r="LZI101" s="150"/>
      <c r="LZJ101" s="150"/>
      <c r="LZK101" s="150"/>
      <c r="LZL101" s="150"/>
      <c r="LZM101" s="150"/>
      <c r="LZN101" s="150"/>
      <c r="LZO101" s="150"/>
      <c r="LZP101" s="150"/>
      <c r="LZQ101" s="150"/>
      <c r="LZR101" s="150"/>
      <c r="LZS101" s="150"/>
      <c r="LZT101" s="150"/>
      <c r="LZU101" s="150"/>
      <c r="LZV101" s="150"/>
      <c r="LZW101" s="150"/>
      <c r="LZX101" s="150"/>
      <c r="LZY101" s="150"/>
      <c r="LZZ101" s="150"/>
      <c r="MAA101" s="150"/>
      <c r="MAB101" s="150"/>
      <c r="MAC101" s="150"/>
      <c r="MAD101" s="150"/>
      <c r="MAE101" s="150"/>
      <c r="MAF101" s="150"/>
      <c r="MAG101" s="150"/>
      <c r="MAH101" s="150"/>
      <c r="MAI101" s="150"/>
      <c r="MAJ101" s="150"/>
      <c r="MAK101" s="150"/>
      <c r="MAL101" s="150"/>
      <c r="MAM101" s="150"/>
      <c r="MAN101" s="150"/>
      <c r="MAO101" s="150"/>
      <c r="MAP101" s="150"/>
      <c r="MAQ101" s="150"/>
      <c r="MAR101" s="150"/>
      <c r="MAS101" s="150"/>
      <c r="MAT101" s="150"/>
      <c r="MAU101" s="150"/>
      <c r="MAV101" s="150"/>
      <c r="MAW101" s="150"/>
      <c r="MAX101" s="150"/>
      <c r="MAY101" s="150"/>
      <c r="MAZ101" s="150"/>
      <c r="MBA101" s="150"/>
      <c r="MBB101" s="150"/>
      <c r="MBC101" s="150"/>
      <c r="MBD101" s="150"/>
      <c r="MBE101" s="150"/>
      <c r="MBF101" s="150"/>
      <c r="MBG101" s="150"/>
      <c r="MBH101" s="150"/>
      <c r="MBI101" s="150"/>
      <c r="MBJ101" s="150"/>
      <c r="MBK101" s="150"/>
      <c r="MBL101" s="150"/>
      <c r="MBM101" s="150"/>
      <c r="MBN101" s="150"/>
      <c r="MBO101" s="150"/>
      <c r="MBP101" s="150"/>
      <c r="MBQ101" s="150"/>
      <c r="MBR101" s="150"/>
      <c r="MBS101" s="150"/>
      <c r="MBT101" s="150"/>
      <c r="MBU101" s="150"/>
      <c r="MBV101" s="150"/>
      <c r="MBW101" s="150"/>
      <c r="MBX101" s="150"/>
      <c r="MBY101" s="150"/>
      <c r="MBZ101" s="150"/>
      <c r="MCA101" s="150"/>
      <c r="MCB101" s="150"/>
      <c r="MCC101" s="150"/>
      <c r="MCD101" s="150"/>
      <c r="MCE101" s="150"/>
      <c r="MCF101" s="150"/>
      <c r="MCG101" s="150"/>
      <c r="MCH101" s="150"/>
      <c r="MCI101" s="150"/>
      <c r="MCJ101" s="150"/>
      <c r="MCK101" s="150"/>
      <c r="MCL101" s="150"/>
      <c r="MCM101" s="150"/>
      <c r="MCN101" s="150"/>
      <c r="MCO101" s="150"/>
      <c r="MCP101" s="150"/>
      <c r="MCQ101" s="150"/>
      <c r="MCR101" s="150"/>
      <c r="MCS101" s="150"/>
      <c r="MCT101" s="150"/>
      <c r="MCU101" s="150"/>
      <c r="MCV101" s="150"/>
      <c r="MCW101" s="150"/>
      <c r="MCX101" s="150"/>
      <c r="MCY101" s="150"/>
      <c r="MCZ101" s="150"/>
      <c r="MDA101" s="150"/>
      <c r="MDB101" s="150"/>
      <c r="MDC101" s="150"/>
      <c r="MDD101" s="150"/>
      <c r="MDE101" s="150"/>
      <c r="MDF101" s="150"/>
      <c r="MDG101" s="150"/>
      <c r="MDH101" s="150"/>
      <c r="MDI101" s="150"/>
      <c r="MDJ101" s="150"/>
      <c r="MDK101" s="150"/>
      <c r="MDL101" s="150"/>
      <c r="MDM101" s="150"/>
      <c r="MDN101" s="150"/>
      <c r="MDO101" s="150"/>
      <c r="MDP101" s="150"/>
      <c r="MDQ101" s="150"/>
      <c r="MDR101" s="150"/>
      <c r="MDS101" s="150"/>
      <c r="MDT101" s="150"/>
      <c r="MDU101" s="150"/>
      <c r="MDV101" s="150"/>
      <c r="MDW101" s="150"/>
      <c r="MDX101" s="150"/>
      <c r="MDY101" s="150"/>
      <c r="MDZ101" s="150"/>
      <c r="MEA101" s="150"/>
      <c r="MEB101" s="150"/>
      <c r="MEC101" s="150"/>
      <c r="MED101" s="150"/>
      <c r="MEE101" s="150"/>
      <c r="MEF101" s="150"/>
      <c r="MEG101" s="150"/>
      <c r="MEH101" s="150"/>
      <c r="MEI101" s="150"/>
      <c r="MEJ101" s="150"/>
      <c r="MEK101" s="150"/>
      <c r="MEL101" s="150"/>
      <c r="MEM101" s="150"/>
      <c r="MEN101" s="150"/>
      <c r="MEO101" s="150"/>
      <c r="MEP101" s="150"/>
      <c r="MEQ101" s="150"/>
      <c r="MER101" s="150"/>
      <c r="MES101" s="150"/>
      <c r="MET101" s="150"/>
      <c r="MEU101" s="150"/>
      <c r="MEV101" s="150"/>
      <c r="MEW101" s="150"/>
      <c r="MEX101" s="150"/>
      <c r="MEY101" s="150"/>
      <c r="MEZ101" s="150"/>
      <c r="MFA101" s="150"/>
      <c r="MFB101" s="150"/>
      <c r="MFC101" s="150"/>
      <c r="MFD101" s="150"/>
      <c r="MFE101" s="150"/>
      <c r="MFF101" s="150"/>
      <c r="MFG101" s="150"/>
      <c r="MFH101" s="150"/>
      <c r="MFI101" s="150"/>
      <c r="MFJ101" s="150"/>
      <c r="MFK101" s="150"/>
      <c r="MFL101" s="150"/>
      <c r="MFM101" s="150"/>
      <c r="MFN101" s="150"/>
      <c r="MFO101" s="150"/>
      <c r="MFP101" s="150"/>
      <c r="MFQ101" s="150"/>
      <c r="MFR101" s="150"/>
      <c r="MFS101" s="150"/>
      <c r="MFT101" s="150"/>
      <c r="MFU101" s="150"/>
      <c r="MFV101" s="150"/>
      <c r="MFW101" s="150"/>
      <c r="MFX101" s="150"/>
      <c r="MFY101" s="150"/>
      <c r="MFZ101" s="150"/>
      <c r="MGA101" s="150"/>
      <c r="MGB101" s="150"/>
      <c r="MGC101" s="150"/>
      <c r="MGD101" s="150"/>
      <c r="MGE101" s="150"/>
      <c r="MGF101" s="150"/>
      <c r="MGG101" s="150"/>
      <c r="MGH101" s="150"/>
      <c r="MGI101" s="150"/>
      <c r="MGJ101" s="150"/>
      <c r="MGK101" s="150"/>
      <c r="MGL101" s="150"/>
      <c r="MGM101" s="150"/>
      <c r="MGN101" s="150"/>
      <c r="MGO101" s="150"/>
      <c r="MGP101" s="150"/>
      <c r="MGQ101" s="150"/>
      <c r="MGR101" s="150"/>
      <c r="MGS101" s="150"/>
      <c r="MGT101" s="150"/>
      <c r="MGU101" s="150"/>
      <c r="MGV101" s="150"/>
      <c r="MGW101" s="150"/>
      <c r="MGX101" s="150"/>
      <c r="MGY101" s="150"/>
      <c r="MGZ101" s="150"/>
      <c r="MHA101" s="150"/>
      <c r="MHB101" s="150"/>
      <c r="MHC101" s="150"/>
      <c r="MHD101" s="150"/>
      <c r="MHE101" s="150"/>
      <c r="MHF101" s="150"/>
      <c r="MHG101" s="150"/>
      <c r="MHH101" s="150"/>
      <c r="MHI101" s="150"/>
      <c r="MHJ101" s="150"/>
      <c r="MHK101" s="150"/>
      <c r="MHL101" s="150"/>
      <c r="MHM101" s="150"/>
      <c r="MHN101" s="150"/>
      <c r="MHO101" s="150"/>
      <c r="MHP101" s="150"/>
      <c r="MHQ101" s="150"/>
      <c r="MHR101" s="150"/>
      <c r="MHS101" s="150"/>
      <c r="MHT101" s="150"/>
      <c r="MHU101" s="150"/>
      <c r="MHV101" s="150"/>
      <c r="MHW101" s="150"/>
      <c r="MHX101" s="150"/>
      <c r="MHY101" s="150"/>
      <c r="MHZ101" s="150"/>
      <c r="MIA101" s="150"/>
      <c r="MIB101" s="150"/>
      <c r="MIC101" s="150"/>
      <c r="MID101" s="150"/>
      <c r="MIE101" s="150"/>
      <c r="MIF101" s="150"/>
      <c r="MIG101" s="150"/>
      <c r="MIH101" s="150"/>
      <c r="MII101" s="150"/>
      <c r="MIJ101" s="150"/>
      <c r="MIK101" s="150"/>
      <c r="MIL101" s="150"/>
      <c r="MIM101" s="150"/>
      <c r="MIN101" s="150"/>
      <c r="MIO101" s="150"/>
      <c r="MIP101" s="150"/>
      <c r="MIQ101" s="150"/>
      <c r="MIR101" s="150"/>
      <c r="MIS101" s="150"/>
      <c r="MIT101" s="150"/>
      <c r="MIU101" s="150"/>
      <c r="MIV101" s="150"/>
      <c r="MIW101" s="150"/>
      <c r="MIX101" s="150"/>
      <c r="MIY101" s="150"/>
      <c r="MIZ101" s="150"/>
      <c r="MJA101" s="150"/>
      <c r="MJB101" s="150"/>
      <c r="MJC101" s="150"/>
      <c r="MJD101" s="150"/>
      <c r="MJE101" s="150"/>
      <c r="MJF101" s="150"/>
      <c r="MJG101" s="150"/>
      <c r="MJH101" s="150"/>
      <c r="MJI101" s="150"/>
      <c r="MJJ101" s="150"/>
      <c r="MJK101" s="150"/>
      <c r="MJL101" s="150"/>
      <c r="MJM101" s="150"/>
      <c r="MJN101" s="150"/>
      <c r="MJO101" s="150"/>
      <c r="MJP101" s="150"/>
      <c r="MJQ101" s="150"/>
      <c r="MJR101" s="150"/>
      <c r="MJS101" s="150"/>
      <c r="MJT101" s="150"/>
      <c r="MJU101" s="150"/>
      <c r="MJV101" s="150"/>
      <c r="MJW101" s="150"/>
      <c r="MJX101" s="150"/>
      <c r="MJY101" s="150"/>
      <c r="MJZ101" s="150"/>
      <c r="MKA101" s="150"/>
      <c r="MKB101" s="150"/>
      <c r="MKC101" s="150"/>
      <c r="MKD101" s="150"/>
      <c r="MKE101" s="150"/>
      <c r="MKF101" s="150"/>
      <c r="MKG101" s="150"/>
      <c r="MKH101" s="150"/>
      <c r="MKI101" s="150"/>
      <c r="MKJ101" s="150"/>
      <c r="MKK101" s="150"/>
      <c r="MKL101" s="150"/>
      <c r="MKM101" s="150"/>
      <c r="MKN101" s="150"/>
      <c r="MKO101" s="150"/>
      <c r="MKP101" s="150"/>
      <c r="MKQ101" s="150"/>
      <c r="MKR101" s="150"/>
      <c r="MKS101" s="150"/>
      <c r="MKT101" s="150"/>
      <c r="MKU101" s="150"/>
      <c r="MKV101" s="150"/>
      <c r="MKW101" s="150"/>
      <c r="MKX101" s="150"/>
      <c r="MKY101" s="150"/>
      <c r="MKZ101" s="150"/>
      <c r="MLA101" s="150"/>
      <c r="MLB101" s="150"/>
      <c r="MLC101" s="150"/>
      <c r="MLD101" s="150"/>
      <c r="MLE101" s="150"/>
      <c r="MLF101" s="150"/>
      <c r="MLG101" s="150"/>
      <c r="MLH101" s="150"/>
      <c r="MLI101" s="150"/>
      <c r="MLJ101" s="150"/>
      <c r="MLK101" s="150"/>
      <c r="MLL101" s="150"/>
      <c r="MLM101" s="150"/>
      <c r="MLN101" s="150"/>
      <c r="MLO101" s="150"/>
      <c r="MLP101" s="150"/>
      <c r="MLQ101" s="150"/>
      <c r="MLR101" s="150"/>
      <c r="MLS101" s="150"/>
      <c r="MLT101" s="150"/>
      <c r="MLU101" s="150"/>
      <c r="MLV101" s="150"/>
      <c r="MLW101" s="150"/>
      <c r="MLX101" s="150"/>
      <c r="MLY101" s="150"/>
      <c r="MLZ101" s="150"/>
      <c r="MMA101" s="150"/>
      <c r="MMB101" s="150"/>
      <c r="MMC101" s="150"/>
      <c r="MMD101" s="150"/>
      <c r="MME101" s="150"/>
      <c r="MMF101" s="150"/>
      <c r="MMG101" s="150"/>
      <c r="MMH101" s="150"/>
      <c r="MMI101" s="150"/>
      <c r="MMJ101" s="150"/>
      <c r="MMK101" s="150"/>
      <c r="MML101" s="150"/>
      <c r="MMM101" s="150"/>
      <c r="MMN101" s="150"/>
      <c r="MMO101" s="150"/>
      <c r="MMP101" s="150"/>
      <c r="MMQ101" s="150"/>
      <c r="MMR101" s="150"/>
      <c r="MMS101" s="150"/>
      <c r="MMT101" s="150"/>
      <c r="MMU101" s="150"/>
      <c r="MMV101" s="150"/>
      <c r="MMW101" s="150"/>
      <c r="MMX101" s="150"/>
      <c r="MMY101" s="150"/>
      <c r="MMZ101" s="150"/>
      <c r="MNA101" s="150"/>
      <c r="MNB101" s="150"/>
      <c r="MNC101" s="150"/>
      <c r="MND101" s="150"/>
      <c r="MNE101" s="150"/>
      <c r="MNF101" s="150"/>
      <c r="MNG101" s="150"/>
      <c r="MNH101" s="150"/>
      <c r="MNI101" s="150"/>
      <c r="MNJ101" s="150"/>
      <c r="MNK101" s="150"/>
      <c r="MNL101" s="150"/>
      <c r="MNM101" s="150"/>
      <c r="MNN101" s="150"/>
      <c r="MNO101" s="150"/>
      <c r="MNP101" s="150"/>
      <c r="MNQ101" s="150"/>
      <c r="MNR101" s="150"/>
      <c r="MNS101" s="150"/>
      <c r="MNT101" s="150"/>
      <c r="MNU101" s="150"/>
      <c r="MNV101" s="150"/>
      <c r="MNW101" s="150"/>
      <c r="MNX101" s="150"/>
      <c r="MNY101" s="150"/>
      <c r="MNZ101" s="150"/>
      <c r="MOA101" s="150"/>
      <c r="MOB101" s="150"/>
      <c r="MOC101" s="150"/>
      <c r="MOD101" s="150"/>
      <c r="MOE101" s="150"/>
      <c r="MOF101" s="150"/>
      <c r="MOG101" s="150"/>
      <c r="MOH101" s="150"/>
      <c r="MOI101" s="150"/>
      <c r="MOJ101" s="150"/>
      <c r="MOK101" s="150"/>
      <c r="MOL101" s="150"/>
      <c r="MOM101" s="150"/>
      <c r="MON101" s="150"/>
      <c r="MOO101" s="150"/>
      <c r="MOP101" s="150"/>
      <c r="MOQ101" s="150"/>
      <c r="MOR101" s="150"/>
      <c r="MOS101" s="150"/>
      <c r="MOT101" s="150"/>
      <c r="MOU101" s="150"/>
      <c r="MOV101" s="150"/>
      <c r="MOW101" s="150"/>
      <c r="MOX101" s="150"/>
      <c r="MOY101" s="150"/>
      <c r="MOZ101" s="150"/>
      <c r="MPA101" s="150"/>
      <c r="MPB101" s="150"/>
      <c r="MPC101" s="150"/>
      <c r="MPD101" s="150"/>
      <c r="MPE101" s="150"/>
      <c r="MPF101" s="150"/>
      <c r="MPG101" s="150"/>
      <c r="MPH101" s="150"/>
      <c r="MPI101" s="150"/>
      <c r="MPJ101" s="150"/>
      <c r="MPK101" s="150"/>
      <c r="MPL101" s="150"/>
      <c r="MPM101" s="150"/>
      <c r="MPN101" s="150"/>
      <c r="MPO101" s="150"/>
      <c r="MPP101" s="150"/>
      <c r="MPQ101" s="150"/>
      <c r="MPR101" s="150"/>
      <c r="MPS101" s="150"/>
      <c r="MPT101" s="150"/>
      <c r="MPU101" s="150"/>
      <c r="MPV101" s="150"/>
      <c r="MPW101" s="150"/>
      <c r="MPX101" s="150"/>
      <c r="MPY101" s="150"/>
      <c r="MPZ101" s="150"/>
      <c r="MQA101" s="150"/>
      <c r="MQB101" s="150"/>
      <c r="MQC101" s="150"/>
      <c r="MQD101" s="150"/>
      <c r="MQE101" s="150"/>
      <c r="MQF101" s="150"/>
      <c r="MQG101" s="150"/>
      <c r="MQH101" s="150"/>
      <c r="MQI101" s="150"/>
      <c r="MQJ101" s="150"/>
      <c r="MQK101" s="150"/>
      <c r="MQL101" s="150"/>
      <c r="MQM101" s="150"/>
      <c r="MQN101" s="150"/>
      <c r="MQO101" s="150"/>
      <c r="MQP101" s="150"/>
      <c r="MQQ101" s="150"/>
      <c r="MQR101" s="150"/>
      <c r="MQS101" s="150"/>
      <c r="MQT101" s="150"/>
      <c r="MQU101" s="150"/>
      <c r="MQV101" s="150"/>
      <c r="MQW101" s="150"/>
      <c r="MQX101" s="150"/>
      <c r="MQY101" s="150"/>
      <c r="MQZ101" s="150"/>
      <c r="MRA101" s="150"/>
      <c r="MRB101" s="150"/>
      <c r="MRC101" s="150"/>
      <c r="MRD101" s="150"/>
      <c r="MRE101" s="150"/>
      <c r="MRF101" s="150"/>
      <c r="MRG101" s="150"/>
      <c r="MRH101" s="150"/>
      <c r="MRI101" s="150"/>
      <c r="MRJ101" s="150"/>
      <c r="MRK101" s="150"/>
      <c r="MRL101" s="150"/>
      <c r="MRM101" s="150"/>
      <c r="MRN101" s="150"/>
      <c r="MRO101" s="150"/>
      <c r="MRP101" s="150"/>
      <c r="MRQ101" s="150"/>
      <c r="MRR101" s="150"/>
      <c r="MRS101" s="150"/>
      <c r="MRT101" s="150"/>
      <c r="MRU101" s="150"/>
      <c r="MRV101" s="150"/>
      <c r="MRW101" s="150"/>
      <c r="MRX101" s="150"/>
      <c r="MRY101" s="150"/>
      <c r="MRZ101" s="150"/>
      <c r="MSA101" s="150"/>
      <c r="MSB101" s="150"/>
      <c r="MSC101" s="150"/>
      <c r="MSD101" s="150"/>
      <c r="MSE101" s="150"/>
      <c r="MSF101" s="150"/>
      <c r="MSG101" s="150"/>
      <c r="MSH101" s="150"/>
      <c r="MSI101" s="150"/>
      <c r="MSJ101" s="150"/>
      <c r="MSK101" s="150"/>
      <c r="MSL101" s="150"/>
      <c r="MSM101" s="150"/>
      <c r="MSN101" s="150"/>
      <c r="MSO101" s="150"/>
      <c r="MSP101" s="150"/>
      <c r="MSQ101" s="150"/>
      <c r="MSR101" s="150"/>
      <c r="MSS101" s="150"/>
      <c r="MST101" s="150"/>
      <c r="MSU101" s="150"/>
      <c r="MSV101" s="150"/>
      <c r="MSW101" s="150"/>
      <c r="MSX101" s="150"/>
      <c r="MSY101" s="150"/>
      <c r="MSZ101" s="150"/>
      <c r="MTA101" s="150"/>
      <c r="MTB101" s="150"/>
      <c r="MTC101" s="150"/>
      <c r="MTD101" s="150"/>
      <c r="MTE101" s="150"/>
      <c r="MTF101" s="150"/>
      <c r="MTG101" s="150"/>
      <c r="MTH101" s="150"/>
      <c r="MTI101" s="150"/>
      <c r="MTJ101" s="150"/>
      <c r="MTK101" s="150"/>
      <c r="MTL101" s="150"/>
      <c r="MTM101" s="150"/>
      <c r="MTN101" s="150"/>
      <c r="MTO101" s="150"/>
      <c r="MTP101" s="150"/>
      <c r="MTQ101" s="150"/>
      <c r="MTR101" s="150"/>
      <c r="MTS101" s="150"/>
      <c r="MTT101" s="150"/>
      <c r="MTU101" s="150"/>
      <c r="MTV101" s="150"/>
      <c r="MTW101" s="150"/>
      <c r="MTX101" s="150"/>
      <c r="MTY101" s="150"/>
      <c r="MTZ101" s="150"/>
      <c r="MUA101" s="150"/>
      <c r="MUB101" s="150"/>
      <c r="MUC101" s="150"/>
      <c r="MUD101" s="150"/>
      <c r="MUE101" s="150"/>
      <c r="MUF101" s="150"/>
      <c r="MUG101" s="150"/>
      <c r="MUH101" s="150"/>
      <c r="MUI101" s="150"/>
      <c r="MUJ101" s="150"/>
      <c r="MUK101" s="150"/>
      <c r="MUL101" s="150"/>
      <c r="MUM101" s="150"/>
      <c r="MUN101" s="150"/>
      <c r="MUO101" s="150"/>
      <c r="MUP101" s="150"/>
      <c r="MUQ101" s="150"/>
      <c r="MUR101" s="150"/>
      <c r="MUS101" s="150"/>
      <c r="MUT101" s="150"/>
      <c r="MUU101" s="150"/>
      <c r="MUV101" s="150"/>
      <c r="MUW101" s="150"/>
      <c r="MUX101" s="150"/>
      <c r="MUY101" s="150"/>
      <c r="MUZ101" s="150"/>
      <c r="MVA101" s="150"/>
      <c r="MVB101" s="150"/>
      <c r="MVC101" s="150"/>
      <c r="MVD101" s="150"/>
      <c r="MVE101" s="150"/>
      <c r="MVF101" s="150"/>
      <c r="MVG101" s="150"/>
      <c r="MVH101" s="150"/>
      <c r="MVI101" s="150"/>
      <c r="MVJ101" s="150"/>
      <c r="MVK101" s="150"/>
      <c r="MVL101" s="150"/>
      <c r="MVM101" s="150"/>
      <c r="MVN101" s="150"/>
      <c r="MVO101" s="150"/>
      <c r="MVP101" s="150"/>
      <c r="MVQ101" s="150"/>
      <c r="MVR101" s="150"/>
      <c r="MVS101" s="150"/>
      <c r="MVT101" s="150"/>
      <c r="MVU101" s="150"/>
      <c r="MVV101" s="150"/>
      <c r="MVW101" s="150"/>
      <c r="MVX101" s="150"/>
      <c r="MVY101" s="150"/>
      <c r="MVZ101" s="150"/>
      <c r="MWA101" s="150"/>
      <c r="MWB101" s="150"/>
      <c r="MWC101" s="150"/>
      <c r="MWD101" s="150"/>
      <c r="MWE101" s="150"/>
      <c r="MWF101" s="150"/>
      <c r="MWG101" s="150"/>
      <c r="MWH101" s="150"/>
      <c r="MWI101" s="150"/>
      <c r="MWJ101" s="150"/>
      <c r="MWK101" s="150"/>
      <c r="MWL101" s="150"/>
      <c r="MWM101" s="150"/>
      <c r="MWN101" s="150"/>
      <c r="MWO101" s="150"/>
      <c r="MWP101" s="150"/>
      <c r="MWQ101" s="150"/>
      <c r="MWR101" s="150"/>
      <c r="MWS101" s="150"/>
      <c r="MWT101" s="150"/>
      <c r="MWU101" s="150"/>
      <c r="MWV101" s="150"/>
      <c r="MWW101" s="150"/>
      <c r="MWX101" s="150"/>
      <c r="MWY101" s="150"/>
      <c r="MWZ101" s="150"/>
      <c r="MXA101" s="150"/>
      <c r="MXB101" s="150"/>
      <c r="MXC101" s="150"/>
      <c r="MXD101" s="150"/>
      <c r="MXE101" s="150"/>
      <c r="MXF101" s="150"/>
      <c r="MXG101" s="150"/>
      <c r="MXH101" s="150"/>
      <c r="MXI101" s="150"/>
      <c r="MXJ101" s="150"/>
      <c r="MXK101" s="150"/>
      <c r="MXL101" s="150"/>
      <c r="MXM101" s="150"/>
      <c r="MXN101" s="150"/>
      <c r="MXO101" s="150"/>
      <c r="MXP101" s="150"/>
      <c r="MXQ101" s="150"/>
      <c r="MXR101" s="150"/>
      <c r="MXS101" s="150"/>
      <c r="MXT101" s="150"/>
      <c r="MXU101" s="150"/>
      <c r="MXV101" s="150"/>
      <c r="MXW101" s="150"/>
      <c r="MXX101" s="150"/>
      <c r="MXY101" s="150"/>
      <c r="MXZ101" s="150"/>
      <c r="MYA101" s="150"/>
      <c r="MYB101" s="150"/>
      <c r="MYC101" s="150"/>
      <c r="MYD101" s="150"/>
      <c r="MYE101" s="150"/>
      <c r="MYF101" s="150"/>
      <c r="MYG101" s="150"/>
      <c r="MYH101" s="150"/>
      <c r="MYI101" s="150"/>
      <c r="MYJ101" s="150"/>
      <c r="MYK101" s="150"/>
      <c r="MYL101" s="150"/>
      <c r="MYM101" s="150"/>
      <c r="MYN101" s="150"/>
      <c r="MYO101" s="150"/>
      <c r="MYP101" s="150"/>
      <c r="MYQ101" s="150"/>
      <c r="MYR101" s="150"/>
      <c r="MYS101" s="150"/>
      <c r="MYT101" s="150"/>
      <c r="MYU101" s="150"/>
      <c r="MYV101" s="150"/>
      <c r="MYW101" s="150"/>
      <c r="MYX101" s="150"/>
      <c r="MYY101" s="150"/>
      <c r="MYZ101" s="150"/>
      <c r="MZA101" s="150"/>
      <c r="MZB101" s="150"/>
      <c r="MZC101" s="150"/>
      <c r="MZD101" s="150"/>
      <c r="MZE101" s="150"/>
      <c r="MZF101" s="150"/>
      <c r="MZG101" s="150"/>
      <c r="MZH101" s="150"/>
      <c r="MZI101" s="150"/>
      <c r="MZJ101" s="150"/>
      <c r="MZK101" s="150"/>
      <c r="MZL101" s="150"/>
      <c r="MZM101" s="150"/>
      <c r="MZN101" s="150"/>
      <c r="MZO101" s="150"/>
      <c r="MZP101" s="150"/>
      <c r="MZQ101" s="150"/>
      <c r="MZR101" s="150"/>
      <c r="MZS101" s="150"/>
      <c r="MZT101" s="150"/>
      <c r="MZU101" s="150"/>
      <c r="MZV101" s="150"/>
      <c r="MZW101" s="150"/>
      <c r="MZX101" s="150"/>
      <c r="MZY101" s="150"/>
      <c r="MZZ101" s="150"/>
      <c r="NAA101" s="150"/>
      <c r="NAB101" s="150"/>
      <c r="NAC101" s="150"/>
      <c r="NAD101" s="150"/>
      <c r="NAE101" s="150"/>
      <c r="NAF101" s="150"/>
      <c r="NAG101" s="150"/>
      <c r="NAH101" s="150"/>
      <c r="NAI101" s="150"/>
      <c r="NAJ101" s="150"/>
      <c r="NAK101" s="150"/>
      <c r="NAL101" s="150"/>
      <c r="NAM101" s="150"/>
      <c r="NAN101" s="150"/>
      <c r="NAO101" s="150"/>
      <c r="NAP101" s="150"/>
      <c r="NAQ101" s="150"/>
      <c r="NAR101" s="150"/>
      <c r="NAS101" s="150"/>
      <c r="NAT101" s="150"/>
      <c r="NAU101" s="150"/>
      <c r="NAV101" s="150"/>
      <c r="NAW101" s="150"/>
      <c r="NAX101" s="150"/>
      <c r="NAY101" s="150"/>
      <c r="NAZ101" s="150"/>
      <c r="NBA101" s="150"/>
      <c r="NBB101" s="150"/>
      <c r="NBC101" s="150"/>
      <c r="NBD101" s="150"/>
      <c r="NBE101" s="150"/>
      <c r="NBF101" s="150"/>
      <c r="NBG101" s="150"/>
      <c r="NBH101" s="150"/>
      <c r="NBI101" s="150"/>
      <c r="NBJ101" s="150"/>
      <c r="NBK101" s="150"/>
      <c r="NBL101" s="150"/>
      <c r="NBM101" s="150"/>
      <c r="NBN101" s="150"/>
      <c r="NBO101" s="150"/>
      <c r="NBP101" s="150"/>
      <c r="NBQ101" s="150"/>
      <c r="NBR101" s="150"/>
      <c r="NBS101" s="150"/>
      <c r="NBT101" s="150"/>
      <c r="NBU101" s="150"/>
      <c r="NBV101" s="150"/>
      <c r="NBW101" s="150"/>
      <c r="NBX101" s="150"/>
      <c r="NBY101" s="150"/>
      <c r="NBZ101" s="150"/>
      <c r="NCA101" s="150"/>
      <c r="NCB101" s="150"/>
      <c r="NCC101" s="150"/>
      <c r="NCD101" s="150"/>
      <c r="NCE101" s="150"/>
      <c r="NCF101" s="150"/>
      <c r="NCG101" s="150"/>
      <c r="NCH101" s="150"/>
      <c r="NCI101" s="150"/>
      <c r="NCJ101" s="150"/>
      <c r="NCK101" s="150"/>
      <c r="NCL101" s="150"/>
      <c r="NCM101" s="150"/>
      <c r="NCN101" s="150"/>
      <c r="NCO101" s="150"/>
      <c r="NCP101" s="150"/>
      <c r="NCQ101" s="150"/>
      <c r="NCR101" s="150"/>
      <c r="NCS101" s="150"/>
      <c r="NCT101" s="150"/>
      <c r="NCU101" s="150"/>
      <c r="NCV101" s="150"/>
      <c r="NCW101" s="150"/>
      <c r="NCX101" s="150"/>
      <c r="NCY101" s="150"/>
      <c r="NCZ101" s="150"/>
      <c r="NDA101" s="150"/>
      <c r="NDB101" s="150"/>
      <c r="NDC101" s="150"/>
      <c r="NDD101" s="150"/>
      <c r="NDE101" s="150"/>
      <c r="NDF101" s="150"/>
      <c r="NDG101" s="150"/>
      <c r="NDH101" s="150"/>
      <c r="NDI101" s="150"/>
      <c r="NDJ101" s="150"/>
      <c r="NDK101" s="150"/>
      <c r="NDL101" s="150"/>
      <c r="NDM101" s="150"/>
      <c r="NDN101" s="150"/>
      <c r="NDO101" s="150"/>
      <c r="NDP101" s="150"/>
      <c r="NDQ101" s="150"/>
      <c r="NDR101" s="150"/>
      <c r="NDS101" s="150"/>
      <c r="NDT101" s="150"/>
      <c r="NDU101" s="150"/>
      <c r="NDV101" s="150"/>
      <c r="NDW101" s="150"/>
      <c r="NDX101" s="150"/>
      <c r="NDY101" s="150"/>
      <c r="NDZ101" s="150"/>
      <c r="NEA101" s="150"/>
      <c r="NEB101" s="150"/>
      <c r="NEC101" s="150"/>
      <c r="NED101" s="150"/>
      <c r="NEE101" s="150"/>
      <c r="NEF101" s="150"/>
      <c r="NEG101" s="150"/>
      <c r="NEH101" s="150"/>
      <c r="NEI101" s="150"/>
      <c r="NEJ101" s="150"/>
      <c r="NEK101" s="150"/>
      <c r="NEL101" s="150"/>
      <c r="NEM101" s="150"/>
      <c r="NEN101" s="150"/>
      <c r="NEO101" s="150"/>
      <c r="NEP101" s="150"/>
      <c r="NEQ101" s="150"/>
      <c r="NER101" s="150"/>
      <c r="NES101" s="150"/>
      <c r="NET101" s="150"/>
      <c r="NEU101" s="150"/>
      <c r="NEV101" s="150"/>
      <c r="NEW101" s="150"/>
      <c r="NEX101" s="150"/>
      <c r="NEY101" s="150"/>
      <c r="NEZ101" s="150"/>
      <c r="NFA101" s="150"/>
      <c r="NFB101" s="150"/>
      <c r="NFC101" s="150"/>
      <c r="NFD101" s="150"/>
      <c r="NFE101" s="150"/>
      <c r="NFF101" s="150"/>
      <c r="NFG101" s="150"/>
      <c r="NFH101" s="150"/>
      <c r="NFI101" s="150"/>
      <c r="NFJ101" s="150"/>
      <c r="NFK101" s="150"/>
      <c r="NFL101" s="150"/>
      <c r="NFM101" s="150"/>
      <c r="NFN101" s="150"/>
      <c r="NFO101" s="150"/>
      <c r="NFP101" s="150"/>
      <c r="NFQ101" s="150"/>
      <c r="NFR101" s="150"/>
      <c r="NFS101" s="150"/>
      <c r="NFT101" s="150"/>
      <c r="NFU101" s="150"/>
      <c r="NFV101" s="150"/>
      <c r="NFW101" s="150"/>
      <c r="NFX101" s="150"/>
      <c r="NFY101" s="150"/>
      <c r="NFZ101" s="150"/>
      <c r="NGA101" s="150"/>
      <c r="NGB101" s="150"/>
      <c r="NGC101" s="150"/>
      <c r="NGD101" s="150"/>
      <c r="NGE101" s="150"/>
      <c r="NGF101" s="150"/>
      <c r="NGG101" s="150"/>
      <c r="NGH101" s="150"/>
      <c r="NGI101" s="150"/>
      <c r="NGJ101" s="150"/>
      <c r="NGK101" s="150"/>
      <c r="NGL101" s="150"/>
      <c r="NGM101" s="150"/>
      <c r="NGN101" s="150"/>
      <c r="NGO101" s="150"/>
      <c r="NGP101" s="150"/>
      <c r="NGQ101" s="150"/>
      <c r="NGR101" s="150"/>
      <c r="NGS101" s="150"/>
      <c r="NGT101" s="150"/>
      <c r="NGU101" s="150"/>
      <c r="NGV101" s="150"/>
      <c r="NGW101" s="150"/>
      <c r="NGX101" s="150"/>
      <c r="NGY101" s="150"/>
      <c r="NGZ101" s="150"/>
      <c r="NHA101" s="150"/>
      <c r="NHB101" s="150"/>
      <c r="NHC101" s="150"/>
      <c r="NHD101" s="150"/>
      <c r="NHE101" s="150"/>
      <c r="NHF101" s="150"/>
      <c r="NHG101" s="150"/>
      <c r="NHH101" s="150"/>
      <c r="NHI101" s="150"/>
      <c r="NHJ101" s="150"/>
      <c r="NHK101" s="150"/>
      <c r="NHL101" s="150"/>
      <c r="NHM101" s="150"/>
      <c r="NHN101" s="150"/>
      <c r="NHO101" s="150"/>
      <c r="NHP101" s="150"/>
      <c r="NHQ101" s="150"/>
      <c r="NHR101" s="150"/>
      <c r="NHS101" s="150"/>
      <c r="NHT101" s="150"/>
      <c r="NHU101" s="150"/>
      <c r="NHV101" s="150"/>
      <c r="NHW101" s="150"/>
      <c r="NHX101" s="150"/>
      <c r="NHY101" s="150"/>
      <c r="NHZ101" s="150"/>
      <c r="NIA101" s="150"/>
      <c r="NIB101" s="150"/>
      <c r="NIC101" s="150"/>
      <c r="NID101" s="150"/>
      <c r="NIE101" s="150"/>
      <c r="NIF101" s="150"/>
      <c r="NIG101" s="150"/>
      <c r="NIH101" s="150"/>
      <c r="NII101" s="150"/>
      <c r="NIJ101" s="150"/>
      <c r="NIK101" s="150"/>
      <c r="NIL101" s="150"/>
      <c r="NIM101" s="150"/>
      <c r="NIN101" s="150"/>
      <c r="NIO101" s="150"/>
      <c r="NIP101" s="150"/>
      <c r="NIQ101" s="150"/>
      <c r="NIR101" s="150"/>
      <c r="NIS101" s="150"/>
      <c r="NIT101" s="150"/>
      <c r="NIU101" s="150"/>
      <c r="NIV101" s="150"/>
      <c r="NIW101" s="150"/>
      <c r="NIX101" s="150"/>
      <c r="NIY101" s="150"/>
      <c r="NIZ101" s="150"/>
      <c r="NJA101" s="150"/>
      <c r="NJB101" s="150"/>
      <c r="NJC101" s="150"/>
      <c r="NJD101" s="150"/>
      <c r="NJE101" s="150"/>
      <c r="NJF101" s="150"/>
      <c r="NJG101" s="150"/>
      <c r="NJH101" s="150"/>
      <c r="NJI101" s="150"/>
      <c r="NJJ101" s="150"/>
      <c r="NJK101" s="150"/>
      <c r="NJL101" s="150"/>
      <c r="NJM101" s="150"/>
      <c r="NJN101" s="150"/>
      <c r="NJO101" s="150"/>
      <c r="NJP101" s="150"/>
      <c r="NJQ101" s="150"/>
      <c r="NJR101" s="150"/>
      <c r="NJS101" s="150"/>
      <c r="NJT101" s="150"/>
      <c r="NJU101" s="150"/>
      <c r="NJV101" s="150"/>
      <c r="NJW101" s="150"/>
      <c r="NJX101" s="150"/>
      <c r="NJY101" s="150"/>
      <c r="NJZ101" s="150"/>
      <c r="NKA101" s="150"/>
      <c r="NKB101" s="150"/>
      <c r="NKC101" s="150"/>
      <c r="NKD101" s="150"/>
      <c r="NKE101" s="150"/>
      <c r="NKF101" s="150"/>
      <c r="NKG101" s="150"/>
      <c r="NKH101" s="150"/>
      <c r="NKI101" s="150"/>
      <c r="NKJ101" s="150"/>
      <c r="NKK101" s="150"/>
      <c r="NKL101" s="150"/>
      <c r="NKM101" s="150"/>
      <c r="NKN101" s="150"/>
      <c r="NKO101" s="150"/>
      <c r="NKP101" s="150"/>
      <c r="NKQ101" s="150"/>
      <c r="NKR101" s="150"/>
      <c r="NKS101" s="150"/>
      <c r="NKT101" s="150"/>
      <c r="NKU101" s="150"/>
      <c r="NKV101" s="150"/>
      <c r="NKW101" s="150"/>
      <c r="NKX101" s="150"/>
      <c r="NKY101" s="150"/>
      <c r="NKZ101" s="150"/>
      <c r="NLA101" s="150"/>
      <c r="NLB101" s="150"/>
      <c r="NLC101" s="150"/>
      <c r="NLD101" s="150"/>
      <c r="NLE101" s="150"/>
      <c r="NLF101" s="150"/>
      <c r="NLG101" s="150"/>
      <c r="NLH101" s="150"/>
      <c r="NLI101" s="150"/>
      <c r="NLJ101" s="150"/>
      <c r="NLK101" s="150"/>
      <c r="NLL101" s="150"/>
      <c r="NLM101" s="150"/>
      <c r="NLN101" s="150"/>
      <c r="NLO101" s="150"/>
      <c r="NLP101" s="150"/>
      <c r="NLQ101" s="150"/>
      <c r="NLR101" s="150"/>
      <c r="NLS101" s="150"/>
      <c r="NLT101" s="150"/>
      <c r="NLU101" s="150"/>
      <c r="NLV101" s="150"/>
      <c r="NLW101" s="150"/>
      <c r="NLX101" s="150"/>
      <c r="NLY101" s="150"/>
      <c r="NLZ101" s="150"/>
      <c r="NMA101" s="150"/>
      <c r="NMB101" s="150"/>
      <c r="NMC101" s="150"/>
      <c r="NMD101" s="150"/>
      <c r="NME101" s="150"/>
      <c r="NMF101" s="150"/>
      <c r="NMG101" s="150"/>
      <c r="NMH101" s="150"/>
      <c r="NMI101" s="150"/>
      <c r="NMJ101" s="150"/>
      <c r="NMK101" s="150"/>
      <c r="NML101" s="150"/>
      <c r="NMM101" s="150"/>
      <c r="NMN101" s="150"/>
      <c r="NMO101" s="150"/>
      <c r="NMP101" s="150"/>
      <c r="NMQ101" s="150"/>
      <c r="NMR101" s="150"/>
      <c r="NMS101" s="150"/>
      <c r="NMT101" s="150"/>
      <c r="NMU101" s="150"/>
      <c r="NMV101" s="150"/>
      <c r="NMW101" s="150"/>
      <c r="NMX101" s="150"/>
      <c r="NMY101" s="150"/>
      <c r="NMZ101" s="150"/>
      <c r="NNA101" s="150"/>
      <c r="NNB101" s="150"/>
      <c r="NNC101" s="150"/>
      <c r="NND101" s="150"/>
      <c r="NNE101" s="150"/>
      <c r="NNF101" s="150"/>
      <c r="NNG101" s="150"/>
      <c r="NNH101" s="150"/>
      <c r="NNI101" s="150"/>
      <c r="NNJ101" s="150"/>
      <c r="NNK101" s="150"/>
      <c r="NNL101" s="150"/>
      <c r="NNM101" s="150"/>
      <c r="NNN101" s="150"/>
      <c r="NNO101" s="150"/>
      <c r="NNP101" s="150"/>
      <c r="NNQ101" s="150"/>
      <c r="NNR101" s="150"/>
      <c r="NNS101" s="150"/>
      <c r="NNT101" s="150"/>
      <c r="NNU101" s="150"/>
      <c r="NNV101" s="150"/>
      <c r="NNW101" s="150"/>
      <c r="NNX101" s="150"/>
      <c r="NNY101" s="150"/>
      <c r="NNZ101" s="150"/>
      <c r="NOA101" s="150"/>
      <c r="NOB101" s="150"/>
      <c r="NOC101" s="150"/>
      <c r="NOD101" s="150"/>
      <c r="NOE101" s="150"/>
      <c r="NOF101" s="150"/>
      <c r="NOG101" s="150"/>
      <c r="NOH101" s="150"/>
      <c r="NOI101" s="150"/>
      <c r="NOJ101" s="150"/>
      <c r="NOK101" s="150"/>
      <c r="NOL101" s="150"/>
      <c r="NOM101" s="150"/>
      <c r="NON101" s="150"/>
      <c r="NOO101" s="150"/>
      <c r="NOP101" s="150"/>
      <c r="NOQ101" s="150"/>
      <c r="NOR101" s="150"/>
      <c r="NOS101" s="150"/>
      <c r="NOT101" s="150"/>
      <c r="NOU101" s="150"/>
      <c r="NOV101" s="150"/>
      <c r="NOW101" s="150"/>
      <c r="NOX101" s="150"/>
      <c r="NOY101" s="150"/>
      <c r="NOZ101" s="150"/>
      <c r="NPA101" s="150"/>
      <c r="NPB101" s="150"/>
      <c r="NPC101" s="150"/>
      <c r="NPD101" s="150"/>
      <c r="NPE101" s="150"/>
      <c r="NPF101" s="150"/>
      <c r="NPG101" s="150"/>
      <c r="NPH101" s="150"/>
      <c r="NPI101" s="150"/>
      <c r="NPJ101" s="150"/>
      <c r="NPK101" s="150"/>
      <c r="NPL101" s="150"/>
      <c r="NPM101" s="150"/>
      <c r="NPN101" s="150"/>
      <c r="NPO101" s="150"/>
      <c r="NPP101" s="150"/>
      <c r="NPQ101" s="150"/>
      <c r="NPR101" s="150"/>
      <c r="NPS101" s="150"/>
      <c r="NPT101" s="150"/>
      <c r="NPU101" s="150"/>
      <c r="NPV101" s="150"/>
      <c r="NPW101" s="150"/>
      <c r="NPX101" s="150"/>
      <c r="NPY101" s="150"/>
      <c r="NPZ101" s="150"/>
      <c r="NQA101" s="150"/>
      <c r="NQB101" s="150"/>
      <c r="NQC101" s="150"/>
      <c r="NQD101" s="150"/>
      <c r="NQE101" s="150"/>
      <c r="NQF101" s="150"/>
      <c r="NQG101" s="150"/>
      <c r="NQH101" s="150"/>
      <c r="NQI101" s="150"/>
      <c r="NQJ101" s="150"/>
      <c r="NQK101" s="150"/>
      <c r="NQL101" s="150"/>
      <c r="NQM101" s="150"/>
      <c r="NQN101" s="150"/>
      <c r="NQO101" s="150"/>
      <c r="NQP101" s="150"/>
      <c r="NQQ101" s="150"/>
      <c r="NQR101" s="150"/>
      <c r="NQS101" s="150"/>
      <c r="NQT101" s="150"/>
      <c r="NQU101" s="150"/>
      <c r="NQV101" s="150"/>
      <c r="NQW101" s="150"/>
      <c r="NQX101" s="150"/>
      <c r="NQY101" s="150"/>
      <c r="NQZ101" s="150"/>
      <c r="NRA101" s="150"/>
      <c r="NRB101" s="150"/>
      <c r="NRC101" s="150"/>
      <c r="NRD101" s="150"/>
      <c r="NRE101" s="150"/>
      <c r="NRF101" s="150"/>
      <c r="NRG101" s="150"/>
      <c r="NRH101" s="150"/>
      <c r="NRI101" s="150"/>
      <c r="NRJ101" s="150"/>
      <c r="NRK101" s="150"/>
      <c r="NRL101" s="150"/>
      <c r="NRM101" s="150"/>
      <c r="NRN101" s="150"/>
      <c r="NRO101" s="150"/>
      <c r="NRP101" s="150"/>
      <c r="NRQ101" s="150"/>
      <c r="NRR101" s="150"/>
      <c r="NRS101" s="150"/>
      <c r="NRT101" s="150"/>
      <c r="NRU101" s="150"/>
      <c r="NRV101" s="150"/>
      <c r="NRW101" s="150"/>
      <c r="NRX101" s="150"/>
      <c r="NRY101" s="150"/>
      <c r="NRZ101" s="150"/>
      <c r="NSA101" s="150"/>
      <c r="NSB101" s="150"/>
      <c r="NSC101" s="150"/>
      <c r="NSD101" s="150"/>
      <c r="NSE101" s="150"/>
      <c r="NSF101" s="150"/>
      <c r="NSG101" s="150"/>
      <c r="NSH101" s="150"/>
      <c r="NSI101" s="150"/>
      <c r="NSJ101" s="150"/>
      <c r="NSK101" s="150"/>
      <c r="NSL101" s="150"/>
      <c r="NSM101" s="150"/>
      <c r="NSN101" s="150"/>
      <c r="NSO101" s="150"/>
      <c r="NSP101" s="150"/>
      <c r="NSQ101" s="150"/>
      <c r="NSR101" s="150"/>
      <c r="NSS101" s="150"/>
      <c r="NST101" s="150"/>
      <c r="NSU101" s="150"/>
      <c r="NSV101" s="150"/>
      <c r="NSW101" s="150"/>
      <c r="NSX101" s="150"/>
      <c r="NSY101" s="150"/>
      <c r="NSZ101" s="150"/>
      <c r="NTA101" s="150"/>
      <c r="NTB101" s="150"/>
      <c r="NTC101" s="150"/>
      <c r="NTD101" s="150"/>
      <c r="NTE101" s="150"/>
      <c r="NTF101" s="150"/>
      <c r="NTG101" s="150"/>
      <c r="NTH101" s="150"/>
      <c r="NTI101" s="150"/>
      <c r="NTJ101" s="150"/>
      <c r="NTK101" s="150"/>
      <c r="NTL101" s="150"/>
      <c r="NTM101" s="150"/>
      <c r="NTN101" s="150"/>
      <c r="NTO101" s="150"/>
      <c r="NTP101" s="150"/>
      <c r="NTQ101" s="150"/>
      <c r="NTR101" s="150"/>
      <c r="NTS101" s="150"/>
      <c r="NTT101" s="150"/>
      <c r="NTU101" s="150"/>
      <c r="NTV101" s="150"/>
      <c r="NTW101" s="150"/>
      <c r="NTX101" s="150"/>
      <c r="NTY101" s="150"/>
      <c r="NTZ101" s="150"/>
      <c r="NUA101" s="150"/>
      <c r="NUB101" s="150"/>
      <c r="NUC101" s="150"/>
      <c r="NUD101" s="150"/>
      <c r="NUE101" s="150"/>
      <c r="NUF101" s="150"/>
      <c r="NUG101" s="150"/>
      <c r="NUH101" s="150"/>
      <c r="NUI101" s="150"/>
      <c r="NUJ101" s="150"/>
      <c r="NUK101" s="150"/>
      <c r="NUL101" s="150"/>
      <c r="NUM101" s="150"/>
      <c r="NUN101" s="150"/>
      <c r="NUO101" s="150"/>
      <c r="NUP101" s="150"/>
      <c r="NUQ101" s="150"/>
      <c r="NUR101" s="150"/>
      <c r="NUS101" s="150"/>
      <c r="NUT101" s="150"/>
      <c r="NUU101" s="150"/>
      <c r="NUV101" s="150"/>
      <c r="NUW101" s="150"/>
      <c r="NUX101" s="150"/>
      <c r="NUY101" s="150"/>
      <c r="NUZ101" s="150"/>
      <c r="NVA101" s="150"/>
      <c r="NVB101" s="150"/>
      <c r="NVC101" s="150"/>
      <c r="NVD101" s="150"/>
      <c r="NVE101" s="150"/>
      <c r="NVF101" s="150"/>
      <c r="NVG101" s="150"/>
      <c r="NVH101" s="150"/>
      <c r="NVI101" s="150"/>
      <c r="NVJ101" s="150"/>
      <c r="NVK101" s="150"/>
      <c r="NVL101" s="150"/>
      <c r="NVM101" s="150"/>
      <c r="NVN101" s="150"/>
      <c r="NVO101" s="150"/>
      <c r="NVP101" s="150"/>
      <c r="NVQ101" s="150"/>
      <c r="NVR101" s="150"/>
      <c r="NVS101" s="150"/>
      <c r="NVT101" s="150"/>
      <c r="NVU101" s="150"/>
      <c r="NVV101" s="150"/>
      <c r="NVW101" s="150"/>
      <c r="NVX101" s="150"/>
      <c r="NVY101" s="150"/>
      <c r="NVZ101" s="150"/>
      <c r="NWA101" s="150"/>
      <c r="NWB101" s="150"/>
      <c r="NWC101" s="150"/>
      <c r="NWD101" s="150"/>
      <c r="NWE101" s="150"/>
      <c r="NWF101" s="150"/>
      <c r="NWG101" s="150"/>
      <c r="NWH101" s="150"/>
      <c r="NWI101" s="150"/>
      <c r="NWJ101" s="150"/>
      <c r="NWK101" s="150"/>
      <c r="NWL101" s="150"/>
      <c r="NWM101" s="150"/>
      <c r="NWN101" s="150"/>
      <c r="NWO101" s="150"/>
      <c r="NWP101" s="150"/>
      <c r="NWQ101" s="150"/>
      <c r="NWR101" s="150"/>
      <c r="NWS101" s="150"/>
      <c r="NWT101" s="150"/>
      <c r="NWU101" s="150"/>
      <c r="NWV101" s="150"/>
      <c r="NWW101" s="150"/>
      <c r="NWX101" s="150"/>
      <c r="NWY101" s="150"/>
      <c r="NWZ101" s="150"/>
      <c r="NXA101" s="150"/>
      <c r="NXB101" s="150"/>
      <c r="NXC101" s="150"/>
      <c r="NXD101" s="150"/>
      <c r="NXE101" s="150"/>
      <c r="NXF101" s="150"/>
      <c r="NXG101" s="150"/>
      <c r="NXH101" s="150"/>
      <c r="NXI101" s="150"/>
      <c r="NXJ101" s="150"/>
      <c r="NXK101" s="150"/>
      <c r="NXL101" s="150"/>
      <c r="NXM101" s="150"/>
      <c r="NXN101" s="150"/>
      <c r="NXO101" s="150"/>
      <c r="NXP101" s="150"/>
      <c r="NXQ101" s="150"/>
      <c r="NXR101" s="150"/>
      <c r="NXS101" s="150"/>
      <c r="NXT101" s="150"/>
      <c r="NXU101" s="150"/>
      <c r="NXV101" s="150"/>
      <c r="NXW101" s="150"/>
      <c r="NXX101" s="150"/>
      <c r="NXY101" s="150"/>
      <c r="NXZ101" s="150"/>
      <c r="NYA101" s="150"/>
      <c r="NYB101" s="150"/>
      <c r="NYC101" s="150"/>
      <c r="NYD101" s="150"/>
      <c r="NYE101" s="150"/>
      <c r="NYF101" s="150"/>
      <c r="NYG101" s="150"/>
      <c r="NYH101" s="150"/>
      <c r="NYI101" s="150"/>
      <c r="NYJ101" s="150"/>
      <c r="NYK101" s="150"/>
      <c r="NYL101" s="150"/>
      <c r="NYM101" s="150"/>
      <c r="NYN101" s="150"/>
      <c r="NYO101" s="150"/>
      <c r="NYP101" s="150"/>
      <c r="NYQ101" s="150"/>
      <c r="NYR101" s="150"/>
      <c r="NYS101" s="150"/>
      <c r="NYT101" s="150"/>
      <c r="NYU101" s="150"/>
      <c r="NYV101" s="150"/>
      <c r="NYW101" s="150"/>
      <c r="NYX101" s="150"/>
      <c r="NYY101" s="150"/>
      <c r="NYZ101" s="150"/>
      <c r="NZA101" s="150"/>
      <c r="NZB101" s="150"/>
      <c r="NZC101" s="150"/>
      <c r="NZD101" s="150"/>
      <c r="NZE101" s="150"/>
      <c r="NZF101" s="150"/>
      <c r="NZG101" s="150"/>
      <c r="NZH101" s="150"/>
      <c r="NZI101" s="150"/>
      <c r="NZJ101" s="150"/>
      <c r="NZK101" s="150"/>
      <c r="NZL101" s="150"/>
      <c r="NZM101" s="150"/>
      <c r="NZN101" s="150"/>
      <c r="NZO101" s="150"/>
      <c r="NZP101" s="150"/>
      <c r="NZQ101" s="150"/>
      <c r="NZR101" s="150"/>
      <c r="NZS101" s="150"/>
      <c r="NZT101" s="150"/>
      <c r="NZU101" s="150"/>
      <c r="NZV101" s="150"/>
      <c r="NZW101" s="150"/>
      <c r="NZX101" s="150"/>
      <c r="NZY101" s="150"/>
      <c r="NZZ101" s="150"/>
      <c r="OAA101" s="150"/>
      <c r="OAB101" s="150"/>
      <c r="OAC101" s="150"/>
      <c r="OAD101" s="150"/>
      <c r="OAE101" s="150"/>
      <c r="OAF101" s="150"/>
      <c r="OAG101" s="150"/>
      <c r="OAH101" s="150"/>
      <c r="OAI101" s="150"/>
      <c r="OAJ101" s="150"/>
      <c r="OAK101" s="150"/>
      <c r="OAL101" s="150"/>
      <c r="OAM101" s="150"/>
      <c r="OAN101" s="150"/>
      <c r="OAO101" s="150"/>
      <c r="OAP101" s="150"/>
      <c r="OAQ101" s="150"/>
      <c r="OAR101" s="150"/>
      <c r="OAS101" s="150"/>
      <c r="OAT101" s="150"/>
      <c r="OAU101" s="150"/>
      <c r="OAV101" s="150"/>
      <c r="OAW101" s="150"/>
      <c r="OAX101" s="150"/>
      <c r="OAY101" s="150"/>
      <c r="OAZ101" s="150"/>
      <c r="OBA101" s="150"/>
      <c r="OBB101" s="150"/>
      <c r="OBC101" s="150"/>
      <c r="OBD101" s="150"/>
      <c r="OBE101" s="150"/>
      <c r="OBF101" s="150"/>
      <c r="OBG101" s="150"/>
      <c r="OBH101" s="150"/>
      <c r="OBI101" s="150"/>
      <c r="OBJ101" s="150"/>
      <c r="OBK101" s="150"/>
      <c r="OBL101" s="150"/>
      <c r="OBM101" s="150"/>
      <c r="OBN101" s="150"/>
      <c r="OBO101" s="150"/>
      <c r="OBP101" s="150"/>
      <c r="OBQ101" s="150"/>
      <c r="OBR101" s="150"/>
      <c r="OBS101" s="150"/>
      <c r="OBT101" s="150"/>
      <c r="OBU101" s="150"/>
      <c r="OBV101" s="150"/>
      <c r="OBW101" s="150"/>
      <c r="OBX101" s="150"/>
      <c r="OBY101" s="150"/>
      <c r="OBZ101" s="150"/>
      <c r="OCA101" s="150"/>
      <c r="OCB101" s="150"/>
      <c r="OCC101" s="150"/>
      <c r="OCD101" s="150"/>
      <c r="OCE101" s="150"/>
      <c r="OCF101" s="150"/>
      <c r="OCG101" s="150"/>
      <c r="OCH101" s="150"/>
      <c r="OCI101" s="150"/>
      <c r="OCJ101" s="150"/>
      <c r="OCK101" s="150"/>
      <c r="OCL101" s="150"/>
      <c r="OCM101" s="150"/>
      <c r="OCN101" s="150"/>
      <c r="OCO101" s="150"/>
      <c r="OCP101" s="150"/>
      <c r="OCQ101" s="150"/>
      <c r="OCR101" s="150"/>
      <c r="OCS101" s="150"/>
      <c r="OCT101" s="150"/>
      <c r="OCU101" s="150"/>
      <c r="OCV101" s="150"/>
      <c r="OCW101" s="150"/>
      <c r="OCX101" s="150"/>
      <c r="OCY101" s="150"/>
      <c r="OCZ101" s="150"/>
      <c r="ODA101" s="150"/>
      <c r="ODB101" s="150"/>
      <c r="ODC101" s="150"/>
      <c r="ODD101" s="150"/>
      <c r="ODE101" s="150"/>
      <c r="ODF101" s="150"/>
      <c r="ODG101" s="150"/>
      <c r="ODH101" s="150"/>
      <c r="ODI101" s="150"/>
      <c r="ODJ101" s="150"/>
      <c r="ODK101" s="150"/>
      <c r="ODL101" s="150"/>
      <c r="ODM101" s="150"/>
      <c r="ODN101" s="150"/>
      <c r="ODO101" s="150"/>
      <c r="ODP101" s="150"/>
      <c r="ODQ101" s="150"/>
      <c r="ODR101" s="150"/>
      <c r="ODS101" s="150"/>
      <c r="ODT101" s="150"/>
      <c r="ODU101" s="150"/>
      <c r="ODV101" s="150"/>
      <c r="ODW101" s="150"/>
      <c r="ODX101" s="150"/>
      <c r="ODY101" s="150"/>
      <c r="ODZ101" s="150"/>
      <c r="OEA101" s="150"/>
      <c r="OEB101" s="150"/>
      <c r="OEC101" s="150"/>
      <c r="OED101" s="150"/>
      <c r="OEE101" s="150"/>
      <c r="OEF101" s="150"/>
      <c r="OEG101" s="150"/>
      <c r="OEH101" s="150"/>
      <c r="OEI101" s="150"/>
      <c r="OEJ101" s="150"/>
      <c r="OEK101" s="150"/>
      <c r="OEL101" s="150"/>
      <c r="OEM101" s="150"/>
      <c r="OEN101" s="150"/>
      <c r="OEO101" s="150"/>
      <c r="OEP101" s="150"/>
      <c r="OEQ101" s="150"/>
      <c r="OER101" s="150"/>
      <c r="OES101" s="150"/>
      <c r="OET101" s="150"/>
      <c r="OEU101" s="150"/>
      <c r="OEV101" s="150"/>
      <c r="OEW101" s="150"/>
      <c r="OEX101" s="150"/>
      <c r="OEY101" s="150"/>
      <c r="OEZ101" s="150"/>
      <c r="OFA101" s="150"/>
      <c r="OFB101" s="150"/>
      <c r="OFC101" s="150"/>
      <c r="OFD101" s="150"/>
      <c r="OFE101" s="150"/>
      <c r="OFF101" s="150"/>
      <c r="OFG101" s="150"/>
      <c r="OFH101" s="150"/>
      <c r="OFI101" s="150"/>
      <c r="OFJ101" s="150"/>
      <c r="OFK101" s="150"/>
      <c r="OFL101" s="150"/>
      <c r="OFM101" s="150"/>
      <c r="OFN101" s="150"/>
      <c r="OFO101" s="150"/>
      <c r="OFP101" s="150"/>
      <c r="OFQ101" s="150"/>
      <c r="OFR101" s="150"/>
      <c r="OFS101" s="150"/>
      <c r="OFT101" s="150"/>
      <c r="OFU101" s="150"/>
      <c r="OFV101" s="150"/>
      <c r="OFW101" s="150"/>
      <c r="OFX101" s="150"/>
      <c r="OFY101" s="150"/>
      <c r="OFZ101" s="150"/>
      <c r="OGA101" s="150"/>
      <c r="OGB101" s="150"/>
      <c r="OGC101" s="150"/>
      <c r="OGD101" s="150"/>
      <c r="OGE101" s="150"/>
      <c r="OGF101" s="150"/>
      <c r="OGG101" s="150"/>
      <c r="OGH101" s="150"/>
      <c r="OGI101" s="150"/>
      <c r="OGJ101" s="150"/>
      <c r="OGK101" s="150"/>
      <c r="OGL101" s="150"/>
      <c r="OGM101" s="150"/>
      <c r="OGN101" s="150"/>
      <c r="OGO101" s="150"/>
      <c r="OGP101" s="150"/>
      <c r="OGQ101" s="150"/>
      <c r="OGR101" s="150"/>
      <c r="OGS101" s="150"/>
      <c r="OGT101" s="150"/>
      <c r="OGU101" s="150"/>
      <c r="OGV101" s="150"/>
      <c r="OGW101" s="150"/>
      <c r="OGX101" s="150"/>
      <c r="OGY101" s="150"/>
      <c r="OGZ101" s="150"/>
      <c r="OHA101" s="150"/>
      <c r="OHB101" s="150"/>
      <c r="OHC101" s="150"/>
      <c r="OHD101" s="150"/>
      <c r="OHE101" s="150"/>
      <c r="OHF101" s="150"/>
      <c r="OHG101" s="150"/>
      <c r="OHH101" s="150"/>
      <c r="OHI101" s="150"/>
      <c r="OHJ101" s="150"/>
      <c r="OHK101" s="150"/>
      <c r="OHL101" s="150"/>
      <c r="OHM101" s="150"/>
      <c r="OHN101" s="150"/>
      <c r="OHO101" s="150"/>
      <c r="OHP101" s="150"/>
      <c r="OHQ101" s="150"/>
      <c r="OHR101" s="150"/>
      <c r="OHS101" s="150"/>
      <c r="OHT101" s="150"/>
      <c r="OHU101" s="150"/>
      <c r="OHV101" s="150"/>
      <c r="OHW101" s="150"/>
      <c r="OHX101" s="150"/>
      <c r="OHY101" s="150"/>
      <c r="OHZ101" s="150"/>
      <c r="OIA101" s="150"/>
      <c r="OIB101" s="150"/>
      <c r="OIC101" s="150"/>
      <c r="OID101" s="150"/>
      <c r="OIE101" s="150"/>
      <c r="OIF101" s="150"/>
      <c r="OIG101" s="150"/>
      <c r="OIH101" s="150"/>
      <c r="OII101" s="150"/>
      <c r="OIJ101" s="150"/>
      <c r="OIK101" s="150"/>
      <c r="OIL101" s="150"/>
      <c r="OIM101" s="150"/>
      <c r="OIN101" s="150"/>
      <c r="OIO101" s="150"/>
      <c r="OIP101" s="150"/>
      <c r="OIQ101" s="150"/>
      <c r="OIR101" s="150"/>
      <c r="OIS101" s="150"/>
      <c r="OIT101" s="150"/>
      <c r="OIU101" s="150"/>
      <c r="OIV101" s="150"/>
      <c r="OIW101" s="150"/>
      <c r="OIX101" s="150"/>
      <c r="OIY101" s="150"/>
      <c r="OIZ101" s="150"/>
      <c r="OJA101" s="150"/>
      <c r="OJB101" s="150"/>
      <c r="OJC101" s="150"/>
      <c r="OJD101" s="150"/>
      <c r="OJE101" s="150"/>
      <c r="OJF101" s="150"/>
      <c r="OJG101" s="150"/>
      <c r="OJH101" s="150"/>
      <c r="OJI101" s="150"/>
      <c r="OJJ101" s="150"/>
      <c r="OJK101" s="150"/>
      <c r="OJL101" s="150"/>
      <c r="OJM101" s="150"/>
      <c r="OJN101" s="150"/>
      <c r="OJO101" s="150"/>
      <c r="OJP101" s="150"/>
      <c r="OJQ101" s="150"/>
      <c r="OJR101" s="150"/>
      <c r="OJS101" s="150"/>
      <c r="OJT101" s="150"/>
      <c r="OJU101" s="150"/>
      <c r="OJV101" s="150"/>
      <c r="OJW101" s="150"/>
      <c r="OJX101" s="150"/>
      <c r="OJY101" s="150"/>
      <c r="OJZ101" s="150"/>
      <c r="OKA101" s="150"/>
      <c r="OKB101" s="150"/>
      <c r="OKC101" s="150"/>
      <c r="OKD101" s="150"/>
      <c r="OKE101" s="150"/>
      <c r="OKF101" s="150"/>
      <c r="OKG101" s="150"/>
      <c r="OKH101" s="150"/>
      <c r="OKI101" s="150"/>
      <c r="OKJ101" s="150"/>
      <c r="OKK101" s="150"/>
      <c r="OKL101" s="150"/>
      <c r="OKM101" s="150"/>
      <c r="OKN101" s="150"/>
      <c r="OKO101" s="150"/>
      <c r="OKP101" s="150"/>
      <c r="OKQ101" s="150"/>
      <c r="OKR101" s="150"/>
      <c r="OKS101" s="150"/>
      <c r="OKT101" s="150"/>
      <c r="OKU101" s="150"/>
      <c r="OKV101" s="150"/>
      <c r="OKW101" s="150"/>
      <c r="OKX101" s="150"/>
      <c r="OKY101" s="150"/>
      <c r="OKZ101" s="150"/>
      <c r="OLA101" s="150"/>
      <c r="OLB101" s="150"/>
      <c r="OLC101" s="150"/>
      <c r="OLD101" s="150"/>
      <c r="OLE101" s="150"/>
      <c r="OLF101" s="150"/>
      <c r="OLG101" s="150"/>
      <c r="OLH101" s="150"/>
      <c r="OLI101" s="150"/>
      <c r="OLJ101" s="150"/>
      <c r="OLK101" s="150"/>
      <c r="OLL101" s="150"/>
      <c r="OLM101" s="150"/>
      <c r="OLN101" s="150"/>
      <c r="OLO101" s="150"/>
      <c r="OLP101" s="150"/>
      <c r="OLQ101" s="150"/>
      <c r="OLR101" s="150"/>
      <c r="OLS101" s="150"/>
      <c r="OLT101" s="150"/>
      <c r="OLU101" s="150"/>
      <c r="OLV101" s="150"/>
      <c r="OLW101" s="150"/>
      <c r="OLX101" s="150"/>
      <c r="OLY101" s="150"/>
      <c r="OLZ101" s="150"/>
      <c r="OMA101" s="150"/>
      <c r="OMB101" s="150"/>
      <c r="OMC101" s="150"/>
      <c r="OMD101" s="150"/>
      <c r="OME101" s="150"/>
      <c r="OMF101" s="150"/>
      <c r="OMG101" s="150"/>
      <c r="OMH101" s="150"/>
      <c r="OMI101" s="150"/>
      <c r="OMJ101" s="150"/>
      <c r="OMK101" s="150"/>
      <c r="OML101" s="150"/>
      <c r="OMM101" s="150"/>
      <c r="OMN101" s="150"/>
      <c r="OMO101" s="150"/>
      <c r="OMP101" s="150"/>
      <c r="OMQ101" s="150"/>
      <c r="OMR101" s="150"/>
      <c r="OMS101" s="150"/>
      <c r="OMT101" s="150"/>
      <c r="OMU101" s="150"/>
      <c r="OMV101" s="150"/>
      <c r="OMW101" s="150"/>
      <c r="OMX101" s="150"/>
      <c r="OMY101" s="150"/>
      <c r="OMZ101" s="150"/>
      <c r="ONA101" s="150"/>
      <c r="ONB101" s="150"/>
      <c r="ONC101" s="150"/>
      <c r="OND101" s="150"/>
      <c r="ONE101" s="150"/>
      <c r="ONF101" s="150"/>
      <c r="ONG101" s="150"/>
      <c r="ONH101" s="150"/>
      <c r="ONI101" s="150"/>
      <c r="ONJ101" s="150"/>
      <c r="ONK101" s="150"/>
      <c r="ONL101" s="150"/>
      <c r="ONM101" s="150"/>
      <c r="ONN101" s="150"/>
      <c r="ONO101" s="150"/>
      <c r="ONP101" s="150"/>
      <c r="ONQ101" s="150"/>
      <c r="ONR101" s="150"/>
      <c r="ONS101" s="150"/>
      <c r="ONT101" s="150"/>
      <c r="ONU101" s="150"/>
      <c r="ONV101" s="150"/>
      <c r="ONW101" s="150"/>
      <c r="ONX101" s="150"/>
      <c r="ONY101" s="150"/>
      <c r="ONZ101" s="150"/>
      <c r="OOA101" s="150"/>
      <c r="OOB101" s="150"/>
      <c r="OOC101" s="150"/>
      <c r="OOD101" s="150"/>
      <c r="OOE101" s="150"/>
      <c r="OOF101" s="150"/>
      <c r="OOG101" s="150"/>
      <c r="OOH101" s="150"/>
      <c r="OOI101" s="150"/>
      <c r="OOJ101" s="150"/>
      <c r="OOK101" s="150"/>
      <c r="OOL101" s="150"/>
      <c r="OOM101" s="150"/>
      <c r="OON101" s="150"/>
      <c r="OOO101" s="150"/>
      <c r="OOP101" s="150"/>
      <c r="OOQ101" s="150"/>
      <c r="OOR101" s="150"/>
      <c r="OOS101" s="150"/>
      <c r="OOT101" s="150"/>
      <c r="OOU101" s="150"/>
      <c r="OOV101" s="150"/>
      <c r="OOW101" s="150"/>
      <c r="OOX101" s="150"/>
      <c r="OOY101" s="150"/>
      <c r="OOZ101" s="150"/>
      <c r="OPA101" s="150"/>
      <c r="OPB101" s="150"/>
      <c r="OPC101" s="150"/>
      <c r="OPD101" s="150"/>
      <c r="OPE101" s="150"/>
      <c r="OPF101" s="150"/>
      <c r="OPG101" s="150"/>
      <c r="OPH101" s="150"/>
      <c r="OPI101" s="150"/>
      <c r="OPJ101" s="150"/>
      <c r="OPK101" s="150"/>
      <c r="OPL101" s="150"/>
      <c r="OPM101" s="150"/>
      <c r="OPN101" s="150"/>
      <c r="OPO101" s="150"/>
      <c r="OPP101" s="150"/>
      <c r="OPQ101" s="150"/>
      <c r="OPR101" s="150"/>
      <c r="OPS101" s="150"/>
      <c r="OPT101" s="150"/>
      <c r="OPU101" s="150"/>
      <c r="OPV101" s="150"/>
      <c r="OPW101" s="150"/>
      <c r="OPX101" s="150"/>
      <c r="OPY101" s="150"/>
      <c r="OPZ101" s="150"/>
      <c r="OQA101" s="150"/>
      <c r="OQB101" s="150"/>
      <c r="OQC101" s="150"/>
      <c r="OQD101" s="150"/>
      <c r="OQE101" s="150"/>
      <c r="OQF101" s="150"/>
      <c r="OQG101" s="150"/>
      <c r="OQH101" s="150"/>
      <c r="OQI101" s="150"/>
      <c r="OQJ101" s="150"/>
      <c r="OQK101" s="150"/>
      <c r="OQL101" s="150"/>
      <c r="OQM101" s="150"/>
      <c r="OQN101" s="150"/>
      <c r="OQO101" s="150"/>
      <c r="OQP101" s="150"/>
      <c r="OQQ101" s="150"/>
      <c r="OQR101" s="150"/>
      <c r="OQS101" s="150"/>
      <c r="OQT101" s="150"/>
      <c r="OQU101" s="150"/>
      <c r="OQV101" s="150"/>
      <c r="OQW101" s="150"/>
      <c r="OQX101" s="150"/>
      <c r="OQY101" s="150"/>
      <c r="OQZ101" s="150"/>
      <c r="ORA101" s="150"/>
      <c r="ORB101" s="150"/>
      <c r="ORC101" s="150"/>
      <c r="ORD101" s="150"/>
      <c r="ORE101" s="150"/>
      <c r="ORF101" s="150"/>
      <c r="ORG101" s="150"/>
      <c r="ORH101" s="150"/>
      <c r="ORI101" s="150"/>
      <c r="ORJ101" s="150"/>
      <c r="ORK101" s="150"/>
      <c r="ORL101" s="150"/>
      <c r="ORM101" s="150"/>
      <c r="ORN101" s="150"/>
      <c r="ORO101" s="150"/>
      <c r="ORP101" s="150"/>
      <c r="ORQ101" s="150"/>
      <c r="ORR101" s="150"/>
      <c r="ORS101" s="150"/>
      <c r="ORT101" s="150"/>
      <c r="ORU101" s="150"/>
      <c r="ORV101" s="150"/>
      <c r="ORW101" s="150"/>
      <c r="ORX101" s="150"/>
      <c r="ORY101" s="150"/>
      <c r="ORZ101" s="150"/>
      <c r="OSA101" s="150"/>
      <c r="OSB101" s="150"/>
      <c r="OSC101" s="150"/>
      <c r="OSD101" s="150"/>
      <c r="OSE101" s="150"/>
      <c r="OSF101" s="150"/>
      <c r="OSG101" s="150"/>
      <c r="OSH101" s="150"/>
      <c r="OSI101" s="150"/>
      <c r="OSJ101" s="150"/>
      <c r="OSK101" s="150"/>
      <c r="OSL101" s="150"/>
      <c r="OSM101" s="150"/>
      <c r="OSN101" s="150"/>
      <c r="OSO101" s="150"/>
      <c r="OSP101" s="150"/>
      <c r="OSQ101" s="150"/>
      <c r="OSR101" s="150"/>
      <c r="OSS101" s="150"/>
      <c r="OST101" s="150"/>
      <c r="OSU101" s="150"/>
      <c r="OSV101" s="150"/>
      <c r="OSW101" s="150"/>
      <c r="OSX101" s="150"/>
      <c r="OSY101" s="150"/>
      <c r="OSZ101" s="150"/>
      <c r="OTA101" s="150"/>
      <c r="OTB101" s="150"/>
      <c r="OTC101" s="150"/>
      <c r="OTD101" s="150"/>
      <c r="OTE101" s="150"/>
      <c r="OTF101" s="150"/>
      <c r="OTG101" s="150"/>
      <c r="OTH101" s="150"/>
      <c r="OTI101" s="150"/>
      <c r="OTJ101" s="150"/>
      <c r="OTK101" s="150"/>
      <c r="OTL101" s="150"/>
      <c r="OTM101" s="150"/>
      <c r="OTN101" s="150"/>
      <c r="OTO101" s="150"/>
      <c r="OTP101" s="150"/>
      <c r="OTQ101" s="150"/>
      <c r="OTR101" s="150"/>
      <c r="OTS101" s="150"/>
      <c r="OTT101" s="150"/>
      <c r="OTU101" s="150"/>
      <c r="OTV101" s="150"/>
      <c r="OTW101" s="150"/>
      <c r="OTX101" s="150"/>
      <c r="OTY101" s="150"/>
      <c r="OTZ101" s="150"/>
      <c r="OUA101" s="150"/>
      <c r="OUB101" s="150"/>
      <c r="OUC101" s="150"/>
      <c r="OUD101" s="150"/>
      <c r="OUE101" s="150"/>
      <c r="OUF101" s="150"/>
      <c r="OUG101" s="150"/>
      <c r="OUH101" s="150"/>
      <c r="OUI101" s="150"/>
      <c r="OUJ101" s="150"/>
      <c r="OUK101" s="150"/>
      <c r="OUL101" s="150"/>
      <c r="OUM101" s="150"/>
      <c r="OUN101" s="150"/>
      <c r="OUO101" s="150"/>
      <c r="OUP101" s="150"/>
      <c r="OUQ101" s="150"/>
      <c r="OUR101" s="150"/>
      <c r="OUS101" s="150"/>
      <c r="OUT101" s="150"/>
      <c r="OUU101" s="150"/>
      <c r="OUV101" s="150"/>
      <c r="OUW101" s="150"/>
      <c r="OUX101" s="150"/>
      <c r="OUY101" s="150"/>
      <c r="OUZ101" s="150"/>
      <c r="OVA101" s="150"/>
      <c r="OVB101" s="150"/>
      <c r="OVC101" s="150"/>
      <c r="OVD101" s="150"/>
      <c r="OVE101" s="150"/>
      <c r="OVF101" s="150"/>
      <c r="OVG101" s="150"/>
      <c r="OVH101" s="150"/>
      <c r="OVI101" s="150"/>
      <c r="OVJ101" s="150"/>
      <c r="OVK101" s="150"/>
      <c r="OVL101" s="150"/>
      <c r="OVM101" s="150"/>
      <c r="OVN101" s="150"/>
      <c r="OVO101" s="150"/>
      <c r="OVP101" s="150"/>
      <c r="OVQ101" s="150"/>
      <c r="OVR101" s="150"/>
      <c r="OVS101" s="150"/>
      <c r="OVT101" s="150"/>
      <c r="OVU101" s="150"/>
      <c r="OVV101" s="150"/>
      <c r="OVW101" s="150"/>
      <c r="OVX101" s="150"/>
      <c r="OVY101" s="150"/>
      <c r="OVZ101" s="150"/>
      <c r="OWA101" s="150"/>
      <c r="OWB101" s="150"/>
      <c r="OWC101" s="150"/>
      <c r="OWD101" s="150"/>
      <c r="OWE101" s="150"/>
      <c r="OWF101" s="150"/>
      <c r="OWG101" s="150"/>
      <c r="OWH101" s="150"/>
      <c r="OWI101" s="150"/>
      <c r="OWJ101" s="150"/>
      <c r="OWK101" s="150"/>
      <c r="OWL101" s="150"/>
      <c r="OWM101" s="150"/>
      <c r="OWN101" s="150"/>
      <c r="OWO101" s="150"/>
      <c r="OWP101" s="150"/>
      <c r="OWQ101" s="150"/>
      <c r="OWR101" s="150"/>
      <c r="OWS101" s="150"/>
      <c r="OWT101" s="150"/>
      <c r="OWU101" s="150"/>
      <c r="OWV101" s="150"/>
      <c r="OWW101" s="150"/>
      <c r="OWX101" s="150"/>
      <c r="OWY101" s="150"/>
      <c r="OWZ101" s="150"/>
      <c r="OXA101" s="150"/>
      <c r="OXB101" s="150"/>
      <c r="OXC101" s="150"/>
      <c r="OXD101" s="150"/>
      <c r="OXE101" s="150"/>
      <c r="OXF101" s="150"/>
      <c r="OXG101" s="150"/>
      <c r="OXH101" s="150"/>
      <c r="OXI101" s="150"/>
      <c r="OXJ101" s="150"/>
      <c r="OXK101" s="150"/>
      <c r="OXL101" s="150"/>
      <c r="OXM101" s="150"/>
      <c r="OXN101" s="150"/>
      <c r="OXO101" s="150"/>
      <c r="OXP101" s="150"/>
      <c r="OXQ101" s="150"/>
      <c r="OXR101" s="150"/>
      <c r="OXS101" s="150"/>
      <c r="OXT101" s="150"/>
      <c r="OXU101" s="150"/>
      <c r="OXV101" s="150"/>
      <c r="OXW101" s="150"/>
      <c r="OXX101" s="150"/>
      <c r="OXY101" s="150"/>
      <c r="OXZ101" s="150"/>
      <c r="OYA101" s="150"/>
      <c r="OYB101" s="150"/>
      <c r="OYC101" s="150"/>
      <c r="OYD101" s="150"/>
      <c r="OYE101" s="150"/>
      <c r="OYF101" s="150"/>
      <c r="OYG101" s="150"/>
      <c r="OYH101" s="150"/>
      <c r="OYI101" s="150"/>
      <c r="OYJ101" s="150"/>
      <c r="OYK101" s="150"/>
      <c r="OYL101" s="150"/>
      <c r="OYM101" s="150"/>
      <c r="OYN101" s="150"/>
      <c r="OYO101" s="150"/>
      <c r="OYP101" s="150"/>
      <c r="OYQ101" s="150"/>
      <c r="OYR101" s="150"/>
      <c r="OYS101" s="150"/>
      <c r="OYT101" s="150"/>
      <c r="OYU101" s="150"/>
      <c r="OYV101" s="150"/>
      <c r="OYW101" s="150"/>
      <c r="OYX101" s="150"/>
      <c r="OYY101" s="150"/>
      <c r="OYZ101" s="150"/>
      <c r="OZA101" s="150"/>
      <c r="OZB101" s="150"/>
      <c r="OZC101" s="150"/>
      <c r="OZD101" s="150"/>
      <c r="OZE101" s="150"/>
      <c r="OZF101" s="150"/>
      <c r="OZG101" s="150"/>
      <c r="OZH101" s="150"/>
      <c r="OZI101" s="150"/>
      <c r="OZJ101" s="150"/>
      <c r="OZK101" s="150"/>
      <c r="OZL101" s="150"/>
      <c r="OZM101" s="150"/>
      <c r="OZN101" s="150"/>
      <c r="OZO101" s="150"/>
      <c r="OZP101" s="150"/>
      <c r="OZQ101" s="150"/>
      <c r="OZR101" s="150"/>
      <c r="OZS101" s="150"/>
      <c r="OZT101" s="150"/>
      <c r="OZU101" s="150"/>
      <c r="OZV101" s="150"/>
      <c r="OZW101" s="150"/>
      <c r="OZX101" s="150"/>
      <c r="OZY101" s="150"/>
      <c r="OZZ101" s="150"/>
      <c r="PAA101" s="150"/>
      <c r="PAB101" s="150"/>
      <c r="PAC101" s="150"/>
      <c r="PAD101" s="150"/>
      <c r="PAE101" s="150"/>
      <c r="PAF101" s="150"/>
      <c r="PAG101" s="150"/>
      <c r="PAH101" s="150"/>
      <c r="PAI101" s="150"/>
      <c r="PAJ101" s="150"/>
      <c r="PAK101" s="150"/>
      <c r="PAL101" s="150"/>
      <c r="PAM101" s="150"/>
      <c r="PAN101" s="150"/>
      <c r="PAO101" s="150"/>
      <c r="PAP101" s="150"/>
      <c r="PAQ101" s="150"/>
      <c r="PAR101" s="150"/>
      <c r="PAS101" s="150"/>
      <c r="PAT101" s="150"/>
      <c r="PAU101" s="150"/>
      <c r="PAV101" s="150"/>
      <c r="PAW101" s="150"/>
      <c r="PAX101" s="150"/>
      <c r="PAY101" s="150"/>
      <c r="PAZ101" s="150"/>
      <c r="PBA101" s="150"/>
      <c r="PBB101" s="150"/>
      <c r="PBC101" s="150"/>
      <c r="PBD101" s="150"/>
      <c r="PBE101" s="150"/>
      <c r="PBF101" s="150"/>
      <c r="PBG101" s="150"/>
      <c r="PBH101" s="150"/>
      <c r="PBI101" s="150"/>
      <c r="PBJ101" s="150"/>
      <c r="PBK101" s="150"/>
      <c r="PBL101" s="150"/>
      <c r="PBM101" s="150"/>
      <c r="PBN101" s="150"/>
      <c r="PBO101" s="150"/>
      <c r="PBP101" s="150"/>
      <c r="PBQ101" s="150"/>
      <c r="PBR101" s="150"/>
      <c r="PBS101" s="150"/>
      <c r="PBT101" s="150"/>
      <c r="PBU101" s="150"/>
      <c r="PBV101" s="150"/>
      <c r="PBW101" s="150"/>
      <c r="PBX101" s="150"/>
      <c r="PBY101" s="150"/>
      <c r="PBZ101" s="150"/>
      <c r="PCA101" s="150"/>
      <c r="PCB101" s="150"/>
      <c r="PCC101" s="150"/>
      <c r="PCD101" s="150"/>
      <c r="PCE101" s="150"/>
      <c r="PCF101" s="150"/>
      <c r="PCG101" s="150"/>
      <c r="PCH101" s="150"/>
      <c r="PCI101" s="150"/>
      <c r="PCJ101" s="150"/>
      <c r="PCK101" s="150"/>
      <c r="PCL101" s="150"/>
      <c r="PCM101" s="150"/>
      <c r="PCN101" s="150"/>
      <c r="PCO101" s="150"/>
      <c r="PCP101" s="150"/>
      <c r="PCQ101" s="150"/>
      <c r="PCR101" s="150"/>
      <c r="PCS101" s="150"/>
      <c r="PCT101" s="150"/>
      <c r="PCU101" s="150"/>
      <c r="PCV101" s="150"/>
      <c r="PCW101" s="150"/>
      <c r="PCX101" s="150"/>
      <c r="PCY101" s="150"/>
      <c r="PCZ101" s="150"/>
      <c r="PDA101" s="150"/>
      <c r="PDB101" s="150"/>
      <c r="PDC101" s="150"/>
      <c r="PDD101" s="150"/>
      <c r="PDE101" s="150"/>
      <c r="PDF101" s="150"/>
      <c r="PDG101" s="150"/>
      <c r="PDH101" s="150"/>
      <c r="PDI101" s="150"/>
      <c r="PDJ101" s="150"/>
      <c r="PDK101" s="150"/>
      <c r="PDL101" s="150"/>
      <c r="PDM101" s="150"/>
      <c r="PDN101" s="150"/>
      <c r="PDO101" s="150"/>
      <c r="PDP101" s="150"/>
      <c r="PDQ101" s="150"/>
      <c r="PDR101" s="150"/>
      <c r="PDS101" s="150"/>
      <c r="PDT101" s="150"/>
      <c r="PDU101" s="150"/>
      <c r="PDV101" s="150"/>
      <c r="PDW101" s="150"/>
      <c r="PDX101" s="150"/>
      <c r="PDY101" s="150"/>
      <c r="PDZ101" s="150"/>
      <c r="PEA101" s="150"/>
      <c r="PEB101" s="150"/>
      <c r="PEC101" s="150"/>
      <c r="PED101" s="150"/>
      <c r="PEE101" s="150"/>
      <c r="PEF101" s="150"/>
      <c r="PEG101" s="150"/>
      <c r="PEH101" s="150"/>
      <c r="PEI101" s="150"/>
      <c r="PEJ101" s="150"/>
      <c r="PEK101" s="150"/>
      <c r="PEL101" s="150"/>
      <c r="PEM101" s="150"/>
      <c r="PEN101" s="150"/>
      <c r="PEO101" s="150"/>
      <c r="PEP101" s="150"/>
      <c r="PEQ101" s="150"/>
      <c r="PER101" s="150"/>
      <c r="PES101" s="150"/>
      <c r="PET101" s="150"/>
      <c r="PEU101" s="150"/>
      <c r="PEV101" s="150"/>
      <c r="PEW101" s="150"/>
      <c r="PEX101" s="150"/>
      <c r="PEY101" s="150"/>
      <c r="PEZ101" s="150"/>
      <c r="PFA101" s="150"/>
      <c r="PFB101" s="150"/>
      <c r="PFC101" s="150"/>
      <c r="PFD101" s="150"/>
      <c r="PFE101" s="150"/>
      <c r="PFF101" s="150"/>
      <c r="PFG101" s="150"/>
      <c r="PFH101" s="150"/>
      <c r="PFI101" s="150"/>
      <c r="PFJ101" s="150"/>
      <c r="PFK101" s="150"/>
      <c r="PFL101" s="150"/>
      <c r="PFM101" s="150"/>
      <c r="PFN101" s="150"/>
      <c r="PFO101" s="150"/>
      <c r="PFP101" s="150"/>
      <c r="PFQ101" s="150"/>
      <c r="PFR101" s="150"/>
      <c r="PFS101" s="150"/>
      <c r="PFT101" s="150"/>
      <c r="PFU101" s="150"/>
      <c r="PFV101" s="150"/>
      <c r="PFW101" s="150"/>
      <c r="PFX101" s="150"/>
      <c r="PFY101" s="150"/>
      <c r="PFZ101" s="150"/>
      <c r="PGA101" s="150"/>
      <c r="PGB101" s="150"/>
      <c r="PGC101" s="150"/>
      <c r="PGD101" s="150"/>
      <c r="PGE101" s="150"/>
      <c r="PGF101" s="150"/>
      <c r="PGG101" s="150"/>
      <c r="PGH101" s="150"/>
      <c r="PGI101" s="150"/>
      <c r="PGJ101" s="150"/>
      <c r="PGK101" s="150"/>
      <c r="PGL101" s="150"/>
      <c r="PGM101" s="150"/>
      <c r="PGN101" s="150"/>
      <c r="PGO101" s="150"/>
      <c r="PGP101" s="150"/>
      <c r="PGQ101" s="150"/>
      <c r="PGR101" s="150"/>
      <c r="PGS101" s="150"/>
      <c r="PGT101" s="150"/>
      <c r="PGU101" s="150"/>
      <c r="PGV101" s="150"/>
      <c r="PGW101" s="150"/>
      <c r="PGX101" s="150"/>
      <c r="PGY101" s="150"/>
      <c r="PGZ101" s="150"/>
      <c r="PHA101" s="150"/>
      <c r="PHB101" s="150"/>
      <c r="PHC101" s="150"/>
      <c r="PHD101" s="150"/>
      <c r="PHE101" s="150"/>
      <c r="PHF101" s="150"/>
      <c r="PHG101" s="150"/>
      <c r="PHH101" s="150"/>
      <c r="PHI101" s="150"/>
      <c r="PHJ101" s="150"/>
      <c r="PHK101" s="150"/>
      <c r="PHL101" s="150"/>
      <c r="PHM101" s="150"/>
      <c r="PHN101" s="150"/>
      <c r="PHO101" s="150"/>
      <c r="PHP101" s="150"/>
      <c r="PHQ101" s="150"/>
      <c r="PHR101" s="150"/>
      <c r="PHS101" s="150"/>
      <c r="PHT101" s="150"/>
      <c r="PHU101" s="150"/>
      <c r="PHV101" s="150"/>
      <c r="PHW101" s="150"/>
      <c r="PHX101" s="150"/>
      <c r="PHY101" s="150"/>
      <c r="PHZ101" s="150"/>
      <c r="PIA101" s="150"/>
      <c r="PIB101" s="150"/>
      <c r="PIC101" s="150"/>
      <c r="PID101" s="150"/>
      <c r="PIE101" s="150"/>
      <c r="PIF101" s="150"/>
      <c r="PIG101" s="150"/>
      <c r="PIH101" s="150"/>
      <c r="PII101" s="150"/>
      <c r="PIJ101" s="150"/>
      <c r="PIK101" s="150"/>
      <c r="PIL101" s="150"/>
      <c r="PIM101" s="150"/>
      <c r="PIN101" s="150"/>
      <c r="PIO101" s="150"/>
      <c r="PIP101" s="150"/>
      <c r="PIQ101" s="150"/>
      <c r="PIR101" s="150"/>
      <c r="PIS101" s="150"/>
      <c r="PIT101" s="150"/>
      <c r="PIU101" s="150"/>
      <c r="PIV101" s="150"/>
      <c r="PIW101" s="150"/>
      <c r="PIX101" s="150"/>
      <c r="PIY101" s="150"/>
      <c r="PIZ101" s="150"/>
      <c r="PJA101" s="150"/>
      <c r="PJB101" s="150"/>
      <c r="PJC101" s="150"/>
      <c r="PJD101" s="150"/>
      <c r="PJE101" s="150"/>
      <c r="PJF101" s="150"/>
      <c r="PJG101" s="150"/>
      <c r="PJH101" s="150"/>
      <c r="PJI101" s="150"/>
      <c r="PJJ101" s="150"/>
      <c r="PJK101" s="150"/>
      <c r="PJL101" s="150"/>
      <c r="PJM101" s="150"/>
      <c r="PJN101" s="150"/>
      <c r="PJO101" s="150"/>
      <c r="PJP101" s="150"/>
      <c r="PJQ101" s="150"/>
      <c r="PJR101" s="150"/>
      <c r="PJS101" s="150"/>
      <c r="PJT101" s="150"/>
      <c r="PJU101" s="150"/>
      <c r="PJV101" s="150"/>
      <c r="PJW101" s="150"/>
      <c r="PJX101" s="150"/>
      <c r="PJY101" s="150"/>
      <c r="PJZ101" s="150"/>
      <c r="PKA101" s="150"/>
      <c r="PKB101" s="150"/>
      <c r="PKC101" s="150"/>
      <c r="PKD101" s="150"/>
      <c r="PKE101" s="150"/>
      <c r="PKF101" s="150"/>
      <c r="PKG101" s="150"/>
      <c r="PKH101" s="150"/>
      <c r="PKI101" s="150"/>
      <c r="PKJ101" s="150"/>
      <c r="PKK101" s="150"/>
      <c r="PKL101" s="150"/>
      <c r="PKM101" s="150"/>
      <c r="PKN101" s="150"/>
      <c r="PKO101" s="150"/>
      <c r="PKP101" s="150"/>
      <c r="PKQ101" s="150"/>
      <c r="PKR101" s="150"/>
      <c r="PKS101" s="150"/>
      <c r="PKT101" s="150"/>
      <c r="PKU101" s="150"/>
      <c r="PKV101" s="150"/>
      <c r="PKW101" s="150"/>
      <c r="PKX101" s="150"/>
      <c r="PKY101" s="150"/>
      <c r="PKZ101" s="150"/>
      <c r="PLA101" s="150"/>
      <c r="PLB101" s="150"/>
      <c r="PLC101" s="150"/>
      <c r="PLD101" s="150"/>
      <c r="PLE101" s="150"/>
      <c r="PLF101" s="150"/>
      <c r="PLG101" s="150"/>
      <c r="PLH101" s="150"/>
      <c r="PLI101" s="150"/>
      <c r="PLJ101" s="150"/>
      <c r="PLK101" s="150"/>
      <c r="PLL101" s="150"/>
      <c r="PLM101" s="150"/>
      <c r="PLN101" s="150"/>
      <c r="PLO101" s="150"/>
      <c r="PLP101" s="150"/>
      <c r="PLQ101" s="150"/>
      <c r="PLR101" s="150"/>
      <c r="PLS101" s="150"/>
      <c r="PLT101" s="150"/>
      <c r="PLU101" s="150"/>
      <c r="PLV101" s="150"/>
      <c r="PLW101" s="150"/>
      <c r="PLX101" s="150"/>
      <c r="PLY101" s="150"/>
      <c r="PLZ101" s="150"/>
      <c r="PMA101" s="150"/>
      <c r="PMB101" s="150"/>
      <c r="PMC101" s="150"/>
      <c r="PMD101" s="150"/>
      <c r="PME101" s="150"/>
      <c r="PMF101" s="150"/>
      <c r="PMG101" s="150"/>
      <c r="PMH101" s="150"/>
      <c r="PMI101" s="150"/>
      <c r="PMJ101" s="150"/>
      <c r="PMK101" s="150"/>
      <c r="PML101" s="150"/>
      <c r="PMM101" s="150"/>
      <c r="PMN101" s="150"/>
      <c r="PMO101" s="150"/>
      <c r="PMP101" s="150"/>
      <c r="PMQ101" s="150"/>
      <c r="PMR101" s="150"/>
      <c r="PMS101" s="150"/>
      <c r="PMT101" s="150"/>
      <c r="PMU101" s="150"/>
      <c r="PMV101" s="150"/>
      <c r="PMW101" s="150"/>
      <c r="PMX101" s="150"/>
      <c r="PMY101" s="150"/>
      <c r="PMZ101" s="150"/>
      <c r="PNA101" s="150"/>
      <c r="PNB101" s="150"/>
      <c r="PNC101" s="150"/>
      <c r="PND101" s="150"/>
      <c r="PNE101" s="150"/>
      <c r="PNF101" s="150"/>
      <c r="PNG101" s="150"/>
      <c r="PNH101" s="150"/>
      <c r="PNI101" s="150"/>
      <c r="PNJ101" s="150"/>
      <c r="PNK101" s="150"/>
      <c r="PNL101" s="150"/>
      <c r="PNM101" s="150"/>
      <c r="PNN101" s="150"/>
      <c r="PNO101" s="150"/>
      <c r="PNP101" s="150"/>
      <c r="PNQ101" s="150"/>
      <c r="PNR101" s="150"/>
      <c r="PNS101" s="150"/>
      <c r="PNT101" s="150"/>
      <c r="PNU101" s="150"/>
      <c r="PNV101" s="150"/>
      <c r="PNW101" s="150"/>
      <c r="PNX101" s="150"/>
      <c r="PNY101" s="150"/>
      <c r="PNZ101" s="150"/>
      <c r="POA101" s="150"/>
      <c r="POB101" s="150"/>
      <c r="POC101" s="150"/>
      <c r="POD101" s="150"/>
      <c r="POE101" s="150"/>
      <c r="POF101" s="150"/>
      <c r="POG101" s="150"/>
      <c r="POH101" s="150"/>
      <c r="POI101" s="150"/>
      <c r="POJ101" s="150"/>
      <c r="POK101" s="150"/>
      <c r="POL101" s="150"/>
      <c r="POM101" s="150"/>
      <c r="PON101" s="150"/>
      <c r="POO101" s="150"/>
      <c r="POP101" s="150"/>
      <c r="POQ101" s="150"/>
      <c r="POR101" s="150"/>
      <c r="POS101" s="150"/>
      <c r="POT101" s="150"/>
      <c r="POU101" s="150"/>
      <c r="POV101" s="150"/>
      <c r="POW101" s="150"/>
      <c r="POX101" s="150"/>
      <c r="POY101" s="150"/>
      <c r="POZ101" s="150"/>
      <c r="PPA101" s="150"/>
      <c r="PPB101" s="150"/>
      <c r="PPC101" s="150"/>
      <c r="PPD101" s="150"/>
      <c r="PPE101" s="150"/>
      <c r="PPF101" s="150"/>
      <c r="PPG101" s="150"/>
      <c r="PPH101" s="150"/>
      <c r="PPI101" s="150"/>
      <c r="PPJ101" s="150"/>
      <c r="PPK101" s="150"/>
      <c r="PPL101" s="150"/>
      <c r="PPM101" s="150"/>
      <c r="PPN101" s="150"/>
      <c r="PPO101" s="150"/>
      <c r="PPP101" s="150"/>
      <c r="PPQ101" s="150"/>
      <c r="PPR101" s="150"/>
      <c r="PPS101" s="150"/>
      <c r="PPT101" s="150"/>
      <c r="PPU101" s="150"/>
      <c r="PPV101" s="150"/>
      <c r="PPW101" s="150"/>
      <c r="PPX101" s="150"/>
      <c r="PPY101" s="150"/>
      <c r="PPZ101" s="150"/>
      <c r="PQA101" s="150"/>
      <c r="PQB101" s="150"/>
      <c r="PQC101" s="150"/>
      <c r="PQD101" s="150"/>
      <c r="PQE101" s="150"/>
      <c r="PQF101" s="150"/>
      <c r="PQG101" s="150"/>
      <c r="PQH101" s="150"/>
      <c r="PQI101" s="150"/>
      <c r="PQJ101" s="150"/>
      <c r="PQK101" s="150"/>
      <c r="PQL101" s="150"/>
      <c r="PQM101" s="150"/>
      <c r="PQN101" s="150"/>
      <c r="PQO101" s="150"/>
      <c r="PQP101" s="150"/>
      <c r="PQQ101" s="150"/>
      <c r="PQR101" s="150"/>
      <c r="PQS101" s="150"/>
      <c r="PQT101" s="150"/>
      <c r="PQU101" s="150"/>
      <c r="PQV101" s="150"/>
      <c r="PQW101" s="150"/>
      <c r="PQX101" s="150"/>
      <c r="PQY101" s="150"/>
      <c r="PQZ101" s="150"/>
      <c r="PRA101" s="150"/>
      <c r="PRB101" s="150"/>
      <c r="PRC101" s="150"/>
      <c r="PRD101" s="150"/>
      <c r="PRE101" s="150"/>
      <c r="PRF101" s="150"/>
      <c r="PRG101" s="150"/>
      <c r="PRH101" s="150"/>
      <c r="PRI101" s="150"/>
      <c r="PRJ101" s="150"/>
      <c r="PRK101" s="150"/>
      <c r="PRL101" s="150"/>
      <c r="PRM101" s="150"/>
      <c r="PRN101" s="150"/>
      <c r="PRO101" s="150"/>
      <c r="PRP101" s="150"/>
      <c r="PRQ101" s="150"/>
      <c r="PRR101" s="150"/>
      <c r="PRS101" s="150"/>
      <c r="PRT101" s="150"/>
      <c r="PRU101" s="150"/>
      <c r="PRV101" s="150"/>
      <c r="PRW101" s="150"/>
      <c r="PRX101" s="150"/>
      <c r="PRY101" s="150"/>
      <c r="PRZ101" s="150"/>
      <c r="PSA101" s="150"/>
      <c r="PSB101" s="150"/>
      <c r="PSC101" s="150"/>
      <c r="PSD101" s="150"/>
      <c r="PSE101" s="150"/>
      <c r="PSF101" s="150"/>
      <c r="PSG101" s="150"/>
      <c r="PSH101" s="150"/>
      <c r="PSI101" s="150"/>
      <c r="PSJ101" s="150"/>
      <c r="PSK101" s="150"/>
      <c r="PSL101" s="150"/>
      <c r="PSM101" s="150"/>
      <c r="PSN101" s="150"/>
      <c r="PSO101" s="150"/>
      <c r="PSP101" s="150"/>
      <c r="PSQ101" s="150"/>
      <c r="PSR101" s="150"/>
      <c r="PSS101" s="150"/>
      <c r="PST101" s="150"/>
      <c r="PSU101" s="150"/>
      <c r="PSV101" s="150"/>
      <c r="PSW101" s="150"/>
      <c r="PSX101" s="150"/>
      <c r="PSY101" s="150"/>
      <c r="PSZ101" s="150"/>
      <c r="PTA101" s="150"/>
      <c r="PTB101" s="150"/>
      <c r="PTC101" s="150"/>
      <c r="PTD101" s="150"/>
      <c r="PTE101" s="150"/>
      <c r="PTF101" s="150"/>
      <c r="PTG101" s="150"/>
      <c r="PTH101" s="150"/>
      <c r="PTI101" s="150"/>
      <c r="PTJ101" s="150"/>
      <c r="PTK101" s="150"/>
      <c r="PTL101" s="150"/>
      <c r="PTM101" s="150"/>
      <c r="PTN101" s="150"/>
      <c r="PTO101" s="150"/>
      <c r="PTP101" s="150"/>
      <c r="PTQ101" s="150"/>
      <c r="PTR101" s="150"/>
      <c r="PTS101" s="150"/>
      <c r="PTT101" s="150"/>
      <c r="PTU101" s="150"/>
      <c r="PTV101" s="150"/>
      <c r="PTW101" s="150"/>
      <c r="PTX101" s="150"/>
      <c r="PTY101" s="150"/>
      <c r="PTZ101" s="150"/>
      <c r="PUA101" s="150"/>
      <c r="PUB101" s="150"/>
      <c r="PUC101" s="150"/>
      <c r="PUD101" s="150"/>
      <c r="PUE101" s="150"/>
      <c r="PUF101" s="150"/>
      <c r="PUG101" s="150"/>
      <c r="PUH101" s="150"/>
      <c r="PUI101" s="150"/>
      <c r="PUJ101" s="150"/>
      <c r="PUK101" s="150"/>
      <c r="PUL101" s="150"/>
      <c r="PUM101" s="150"/>
      <c r="PUN101" s="150"/>
      <c r="PUO101" s="150"/>
      <c r="PUP101" s="150"/>
      <c r="PUQ101" s="150"/>
      <c r="PUR101" s="150"/>
      <c r="PUS101" s="150"/>
      <c r="PUT101" s="150"/>
      <c r="PUU101" s="150"/>
      <c r="PUV101" s="150"/>
      <c r="PUW101" s="150"/>
      <c r="PUX101" s="150"/>
      <c r="PUY101" s="150"/>
      <c r="PUZ101" s="150"/>
      <c r="PVA101" s="150"/>
      <c r="PVB101" s="150"/>
      <c r="PVC101" s="150"/>
      <c r="PVD101" s="150"/>
      <c r="PVE101" s="150"/>
      <c r="PVF101" s="150"/>
      <c r="PVG101" s="150"/>
      <c r="PVH101" s="150"/>
      <c r="PVI101" s="150"/>
      <c r="PVJ101" s="150"/>
      <c r="PVK101" s="150"/>
      <c r="PVL101" s="150"/>
      <c r="PVM101" s="150"/>
      <c r="PVN101" s="150"/>
      <c r="PVO101" s="150"/>
      <c r="PVP101" s="150"/>
      <c r="PVQ101" s="150"/>
      <c r="PVR101" s="150"/>
      <c r="PVS101" s="150"/>
      <c r="PVT101" s="150"/>
      <c r="PVU101" s="150"/>
      <c r="PVV101" s="150"/>
      <c r="PVW101" s="150"/>
      <c r="PVX101" s="150"/>
      <c r="PVY101" s="150"/>
      <c r="PVZ101" s="150"/>
      <c r="PWA101" s="150"/>
      <c r="PWB101" s="150"/>
      <c r="PWC101" s="150"/>
      <c r="PWD101" s="150"/>
      <c r="PWE101" s="150"/>
      <c r="PWF101" s="150"/>
      <c r="PWG101" s="150"/>
      <c r="PWH101" s="150"/>
      <c r="PWI101" s="150"/>
      <c r="PWJ101" s="150"/>
      <c r="PWK101" s="150"/>
      <c r="PWL101" s="150"/>
      <c r="PWM101" s="150"/>
      <c r="PWN101" s="150"/>
      <c r="PWO101" s="150"/>
      <c r="PWP101" s="150"/>
      <c r="PWQ101" s="150"/>
      <c r="PWR101" s="150"/>
      <c r="PWS101" s="150"/>
      <c r="PWT101" s="150"/>
      <c r="PWU101" s="150"/>
      <c r="PWV101" s="150"/>
      <c r="PWW101" s="150"/>
      <c r="PWX101" s="150"/>
      <c r="PWY101" s="150"/>
      <c r="PWZ101" s="150"/>
      <c r="PXA101" s="150"/>
      <c r="PXB101" s="150"/>
      <c r="PXC101" s="150"/>
      <c r="PXD101" s="150"/>
      <c r="PXE101" s="150"/>
      <c r="PXF101" s="150"/>
      <c r="PXG101" s="150"/>
      <c r="PXH101" s="150"/>
      <c r="PXI101" s="150"/>
      <c r="PXJ101" s="150"/>
      <c r="PXK101" s="150"/>
      <c r="PXL101" s="150"/>
      <c r="PXM101" s="150"/>
      <c r="PXN101" s="150"/>
      <c r="PXO101" s="150"/>
      <c r="PXP101" s="150"/>
      <c r="PXQ101" s="150"/>
      <c r="PXR101" s="150"/>
      <c r="PXS101" s="150"/>
      <c r="PXT101" s="150"/>
      <c r="PXU101" s="150"/>
      <c r="PXV101" s="150"/>
      <c r="PXW101" s="150"/>
      <c r="PXX101" s="150"/>
      <c r="PXY101" s="150"/>
      <c r="PXZ101" s="150"/>
      <c r="PYA101" s="150"/>
      <c r="PYB101" s="150"/>
      <c r="PYC101" s="150"/>
      <c r="PYD101" s="150"/>
      <c r="PYE101" s="150"/>
      <c r="PYF101" s="150"/>
      <c r="PYG101" s="150"/>
      <c r="PYH101" s="150"/>
      <c r="PYI101" s="150"/>
      <c r="PYJ101" s="150"/>
      <c r="PYK101" s="150"/>
      <c r="PYL101" s="150"/>
      <c r="PYM101" s="150"/>
      <c r="PYN101" s="150"/>
      <c r="PYO101" s="150"/>
      <c r="PYP101" s="150"/>
      <c r="PYQ101" s="150"/>
      <c r="PYR101" s="150"/>
      <c r="PYS101" s="150"/>
      <c r="PYT101" s="150"/>
      <c r="PYU101" s="150"/>
      <c r="PYV101" s="150"/>
      <c r="PYW101" s="150"/>
      <c r="PYX101" s="150"/>
      <c r="PYY101" s="150"/>
      <c r="PYZ101" s="150"/>
      <c r="PZA101" s="150"/>
      <c r="PZB101" s="150"/>
      <c r="PZC101" s="150"/>
      <c r="PZD101" s="150"/>
      <c r="PZE101" s="150"/>
      <c r="PZF101" s="150"/>
      <c r="PZG101" s="150"/>
      <c r="PZH101" s="150"/>
      <c r="PZI101" s="150"/>
      <c r="PZJ101" s="150"/>
      <c r="PZK101" s="150"/>
      <c r="PZL101" s="150"/>
      <c r="PZM101" s="150"/>
      <c r="PZN101" s="150"/>
      <c r="PZO101" s="150"/>
      <c r="PZP101" s="150"/>
      <c r="PZQ101" s="150"/>
      <c r="PZR101" s="150"/>
      <c r="PZS101" s="150"/>
      <c r="PZT101" s="150"/>
      <c r="PZU101" s="150"/>
      <c r="PZV101" s="150"/>
      <c r="PZW101" s="150"/>
      <c r="PZX101" s="150"/>
      <c r="PZY101" s="150"/>
      <c r="PZZ101" s="150"/>
      <c r="QAA101" s="150"/>
      <c r="QAB101" s="150"/>
      <c r="QAC101" s="150"/>
      <c r="QAD101" s="150"/>
      <c r="QAE101" s="150"/>
      <c r="QAF101" s="150"/>
      <c r="QAG101" s="150"/>
      <c r="QAH101" s="150"/>
      <c r="QAI101" s="150"/>
      <c r="QAJ101" s="150"/>
      <c r="QAK101" s="150"/>
      <c r="QAL101" s="150"/>
      <c r="QAM101" s="150"/>
      <c r="QAN101" s="150"/>
      <c r="QAO101" s="150"/>
      <c r="QAP101" s="150"/>
      <c r="QAQ101" s="150"/>
      <c r="QAR101" s="150"/>
      <c r="QAS101" s="150"/>
      <c r="QAT101" s="150"/>
      <c r="QAU101" s="150"/>
      <c r="QAV101" s="150"/>
      <c r="QAW101" s="150"/>
      <c r="QAX101" s="150"/>
      <c r="QAY101" s="150"/>
      <c r="QAZ101" s="150"/>
      <c r="QBA101" s="150"/>
      <c r="QBB101" s="150"/>
      <c r="QBC101" s="150"/>
      <c r="QBD101" s="150"/>
      <c r="QBE101" s="150"/>
      <c r="QBF101" s="150"/>
      <c r="QBG101" s="150"/>
      <c r="QBH101" s="150"/>
      <c r="QBI101" s="150"/>
      <c r="QBJ101" s="150"/>
      <c r="QBK101" s="150"/>
      <c r="QBL101" s="150"/>
      <c r="QBM101" s="150"/>
      <c r="QBN101" s="150"/>
      <c r="QBO101" s="150"/>
      <c r="QBP101" s="150"/>
      <c r="QBQ101" s="150"/>
      <c r="QBR101" s="150"/>
      <c r="QBS101" s="150"/>
      <c r="QBT101" s="150"/>
      <c r="QBU101" s="150"/>
      <c r="QBV101" s="150"/>
      <c r="QBW101" s="150"/>
      <c r="QBX101" s="150"/>
      <c r="QBY101" s="150"/>
      <c r="QBZ101" s="150"/>
      <c r="QCA101" s="150"/>
      <c r="QCB101" s="150"/>
      <c r="QCC101" s="150"/>
      <c r="QCD101" s="150"/>
      <c r="QCE101" s="150"/>
      <c r="QCF101" s="150"/>
      <c r="QCG101" s="150"/>
      <c r="QCH101" s="150"/>
      <c r="QCI101" s="150"/>
      <c r="QCJ101" s="150"/>
      <c r="QCK101" s="150"/>
      <c r="QCL101" s="150"/>
      <c r="QCM101" s="150"/>
      <c r="QCN101" s="150"/>
      <c r="QCO101" s="150"/>
      <c r="QCP101" s="150"/>
      <c r="QCQ101" s="150"/>
      <c r="QCR101" s="150"/>
      <c r="QCS101" s="150"/>
      <c r="QCT101" s="150"/>
      <c r="QCU101" s="150"/>
      <c r="QCV101" s="150"/>
      <c r="QCW101" s="150"/>
      <c r="QCX101" s="150"/>
      <c r="QCY101" s="150"/>
      <c r="QCZ101" s="150"/>
      <c r="QDA101" s="150"/>
      <c r="QDB101" s="150"/>
      <c r="QDC101" s="150"/>
      <c r="QDD101" s="150"/>
      <c r="QDE101" s="150"/>
      <c r="QDF101" s="150"/>
      <c r="QDG101" s="150"/>
      <c r="QDH101" s="150"/>
      <c r="QDI101" s="150"/>
      <c r="QDJ101" s="150"/>
      <c r="QDK101" s="150"/>
      <c r="QDL101" s="150"/>
      <c r="QDM101" s="150"/>
      <c r="QDN101" s="150"/>
      <c r="QDO101" s="150"/>
      <c r="QDP101" s="150"/>
      <c r="QDQ101" s="150"/>
      <c r="QDR101" s="150"/>
      <c r="QDS101" s="150"/>
      <c r="QDT101" s="150"/>
      <c r="QDU101" s="150"/>
      <c r="QDV101" s="150"/>
      <c r="QDW101" s="150"/>
      <c r="QDX101" s="150"/>
      <c r="QDY101" s="150"/>
      <c r="QDZ101" s="150"/>
      <c r="QEA101" s="150"/>
      <c r="QEB101" s="150"/>
      <c r="QEC101" s="150"/>
      <c r="QED101" s="150"/>
      <c r="QEE101" s="150"/>
      <c r="QEF101" s="150"/>
      <c r="QEG101" s="150"/>
      <c r="QEH101" s="150"/>
      <c r="QEI101" s="150"/>
      <c r="QEJ101" s="150"/>
      <c r="QEK101" s="150"/>
      <c r="QEL101" s="150"/>
      <c r="QEM101" s="150"/>
      <c r="QEN101" s="150"/>
      <c r="QEO101" s="150"/>
      <c r="QEP101" s="150"/>
      <c r="QEQ101" s="150"/>
      <c r="QER101" s="150"/>
      <c r="QES101" s="150"/>
      <c r="QET101" s="150"/>
      <c r="QEU101" s="150"/>
      <c r="QEV101" s="150"/>
      <c r="QEW101" s="150"/>
      <c r="QEX101" s="150"/>
      <c r="QEY101" s="150"/>
      <c r="QEZ101" s="150"/>
      <c r="QFA101" s="150"/>
      <c r="QFB101" s="150"/>
      <c r="QFC101" s="150"/>
      <c r="QFD101" s="150"/>
      <c r="QFE101" s="150"/>
      <c r="QFF101" s="150"/>
      <c r="QFG101" s="150"/>
      <c r="QFH101" s="150"/>
      <c r="QFI101" s="150"/>
      <c r="QFJ101" s="150"/>
      <c r="QFK101" s="150"/>
      <c r="QFL101" s="150"/>
      <c r="QFM101" s="150"/>
      <c r="QFN101" s="150"/>
      <c r="QFO101" s="150"/>
      <c r="QFP101" s="150"/>
      <c r="QFQ101" s="150"/>
      <c r="QFR101" s="150"/>
      <c r="QFS101" s="150"/>
      <c r="QFT101" s="150"/>
      <c r="QFU101" s="150"/>
      <c r="QFV101" s="150"/>
      <c r="QFW101" s="150"/>
      <c r="QFX101" s="150"/>
      <c r="QFY101" s="150"/>
      <c r="QFZ101" s="150"/>
      <c r="QGA101" s="150"/>
      <c r="QGB101" s="150"/>
      <c r="QGC101" s="150"/>
      <c r="QGD101" s="150"/>
      <c r="QGE101" s="150"/>
      <c r="QGF101" s="150"/>
      <c r="QGG101" s="150"/>
      <c r="QGH101" s="150"/>
      <c r="QGI101" s="150"/>
      <c r="QGJ101" s="150"/>
      <c r="QGK101" s="150"/>
      <c r="QGL101" s="150"/>
      <c r="QGM101" s="150"/>
      <c r="QGN101" s="150"/>
      <c r="QGO101" s="150"/>
      <c r="QGP101" s="150"/>
      <c r="QGQ101" s="150"/>
      <c r="QGR101" s="150"/>
      <c r="QGS101" s="150"/>
      <c r="QGT101" s="150"/>
      <c r="QGU101" s="150"/>
      <c r="QGV101" s="150"/>
      <c r="QGW101" s="150"/>
      <c r="QGX101" s="150"/>
      <c r="QGY101" s="150"/>
      <c r="QGZ101" s="150"/>
      <c r="QHA101" s="150"/>
      <c r="QHB101" s="150"/>
      <c r="QHC101" s="150"/>
      <c r="QHD101" s="150"/>
      <c r="QHE101" s="150"/>
      <c r="QHF101" s="150"/>
      <c r="QHG101" s="150"/>
      <c r="QHH101" s="150"/>
      <c r="QHI101" s="150"/>
      <c r="QHJ101" s="150"/>
      <c r="QHK101" s="150"/>
      <c r="QHL101" s="150"/>
      <c r="QHM101" s="150"/>
      <c r="QHN101" s="150"/>
      <c r="QHO101" s="150"/>
      <c r="QHP101" s="150"/>
      <c r="QHQ101" s="150"/>
      <c r="QHR101" s="150"/>
      <c r="QHS101" s="150"/>
      <c r="QHT101" s="150"/>
      <c r="QHU101" s="150"/>
      <c r="QHV101" s="150"/>
      <c r="QHW101" s="150"/>
      <c r="QHX101" s="150"/>
      <c r="QHY101" s="150"/>
      <c r="QHZ101" s="150"/>
      <c r="QIA101" s="150"/>
      <c r="QIB101" s="150"/>
      <c r="QIC101" s="150"/>
      <c r="QID101" s="150"/>
      <c r="QIE101" s="150"/>
      <c r="QIF101" s="150"/>
      <c r="QIG101" s="150"/>
      <c r="QIH101" s="150"/>
      <c r="QII101" s="150"/>
      <c r="QIJ101" s="150"/>
      <c r="QIK101" s="150"/>
      <c r="QIL101" s="150"/>
      <c r="QIM101" s="150"/>
      <c r="QIN101" s="150"/>
      <c r="QIO101" s="150"/>
      <c r="QIP101" s="150"/>
      <c r="QIQ101" s="150"/>
      <c r="QIR101" s="150"/>
      <c r="QIS101" s="150"/>
      <c r="QIT101" s="150"/>
      <c r="QIU101" s="150"/>
      <c r="QIV101" s="150"/>
      <c r="QIW101" s="150"/>
      <c r="QIX101" s="150"/>
      <c r="QIY101" s="150"/>
      <c r="QIZ101" s="150"/>
      <c r="QJA101" s="150"/>
      <c r="QJB101" s="150"/>
      <c r="QJC101" s="150"/>
      <c r="QJD101" s="150"/>
      <c r="QJE101" s="150"/>
      <c r="QJF101" s="150"/>
      <c r="QJG101" s="150"/>
      <c r="QJH101" s="150"/>
      <c r="QJI101" s="150"/>
      <c r="QJJ101" s="150"/>
      <c r="QJK101" s="150"/>
      <c r="QJL101" s="150"/>
      <c r="QJM101" s="150"/>
      <c r="QJN101" s="150"/>
      <c r="QJO101" s="150"/>
      <c r="QJP101" s="150"/>
      <c r="QJQ101" s="150"/>
      <c r="QJR101" s="150"/>
      <c r="QJS101" s="150"/>
      <c r="QJT101" s="150"/>
      <c r="QJU101" s="150"/>
      <c r="QJV101" s="150"/>
      <c r="QJW101" s="150"/>
      <c r="QJX101" s="150"/>
      <c r="QJY101" s="150"/>
      <c r="QJZ101" s="150"/>
      <c r="QKA101" s="150"/>
      <c r="QKB101" s="150"/>
      <c r="QKC101" s="150"/>
      <c r="QKD101" s="150"/>
      <c r="QKE101" s="150"/>
      <c r="QKF101" s="150"/>
      <c r="QKG101" s="150"/>
      <c r="QKH101" s="150"/>
      <c r="QKI101" s="150"/>
      <c r="QKJ101" s="150"/>
      <c r="QKK101" s="150"/>
      <c r="QKL101" s="150"/>
      <c r="QKM101" s="150"/>
      <c r="QKN101" s="150"/>
      <c r="QKO101" s="150"/>
      <c r="QKP101" s="150"/>
      <c r="QKQ101" s="150"/>
      <c r="QKR101" s="150"/>
      <c r="QKS101" s="150"/>
      <c r="QKT101" s="150"/>
      <c r="QKU101" s="150"/>
      <c r="QKV101" s="150"/>
      <c r="QKW101" s="150"/>
      <c r="QKX101" s="150"/>
      <c r="QKY101" s="150"/>
      <c r="QKZ101" s="150"/>
      <c r="QLA101" s="150"/>
      <c r="QLB101" s="150"/>
      <c r="QLC101" s="150"/>
      <c r="QLD101" s="150"/>
      <c r="QLE101" s="150"/>
      <c r="QLF101" s="150"/>
      <c r="QLG101" s="150"/>
      <c r="QLH101" s="150"/>
      <c r="QLI101" s="150"/>
      <c r="QLJ101" s="150"/>
      <c r="QLK101" s="150"/>
      <c r="QLL101" s="150"/>
      <c r="QLM101" s="150"/>
      <c r="QLN101" s="150"/>
      <c r="QLO101" s="150"/>
      <c r="QLP101" s="150"/>
      <c r="QLQ101" s="150"/>
      <c r="QLR101" s="150"/>
      <c r="QLS101" s="150"/>
      <c r="QLT101" s="150"/>
      <c r="QLU101" s="150"/>
      <c r="QLV101" s="150"/>
      <c r="QLW101" s="150"/>
      <c r="QLX101" s="150"/>
      <c r="QLY101" s="150"/>
      <c r="QLZ101" s="150"/>
      <c r="QMA101" s="150"/>
      <c r="QMB101" s="150"/>
      <c r="QMC101" s="150"/>
      <c r="QMD101" s="150"/>
      <c r="QME101" s="150"/>
      <c r="QMF101" s="150"/>
      <c r="QMG101" s="150"/>
      <c r="QMH101" s="150"/>
      <c r="QMI101" s="150"/>
      <c r="QMJ101" s="150"/>
      <c r="QMK101" s="150"/>
      <c r="QML101" s="150"/>
      <c r="QMM101" s="150"/>
      <c r="QMN101" s="150"/>
      <c r="QMO101" s="150"/>
      <c r="QMP101" s="150"/>
      <c r="QMQ101" s="150"/>
      <c r="QMR101" s="150"/>
      <c r="QMS101" s="150"/>
      <c r="QMT101" s="150"/>
      <c r="QMU101" s="150"/>
      <c r="QMV101" s="150"/>
      <c r="QMW101" s="150"/>
      <c r="QMX101" s="150"/>
      <c r="QMY101" s="150"/>
      <c r="QMZ101" s="150"/>
      <c r="QNA101" s="150"/>
      <c r="QNB101" s="150"/>
      <c r="QNC101" s="150"/>
      <c r="QND101" s="150"/>
      <c r="QNE101" s="150"/>
      <c r="QNF101" s="150"/>
      <c r="QNG101" s="150"/>
      <c r="QNH101" s="150"/>
      <c r="QNI101" s="150"/>
      <c r="QNJ101" s="150"/>
      <c r="QNK101" s="150"/>
      <c r="QNL101" s="150"/>
      <c r="QNM101" s="150"/>
      <c r="QNN101" s="150"/>
      <c r="QNO101" s="150"/>
      <c r="QNP101" s="150"/>
      <c r="QNQ101" s="150"/>
      <c r="QNR101" s="150"/>
      <c r="QNS101" s="150"/>
      <c r="QNT101" s="150"/>
      <c r="QNU101" s="150"/>
      <c r="QNV101" s="150"/>
      <c r="QNW101" s="150"/>
      <c r="QNX101" s="150"/>
      <c r="QNY101" s="150"/>
      <c r="QNZ101" s="150"/>
      <c r="QOA101" s="150"/>
      <c r="QOB101" s="150"/>
      <c r="QOC101" s="150"/>
      <c r="QOD101" s="150"/>
      <c r="QOE101" s="150"/>
      <c r="QOF101" s="150"/>
      <c r="QOG101" s="150"/>
      <c r="QOH101" s="150"/>
      <c r="QOI101" s="150"/>
      <c r="QOJ101" s="150"/>
      <c r="QOK101" s="150"/>
      <c r="QOL101" s="150"/>
      <c r="QOM101" s="150"/>
      <c r="QON101" s="150"/>
      <c r="QOO101" s="150"/>
      <c r="QOP101" s="150"/>
      <c r="QOQ101" s="150"/>
      <c r="QOR101" s="150"/>
      <c r="QOS101" s="150"/>
      <c r="QOT101" s="150"/>
      <c r="QOU101" s="150"/>
      <c r="QOV101" s="150"/>
      <c r="QOW101" s="150"/>
      <c r="QOX101" s="150"/>
      <c r="QOY101" s="150"/>
      <c r="QOZ101" s="150"/>
      <c r="QPA101" s="150"/>
      <c r="QPB101" s="150"/>
      <c r="QPC101" s="150"/>
      <c r="QPD101" s="150"/>
      <c r="QPE101" s="150"/>
      <c r="QPF101" s="150"/>
      <c r="QPG101" s="150"/>
      <c r="QPH101" s="150"/>
      <c r="QPI101" s="150"/>
      <c r="QPJ101" s="150"/>
      <c r="QPK101" s="150"/>
      <c r="QPL101" s="150"/>
      <c r="QPM101" s="150"/>
      <c r="QPN101" s="150"/>
      <c r="QPO101" s="150"/>
      <c r="QPP101" s="150"/>
      <c r="QPQ101" s="150"/>
      <c r="QPR101" s="150"/>
      <c r="QPS101" s="150"/>
      <c r="QPT101" s="150"/>
      <c r="QPU101" s="150"/>
      <c r="QPV101" s="150"/>
      <c r="QPW101" s="150"/>
      <c r="QPX101" s="150"/>
      <c r="QPY101" s="150"/>
      <c r="QPZ101" s="150"/>
      <c r="QQA101" s="150"/>
      <c r="QQB101" s="150"/>
      <c r="QQC101" s="150"/>
      <c r="QQD101" s="150"/>
      <c r="QQE101" s="150"/>
      <c r="QQF101" s="150"/>
      <c r="QQG101" s="150"/>
      <c r="QQH101" s="150"/>
      <c r="QQI101" s="150"/>
      <c r="QQJ101" s="150"/>
      <c r="QQK101" s="150"/>
      <c r="QQL101" s="150"/>
      <c r="QQM101" s="150"/>
      <c r="QQN101" s="150"/>
      <c r="QQO101" s="150"/>
      <c r="QQP101" s="150"/>
      <c r="QQQ101" s="150"/>
      <c r="QQR101" s="150"/>
      <c r="QQS101" s="150"/>
      <c r="QQT101" s="150"/>
      <c r="QQU101" s="150"/>
      <c r="QQV101" s="150"/>
      <c r="QQW101" s="150"/>
      <c r="QQX101" s="150"/>
      <c r="QQY101" s="150"/>
      <c r="QQZ101" s="150"/>
      <c r="QRA101" s="150"/>
      <c r="QRB101" s="150"/>
      <c r="QRC101" s="150"/>
      <c r="QRD101" s="150"/>
      <c r="QRE101" s="150"/>
      <c r="QRF101" s="150"/>
      <c r="QRG101" s="150"/>
      <c r="QRH101" s="150"/>
      <c r="QRI101" s="150"/>
      <c r="QRJ101" s="150"/>
      <c r="QRK101" s="150"/>
      <c r="QRL101" s="150"/>
      <c r="QRM101" s="150"/>
      <c r="QRN101" s="150"/>
      <c r="QRO101" s="150"/>
      <c r="QRP101" s="150"/>
      <c r="QRQ101" s="150"/>
      <c r="QRR101" s="150"/>
      <c r="QRS101" s="150"/>
      <c r="QRT101" s="150"/>
      <c r="QRU101" s="150"/>
      <c r="QRV101" s="150"/>
      <c r="QRW101" s="150"/>
      <c r="QRX101" s="150"/>
      <c r="QRY101" s="150"/>
      <c r="QRZ101" s="150"/>
      <c r="QSA101" s="150"/>
      <c r="QSB101" s="150"/>
      <c r="QSC101" s="150"/>
      <c r="QSD101" s="150"/>
      <c r="QSE101" s="150"/>
      <c r="QSF101" s="150"/>
      <c r="QSG101" s="150"/>
      <c r="QSH101" s="150"/>
      <c r="QSI101" s="150"/>
      <c r="QSJ101" s="150"/>
      <c r="QSK101" s="150"/>
      <c r="QSL101" s="150"/>
      <c r="QSM101" s="150"/>
      <c r="QSN101" s="150"/>
      <c r="QSO101" s="150"/>
      <c r="QSP101" s="150"/>
      <c r="QSQ101" s="150"/>
      <c r="QSR101" s="150"/>
      <c r="QSS101" s="150"/>
      <c r="QST101" s="150"/>
      <c r="QSU101" s="150"/>
      <c r="QSV101" s="150"/>
      <c r="QSW101" s="150"/>
      <c r="QSX101" s="150"/>
      <c r="QSY101" s="150"/>
      <c r="QSZ101" s="150"/>
      <c r="QTA101" s="150"/>
      <c r="QTB101" s="150"/>
      <c r="QTC101" s="150"/>
      <c r="QTD101" s="150"/>
      <c r="QTE101" s="150"/>
      <c r="QTF101" s="150"/>
      <c r="QTG101" s="150"/>
      <c r="QTH101" s="150"/>
      <c r="QTI101" s="150"/>
      <c r="QTJ101" s="150"/>
      <c r="QTK101" s="150"/>
      <c r="QTL101" s="150"/>
      <c r="QTM101" s="150"/>
      <c r="QTN101" s="150"/>
      <c r="QTO101" s="150"/>
      <c r="QTP101" s="150"/>
      <c r="QTQ101" s="150"/>
      <c r="QTR101" s="150"/>
      <c r="QTS101" s="150"/>
      <c r="QTT101" s="150"/>
      <c r="QTU101" s="150"/>
      <c r="QTV101" s="150"/>
      <c r="QTW101" s="150"/>
      <c r="QTX101" s="150"/>
      <c r="QTY101" s="150"/>
      <c r="QTZ101" s="150"/>
      <c r="QUA101" s="150"/>
      <c r="QUB101" s="150"/>
      <c r="QUC101" s="150"/>
      <c r="QUD101" s="150"/>
      <c r="QUE101" s="150"/>
      <c r="QUF101" s="150"/>
      <c r="QUG101" s="150"/>
      <c r="QUH101" s="150"/>
      <c r="QUI101" s="150"/>
      <c r="QUJ101" s="150"/>
      <c r="QUK101" s="150"/>
      <c r="QUL101" s="150"/>
      <c r="QUM101" s="150"/>
      <c r="QUN101" s="150"/>
      <c r="QUO101" s="150"/>
      <c r="QUP101" s="150"/>
      <c r="QUQ101" s="150"/>
      <c r="QUR101" s="150"/>
      <c r="QUS101" s="150"/>
      <c r="QUT101" s="150"/>
      <c r="QUU101" s="150"/>
      <c r="QUV101" s="150"/>
      <c r="QUW101" s="150"/>
      <c r="QUX101" s="150"/>
      <c r="QUY101" s="150"/>
      <c r="QUZ101" s="150"/>
      <c r="QVA101" s="150"/>
      <c r="QVB101" s="150"/>
      <c r="QVC101" s="150"/>
      <c r="QVD101" s="150"/>
      <c r="QVE101" s="150"/>
      <c r="QVF101" s="150"/>
      <c r="QVG101" s="150"/>
      <c r="QVH101" s="150"/>
      <c r="QVI101" s="150"/>
      <c r="QVJ101" s="150"/>
      <c r="QVK101" s="150"/>
      <c r="QVL101" s="150"/>
      <c r="QVM101" s="150"/>
      <c r="QVN101" s="150"/>
      <c r="QVO101" s="150"/>
      <c r="QVP101" s="150"/>
      <c r="QVQ101" s="150"/>
      <c r="QVR101" s="150"/>
      <c r="QVS101" s="150"/>
      <c r="QVT101" s="150"/>
      <c r="QVU101" s="150"/>
      <c r="QVV101" s="150"/>
      <c r="QVW101" s="150"/>
      <c r="QVX101" s="150"/>
      <c r="QVY101" s="150"/>
      <c r="QVZ101" s="150"/>
      <c r="QWA101" s="150"/>
      <c r="QWB101" s="150"/>
      <c r="QWC101" s="150"/>
      <c r="QWD101" s="150"/>
      <c r="QWE101" s="150"/>
      <c r="QWF101" s="150"/>
      <c r="QWG101" s="150"/>
      <c r="QWH101" s="150"/>
      <c r="QWI101" s="150"/>
      <c r="QWJ101" s="150"/>
      <c r="QWK101" s="150"/>
      <c r="QWL101" s="150"/>
      <c r="QWM101" s="150"/>
      <c r="QWN101" s="150"/>
      <c r="QWO101" s="150"/>
      <c r="QWP101" s="150"/>
      <c r="QWQ101" s="150"/>
      <c r="QWR101" s="150"/>
      <c r="QWS101" s="150"/>
      <c r="QWT101" s="150"/>
      <c r="QWU101" s="150"/>
      <c r="QWV101" s="150"/>
      <c r="QWW101" s="150"/>
      <c r="QWX101" s="150"/>
      <c r="QWY101" s="150"/>
      <c r="QWZ101" s="150"/>
      <c r="QXA101" s="150"/>
      <c r="QXB101" s="150"/>
      <c r="QXC101" s="150"/>
      <c r="QXD101" s="150"/>
      <c r="QXE101" s="150"/>
      <c r="QXF101" s="150"/>
      <c r="QXG101" s="150"/>
      <c r="QXH101" s="150"/>
      <c r="QXI101" s="150"/>
      <c r="QXJ101" s="150"/>
      <c r="QXK101" s="150"/>
      <c r="QXL101" s="150"/>
      <c r="QXM101" s="150"/>
      <c r="QXN101" s="150"/>
      <c r="QXO101" s="150"/>
      <c r="QXP101" s="150"/>
      <c r="QXQ101" s="150"/>
      <c r="QXR101" s="150"/>
      <c r="QXS101" s="150"/>
      <c r="QXT101" s="150"/>
      <c r="QXU101" s="150"/>
      <c r="QXV101" s="150"/>
      <c r="QXW101" s="150"/>
      <c r="QXX101" s="150"/>
      <c r="QXY101" s="150"/>
      <c r="QXZ101" s="150"/>
      <c r="QYA101" s="150"/>
      <c r="QYB101" s="150"/>
      <c r="QYC101" s="150"/>
      <c r="QYD101" s="150"/>
      <c r="QYE101" s="150"/>
      <c r="QYF101" s="150"/>
      <c r="QYG101" s="150"/>
      <c r="QYH101" s="150"/>
      <c r="QYI101" s="150"/>
      <c r="QYJ101" s="150"/>
      <c r="QYK101" s="150"/>
      <c r="QYL101" s="150"/>
      <c r="QYM101" s="150"/>
      <c r="QYN101" s="150"/>
      <c r="QYO101" s="150"/>
      <c r="QYP101" s="150"/>
      <c r="QYQ101" s="150"/>
      <c r="QYR101" s="150"/>
      <c r="QYS101" s="150"/>
      <c r="QYT101" s="150"/>
      <c r="QYU101" s="150"/>
      <c r="QYV101" s="150"/>
      <c r="QYW101" s="150"/>
      <c r="QYX101" s="150"/>
      <c r="QYY101" s="150"/>
      <c r="QYZ101" s="150"/>
      <c r="QZA101" s="150"/>
      <c r="QZB101" s="150"/>
      <c r="QZC101" s="150"/>
      <c r="QZD101" s="150"/>
      <c r="QZE101" s="150"/>
      <c r="QZF101" s="150"/>
      <c r="QZG101" s="150"/>
      <c r="QZH101" s="150"/>
      <c r="QZI101" s="150"/>
      <c r="QZJ101" s="150"/>
      <c r="QZK101" s="150"/>
      <c r="QZL101" s="150"/>
      <c r="QZM101" s="150"/>
      <c r="QZN101" s="150"/>
      <c r="QZO101" s="150"/>
      <c r="QZP101" s="150"/>
      <c r="QZQ101" s="150"/>
      <c r="QZR101" s="150"/>
      <c r="QZS101" s="150"/>
      <c r="QZT101" s="150"/>
      <c r="QZU101" s="150"/>
      <c r="QZV101" s="150"/>
      <c r="QZW101" s="150"/>
      <c r="QZX101" s="150"/>
      <c r="QZY101" s="150"/>
      <c r="QZZ101" s="150"/>
      <c r="RAA101" s="150"/>
      <c r="RAB101" s="150"/>
      <c r="RAC101" s="150"/>
      <c r="RAD101" s="150"/>
      <c r="RAE101" s="150"/>
      <c r="RAF101" s="150"/>
      <c r="RAG101" s="150"/>
      <c r="RAH101" s="150"/>
      <c r="RAI101" s="150"/>
      <c r="RAJ101" s="150"/>
      <c r="RAK101" s="150"/>
      <c r="RAL101" s="150"/>
      <c r="RAM101" s="150"/>
      <c r="RAN101" s="150"/>
      <c r="RAO101" s="150"/>
      <c r="RAP101" s="150"/>
      <c r="RAQ101" s="150"/>
      <c r="RAR101" s="150"/>
      <c r="RAS101" s="150"/>
      <c r="RAT101" s="150"/>
      <c r="RAU101" s="150"/>
      <c r="RAV101" s="150"/>
      <c r="RAW101" s="150"/>
      <c r="RAX101" s="150"/>
      <c r="RAY101" s="150"/>
      <c r="RAZ101" s="150"/>
      <c r="RBA101" s="150"/>
      <c r="RBB101" s="150"/>
      <c r="RBC101" s="150"/>
      <c r="RBD101" s="150"/>
      <c r="RBE101" s="150"/>
      <c r="RBF101" s="150"/>
      <c r="RBG101" s="150"/>
      <c r="RBH101" s="150"/>
      <c r="RBI101" s="150"/>
      <c r="RBJ101" s="150"/>
      <c r="RBK101" s="150"/>
      <c r="RBL101" s="150"/>
      <c r="RBM101" s="150"/>
      <c r="RBN101" s="150"/>
      <c r="RBO101" s="150"/>
      <c r="RBP101" s="150"/>
      <c r="RBQ101" s="150"/>
      <c r="RBR101" s="150"/>
      <c r="RBS101" s="150"/>
      <c r="RBT101" s="150"/>
      <c r="RBU101" s="150"/>
      <c r="RBV101" s="150"/>
      <c r="RBW101" s="150"/>
      <c r="RBX101" s="150"/>
      <c r="RBY101" s="150"/>
      <c r="RBZ101" s="150"/>
      <c r="RCA101" s="150"/>
      <c r="RCB101" s="150"/>
      <c r="RCC101" s="150"/>
      <c r="RCD101" s="150"/>
      <c r="RCE101" s="150"/>
      <c r="RCF101" s="150"/>
      <c r="RCG101" s="150"/>
      <c r="RCH101" s="150"/>
      <c r="RCI101" s="150"/>
      <c r="RCJ101" s="150"/>
      <c r="RCK101" s="150"/>
      <c r="RCL101" s="150"/>
      <c r="RCM101" s="150"/>
      <c r="RCN101" s="150"/>
      <c r="RCO101" s="150"/>
      <c r="RCP101" s="150"/>
      <c r="RCQ101" s="150"/>
      <c r="RCR101" s="150"/>
      <c r="RCS101" s="150"/>
      <c r="RCT101" s="150"/>
      <c r="RCU101" s="150"/>
      <c r="RCV101" s="150"/>
      <c r="RCW101" s="150"/>
      <c r="RCX101" s="150"/>
      <c r="RCY101" s="150"/>
      <c r="RCZ101" s="150"/>
      <c r="RDA101" s="150"/>
      <c r="RDB101" s="150"/>
      <c r="RDC101" s="150"/>
      <c r="RDD101" s="150"/>
      <c r="RDE101" s="150"/>
      <c r="RDF101" s="150"/>
      <c r="RDG101" s="150"/>
      <c r="RDH101" s="150"/>
      <c r="RDI101" s="150"/>
      <c r="RDJ101" s="150"/>
      <c r="RDK101" s="150"/>
      <c r="RDL101" s="150"/>
      <c r="RDM101" s="150"/>
      <c r="RDN101" s="150"/>
      <c r="RDO101" s="150"/>
      <c r="RDP101" s="150"/>
      <c r="RDQ101" s="150"/>
      <c r="RDR101" s="150"/>
      <c r="RDS101" s="150"/>
      <c r="RDT101" s="150"/>
      <c r="RDU101" s="150"/>
      <c r="RDV101" s="150"/>
      <c r="RDW101" s="150"/>
      <c r="RDX101" s="150"/>
      <c r="RDY101" s="150"/>
      <c r="RDZ101" s="150"/>
      <c r="REA101" s="150"/>
      <c r="REB101" s="150"/>
      <c r="REC101" s="150"/>
      <c r="RED101" s="150"/>
      <c r="REE101" s="150"/>
      <c r="REF101" s="150"/>
      <c r="REG101" s="150"/>
      <c r="REH101" s="150"/>
      <c r="REI101" s="150"/>
      <c r="REJ101" s="150"/>
      <c r="REK101" s="150"/>
      <c r="REL101" s="150"/>
      <c r="REM101" s="150"/>
      <c r="REN101" s="150"/>
      <c r="REO101" s="150"/>
      <c r="REP101" s="150"/>
      <c r="REQ101" s="150"/>
      <c r="RER101" s="150"/>
      <c r="RES101" s="150"/>
      <c r="RET101" s="150"/>
      <c r="REU101" s="150"/>
      <c r="REV101" s="150"/>
      <c r="REW101" s="150"/>
      <c r="REX101" s="150"/>
      <c r="REY101" s="150"/>
      <c r="REZ101" s="150"/>
      <c r="RFA101" s="150"/>
      <c r="RFB101" s="150"/>
      <c r="RFC101" s="150"/>
      <c r="RFD101" s="150"/>
      <c r="RFE101" s="150"/>
      <c r="RFF101" s="150"/>
      <c r="RFG101" s="150"/>
      <c r="RFH101" s="150"/>
      <c r="RFI101" s="150"/>
      <c r="RFJ101" s="150"/>
      <c r="RFK101" s="150"/>
      <c r="RFL101" s="150"/>
      <c r="RFM101" s="150"/>
      <c r="RFN101" s="150"/>
      <c r="RFO101" s="150"/>
      <c r="RFP101" s="150"/>
      <c r="RFQ101" s="150"/>
      <c r="RFR101" s="150"/>
      <c r="RFS101" s="150"/>
      <c r="RFT101" s="150"/>
      <c r="RFU101" s="150"/>
      <c r="RFV101" s="150"/>
      <c r="RFW101" s="150"/>
      <c r="RFX101" s="150"/>
      <c r="RFY101" s="150"/>
      <c r="RFZ101" s="150"/>
      <c r="RGA101" s="150"/>
      <c r="RGB101" s="150"/>
      <c r="RGC101" s="150"/>
      <c r="RGD101" s="150"/>
      <c r="RGE101" s="150"/>
      <c r="RGF101" s="150"/>
      <c r="RGG101" s="150"/>
      <c r="RGH101" s="150"/>
      <c r="RGI101" s="150"/>
      <c r="RGJ101" s="150"/>
      <c r="RGK101" s="150"/>
      <c r="RGL101" s="150"/>
      <c r="RGM101" s="150"/>
      <c r="RGN101" s="150"/>
      <c r="RGO101" s="150"/>
      <c r="RGP101" s="150"/>
      <c r="RGQ101" s="150"/>
      <c r="RGR101" s="150"/>
      <c r="RGS101" s="150"/>
      <c r="RGT101" s="150"/>
      <c r="RGU101" s="150"/>
      <c r="RGV101" s="150"/>
      <c r="RGW101" s="150"/>
      <c r="RGX101" s="150"/>
      <c r="RGY101" s="150"/>
      <c r="RGZ101" s="150"/>
      <c r="RHA101" s="150"/>
      <c r="RHB101" s="150"/>
      <c r="RHC101" s="150"/>
      <c r="RHD101" s="150"/>
      <c r="RHE101" s="150"/>
      <c r="RHF101" s="150"/>
      <c r="RHG101" s="150"/>
      <c r="RHH101" s="150"/>
      <c r="RHI101" s="150"/>
      <c r="RHJ101" s="150"/>
      <c r="RHK101" s="150"/>
      <c r="RHL101" s="150"/>
      <c r="RHM101" s="150"/>
      <c r="RHN101" s="150"/>
      <c r="RHO101" s="150"/>
      <c r="RHP101" s="150"/>
      <c r="RHQ101" s="150"/>
      <c r="RHR101" s="150"/>
      <c r="RHS101" s="150"/>
      <c r="RHT101" s="150"/>
      <c r="RHU101" s="150"/>
      <c r="RHV101" s="150"/>
      <c r="RHW101" s="150"/>
      <c r="RHX101" s="150"/>
      <c r="RHY101" s="150"/>
      <c r="RHZ101" s="150"/>
      <c r="RIA101" s="150"/>
      <c r="RIB101" s="150"/>
      <c r="RIC101" s="150"/>
      <c r="RID101" s="150"/>
      <c r="RIE101" s="150"/>
      <c r="RIF101" s="150"/>
      <c r="RIG101" s="150"/>
      <c r="RIH101" s="150"/>
      <c r="RII101" s="150"/>
      <c r="RIJ101" s="150"/>
      <c r="RIK101" s="150"/>
      <c r="RIL101" s="150"/>
      <c r="RIM101" s="150"/>
      <c r="RIN101" s="150"/>
      <c r="RIO101" s="150"/>
      <c r="RIP101" s="150"/>
      <c r="RIQ101" s="150"/>
      <c r="RIR101" s="150"/>
      <c r="RIS101" s="150"/>
      <c r="RIT101" s="150"/>
      <c r="RIU101" s="150"/>
      <c r="RIV101" s="150"/>
      <c r="RIW101" s="150"/>
      <c r="RIX101" s="150"/>
      <c r="RIY101" s="150"/>
      <c r="RIZ101" s="150"/>
      <c r="RJA101" s="150"/>
      <c r="RJB101" s="150"/>
      <c r="RJC101" s="150"/>
      <c r="RJD101" s="150"/>
      <c r="RJE101" s="150"/>
      <c r="RJF101" s="150"/>
      <c r="RJG101" s="150"/>
      <c r="RJH101" s="150"/>
      <c r="RJI101" s="150"/>
      <c r="RJJ101" s="150"/>
      <c r="RJK101" s="150"/>
      <c r="RJL101" s="150"/>
      <c r="RJM101" s="150"/>
      <c r="RJN101" s="150"/>
      <c r="RJO101" s="150"/>
      <c r="RJP101" s="150"/>
      <c r="RJQ101" s="150"/>
      <c r="RJR101" s="150"/>
      <c r="RJS101" s="150"/>
      <c r="RJT101" s="150"/>
      <c r="RJU101" s="150"/>
      <c r="RJV101" s="150"/>
      <c r="RJW101" s="150"/>
      <c r="RJX101" s="150"/>
      <c r="RJY101" s="150"/>
      <c r="RJZ101" s="150"/>
      <c r="RKA101" s="150"/>
      <c r="RKB101" s="150"/>
      <c r="RKC101" s="150"/>
      <c r="RKD101" s="150"/>
      <c r="RKE101" s="150"/>
      <c r="RKF101" s="150"/>
      <c r="RKG101" s="150"/>
      <c r="RKH101" s="150"/>
      <c r="RKI101" s="150"/>
      <c r="RKJ101" s="150"/>
      <c r="RKK101" s="150"/>
      <c r="RKL101" s="150"/>
      <c r="RKM101" s="150"/>
      <c r="RKN101" s="150"/>
      <c r="RKO101" s="150"/>
      <c r="RKP101" s="150"/>
      <c r="RKQ101" s="150"/>
      <c r="RKR101" s="150"/>
      <c r="RKS101" s="150"/>
      <c r="RKT101" s="150"/>
      <c r="RKU101" s="150"/>
      <c r="RKV101" s="150"/>
      <c r="RKW101" s="150"/>
      <c r="RKX101" s="150"/>
      <c r="RKY101" s="150"/>
      <c r="RKZ101" s="150"/>
      <c r="RLA101" s="150"/>
      <c r="RLB101" s="150"/>
      <c r="RLC101" s="150"/>
      <c r="RLD101" s="150"/>
      <c r="RLE101" s="150"/>
      <c r="RLF101" s="150"/>
      <c r="RLG101" s="150"/>
      <c r="RLH101" s="150"/>
      <c r="RLI101" s="150"/>
      <c r="RLJ101" s="150"/>
      <c r="RLK101" s="150"/>
      <c r="RLL101" s="150"/>
      <c r="RLM101" s="150"/>
      <c r="RLN101" s="150"/>
      <c r="RLO101" s="150"/>
      <c r="RLP101" s="150"/>
      <c r="RLQ101" s="150"/>
      <c r="RLR101" s="150"/>
      <c r="RLS101" s="150"/>
      <c r="RLT101" s="150"/>
      <c r="RLU101" s="150"/>
      <c r="RLV101" s="150"/>
      <c r="RLW101" s="150"/>
      <c r="RLX101" s="150"/>
      <c r="RLY101" s="150"/>
      <c r="RLZ101" s="150"/>
      <c r="RMA101" s="150"/>
      <c r="RMB101" s="150"/>
      <c r="RMC101" s="150"/>
      <c r="RMD101" s="150"/>
      <c r="RME101" s="150"/>
      <c r="RMF101" s="150"/>
      <c r="RMG101" s="150"/>
      <c r="RMH101" s="150"/>
      <c r="RMI101" s="150"/>
      <c r="RMJ101" s="150"/>
      <c r="RMK101" s="150"/>
      <c r="RML101" s="150"/>
      <c r="RMM101" s="150"/>
      <c r="RMN101" s="150"/>
      <c r="RMO101" s="150"/>
      <c r="RMP101" s="150"/>
      <c r="RMQ101" s="150"/>
      <c r="RMR101" s="150"/>
      <c r="RMS101" s="150"/>
      <c r="RMT101" s="150"/>
      <c r="RMU101" s="150"/>
      <c r="RMV101" s="150"/>
      <c r="RMW101" s="150"/>
      <c r="RMX101" s="150"/>
      <c r="RMY101" s="150"/>
      <c r="RMZ101" s="150"/>
      <c r="RNA101" s="150"/>
      <c r="RNB101" s="150"/>
      <c r="RNC101" s="150"/>
      <c r="RND101" s="150"/>
      <c r="RNE101" s="150"/>
      <c r="RNF101" s="150"/>
      <c r="RNG101" s="150"/>
      <c r="RNH101" s="150"/>
      <c r="RNI101" s="150"/>
      <c r="RNJ101" s="150"/>
      <c r="RNK101" s="150"/>
      <c r="RNL101" s="150"/>
      <c r="RNM101" s="150"/>
      <c r="RNN101" s="150"/>
      <c r="RNO101" s="150"/>
      <c r="RNP101" s="150"/>
      <c r="RNQ101" s="150"/>
      <c r="RNR101" s="150"/>
      <c r="RNS101" s="150"/>
      <c r="RNT101" s="150"/>
      <c r="RNU101" s="150"/>
      <c r="RNV101" s="150"/>
      <c r="RNW101" s="150"/>
      <c r="RNX101" s="150"/>
      <c r="RNY101" s="150"/>
      <c r="RNZ101" s="150"/>
      <c r="ROA101" s="150"/>
      <c r="ROB101" s="150"/>
      <c r="ROC101" s="150"/>
      <c r="ROD101" s="150"/>
      <c r="ROE101" s="150"/>
      <c r="ROF101" s="150"/>
      <c r="ROG101" s="150"/>
      <c r="ROH101" s="150"/>
      <c r="ROI101" s="150"/>
      <c r="ROJ101" s="150"/>
      <c r="ROK101" s="150"/>
      <c r="ROL101" s="150"/>
      <c r="ROM101" s="150"/>
      <c r="RON101" s="150"/>
      <c r="ROO101" s="150"/>
      <c r="ROP101" s="150"/>
      <c r="ROQ101" s="150"/>
      <c r="ROR101" s="150"/>
      <c r="ROS101" s="150"/>
      <c r="ROT101" s="150"/>
      <c r="ROU101" s="150"/>
      <c r="ROV101" s="150"/>
      <c r="ROW101" s="150"/>
      <c r="ROX101" s="150"/>
      <c r="ROY101" s="150"/>
      <c r="ROZ101" s="150"/>
      <c r="RPA101" s="150"/>
      <c r="RPB101" s="150"/>
      <c r="RPC101" s="150"/>
      <c r="RPD101" s="150"/>
      <c r="RPE101" s="150"/>
      <c r="RPF101" s="150"/>
      <c r="RPG101" s="150"/>
      <c r="RPH101" s="150"/>
      <c r="RPI101" s="150"/>
      <c r="RPJ101" s="150"/>
      <c r="RPK101" s="150"/>
      <c r="RPL101" s="150"/>
      <c r="RPM101" s="150"/>
      <c r="RPN101" s="150"/>
      <c r="RPO101" s="150"/>
      <c r="RPP101" s="150"/>
      <c r="RPQ101" s="150"/>
      <c r="RPR101" s="150"/>
      <c r="RPS101" s="150"/>
      <c r="RPT101" s="150"/>
      <c r="RPU101" s="150"/>
      <c r="RPV101" s="150"/>
      <c r="RPW101" s="150"/>
      <c r="RPX101" s="150"/>
      <c r="RPY101" s="150"/>
      <c r="RPZ101" s="150"/>
      <c r="RQA101" s="150"/>
      <c r="RQB101" s="150"/>
      <c r="RQC101" s="150"/>
      <c r="RQD101" s="150"/>
      <c r="RQE101" s="150"/>
      <c r="RQF101" s="150"/>
      <c r="RQG101" s="150"/>
      <c r="RQH101" s="150"/>
      <c r="RQI101" s="150"/>
      <c r="RQJ101" s="150"/>
      <c r="RQK101" s="150"/>
      <c r="RQL101" s="150"/>
      <c r="RQM101" s="150"/>
      <c r="RQN101" s="150"/>
      <c r="RQO101" s="150"/>
      <c r="RQP101" s="150"/>
      <c r="RQQ101" s="150"/>
      <c r="RQR101" s="150"/>
      <c r="RQS101" s="150"/>
      <c r="RQT101" s="150"/>
      <c r="RQU101" s="150"/>
      <c r="RQV101" s="150"/>
      <c r="RQW101" s="150"/>
      <c r="RQX101" s="150"/>
      <c r="RQY101" s="150"/>
      <c r="RQZ101" s="150"/>
      <c r="RRA101" s="150"/>
      <c r="RRB101" s="150"/>
      <c r="RRC101" s="150"/>
      <c r="RRD101" s="150"/>
      <c r="RRE101" s="150"/>
      <c r="RRF101" s="150"/>
      <c r="RRG101" s="150"/>
      <c r="RRH101" s="150"/>
      <c r="RRI101" s="150"/>
      <c r="RRJ101" s="150"/>
      <c r="RRK101" s="150"/>
      <c r="RRL101" s="150"/>
      <c r="RRM101" s="150"/>
      <c r="RRN101" s="150"/>
      <c r="RRO101" s="150"/>
      <c r="RRP101" s="150"/>
      <c r="RRQ101" s="150"/>
      <c r="RRR101" s="150"/>
      <c r="RRS101" s="150"/>
      <c r="RRT101" s="150"/>
      <c r="RRU101" s="150"/>
      <c r="RRV101" s="150"/>
      <c r="RRW101" s="150"/>
      <c r="RRX101" s="150"/>
      <c r="RRY101" s="150"/>
      <c r="RRZ101" s="150"/>
      <c r="RSA101" s="150"/>
      <c r="RSB101" s="150"/>
      <c r="RSC101" s="150"/>
      <c r="RSD101" s="150"/>
      <c r="RSE101" s="150"/>
      <c r="RSF101" s="150"/>
      <c r="RSG101" s="150"/>
      <c r="RSH101" s="150"/>
      <c r="RSI101" s="150"/>
      <c r="RSJ101" s="150"/>
      <c r="RSK101" s="150"/>
      <c r="RSL101" s="150"/>
      <c r="RSM101" s="150"/>
      <c r="RSN101" s="150"/>
      <c r="RSO101" s="150"/>
      <c r="RSP101" s="150"/>
      <c r="RSQ101" s="150"/>
      <c r="RSR101" s="150"/>
      <c r="RSS101" s="150"/>
      <c r="RST101" s="150"/>
      <c r="RSU101" s="150"/>
      <c r="RSV101" s="150"/>
      <c r="RSW101" s="150"/>
      <c r="RSX101" s="150"/>
      <c r="RSY101" s="150"/>
      <c r="RSZ101" s="150"/>
      <c r="RTA101" s="150"/>
      <c r="RTB101" s="150"/>
      <c r="RTC101" s="150"/>
      <c r="RTD101" s="150"/>
      <c r="RTE101" s="150"/>
      <c r="RTF101" s="150"/>
      <c r="RTG101" s="150"/>
      <c r="RTH101" s="150"/>
      <c r="RTI101" s="150"/>
      <c r="RTJ101" s="150"/>
      <c r="RTK101" s="150"/>
      <c r="RTL101" s="150"/>
      <c r="RTM101" s="150"/>
      <c r="RTN101" s="150"/>
      <c r="RTO101" s="150"/>
      <c r="RTP101" s="150"/>
      <c r="RTQ101" s="150"/>
      <c r="RTR101" s="150"/>
      <c r="RTS101" s="150"/>
      <c r="RTT101" s="150"/>
      <c r="RTU101" s="150"/>
      <c r="RTV101" s="150"/>
      <c r="RTW101" s="150"/>
      <c r="RTX101" s="150"/>
      <c r="RTY101" s="150"/>
      <c r="RTZ101" s="150"/>
      <c r="RUA101" s="150"/>
      <c r="RUB101" s="150"/>
      <c r="RUC101" s="150"/>
      <c r="RUD101" s="150"/>
      <c r="RUE101" s="150"/>
      <c r="RUF101" s="150"/>
      <c r="RUG101" s="150"/>
      <c r="RUH101" s="150"/>
      <c r="RUI101" s="150"/>
      <c r="RUJ101" s="150"/>
      <c r="RUK101" s="150"/>
      <c r="RUL101" s="150"/>
      <c r="RUM101" s="150"/>
      <c r="RUN101" s="150"/>
      <c r="RUO101" s="150"/>
      <c r="RUP101" s="150"/>
      <c r="RUQ101" s="150"/>
      <c r="RUR101" s="150"/>
      <c r="RUS101" s="150"/>
      <c r="RUT101" s="150"/>
      <c r="RUU101" s="150"/>
      <c r="RUV101" s="150"/>
      <c r="RUW101" s="150"/>
      <c r="RUX101" s="150"/>
      <c r="RUY101" s="150"/>
      <c r="RUZ101" s="150"/>
      <c r="RVA101" s="150"/>
      <c r="RVB101" s="150"/>
      <c r="RVC101" s="150"/>
      <c r="RVD101" s="150"/>
      <c r="RVE101" s="150"/>
      <c r="RVF101" s="150"/>
      <c r="RVG101" s="150"/>
      <c r="RVH101" s="150"/>
      <c r="RVI101" s="150"/>
      <c r="RVJ101" s="150"/>
      <c r="RVK101" s="150"/>
      <c r="RVL101" s="150"/>
      <c r="RVM101" s="150"/>
      <c r="RVN101" s="150"/>
      <c r="RVO101" s="150"/>
      <c r="RVP101" s="150"/>
      <c r="RVQ101" s="150"/>
      <c r="RVR101" s="150"/>
      <c r="RVS101" s="150"/>
      <c r="RVT101" s="150"/>
      <c r="RVU101" s="150"/>
      <c r="RVV101" s="150"/>
      <c r="RVW101" s="150"/>
      <c r="RVX101" s="150"/>
      <c r="RVY101" s="150"/>
      <c r="RVZ101" s="150"/>
      <c r="RWA101" s="150"/>
      <c r="RWB101" s="150"/>
      <c r="RWC101" s="150"/>
      <c r="RWD101" s="150"/>
      <c r="RWE101" s="150"/>
      <c r="RWF101" s="150"/>
      <c r="RWG101" s="150"/>
      <c r="RWH101" s="150"/>
      <c r="RWI101" s="150"/>
      <c r="RWJ101" s="150"/>
      <c r="RWK101" s="150"/>
      <c r="RWL101" s="150"/>
      <c r="RWM101" s="150"/>
      <c r="RWN101" s="150"/>
      <c r="RWO101" s="150"/>
      <c r="RWP101" s="150"/>
      <c r="RWQ101" s="150"/>
      <c r="RWR101" s="150"/>
      <c r="RWS101" s="150"/>
      <c r="RWT101" s="150"/>
      <c r="RWU101" s="150"/>
      <c r="RWV101" s="150"/>
      <c r="RWW101" s="150"/>
      <c r="RWX101" s="150"/>
      <c r="RWY101" s="150"/>
      <c r="RWZ101" s="150"/>
      <c r="RXA101" s="150"/>
      <c r="RXB101" s="150"/>
      <c r="RXC101" s="150"/>
      <c r="RXD101" s="150"/>
      <c r="RXE101" s="150"/>
      <c r="RXF101" s="150"/>
      <c r="RXG101" s="150"/>
      <c r="RXH101" s="150"/>
      <c r="RXI101" s="150"/>
      <c r="RXJ101" s="150"/>
      <c r="RXK101" s="150"/>
      <c r="RXL101" s="150"/>
      <c r="RXM101" s="150"/>
      <c r="RXN101" s="150"/>
      <c r="RXO101" s="150"/>
      <c r="RXP101" s="150"/>
      <c r="RXQ101" s="150"/>
      <c r="RXR101" s="150"/>
      <c r="RXS101" s="150"/>
      <c r="RXT101" s="150"/>
      <c r="RXU101" s="150"/>
      <c r="RXV101" s="150"/>
      <c r="RXW101" s="150"/>
      <c r="RXX101" s="150"/>
      <c r="RXY101" s="150"/>
      <c r="RXZ101" s="150"/>
      <c r="RYA101" s="150"/>
      <c r="RYB101" s="150"/>
      <c r="RYC101" s="150"/>
      <c r="RYD101" s="150"/>
      <c r="RYE101" s="150"/>
      <c r="RYF101" s="150"/>
      <c r="RYG101" s="150"/>
      <c r="RYH101" s="150"/>
      <c r="RYI101" s="150"/>
      <c r="RYJ101" s="150"/>
      <c r="RYK101" s="150"/>
      <c r="RYL101" s="150"/>
      <c r="RYM101" s="150"/>
      <c r="RYN101" s="150"/>
      <c r="RYO101" s="150"/>
      <c r="RYP101" s="150"/>
      <c r="RYQ101" s="150"/>
      <c r="RYR101" s="150"/>
      <c r="RYS101" s="150"/>
      <c r="RYT101" s="150"/>
      <c r="RYU101" s="150"/>
      <c r="RYV101" s="150"/>
      <c r="RYW101" s="150"/>
      <c r="RYX101" s="150"/>
      <c r="RYY101" s="150"/>
      <c r="RYZ101" s="150"/>
      <c r="RZA101" s="150"/>
      <c r="RZB101" s="150"/>
      <c r="RZC101" s="150"/>
      <c r="RZD101" s="150"/>
      <c r="RZE101" s="150"/>
      <c r="RZF101" s="150"/>
      <c r="RZG101" s="150"/>
      <c r="RZH101" s="150"/>
      <c r="RZI101" s="150"/>
      <c r="RZJ101" s="150"/>
      <c r="RZK101" s="150"/>
      <c r="RZL101" s="150"/>
      <c r="RZM101" s="150"/>
      <c r="RZN101" s="150"/>
      <c r="RZO101" s="150"/>
      <c r="RZP101" s="150"/>
      <c r="RZQ101" s="150"/>
      <c r="RZR101" s="150"/>
      <c r="RZS101" s="150"/>
      <c r="RZT101" s="150"/>
      <c r="RZU101" s="150"/>
      <c r="RZV101" s="150"/>
      <c r="RZW101" s="150"/>
      <c r="RZX101" s="150"/>
      <c r="RZY101" s="150"/>
      <c r="RZZ101" s="150"/>
      <c r="SAA101" s="150"/>
      <c r="SAB101" s="150"/>
      <c r="SAC101" s="150"/>
      <c r="SAD101" s="150"/>
      <c r="SAE101" s="150"/>
      <c r="SAF101" s="150"/>
      <c r="SAG101" s="150"/>
      <c r="SAH101" s="150"/>
      <c r="SAI101" s="150"/>
      <c r="SAJ101" s="150"/>
      <c r="SAK101" s="150"/>
      <c r="SAL101" s="150"/>
      <c r="SAM101" s="150"/>
      <c r="SAN101" s="150"/>
      <c r="SAO101" s="150"/>
      <c r="SAP101" s="150"/>
      <c r="SAQ101" s="150"/>
      <c r="SAR101" s="150"/>
      <c r="SAS101" s="150"/>
      <c r="SAT101" s="150"/>
      <c r="SAU101" s="150"/>
      <c r="SAV101" s="150"/>
      <c r="SAW101" s="150"/>
      <c r="SAX101" s="150"/>
      <c r="SAY101" s="150"/>
      <c r="SAZ101" s="150"/>
      <c r="SBA101" s="150"/>
      <c r="SBB101" s="150"/>
      <c r="SBC101" s="150"/>
      <c r="SBD101" s="150"/>
      <c r="SBE101" s="150"/>
      <c r="SBF101" s="150"/>
      <c r="SBG101" s="150"/>
      <c r="SBH101" s="150"/>
      <c r="SBI101" s="150"/>
      <c r="SBJ101" s="150"/>
      <c r="SBK101" s="150"/>
      <c r="SBL101" s="150"/>
      <c r="SBM101" s="150"/>
      <c r="SBN101" s="150"/>
      <c r="SBO101" s="150"/>
      <c r="SBP101" s="150"/>
      <c r="SBQ101" s="150"/>
      <c r="SBR101" s="150"/>
      <c r="SBS101" s="150"/>
      <c r="SBT101" s="150"/>
      <c r="SBU101" s="150"/>
      <c r="SBV101" s="150"/>
      <c r="SBW101" s="150"/>
      <c r="SBX101" s="150"/>
      <c r="SBY101" s="150"/>
      <c r="SBZ101" s="150"/>
      <c r="SCA101" s="150"/>
      <c r="SCB101" s="150"/>
      <c r="SCC101" s="150"/>
      <c r="SCD101" s="150"/>
      <c r="SCE101" s="150"/>
      <c r="SCF101" s="150"/>
      <c r="SCG101" s="150"/>
      <c r="SCH101" s="150"/>
      <c r="SCI101" s="150"/>
      <c r="SCJ101" s="150"/>
      <c r="SCK101" s="150"/>
      <c r="SCL101" s="150"/>
      <c r="SCM101" s="150"/>
      <c r="SCN101" s="150"/>
      <c r="SCO101" s="150"/>
      <c r="SCP101" s="150"/>
      <c r="SCQ101" s="150"/>
      <c r="SCR101" s="150"/>
      <c r="SCS101" s="150"/>
      <c r="SCT101" s="150"/>
      <c r="SCU101" s="150"/>
      <c r="SCV101" s="150"/>
      <c r="SCW101" s="150"/>
      <c r="SCX101" s="150"/>
      <c r="SCY101" s="150"/>
      <c r="SCZ101" s="150"/>
      <c r="SDA101" s="150"/>
      <c r="SDB101" s="150"/>
      <c r="SDC101" s="150"/>
      <c r="SDD101" s="150"/>
      <c r="SDE101" s="150"/>
      <c r="SDF101" s="150"/>
      <c r="SDG101" s="150"/>
      <c r="SDH101" s="150"/>
      <c r="SDI101" s="150"/>
      <c r="SDJ101" s="150"/>
      <c r="SDK101" s="150"/>
      <c r="SDL101" s="150"/>
      <c r="SDM101" s="150"/>
      <c r="SDN101" s="150"/>
      <c r="SDO101" s="150"/>
      <c r="SDP101" s="150"/>
      <c r="SDQ101" s="150"/>
      <c r="SDR101" s="150"/>
      <c r="SDS101" s="150"/>
      <c r="SDT101" s="150"/>
      <c r="SDU101" s="150"/>
      <c r="SDV101" s="150"/>
      <c r="SDW101" s="150"/>
      <c r="SDX101" s="150"/>
      <c r="SDY101" s="150"/>
      <c r="SDZ101" s="150"/>
      <c r="SEA101" s="150"/>
      <c r="SEB101" s="150"/>
      <c r="SEC101" s="150"/>
      <c r="SED101" s="150"/>
      <c r="SEE101" s="150"/>
      <c r="SEF101" s="150"/>
      <c r="SEG101" s="150"/>
      <c r="SEH101" s="150"/>
      <c r="SEI101" s="150"/>
      <c r="SEJ101" s="150"/>
      <c r="SEK101" s="150"/>
      <c r="SEL101" s="150"/>
      <c r="SEM101" s="150"/>
      <c r="SEN101" s="150"/>
      <c r="SEO101" s="150"/>
      <c r="SEP101" s="150"/>
      <c r="SEQ101" s="150"/>
      <c r="SER101" s="150"/>
      <c r="SES101" s="150"/>
      <c r="SET101" s="150"/>
      <c r="SEU101" s="150"/>
      <c r="SEV101" s="150"/>
      <c r="SEW101" s="150"/>
      <c r="SEX101" s="150"/>
      <c r="SEY101" s="150"/>
      <c r="SEZ101" s="150"/>
      <c r="SFA101" s="150"/>
      <c r="SFB101" s="150"/>
      <c r="SFC101" s="150"/>
      <c r="SFD101" s="150"/>
      <c r="SFE101" s="150"/>
      <c r="SFF101" s="150"/>
      <c r="SFG101" s="150"/>
      <c r="SFH101" s="150"/>
      <c r="SFI101" s="150"/>
      <c r="SFJ101" s="150"/>
      <c r="SFK101" s="150"/>
      <c r="SFL101" s="150"/>
      <c r="SFM101" s="150"/>
      <c r="SFN101" s="150"/>
      <c r="SFO101" s="150"/>
      <c r="SFP101" s="150"/>
      <c r="SFQ101" s="150"/>
      <c r="SFR101" s="150"/>
      <c r="SFS101" s="150"/>
      <c r="SFT101" s="150"/>
      <c r="SFU101" s="150"/>
      <c r="SFV101" s="150"/>
      <c r="SFW101" s="150"/>
      <c r="SFX101" s="150"/>
      <c r="SFY101" s="150"/>
      <c r="SFZ101" s="150"/>
      <c r="SGA101" s="150"/>
      <c r="SGB101" s="150"/>
      <c r="SGC101" s="150"/>
      <c r="SGD101" s="150"/>
      <c r="SGE101" s="150"/>
      <c r="SGF101" s="150"/>
      <c r="SGG101" s="150"/>
      <c r="SGH101" s="150"/>
      <c r="SGI101" s="150"/>
      <c r="SGJ101" s="150"/>
      <c r="SGK101" s="150"/>
      <c r="SGL101" s="150"/>
      <c r="SGM101" s="150"/>
      <c r="SGN101" s="150"/>
      <c r="SGO101" s="150"/>
      <c r="SGP101" s="150"/>
      <c r="SGQ101" s="150"/>
      <c r="SGR101" s="150"/>
      <c r="SGS101" s="150"/>
      <c r="SGT101" s="150"/>
      <c r="SGU101" s="150"/>
      <c r="SGV101" s="150"/>
      <c r="SGW101" s="150"/>
      <c r="SGX101" s="150"/>
      <c r="SGY101" s="150"/>
      <c r="SGZ101" s="150"/>
      <c r="SHA101" s="150"/>
      <c r="SHB101" s="150"/>
      <c r="SHC101" s="150"/>
      <c r="SHD101" s="150"/>
      <c r="SHE101" s="150"/>
      <c r="SHF101" s="150"/>
      <c r="SHG101" s="150"/>
      <c r="SHH101" s="150"/>
      <c r="SHI101" s="150"/>
      <c r="SHJ101" s="150"/>
      <c r="SHK101" s="150"/>
      <c r="SHL101" s="150"/>
      <c r="SHM101" s="150"/>
      <c r="SHN101" s="150"/>
      <c r="SHO101" s="150"/>
      <c r="SHP101" s="150"/>
      <c r="SHQ101" s="150"/>
      <c r="SHR101" s="150"/>
      <c r="SHS101" s="150"/>
      <c r="SHT101" s="150"/>
      <c r="SHU101" s="150"/>
      <c r="SHV101" s="150"/>
      <c r="SHW101" s="150"/>
      <c r="SHX101" s="150"/>
      <c r="SHY101" s="150"/>
      <c r="SHZ101" s="150"/>
      <c r="SIA101" s="150"/>
      <c r="SIB101" s="150"/>
      <c r="SIC101" s="150"/>
      <c r="SID101" s="150"/>
      <c r="SIE101" s="150"/>
      <c r="SIF101" s="150"/>
      <c r="SIG101" s="150"/>
      <c r="SIH101" s="150"/>
      <c r="SII101" s="150"/>
      <c r="SIJ101" s="150"/>
      <c r="SIK101" s="150"/>
      <c r="SIL101" s="150"/>
      <c r="SIM101" s="150"/>
      <c r="SIN101" s="150"/>
      <c r="SIO101" s="150"/>
      <c r="SIP101" s="150"/>
      <c r="SIQ101" s="150"/>
      <c r="SIR101" s="150"/>
      <c r="SIS101" s="150"/>
      <c r="SIT101" s="150"/>
      <c r="SIU101" s="150"/>
      <c r="SIV101" s="150"/>
      <c r="SIW101" s="150"/>
      <c r="SIX101" s="150"/>
      <c r="SIY101" s="150"/>
      <c r="SIZ101" s="150"/>
      <c r="SJA101" s="150"/>
      <c r="SJB101" s="150"/>
      <c r="SJC101" s="150"/>
      <c r="SJD101" s="150"/>
      <c r="SJE101" s="150"/>
      <c r="SJF101" s="150"/>
      <c r="SJG101" s="150"/>
      <c r="SJH101" s="150"/>
      <c r="SJI101" s="150"/>
      <c r="SJJ101" s="150"/>
      <c r="SJK101" s="150"/>
      <c r="SJL101" s="150"/>
      <c r="SJM101" s="150"/>
      <c r="SJN101" s="150"/>
      <c r="SJO101" s="150"/>
      <c r="SJP101" s="150"/>
      <c r="SJQ101" s="150"/>
      <c r="SJR101" s="150"/>
      <c r="SJS101" s="150"/>
      <c r="SJT101" s="150"/>
      <c r="SJU101" s="150"/>
      <c r="SJV101" s="150"/>
      <c r="SJW101" s="150"/>
      <c r="SJX101" s="150"/>
      <c r="SJY101" s="150"/>
      <c r="SJZ101" s="150"/>
      <c r="SKA101" s="150"/>
      <c r="SKB101" s="150"/>
      <c r="SKC101" s="150"/>
      <c r="SKD101" s="150"/>
      <c r="SKE101" s="150"/>
      <c r="SKF101" s="150"/>
      <c r="SKG101" s="150"/>
      <c r="SKH101" s="150"/>
      <c r="SKI101" s="150"/>
      <c r="SKJ101" s="150"/>
      <c r="SKK101" s="150"/>
      <c r="SKL101" s="150"/>
      <c r="SKM101" s="150"/>
      <c r="SKN101" s="150"/>
      <c r="SKO101" s="150"/>
      <c r="SKP101" s="150"/>
      <c r="SKQ101" s="150"/>
      <c r="SKR101" s="150"/>
      <c r="SKS101" s="150"/>
      <c r="SKT101" s="150"/>
      <c r="SKU101" s="150"/>
      <c r="SKV101" s="150"/>
      <c r="SKW101" s="150"/>
      <c r="SKX101" s="150"/>
      <c r="SKY101" s="150"/>
      <c r="SKZ101" s="150"/>
      <c r="SLA101" s="150"/>
      <c r="SLB101" s="150"/>
      <c r="SLC101" s="150"/>
      <c r="SLD101" s="150"/>
      <c r="SLE101" s="150"/>
      <c r="SLF101" s="150"/>
      <c r="SLG101" s="150"/>
      <c r="SLH101" s="150"/>
      <c r="SLI101" s="150"/>
      <c r="SLJ101" s="150"/>
      <c r="SLK101" s="150"/>
      <c r="SLL101" s="150"/>
      <c r="SLM101" s="150"/>
      <c r="SLN101" s="150"/>
      <c r="SLO101" s="150"/>
      <c r="SLP101" s="150"/>
      <c r="SLQ101" s="150"/>
      <c r="SLR101" s="150"/>
      <c r="SLS101" s="150"/>
      <c r="SLT101" s="150"/>
      <c r="SLU101" s="150"/>
      <c r="SLV101" s="150"/>
      <c r="SLW101" s="150"/>
      <c r="SLX101" s="150"/>
      <c r="SLY101" s="150"/>
      <c r="SLZ101" s="150"/>
      <c r="SMA101" s="150"/>
      <c r="SMB101" s="150"/>
      <c r="SMC101" s="150"/>
      <c r="SMD101" s="150"/>
      <c r="SME101" s="150"/>
      <c r="SMF101" s="150"/>
      <c r="SMG101" s="150"/>
      <c r="SMH101" s="150"/>
      <c r="SMI101" s="150"/>
      <c r="SMJ101" s="150"/>
      <c r="SMK101" s="150"/>
      <c r="SML101" s="150"/>
      <c r="SMM101" s="150"/>
      <c r="SMN101" s="150"/>
      <c r="SMO101" s="150"/>
      <c r="SMP101" s="150"/>
      <c r="SMQ101" s="150"/>
      <c r="SMR101" s="150"/>
      <c r="SMS101" s="150"/>
      <c r="SMT101" s="150"/>
      <c r="SMU101" s="150"/>
      <c r="SMV101" s="150"/>
      <c r="SMW101" s="150"/>
      <c r="SMX101" s="150"/>
      <c r="SMY101" s="150"/>
      <c r="SMZ101" s="150"/>
      <c r="SNA101" s="150"/>
      <c r="SNB101" s="150"/>
      <c r="SNC101" s="150"/>
      <c r="SND101" s="150"/>
      <c r="SNE101" s="150"/>
      <c r="SNF101" s="150"/>
      <c r="SNG101" s="150"/>
      <c r="SNH101" s="150"/>
      <c r="SNI101" s="150"/>
      <c r="SNJ101" s="150"/>
      <c r="SNK101" s="150"/>
      <c r="SNL101" s="150"/>
      <c r="SNM101" s="150"/>
      <c r="SNN101" s="150"/>
      <c r="SNO101" s="150"/>
      <c r="SNP101" s="150"/>
      <c r="SNQ101" s="150"/>
      <c r="SNR101" s="150"/>
      <c r="SNS101" s="150"/>
      <c r="SNT101" s="150"/>
      <c r="SNU101" s="150"/>
      <c r="SNV101" s="150"/>
      <c r="SNW101" s="150"/>
      <c r="SNX101" s="150"/>
      <c r="SNY101" s="150"/>
      <c r="SNZ101" s="150"/>
      <c r="SOA101" s="150"/>
      <c r="SOB101" s="150"/>
      <c r="SOC101" s="150"/>
      <c r="SOD101" s="150"/>
      <c r="SOE101" s="150"/>
      <c r="SOF101" s="150"/>
      <c r="SOG101" s="150"/>
      <c r="SOH101" s="150"/>
      <c r="SOI101" s="150"/>
      <c r="SOJ101" s="150"/>
      <c r="SOK101" s="150"/>
      <c r="SOL101" s="150"/>
      <c r="SOM101" s="150"/>
      <c r="SON101" s="150"/>
      <c r="SOO101" s="150"/>
      <c r="SOP101" s="150"/>
      <c r="SOQ101" s="150"/>
      <c r="SOR101" s="150"/>
      <c r="SOS101" s="150"/>
      <c r="SOT101" s="150"/>
      <c r="SOU101" s="150"/>
      <c r="SOV101" s="150"/>
      <c r="SOW101" s="150"/>
      <c r="SOX101" s="150"/>
      <c r="SOY101" s="150"/>
      <c r="SOZ101" s="150"/>
      <c r="SPA101" s="150"/>
      <c r="SPB101" s="150"/>
      <c r="SPC101" s="150"/>
      <c r="SPD101" s="150"/>
      <c r="SPE101" s="150"/>
      <c r="SPF101" s="150"/>
      <c r="SPG101" s="150"/>
      <c r="SPH101" s="150"/>
      <c r="SPI101" s="150"/>
      <c r="SPJ101" s="150"/>
      <c r="SPK101" s="150"/>
      <c r="SPL101" s="150"/>
      <c r="SPM101" s="150"/>
      <c r="SPN101" s="150"/>
      <c r="SPO101" s="150"/>
      <c r="SPP101" s="150"/>
      <c r="SPQ101" s="150"/>
      <c r="SPR101" s="150"/>
      <c r="SPS101" s="150"/>
      <c r="SPT101" s="150"/>
      <c r="SPU101" s="150"/>
      <c r="SPV101" s="150"/>
      <c r="SPW101" s="150"/>
      <c r="SPX101" s="150"/>
      <c r="SPY101" s="150"/>
      <c r="SPZ101" s="150"/>
      <c r="SQA101" s="150"/>
      <c r="SQB101" s="150"/>
      <c r="SQC101" s="150"/>
      <c r="SQD101" s="150"/>
      <c r="SQE101" s="150"/>
      <c r="SQF101" s="150"/>
      <c r="SQG101" s="150"/>
      <c r="SQH101" s="150"/>
      <c r="SQI101" s="150"/>
      <c r="SQJ101" s="150"/>
      <c r="SQK101" s="150"/>
      <c r="SQL101" s="150"/>
      <c r="SQM101" s="150"/>
      <c r="SQN101" s="150"/>
      <c r="SQO101" s="150"/>
      <c r="SQP101" s="150"/>
      <c r="SQQ101" s="150"/>
      <c r="SQR101" s="150"/>
      <c r="SQS101" s="150"/>
      <c r="SQT101" s="150"/>
      <c r="SQU101" s="150"/>
      <c r="SQV101" s="150"/>
      <c r="SQW101" s="150"/>
      <c r="SQX101" s="150"/>
      <c r="SQY101" s="150"/>
      <c r="SQZ101" s="150"/>
      <c r="SRA101" s="150"/>
      <c r="SRB101" s="150"/>
      <c r="SRC101" s="150"/>
      <c r="SRD101" s="150"/>
      <c r="SRE101" s="150"/>
      <c r="SRF101" s="150"/>
      <c r="SRG101" s="150"/>
      <c r="SRH101" s="150"/>
      <c r="SRI101" s="150"/>
      <c r="SRJ101" s="150"/>
      <c r="SRK101" s="150"/>
      <c r="SRL101" s="150"/>
      <c r="SRM101" s="150"/>
      <c r="SRN101" s="150"/>
      <c r="SRO101" s="150"/>
      <c r="SRP101" s="150"/>
      <c r="SRQ101" s="150"/>
      <c r="SRR101" s="150"/>
      <c r="SRS101" s="150"/>
      <c r="SRT101" s="150"/>
      <c r="SRU101" s="150"/>
      <c r="SRV101" s="150"/>
      <c r="SRW101" s="150"/>
      <c r="SRX101" s="150"/>
      <c r="SRY101" s="150"/>
      <c r="SRZ101" s="150"/>
      <c r="SSA101" s="150"/>
      <c r="SSB101" s="150"/>
      <c r="SSC101" s="150"/>
      <c r="SSD101" s="150"/>
      <c r="SSE101" s="150"/>
      <c r="SSF101" s="150"/>
      <c r="SSG101" s="150"/>
      <c r="SSH101" s="150"/>
      <c r="SSI101" s="150"/>
      <c r="SSJ101" s="150"/>
      <c r="SSK101" s="150"/>
      <c r="SSL101" s="150"/>
      <c r="SSM101" s="150"/>
      <c r="SSN101" s="150"/>
      <c r="SSO101" s="150"/>
      <c r="SSP101" s="150"/>
      <c r="SSQ101" s="150"/>
      <c r="SSR101" s="150"/>
      <c r="SSS101" s="150"/>
      <c r="SST101" s="150"/>
      <c r="SSU101" s="150"/>
      <c r="SSV101" s="150"/>
      <c r="SSW101" s="150"/>
      <c r="SSX101" s="150"/>
      <c r="SSY101" s="150"/>
      <c r="SSZ101" s="150"/>
      <c r="STA101" s="150"/>
      <c r="STB101" s="150"/>
      <c r="STC101" s="150"/>
      <c r="STD101" s="150"/>
      <c r="STE101" s="150"/>
      <c r="STF101" s="150"/>
      <c r="STG101" s="150"/>
      <c r="STH101" s="150"/>
      <c r="STI101" s="150"/>
      <c r="STJ101" s="150"/>
      <c r="STK101" s="150"/>
      <c r="STL101" s="150"/>
      <c r="STM101" s="150"/>
      <c r="STN101" s="150"/>
      <c r="STO101" s="150"/>
      <c r="STP101" s="150"/>
      <c r="STQ101" s="150"/>
      <c r="STR101" s="150"/>
      <c r="STS101" s="150"/>
      <c r="STT101" s="150"/>
      <c r="STU101" s="150"/>
      <c r="STV101" s="150"/>
      <c r="STW101" s="150"/>
      <c r="STX101" s="150"/>
      <c r="STY101" s="150"/>
      <c r="STZ101" s="150"/>
      <c r="SUA101" s="150"/>
      <c r="SUB101" s="150"/>
      <c r="SUC101" s="150"/>
      <c r="SUD101" s="150"/>
      <c r="SUE101" s="150"/>
      <c r="SUF101" s="150"/>
      <c r="SUG101" s="150"/>
      <c r="SUH101" s="150"/>
      <c r="SUI101" s="150"/>
      <c r="SUJ101" s="150"/>
      <c r="SUK101" s="150"/>
      <c r="SUL101" s="150"/>
      <c r="SUM101" s="150"/>
      <c r="SUN101" s="150"/>
      <c r="SUO101" s="150"/>
      <c r="SUP101" s="150"/>
      <c r="SUQ101" s="150"/>
      <c r="SUR101" s="150"/>
      <c r="SUS101" s="150"/>
      <c r="SUT101" s="150"/>
      <c r="SUU101" s="150"/>
      <c r="SUV101" s="150"/>
      <c r="SUW101" s="150"/>
      <c r="SUX101" s="150"/>
      <c r="SUY101" s="150"/>
      <c r="SUZ101" s="150"/>
      <c r="SVA101" s="150"/>
      <c r="SVB101" s="150"/>
      <c r="SVC101" s="150"/>
      <c r="SVD101" s="150"/>
      <c r="SVE101" s="150"/>
      <c r="SVF101" s="150"/>
      <c r="SVG101" s="150"/>
      <c r="SVH101" s="150"/>
      <c r="SVI101" s="150"/>
      <c r="SVJ101" s="150"/>
      <c r="SVK101" s="150"/>
      <c r="SVL101" s="150"/>
      <c r="SVM101" s="150"/>
      <c r="SVN101" s="150"/>
      <c r="SVO101" s="150"/>
      <c r="SVP101" s="150"/>
      <c r="SVQ101" s="150"/>
      <c r="SVR101" s="150"/>
      <c r="SVS101" s="150"/>
      <c r="SVT101" s="150"/>
      <c r="SVU101" s="150"/>
      <c r="SVV101" s="150"/>
      <c r="SVW101" s="150"/>
      <c r="SVX101" s="150"/>
      <c r="SVY101" s="150"/>
      <c r="SVZ101" s="150"/>
      <c r="SWA101" s="150"/>
      <c r="SWB101" s="150"/>
      <c r="SWC101" s="150"/>
      <c r="SWD101" s="150"/>
      <c r="SWE101" s="150"/>
      <c r="SWF101" s="150"/>
      <c r="SWG101" s="150"/>
      <c r="SWH101" s="150"/>
      <c r="SWI101" s="150"/>
      <c r="SWJ101" s="150"/>
      <c r="SWK101" s="150"/>
      <c r="SWL101" s="150"/>
      <c r="SWM101" s="150"/>
      <c r="SWN101" s="150"/>
      <c r="SWO101" s="150"/>
      <c r="SWP101" s="150"/>
      <c r="SWQ101" s="150"/>
      <c r="SWR101" s="150"/>
      <c r="SWS101" s="150"/>
      <c r="SWT101" s="150"/>
      <c r="SWU101" s="150"/>
      <c r="SWV101" s="150"/>
      <c r="SWW101" s="150"/>
      <c r="SWX101" s="150"/>
      <c r="SWY101" s="150"/>
      <c r="SWZ101" s="150"/>
      <c r="SXA101" s="150"/>
      <c r="SXB101" s="150"/>
      <c r="SXC101" s="150"/>
      <c r="SXD101" s="150"/>
      <c r="SXE101" s="150"/>
      <c r="SXF101" s="150"/>
      <c r="SXG101" s="150"/>
      <c r="SXH101" s="150"/>
      <c r="SXI101" s="150"/>
      <c r="SXJ101" s="150"/>
      <c r="SXK101" s="150"/>
      <c r="SXL101" s="150"/>
      <c r="SXM101" s="150"/>
      <c r="SXN101" s="150"/>
      <c r="SXO101" s="150"/>
      <c r="SXP101" s="150"/>
      <c r="SXQ101" s="150"/>
      <c r="SXR101" s="150"/>
      <c r="SXS101" s="150"/>
      <c r="SXT101" s="150"/>
      <c r="SXU101" s="150"/>
      <c r="SXV101" s="150"/>
      <c r="SXW101" s="150"/>
      <c r="SXX101" s="150"/>
      <c r="SXY101" s="150"/>
      <c r="SXZ101" s="150"/>
      <c r="SYA101" s="150"/>
      <c r="SYB101" s="150"/>
      <c r="SYC101" s="150"/>
      <c r="SYD101" s="150"/>
      <c r="SYE101" s="150"/>
      <c r="SYF101" s="150"/>
      <c r="SYG101" s="150"/>
      <c r="SYH101" s="150"/>
      <c r="SYI101" s="150"/>
      <c r="SYJ101" s="150"/>
      <c r="SYK101" s="150"/>
      <c r="SYL101" s="150"/>
      <c r="SYM101" s="150"/>
      <c r="SYN101" s="150"/>
      <c r="SYO101" s="150"/>
      <c r="SYP101" s="150"/>
      <c r="SYQ101" s="150"/>
      <c r="SYR101" s="150"/>
      <c r="SYS101" s="150"/>
      <c r="SYT101" s="150"/>
      <c r="SYU101" s="150"/>
      <c r="SYV101" s="150"/>
      <c r="SYW101" s="150"/>
      <c r="SYX101" s="150"/>
      <c r="SYY101" s="150"/>
      <c r="SYZ101" s="150"/>
      <c r="SZA101" s="150"/>
      <c r="SZB101" s="150"/>
      <c r="SZC101" s="150"/>
      <c r="SZD101" s="150"/>
      <c r="SZE101" s="150"/>
      <c r="SZF101" s="150"/>
      <c r="SZG101" s="150"/>
      <c r="SZH101" s="150"/>
      <c r="SZI101" s="150"/>
      <c r="SZJ101" s="150"/>
      <c r="SZK101" s="150"/>
      <c r="SZL101" s="150"/>
      <c r="SZM101" s="150"/>
      <c r="SZN101" s="150"/>
      <c r="SZO101" s="150"/>
      <c r="SZP101" s="150"/>
      <c r="SZQ101" s="150"/>
      <c r="SZR101" s="150"/>
      <c r="SZS101" s="150"/>
      <c r="SZT101" s="150"/>
      <c r="SZU101" s="150"/>
      <c r="SZV101" s="150"/>
      <c r="SZW101" s="150"/>
      <c r="SZX101" s="150"/>
      <c r="SZY101" s="150"/>
      <c r="SZZ101" s="150"/>
      <c r="TAA101" s="150"/>
      <c r="TAB101" s="150"/>
      <c r="TAC101" s="150"/>
      <c r="TAD101" s="150"/>
      <c r="TAE101" s="150"/>
      <c r="TAF101" s="150"/>
      <c r="TAG101" s="150"/>
      <c r="TAH101" s="150"/>
      <c r="TAI101" s="150"/>
      <c r="TAJ101" s="150"/>
      <c r="TAK101" s="150"/>
      <c r="TAL101" s="150"/>
      <c r="TAM101" s="150"/>
      <c r="TAN101" s="150"/>
      <c r="TAO101" s="150"/>
      <c r="TAP101" s="150"/>
      <c r="TAQ101" s="150"/>
      <c r="TAR101" s="150"/>
      <c r="TAS101" s="150"/>
      <c r="TAT101" s="150"/>
      <c r="TAU101" s="150"/>
      <c r="TAV101" s="150"/>
      <c r="TAW101" s="150"/>
      <c r="TAX101" s="150"/>
      <c r="TAY101" s="150"/>
      <c r="TAZ101" s="150"/>
      <c r="TBA101" s="150"/>
      <c r="TBB101" s="150"/>
      <c r="TBC101" s="150"/>
      <c r="TBD101" s="150"/>
      <c r="TBE101" s="150"/>
      <c r="TBF101" s="150"/>
      <c r="TBG101" s="150"/>
      <c r="TBH101" s="150"/>
      <c r="TBI101" s="150"/>
      <c r="TBJ101" s="150"/>
      <c r="TBK101" s="150"/>
      <c r="TBL101" s="150"/>
      <c r="TBM101" s="150"/>
      <c r="TBN101" s="150"/>
      <c r="TBO101" s="150"/>
      <c r="TBP101" s="150"/>
      <c r="TBQ101" s="150"/>
      <c r="TBR101" s="150"/>
      <c r="TBS101" s="150"/>
      <c r="TBT101" s="150"/>
      <c r="TBU101" s="150"/>
      <c r="TBV101" s="150"/>
      <c r="TBW101" s="150"/>
      <c r="TBX101" s="150"/>
      <c r="TBY101" s="150"/>
      <c r="TBZ101" s="150"/>
      <c r="TCA101" s="150"/>
      <c r="TCB101" s="150"/>
      <c r="TCC101" s="150"/>
      <c r="TCD101" s="150"/>
      <c r="TCE101" s="150"/>
      <c r="TCF101" s="150"/>
      <c r="TCG101" s="150"/>
      <c r="TCH101" s="150"/>
      <c r="TCI101" s="150"/>
      <c r="TCJ101" s="150"/>
      <c r="TCK101" s="150"/>
      <c r="TCL101" s="150"/>
      <c r="TCM101" s="150"/>
      <c r="TCN101" s="150"/>
      <c r="TCO101" s="150"/>
      <c r="TCP101" s="150"/>
      <c r="TCQ101" s="150"/>
      <c r="TCR101" s="150"/>
      <c r="TCS101" s="150"/>
      <c r="TCT101" s="150"/>
      <c r="TCU101" s="150"/>
      <c r="TCV101" s="150"/>
      <c r="TCW101" s="150"/>
      <c r="TCX101" s="150"/>
      <c r="TCY101" s="150"/>
      <c r="TCZ101" s="150"/>
      <c r="TDA101" s="150"/>
      <c r="TDB101" s="150"/>
      <c r="TDC101" s="150"/>
      <c r="TDD101" s="150"/>
      <c r="TDE101" s="150"/>
      <c r="TDF101" s="150"/>
      <c r="TDG101" s="150"/>
      <c r="TDH101" s="150"/>
      <c r="TDI101" s="150"/>
      <c r="TDJ101" s="150"/>
      <c r="TDK101" s="150"/>
      <c r="TDL101" s="150"/>
      <c r="TDM101" s="150"/>
      <c r="TDN101" s="150"/>
      <c r="TDO101" s="150"/>
      <c r="TDP101" s="150"/>
      <c r="TDQ101" s="150"/>
      <c r="TDR101" s="150"/>
      <c r="TDS101" s="150"/>
      <c r="TDT101" s="150"/>
      <c r="TDU101" s="150"/>
      <c r="TDV101" s="150"/>
      <c r="TDW101" s="150"/>
      <c r="TDX101" s="150"/>
      <c r="TDY101" s="150"/>
      <c r="TDZ101" s="150"/>
      <c r="TEA101" s="150"/>
      <c r="TEB101" s="150"/>
      <c r="TEC101" s="150"/>
      <c r="TED101" s="150"/>
      <c r="TEE101" s="150"/>
      <c r="TEF101" s="150"/>
      <c r="TEG101" s="150"/>
      <c r="TEH101" s="150"/>
      <c r="TEI101" s="150"/>
      <c r="TEJ101" s="150"/>
      <c r="TEK101" s="150"/>
      <c r="TEL101" s="150"/>
      <c r="TEM101" s="150"/>
      <c r="TEN101" s="150"/>
      <c r="TEO101" s="150"/>
      <c r="TEP101" s="150"/>
      <c r="TEQ101" s="150"/>
      <c r="TER101" s="150"/>
      <c r="TES101" s="150"/>
      <c r="TET101" s="150"/>
      <c r="TEU101" s="150"/>
      <c r="TEV101" s="150"/>
      <c r="TEW101" s="150"/>
      <c r="TEX101" s="150"/>
      <c r="TEY101" s="150"/>
      <c r="TEZ101" s="150"/>
      <c r="TFA101" s="150"/>
      <c r="TFB101" s="150"/>
      <c r="TFC101" s="150"/>
      <c r="TFD101" s="150"/>
      <c r="TFE101" s="150"/>
      <c r="TFF101" s="150"/>
      <c r="TFG101" s="150"/>
      <c r="TFH101" s="150"/>
      <c r="TFI101" s="150"/>
      <c r="TFJ101" s="150"/>
      <c r="TFK101" s="150"/>
      <c r="TFL101" s="150"/>
      <c r="TFM101" s="150"/>
      <c r="TFN101" s="150"/>
      <c r="TFO101" s="150"/>
      <c r="TFP101" s="150"/>
      <c r="TFQ101" s="150"/>
      <c r="TFR101" s="150"/>
      <c r="TFS101" s="150"/>
      <c r="TFT101" s="150"/>
      <c r="TFU101" s="150"/>
      <c r="TFV101" s="150"/>
      <c r="TFW101" s="150"/>
      <c r="TFX101" s="150"/>
      <c r="TFY101" s="150"/>
      <c r="TFZ101" s="150"/>
      <c r="TGA101" s="150"/>
      <c r="TGB101" s="150"/>
      <c r="TGC101" s="150"/>
      <c r="TGD101" s="150"/>
      <c r="TGE101" s="150"/>
      <c r="TGF101" s="150"/>
      <c r="TGG101" s="150"/>
      <c r="TGH101" s="150"/>
      <c r="TGI101" s="150"/>
      <c r="TGJ101" s="150"/>
      <c r="TGK101" s="150"/>
      <c r="TGL101" s="150"/>
      <c r="TGM101" s="150"/>
      <c r="TGN101" s="150"/>
      <c r="TGO101" s="150"/>
      <c r="TGP101" s="150"/>
      <c r="TGQ101" s="150"/>
      <c r="TGR101" s="150"/>
      <c r="TGS101" s="150"/>
      <c r="TGT101" s="150"/>
      <c r="TGU101" s="150"/>
      <c r="TGV101" s="150"/>
      <c r="TGW101" s="150"/>
      <c r="TGX101" s="150"/>
      <c r="TGY101" s="150"/>
      <c r="TGZ101" s="150"/>
      <c r="THA101" s="150"/>
      <c r="THB101" s="150"/>
      <c r="THC101" s="150"/>
      <c r="THD101" s="150"/>
      <c r="THE101" s="150"/>
      <c r="THF101" s="150"/>
      <c r="THG101" s="150"/>
      <c r="THH101" s="150"/>
      <c r="THI101" s="150"/>
      <c r="THJ101" s="150"/>
      <c r="THK101" s="150"/>
      <c r="THL101" s="150"/>
      <c r="THM101" s="150"/>
      <c r="THN101" s="150"/>
      <c r="THO101" s="150"/>
      <c r="THP101" s="150"/>
      <c r="THQ101" s="150"/>
      <c r="THR101" s="150"/>
      <c r="THS101" s="150"/>
      <c r="THT101" s="150"/>
      <c r="THU101" s="150"/>
      <c r="THV101" s="150"/>
      <c r="THW101" s="150"/>
      <c r="THX101" s="150"/>
      <c r="THY101" s="150"/>
      <c r="THZ101" s="150"/>
      <c r="TIA101" s="150"/>
      <c r="TIB101" s="150"/>
      <c r="TIC101" s="150"/>
      <c r="TID101" s="150"/>
      <c r="TIE101" s="150"/>
      <c r="TIF101" s="150"/>
      <c r="TIG101" s="150"/>
      <c r="TIH101" s="150"/>
      <c r="TII101" s="150"/>
      <c r="TIJ101" s="150"/>
      <c r="TIK101" s="150"/>
      <c r="TIL101" s="150"/>
      <c r="TIM101" s="150"/>
      <c r="TIN101" s="150"/>
      <c r="TIO101" s="150"/>
      <c r="TIP101" s="150"/>
      <c r="TIQ101" s="150"/>
      <c r="TIR101" s="150"/>
      <c r="TIS101" s="150"/>
      <c r="TIT101" s="150"/>
      <c r="TIU101" s="150"/>
      <c r="TIV101" s="150"/>
      <c r="TIW101" s="150"/>
      <c r="TIX101" s="150"/>
      <c r="TIY101" s="150"/>
      <c r="TIZ101" s="150"/>
      <c r="TJA101" s="150"/>
      <c r="TJB101" s="150"/>
      <c r="TJC101" s="150"/>
      <c r="TJD101" s="150"/>
      <c r="TJE101" s="150"/>
      <c r="TJF101" s="150"/>
      <c r="TJG101" s="150"/>
      <c r="TJH101" s="150"/>
      <c r="TJI101" s="150"/>
      <c r="TJJ101" s="150"/>
      <c r="TJK101" s="150"/>
      <c r="TJL101" s="150"/>
      <c r="TJM101" s="150"/>
      <c r="TJN101" s="150"/>
      <c r="TJO101" s="150"/>
      <c r="TJP101" s="150"/>
      <c r="TJQ101" s="150"/>
      <c r="TJR101" s="150"/>
      <c r="TJS101" s="150"/>
      <c r="TJT101" s="150"/>
      <c r="TJU101" s="150"/>
      <c r="TJV101" s="150"/>
      <c r="TJW101" s="150"/>
      <c r="TJX101" s="150"/>
      <c r="TJY101" s="150"/>
      <c r="TJZ101" s="150"/>
      <c r="TKA101" s="150"/>
      <c r="TKB101" s="150"/>
      <c r="TKC101" s="150"/>
      <c r="TKD101" s="150"/>
      <c r="TKE101" s="150"/>
      <c r="TKF101" s="150"/>
      <c r="TKG101" s="150"/>
      <c r="TKH101" s="150"/>
      <c r="TKI101" s="150"/>
      <c r="TKJ101" s="150"/>
      <c r="TKK101" s="150"/>
      <c r="TKL101" s="150"/>
      <c r="TKM101" s="150"/>
      <c r="TKN101" s="150"/>
      <c r="TKO101" s="150"/>
      <c r="TKP101" s="150"/>
      <c r="TKQ101" s="150"/>
      <c r="TKR101" s="150"/>
      <c r="TKS101" s="150"/>
      <c r="TKT101" s="150"/>
      <c r="TKU101" s="150"/>
      <c r="TKV101" s="150"/>
      <c r="TKW101" s="150"/>
      <c r="TKX101" s="150"/>
      <c r="TKY101" s="150"/>
      <c r="TKZ101" s="150"/>
      <c r="TLA101" s="150"/>
      <c r="TLB101" s="150"/>
      <c r="TLC101" s="150"/>
      <c r="TLD101" s="150"/>
      <c r="TLE101" s="150"/>
      <c r="TLF101" s="150"/>
      <c r="TLG101" s="150"/>
      <c r="TLH101" s="150"/>
      <c r="TLI101" s="150"/>
      <c r="TLJ101" s="150"/>
      <c r="TLK101" s="150"/>
      <c r="TLL101" s="150"/>
      <c r="TLM101" s="150"/>
      <c r="TLN101" s="150"/>
      <c r="TLO101" s="150"/>
      <c r="TLP101" s="150"/>
      <c r="TLQ101" s="150"/>
      <c r="TLR101" s="150"/>
      <c r="TLS101" s="150"/>
      <c r="TLT101" s="150"/>
      <c r="TLU101" s="150"/>
      <c r="TLV101" s="150"/>
      <c r="TLW101" s="150"/>
      <c r="TLX101" s="150"/>
      <c r="TLY101" s="150"/>
      <c r="TLZ101" s="150"/>
      <c r="TMA101" s="150"/>
      <c r="TMB101" s="150"/>
      <c r="TMC101" s="150"/>
      <c r="TMD101" s="150"/>
      <c r="TME101" s="150"/>
      <c r="TMF101" s="150"/>
      <c r="TMG101" s="150"/>
      <c r="TMH101" s="150"/>
      <c r="TMI101" s="150"/>
      <c r="TMJ101" s="150"/>
      <c r="TMK101" s="150"/>
      <c r="TML101" s="150"/>
      <c r="TMM101" s="150"/>
      <c r="TMN101" s="150"/>
      <c r="TMO101" s="150"/>
      <c r="TMP101" s="150"/>
      <c r="TMQ101" s="150"/>
      <c r="TMR101" s="150"/>
      <c r="TMS101" s="150"/>
      <c r="TMT101" s="150"/>
      <c r="TMU101" s="150"/>
      <c r="TMV101" s="150"/>
      <c r="TMW101" s="150"/>
      <c r="TMX101" s="150"/>
      <c r="TMY101" s="150"/>
      <c r="TMZ101" s="150"/>
      <c r="TNA101" s="150"/>
      <c r="TNB101" s="150"/>
      <c r="TNC101" s="150"/>
      <c r="TND101" s="150"/>
      <c r="TNE101" s="150"/>
      <c r="TNF101" s="150"/>
      <c r="TNG101" s="150"/>
      <c r="TNH101" s="150"/>
      <c r="TNI101" s="150"/>
      <c r="TNJ101" s="150"/>
      <c r="TNK101" s="150"/>
      <c r="TNL101" s="150"/>
      <c r="TNM101" s="150"/>
      <c r="TNN101" s="150"/>
      <c r="TNO101" s="150"/>
      <c r="TNP101" s="150"/>
      <c r="TNQ101" s="150"/>
      <c r="TNR101" s="150"/>
      <c r="TNS101" s="150"/>
      <c r="TNT101" s="150"/>
      <c r="TNU101" s="150"/>
      <c r="TNV101" s="150"/>
      <c r="TNW101" s="150"/>
      <c r="TNX101" s="150"/>
      <c r="TNY101" s="150"/>
      <c r="TNZ101" s="150"/>
      <c r="TOA101" s="150"/>
      <c r="TOB101" s="150"/>
      <c r="TOC101" s="150"/>
      <c r="TOD101" s="150"/>
      <c r="TOE101" s="150"/>
      <c r="TOF101" s="150"/>
      <c r="TOG101" s="150"/>
      <c r="TOH101" s="150"/>
      <c r="TOI101" s="150"/>
      <c r="TOJ101" s="150"/>
      <c r="TOK101" s="150"/>
      <c r="TOL101" s="150"/>
      <c r="TOM101" s="150"/>
      <c r="TON101" s="150"/>
      <c r="TOO101" s="150"/>
      <c r="TOP101" s="150"/>
      <c r="TOQ101" s="150"/>
      <c r="TOR101" s="150"/>
      <c r="TOS101" s="150"/>
      <c r="TOT101" s="150"/>
      <c r="TOU101" s="150"/>
      <c r="TOV101" s="150"/>
      <c r="TOW101" s="150"/>
      <c r="TOX101" s="150"/>
      <c r="TOY101" s="150"/>
      <c r="TOZ101" s="150"/>
      <c r="TPA101" s="150"/>
      <c r="TPB101" s="150"/>
      <c r="TPC101" s="150"/>
      <c r="TPD101" s="150"/>
      <c r="TPE101" s="150"/>
      <c r="TPF101" s="150"/>
      <c r="TPG101" s="150"/>
      <c r="TPH101" s="150"/>
      <c r="TPI101" s="150"/>
      <c r="TPJ101" s="150"/>
      <c r="TPK101" s="150"/>
      <c r="TPL101" s="150"/>
      <c r="TPM101" s="150"/>
      <c r="TPN101" s="150"/>
      <c r="TPO101" s="150"/>
      <c r="TPP101" s="150"/>
      <c r="TPQ101" s="150"/>
      <c r="TPR101" s="150"/>
      <c r="TPS101" s="150"/>
      <c r="TPT101" s="150"/>
      <c r="TPU101" s="150"/>
      <c r="TPV101" s="150"/>
      <c r="TPW101" s="150"/>
      <c r="TPX101" s="150"/>
      <c r="TPY101" s="150"/>
      <c r="TPZ101" s="150"/>
      <c r="TQA101" s="150"/>
      <c r="TQB101" s="150"/>
      <c r="TQC101" s="150"/>
      <c r="TQD101" s="150"/>
      <c r="TQE101" s="150"/>
      <c r="TQF101" s="150"/>
      <c r="TQG101" s="150"/>
      <c r="TQH101" s="150"/>
      <c r="TQI101" s="150"/>
      <c r="TQJ101" s="150"/>
      <c r="TQK101" s="150"/>
      <c r="TQL101" s="150"/>
      <c r="TQM101" s="150"/>
      <c r="TQN101" s="150"/>
      <c r="TQO101" s="150"/>
      <c r="TQP101" s="150"/>
      <c r="TQQ101" s="150"/>
      <c r="TQR101" s="150"/>
      <c r="TQS101" s="150"/>
      <c r="TQT101" s="150"/>
      <c r="TQU101" s="150"/>
      <c r="TQV101" s="150"/>
      <c r="TQW101" s="150"/>
      <c r="TQX101" s="150"/>
      <c r="TQY101" s="150"/>
      <c r="TQZ101" s="150"/>
      <c r="TRA101" s="150"/>
      <c r="TRB101" s="150"/>
      <c r="TRC101" s="150"/>
      <c r="TRD101" s="150"/>
      <c r="TRE101" s="150"/>
      <c r="TRF101" s="150"/>
      <c r="TRG101" s="150"/>
      <c r="TRH101" s="150"/>
      <c r="TRI101" s="150"/>
      <c r="TRJ101" s="150"/>
      <c r="TRK101" s="150"/>
      <c r="TRL101" s="150"/>
      <c r="TRM101" s="150"/>
      <c r="TRN101" s="150"/>
      <c r="TRO101" s="150"/>
      <c r="TRP101" s="150"/>
      <c r="TRQ101" s="150"/>
      <c r="TRR101" s="150"/>
      <c r="TRS101" s="150"/>
      <c r="TRT101" s="150"/>
      <c r="TRU101" s="150"/>
      <c r="TRV101" s="150"/>
      <c r="TRW101" s="150"/>
      <c r="TRX101" s="150"/>
      <c r="TRY101" s="150"/>
      <c r="TRZ101" s="150"/>
      <c r="TSA101" s="150"/>
      <c r="TSB101" s="150"/>
      <c r="TSC101" s="150"/>
      <c r="TSD101" s="150"/>
      <c r="TSE101" s="150"/>
      <c r="TSF101" s="150"/>
      <c r="TSG101" s="150"/>
      <c r="TSH101" s="150"/>
      <c r="TSI101" s="150"/>
      <c r="TSJ101" s="150"/>
      <c r="TSK101" s="150"/>
      <c r="TSL101" s="150"/>
      <c r="TSM101" s="150"/>
      <c r="TSN101" s="150"/>
      <c r="TSO101" s="150"/>
      <c r="TSP101" s="150"/>
      <c r="TSQ101" s="150"/>
      <c r="TSR101" s="150"/>
      <c r="TSS101" s="150"/>
      <c r="TST101" s="150"/>
      <c r="TSU101" s="150"/>
      <c r="TSV101" s="150"/>
      <c r="TSW101" s="150"/>
      <c r="TSX101" s="150"/>
      <c r="TSY101" s="150"/>
      <c r="TSZ101" s="150"/>
      <c r="TTA101" s="150"/>
      <c r="TTB101" s="150"/>
      <c r="TTC101" s="150"/>
      <c r="TTD101" s="150"/>
      <c r="TTE101" s="150"/>
      <c r="TTF101" s="150"/>
      <c r="TTG101" s="150"/>
      <c r="TTH101" s="150"/>
      <c r="TTI101" s="150"/>
      <c r="TTJ101" s="150"/>
      <c r="TTK101" s="150"/>
      <c r="TTL101" s="150"/>
      <c r="TTM101" s="150"/>
      <c r="TTN101" s="150"/>
      <c r="TTO101" s="150"/>
      <c r="TTP101" s="150"/>
      <c r="TTQ101" s="150"/>
      <c r="TTR101" s="150"/>
      <c r="TTS101" s="150"/>
      <c r="TTT101" s="150"/>
      <c r="TTU101" s="150"/>
      <c r="TTV101" s="150"/>
      <c r="TTW101" s="150"/>
      <c r="TTX101" s="150"/>
      <c r="TTY101" s="150"/>
      <c r="TTZ101" s="150"/>
      <c r="TUA101" s="150"/>
      <c r="TUB101" s="150"/>
      <c r="TUC101" s="150"/>
      <c r="TUD101" s="150"/>
      <c r="TUE101" s="150"/>
      <c r="TUF101" s="150"/>
      <c r="TUG101" s="150"/>
      <c r="TUH101" s="150"/>
      <c r="TUI101" s="150"/>
      <c r="TUJ101" s="150"/>
      <c r="TUK101" s="150"/>
      <c r="TUL101" s="150"/>
      <c r="TUM101" s="150"/>
      <c r="TUN101" s="150"/>
      <c r="TUO101" s="150"/>
      <c r="TUP101" s="150"/>
      <c r="TUQ101" s="150"/>
      <c r="TUR101" s="150"/>
      <c r="TUS101" s="150"/>
      <c r="TUT101" s="150"/>
      <c r="TUU101" s="150"/>
      <c r="TUV101" s="150"/>
      <c r="TUW101" s="150"/>
      <c r="TUX101" s="150"/>
      <c r="TUY101" s="150"/>
      <c r="TUZ101" s="150"/>
      <c r="TVA101" s="150"/>
      <c r="TVB101" s="150"/>
      <c r="TVC101" s="150"/>
      <c r="TVD101" s="150"/>
      <c r="TVE101" s="150"/>
      <c r="TVF101" s="150"/>
      <c r="TVG101" s="150"/>
      <c r="TVH101" s="150"/>
      <c r="TVI101" s="150"/>
      <c r="TVJ101" s="150"/>
      <c r="TVK101" s="150"/>
      <c r="TVL101" s="150"/>
      <c r="TVM101" s="150"/>
      <c r="TVN101" s="150"/>
      <c r="TVO101" s="150"/>
      <c r="TVP101" s="150"/>
      <c r="TVQ101" s="150"/>
      <c r="TVR101" s="150"/>
      <c r="TVS101" s="150"/>
      <c r="TVT101" s="150"/>
      <c r="TVU101" s="150"/>
      <c r="TVV101" s="150"/>
      <c r="TVW101" s="150"/>
      <c r="TVX101" s="150"/>
      <c r="TVY101" s="150"/>
      <c r="TVZ101" s="150"/>
      <c r="TWA101" s="150"/>
      <c r="TWB101" s="150"/>
      <c r="TWC101" s="150"/>
      <c r="TWD101" s="150"/>
      <c r="TWE101" s="150"/>
      <c r="TWF101" s="150"/>
      <c r="TWG101" s="150"/>
      <c r="TWH101" s="150"/>
      <c r="TWI101" s="150"/>
      <c r="TWJ101" s="150"/>
      <c r="TWK101" s="150"/>
      <c r="TWL101" s="150"/>
      <c r="TWM101" s="150"/>
      <c r="TWN101" s="150"/>
      <c r="TWO101" s="150"/>
      <c r="TWP101" s="150"/>
      <c r="TWQ101" s="150"/>
      <c r="TWR101" s="150"/>
      <c r="TWS101" s="150"/>
      <c r="TWT101" s="150"/>
      <c r="TWU101" s="150"/>
      <c r="TWV101" s="150"/>
      <c r="TWW101" s="150"/>
      <c r="TWX101" s="150"/>
      <c r="TWY101" s="150"/>
      <c r="TWZ101" s="150"/>
      <c r="TXA101" s="150"/>
      <c r="TXB101" s="150"/>
      <c r="TXC101" s="150"/>
      <c r="TXD101" s="150"/>
      <c r="TXE101" s="150"/>
      <c r="TXF101" s="150"/>
      <c r="TXG101" s="150"/>
      <c r="TXH101" s="150"/>
      <c r="TXI101" s="150"/>
      <c r="TXJ101" s="150"/>
      <c r="TXK101" s="150"/>
      <c r="TXL101" s="150"/>
      <c r="TXM101" s="150"/>
      <c r="TXN101" s="150"/>
      <c r="TXO101" s="150"/>
      <c r="TXP101" s="150"/>
      <c r="TXQ101" s="150"/>
      <c r="TXR101" s="150"/>
      <c r="TXS101" s="150"/>
      <c r="TXT101" s="150"/>
      <c r="TXU101" s="150"/>
      <c r="TXV101" s="150"/>
      <c r="TXW101" s="150"/>
      <c r="TXX101" s="150"/>
      <c r="TXY101" s="150"/>
      <c r="TXZ101" s="150"/>
      <c r="TYA101" s="150"/>
      <c r="TYB101" s="150"/>
      <c r="TYC101" s="150"/>
      <c r="TYD101" s="150"/>
      <c r="TYE101" s="150"/>
      <c r="TYF101" s="150"/>
      <c r="TYG101" s="150"/>
      <c r="TYH101" s="150"/>
      <c r="TYI101" s="150"/>
      <c r="TYJ101" s="150"/>
      <c r="TYK101" s="150"/>
      <c r="TYL101" s="150"/>
      <c r="TYM101" s="150"/>
      <c r="TYN101" s="150"/>
      <c r="TYO101" s="150"/>
      <c r="TYP101" s="150"/>
      <c r="TYQ101" s="150"/>
      <c r="TYR101" s="150"/>
      <c r="TYS101" s="150"/>
      <c r="TYT101" s="150"/>
      <c r="TYU101" s="150"/>
      <c r="TYV101" s="150"/>
      <c r="TYW101" s="150"/>
      <c r="TYX101" s="150"/>
      <c r="TYY101" s="150"/>
      <c r="TYZ101" s="150"/>
      <c r="TZA101" s="150"/>
      <c r="TZB101" s="150"/>
      <c r="TZC101" s="150"/>
      <c r="TZD101" s="150"/>
      <c r="TZE101" s="150"/>
      <c r="TZF101" s="150"/>
      <c r="TZG101" s="150"/>
      <c r="TZH101" s="150"/>
      <c r="TZI101" s="150"/>
      <c r="TZJ101" s="150"/>
      <c r="TZK101" s="150"/>
      <c r="TZL101" s="150"/>
      <c r="TZM101" s="150"/>
      <c r="TZN101" s="150"/>
      <c r="TZO101" s="150"/>
      <c r="TZP101" s="150"/>
      <c r="TZQ101" s="150"/>
      <c r="TZR101" s="150"/>
      <c r="TZS101" s="150"/>
      <c r="TZT101" s="150"/>
      <c r="TZU101" s="150"/>
      <c r="TZV101" s="150"/>
      <c r="TZW101" s="150"/>
      <c r="TZX101" s="150"/>
      <c r="TZY101" s="150"/>
      <c r="TZZ101" s="150"/>
      <c r="UAA101" s="150"/>
      <c r="UAB101" s="150"/>
      <c r="UAC101" s="150"/>
      <c r="UAD101" s="150"/>
      <c r="UAE101" s="150"/>
      <c r="UAF101" s="150"/>
      <c r="UAG101" s="150"/>
      <c r="UAH101" s="150"/>
      <c r="UAI101" s="150"/>
      <c r="UAJ101" s="150"/>
      <c r="UAK101" s="150"/>
      <c r="UAL101" s="150"/>
      <c r="UAM101" s="150"/>
      <c r="UAN101" s="150"/>
      <c r="UAO101" s="150"/>
      <c r="UAP101" s="150"/>
      <c r="UAQ101" s="150"/>
      <c r="UAR101" s="150"/>
      <c r="UAS101" s="150"/>
      <c r="UAT101" s="150"/>
      <c r="UAU101" s="150"/>
      <c r="UAV101" s="150"/>
      <c r="UAW101" s="150"/>
      <c r="UAX101" s="150"/>
      <c r="UAY101" s="150"/>
      <c r="UAZ101" s="150"/>
      <c r="UBA101" s="150"/>
      <c r="UBB101" s="150"/>
      <c r="UBC101" s="150"/>
      <c r="UBD101" s="150"/>
      <c r="UBE101" s="150"/>
      <c r="UBF101" s="150"/>
      <c r="UBG101" s="150"/>
      <c r="UBH101" s="150"/>
      <c r="UBI101" s="150"/>
      <c r="UBJ101" s="150"/>
      <c r="UBK101" s="150"/>
      <c r="UBL101" s="150"/>
      <c r="UBM101" s="150"/>
      <c r="UBN101" s="150"/>
      <c r="UBO101" s="150"/>
      <c r="UBP101" s="150"/>
      <c r="UBQ101" s="150"/>
      <c r="UBR101" s="150"/>
      <c r="UBS101" s="150"/>
      <c r="UBT101" s="150"/>
      <c r="UBU101" s="150"/>
      <c r="UBV101" s="150"/>
      <c r="UBW101" s="150"/>
      <c r="UBX101" s="150"/>
      <c r="UBY101" s="150"/>
      <c r="UBZ101" s="150"/>
      <c r="UCA101" s="150"/>
      <c r="UCB101" s="150"/>
      <c r="UCC101" s="150"/>
      <c r="UCD101" s="150"/>
      <c r="UCE101" s="150"/>
      <c r="UCF101" s="150"/>
      <c r="UCG101" s="150"/>
      <c r="UCH101" s="150"/>
      <c r="UCI101" s="150"/>
      <c r="UCJ101" s="150"/>
      <c r="UCK101" s="150"/>
      <c r="UCL101" s="150"/>
      <c r="UCM101" s="150"/>
      <c r="UCN101" s="150"/>
      <c r="UCO101" s="150"/>
      <c r="UCP101" s="150"/>
      <c r="UCQ101" s="150"/>
      <c r="UCR101" s="150"/>
      <c r="UCS101" s="150"/>
      <c r="UCT101" s="150"/>
      <c r="UCU101" s="150"/>
      <c r="UCV101" s="150"/>
      <c r="UCW101" s="150"/>
      <c r="UCX101" s="150"/>
      <c r="UCY101" s="150"/>
      <c r="UCZ101" s="150"/>
      <c r="UDA101" s="150"/>
      <c r="UDB101" s="150"/>
      <c r="UDC101" s="150"/>
      <c r="UDD101" s="150"/>
      <c r="UDE101" s="150"/>
      <c r="UDF101" s="150"/>
      <c r="UDG101" s="150"/>
      <c r="UDH101" s="150"/>
      <c r="UDI101" s="150"/>
      <c r="UDJ101" s="150"/>
      <c r="UDK101" s="150"/>
      <c r="UDL101" s="150"/>
      <c r="UDM101" s="150"/>
      <c r="UDN101" s="150"/>
      <c r="UDO101" s="150"/>
      <c r="UDP101" s="150"/>
      <c r="UDQ101" s="150"/>
      <c r="UDR101" s="150"/>
      <c r="UDS101" s="150"/>
      <c r="UDT101" s="150"/>
      <c r="UDU101" s="150"/>
      <c r="UDV101" s="150"/>
      <c r="UDW101" s="150"/>
      <c r="UDX101" s="150"/>
      <c r="UDY101" s="150"/>
      <c r="UDZ101" s="150"/>
      <c r="UEA101" s="150"/>
      <c r="UEB101" s="150"/>
      <c r="UEC101" s="150"/>
      <c r="UED101" s="150"/>
      <c r="UEE101" s="150"/>
      <c r="UEF101" s="150"/>
      <c r="UEG101" s="150"/>
      <c r="UEH101" s="150"/>
      <c r="UEI101" s="150"/>
      <c r="UEJ101" s="150"/>
      <c r="UEK101" s="150"/>
      <c r="UEL101" s="150"/>
      <c r="UEM101" s="150"/>
      <c r="UEN101" s="150"/>
      <c r="UEO101" s="150"/>
      <c r="UEP101" s="150"/>
      <c r="UEQ101" s="150"/>
      <c r="UER101" s="150"/>
      <c r="UES101" s="150"/>
      <c r="UET101" s="150"/>
      <c r="UEU101" s="150"/>
      <c r="UEV101" s="150"/>
      <c r="UEW101" s="150"/>
      <c r="UEX101" s="150"/>
      <c r="UEY101" s="150"/>
      <c r="UEZ101" s="150"/>
      <c r="UFA101" s="150"/>
      <c r="UFB101" s="150"/>
      <c r="UFC101" s="150"/>
      <c r="UFD101" s="150"/>
      <c r="UFE101" s="150"/>
      <c r="UFF101" s="150"/>
      <c r="UFG101" s="150"/>
      <c r="UFH101" s="150"/>
      <c r="UFI101" s="150"/>
      <c r="UFJ101" s="150"/>
      <c r="UFK101" s="150"/>
      <c r="UFL101" s="150"/>
      <c r="UFM101" s="150"/>
      <c r="UFN101" s="150"/>
      <c r="UFO101" s="150"/>
      <c r="UFP101" s="150"/>
      <c r="UFQ101" s="150"/>
      <c r="UFR101" s="150"/>
      <c r="UFS101" s="150"/>
      <c r="UFT101" s="150"/>
      <c r="UFU101" s="150"/>
      <c r="UFV101" s="150"/>
      <c r="UFW101" s="150"/>
      <c r="UFX101" s="150"/>
      <c r="UFY101" s="150"/>
      <c r="UFZ101" s="150"/>
      <c r="UGA101" s="150"/>
      <c r="UGB101" s="150"/>
      <c r="UGC101" s="150"/>
      <c r="UGD101" s="150"/>
      <c r="UGE101" s="150"/>
      <c r="UGF101" s="150"/>
      <c r="UGG101" s="150"/>
      <c r="UGH101" s="150"/>
      <c r="UGI101" s="150"/>
      <c r="UGJ101" s="150"/>
      <c r="UGK101" s="150"/>
      <c r="UGL101" s="150"/>
      <c r="UGM101" s="150"/>
      <c r="UGN101" s="150"/>
      <c r="UGO101" s="150"/>
      <c r="UGP101" s="150"/>
      <c r="UGQ101" s="150"/>
      <c r="UGR101" s="150"/>
      <c r="UGS101" s="150"/>
      <c r="UGT101" s="150"/>
      <c r="UGU101" s="150"/>
      <c r="UGV101" s="150"/>
      <c r="UGW101" s="150"/>
      <c r="UGX101" s="150"/>
      <c r="UGY101" s="150"/>
      <c r="UGZ101" s="150"/>
      <c r="UHA101" s="150"/>
      <c r="UHB101" s="150"/>
      <c r="UHC101" s="150"/>
      <c r="UHD101" s="150"/>
      <c r="UHE101" s="150"/>
      <c r="UHF101" s="150"/>
      <c r="UHG101" s="150"/>
      <c r="UHH101" s="150"/>
      <c r="UHI101" s="150"/>
      <c r="UHJ101" s="150"/>
      <c r="UHK101" s="150"/>
      <c r="UHL101" s="150"/>
      <c r="UHM101" s="150"/>
      <c r="UHN101" s="150"/>
      <c r="UHO101" s="150"/>
      <c r="UHP101" s="150"/>
      <c r="UHQ101" s="150"/>
      <c r="UHR101" s="150"/>
      <c r="UHS101" s="150"/>
      <c r="UHT101" s="150"/>
      <c r="UHU101" s="150"/>
      <c r="UHV101" s="150"/>
      <c r="UHW101" s="150"/>
      <c r="UHX101" s="150"/>
      <c r="UHY101" s="150"/>
      <c r="UHZ101" s="150"/>
      <c r="UIA101" s="150"/>
      <c r="UIB101" s="150"/>
      <c r="UIC101" s="150"/>
      <c r="UID101" s="150"/>
      <c r="UIE101" s="150"/>
      <c r="UIF101" s="150"/>
      <c r="UIG101" s="150"/>
      <c r="UIH101" s="150"/>
      <c r="UII101" s="150"/>
      <c r="UIJ101" s="150"/>
      <c r="UIK101" s="150"/>
      <c r="UIL101" s="150"/>
      <c r="UIM101" s="150"/>
      <c r="UIN101" s="150"/>
      <c r="UIO101" s="150"/>
      <c r="UIP101" s="150"/>
      <c r="UIQ101" s="150"/>
      <c r="UIR101" s="150"/>
      <c r="UIS101" s="150"/>
      <c r="UIT101" s="150"/>
      <c r="UIU101" s="150"/>
      <c r="UIV101" s="150"/>
      <c r="UIW101" s="150"/>
      <c r="UIX101" s="150"/>
      <c r="UIY101" s="150"/>
      <c r="UIZ101" s="150"/>
      <c r="UJA101" s="150"/>
      <c r="UJB101" s="150"/>
      <c r="UJC101" s="150"/>
      <c r="UJD101" s="150"/>
      <c r="UJE101" s="150"/>
      <c r="UJF101" s="150"/>
      <c r="UJG101" s="150"/>
      <c r="UJH101" s="150"/>
      <c r="UJI101" s="150"/>
      <c r="UJJ101" s="150"/>
      <c r="UJK101" s="150"/>
      <c r="UJL101" s="150"/>
      <c r="UJM101" s="150"/>
      <c r="UJN101" s="150"/>
      <c r="UJO101" s="150"/>
      <c r="UJP101" s="150"/>
      <c r="UJQ101" s="150"/>
      <c r="UJR101" s="150"/>
      <c r="UJS101" s="150"/>
      <c r="UJT101" s="150"/>
      <c r="UJU101" s="150"/>
      <c r="UJV101" s="150"/>
      <c r="UJW101" s="150"/>
      <c r="UJX101" s="150"/>
      <c r="UJY101" s="150"/>
      <c r="UJZ101" s="150"/>
      <c r="UKA101" s="150"/>
      <c r="UKB101" s="150"/>
      <c r="UKC101" s="150"/>
      <c r="UKD101" s="150"/>
      <c r="UKE101" s="150"/>
      <c r="UKF101" s="150"/>
      <c r="UKG101" s="150"/>
      <c r="UKH101" s="150"/>
      <c r="UKI101" s="150"/>
      <c r="UKJ101" s="150"/>
      <c r="UKK101" s="150"/>
      <c r="UKL101" s="150"/>
      <c r="UKM101" s="150"/>
      <c r="UKN101" s="150"/>
      <c r="UKO101" s="150"/>
      <c r="UKP101" s="150"/>
      <c r="UKQ101" s="150"/>
      <c r="UKR101" s="150"/>
      <c r="UKS101" s="150"/>
      <c r="UKT101" s="150"/>
      <c r="UKU101" s="150"/>
      <c r="UKV101" s="150"/>
      <c r="UKW101" s="150"/>
      <c r="UKX101" s="150"/>
      <c r="UKY101" s="150"/>
      <c r="UKZ101" s="150"/>
      <c r="ULA101" s="150"/>
      <c r="ULB101" s="150"/>
      <c r="ULC101" s="150"/>
      <c r="ULD101" s="150"/>
      <c r="ULE101" s="150"/>
      <c r="ULF101" s="150"/>
      <c r="ULG101" s="150"/>
      <c r="ULH101" s="150"/>
      <c r="ULI101" s="150"/>
      <c r="ULJ101" s="150"/>
      <c r="ULK101" s="150"/>
      <c r="ULL101" s="150"/>
      <c r="ULM101" s="150"/>
      <c r="ULN101" s="150"/>
      <c r="ULO101" s="150"/>
      <c r="ULP101" s="150"/>
      <c r="ULQ101" s="150"/>
      <c r="ULR101" s="150"/>
      <c r="ULS101" s="150"/>
      <c r="ULT101" s="150"/>
      <c r="ULU101" s="150"/>
      <c r="ULV101" s="150"/>
      <c r="ULW101" s="150"/>
      <c r="ULX101" s="150"/>
      <c r="ULY101" s="150"/>
      <c r="ULZ101" s="150"/>
      <c r="UMA101" s="150"/>
      <c r="UMB101" s="150"/>
      <c r="UMC101" s="150"/>
      <c r="UMD101" s="150"/>
      <c r="UME101" s="150"/>
      <c r="UMF101" s="150"/>
      <c r="UMG101" s="150"/>
      <c r="UMH101" s="150"/>
      <c r="UMI101" s="150"/>
      <c r="UMJ101" s="150"/>
      <c r="UMK101" s="150"/>
      <c r="UML101" s="150"/>
      <c r="UMM101" s="150"/>
      <c r="UMN101" s="150"/>
      <c r="UMO101" s="150"/>
      <c r="UMP101" s="150"/>
      <c r="UMQ101" s="150"/>
      <c r="UMR101" s="150"/>
      <c r="UMS101" s="150"/>
      <c r="UMT101" s="150"/>
      <c r="UMU101" s="150"/>
      <c r="UMV101" s="150"/>
      <c r="UMW101" s="150"/>
      <c r="UMX101" s="150"/>
      <c r="UMY101" s="150"/>
      <c r="UMZ101" s="150"/>
      <c r="UNA101" s="150"/>
      <c r="UNB101" s="150"/>
      <c r="UNC101" s="150"/>
      <c r="UND101" s="150"/>
      <c r="UNE101" s="150"/>
      <c r="UNF101" s="150"/>
      <c r="UNG101" s="150"/>
      <c r="UNH101" s="150"/>
      <c r="UNI101" s="150"/>
      <c r="UNJ101" s="150"/>
      <c r="UNK101" s="150"/>
      <c r="UNL101" s="150"/>
      <c r="UNM101" s="150"/>
      <c r="UNN101" s="150"/>
      <c r="UNO101" s="150"/>
      <c r="UNP101" s="150"/>
      <c r="UNQ101" s="150"/>
      <c r="UNR101" s="150"/>
      <c r="UNS101" s="150"/>
      <c r="UNT101" s="150"/>
      <c r="UNU101" s="150"/>
      <c r="UNV101" s="150"/>
      <c r="UNW101" s="150"/>
      <c r="UNX101" s="150"/>
      <c r="UNY101" s="150"/>
      <c r="UNZ101" s="150"/>
      <c r="UOA101" s="150"/>
      <c r="UOB101" s="150"/>
      <c r="UOC101" s="150"/>
      <c r="UOD101" s="150"/>
      <c r="UOE101" s="150"/>
      <c r="UOF101" s="150"/>
      <c r="UOG101" s="150"/>
      <c r="UOH101" s="150"/>
      <c r="UOI101" s="150"/>
      <c r="UOJ101" s="150"/>
      <c r="UOK101" s="150"/>
      <c r="UOL101" s="150"/>
      <c r="UOM101" s="150"/>
      <c r="UON101" s="150"/>
      <c r="UOO101" s="150"/>
      <c r="UOP101" s="150"/>
      <c r="UOQ101" s="150"/>
      <c r="UOR101" s="150"/>
      <c r="UOS101" s="150"/>
      <c r="UOT101" s="150"/>
      <c r="UOU101" s="150"/>
      <c r="UOV101" s="150"/>
      <c r="UOW101" s="150"/>
      <c r="UOX101" s="150"/>
      <c r="UOY101" s="150"/>
      <c r="UOZ101" s="150"/>
      <c r="UPA101" s="150"/>
      <c r="UPB101" s="150"/>
      <c r="UPC101" s="150"/>
      <c r="UPD101" s="150"/>
      <c r="UPE101" s="150"/>
      <c r="UPF101" s="150"/>
      <c r="UPG101" s="150"/>
      <c r="UPH101" s="150"/>
      <c r="UPI101" s="150"/>
      <c r="UPJ101" s="150"/>
      <c r="UPK101" s="150"/>
      <c r="UPL101" s="150"/>
      <c r="UPM101" s="150"/>
      <c r="UPN101" s="150"/>
      <c r="UPO101" s="150"/>
      <c r="UPP101" s="150"/>
      <c r="UPQ101" s="150"/>
      <c r="UPR101" s="150"/>
      <c r="UPS101" s="150"/>
      <c r="UPT101" s="150"/>
      <c r="UPU101" s="150"/>
      <c r="UPV101" s="150"/>
      <c r="UPW101" s="150"/>
      <c r="UPX101" s="150"/>
      <c r="UPY101" s="150"/>
      <c r="UPZ101" s="150"/>
      <c r="UQA101" s="150"/>
      <c r="UQB101" s="150"/>
      <c r="UQC101" s="150"/>
      <c r="UQD101" s="150"/>
      <c r="UQE101" s="150"/>
      <c r="UQF101" s="150"/>
      <c r="UQG101" s="150"/>
      <c r="UQH101" s="150"/>
      <c r="UQI101" s="150"/>
      <c r="UQJ101" s="150"/>
      <c r="UQK101" s="150"/>
      <c r="UQL101" s="150"/>
      <c r="UQM101" s="150"/>
      <c r="UQN101" s="150"/>
      <c r="UQO101" s="150"/>
      <c r="UQP101" s="150"/>
      <c r="UQQ101" s="150"/>
      <c r="UQR101" s="150"/>
      <c r="UQS101" s="150"/>
      <c r="UQT101" s="150"/>
      <c r="UQU101" s="150"/>
      <c r="UQV101" s="150"/>
      <c r="UQW101" s="150"/>
      <c r="UQX101" s="150"/>
      <c r="UQY101" s="150"/>
      <c r="UQZ101" s="150"/>
      <c r="URA101" s="150"/>
      <c r="URB101" s="150"/>
      <c r="URC101" s="150"/>
      <c r="URD101" s="150"/>
      <c r="URE101" s="150"/>
      <c r="URF101" s="150"/>
      <c r="URG101" s="150"/>
      <c r="URH101" s="150"/>
      <c r="URI101" s="150"/>
      <c r="URJ101" s="150"/>
      <c r="URK101" s="150"/>
      <c r="URL101" s="150"/>
      <c r="URM101" s="150"/>
      <c r="URN101" s="150"/>
      <c r="URO101" s="150"/>
      <c r="URP101" s="150"/>
      <c r="URQ101" s="150"/>
      <c r="URR101" s="150"/>
      <c r="URS101" s="150"/>
      <c r="URT101" s="150"/>
      <c r="URU101" s="150"/>
      <c r="URV101" s="150"/>
      <c r="URW101" s="150"/>
      <c r="URX101" s="150"/>
      <c r="URY101" s="150"/>
      <c r="URZ101" s="150"/>
      <c r="USA101" s="150"/>
      <c r="USB101" s="150"/>
      <c r="USC101" s="150"/>
      <c r="USD101" s="150"/>
      <c r="USE101" s="150"/>
      <c r="USF101" s="150"/>
      <c r="USG101" s="150"/>
      <c r="USH101" s="150"/>
      <c r="USI101" s="150"/>
      <c r="USJ101" s="150"/>
      <c r="USK101" s="150"/>
      <c r="USL101" s="150"/>
      <c r="USM101" s="150"/>
      <c r="USN101" s="150"/>
      <c r="USO101" s="150"/>
      <c r="USP101" s="150"/>
      <c r="USQ101" s="150"/>
      <c r="USR101" s="150"/>
      <c r="USS101" s="150"/>
      <c r="UST101" s="150"/>
      <c r="USU101" s="150"/>
      <c r="USV101" s="150"/>
      <c r="USW101" s="150"/>
      <c r="USX101" s="150"/>
      <c r="USY101" s="150"/>
      <c r="USZ101" s="150"/>
      <c r="UTA101" s="150"/>
      <c r="UTB101" s="150"/>
      <c r="UTC101" s="150"/>
      <c r="UTD101" s="150"/>
      <c r="UTE101" s="150"/>
      <c r="UTF101" s="150"/>
      <c r="UTG101" s="150"/>
      <c r="UTH101" s="150"/>
      <c r="UTI101" s="150"/>
      <c r="UTJ101" s="150"/>
      <c r="UTK101" s="150"/>
      <c r="UTL101" s="150"/>
      <c r="UTM101" s="150"/>
      <c r="UTN101" s="150"/>
      <c r="UTO101" s="150"/>
      <c r="UTP101" s="150"/>
      <c r="UTQ101" s="150"/>
      <c r="UTR101" s="150"/>
      <c r="UTS101" s="150"/>
      <c r="UTT101" s="150"/>
      <c r="UTU101" s="150"/>
      <c r="UTV101" s="150"/>
      <c r="UTW101" s="150"/>
      <c r="UTX101" s="150"/>
      <c r="UTY101" s="150"/>
      <c r="UTZ101" s="150"/>
      <c r="UUA101" s="150"/>
      <c r="UUB101" s="150"/>
      <c r="UUC101" s="150"/>
      <c r="UUD101" s="150"/>
      <c r="UUE101" s="150"/>
      <c r="UUF101" s="150"/>
      <c r="UUG101" s="150"/>
      <c r="UUH101" s="150"/>
      <c r="UUI101" s="150"/>
      <c r="UUJ101" s="150"/>
      <c r="UUK101" s="150"/>
      <c r="UUL101" s="150"/>
      <c r="UUM101" s="150"/>
      <c r="UUN101" s="150"/>
      <c r="UUO101" s="150"/>
      <c r="UUP101" s="150"/>
      <c r="UUQ101" s="150"/>
      <c r="UUR101" s="150"/>
      <c r="UUS101" s="150"/>
      <c r="UUT101" s="150"/>
      <c r="UUU101" s="150"/>
      <c r="UUV101" s="150"/>
      <c r="UUW101" s="150"/>
      <c r="UUX101" s="150"/>
      <c r="UUY101" s="150"/>
      <c r="UUZ101" s="150"/>
      <c r="UVA101" s="150"/>
      <c r="UVB101" s="150"/>
      <c r="UVC101" s="150"/>
      <c r="UVD101" s="150"/>
      <c r="UVE101" s="150"/>
      <c r="UVF101" s="150"/>
      <c r="UVG101" s="150"/>
      <c r="UVH101" s="150"/>
      <c r="UVI101" s="150"/>
      <c r="UVJ101" s="150"/>
      <c r="UVK101" s="150"/>
      <c r="UVL101" s="150"/>
      <c r="UVM101" s="150"/>
      <c r="UVN101" s="150"/>
      <c r="UVO101" s="150"/>
      <c r="UVP101" s="150"/>
      <c r="UVQ101" s="150"/>
      <c r="UVR101" s="150"/>
      <c r="UVS101" s="150"/>
      <c r="UVT101" s="150"/>
      <c r="UVU101" s="150"/>
      <c r="UVV101" s="150"/>
      <c r="UVW101" s="150"/>
      <c r="UVX101" s="150"/>
      <c r="UVY101" s="150"/>
      <c r="UVZ101" s="150"/>
      <c r="UWA101" s="150"/>
      <c r="UWB101" s="150"/>
      <c r="UWC101" s="150"/>
      <c r="UWD101" s="150"/>
      <c r="UWE101" s="150"/>
      <c r="UWF101" s="150"/>
      <c r="UWG101" s="150"/>
      <c r="UWH101" s="150"/>
      <c r="UWI101" s="150"/>
      <c r="UWJ101" s="150"/>
      <c r="UWK101" s="150"/>
      <c r="UWL101" s="150"/>
      <c r="UWM101" s="150"/>
      <c r="UWN101" s="150"/>
      <c r="UWO101" s="150"/>
      <c r="UWP101" s="150"/>
      <c r="UWQ101" s="150"/>
      <c r="UWR101" s="150"/>
      <c r="UWS101" s="150"/>
      <c r="UWT101" s="150"/>
      <c r="UWU101" s="150"/>
      <c r="UWV101" s="150"/>
      <c r="UWW101" s="150"/>
      <c r="UWX101" s="150"/>
      <c r="UWY101" s="150"/>
      <c r="UWZ101" s="150"/>
      <c r="UXA101" s="150"/>
      <c r="UXB101" s="150"/>
      <c r="UXC101" s="150"/>
      <c r="UXD101" s="150"/>
      <c r="UXE101" s="150"/>
      <c r="UXF101" s="150"/>
      <c r="UXG101" s="150"/>
      <c r="UXH101" s="150"/>
      <c r="UXI101" s="150"/>
      <c r="UXJ101" s="150"/>
      <c r="UXK101" s="150"/>
      <c r="UXL101" s="150"/>
      <c r="UXM101" s="150"/>
      <c r="UXN101" s="150"/>
      <c r="UXO101" s="150"/>
      <c r="UXP101" s="150"/>
      <c r="UXQ101" s="150"/>
      <c r="UXR101" s="150"/>
      <c r="UXS101" s="150"/>
      <c r="UXT101" s="150"/>
      <c r="UXU101" s="150"/>
      <c r="UXV101" s="150"/>
      <c r="UXW101" s="150"/>
      <c r="UXX101" s="150"/>
      <c r="UXY101" s="150"/>
      <c r="UXZ101" s="150"/>
      <c r="UYA101" s="150"/>
      <c r="UYB101" s="150"/>
      <c r="UYC101" s="150"/>
      <c r="UYD101" s="150"/>
      <c r="UYE101" s="150"/>
      <c r="UYF101" s="150"/>
      <c r="UYG101" s="150"/>
      <c r="UYH101" s="150"/>
      <c r="UYI101" s="150"/>
      <c r="UYJ101" s="150"/>
      <c r="UYK101" s="150"/>
      <c r="UYL101" s="150"/>
      <c r="UYM101" s="150"/>
      <c r="UYN101" s="150"/>
      <c r="UYO101" s="150"/>
      <c r="UYP101" s="150"/>
      <c r="UYQ101" s="150"/>
      <c r="UYR101" s="150"/>
      <c r="UYS101" s="150"/>
      <c r="UYT101" s="150"/>
      <c r="UYU101" s="150"/>
      <c r="UYV101" s="150"/>
      <c r="UYW101" s="150"/>
      <c r="UYX101" s="150"/>
      <c r="UYY101" s="150"/>
      <c r="UYZ101" s="150"/>
      <c r="UZA101" s="150"/>
      <c r="UZB101" s="150"/>
      <c r="UZC101" s="150"/>
      <c r="UZD101" s="150"/>
      <c r="UZE101" s="150"/>
      <c r="UZF101" s="150"/>
      <c r="UZG101" s="150"/>
      <c r="UZH101" s="150"/>
      <c r="UZI101" s="150"/>
      <c r="UZJ101" s="150"/>
      <c r="UZK101" s="150"/>
      <c r="UZL101" s="150"/>
      <c r="UZM101" s="150"/>
      <c r="UZN101" s="150"/>
      <c r="UZO101" s="150"/>
      <c r="UZP101" s="150"/>
      <c r="UZQ101" s="150"/>
      <c r="UZR101" s="150"/>
      <c r="UZS101" s="150"/>
      <c r="UZT101" s="150"/>
      <c r="UZU101" s="150"/>
      <c r="UZV101" s="150"/>
      <c r="UZW101" s="150"/>
      <c r="UZX101" s="150"/>
      <c r="UZY101" s="150"/>
      <c r="UZZ101" s="150"/>
      <c r="VAA101" s="150"/>
      <c r="VAB101" s="150"/>
      <c r="VAC101" s="150"/>
      <c r="VAD101" s="150"/>
      <c r="VAE101" s="150"/>
      <c r="VAF101" s="150"/>
      <c r="VAG101" s="150"/>
      <c r="VAH101" s="150"/>
      <c r="VAI101" s="150"/>
      <c r="VAJ101" s="150"/>
      <c r="VAK101" s="150"/>
      <c r="VAL101" s="150"/>
      <c r="VAM101" s="150"/>
      <c r="VAN101" s="150"/>
      <c r="VAO101" s="150"/>
      <c r="VAP101" s="150"/>
      <c r="VAQ101" s="150"/>
      <c r="VAR101" s="150"/>
      <c r="VAS101" s="150"/>
      <c r="VAT101" s="150"/>
      <c r="VAU101" s="150"/>
      <c r="VAV101" s="150"/>
      <c r="VAW101" s="150"/>
      <c r="VAX101" s="150"/>
      <c r="VAY101" s="150"/>
      <c r="VAZ101" s="150"/>
      <c r="VBA101" s="150"/>
      <c r="VBB101" s="150"/>
      <c r="VBC101" s="150"/>
      <c r="VBD101" s="150"/>
      <c r="VBE101" s="150"/>
      <c r="VBF101" s="150"/>
      <c r="VBG101" s="150"/>
      <c r="VBH101" s="150"/>
      <c r="VBI101" s="150"/>
      <c r="VBJ101" s="150"/>
      <c r="VBK101" s="150"/>
      <c r="VBL101" s="150"/>
      <c r="VBM101" s="150"/>
      <c r="VBN101" s="150"/>
      <c r="VBO101" s="150"/>
      <c r="VBP101" s="150"/>
      <c r="VBQ101" s="150"/>
      <c r="VBR101" s="150"/>
      <c r="VBS101" s="150"/>
      <c r="VBT101" s="150"/>
      <c r="VBU101" s="150"/>
      <c r="VBV101" s="150"/>
      <c r="VBW101" s="150"/>
      <c r="VBX101" s="150"/>
      <c r="VBY101" s="150"/>
      <c r="VBZ101" s="150"/>
      <c r="VCA101" s="150"/>
      <c r="VCB101" s="150"/>
      <c r="VCC101" s="150"/>
      <c r="VCD101" s="150"/>
      <c r="VCE101" s="150"/>
      <c r="VCF101" s="150"/>
      <c r="VCG101" s="150"/>
      <c r="VCH101" s="150"/>
      <c r="VCI101" s="150"/>
      <c r="VCJ101" s="150"/>
      <c r="VCK101" s="150"/>
      <c r="VCL101" s="150"/>
      <c r="VCM101" s="150"/>
      <c r="VCN101" s="150"/>
      <c r="VCO101" s="150"/>
      <c r="VCP101" s="150"/>
      <c r="VCQ101" s="150"/>
      <c r="VCR101" s="150"/>
      <c r="VCS101" s="150"/>
      <c r="VCT101" s="150"/>
      <c r="VCU101" s="150"/>
      <c r="VCV101" s="150"/>
      <c r="VCW101" s="150"/>
      <c r="VCX101" s="150"/>
      <c r="VCY101" s="150"/>
      <c r="VCZ101" s="150"/>
      <c r="VDA101" s="150"/>
      <c r="VDB101" s="150"/>
      <c r="VDC101" s="150"/>
      <c r="VDD101" s="150"/>
      <c r="VDE101" s="150"/>
      <c r="VDF101" s="150"/>
      <c r="VDG101" s="150"/>
      <c r="VDH101" s="150"/>
      <c r="VDI101" s="150"/>
      <c r="VDJ101" s="150"/>
      <c r="VDK101" s="150"/>
      <c r="VDL101" s="150"/>
      <c r="VDM101" s="150"/>
      <c r="VDN101" s="150"/>
      <c r="VDO101" s="150"/>
      <c r="VDP101" s="150"/>
      <c r="VDQ101" s="150"/>
      <c r="VDR101" s="150"/>
      <c r="VDS101" s="150"/>
      <c r="VDT101" s="150"/>
      <c r="VDU101" s="150"/>
      <c r="VDV101" s="150"/>
      <c r="VDW101" s="150"/>
      <c r="VDX101" s="150"/>
      <c r="VDY101" s="150"/>
      <c r="VDZ101" s="150"/>
      <c r="VEA101" s="150"/>
      <c r="VEB101" s="150"/>
      <c r="VEC101" s="150"/>
      <c r="VED101" s="150"/>
      <c r="VEE101" s="150"/>
      <c r="VEF101" s="150"/>
      <c r="VEG101" s="150"/>
      <c r="VEH101" s="150"/>
      <c r="VEI101" s="150"/>
      <c r="VEJ101" s="150"/>
      <c r="VEK101" s="150"/>
      <c r="VEL101" s="150"/>
      <c r="VEM101" s="150"/>
      <c r="VEN101" s="150"/>
      <c r="VEO101" s="150"/>
      <c r="VEP101" s="150"/>
      <c r="VEQ101" s="150"/>
      <c r="VER101" s="150"/>
      <c r="VES101" s="150"/>
      <c r="VET101" s="150"/>
      <c r="VEU101" s="150"/>
      <c r="VEV101" s="150"/>
      <c r="VEW101" s="150"/>
      <c r="VEX101" s="150"/>
      <c r="VEY101" s="150"/>
      <c r="VEZ101" s="150"/>
      <c r="VFA101" s="150"/>
      <c r="VFB101" s="150"/>
      <c r="VFC101" s="150"/>
      <c r="VFD101" s="150"/>
      <c r="VFE101" s="150"/>
      <c r="VFF101" s="150"/>
      <c r="VFG101" s="150"/>
      <c r="VFH101" s="150"/>
      <c r="VFI101" s="150"/>
      <c r="VFJ101" s="150"/>
      <c r="VFK101" s="150"/>
      <c r="VFL101" s="150"/>
      <c r="VFM101" s="150"/>
      <c r="VFN101" s="150"/>
      <c r="VFO101" s="150"/>
      <c r="VFP101" s="150"/>
      <c r="VFQ101" s="150"/>
      <c r="VFR101" s="150"/>
      <c r="VFS101" s="150"/>
      <c r="VFT101" s="150"/>
      <c r="VFU101" s="150"/>
      <c r="VFV101" s="150"/>
      <c r="VFW101" s="150"/>
      <c r="VFX101" s="150"/>
      <c r="VFY101" s="150"/>
      <c r="VFZ101" s="150"/>
      <c r="VGA101" s="150"/>
      <c r="VGB101" s="150"/>
      <c r="VGC101" s="150"/>
      <c r="VGD101" s="150"/>
      <c r="VGE101" s="150"/>
      <c r="VGF101" s="150"/>
      <c r="VGG101" s="150"/>
      <c r="VGH101" s="150"/>
      <c r="VGI101" s="150"/>
      <c r="VGJ101" s="150"/>
      <c r="VGK101" s="150"/>
      <c r="VGL101" s="150"/>
      <c r="VGM101" s="150"/>
      <c r="VGN101" s="150"/>
      <c r="VGO101" s="150"/>
      <c r="VGP101" s="150"/>
      <c r="VGQ101" s="150"/>
      <c r="VGR101" s="150"/>
      <c r="VGS101" s="150"/>
      <c r="VGT101" s="150"/>
      <c r="VGU101" s="150"/>
      <c r="VGV101" s="150"/>
      <c r="VGW101" s="150"/>
      <c r="VGX101" s="150"/>
      <c r="VGY101" s="150"/>
      <c r="VGZ101" s="150"/>
      <c r="VHA101" s="150"/>
      <c r="VHB101" s="150"/>
      <c r="VHC101" s="150"/>
      <c r="VHD101" s="150"/>
      <c r="VHE101" s="150"/>
      <c r="VHF101" s="150"/>
      <c r="VHG101" s="150"/>
      <c r="VHH101" s="150"/>
      <c r="VHI101" s="150"/>
      <c r="VHJ101" s="150"/>
      <c r="VHK101" s="150"/>
      <c r="VHL101" s="150"/>
      <c r="VHM101" s="150"/>
      <c r="VHN101" s="150"/>
      <c r="VHO101" s="150"/>
      <c r="VHP101" s="150"/>
      <c r="VHQ101" s="150"/>
      <c r="VHR101" s="150"/>
      <c r="VHS101" s="150"/>
      <c r="VHT101" s="150"/>
      <c r="VHU101" s="150"/>
      <c r="VHV101" s="150"/>
      <c r="VHW101" s="150"/>
      <c r="VHX101" s="150"/>
      <c r="VHY101" s="150"/>
      <c r="VHZ101" s="150"/>
      <c r="VIA101" s="150"/>
      <c r="VIB101" s="150"/>
      <c r="VIC101" s="150"/>
      <c r="VID101" s="150"/>
      <c r="VIE101" s="150"/>
      <c r="VIF101" s="150"/>
      <c r="VIG101" s="150"/>
      <c r="VIH101" s="150"/>
      <c r="VII101" s="150"/>
      <c r="VIJ101" s="150"/>
      <c r="VIK101" s="150"/>
      <c r="VIL101" s="150"/>
      <c r="VIM101" s="150"/>
      <c r="VIN101" s="150"/>
      <c r="VIO101" s="150"/>
      <c r="VIP101" s="150"/>
      <c r="VIQ101" s="150"/>
      <c r="VIR101" s="150"/>
      <c r="VIS101" s="150"/>
      <c r="VIT101" s="150"/>
      <c r="VIU101" s="150"/>
      <c r="VIV101" s="150"/>
      <c r="VIW101" s="150"/>
      <c r="VIX101" s="150"/>
      <c r="VIY101" s="150"/>
      <c r="VIZ101" s="150"/>
      <c r="VJA101" s="150"/>
      <c r="VJB101" s="150"/>
      <c r="VJC101" s="150"/>
      <c r="VJD101" s="150"/>
      <c r="VJE101" s="150"/>
      <c r="VJF101" s="150"/>
      <c r="VJG101" s="150"/>
      <c r="VJH101" s="150"/>
      <c r="VJI101" s="150"/>
      <c r="VJJ101" s="150"/>
      <c r="VJK101" s="150"/>
      <c r="VJL101" s="150"/>
      <c r="VJM101" s="150"/>
      <c r="VJN101" s="150"/>
      <c r="VJO101" s="150"/>
      <c r="VJP101" s="150"/>
      <c r="VJQ101" s="150"/>
      <c r="VJR101" s="150"/>
      <c r="VJS101" s="150"/>
      <c r="VJT101" s="150"/>
      <c r="VJU101" s="150"/>
      <c r="VJV101" s="150"/>
      <c r="VJW101" s="150"/>
      <c r="VJX101" s="150"/>
      <c r="VJY101" s="150"/>
      <c r="VJZ101" s="150"/>
      <c r="VKA101" s="150"/>
      <c r="VKB101" s="150"/>
      <c r="VKC101" s="150"/>
      <c r="VKD101" s="150"/>
      <c r="VKE101" s="150"/>
      <c r="VKF101" s="150"/>
      <c r="VKG101" s="150"/>
      <c r="VKH101" s="150"/>
      <c r="VKI101" s="150"/>
      <c r="VKJ101" s="150"/>
      <c r="VKK101" s="150"/>
      <c r="VKL101" s="150"/>
      <c r="VKM101" s="150"/>
      <c r="VKN101" s="150"/>
      <c r="VKO101" s="150"/>
      <c r="VKP101" s="150"/>
      <c r="VKQ101" s="150"/>
      <c r="VKR101" s="150"/>
      <c r="VKS101" s="150"/>
      <c r="VKT101" s="150"/>
      <c r="VKU101" s="150"/>
      <c r="VKV101" s="150"/>
      <c r="VKW101" s="150"/>
      <c r="VKX101" s="150"/>
      <c r="VKY101" s="150"/>
      <c r="VKZ101" s="150"/>
      <c r="VLA101" s="150"/>
      <c r="VLB101" s="150"/>
      <c r="VLC101" s="150"/>
      <c r="VLD101" s="150"/>
      <c r="VLE101" s="150"/>
      <c r="VLF101" s="150"/>
      <c r="VLG101" s="150"/>
      <c r="VLH101" s="150"/>
      <c r="VLI101" s="150"/>
      <c r="VLJ101" s="150"/>
      <c r="VLK101" s="150"/>
      <c r="VLL101" s="150"/>
      <c r="VLM101" s="150"/>
      <c r="VLN101" s="150"/>
      <c r="VLO101" s="150"/>
      <c r="VLP101" s="150"/>
      <c r="VLQ101" s="150"/>
      <c r="VLR101" s="150"/>
      <c r="VLS101" s="150"/>
      <c r="VLT101" s="150"/>
      <c r="VLU101" s="150"/>
      <c r="VLV101" s="150"/>
      <c r="VLW101" s="150"/>
      <c r="VLX101" s="150"/>
      <c r="VLY101" s="150"/>
      <c r="VLZ101" s="150"/>
      <c r="VMA101" s="150"/>
      <c r="VMB101" s="150"/>
      <c r="VMC101" s="150"/>
      <c r="VMD101" s="150"/>
      <c r="VME101" s="150"/>
      <c r="VMF101" s="150"/>
      <c r="VMG101" s="150"/>
      <c r="VMH101" s="150"/>
      <c r="VMI101" s="150"/>
      <c r="VMJ101" s="150"/>
      <c r="VMK101" s="150"/>
      <c r="VML101" s="150"/>
      <c r="VMM101" s="150"/>
      <c r="VMN101" s="150"/>
      <c r="VMO101" s="150"/>
      <c r="VMP101" s="150"/>
      <c r="VMQ101" s="150"/>
      <c r="VMR101" s="150"/>
      <c r="VMS101" s="150"/>
      <c r="VMT101" s="150"/>
      <c r="VMU101" s="150"/>
      <c r="VMV101" s="150"/>
      <c r="VMW101" s="150"/>
      <c r="VMX101" s="150"/>
      <c r="VMY101" s="150"/>
      <c r="VMZ101" s="150"/>
      <c r="VNA101" s="150"/>
      <c r="VNB101" s="150"/>
      <c r="VNC101" s="150"/>
      <c r="VND101" s="150"/>
      <c r="VNE101" s="150"/>
      <c r="VNF101" s="150"/>
      <c r="VNG101" s="150"/>
      <c r="VNH101" s="150"/>
      <c r="VNI101" s="150"/>
      <c r="VNJ101" s="150"/>
      <c r="VNK101" s="150"/>
      <c r="VNL101" s="150"/>
      <c r="VNM101" s="150"/>
      <c r="VNN101" s="150"/>
      <c r="VNO101" s="150"/>
      <c r="VNP101" s="150"/>
      <c r="VNQ101" s="150"/>
      <c r="VNR101" s="150"/>
      <c r="VNS101" s="150"/>
      <c r="VNT101" s="150"/>
      <c r="VNU101" s="150"/>
      <c r="VNV101" s="150"/>
      <c r="VNW101" s="150"/>
      <c r="VNX101" s="150"/>
      <c r="VNY101" s="150"/>
      <c r="VNZ101" s="150"/>
      <c r="VOA101" s="150"/>
      <c r="VOB101" s="150"/>
      <c r="VOC101" s="150"/>
      <c r="VOD101" s="150"/>
      <c r="VOE101" s="150"/>
      <c r="VOF101" s="150"/>
      <c r="VOG101" s="150"/>
      <c r="VOH101" s="150"/>
      <c r="VOI101" s="150"/>
      <c r="VOJ101" s="150"/>
      <c r="VOK101" s="150"/>
      <c r="VOL101" s="150"/>
      <c r="VOM101" s="150"/>
      <c r="VON101" s="150"/>
      <c r="VOO101" s="150"/>
      <c r="VOP101" s="150"/>
      <c r="VOQ101" s="150"/>
      <c r="VOR101" s="150"/>
      <c r="VOS101" s="150"/>
      <c r="VOT101" s="150"/>
      <c r="VOU101" s="150"/>
      <c r="VOV101" s="150"/>
      <c r="VOW101" s="150"/>
      <c r="VOX101" s="150"/>
      <c r="VOY101" s="150"/>
      <c r="VOZ101" s="150"/>
      <c r="VPA101" s="150"/>
      <c r="VPB101" s="150"/>
      <c r="VPC101" s="150"/>
      <c r="VPD101" s="150"/>
      <c r="VPE101" s="150"/>
      <c r="VPF101" s="150"/>
      <c r="VPG101" s="150"/>
      <c r="VPH101" s="150"/>
      <c r="VPI101" s="150"/>
      <c r="VPJ101" s="150"/>
      <c r="VPK101" s="150"/>
      <c r="VPL101" s="150"/>
      <c r="VPM101" s="150"/>
      <c r="VPN101" s="150"/>
      <c r="VPO101" s="150"/>
      <c r="VPP101" s="150"/>
      <c r="VPQ101" s="150"/>
      <c r="VPR101" s="150"/>
      <c r="VPS101" s="150"/>
      <c r="VPT101" s="150"/>
      <c r="VPU101" s="150"/>
      <c r="VPV101" s="150"/>
      <c r="VPW101" s="150"/>
      <c r="VPX101" s="150"/>
      <c r="VPY101" s="150"/>
      <c r="VPZ101" s="150"/>
      <c r="VQA101" s="150"/>
      <c r="VQB101" s="150"/>
      <c r="VQC101" s="150"/>
      <c r="VQD101" s="150"/>
      <c r="VQE101" s="150"/>
      <c r="VQF101" s="150"/>
      <c r="VQG101" s="150"/>
      <c r="VQH101" s="150"/>
      <c r="VQI101" s="150"/>
      <c r="VQJ101" s="150"/>
      <c r="VQK101" s="150"/>
      <c r="VQL101" s="150"/>
      <c r="VQM101" s="150"/>
      <c r="VQN101" s="150"/>
      <c r="VQO101" s="150"/>
      <c r="VQP101" s="150"/>
      <c r="VQQ101" s="150"/>
      <c r="VQR101" s="150"/>
      <c r="VQS101" s="150"/>
      <c r="VQT101" s="150"/>
      <c r="VQU101" s="150"/>
      <c r="VQV101" s="150"/>
      <c r="VQW101" s="150"/>
      <c r="VQX101" s="150"/>
      <c r="VQY101" s="150"/>
      <c r="VQZ101" s="150"/>
      <c r="VRA101" s="150"/>
      <c r="VRB101" s="150"/>
      <c r="VRC101" s="150"/>
      <c r="VRD101" s="150"/>
      <c r="VRE101" s="150"/>
      <c r="VRF101" s="150"/>
      <c r="VRG101" s="150"/>
      <c r="VRH101" s="150"/>
      <c r="VRI101" s="150"/>
      <c r="VRJ101" s="150"/>
      <c r="VRK101" s="150"/>
      <c r="VRL101" s="150"/>
      <c r="VRM101" s="150"/>
      <c r="VRN101" s="150"/>
      <c r="VRO101" s="150"/>
      <c r="VRP101" s="150"/>
      <c r="VRQ101" s="150"/>
      <c r="VRR101" s="150"/>
      <c r="VRS101" s="150"/>
      <c r="VRT101" s="150"/>
      <c r="VRU101" s="150"/>
      <c r="VRV101" s="150"/>
      <c r="VRW101" s="150"/>
      <c r="VRX101" s="150"/>
      <c r="VRY101" s="150"/>
      <c r="VRZ101" s="150"/>
      <c r="VSA101" s="150"/>
      <c r="VSB101" s="150"/>
      <c r="VSC101" s="150"/>
      <c r="VSD101" s="150"/>
      <c r="VSE101" s="150"/>
      <c r="VSF101" s="150"/>
      <c r="VSG101" s="150"/>
      <c r="VSH101" s="150"/>
      <c r="VSI101" s="150"/>
      <c r="VSJ101" s="150"/>
      <c r="VSK101" s="150"/>
      <c r="VSL101" s="150"/>
      <c r="VSM101" s="150"/>
      <c r="VSN101" s="150"/>
      <c r="VSO101" s="150"/>
      <c r="VSP101" s="150"/>
      <c r="VSQ101" s="150"/>
      <c r="VSR101" s="150"/>
      <c r="VSS101" s="150"/>
      <c r="VST101" s="150"/>
      <c r="VSU101" s="150"/>
      <c r="VSV101" s="150"/>
      <c r="VSW101" s="150"/>
      <c r="VSX101" s="150"/>
      <c r="VSY101" s="150"/>
      <c r="VSZ101" s="150"/>
      <c r="VTA101" s="150"/>
      <c r="VTB101" s="150"/>
      <c r="VTC101" s="150"/>
      <c r="VTD101" s="150"/>
      <c r="VTE101" s="150"/>
      <c r="VTF101" s="150"/>
      <c r="VTG101" s="150"/>
      <c r="VTH101" s="150"/>
      <c r="VTI101" s="150"/>
      <c r="VTJ101" s="150"/>
      <c r="VTK101" s="150"/>
      <c r="VTL101" s="150"/>
      <c r="VTM101" s="150"/>
      <c r="VTN101" s="150"/>
      <c r="VTO101" s="150"/>
      <c r="VTP101" s="150"/>
      <c r="VTQ101" s="150"/>
      <c r="VTR101" s="150"/>
      <c r="VTS101" s="150"/>
      <c r="VTT101" s="150"/>
      <c r="VTU101" s="150"/>
      <c r="VTV101" s="150"/>
      <c r="VTW101" s="150"/>
      <c r="VTX101" s="150"/>
      <c r="VTY101" s="150"/>
      <c r="VTZ101" s="150"/>
      <c r="VUA101" s="150"/>
      <c r="VUB101" s="150"/>
      <c r="VUC101" s="150"/>
      <c r="VUD101" s="150"/>
      <c r="VUE101" s="150"/>
      <c r="VUF101" s="150"/>
      <c r="VUG101" s="150"/>
      <c r="VUH101" s="150"/>
      <c r="VUI101" s="150"/>
      <c r="VUJ101" s="150"/>
      <c r="VUK101" s="150"/>
      <c r="VUL101" s="150"/>
      <c r="VUM101" s="150"/>
      <c r="VUN101" s="150"/>
      <c r="VUO101" s="150"/>
      <c r="VUP101" s="150"/>
      <c r="VUQ101" s="150"/>
      <c r="VUR101" s="150"/>
      <c r="VUS101" s="150"/>
      <c r="VUT101" s="150"/>
      <c r="VUU101" s="150"/>
      <c r="VUV101" s="150"/>
      <c r="VUW101" s="150"/>
      <c r="VUX101" s="150"/>
      <c r="VUY101" s="150"/>
      <c r="VUZ101" s="150"/>
      <c r="VVA101" s="150"/>
      <c r="VVB101" s="150"/>
      <c r="VVC101" s="150"/>
      <c r="VVD101" s="150"/>
      <c r="VVE101" s="150"/>
      <c r="VVF101" s="150"/>
      <c r="VVG101" s="150"/>
      <c r="VVH101" s="150"/>
      <c r="VVI101" s="150"/>
      <c r="VVJ101" s="150"/>
      <c r="VVK101" s="150"/>
      <c r="VVL101" s="150"/>
      <c r="VVM101" s="150"/>
      <c r="VVN101" s="150"/>
      <c r="VVO101" s="150"/>
      <c r="VVP101" s="150"/>
      <c r="VVQ101" s="150"/>
      <c r="VVR101" s="150"/>
      <c r="VVS101" s="150"/>
      <c r="VVT101" s="150"/>
      <c r="VVU101" s="150"/>
      <c r="VVV101" s="150"/>
      <c r="VVW101" s="150"/>
      <c r="VVX101" s="150"/>
      <c r="VVY101" s="150"/>
      <c r="VVZ101" s="150"/>
      <c r="VWA101" s="150"/>
      <c r="VWB101" s="150"/>
      <c r="VWC101" s="150"/>
      <c r="VWD101" s="150"/>
      <c r="VWE101" s="150"/>
      <c r="VWF101" s="150"/>
      <c r="VWG101" s="150"/>
      <c r="VWH101" s="150"/>
      <c r="VWI101" s="150"/>
      <c r="VWJ101" s="150"/>
      <c r="VWK101" s="150"/>
      <c r="VWL101" s="150"/>
      <c r="VWM101" s="150"/>
      <c r="VWN101" s="150"/>
      <c r="VWO101" s="150"/>
      <c r="VWP101" s="150"/>
      <c r="VWQ101" s="150"/>
      <c r="VWR101" s="150"/>
      <c r="VWS101" s="150"/>
      <c r="VWT101" s="150"/>
      <c r="VWU101" s="150"/>
      <c r="VWV101" s="150"/>
      <c r="VWW101" s="150"/>
      <c r="VWX101" s="150"/>
      <c r="VWY101" s="150"/>
      <c r="VWZ101" s="150"/>
      <c r="VXA101" s="150"/>
      <c r="VXB101" s="150"/>
      <c r="VXC101" s="150"/>
      <c r="VXD101" s="150"/>
      <c r="VXE101" s="150"/>
      <c r="VXF101" s="150"/>
      <c r="VXG101" s="150"/>
      <c r="VXH101" s="150"/>
      <c r="VXI101" s="150"/>
      <c r="VXJ101" s="150"/>
      <c r="VXK101" s="150"/>
      <c r="VXL101" s="150"/>
      <c r="VXM101" s="150"/>
      <c r="VXN101" s="150"/>
      <c r="VXO101" s="150"/>
      <c r="VXP101" s="150"/>
      <c r="VXQ101" s="150"/>
      <c r="VXR101" s="150"/>
      <c r="VXS101" s="150"/>
      <c r="VXT101" s="150"/>
      <c r="VXU101" s="150"/>
      <c r="VXV101" s="150"/>
      <c r="VXW101" s="150"/>
      <c r="VXX101" s="150"/>
      <c r="VXY101" s="150"/>
      <c r="VXZ101" s="150"/>
      <c r="VYA101" s="150"/>
      <c r="VYB101" s="150"/>
      <c r="VYC101" s="150"/>
      <c r="VYD101" s="150"/>
      <c r="VYE101" s="150"/>
      <c r="VYF101" s="150"/>
      <c r="VYG101" s="150"/>
      <c r="VYH101" s="150"/>
      <c r="VYI101" s="150"/>
      <c r="VYJ101" s="150"/>
      <c r="VYK101" s="150"/>
      <c r="VYL101" s="150"/>
      <c r="VYM101" s="150"/>
      <c r="VYN101" s="150"/>
      <c r="VYO101" s="150"/>
      <c r="VYP101" s="150"/>
      <c r="VYQ101" s="150"/>
      <c r="VYR101" s="150"/>
      <c r="VYS101" s="150"/>
      <c r="VYT101" s="150"/>
      <c r="VYU101" s="150"/>
      <c r="VYV101" s="150"/>
      <c r="VYW101" s="150"/>
      <c r="VYX101" s="150"/>
      <c r="VYY101" s="150"/>
      <c r="VYZ101" s="150"/>
      <c r="VZA101" s="150"/>
      <c r="VZB101" s="150"/>
      <c r="VZC101" s="150"/>
      <c r="VZD101" s="150"/>
      <c r="VZE101" s="150"/>
      <c r="VZF101" s="150"/>
      <c r="VZG101" s="150"/>
      <c r="VZH101" s="150"/>
      <c r="VZI101" s="150"/>
      <c r="VZJ101" s="150"/>
      <c r="VZK101" s="150"/>
      <c r="VZL101" s="150"/>
      <c r="VZM101" s="150"/>
      <c r="VZN101" s="150"/>
      <c r="VZO101" s="150"/>
      <c r="VZP101" s="150"/>
      <c r="VZQ101" s="150"/>
      <c r="VZR101" s="150"/>
      <c r="VZS101" s="150"/>
      <c r="VZT101" s="150"/>
      <c r="VZU101" s="150"/>
      <c r="VZV101" s="150"/>
      <c r="VZW101" s="150"/>
      <c r="VZX101" s="150"/>
      <c r="VZY101" s="150"/>
      <c r="VZZ101" s="150"/>
      <c r="WAA101" s="150"/>
      <c r="WAB101" s="150"/>
      <c r="WAC101" s="150"/>
      <c r="WAD101" s="150"/>
      <c r="WAE101" s="150"/>
      <c r="WAF101" s="150"/>
      <c r="WAG101" s="150"/>
      <c r="WAH101" s="150"/>
      <c r="WAI101" s="150"/>
      <c r="WAJ101" s="150"/>
      <c r="WAK101" s="150"/>
      <c r="WAL101" s="150"/>
      <c r="WAM101" s="150"/>
      <c r="WAN101" s="150"/>
      <c r="WAO101" s="150"/>
      <c r="WAP101" s="150"/>
      <c r="WAQ101" s="150"/>
      <c r="WAR101" s="150"/>
      <c r="WAS101" s="150"/>
      <c r="WAT101" s="150"/>
      <c r="WAU101" s="150"/>
      <c r="WAV101" s="150"/>
      <c r="WAW101" s="150"/>
      <c r="WAX101" s="150"/>
      <c r="WAY101" s="150"/>
      <c r="WAZ101" s="150"/>
      <c r="WBA101" s="150"/>
      <c r="WBB101" s="150"/>
      <c r="WBC101" s="150"/>
      <c r="WBD101" s="150"/>
      <c r="WBE101" s="150"/>
      <c r="WBF101" s="150"/>
      <c r="WBG101" s="150"/>
      <c r="WBH101" s="150"/>
      <c r="WBI101" s="150"/>
      <c r="WBJ101" s="150"/>
      <c r="WBK101" s="150"/>
      <c r="WBL101" s="150"/>
      <c r="WBM101" s="150"/>
      <c r="WBN101" s="150"/>
      <c r="WBO101" s="150"/>
      <c r="WBP101" s="150"/>
      <c r="WBQ101" s="150"/>
      <c r="WBR101" s="150"/>
      <c r="WBS101" s="150"/>
      <c r="WBT101" s="150"/>
      <c r="WBU101" s="150"/>
      <c r="WBV101" s="150"/>
      <c r="WBW101" s="150"/>
      <c r="WBX101" s="150"/>
      <c r="WBY101" s="150"/>
      <c r="WBZ101" s="150"/>
      <c r="WCA101" s="150"/>
      <c r="WCB101" s="150"/>
      <c r="WCC101" s="150"/>
      <c r="WCD101" s="150"/>
      <c r="WCE101" s="150"/>
      <c r="WCF101" s="150"/>
      <c r="WCG101" s="150"/>
      <c r="WCH101" s="150"/>
      <c r="WCI101" s="150"/>
      <c r="WCJ101" s="150"/>
      <c r="WCK101" s="150"/>
      <c r="WCL101" s="150"/>
      <c r="WCM101" s="150"/>
      <c r="WCN101" s="150"/>
      <c r="WCO101" s="150"/>
      <c r="WCP101" s="150"/>
      <c r="WCQ101" s="150"/>
      <c r="WCR101" s="150"/>
      <c r="WCS101" s="150"/>
      <c r="WCT101" s="150"/>
      <c r="WCU101" s="150"/>
      <c r="WCV101" s="150"/>
      <c r="WCW101" s="150"/>
      <c r="WCX101" s="150"/>
      <c r="WCY101" s="150"/>
      <c r="WCZ101" s="150"/>
      <c r="WDA101" s="150"/>
      <c r="WDB101" s="150"/>
      <c r="WDC101" s="150"/>
      <c r="WDD101" s="150"/>
      <c r="WDE101" s="150"/>
      <c r="WDF101" s="150"/>
      <c r="WDG101" s="150"/>
      <c r="WDH101" s="150"/>
      <c r="WDI101" s="150"/>
      <c r="WDJ101" s="150"/>
      <c r="WDK101" s="150"/>
      <c r="WDL101" s="150"/>
      <c r="WDM101" s="150"/>
      <c r="WDN101" s="150"/>
      <c r="WDO101" s="150"/>
      <c r="WDP101" s="150"/>
      <c r="WDQ101" s="150"/>
      <c r="WDR101" s="150"/>
      <c r="WDS101" s="150"/>
      <c r="WDT101" s="150"/>
      <c r="WDU101" s="150"/>
      <c r="WDV101" s="150"/>
      <c r="WDW101" s="150"/>
      <c r="WDX101" s="150"/>
      <c r="WDY101" s="150"/>
      <c r="WDZ101" s="150"/>
      <c r="WEA101" s="150"/>
      <c r="WEB101" s="150"/>
      <c r="WEC101" s="150"/>
      <c r="WED101" s="150"/>
      <c r="WEE101" s="150"/>
      <c r="WEF101" s="150"/>
      <c r="WEG101" s="150"/>
      <c r="WEH101" s="150"/>
      <c r="WEI101" s="150"/>
      <c r="WEJ101" s="150"/>
      <c r="WEK101" s="150"/>
      <c r="WEL101" s="150"/>
      <c r="WEM101" s="150"/>
      <c r="WEN101" s="150"/>
      <c r="WEO101" s="150"/>
      <c r="WEP101" s="150"/>
      <c r="WEQ101" s="150"/>
      <c r="WER101" s="150"/>
      <c r="WES101" s="150"/>
      <c r="WET101" s="150"/>
      <c r="WEU101" s="150"/>
      <c r="WEV101" s="150"/>
      <c r="WEW101" s="150"/>
      <c r="WEX101" s="150"/>
      <c r="WEY101" s="150"/>
      <c r="WEZ101" s="150"/>
      <c r="WFA101" s="150"/>
      <c r="WFB101" s="150"/>
      <c r="WFC101" s="150"/>
      <c r="WFD101" s="150"/>
      <c r="WFE101" s="150"/>
      <c r="WFF101" s="150"/>
      <c r="WFG101" s="150"/>
      <c r="WFH101" s="150"/>
      <c r="WFI101" s="150"/>
      <c r="WFJ101" s="150"/>
      <c r="WFK101" s="150"/>
      <c r="WFL101" s="150"/>
      <c r="WFM101" s="150"/>
      <c r="WFN101" s="150"/>
      <c r="WFO101" s="150"/>
      <c r="WFP101" s="150"/>
      <c r="WFQ101" s="150"/>
      <c r="WFR101" s="150"/>
      <c r="WFS101" s="150"/>
      <c r="WFT101" s="150"/>
      <c r="WFU101" s="150"/>
      <c r="WFV101" s="150"/>
      <c r="WFW101" s="150"/>
      <c r="WFX101" s="150"/>
      <c r="WFY101" s="150"/>
      <c r="WFZ101" s="150"/>
      <c r="WGA101" s="150"/>
      <c r="WGB101" s="150"/>
      <c r="WGC101" s="150"/>
      <c r="WGD101" s="150"/>
      <c r="WGE101" s="150"/>
      <c r="WGF101" s="150"/>
      <c r="WGG101" s="150"/>
      <c r="WGH101" s="150"/>
      <c r="WGI101" s="150"/>
      <c r="WGJ101" s="150"/>
      <c r="WGK101" s="150"/>
      <c r="WGL101" s="150"/>
      <c r="WGM101" s="150"/>
      <c r="WGN101" s="150"/>
      <c r="WGO101" s="150"/>
      <c r="WGP101" s="150"/>
      <c r="WGQ101" s="150"/>
      <c r="WGR101" s="150"/>
      <c r="WGS101" s="150"/>
      <c r="WGT101" s="150"/>
      <c r="WGU101" s="150"/>
      <c r="WGV101" s="150"/>
      <c r="WGW101" s="150"/>
      <c r="WGX101" s="150"/>
      <c r="WGY101" s="150"/>
      <c r="WGZ101" s="150"/>
      <c r="WHA101" s="150"/>
      <c r="WHB101" s="150"/>
      <c r="WHC101" s="150"/>
      <c r="WHD101" s="150"/>
      <c r="WHE101" s="150"/>
      <c r="WHF101" s="150"/>
      <c r="WHG101" s="150"/>
      <c r="WHH101" s="150"/>
      <c r="WHI101" s="150"/>
      <c r="WHJ101" s="150"/>
      <c r="WHK101" s="150"/>
      <c r="WHL101" s="150"/>
      <c r="WHM101" s="150"/>
      <c r="WHN101" s="150"/>
      <c r="WHO101" s="150"/>
      <c r="WHP101" s="150"/>
      <c r="WHQ101" s="150"/>
      <c r="WHR101" s="150"/>
      <c r="WHS101" s="150"/>
      <c r="WHT101" s="150"/>
      <c r="WHU101" s="150"/>
      <c r="WHV101" s="150"/>
      <c r="WHW101" s="150"/>
      <c r="WHX101" s="150"/>
      <c r="WHY101" s="150"/>
      <c r="WHZ101" s="150"/>
      <c r="WIA101" s="150"/>
      <c r="WIB101" s="150"/>
      <c r="WIC101" s="150"/>
      <c r="WID101" s="150"/>
      <c r="WIE101" s="150"/>
      <c r="WIF101" s="150"/>
      <c r="WIG101" s="150"/>
      <c r="WIH101" s="150"/>
      <c r="WII101" s="150"/>
      <c r="WIJ101" s="150"/>
      <c r="WIK101" s="150"/>
      <c r="WIL101" s="150"/>
      <c r="WIM101" s="150"/>
      <c r="WIN101" s="150"/>
      <c r="WIO101" s="150"/>
      <c r="WIP101" s="150"/>
      <c r="WIQ101" s="150"/>
      <c r="WIR101" s="150"/>
      <c r="WIS101" s="150"/>
      <c r="WIT101" s="150"/>
      <c r="WIU101" s="150"/>
      <c r="WIV101" s="150"/>
      <c r="WIW101" s="150"/>
      <c r="WIX101" s="150"/>
      <c r="WIY101" s="150"/>
      <c r="WIZ101" s="150"/>
      <c r="WJA101" s="150"/>
      <c r="WJB101" s="150"/>
      <c r="WJC101" s="150"/>
      <c r="WJD101" s="150"/>
      <c r="WJE101" s="150"/>
      <c r="WJF101" s="150"/>
      <c r="WJG101" s="150"/>
      <c r="WJH101" s="150"/>
      <c r="WJI101" s="150"/>
      <c r="WJJ101" s="150"/>
      <c r="WJK101" s="150"/>
      <c r="WJL101" s="150"/>
      <c r="WJM101" s="150"/>
      <c r="WJN101" s="150"/>
      <c r="WJO101" s="150"/>
      <c r="WJP101" s="150"/>
      <c r="WJQ101" s="150"/>
      <c r="WJR101" s="150"/>
      <c r="WJS101" s="150"/>
      <c r="WJT101" s="150"/>
      <c r="WJU101" s="150"/>
      <c r="WJV101" s="150"/>
      <c r="WJW101" s="150"/>
      <c r="WJX101" s="150"/>
      <c r="WJY101" s="150"/>
      <c r="WJZ101" s="150"/>
      <c r="WKA101" s="150"/>
      <c r="WKB101" s="150"/>
      <c r="WKC101" s="150"/>
      <c r="WKD101" s="150"/>
      <c r="WKE101" s="150"/>
      <c r="WKF101" s="150"/>
      <c r="WKG101" s="150"/>
      <c r="WKH101" s="150"/>
      <c r="WKI101" s="150"/>
      <c r="WKJ101" s="150"/>
      <c r="WKK101" s="150"/>
      <c r="WKL101" s="150"/>
      <c r="WKM101" s="150"/>
      <c r="WKN101" s="150"/>
      <c r="WKO101" s="150"/>
      <c r="WKP101" s="150"/>
      <c r="WKQ101" s="150"/>
      <c r="WKR101" s="150"/>
      <c r="WKS101" s="150"/>
      <c r="WKT101" s="150"/>
      <c r="WKU101" s="150"/>
      <c r="WKV101" s="150"/>
      <c r="WKW101" s="150"/>
      <c r="WKX101" s="150"/>
      <c r="WKY101" s="150"/>
      <c r="WKZ101" s="150"/>
      <c r="WLA101" s="150"/>
      <c r="WLB101" s="150"/>
      <c r="WLC101" s="150"/>
      <c r="WLD101" s="150"/>
      <c r="WLE101" s="150"/>
      <c r="WLF101" s="150"/>
      <c r="WLG101" s="150"/>
      <c r="WLH101" s="150"/>
      <c r="WLI101" s="150"/>
      <c r="WLJ101" s="150"/>
      <c r="WLK101" s="150"/>
      <c r="WLL101" s="150"/>
      <c r="WLM101" s="150"/>
      <c r="WLN101" s="150"/>
      <c r="WLO101" s="150"/>
      <c r="WLP101" s="150"/>
      <c r="WLQ101" s="150"/>
      <c r="WLR101" s="150"/>
      <c r="WLS101" s="150"/>
      <c r="WLT101" s="150"/>
      <c r="WLU101" s="150"/>
      <c r="WLV101" s="150"/>
      <c r="WLW101" s="150"/>
      <c r="WLX101" s="150"/>
      <c r="WLY101" s="150"/>
      <c r="WLZ101" s="150"/>
      <c r="WMA101" s="150"/>
      <c r="WMB101" s="150"/>
      <c r="WMC101" s="150"/>
      <c r="WMD101" s="150"/>
      <c r="WME101" s="150"/>
      <c r="WMF101" s="150"/>
      <c r="WMG101" s="150"/>
      <c r="WMH101" s="150"/>
      <c r="WMI101" s="150"/>
      <c r="WMJ101" s="150"/>
      <c r="WMK101" s="150"/>
      <c r="WML101" s="150"/>
      <c r="WMM101" s="150"/>
      <c r="WMN101" s="150"/>
      <c r="WMO101" s="150"/>
      <c r="WMP101" s="150"/>
      <c r="WMQ101" s="150"/>
      <c r="WMR101" s="150"/>
      <c r="WMS101" s="150"/>
      <c r="WMT101" s="150"/>
      <c r="WMU101" s="150"/>
      <c r="WMV101" s="150"/>
      <c r="WMW101" s="150"/>
      <c r="WMX101" s="150"/>
      <c r="WMY101" s="150"/>
      <c r="WMZ101" s="150"/>
      <c r="WNA101" s="150"/>
      <c r="WNB101" s="150"/>
      <c r="WNC101" s="150"/>
      <c r="WND101" s="150"/>
      <c r="WNE101" s="150"/>
      <c r="WNF101" s="150"/>
      <c r="WNG101" s="150"/>
      <c r="WNH101" s="150"/>
      <c r="WNI101" s="150"/>
      <c r="WNJ101" s="150"/>
      <c r="WNK101" s="150"/>
      <c r="WNL101" s="150"/>
      <c r="WNM101" s="150"/>
      <c r="WNN101" s="150"/>
      <c r="WNO101" s="150"/>
      <c r="WNP101" s="150"/>
      <c r="WNQ101" s="150"/>
      <c r="WNR101" s="150"/>
      <c r="WNS101" s="150"/>
      <c r="WNT101" s="150"/>
      <c r="WNU101" s="150"/>
      <c r="WNV101" s="150"/>
      <c r="WNW101" s="150"/>
      <c r="WNX101" s="150"/>
      <c r="WNY101" s="150"/>
      <c r="WNZ101" s="150"/>
      <c r="WOA101" s="150"/>
      <c r="WOB101" s="150"/>
      <c r="WOC101" s="150"/>
      <c r="WOD101" s="150"/>
      <c r="WOE101" s="150"/>
      <c r="WOF101" s="150"/>
      <c r="WOG101" s="150"/>
      <c r="WOH101" s="150"/>
      <c r="WOI101" s="150"/>
      <c r="WOJ101" s="150"/>
      <c r="WOK101" s="150"/>
      <c r="WOL101" s="150"/>
      <c r="WOM101" s="150"/>
      <c r="WON101" s="150"/>
      <c r="WOO101" s="150"/>
      <c r="WOP101" s="150"/>
      <c r="WOQ101" s="150"/>
      <c r="WOR101" s="150"/>
      <c r="WOS101" s="150"/>
      <c r="WOT101" s="150"/>
      <c r="WOU101" s="150"/>
      <c r="WOV101" s="150"/>
      <c r="WOW101" s="150"/>
      <c r="WOX101" s="150"/>
      <c r="WOY101" s="150"/>
      <c r="WOZ101" s="150"/>
      <c r="WPA101" s="150"/>
      <c r="WPB101" s="150"/>
      <c r="WPC101" s="150"/>
      <c r="WPD101" s="150"/>
      <c r="WPE101" s="150"/>
      <c r="WPF101" s="150"/>
      <c r="WPG101" s="150"/>
      <c r="WPH101" s="150"/>
      <c r="WPI101" s="150"/>
      <c r="WPJ101" s="150"/>
      <c r="WPK101" s="150"/>
      <c r="WPL101" s="150"/>
      <c r="WPM101" s="150"/>
      <c r="WPN101" s="150"/>
      <c r="WPO101" s="150"/>
      <c r="WPP101" s="150"/>
      <c r="WPQ101" s="150"/>
      <c r="WPR101" s="150"/>
      <c r="WPS101" s="150"/>
      <c r="WPT101" s="150"/>
      <c r="WPU101" s="150"/>
      <c r="WPV101" s="150"/>
      <c r="WPW101" s="150"/>
      <c r="WPX101" s="150"/>
      <c r="WPY101" s="150"/>
      <c r="WPZ101" s="150"/>
      <c r="WQA101" s="150"/>
      <c r="WQB101" s="150"/>
      <c r="WQC101" s="150"/>
      <c r="WQD101" s="150"/>
      <c r="WQE101" s="150"/>
      <c r="WQF101" s="150"/>
      <c r="WQG101" s="150"/>
      <c r="WQH101" s="150"/>
      <c r="WQI101" s="150"/>
      <c r="WQJ101" s="150"/>
      <c r="WQK101" s="150"/>
      <c r="WQL101" s="150"/>
      <c r="WQM101" s="150"/>
      <c r="WQN101" s="150"/>
      <c r="WQO101" s="150"/>
      <c r="WQP101" s="150"/>
      <c r="WQQ101" s="150"/>
      <c r="WQR101" s="150"/>
      <c r="WQS101" s="150"/>
      <c r="WQT101" s="150"/>
      <c r="WQU101" s="150"/>
      <c r="WQV101" s="150"/>
      <c r="WQW101" s="150"/>
      <c r="WQX101" s="150"/>
      <c r="WQY101" s="150"/>
      <c r="WQZ101" s="150"/>
      <c r="WRA101" s="150"/>
      <c r="WRB101" s="150"/>
      <c r="WRC101" s="150"/>
      <c r="WRD101" s="150"/>
      <c r="WRE101" s="150"/>
      <c r="WRF101" s="150"/>
      <c r="WRG101" s="150"/>
      <c r="WRH101" s="150"/>
      <c r="WRI101" s="150"/>
      <c r="WRJ101" s="150"/>
      <c r="WRK101" s="150"/>
      <c r="WRL101" s="150"/>
      <c r="WRM101" s="150"/>
      <c r="WRN101" s="150"/>
      <c r="WRO101" s="150"/>
      <c r="WRP101" s="150"/>
      <c r="WRQ101" s="150"/>
      <c r="WRR101" s="150"/>
      <c r="WRS101" s="150"/>
      <c r="WRT101" s="150"/>
      <c r="WRU101" s="150"/>
      <c r="WRV101" s="150"/>
      <c r="WRW101" s="150"/>
      <c r="WRX101" s="150"/>
      <c r="WRY101" s="150"/>
      <c r="WRZ101" s="150"/>
      <c r="WSA101" s="150"/>
      <c r="WSB101" s="150"/>
      <c r="WSC101" s="150"/>
      <c r="WSD101" s="150"/>
      <c r="WSE101" s="150"/>
      <c r="WSF101" s="150"/>
      <c r="WSG101" s="150"/>
      <c r="WSH101" s="150"/>
      <c r="WSI101" s="150"/>
      <c r="WSJ101" s="150"/>
      <c r="WSK101" s="150"/>
      <c r="WSL101" s="150"/>
      <c r="WSM101" s="150"/>
      <c r="WSN101" s="150"/>
      <c r="WSO101" s="150"/>
      <c r="WSP101" s="150"/>
      <c r="WSQ101" s="150"/>
      <c r="WSR101" s="150"/>
      <c r="WSS101" s="150"/>
      <c r="WST101" s="150"/>
      <c r="WSU101" s="150"/>
      <c r="WSV101" s="150"/>
      <c r="WSW101" s="150"/>
      <c r="WSX101" s="150"/>
      <c r="WSY101" s="150"/>
      <c r="WSZ101" s="150"/>
      <c r="WTA101" s="150"/>
      <c r="WTB101" s="150"/>
      <c r="WTC101" s="150"/>
      <c r="WTD101" s="150"/>
      <c r="WTE101" s="150"/>
      <c r="WTF101" s="150"/>
      <c r="WTG101" s="150"/>
      <c r="WTH101" s="150"/>
      <c r="WTI101" s="150"/>
      <c r="WTJ101" s="150"/>
      <c r="WTK101" s="150"/>
      <c r="WTL101" s="150"/>
      <c r="WTM101" s="150"/>
      <c r="WTN101" s="150"/>
      <c r="WTO101" s="150"/>
      <c r="WTP101" s="150"/>
      <c r="WTQ101" s="150"/>
      <c r="WTR101" s="150"/>
      <c r="WTS101" s="150"/>
      <c r="WTT101" s="150"/>
      <c r="WTU101" s="150"/>
      <c r="WTV101" s="150"/>
      <c r="WTW101" s="150"/>
      <c r="WTX101" s="150"/>
      <c r="WTY101" s="150"/>
      <c r="WTZ101" s="150"/>
      <c r="WUA101" s="150"/>
      <c r="WUB101" s="150"/>
      <c r="WUC101" s="150"/>
      <c r="WUD101" s="150"/>
      <c r="WUE101" s="150"/>
      <c r="WUF101" s="150"/>
      <c r="WUG101" s="150"/>
      <c r="WUH101" s="150"/>
      <c r="WUI101" s="150"/>
      <c r="WUJ101" s="150"/>
      <c r="WUK101" s="150"/>
      <c r="WUL101" s="150"/>
      <c r="WUM101" s="150"/>
      <c r="WUN101" s="150"/>
      <c r="WUO101" s="150"/>
      <c r="WUP101" s="150"/>
      <c r="WUQ101" s="150"/>
      <c r="WUR101" s="150"/>
      <c r="WUS101" s="150"/>
      <c r="WUT101" s="150"/>
      <c r="WUU101" s="150"/>
      <c r="WUV101" s="150"/>
      <c r="WUW101" s="150"/>
      <c r="WUX101" s="150"/>
      <c r="WUY101" s="150"/>
      <c r="WUZ101" s="150"/>
      <c r="WVA101" s="150"/>
      <c r="WVB101" s="150"/>
      <c r="WVC101" s="150"/>
      <c r="WVD101" s="150"/>
      <c r="WVE101" s="150"/>
      <c r="WVF101" s="150"/>
      <c r="WVG101" s="150"/>
      <c r="WVH101" s="150"/>
      <c r="WVI101" s="150"/>
      <c r="WVJ101" s="150"/>
      <c r="WVK101" s="150"/>
      <c r="WVL101" s="150"/>
      <c r="WVM101" s="150"/>
      <c r="WVN101" s="150"/>
      <c r="WVO101" s="150"/>
      <c r="WVP101" s="150"/>
      <c r="WVQ101" s="150"/>
      <c r="WVR101" s="150"/>
      <c r="WVS101" s="150"/>
      <c r="WVT101" s="150"/>
      <c r="WVU101" s="150"/>
      <c r="WVV101" s="150"/>
      <c r="WVW101" s="150"/>
      <c r="WVX101" s="150"/>
      <c r="WVY101" s="150"/>
      <c r="WVZ101" s="150"/>
      <c r="WWA101" s="150"/>
      <c r="WWB101" s="150"/>
      <c r="WWC101" s="150"/>
      <c r="WWD101" s="150"/>
      <c r="WWE101" s="150"/>
      <c r="WWF101" s="150"/>
      <c r="WWG101" s="150"/>
      <c r="WWH101" s="150"/>
      <c r="WWI101" s="150"/>
      <c r="WWJ101" s="150"/>
      <c r="WWK101" s="150"/>
      <c r="WWL101" s="150"/>
      <c r="WWM101" s="150"/>
      <c r="WWN101" s="150"/>
      <c r="WWO101" s="150"/>
      <c r="WWP101" s="150"/>
      <c r="WWQ101" s="150"/>
      <c r="WWR101" s="150"/>
      <c r="WWS101" s="150"/>
      <c r="WWT101" s="150"/>
      <c r="WWU101" s="150"/>
      <c r="WWV101" s="150"/>
      <c r="WWW101" s="150"/>
      <c r="WWX101" s="150"/>
      <c r="WWY101" s="150"/>
      <c r="WWZ101" s="150"/>
      <c r="WXA101" s="150"/>
      <c r="WXB101" s="150"/>
      <c r="WXC101" s="150"/>
      <c r="WXD101" s="150"/>
      <c r="WXE101" s="150"/>
      <c r="WXF101" s="150"/>
      <c r="WXG101" s="150"/>
      <c r="WXH101" s="150"/>
      <c r="WXI101" s="150"/>
      <c r="WXJ101" s="150"/>
      <c r="WXK101" s="150"/>
      <c r="WXL101" s="150"/>
      <c r="WXM101" s="150"/>
      <c r="WXN101" s="150"/>
      <c r="WXO101" s="150"/>
      <c r="WXP101" s="150"/>
      <c r="WXQ101" s="150"/>
      <c r="WXR101" s="150"/>
      <c r="WXS101" s="150"/>
      <c r="WXT101" s="150"/>
      <c r="WXU101" s="150"/>
      <c r="WXV101" s="150"/>
      <c r="WXW101" s="150"/>
      <c r="WXX101" s="150"/>
      <c r="WXY101" s="150"/>
      <c r="WXZ101" s="150"/>
      <c r="WYA101" s="150"/>
      <c r="WYB101" s="150"/>
      <c r="WYC101" s="150"/>
      <c r="WYD101" s="150"/>
      <c r="WYE101" s="150"/>
      <c r="WYF101" s="150"/>
      <c r="WYG101" s="150"/>
      <c r="WYH101" s="150"/>
      <c r="WYI101" s="150"/>
      <c r="WYJ101" s="150"/>
      <c r="WYK101" s="150"/>
      <c r="WYL101" s="150"/>
      <c r="WYM101" s="150"/>
      <c r="WYN101" s="150"/>
      <c r="WYO101" s="150"/>
      <c r="WYP101" s="150"/>
      <c r="WYQ101" s="150"/>
      <c r="WYR101" s="150"/>
      <c r="WYS101" s="150"/>
      <c r="WYT101" s="150"/>
      <c r="WYU101" s="150"/>
      <c r="WYV101" s="150"/>
      <c r="WYW101" s="150"/>
      <c r="WYX101" s="150"/>
      <c r="WYY101" s="150"/>
      <c r="WYZ101" s="150"/>
      <c r="WZA101" s="150"/>
      <c r="WZB101" s="150"/>
      <c r="WZC101" s="150"/>
      <c r="WZD101" s="150"/>
      <c r="WZE101" s="150"/>
      <c r="WZF101" s="150"/>
      <c r="WZG101" s="150"/>
      <c r="WZH101" s="150"/>
      <c r="WZI101" s="150"/>
      <c r="WZJ101" s="150"/>
      <c r="WZK101" s="150"/>
      <c r="WZL101" s="150"/>
      <c r="WZM101" s="150"/>
      <c r="WZN101" s="150"/>
      <c r="WZO101" s="150"/>
      <c r="WZP101" s="150"/>
      <c r="WZQ101" s="150"/>
      <c r="WZR101" s="150"/>
      <c r="WZS101" s="150"/>
      <c r="WZT101" s="150"/>
      <c r="WZU101" s="150"/>
      <c r="WZV101" s="150"/>
      <c r="WZW101" s="150"/>
      <c r="WZX101" s="150"/>
      <c r="WZY101" s="150"/>
      <c r="WZZ101" s="150"/>
      <c r="XAA101" s="150"/>
      <c r="XAB101" s="150"/>
      <c r="XAC101" s="150"/>
      <c r="XAD101" s="150"/>
      <c r="XAE101" s="150"/>
      <c r="XAF101" s="150"/>
      <c r="XAG101" s="150"/>
      <c r="XAH101" s="150"/>
      <c r="XAI101" s="150"/>
      <c r="XAJ101" s="150"/>
      <c r="XAK101" s="150"/>
      <c r="XAL101" s="150"/>
      <c r="XAM101" s="150"/>
      <c r="XAN101" s="150"/>
      <c r="XAO101" s="150"/>
      <c r="XAP101" s="150"/>
    </row>
    <row r="102" spans="1:16266" s="80" customFormat="1" ht="21" customHeight="1">
      <c r="A102" s="64">
        <f t="shared" si="4"/>
        <v>91</v>
      </c>
      <c r="B102" s="166" t="s">
        <v>679</v>
      </c>
      <c r="C102" s="58" t="s">
        <v>776</v>
      </c>
      <c r="D102" s="57" t="s">
        <v>784</v>
      </c>
      <c r="E102" s="98" t="s">
        <v>785</v>
      </c>
      <c r="F102" s="62" t="s">
        <v>52</v>
      </c>
      <c r="G102" s="61" t="s">
        <v>3</v>
      </c>
      <c r="H102" s="61" t="s">
        <v>1</v>
      </c>
      <c r="I102" s="57" t="s">
        <v>786</v>
      </c>
      <c r="J102" s="58" t="s">
        <v>5</v>
      </c>
      <c r="K102" s="57" t="s">
        <v>771</v>
      </c>
      <c r="L102" s="59" t="s">
        <v>787</v>
      </c>
      <c r="M102" s="413">
        <f t="shared" si="3"/>
        <v>71</v>
      </c>
      <c r="N102" s="51">
        <v>71</v>
      </c>
      <c r="O102" s="51"/>
      <c r="P102" s="51"/>
      <c r="Q102" s="76">
        <v>684</v>
      </c>
      <c r="R102" s="76">
        <v>559</v>
      </c>
      <c r="S102" s="53" t="s">
        <v>788</v>
      </c>
      <c r="T102" s="76">
        <v>1</v>
      </c>
      <c r="U102" s="77">
        <v>37282</v>
      </c>
      <c r="V102" s="78" t="s">
        <v>789</v>
      </c>
      <c r="W102" s="78" t="s">
        <v>790</v>
      </c>
      <c r="X102" s="64" t="s">
        <v>791</v>
      </c>
      <c r="Y102" s="169"/>
      <c r="Z102" s="169"/>
      <c r="AA102" s="169"/>
      <c r="AB102" s="169"/>
      <c r="AC102" s="169"/>
      <c r="AD102" s="169"/>
      <c r="AE102" s="169"/>
      <c r="AF102" s="169"/>
      <c r="AG102" s="169"/>
      <c r="AH102" s="169"/>
      <c r="AI102" s="169"/>
      <c r="AJ102" s="169"/>
      <c r="AK102" s="169"/>
      <c r="AL102" s="169"/>
      <c r="AM102" s="169"/>
      <c r="AN102" s="169"/>
      <c r="AO102" s="169"/>
      <c r="AP102" s="169"/>
      <c r="AQ102" s="169"/>
      <c r="AR102" s="169"/>
      <c r="AS102" s="169"/>
      <c r="AT102" s="169"/>
      <c r="AU102" s="169"/>
      <c r="AV102" s="169"/>
      <c r="AW102" s="169"/>
      <c r="AX102" s="169"/>
      <c r="AY102" s="169"/>
      <c r="AZ102" s="169"/>
      <c r="BA102" s="169"/>
      <c r="BB102" s="169"/>
      <c r="BC102" s="169"/>
      <c r="BD102" s="169"/>
      <c r="BE102" s="169"/>
      <c r="BF102" s="169"/>
      <c r="BG102" s="169"/>
    </row>
    <row r="103" spans="1:16266" s="103" customFormat="1" ht="21" customHeight="1">
      <c r="A103" s="64">
        <f t="shared" si="4"/>
        <v>92</v>
      </c>
      <c r="B103" s="166" t="s">
        <v>679</v>
      </c>
      <c r="C103" s="58" t="s">
        <v>792</v>
      </c>
      <c r="D103" s="57" t="s">
        <v>793</v>
      </c>
      <c r="E103" s="98" t="s">
        <v>794</v>
      </c>
      <c r="F103" s="57" t="s">
        <v>52</v>
      </c>
      <c r="G103" s="61" t="s">
        <v>0</v>
      </c>
      <c r="H103" s="61" t="s">
        <v>1</v>
      </c>
      <c r="I103" s="57" t="s">
        <v>795</v>
      </c>
      <c r="J103" s="58" t="s">
        <v>5</v>
      </c>
      <c r="K103" s="57" t="s">
        <v>763</v>
      </c>
      <c r="L103" s="59" t="s">
        <v>796</v>
      </c>
      <c r="M103" s="413">
        <f t="shared" si="3"/>
        <v>475</v>
      </c>
      <c r="N103" s="51">
        <v>475</v>
      </c>
      <c r="O103" s="51"/>
      <c r="P103" s="51"/>
      <c r="Q103" s="76">
        <v>3578</v>
      </c>
      <c r="R103" s="76">
        <v>4180</v>
      </c>
      <c r="S103" s="53" t="s">
        <v>797</v>
      </c>
      <c r="T103" s="76">
        <v>1</v>
      </c>
      <c r="U103" s="77">
        <v>35679</v>
      </c>
      <c r="V103" s="78" t="s">
        <v>798</v>
      </c>
      <c r="W103" s="78" t="s">
        <v>799</v>
      </c>
      <c r="X103" s="64" t="s">
        <v>800</v>
      </c>
      <c r="Y103" s="150"/>
      <c r="Z103" s="150"/>
      <c r="AA103" s="150"/>
      <c r="AB103" s="150"/>
      <c r="AC103" s="150"/>
      <c r="AD103" s="150"/>
      <c r="AE103" s="150"/>
      <c r="AF103" s="150"/>
      <c r="AG103" s="150"/>
      <c r="AH103" s="150"/>
      <c r="AI103" s="150"/>
      <c r="AJ103" s="150"/>
      <c r="AK103" s="150"/>
      <c r="AL103" s="150"/>
      <c r="AM103" s="150"/>
      <c r="AN103" s="150"/>
      <c r="AO103" s="150"/>
      <c r="AP103" s="150"/>
      <c r="AQ103" s="150"/>
      <c r="AR103" s="150"/>
      <c r="AS103" s="150"/>
      <c r="AT103" s="150"/>
      <c r="AU103" s="150"/>
      <c r="AV103" s="150"/>
      <c r="AW103" s="150"/>
      <c r="AX103" s="150"/>
      <c r="AY103" s="150"/>
      <c r="AZ103" s="150"/>
      <c r="BA103" s="150"/>
      <c r="BB103" s="150"/>
      <c r="BC103" s="150"/>
      <c r="BD103" s="150"/>
      <c r="BE103" s="150"/>
      <c r="BF103" s="150"/>
      <c r="BG103" s="150"/>
      <c r="BH103" s="170"/>
      <c r="BI103" s="170"/>
      <c r="BJ103" s="170"/>
      <c r="BK103" s="170"/>
      <c r="BL103" s="170"/>
      <c r="BM103" s="170"/>
      <c r="BN103" s="170"/>
      <c r="BO103" s="170"/>
      <c r="BP103" s="170"/>
      <c r="BQ103" s="170"/>
      <c r="BR103" s="170"/>
      <c r="BS103" s="170"/>
      <c r="BT103" s="170"/>
      <c r="BU103" s="170"/>
      <c r="BV103" s="170"/>
      <c r="BW103" s="170"/>
      <c r="BX103" s="170"/>
      <c r="BY103" s="170"/>
      <c r="BZ103" s="170"/>
      <c r="CA103" s="170"/>
      <c r="CB103" s="170"/>
      <c r="CC103" s="170"/>
      <c r="CD103" s="170"/>
      <c r="CE103" s="170"/>
      <c r="CF103" s="170"/>
      <c r="CG103" s="170"/>
      <c r="CH103" s="170"/>
      <c r="CI103" s="170"/>
      <c r="CJ103" s="170"/>
      <c r="CK103" s="170"/>
      <c r="CL103" s="170"/>
      <c r="CM103" s="170"/>
      <c r="CN103" s="170"/>
      <c r="CO103" s="170"/>
      <c r="CP103" s="170"/>
      <c r="CQ103" s="170"/>
      <c r="CR103" s="170"/>
      <c r="CS103" s="170"/>
      <c r="CT103" s="170"/>
      <c r="CU103" s="170"/>
      <c r="CV103" s="170"/>
      <c r="CW103" s="170"/>
      <c r="CX103" s="170"/>
      <c r="CY103" s="170"/>
      <c r="CZ103" s="170"/>
      <c r="DA103" s="170"/>
      <c r="DB103" s="170"/>
      <c r="DC103" s="170"/>
      <c r="DD103" s="170"/>
      <c r="DE103" s="170"/>
      <c r="DF103" s="170"/>
      <c r="DG103" s="170"/>
      <c r="DH103" s="170"/>
      <c r="DI103" s="170"/>
      <c r="DJ103" s="170"/>
      <c r="DK103" s="170"/>
      <c r="DL103" s="170"/>
      <c r="DM103" s="170"/>
      <c r="DN103" s="170"/>
      <c r="DO103" s="170"/>
      <c r="DP103" s="170"/>
      <c r="DQ103" s="170"/>
      <c r="DR103" s="170"/>
      <c r="DS103" s="170"/>
      <c r="DT103" s="170"/>
      <c r="DU103" s="170"/>
      <c r="DV103" s="170"/>
      <c r="DW103" s="170"/>
      <c r="DX103" s="170"/>
      <c r="DY103" s="170"/>
      <c r="DZ103" s="170"/>
      <c r="EA103" s="170"/>
      <c r="EB103" s="170"/>
      <c r="EC103" s="170"/>
      <c r="ED103" s="170"/>
      <c r="EE103" s="170"/>
      <c r="EF103" s="170"/>
      <c r="EG103" s="170"/>
      <c r="EH103" s="170"/>
      <c r="EI103" s="170"/>
      <c r="EJ103" s="170"/>
      <c r="EK103" s="170"/>
      <c r="EL103" s="170"/>
      <c r="EM103" s="170"/>
      <c r="EN103" s="170"/>
      <c r="EO103" s="170"/>
      <c r="EP103" s="170"/>
      <c r="EQ103" s="170"/>
      <c r="ER103" s="170"/>
      <c r="ES103" s="170"/>
      <c r="ET103" s="170"/>
      <c r="EU103" s="170"/>
      <c r="EV103" s="170"/>
      <c r="EW103" s="170"/>
      <c r="EX103" s="170"/>
      <c r="EY103" s="170"/>
      <c r="EZ103" s="170"/>
      <c r="FA103" s="170"/>
      <c r="FB103" s="170"/>
      <c r="FC103" s="170"/>
      <c r="FD103" s="170"/>
      <c r="FE103" s="170"/>
      <c r="FF103" s="170"/>
      <c r="FG103" s="170"/>
      <c r="FH103" s="170"/>
      <c r="FI103" s="170"/>
      <c r="FJ103" s="170"/>
      <c r="FK103" s="170"/>
      <c r="FL103" s="170"/>
      <c r="FM103" s="170"/>
      <c r="FN103" s="170"/>
      <c r="FO103" s="170"/>
      <c r="FP103" s="170"/>
      <c r="FQ103" s="170"/>
      <c r="FR103" s="170"/>
      <c r="FS103" s="170"/>
      <c r="FT103" s="170"/>
      <c r="FU103" s="170"/>
      <c r="FV103" s="170"/>
      <c r="FW103" s="170"/>
      <c r="FX103" s="170"/>
      <c r="FY103" s="170"/>
      <c r="FZ103" s="170"/>
      <c r="GA103" s="170"/>
      <c r="GB103" s="170"/>
      <c r="GC103" s="170"/>
      <c r="GD103" s="170"/>
      <c r="GE103" s="170"/>
      <c r="GF103" s="170"/>
      <c r="GG103" s="170"/>
      <c r="GH103" s="170"/>
      <c r="GI103" s="170"/>
      <c r="GJ103" s="170"/>
      <c r="GK103" s="170"/>
      <c r="GL103" s="170"/>
      <c r="GM103" s="170"/>
      <c r="GN103" s="170"/>
      <c r="GO103" s="170"/>
      <c r="GP103" s="170"/>
      <c r="GQ103" s="170"/>
      <c r="GR103" s="170"/>
      <c r="GS103" s="170"/>
      <c r="GT103" s="170"/>
      <c r="GU103" s="170"/>
      <c r="GV103" s="170"/>
      <c r="GW103" s="170"/>
      <c r="GX103" s="170"/>
      <c r="GY103" s="170"/>
      <c r="GZ103" s="170"/>
      <c r="HA103" s="170"/>
      <c r="HB103" s="170"/>
      <c r="HC103" s="170"/>
      <c r="HD103" s="170"/>
      <c r="HE103" s="170"/>
      <c r="HF103" s="170"/>
      <c r="HG103" s="170"/>
      <c r="HH103" s="170"/>
      <c r="HI103" s="170"/>
      <c r="HJ103" s="170"/>
      <c r="HK103" s="170"/>
      <c r="HL103" s="170"/>
      <c r="HM103" s="170"/>
      <c r="HN103" s="170"/>
      <c r="HO103" s="170"/>
      <c r="HP103" s="170"/>
      <c r="HQ103" s="170"/>
      <c r="HR103" s="170"/>
      <c r="HS103" s="170"/>
      <c r="HT103" s="170"/>
      <c r="HU103" s="170"/>
      <c r="HV103" s="170"/>
      <c r="HW103" s="170"/>
      <c r="HX103" s="170"/>
      <c r="HY103" s="170"/>
      <c r="HZ103" s="170"/>
      <c r="IA103" s="170"/>
      <c r="IB103" s="170"/>
      <c r="IC103" s="170"/>
      <c r="ID103" s="170"/>
      <c r="IE103" s="170"/>
      <c r="IF103" s="170"/>
      <c r="IG103" s="170"/>
      <c r="IH103" s="170"/>
      <c r="II103" s="170"/>
      <c r="IJ103" s="170"/>
      <c r="IK103" s="170"/>
      <c r="IL103" s="170"/>
      <c r="IM103" s="170"/>
      <c r="IN103" s="170"/>
      <c r="IO103" s="170"/>
      <c r="IP103" s="170"/>
      <c r="IQ103" s="170"/>
      <c r="IR103" s="170"/>
      <c r="IS103" s="170"/>
      <c r="IT103" s="170"/>
      <c r="IU103" s="170"/>
      <c r="IV103" s="170"/>
      <c r="IW103" s="170"/>
      <c r="IX103" s="170"/>
      <c r="IY103" s="170"/>
      <c r="IZ103" s="170"/>
      <c r="JA103" s="170"/>
      <c r="JB103" s="170"/>
      <c r="JC103" s="170"/>
      <c r="JD103" s="170"/>
      <c r="JE103" s="170"/>
      <c r="JF103" s="170"/>
      <c r="JG103" s="170"/>
      <c r="JH103" s="170"/>
      <c r="JI103" s="170"/>
      <c r="JJ103" s="170"/>
      <c r="JK103" s="170"/>
      <c r="JL103" s="170"/>
      <c r="JM103" s="170"/>
      <c r="JN103" s="170"/>
      <c r="JO103" s="170"/>
      <c r="JP103" s="170"/>
      <c r="JQ103" s="170"/>
      <c r="JR103" s="170"/>
      <c r="JS103" s="170"/>
      <c r="JT103" s="170"/>
      <c r="JU103" s="170"/>
      <c r="JV103" s="170"/>
      <c r="JW103" s="170"/>
      <c r="JX103" s="170"/>
      <c r="JY103" s="170"/>
      <c r="JZ103" s="170"/>
      <c r="KA103" s="170"/>
      <c r="KB103" s="170"/>
      <c r="KC103" s="170"/>
      <c r="KD103" s="170"/>
      <c r="KE103" s="170"/>
      <c r="KF103" s="170"/>
      <c r="KG103" s="170"/>
      <c r="KH103" s="170"/>
      <c r="KI103" s="170"/>
      <c r="KJ103" s="170"/>
      <c r="KK103" s="170"/>
      <c r="KL103" s="170"/>
      <c r="KM103" s="170"/>
      <c r="KN103" s="170"/>
      <c r="KO103" s="170"/>
      <c r="KP103" s="170"/>
      <c r="KQ103" s="170"/>
      <c r="KR103" s="170"/>
      <c r="KS103" s="170"/>
      <c r="KT103" s="170"/>
      <c r="KU103" s="170"/>
      <c r="KV103" s="170"/>
      <c r="KW103" s="170"/>
      <c r="KX103" s="170"/>
      <c r="KY103" s="170"/>
      <c r="KZ103" s="170"/>
      <c r="LA103" s="170"/>
      <c r="LB103" s="170"/>
      <c r="LC103" s="170"/>
      <c r="LD103" s="170"/>
      <c r="LE103" s="170"/>
      <c r="LF103" s="170"/>
      <c r="LG103" s="170"/>
      <c r="LH103" s="170"/>
      <c r="LI103" s="170"/>
      <c r="LJ103" s="170"/>
      <c r="LK103" s="170"/>
      <c r="LL103" s="170"/>
      <c r="LM103" s="170"/>
      <c r="LN103" s="170"/>
      <c r="LO103" s="170"/>
      <c r="LP103" s="170"/>
      <c r="LQ103" s="170"/>
      <c r="LR103" s="170"/>
      <c r="LS103" s="170"/>
      <c r="LT103" s="170"/>
      <c r="LU103" s="170"/>
      <c r="LV103" s="170"/>
      <c r="LW103" s="170"/>
      <c r="LX103" s="170"/>
      <c r="LY103" s="170"/>
      <c r="LZ103" s="170"/>
      <c r="MA103" s="170"/>
      <c r="MB103" s="170"/>
      <c r="MC103" s="170"/>
      <c r="MD103" s="170"/>
      <c r="ME103" s="170"/>
      <c r="MF103" s="170"/>
      <c r="MG103" s="170"/>
      <c r="MH103" s="170"/>
      <c r="MI103" s="170"/>
      <c r="MJ103" s="170"/>
      <c r="MK103" s="170"/>
      <c r="ML103" s="170"/>
      <c r="MM103" s="170"/>
      <c r="MN103" s="170"/>
      <c r="MO103" s="170"/>
      <c r="MP103" s="170"/>
      <c r="MQ103" s="170"/>
      <c r="MR103" s="170"/>
      <c r="MS103" s="170"/>
      <c r="MT103" s="170"/>
      <c r="MU103" s="170"/>
      <c r="MV103" s="170"/>
      <c r="MW103" s="170"/>
      <c r="MX103" s="170"/>
      <c r="MY103" s="170"/>
      <c r="MZ103" s="170"/>
      <c r="NA103" s="170"/>
      <c r="NB103" s="170"/>
      <c r="NC103" s="170"/>
      <c r="ND103" s="170"/>
      <c r="NE103" s="170"/>
      <c r="NF103" s="170"/>
      <c r="NG103" s="170"/>
      <c r="NH103" s="170"/>
      <c r="NI103" s="170"/>
      <c r="NJ103" s="170"/>
      <c r="NK103" s="170"/>
      <c r="NL103" s="170"/>
      <c r="NM103" s="170"/>
      <c r="NN103" s="170"/>
      <c r="NO103" s="170"/>
      <c r="NP103" s="170"/>
      <c r="NQ103" s="170"/>
      <c r="NR103" s="170"/>
      <c r="NS103" s="170"/>
      <c r="NT103" s="170"/>
      <c r="NU103" s="170"/>
      <c r="NV103" s="170"/>
      <c r="NW103" s="170"/>
      <c r="NX103" s="170"/>
      <c r="NY103" s="170"/>
      <c r="NZ103" s="170"/>
      <c r="OA103" s="170"/>
      <c r="OB103" s="170"/>
      <c r="OC103" s="170"/>
      <c r="OD103" s="170"/>
      <c r="OE103" s="170"/>
      <c r="OF103" s="170"/>
      <c r="OG103" s="170"/>
      <c r="OH103" s="170"/>
      <c r="OI103" s="170"/>
      <c r="OJ103" s="170"/>
      <c r="OK103" s="170"/>
      <c r="OL103" s="170"/>
      <c r="OM103" s="170"/>
      <c r="ON103" s="170"/>
      <c r="OO103" s="170"/>
      <c r="OP103" s="170"/>
      <c r="OQ103" s="170"/>
      <c r="OR103" s="170"/>
      <c r="OS103" s="170"/>
      <c r="OT103" s="170"/>
      <c r="OU103" s="170"/>
      <c r="OV103" s="170"/>
      <c r="OW103" s="170"/>
      <c r="OX103" s="170"/>
      <c r="OY103" s="170"/>
      <c r="OZ103" s="170"/>
      <c r="PA103" s="170"/>
      <c r="PB103" s="170"/>
      <c r="PC103" s="170"/>
      <c r="PD103" s="170"/>
      <c r="PE103" s="170"/>
      <c r="PF103" s="170"/>
      <c r="PG103" s="170"/>
      <c r="PH103" s="170"/>
      <c r="PI103" s="170"/>
      <c r="PJ103" s="170"/>
      <c r="PK103" s="170"/>
      <c r="PL103" s="170"/>
      <c r="PM103" s="170"/>
      <c r="PN103" s="170"/>
      <c r="PO103" s="170"/>
      <c r="PP103" s="170"/>
      <c r="PQ103" s="170"/>
      <c r="PR103" s="170"/>
      <c r="PS103" s="170"/>
      <c r="PT103" s="170"/>
      <c r="PU103" s="170"/>
      <c r="PV103" s="170"/>
      <c r="PW103" s="170"/>
      <c r="PX103" s="170"/>
      <c r="PY103" s="170"/>
      <c r="PZ103" s="170"/>
      <c r="QA103" s="170"/>
      <c r="QB103" s="170"/>
      <c r="QC103" s="170"/>
      <c r="QD103" s="170"/>
      <c r="QE103" s="170"/>
      <c r="QF103" s="170"/>
      <c r="QG103" s="170"/>
      <c r="QH103" s="170"/>
      <c r="QI103" s="170"/>
      <c r="QJ103" s="170"/>
      <c r="QK103" s="170"/>
      <c r="QL103" s="170"/>
      <c r="QM103" s="170"/>
      <c r="QN103" s="170"/>
      <c r="QO103" s="170"/>
      <c r="QP103" s="170"/>
      <c r="QQ103" s="170"/>
      <c r="QR103" s="170"/>
      <c r="QS103" s="170"/>
      <c r="QT103" s="170"/>
      <c r="QU103" s="170"/>
      <c r="QV103" s="170"/>
      <c r="QW103" s="170"/>
      <c r="QX103" s="170"/>
      <c r="QY103" s="170"/>
      <c r="QZ103" s="170"/>
      <c r="RA103" s="170"/>
      <c r="RB103" s="170"/>
      <c r="RC103" s="170"/>
      <c r="RD103" s="170"/>
      <c r="RE103" s="170"/>
      <c r="RF103" s="170"/>
      <c r="RG103" s="170"/>
      <c r="RH103" s="170"/>
      <c r="RI103" s="170"/>
      <c r="RJ103" s="170"/>
      <c r="RK103" s="170"/>
      <c r="RL103" s="170"/>
      <c r="RM103" s="170"/>
      <c r="RN103" s="170"/>
      <c r="RO103" s="170"/>
      <c r="RP103" s="170"/>
      <c r="RQ103" s="170"/>
      <c r="RR103" s="170"/>
      <c r="RS103" s="170"/>
      <c r="RT103" s="170"/>
      <c r="RU103" s="170"/>
      <c r="RV103" s="170"/>
      <c r="RW103" s="170"/>
      <c r="RX103" s="170"/>
      <c r="RY103" s="170"/>
      <c r="RZ103" s="170"/>
      <c r="SA103" s="170"/>
      <c r="SB103" s="170"/>
      <c r="SC103" s="170"/>
      <c r="SD103" s="170"/>
      <c r="SE103" s="170"/>
      <c r="SF103" s="170"/>
      <c r="SG103" s="170"/>
      <c r="SH103" s="170"/>
      <c r="SI103" s="170"/>
      <c r="SJ103" s="170"/>
      <c r="SK103" s="170"/>
      <c r="SL103" s="170"/>
      <c r="SM103" s="170"/>
      <c r="SN103" s="170"/>
      <c r="SO103" s="170"/>
      <c r="SP103" s="170"/>
      <c r="SQ103" s="170"/>
      <c r="SR103" s="170"/>
      <c r="SS103" s="170"/>
      <c r="ST103" s="170"/>
      <c r="SU103" s="170"/>
      <c r="SV103" s="170"/>
      <c r="SW103" s="170"/>
      <c r="SX103" s="170"/>
      <c r="SY103" s="170"/>
      <c r="SZ103" s="170"/>
      <c r="TA103" s="170"/>
      <c r="TB103" s="170"/>
      <c r="TC103" s="170"/>
      <c r="TD103" s="170"/>
      <c r="TE103" s="170"/>
      <c r="TF103" s="170"/>
      <c r="TG103" s="170"/>
      <c r="TH103" s="170"/>
      <c r="TI103" s="170"/>
      <c r="TJ103" s="170"/>
      <c r="TK103" s="170"/>
      <c r="TL103" s="170"/>
      <c r="TM103" s="170"/>
      <c r="TN103" s="170"/>
      <c r="TO103" s="170"/>
      <c r="TP103" s="170"/>
      <c r="TQ103" s="170"/>
      <c r="TR103" s="170"/>
      <c r="TS103" s="170"/>
      <c r="TT103" s="170"/>
      <c r="TU103" s="170"/>
      <c r="TV103" s="170"/>
      <c r="TW103" s="170"/>
      <c r="TX103" s="170"/>
      <c r="TY103" s="170"/>
      <c r="TZ103" s="170"/>
      <c r="UA103" s="170"/>
      <c r="UB103" s="170"/>
      <c r="UC103" s="170"/>
      <c r="UD103" s="170"/>
      <c r="UE103" s="170"/>
      <c r="UF103" s="170"/>
      <c r="UG103" s="170"/>
      <c r="UH103" s="170"/>
      <c r="UI103" s="170"/>
      <c r="UJ103" s="170"/>
      <c r="UK103" s="170"/>
      <c r="UL103" s="170"/>
      <c r="UM103" s="170"/>
      <c r="UN103" s="170"/>
      <c r="UO103" s="170"/>
      <c r="UP103" s="170"/>
      <c r="UQ103" s="170"/>
      <c r="UR103" s="170"/>
      <c r="US103" s="170"/>
      <c r="UT103" s="170"/>
      <c r="UU103" s="170"/>
      <c r="UV103" s="170"/>
      <c r="UW103" s="170"/>
      <c r="UX103" s="170"/>
      <c r="UY103" s="170"/>
      <c r="UZ103" s="170"/>
      <c r="VA103" s="170"/>
      <c r="VB103" s="170"/>
      <c r="VC103" s="170"/>
      <c r="VD103" s="170"/>
      <c r="VE103" s="170"/>
      <c r="VF103" s="170"/>
      <c r="VG103" s="170"/>
      <c r="VH103" s="170"/>
      <c r="VI103" s="170"/>
      <c r="VJ103" s="170"/>
      <c r="VK103" s="170"/>
      <c r="VL103" s="170"/>
      <c r="VM103" s="170"/>
      <c r="VN103" s="170"/>
      <c r="VO103" s="170"/>
      <c r="VP103" s="170"/>
      <c r="VQ103" s="170"/>
      <c r="VR103" s="170"/>
      <c r="VS103" s="170"/>
      <c r="VT103" s="170"/>
      <c r="VU103" s="170"/>
      <c r="VV103" s="170"/>
      <c r="VW103" s="170"/>
      <c r="VX103" s="170"/>
      <c r="VY103" s="170"/>
      <c r="VZ103" s="170"/>
      <c r="WA103" s="170"/>
      <c r="WB103" s="170"/>
      <c r="WC103" s="170"/>
      <c r="WD103" s="170"/>
      <c r="WE103" s="170"/>
      <c r="WF103" s="170"/>
      <c r="WG103" s="170"/>
      <c r="WH103" s="170"/>
      <c r="WI103" s="170"/>
      <c r="WJ103" s="170"/>
      <c r="WK103" s="170"/>
      <c r="WL103" s="170"/>
      <c r="WM103" s="170"/>
      <c r="WN103" s="170"/>
      <c r="WO103" s="170"/>
      <c r="WP103" s="170"/>
      <c r="WQ103" s="170"/>
      <c r="WR103" s="170"/>
      <c r="WS103" s="170"/>
      <c r="WT103" s="170"/>
      <c r="WU103" s="170"/>
      <c r="WV103" s="170"/>
      <c r="WW103" s="170"/>
      <c r="WX103" s="170"/>
      <c r="WY103" s="170"/>
      <c r="WZ103" s="170"/>
      <c r="XA103" s="170"/>
      <c r="XB103" s="170"/>
      <c r="XC103" s="170"/>
      <c r="XD103" s="170"/>
      <c r="XE103" s="170"/>
      <c r="XF103" s="170"/>
      <c r="XG103" s="170"/>
      <c r="XH103" s="170"/>
      <c r="XI103" s="170"/>
      <c r="XJ103" s="170"/>
      <c r="XK103" s="170"/>
      <c r="XL103" s="170"/>
      <c r="XM103" s="170"/>
      <c r="XN103" s="170"/>
      <c r="XO103" s="170"/>
      <c r="XP103" s="170"/>
      <c r="XQ103" s="170"/>
      <c r="XR103" s="170"/>
      <c r="XS103" s="170"/>
      <c r="XT103" s="170"/>
      <c r="XU103" s="170"/>
      <c r="XV103" s="170"/>
      <c r="XW103" s="170"/>
      <c r="XX103" s="170"/>
      <c r="XY103" s="170"/>
      <c r="XZ103" s="170"/>
      <c r="YA103" s="170"/>
      <c r="YB103" s="170"/>
      <c r="YC103" s="170"/>
      <c r="YD103" s="170"/>
      <c r="YE103" s="170"/>
      <c r="YF103" s="170"/>
      <c r="YG103" s="170"/>
      <c r="YH103" s="170"/>
      <c r="YI103" s="170"/>
      <c r="YJ103" s="170"/>
      <c r="YK103" s="170"/>
      <c r="YL103" s="170"/>
      <c r="YM103" s="170"/>
      <c r="YN103" s="170"/>
      <c r="YO103" s="170"/>
      <c r="YP103" s="170"/>
      <c r="YQ103" s="170"/>
      <c r="YR103" s="170"/>
      <c r="YS103" s="170"/>
      <c r="YT103" s="170"/>
      <c r="YU103" s="170"/>
      <c r="YV103" s="170"/>
      <c r="YW103" s="170"/>
      <c r="YX103" s="170"/>
      <c r="YY103" s="170"/>
      <c r="YZ103" s="170"/>
      <c r="ZA103" s="170"/>
      <c r="ZB103" s="170"/>
      <c r="ZC103" s="170"/>
      <c r="ZD103" s="170"/>
      <c r="ZE103" s="170"/>
      <c r="ZF103" s="170"/>
      <c r="ZG103" s="170"/>
      <c r="ZH103" s="170"/>
      <c r="ZI103" s="170"/>
      <c r="ZJ103" s="170"/>
      <c r="ZK103" s="170"/>
      <c r="ZL103" s="170"/>
      <c r="ZM103" s="170"/>
      <c r="ZN103" s="170"/>
      <c r="ZO103" s="170"/>
      <c r="ZP103" s="170"/>
      <c r="ZQ103" s="170"/>
      <c r="ZR103" s="170"/>
      <c r="ZS103" s="170"/>
      <c r="ZT103" s="170"/>
      <c r="ZU103" s="170"/>
      <c r="ZV103" s="170"/>
      <c r="ZW103" s="170"/>
      <c r="ZX103" s="170"/>
      <c r="ZY103" s="170"/>
      <c r="ZZ103" s="170"/>
      <c r="AAA103" s="170"/>
      <c r="AAB103" s="170"/>
      <c r="AAC103" s="170"/>
      <c r="AAD103" s="170"/>
      <c r="AAE103" s="170"/>
      <c r="AAF103" s="170"/>
      <c r="AAG103" s="170"/>
      <c r="AAH103" s="170"/>
      <c r="AAI103" s="170"/>
      <c r="AAJ103" s="170"/>
      <c r="AAK103" s="170"/>
      <c r="AAL103" s="170"/>
      <c r="AAM103" s="170"/>
      <c r="AAN103" s="170"/>
      <c r="AAO103" s="170"/>
      <c r="AAP103" s="170"/>
      <c r="AAQ103" s="170"/>
      <c r="AAR103" s="170"/>
      <c r="AAS103" s="170"/>
      <c r="AAT103" s="170"/>
      <c r="AAU103" s="170"/>
      <c r="AAV103" s="170"/>
      <c r="AAW103" s="170"/>
      <c r="AAX103" s="170"/>
      <c r="AAY103" s="170"/>
      <c r="AAZ103" s="170"/>
      <c r="ABA103" s="170"/>
      <c r="ABB103" s="170"/>
      <c r="ABC103" s="170"/>
      <c r="ABD103" s="170"/>
      <c r="ABE103" s="170"/>
      <c r="ABF103" s="170"/>
      <c r="ABG103" s="170"/>
      <c r="ABH103" s="170"/>
      <c r="ABI103" s="170"/>
      <c r="ABJ103" s="170"/>
      <c r="ABK103" s="170"/>
      <c r="ABL103" s="170"/>
      <c r="ABM103" s="170"/>
      <c r="ABN103" s="170"/>
      <c r="ABO103" s="170"/>
      <c r="ABP103" s="170"/>
      <c r="ABQ103" s="170"/>
      <c r="ABR103" s="170"/>
      <c r="ABS103" s="170"/>
      <c r="ABT103" s="170"/>
      <c r="ABU103" s="170"/>
      <c r="ABV103" s="170"/>
      <c r="ABW103" s="170"/>
      <c r="ABX103" s="170"/>
      <c r="ABY103" s="170"/>
      <c r="ABZ103" s="170"/>
      <c r="ACA103" s="170"/>
      <c r="ACB103" s="170"/>
      <c r="ACC103" s="170"/>
      <c r="ACD103" s="170"/>
      <c r="ACE103" s="170"/>
      <c r="ACF103" s="170"/>
      <c r="ACG103" s="170"/>
      <c r="ACH103" s="170"/>
      <c r="ACI103" s="170"/>
      <c r="ACJ103" s="170"/>
      <c r="ACK103" s="170"/>
      <c r="ACL103" s="170"/>
      <c r="ACM103" s="170"/>
      <c r="ACN103" s="170"/>
      <c r="ACO103" s="170"/>
      <c r="ACP103" s="170"/>
      <c r="ACQ103" s="170"/>
      <c r="ACR103" s="170"/>
      <c r="ACS103" s="170"/>
      <c r="ACT103" s="170"/>
      <c r="ACU103" s="170"/>
      <c r="ACV103" s="170"/>
      <c r="ACW103" s="170"/>
      <c r="ACX103" s="170"/>
      <c r="ACY103" s="170"/>
      <c r="ACZ103" s="170"/>
      <c r="ADA103" s="170"/>
      <c r="ADB103" s="170"/>
      <c r="ADC103" s="170"/>
      <c r="ADD103" s="170"/>
      <c r="ADE103" s="170"/>
      <c r="ADF103" s="170"/>
      <c r="ADG103" s="170"/>
      <c r="ADH103" s="170"/>
      <c r="ADI103" s="170"/>
      <c r="ADJ103" s="170"/>
      <c r="ADK103" s="170"/>
      <c r="ADL103" s="170"/>
      <c r="ADM103" s="170"/>
      <c r="ADN103" s="170"/>
      <c r="ADO103" s="170"/>
      <c r="ADP103" s="170"/>
      <c r="ADQ103" s="170"/>
      <c r="ADR103" s="170"/>
      <c r="ADS103" s="170"/>
      <c r="ADT103" s="170"/>
      <c r="ADU103" s="170"/>
      <c r="ADV103" s="170"/>
      <c r="ADW103" s="170"/>
      <c r="ADX103" s="170"/>
      <c r="ADY103" s="170"/>
      <c r="ADZ103" s="170"/>
      <c r="AEA103" s="170"/>
      <c r="AEB103" s="170"/>
      <c r="AEC103" s="170"/>
      <c r="AED103" s="170"/>
      <c r="AEE103" s="170"/>
      <c r="AEF103" s="170"/>
      <c r="AEG103" s="170"/>
      <c r="AEH103" s="170"/>
      <c r="AEI103" s="170"/>
      <c r="AEJ103" s="170"/>
      <c r="AEK103" s="170"/>
      <c r="AEL103" s="170"/>
      <c r="AEM103" s="170"/>
      <c r="AEN103" s="170"/>
      <c r="AEO103" s="170"/>
      <c r="AEP103" s="170"/>
      <c r="AEQ103" s="170"/>
      <c r="AER103" s="170"/>
      <c r="AES103" s="170"/>
      <c r="AET103" s="170"/>
      <c r="AEU103" s="170"/>
      <c r="AEV103" s="170"/>
      <c r="AEW103" s="170"/>
      <c r="AEX103" s="170"/>
      <c r="AEY103" s="170"/>
      <c r="AEZ103" s="170"/>
      <c r="AFA103" s="170"/>
      <c r="AFB103" s="170"/>
      <c r="AFC103" s="170"/>
      <c r="AFD103" s="170"/>
      <c r="AFE103" s="170"/>
      <c r="AFF103" s="170"/>
      <c r="AFG103" s="170"/>
      <c r="AFH103" s="170"/>
      <c r="AFI103" s="170"/>
      <c r="AFJ103" s="170"/>
      <c r="AFK103" s="170"/>
      <c r="AFL103" s="170"/>
      <c r="AFM103" s="170"/>
      <c r="AFN103" s="170"/>
      <c r="AFO103" s="170"/>
      <c r="AFP103" s="170"/>
      <c r="AFQ103" s="170"/>
      <c r="AFR103" s="170"/>
      <c r="AFS103" s="170"/>
      <c r="AFT103" s="170"/>
      <c r="AFU103" s="170"/>
      <c r="AFV103" s="170"/>
      <c r="AFW103" s="170"/>
      <c r="AFX103" s="170"/>
      <c r="AFY103" s="170"/>
      <c r="AFZ103" s="170"/>
      <c r="AGA103" s="170"/>
      <c r="AGB103" s="170"/>
      <c r="AGC103" s="170"/>
      <c r="AGD103" s="170"/>
      <c r="AGE103" s="170"/>
      <c r="AGF103" s="170"/>
      <c r="AGG103" s="170"/>
      <c r="AGH103" s="170"/>
      <c r="AGI103" s="170"/>
      <c r="AGJ103" s="170"/>
      <c r="AGK103" s="170"/>
      <c r="AGL103" s="170"/>
      <c r="AGM103" s="170"/>
      <c r="AGN103" s="170"/>
      <c r="AGO103" s="170"/>
      <c r="AGP103" s="170"/>
      <c r="AGQ103" s="170"/>
      <c r="AGR103" s="170"/>
      <c r="AGS103" s="170"/>
      <c r="AGT103" s="170"/>
      <c r="AGU103" s="170"/>
      <c r="AGV103" s="170"/>
      <c r="AGW103" s="170"/>
      <c r="AGX103" s="170"/>
      <c r="AGY103" s="170"/>
      <c r="AGZ103" s="170"/>
      <c r="AHA103" s="170"/>
      <c r="AHB103" s="170"/>
      <c r="AHC103" s="170"/>
      <c r="AHD103" s="170"/>
      <c r="AHE103" s="170"/>
      <c r="AHF103" s="170"/>
      <c r="AHG103" s="170"/>
      <c r="AHH103" s="170"/>
      <c r="AHI103" s="170"/>
      <c r="AHJ103" s="170"/>
      <c r="AHK103" s="170"/>
      <c r="AHL103" s="170"/>
      <c r="AHM103" s="170"/>
      <c r="AHN103" s="170"/>
      <c r="AHO103" s="170"/>
      <c r="AHP103" s="170"/>
      <c r="AHQ103" s="170"/>
      <c r="AHR103" s="170"/>
      <c r="AHS103" s="170"/>
      <c r="AHT103" s="170"/>
      <c r="AHU103" s="170"/>
      <c r="AHV103" s="170"/>
      <c r="AHW103" s="170"/>
      <c r="AHX103" s="170"/>
      <c r="AHY103" s="170"/>
      <c r="AHZ103" s="170"/>
      <c r="AIA103" s="170"/>
      <c r="AIB103" s="170"/>
      <c r="AIC103" s="170"/>
      <c r="AID103" s="170"/>
      <c r="AIE103" s="170"/>
      <c r="AIF103" s="170"/>
      <c r="AIG103" s="170"/>
      <c r="AIH103" s="170"/>
      <c r="AII103" s="170"/>
      <c r="AIJ103" s="170"/>
      <c r="AIK103" s="170"/>
      <c r="AIL103" s="170"/>
      <c r="AIM103" s="170"/>
      <c r="AIN103" s="170"/>
      <c r="AIO103" s="170"/>
      <c r="AIP103" s="170"/>
      <c r="AIQ103" s="170"/>
      <c r="AIR103" s="170"/>
      <c r="AIS103" s="170"/>
      <c r="AIT103" s="170"/>
      <c r="AIU103" s="170"/>
      <c r="AIV103" s="170"/>
      <c r="AIW103" s="170"/>
      <c r="AIX103" s="170"/>
      <c r="AIY103" s="170"/>
      <c r="AIZ103" s="170"/>
      <c r="AJA103" s="170"/>
      <c r="AJB103" s="170"/>
      <c r="AJC103" s="170"/>
      <c r="AJD103" s="170"/>
      <c r="AJE103" s="170"/>
      <c r="AJF103" s="170"/>
      <c r="AJG103" s="170"/>
      <c r="AJH103" s="170"/>
      <c r="AJI103" s="170"/>
      <c r="AJJ103" s="170"/>
      <c r="AJK103" s="170"/>
      <c r="AJL103" s="170"/>
      <c r="AJM103" s="170"/>
      <c r="AJN103" s="170"/>
      <c r="AJO103" s="170"/>
      <c r="AJP103" s="170"/>
      <c r="AJQ103" s="170"/>
      <c r="AJR103" s="170"/>
      <c r="AJS103" s="170"/>
      <c r="AJT103" s="170"/>
      <c r="AJU103" s="170"/>
      <c r="AJV103" s="170"/>
      <c r="AJW103" s="170"/>
      <c r="AJX103" s="170"/>
      <c r="AJY103" s="170"/>
      <c r="AJZ103" s="170"/>
      <c r="AKA103" s="170"/>
      <c r="AKB103" s="170"/>
      <c r="AKC103" s="170"/>
      <c r="AKD103" s="170"/>
      <c r="AKE103" s="170"/>
      <c r="AKF103" s="170"/>
      <c r="AKG103" s="170"/>
      <c r="AKH103" s="170"/>
      <c r="AKI103" s="170"/>
      <c r="AKJ103" s="170"/>
      <c r="AKK103" s="170"/>
      <c r="AKL103" s="170"/>
      <c r="AKM103" s="170"/>
      <c r="AKN103" s="170"/>
      <c r="AKO103" s="170"/>
      <c r="AKP103" s="170"/>
      <c r="AKQ103" s="170"/>
      <c r="AKR103" s="170"/>
      <c r="AKS103" s="170"/>
      <c r="AKT103" s="170"/>
      <c r="AKU103" s="170"/>
      <c r="AKV103" s="170"/>
      <c r="AKW103" s="170"/>
      <c r="AKX103" s="170"/>
      <c r="AKY103" s="170"/>
      <c r="AKZ103" s="170"/>
      <c r="ALA103" s="170"/>
      <c r="ALB103" s="170"/>
      <c r="ALC103" s="170"/>
      <c r="ALD103" s="170"/>
      <c r="ALE103" s="170"/>
      <c r="ALF103" s="170"/>
      <c r="ALG103" s="170"/>
      <c r="ALH103" s="170"/>
      <c r="ALI103" s="170"/>
      <c r="ALJ103" s="170"/>
      <c r="ALK103" s="170"/>
      <c r="ALL103" s="170"/>
      <c r="ALM103" s="170"/>
      <c r="ALN103" s="170"/>
      <c r="ALO103" s="170"/>
      <c r="ALP103" s="170"/>
      <c r="ALQ103" s="170"/>
      <c r="ALR103" s="170"/>
      <c r="ALS103" s="170"/>
      <c r="ALT103" s="170"/>
      <c r="ALU103" s="170"/>
      <c r="ALV103" s="170"/>
      <c r="ALW103" s="170"/>
      <c r="ALX103" s="170"/>
      <c r="ALY103" s="170"/>
      <c r="ALZ103" s="170"/>
      <c r="AMA103" s="170"/>
      <c r="AMB103" s="170"/>
      <c r="AMC103" s="170"/>
      <c r="AMD103" s="170"/>
      <c r="AME103" s="170"/>
      <c r="AMF103" s="170"/>
      <c r="AMG103" s="170"/>
      <c r="AMH103" s="170"/>
      <c r="AMI103" s="170"/>
      <c r="AMJ103" s="170"/>
      <c r="AMK103" s="170"/>
      <c r="AML103" s="170"/>
      <c r="AMM103" s="170"/>
      <c r="AMN103" s="170"/>
      <c r="AMO103" s="170"/>
      <c r="AMP103" s="170"/>
      <c r="AMQ103" s="170"/>
      <c r="AMR103" s="170"/>
      <c r="AMS103" s="170"/>
      <c r="AMT103" s="170"/>
      <c r="AMU103" s="170"/>
      <c r="AMV103" s="170"/>
      <c r="AMW103" s="170"/>
      <c r="AMX103" s="170"/>
      <c r="AMY103" s="170"/>
      <c r="AMZ103" s="170"/>
      <c r="ANA103" s="170"/>
      <c r="ANB103" s="170"/>
      <c r="ANC103" s="170"/>
      <c r="AND103" s="170"/>
      <c r="ANE103" s="170"/>
      <c r="ANF103" s="170"/>
      <c r="ANG103" s="170"/>
      <c r="ANH103" s="170"/>
      <c r="ANI103" s="170"/>
      <c r="ANJ103" s="170"/>
      <c r="ANK103" s="170"/>
      <c r="ANL103" s="170"/>
      <c r="ANM103" s="170"/>
      <c r="ANN103" s="170"/>
      <c r="ANO103" s="170"/>
      <c r="ANP103" s="170"/>
      <c r="ANQ103" s="170"/>
      <c r="ANR103" s="170"/>
      <c r="ANS103" s="170"/>
      <c r="ANT103" s="170"/>
      <c r="ANU103" s="170"/>
      <c r="ANV103" s="170"/>
      <c r="ANW103" s="170"/>
      <c r="ANX103" s="170"/>
      <c r="ANY103" s="170"/>
      <c r="ANZ103" s="170"/>
      <c r="AOA103" s="170"/>
      <c r="AOB103" s="170"/>
      <c r="AOC103" s="170"/>
      <c r="AOD103" s="170"/>
      <c r="AOE103" s="170"/>
      <c r="AOF103" s="170"/>
      <c r="AOG103" s="170"/>
      <c r="AOH103" s="170"/>
      <c r="AOI103" s="170"/>
      <c r="AOJ103" s="170"/>
      <c r="AOK103" s="170"/>
      <c r="AOL103" s="170"/>
      <c r="AOM103" s="170"/>
      <c r="AON103" s="170"/>
      <c r="AOO103" s="170"/>
      <c r="AOP103" s="170"/>
      <c r="AOQ103" s="170"/>
      <c r="AOR103" s="170"/>
      <c r="AOS103" s="170"/>
      <c r="AOT103" s="170"/>
      <c r="AOU103" s="170"/>
      <c r="AOV103" s="170"/>
      <c r="AOW103" s="170"/>
      <c r="AOX103" s="170"/>
      <c r="AOY103" s="170"/>
      <c r="AOZ103" s="170"/>
      <c r="APA103" s="170"/>
      <c r="APB103" s="170"/>
      <c r="APC103" s="170"/>
      <c r="APD103" s="170"/>
      <c r="APE103" s="170"/>
      <c r="APF103" s="170"/>
      <c r="APG103" s="170"/>
      <c r="APH103" s="170"/>
      <c r="API103" s="170"/>
      <c r="APJ103" s="170"/>
      <c r="APK103" s="170"/>
      <c r="APL103" s="170"/>
      <c r="APM103" s="170"/>
      <c r="APN103" s="170"/>
      <c r="APO103" s="170"/>
      <c r="APP103" s="170"/>
      <c r="APQ103" s="170"/>
      <c r="APR103" s="170"/>
      <c r="APS103" s="170"/>
      <c r="APT103" s="170"/>
      <c r="APU103" s="170"/>
      <c r="APV103" s="170"/>
      <c r="APW103" s="170"/>
      <c r="APX103" s="170"/>
      <c r="APY103" s="170"/>
      <c r="APZ103" s="170"/>
      <c r="AQA103" s="170"/>
      <c r="AQB103" s="170"/>
      <c r="AQC103" s="170"/>
      <c r="AQD103" s="170"/>
      <c r="AQE103" s="170"/>
      <c r="AQF103" s="170"/>
      <c r="AQG103" s="170"/>
      <c r="AQH103" s="170"/>
      <c r="AQI103" s="170"/>
      <c r="AQJ103" s="170"/>
      <c r="AQK103" s="170"/>
      <c r="AQL103" s="170"/>
      <c r="AQM103" s="170"/>
      <c r="AQN103" s="170"/>
      <c r="AQO103" s="170"/>
      <c r="AQP103" s="170"/>
      <c r="AQQ103" s="170"/>
      <c r="AQR103" s="170"/>
      <c r="AQS103" s="170"/>
      <c r="AQT103" s="170"/>
      <c r="AQU103" s="170"/>
      <c r="AQV103" s="170"/>
      <c r="AQW103" s="170"/>
      <c r="AQX103" s="170"/>
      <c r="AQY103" s="170"/>
      <c r="AQZ103" s="170"/>
      <c r="ARA103" s="170"/>
      <c r="ARB103" s="170"/>
      <c r="ARC103" s="170"/>
      <c r="ARD103" s="170"/>
      <c r="ARE103" s="170"/>
      <c r="ARF103" s="170"/>
      <c r="ARG103" s="170"/>
      <c r="ARH103" s="170"/>
      <c r="ARI103" s="170"/>
      <c r="ARJ103" s="170"/>
      <c r="ARK103" s="170"/>
      <c r="ARL103" s="170"/>
      <c r="ARM103" s="170"/>
      <c r="ARN103" s="170"/>
      <c r="ARO103" s="170"/>
      <c r="ARP103" s="170"/>
      <c r="ARQ103" s="170"/>
      <c r="ARR103" s="170"/>
      <c r="ARS103" s="170"/>
      <c r="ART103" s="170"/>
      <c r="ARU103" s="170"/>
      <c r="ARV103" s="170"/>
      <c r="ARW103" s="170"/>
      <c r="ARX103" s="170"/>
      <c r="ARY103" s="170"/>
      <c r="ARZ103" s="170"/>
      <c r="ASA103" s="170"/>
      <c r="ASB103" s="170"/>
      <c r="ASC103" s="170"/>
      <c r="ASD103" s="170"/>
      <c r="ASE103" s="170"/>
      <c r="ASF103" s="170"/>
      <c r="ASG103" s="170"/>
      <c r="ASH103" s="170"/>
      <c r="ASI103" s="170"/>
      <c r="ASJ103" s="170"/>
      <c r="ASK103" s="170"/>
      <c r="ASL103" s="170"/>
      <c r="ASM103" s="170"/>
      <c r="ASN103" s="170"/>
      <c r="ASO103" s="170"/>
      <c r="ASP103" s="170"/>
      <c r="ASQ103" s="170"/>
      <c r="ASR103" s="170"/>
      <c r="ASS103" s="170"/>
      <c r="AST103" s="170"/>
      <c r="ASU103" s="170"/>
      <c r="ASV103" s="170"/>
      <c r="ASW103" s="170"/>
      <c r="ASX103" s="170"/>
      <c r="ASY103" s="170"/>
      <c r="ASZ103" s="170"/>
      <c r="ATA103" s="170"/>
      <c r="ATB103" s="170"/>
      <c r="ATC103" s="170"/>
      <c r="ATD103" s="170"/>
      <c r="ATE103" s="170"/>
      <c r="ATF103" s="170"/>
      <c r="ATG103" s="170"/>
      <c r="ATH103" s="170"/>
      <c r="ATI103" s="170"/>
      <c r="ATJ103" s="170"/>
      <c r="ATK103" s="170"/>
      <c r="ATL103" s="170"/>
      <c r="ATM103" s="170"/>
      <c r="ATN103" s="170"/>
      <c r="ATO103" s="170"/>
      <c r="ATP103" s="170"/>
      <c r="ATQ103" s="170"/>
      <c r="ATR103" s="170"/>
      <c r="ATS103" s="170"/>
      <c r="ATT103" s="170"/>
      <c r="ATU103" s="170"/>
      <c r="ATV103" s="170"/>
      <c r="ATW103" s="170"/>
      <c r="ATX103" s="170"/>
      <c r="ATY103" s="170"/>
      <c r="ATZ103" s="170"/>
      <c r="AUA103" s="170"/>
      <c r="AUB103" s="170"/>
      <c r="AUC103" s="170"/>
      <c r="AUD103" s="170"/>
      <c r="AUE103" s="170"/>
      <c r="AUF103" s="170"/>
      <c r="AUG103" s="170"/>
      <c r="AUH103" s="170"/>
      <c r="AUI103" s="170"/>
      <c r="AUJ103" s="170"/>
      <c r="AUK103" s="170"/>
      <c r="AUL103" s="170"/>
      <c r="AUM103" s="170"/>
      <c r="AUN103" s="170"/>
      <c r="AUO103" s="170"/>
      <c r="AUP103" s="170"/>
      <c r="AUQ103" s="170"/>
      <c r="AUR103" s="170"/>
      <c r="AUS103" s="170"/>
      <c r="AUT103" s="170"/>
      <c r="AUU103" s="170"/>
      <c r="AUV103" s="170"/>
      <c r="AUW103" s="170"/>
      <c r="AUX103" s="170"/>
      <c r="AUY103" s="170"/>
      <c r="AUZ103" s="170"/>
      <c r="AVA103" s="170"/>
      <c r="AVB103" s="170"/>
      <c r="AVC103" s="170"/>
      <c r="AVD103" s="170"/>
      <c r="AVE103" s="170"/>
      <c r="AVF103" s="170"/>
      <c r="AVG103" s="170"/>
      <c r="AVH103" s="170"/>
      <c r="AVI103" s="170"/>
      <c r="AVJ103" s="170"/>
      <c r="AVK103" s="170"/>
      <c r="AVL103" s="170"/>
      <c r="AVM103" s="170"/>
      <c r="AVN103" s="170"/>
      <c r="AVO103" s="170"/>
      <c r="AVP103" s="170"/>
      <c r="AVQ103" s="170"/>
      <c r="AVR103" s="170"/>
      <c r="AVS103" s="170"/>
      <c r="AVT103" s="170"/>
      <c r="AVU103" s="170"/>
      <c r="AVV103" s="170"/>
      <c r="AVW103" s="170"/>
      <c r="AVX103" s="170"/>
      <c r="AVY103" s="170"/>
      <c r="AVZ103" s="170"/>
      <c r="AWA103" s="170"/>
      <c r="AWB103" s="170"/>
      <c r="AWC103" s="170"/>
      <c r="AWD103" s="170"/>
      <c r="AWE103" s="170"/>
      <c r="AWF103" s="170"/>
      <c r="AWG103" s="170"/>
      <c r="AWH103" s="170"/>
      <c r="AWI103" s="170"/>
      <c r="AWJ103" s="170"/>
      <c r="AWK103" s="170"/>
      <c r="AWL103" s="170"/>
      <c r="AWM103" s="170"/>
      <c r="AWN103" s="170"/>
      <c r="AWO103" s="170"/>
      <c r="AWP103" s="170"/>
      <c r="AWQ103" s="170"/>
      <c r="AWR103" s="170"/>
      <c r="AWS103" s="170"/>
      <c r="AWT103" s="170"/>
      <c r="AWU103" s="170"/>
      <c r="AWV103" s="170"/>
      <c r="AWW103" s="170"/>
      <c r="AWX103" s="170"/>
      <c r="AWY103" s="170"/>
      <c r="AWZ103" s="170"/>
      <c r="AXA103" s="170"/>
      <c r="AXB103" s="170"/>
      <c r="AXC103" s="170"/>
      <c r="AXD103" s="170"/>
      <c r="AXE103" s="170"/>
      <c r="AXF103" s="170"/>
      <c r="AXG103" s="170"/>
      <c r="AXH103" s="170"/>
      <c r="AXI103" s="170"/>
      <c r="AXJ103" s="170"/>
      <c r="AXK103" s="170"/>
      <c r="AXL103" s="170"/>
      <c r="AXM103" s="170"/>
      <c r="AXN103" s="170"/>
      <c r="AXO103" s="170"/>
      <c r="AXP103" s="170"/>
      <c r="AXQ103" s="170"/>
      <c r="AXR103" s="170"/>
      <c r="AXS103" s="170"/>
      <c r="AXT103" s="170"/>
      <c r="AXU103" s="170"/>
      <c r="AXV103" s="170"/>
      <c r="AXW103" s="170"/>
      <c r="AXX103" s="170"/>
      <c r="AXY103" s="170"/>
      <c r="AXZ103" s="170"/>
      <c r="AYA103" s="170"/>
      <c r="AYB103" s="170"/>
      <c r="AYC103" s="170"/>
      <c r="AYD103" s="170"/>
      <c r="AYE103" s="170"/>
      <c r="AYF103" s="170"/>
      <c r="AYG103" s="170"/>
      <c r="AYH103" s="170"/>
      <c r="AYI103" s="170"/>
      <c r="AYJ103" s="170"/>
      <c r="AYK103" s="170"/>
      <c r="AYL103" s="170"/>
      <c r="AYM103" s="170"/>
      <c r="AYN103" s="170"/>
      <c r="AYO103" s="170"/>
      <c r="AYP103" s="170"/>
      <c r="AYQ103" s="170"/>
      <c r="AYR103" s="170"/>
      <c r="AYS103" s="170"/>
      <c r="AYT103" s="170"/>
      <c r="AYU103" s="170"/>
      <c r="AYV103" s="170"/>
      <c r="AYW103" s="170"/>
      <c r="AYX103" s="170"/>
      <c r="AYY103" s="170"/>
      <c r="AYZ103" s="170"/>
      <c r="AZA103" s="170"/>
      <c r="AZB103" s="170"/>
      <c r="AZC103" s="170"/>
      <c r="AZD103" s="170"/>
      <c r="AZE103" s="170"/>
      <c r="AZF103" s="170"/>
      <c r="AZG103" s="170"/>
      <c r="AZH103" s="170"/>
      <c r="AZI103" s="170"/>
      <c r="AZJ103" s="170"/>
      <c r="AZK103" s="170"/>
      <c r="AZL103" s="170"/>
      <c r="AZM103" s="170"/>
      <c r="AZN103" s="170"/>
      <c r="AZO103" s="170"/>
      <c r="AZP103" s="170"/>
      <c r="AZQ103" s="170"/>
      <c r="AZR103" s="170"/>
      <c r="AZS103" s="170"/>
      <c r="AZT103" s="170"/>
      <c r="AZU103" s="170"/>
      <c r="AZV103" s="170"/>
      <c r="AZW103" s="170"/>
      <c r="AZX103" s="170"/>
      <c r="AZY103" s="170"/>
      <c r="AZZ103" s="170"/>
      <c r="BAA103" s="170"/>
      <c r="BAB103" s="170"/>
      <c r="BAC103" s="170"/>
      <c r="BAD103" s="170"/>
      <c r="BAE103" s="170"/>
      <c r="BAF103" s="170"/>
      <c r="BAG103" s="170"/>
      <c r="BAH103" s="170"/>
      <c r="BAI103" s="170"/>
      <c r="BAJ103" s="170"/>
      <c r="BAK103" s="170"/>
      <c r="BAL103" s="170"/>
      <c r="BAM103" s="170"/>
      <c r="BAN103" s="170"/>
      <c r="BAO103" s="170"/>
      <c r="BAP103" s="170"/>
      <c r="BAQ103" s="170"/>
      <c r="BAR103" s="170"/>
      <c r="BAS103" s="170"/>
      <c r="BAT103" s="170"/>
      <c r="BAU103" s="170"/>
      <c r="BAV103" s="170"/>
      <c r="BAW103" s="170"/>
      <c r="BAX103" s="170"/>
      <c r="BAY103" s="170"/>
      <c r="BAZ103" s="170"/>
      <c r="BBA103" s="170"/>
      <c r="BBB103" s="170"/>
      <c r="BBC103" s="170"/>
      <c r="BBD103" s="170"/>
      <c r="BBE103" s="170"/>
      <c r="BBF103" s="170"/>
      <c r="BBG103" s="170"/>
      <c r="BBH103" s="170"/>
      <c r="BBI103" s="170"/>
      <c r="BBJ103" s="170"/>
      <c r="BBK103" s="170"/>
      <c r="BBL103" s="170"/>
      <c r="BBM103" s="170"/>
      <c r="BBN103" s="170"/>
      <c r="BBO103" s="170"/>
      <c r="BBP103" s="170"/>
      <c r="BBQ103" s="170"/>
      <c r="BBR103" s="170"/>
      <c r="BBS103" s="170"/>
      <c r="BBT103" s="170"/>
      <c r="BBU103" s="170"/>
      <c r="BBV103" s="170"/>
      <c r="BBW103" s="170"/>
      <c r="BBX103" s="170"/>
      <c r="BBY103" s="170"/>
      <c r="BBZ103" s="170"/>
      <c r="BCA103" s="170"/>
      <c r="BCB103" s="170"/>
      <c r="BCC103" s="170"/>
      <c r="BCD103" s="170"/>
      <c r="BCE103" s="170"/>
      <c r="BCF103" s="170"/>
      <c r="BCG103" s="170"/>
      <c r="BCH103" s="170"/>
      <c r="BCI103" s="170"/>
      <c r="BCJ103" s="170"/>
      <c r="BCK103" s="170"/>
      <c r="BCL103" s="170"/>
      <c r="BCM103" s="170"/>
      <c r="BCN103" s="170"/>
      <c r="BCO103" s="170"/>
      <c r="BCP103" s="170"/>
      <c r="BCQ103" s="170"/>
      <c r="BCR103" s="170"/>
      <c r="BCS103" s="170"/>
      <c r="BCT103" s="170"/>
      <c r="BCU103" s="170"/>
      <c r="BCV103" s="170"/>
      <c r="BCW103" s="170"/>
      <c r="BCX103" s="170"/>
      <c r="BCY103" s="170"/>
      <c r="BCZ103" s="170"/>
      <c r="BDA103" s="170"/>
      <c r="BDB103" s="170"/>
      <c r="BDC103" s="170"/>
      <c r="BDD103" s="170"/>
      <c r="BDE103" s="170"/>
      <c r="BDF103" s="170"/>
      <c r="BDG103" s="170"/>
      <c r="BDH103" s="170"/>
      <c r="BDI103" s="170"/>
      <c r="BDJ103" s="170"/>
      <c r="BDK103" s="170"/>
      <c r="BDL103" s="170"/>
      <c r="BDM103" s="170"/>
      <c r="BDN103" s="170"/>
      <c r="BDO103" s="170"/>
      <c r="BDP103" s="170"/>
      <c r="BDQ103" s="170"/>
      <c r="BDR103" s="170"/>
      <c r="BDS103" s="170"/>
      <c r="BDT103" s="170"/>
      <c r="BDU103" s="170"/>
      <c r="BDV103" s="170"/>
      <c r="BDW103" s="170"/>
      <c r="BDX103" s="170"/>
      <c r="BDY103" s="170"/>
      <c r="BDZ103" s="170"/>
      <c r="BEA103" s="170"/>
      <c r="BEB103" s="170"/>
      <c r="BEC103" s="170"/>
      <c r="BED103" s="170"/>
      <c r="BEE103" s="170"/>
      <c r="BEF103" s="170"/>
      <c r="BEG103" s="170"/>
      <c r="BEH103" s="170"/>
      <c r="BEI103" s="170"/>
      <c r="BEJ103" s="170"/>
      <c r="BEK103" s="170"/>
      <c r="BEL103" s="170"/>
      <c r="BEM103" s="170"/>
      <c r="BEN103" s="170"/>
      <c r="BEO103" s="170"/>
      <c r="BEP103" s="170"/>
      <c r="BEQ103" s="170"/>
      <c r="BER103" s="170"/>
      <c r="BES103" s="170"/>
      <c r="BET103" s="170"/>
      <c r="BEU103" s="170"/>
      <c r="BEV103" s="170"/>
      <c r="BEW103" s="170"/>
      <c r="BEX103" s="170"/>
      <c r="BEY103" s="170"/>
      <c r="BEZ103" s="170"/>
      <c r="BFA103" s="170"/>
      <c r="BFB103" s="170"/>
      <c r="BFC103" s="170"/>
      <c r="BFD103" s="170"/>
      <c r="BFE103" s="170"/>
      <c r="BFF103" s="170"/>
      <c r="BFG103" s="170"/>
      <c r="BFH103" s="170"/>
      <c r="BFI103" s="170"/>
      <c r="BFJ103" s="170"/>
      <c r="BFK103" s="170"/>
      <c r="BFL103" s="170"/>
      <c r="BFM103" s="170"/>
      <c r="BFN103" s="170"/>
      <c r="BFO103" s="170"/>
      <c r="BFP103" s="170"/>
      <c r="BFQ103" s="170"/>
      <c r="BFR103" s="170"/>
      <c r="BFS103" s="170"/>
      <c r="BFT103" s="170"/>
      <c r="BFU103" s="170"/>
      <c r="BFV103" s="170"/>
      <c r="BFW103" s="170"/>
      <c r="BFX103" s="170"/>
      <c r="BFY103" s="170"/>
      <c r="BFZ103" s="170"/>
      <c r="BGA103" s="170"/>
      <c r="BGB103" s="170"/>
      <c r="BGC103" s="170"/>
      <c r="BGD103" s="170"/>
      <c r="BGE103" s="170"/>
      <c r="BGF103" s="170"/>
      <c r="BGG103" s="170"/>
      <c r="BGH103" s="170"/>
      <c r="BGI103" s="170"/>
      <c r="BGJ103" s="170"/>
      <c r="BGK103" s="170"/>
      <c r="BGL103" s="170"/>
      <c r="BGM103" s="170"/>
      <c r="BGN103" s="170"/>
      <c r="BGO103" s="170"/>
      <c r="BGP103" s="170"/>
      <c r="BGQ103" s="170"/>
      <c r="BGR103" s="170"/>
      <c r="BGS103" s="170"/>
      <c r="BGT103" s="170"/>
      <c r="BGU103" s="170"/>
      <c r="BGV103" s="170"/>
      <c r="BGW103" s="170"/>
      <c r="BGX103" s="170"/>
      <c r="BGY103" s="170"/>
      <c r="BGZ103" s="170"/>
      <c r="BHA103" s="170"/>
      <c r="BHB103" s="170"/>
      <c r="BHC103" s="170"/>
      <c r="BHD103" s="170"/>
      <c r="BHE103" s="170"/>
      <c r="BHF103" s="170"/>
      <c r="BHG103" s="170"/>
      <c r="BHH103" s="170"/>
      <c r="BHI103" s="170"/>
      <c r="BHJ103" s="170"/>
      <c r="BHK103" s="170"/>
      <c r="BHL103" s="170"/>
      <c r="BHM103" s="170"/>
      <c r="BHN103" s="170"/>
      <c r="BHO103" s="170"/>
      <c r="BHP103" s="170"/>
      <c r="BHQ103" s="170"/>
      <c r="BHR103" s="170"/>
      <c r="BHS103" s="170"/>
      <c r="BHT103" s="170"/>
      <c r="BHU103" s="170"/>
      <c r="BHV103" s="170"/>
      <c r="BHW103" s="170"/>
      <c r="BHX103" s="170"/>
      <c r="BHY103" s="170"/>
      <c r="BHZ103" s="170"/>
      <c r="BIA103" s="170"/>
      <c r="BIB103" s="170"/>
      <c r="BIC103" s="170"/>
      <c r="BID103" s="170"/>
      <c r="BIE103" s="170"/>
      <c r="BIF103" s="170"/>
      <c r="BIG103" s="170"/>
      <c r="BIH103" s="170"/>
      <c r="BII103" s="170"/>
      <c r="BIJ103" s="170"/>
      <c r="BIK103" s="170"/>
      <c r="BIL103" s="170"/>
      <c r="BIM103" s="170"/>
      <c r="BIN103" s="170"/>
      <c r="BIO103" s="170"/>
      <c r="BIP103" s="170"/>
      <c r="BIQ103" s="170"/>
      <c r="BIR103" s="170"/>
      <c r="BIS103" s="170"/>
      <c r="BIT103" s="170"/>
      <c r="BIU103" s="170"/>
      <c r="BIV103" s="170"/>
      <c r="BIW103" s="170"/>
      <c r="BIX103" s="170"/>
      <c r="BIY103" s="170"/>
      <c r="BIZ103" s="170"/>
      <c r="BJA103" s="170"/>
      <c r="BJB103" s="170"/>
      <c r="BJC103" s="170"/>
      <c r="BJD103" s="170"/>
      <c r="BJE103" s="170"/>
      <c r="BJF103" s="170"/>
      <c r="BJG103" s="170"/>
      <c r="BJH103" s="170"/>
      <c r="BJI103" s="170"/>
      <c r="BJJ103" s="170"/>
      <c r="BJK103" s="170"/>
      <c r="BJL103" s="170"/>
      <c r="BJM103" s="170"/>
      <c r="BJN103" s="170"/>
      <c r="BJO103" s="170"/>
      <c r="BJP103" s="170"/>
      <c r="BJQ103" s="170"/>
      <c r="BJR103" s="170"/>
      <c r="BJS103" s="170"/>
      <c r="BJT103" s="170"/>
      <c r="BJU103" s="170"/>
      <c r="BJV103" s="170"/>
      <c r="BJW103" s="170"/>
      <c r="BJX103" s="170"/>
      <c r="BJY103" s="170"/>
      <c r="BJZ103" s="170"/>
      <c r="BKA103" s="170"/>
      <c r="BKB103" s="170"/>
      <c r="BKC103" s="170"/>
      <c r="BKD103" s="170"/>
      <c r="BKE103" s="170"/>
      <c r="BKF103" s="170"/>
      <c r="BKG103" s="170"/>
      <c r="BKH103" s="170"/>
      <c r="BKI103" s="170"/>
      <c r="BKJ103" s="170"/>
      <c r="BKK103" s="170"/>
      <c r="BKL103" s="170"/>
      <c r="BKM103" s="170"/>
      <c r="BKN103" s="170"/>
      <c r="BKO103" s="170"/>
      <c r="BKP103" s="170"/>
      <c r="BKQ103" s="170"/>
      <c r="BKR103" s="170"/>
      <c r="BKS103" s="170"/>
      <c r="BKT103" s="170"/>
      <c r="BKU103" s="170"/>
      <c r="BKV103" s="170"/>
      <c r="BKW103" s="170"/>
      <c r="BKX103" s="170"/>
      <c r="BKY103" s="170"/>
      <c r="BKZ103" s="170"/>
      <c r="BLA103" s="170"/>
      <c r="BLB103" s="170"/>
      <c r="BLC103" s="170"/>
      <c r="BLD103" s="170"/>
      <c r="BLE103" s="170"/>
      <c r="BLF103" s="170"/>
      <c r="BLG103" s="170"/>
      <c r="BLH103" s="170"/>
      <c r="BLI103" s="170"/>
      <c r="BLJ103" s="170"/>
      <c r="BLK103" s="170"/>
      <c r="BLL103" s="170"/>
      <c r="BLM103" s="170"/>
      <c r="BLN103" s="170"/>
      <c r="BLO103" s="170"/>
      <c r="BLP103" s="170"/>
      <c r="BLQ103" s="170"/>
      <c r="BLR103" s="170"/>
      <c r="BLS103" s="170"/>
      <c r="BLT103" s="170"/>
      <c r="BLU103" s="170"/>
      <c r="BLV103" s="170"/>
      <c r="BLW103" s="170"/>
      <c r="BLX103" s="170"/>
      <c r="BLY103" s="170"/>
      <c r="BLZ103" s="170"/>
      <c r="BMA103" s="170"/>
      <c r="BMB103" s="170"/>
      <c r="BMC103" s="170"/>
      <c r="BMD103" s="170"/>
      <c r="BME103" s="170"/>
      <c r="BMF103" s="170"/>
      <c r="BMG103" s="170"/>
      <c r="BMH103" s="170"/>
      <c r="BMI103" s="170"/>
      <c r="BMJ103" s="170"/>
      <c r="BMK103" s="170"/>
      <c r="BML103" s="170"/>
      <c r="BMM103" s="170"/>
      <c r="BMN103" s="170"/>
      <c r="BMO103" s="170"/>
      <c r="BMP103" s="170"/>
      <c r="BMQ103" s="170"/>
      <c r="BMR103" s="170"/>
      <c r="BMS103" s="170"/>
      <c r="BMT103" s="170"/>
      <c r="BMU103" s="170"/>
      <c r="BMV103" s="170"/>
      <c r="BMW103" s="170"/>
      <c r="BMX103" s="170"/>
      <c r="BMY103" s="170"/>
      <c r="BMZ103" s="170"/>
      <c r="BNA103" s="170"/>
      <c r="BNB103" s="170"/>
      <c r="BNC103" s="170"/>
      <c r="BND103" s="170"/>
      <c r="BNE103" s="170"/>
      <c r="BNF103" s="170"/>
      <c r="BNG103" s="170"/>
      <c r="BNH103" s="170"/>
      <c r="BNI103" s="170"/>
      <c r="BNJ103" s="170"/>
      <c r="BNK103" s="170"/>
      <c r="BNL103" s="170"/>
      <c r="BNM103" s="170"/>
      <c r="BNN103" s="170"/>
      <c r="BNO103" s="170"/>
      <c r="BNP103" s="170"/>
      <c r="BNQ103" s="170"/>
      <c r="BNR103" s="170"/>
      <c r="BNS103" s="170"/>
      <c r="BNT103" s="170"/>
      <c r="BNU103" s="170"/>
      <c r="BNV103" s="170"/>
      <c r="BNW103" s="170"/>
      <c r="BNX103" s="170"/>
      <c r="BNY103" s="170"/>
      <c r="BNZ103" s="170"/>
      <c r="BOA103" s="170"/>
      <c r="BOB103" s="170"/>
      <c r="BOC103" s="170"/>
      <c r="BOD103" s="170"/>
      <c r="BOE103" s="170"/>
      <c r="BOF103" s="170"/>
      <c r="BOG103" s="170"/>
      <c r="BOH103" s="170"/>
      <c r="BOI103" s="170"/>
      <c r="BOJ103" s="170"/>
      <c r="BOK103" s="170"/>
      <c r="BOL103" s="170"/>
      <c r="BOM103" s="170"/>
      <c r="BON103" s="170"/>
      <c r="BOO103" s="170"/>
      <c r="BOP103" s="170"/>
      <c r="BOQ103" s="170"/>
      <c r="BOR103" s="170"/>
      <c r="BOS103" s="170"/>
      <c r="BOT103" s="170"/>
      <c r="BOU103" s="170"/>
      <c r="BOV103" s="170"/>
      <c r="BOW103" s="170"/>
      <c r="BOX103" s="170"/>
      <c r="BOY103" s="170"/>
      <c r="BOZ103" s="170"/>
      <c r="BPA103" s="170"/>
      <c r="BPB103" s="170"/>
      <c r="BPC103" s="170"/>
      <c r="BPD103" s="170"/>
      <c r="BPE103" s="170"/>
      <c r="BPF103" s="170"/>
      <c r="BPG103" s="170"/>
      <c r="BPH103" s="170"/>
      <c r="BPI103" s="170"/>
      <c r="BPJ103" s="170"/>
      <c r="BPK103" s="170"/>
      <c r="BPL103" s="170"/>
      <c r="BPM103" s="170"/>
      <c r="BPN103" s="170"/>
      <c r="BPO103" s="170"/>
      <c r="BPP103" s="170"/>
      <c r="BPQ103" s="170"/>
      <c r="BPR103" s="170"/>
      <c r="BPS103" s="170"/>
      <c r="BPT103" s="170"/>
      <c r="BPU103" s="170"/>
      <c r="BPV103" s="170"/>
      <c r="BPW103" s="170"/>
      <c r="BPX103" s="170"/>
      <c r="BPY103" s="170"/>
      <c r="BPZ103" s="170"/>
      <c r="BQA103" s="170"/>
      <c r="BQB103" s="170"/>
      <c r="BQC103" s="170"/>
      <c r="BQD103" s="170"/>
      <c r="BQE103" s="170"/>
      <c r="BQF103" s="170"/>
      <c r="BQG103" s="170"/>
      <c r="BQH103" s="170"/>
      <c r="BQI103" s="170"/>
      <c r="BQJ103" s="170"/>
      <c r="BQK103" s="170"/>
      <c r="BQL103" s="170"/>
      <c r="BQM103" s="170"/>
      <c r="BQN103" s="170"/>
      <c r="BQO103" s="170"/>
      <c r="BQP103" s="170"/>
      <c r="BQQ103" s="170"/>
      <c r="BQR103" s="170"/>
      <c r="BQS103" s="170"/>
      <c r="BQT103" s="170"/>
      <c r="BQU103" s="170"/>
      <c r="BQV103" s="170"/>
      <c r="BQW103" s="170"/>
      <c r="BQX103" s="170"/>
      <c r="BQY103" s="170"/>
      <c r="BQZ103" s="170"/>
      <c r="BRA103" s="170"/>
      <c r="BRB103" s="170"/>
      <c r="BRC103" s="170"/>
      <c r="BRD103" s="170"/>
      <c r="BRE103" s="170"/>
      <c r="BRF103" s="170"/>
      <c r="BRG103" s="170"/>
      <c r="BRH103" s="170"/>
      <c r="BRI103" s="170"/>
      <c r="BRJ103" s="170"/>
      <c r="BRK103" s="170"/>
      <c r="BRL103" s="170"/>
      <c r="BRM103" s="170"/>
      <c r="BRN103" s="170"/>
      <c r="BRO103" s="170"/>
      <c r="BRP103" s="170"/>
      <c r="BRQ103" s="170"/>
      <c r="BRR103" s="170"/>
      <c r="BRS103" s="170"/>
      <c r="BRT103" s="170"/>
      <c r="BRU103" s="170"/>
      <c r="BRV103" s="170"/>
      <c r="BRW103" s="170"/>
      <c r="BRX103" s="170"/>
      <c r="BRY103" s="170"/>
      <c r="BRZ103" s="170"/>
      <c r="BSA103" s="170"/>
      <c r="BSB103" s="170"/>
      <c r="BSC103" s="170"/>
      <c r="BSD103" s="170"/>
      <c r="BSE103" s="170"/>
      <c r="BSF103" s="170"/>
      <c r="BSG103" s="170"/>
      <c r="BSH103" s="170"/>
      <c r="BSI103" s="170"/>
      <c r="BSJ103" s="170"/>
      <c r="BSK103" s="170"/>
      <c r="BSL103" s="170"/>
      <c r="BSM103" s="170"/>
      <c r="BSN103" s="170"/>
      <c r="BSO103" s="170"/>
      <c r="BSP103" s="170"/>
      <c r="BSQ103" s="170"/>
      <c r="BSR103" s="170"/>
      <c r="BSS103" s="170"/>
      <c r="BST103" s="170"/>
      <c r="BSU103" s="170"/>
      <c r="BSV103" s="170"/>
      <c r="BSW103" s="170"/>
      <c r="BSX103" s="170"/>
      <c r="BSY103" s="170"/>
      <c r="BSZ103" s="170"/>
      <c r="BTA103" s="170"/>
      <c r="BTB103" s="170"/>
      <c r="BTC103" s="170"/>
      <c r="BTD103" s="170"/>
      <c r="BTE103" s="170"/>
      <c r="BTF103" s="170"/>
      <c r="BTG103" s="170"/>
      <c r="BTH103" s="170"/>
      <c r="BTI103" s="170"/>
      <c r="BTJ103" s="170"/>
      <c r="BTK103" s="170"/>
      <c r="BTL103" s="170"/>
      <c r="BTM103" s="170"/>
      <c r="BTN103" s="170"/>
      <c r="BTO103" s="170"/>
      <c r="BTP103" s="170"/>
      <c r="BTQ103" s="170"/>
      <c r="BTR103" s="170"/>
      <c r="BTS103" s="170"/>
      <c r="BTT103" s="170"/>
      <c r="BTU103" s="170"/>
      <c r="BTV103" s="170"/>
      <c r="BTW103" s="170"/>
      <c r="BTX103" s="170"/>
      <c r="BTY103" s="170"/>
      <c r="BTZ103" s="170"/>
      <c r="BUA103" s="170"/>
      <c r="BUB103" s="170"/>
      <c r="BUC103" s="170"/>
      <c r="BUD103" s="170"/>
      <c r="BUE103" s="170"/>
      <c r="BUF103" s="170"/>
      <c r="BUG103" s="170"/>
      <c r="BUH103" s="170"/>
      <c r="BUI103" s="170"/>
      <c r="BUJ103" s="170"/>
      <c r="BUK103" s="170"/>
      <c r="BUL103" s="170"/>
      <c r="BUM103" s="170"/>
      <c r="BUN103" s="170"/>
      <c r="BUO103" s="170"/>
      <c r="BUP103" s="170"/>
      <c r="BUQ103" s="170"/>
      <c r="BUR103" s="170"/>
      <c r="BUS103" s="170"/>
      <c r="BUT103" s="170"/>
      <c r="BUU103" s="170"/>
      <c r="BUV103" s="170"/>
      <c r="BUW103" s="170"/>
      <c r="BUX103" s="170"/>
      <c r="BUY103" s="170"/>
      <c r="BUZ103" s="170"/>
      <c r="BVA103" s="170"/>
      <c r="BVB103" s="170"/>
      <c r="BVC103" s="170"/>
      <c r="BVD103" s="170"/>
      <c r="BVE103" s="170"/>
      <c r="BVF103" s="170"/>
      <c r="BVG103" s="170"/>
      <c r="BVH103" s="170"/>
      <c r="BVI103" s="170"/>
      <c r="BVJ103" s="170"/>
      <c r="BVK103" s="170"/>
      <c r="BVL103" s="170"/>
      <c r="BVM103" s="170"/>
      <c r="BVN103" s="170"/>
      <c r="BVO103" s="170"/>
      <c r="BVP103" s="170"/>
      <c r="BVQ103" s="170"/>
      <c r="BVR103" s="170"/>
      <c r="BVS103" s="170"/>
      <c r="BVT103" s="170"/>
      <c r="BVU103" s="170"/>
      <c r="BVV103" s="170"/>
      <c r="BVW103" s="170"/>
      <c r="BVX103" s="170"/>
      <c r="BVY103" s="170"/>
      <c r="BVZ103" s="170"/>
      <c r="BWA103" s="170"/>
      <c r="BWB103" s="170"/>
      <c r="BWC103" s="170"/>
      <c r="BWD103" s="170"/>
      <c r="BWE103" s="170"/>
      <c r="BWF103" s="170"/>
      <c r="BWG103" s="170"/>
      <c r="BWH103" s="170"/>
      <c r="BWI103" s="170"/>
      <c r="BWJ103" s="170"/>
      <c r="BWK103" s="170"/>
      <c r="BWL103" s="170"/>
      <c r="BWM103" s="170"/>
      <c r="BWN103" s="170"/>
      <c r="BWO103" s="170"/>
      <c r="BWP103" s="170"/>
      <c r="BWQ103" s="170"/>
      <c r="BWR103" s="170"/>
      <c r="BWS103" s="170"/>
      <c r="BWT103" s="170"/>
      <c r="BWU103" s="170"/>
      <c r="BWV103" s="170"/>
      <c r="BWW103" s="170"/>
      <c r="BWX103" s="170"/>
      <c r="BWY103" s="170"/>
      <c r="BWZ103" s="170"/>
      <c r="BXA103" s="170"/>
      <c r="BXB103" s="170"/>
      <c r="BXC103" s="170"/>
      <c r="BXD103" s="170"/>
      <c r="BXE103" s="170"/>
      <c r="BXF103" s="170"/>
      <c r="BXG103" s="170"/>
      <c r="BXH103" s="170"/>
      <c r="BXI103" s="170"/>
      <c r="BXJ103" s="170"/>
      <c r="BXK103" s="170"/>
      <c r="BXL103" s="170"/>
      <c r="BXM103" s="170"/>
      <c r="BXN103" s="170"/>
      <c r="BXO103" s="170"/>
      <c r="BXP103" s="170"/>
      <c r="BXQ103" s="170"/>
      <c r="BXR103" s="170"/>
      <c r="BXS103" s="170"/>
      <c r="BXT103" s="170"/>
      <c r="BXU103" s="170"/>
      <c r="BXV103" s="170"/>
      <c r="BXW103" s="170"/>
      <c r="BXX103" s="170"/>
      <c r="BXY103" s="170"/>
      <c r="BXZ103" s="170"/>
      <c r="BYA103" s="170"/>
      <c r="BYB103" s="170"/>
      <c r="BYC103" s="170"/>
      <c r="BYD103" s="170"/>
      <c r="BYE103" s="170"/>
      <c r="BYF103" s="170"/>
      <c r="BYG103" s="170"/>
      <c r="BYH103" s="170"/>
      <c r="BYI103" s="170"/>
      <c r="BYJ103" s="170"/>
      <c r="BYK103" s="170"/>
      <c r="BYL103" s="170"/>
      <c r="BYM103" s="170"/>
      <c r="BYN103" s="170"/>
      <c r="BYO103" s="170"/>
      <c r="BYP103" s="170"/>
      <c r="BYQ103" s="170"/>
      <c r="BYR103" s="170"/>
      <c r="BYS103" s="170"/>
      <c r="BYT103" s="170"/>
      <c r="BYU103" s="170"/>
      <c r="BYV103" s="170"/>
      <c r="BYW103" s="170"/>
      <c r="BYX103" s="170"/>
      <c r="BYY103" s="170"/>
      <c r="BYZ103" s="170"/>
      <c r="BZA103" s="170"/>
      <c r="BZB103" s="170"/>
      <c r="BZC103" s="170"/>
      <c r="BZD103" s="170"/>
      <c r="BZE103" s="170"/>
      <c r="BZF103" s="170"/>
      <c r="BZG103" s="170"/>
      <c r="BZH103" s="170"/>
      <c r="BZI103" s="170"/>
      <c r="BZJ103" s="170"/>
      <c r="BZK103" s="170"/>
      <c r="BZL103" s="170"/>
      <c r="BZM103" s="170"/>
      <c r="BZN103" s="170"/>
      <c r="BZO103" s="170"/>
      <c r="BZP103" s="170"/>
      <c r="BZQ103" s="170"/>
      <c r="BZR103" s="170"/>
      <c r="BZS103" s="170"/>
      <c r="BZT103" s="170"/>
      <c r="BZU103" s="170"/>
      <c r="BZV103" s="170"/>
      <c r="BZW103" s="170"/>
      <c r="BZX103" s="170"/>
      <c r="BZY103" s="170"/>
      <c r="BZZ103" s="170"/>
      <c r="CAA103" s="170"/>
      <c r="CAB103" s="170"/>
      <c r="CAC103" s="170"/>
      <c r="CAD103" s="170"/>
      <c r="CAE103" s="170"/>
      <c r="CAF103" s="170"/>
      <c r="CAG103" s="170"/>
      <c r="CAH103" s="170"/>
      <c r="CAI103" s="170"/>
      <c r="CAJ103" s="170"/>
      <c r="CAK103" s="170"/>
      <c r="CAL103" s="170"/>
      <c r="CAM103" s="170"/>
      <c r="CAN103" s="170"/>
      <c r="CAO103" s="170"/>
      <c r="CAP103" s="170"/>
      <c r="CAQ103" s="170"/>
      <c r="CAR103" s="170"/>
      <c r="CAS103" s="170"/>
      <c r="CAT103" s="170"/>
      <c r="CAU103" s="170"/>
      <c r="CAV103" s="170"/>
      <c r="CAW103" s="170"/>
      <c r="CAX103" s="170"/>
      <c r="CAY103" s="170"/>
      <c r="CAZ103" s="170"/>
      <c r="CBA103" s="170"/>
      <c r="CBB103" s="170"/>
      <c r="CBC103" s="170"/>
      <c r="CBD103" s="170"/>
      <c r="CBE103" s="170"/>
      <c r="CBF103" s="170"/>
      <c r="CBG103" s="170"/>
      <c r="CBH103" s="170"/>
      <c r="CBI103" s="170"/>
      <c r="CBJ103" s="170"/>
      <c r="CBK103" s="170"/>
      <c r="CBL103" s="170"/>
      <c r="CBM103" s="170"/>
      <c r="CBN103" s="170"/>
      <c r="CBO103" s="170"/>
      <c r="CBP103" s="170"/>
      <c r="CBQ103" s="170"/>
      <c r="CBR103" s="170"/>
      <c r="CBS103" s="170"/>
      <c r="CBT103" s="170"/>
      <c r="CBU103" s="170"/>
      <c r="CBV103" s="170"/>
      <c r="CBW103" s="170"/>
      <c r="CBX103" s="170"/>
      <c r="CBY103" s="170"/>
      <c r="CBZ103" s="170"/>
      <c r="CCA103" s="170"/>
      <c r="CCB103" s="170"/>
      <c r="CCC103" s="170"/>
      <c r="CCD103" s="170"/>
      <c r="CCE103" s="170"/>
      <c r="CCF103" s="170"/>
      <c r="CCG103" s="170"/>
      <c r="CCH103" s="170"/>
      <c r="CCI103" s="170"/>
      <c r="CCJ103" s="170"/>
      <c r="CCK103" s="170"/>
      <c r="CCL103" s="170"/>
      <c r="CCM103" s="170"/>
      <c r="CCN103" s="170"/>
      <c r="CCO103" s="170"/>
      <c r="CCP103" s="170"/>
      <c r="CCQ103" s="170"/>
      <c r="CCR103" s="170"/>
      <c r="CCS103" s="170"/>
      <c r="CCT103" s="170"/>
      <c r="CCU103" s="170"/>
      <c r="CCV103" s="170"/>
      <c r="CCW103" s="170"/>
      <c r="CCX103" s="170"/>
      <c r="CCY103" s="170"/>
      <c r="CCZ103" s="170"/>
      <c r="CDA103" s="170"/>
      <c r="CDB103" s="170"/>
      <c r="CDC103" s="170"/>
      <c r="CDD103" s="170"/>
      <c r="CDE103" s="170"/>
      <c r="CDF103" s="170"/>
      <c r="CDG103" s="170"/>
      <c r="CDH103" s="170"/>
      <c r="CDI103" s="170"/>
      <c r="CDJ103" s="170"/>
      <c r="CDK103" s="170"/>
      <c r="CDL103" s="170"/>
      <c r="CDM103" s="170"/>
      <c r="CDN103" s="170"/>
      <c r="CDO103" s="170"/>
      <c r="CDP103" s="170"/>
      <c r="CDQ103" s="170"/>
      <c r="CDR103" s="170"/>
      <c r="CDS103" s="170"/>
      <c r="CDT103" s="170"/>
      <c r="CDU103" s="170"/>
      <c r="CDV103" s="170"/>
      <c r="CDW103" s="170"/>
      <c r="CDX103" s="170"/>
      <c r="CDY103" s="170"/>
      <c r="CDZ103" s="170"/>
      <c r="CEA103" s="170"/>
      <c r="CEB103" s="170"/>
      <c r="CEC103" s="170"/>
      <c r="CED103" s="170"/>
      <c r="CEE103" s="170"/>
      <c r="CEF103" s="170"/>
      <c r="CEG103" s="170"/>
      <c r="CEH103" s="170"/>
      <c r="CEI103" s="170"/>
      <c r="CEJ103" s="170"/>
      <c r="CEK103" s="170"/>
      <c r="CEL103" s="170"/>
      <c r="CEM103" s="170"/>
      <c r="CEN103" s="170"/>
      <c r="CEO103" s="170"/>
      <c r="CEP103" s="170"/>
      <c r="CEQ103" s="170"/>
      <c r="CER103" s="170"/>
      <c r="CES103" s="170"/>
      <c r="CET103" s="170"/>
      <c r="CEU103" s="170"/>
      <c r="CEV103" s="170"/>
      <c r="CEW103" s="170"/>
      <c r="CEX103" s="170"/>
      <c r="CEY103" s="170"/>
      <c r="CEZ103" s="170"/>
      <c r="CFA103" s="170"/>
      <c r="CFB103" s="170"/>
      <c r="CFC103" s="170"/>
      <c r="CFD103" s="170"/>
      <c r="CFE103" s="170"/>
      <c r="CFF103" s="170"/>
      <c r="CFG103" s="170"/>
      <c r="CFH103" s="170"/>
      <c r="CFI103" s="170"/>
      <c r="CFJ103" s="170"/>
      <c r="CFK103" s="170"/>
      <c r="CFL103" s="170"/>
      <c r="CFM103" s="170"/>
      <c r="CFN103" s="170"/>
      <c r="CFO103" s="170"/>
      <c r="CFP103" s="170"/>
      <c r="CFQ103" s="170"/>
      <c r="CFR103" s="170"/>
      <c r="CFS103" s="170"/>
      <c r="CFT103" s="170"/>
      <c r="CFU103" s="170"/>
      <c r="CFV103" s="170"/>
      <c r="CFW103" s="170"/>
      <c r="CFX103" s="170"/>
      <c r="CFY103" s="170"/>
      <c r="CFZ103" s="170"/>
      <c r="CGA103" s="170"/>
      <c r="CGB103" s="170"/>
      <c r="CGC103" s="170"/>
      <c r="CGD103" s="170"/>
      <c r="CGE103" s="170"/>
      <c r="CGF103" s="170"/>
      <c r="CGG103" s="170"/>
      <c r="CGH103" s="170"/>
      <c r="CGI103" s="170"/>
      <c r="CGJ103" s="170"/>
      <c r="CGK103" s="170"/>
      <c r="CGL103" s="170"/>
      <c r="CGM103" s="170"/>
      <c r="CGN103" s="170"/>
      <c r="CGO103" s="170"/>
      <c r="CGP103" s="170"/>
      <c r="CGQ103" s="170"/>
      <c r="CGR103" s="170"/>
      <c r="CGS103" s="170"/>
      <c r="CGT103" s="170"/>
      <c r="CGU103" s="170"/>
      <c r="CGV103" s="170"/>
      <c r="CGW103" s="170"/>
      <c r="CGX103" s="170"/>
      <c r="CGY103" s="170"/>
      <c r="CGZ103" s="170"/>
      <c r="CHA103" s="170"/>
      <c r="CHB103" s="170"/>
      <c r="CHC103" s="170"/>
      <c r="CHD103" s="170"/>
      <c r="CHE103" s="170"/>
      <c r="CHF103" s="170"/>
      <c r="CHG103" s="170"/>
      <c r="CHH103" s="170"/>
      <c r="CHI103" s="170"/>
      <c r="CHJ103" s="170"/>
      <c r="CHK103" s="170"/>
      <c r="CHL103" s="170"/>
      <c r="CHM103" s="170"/>
      <c r="CHN103" s="170"/>
      <c r="CHO103" s="170"/>
      <c r="CHP103" s="170"/>
      <c r="CHQ103" s="170"/>
      <c r="CHR103" s="170"/>
      <c r="CHS103" s="170"/>
      <c r="CHT103" s="170"/>
      <c r="CHU103" s="170"/>
      <c r="CHV103" s="170"/>
      <c r="CHW103" s="170"/>
      <c r="CHX103" s="170"/>
      <c r="CHY103" s="170"/>
      <c r="CHZ103" s="170"/>
      <c r="CIA103" s="170"/>
      <c r="CIB103" s="170"/>
      <c r="CIC103" s="170"/>
      <c r="CID103" s="170"/>
      <c r="CIE103" s="170"/>
      <c r="CIF103" s="170"/>
      <c r="CIG103" s="170"/>
      <c r="CIH103" s="170"/>
      <c r="CII103" s="170"/>
      <c r="CIJ103" s="170"/>
      <c r="CIK103" s="170"/>
      <c r="CIL103" s="170"/>
      <c r="CIM103" s="170"/>
      <c r="CIN103" s="170"/>
      <c r="CIO103" s="170"/>
      <c r="CIP103" s="170"/>
      <c r="CIQ103" s="170"/>
      <c r="CIR103" s="170"/>
      <c r="CIS103" s="170"/>
      <c r="CIT103" s="170"/>
      <c r="CIU103" s="170"/>
      <c r="CIV103" s="170"/>
      <c r="CIW103" s="170"/>
      <c r="CIX103" s="170"/>
      <c r="CIY103" s="170"/>
      <c r="CIZ103" s="170"/>
      <c r="CJA103" s="170"/>
      <c r="CJB103" s="170"/>
      <c r="CJC103" s="170"/>
      <c r="CJD103" s="170"/>
      <c r="CJE103" s="170"/>
      <c r="CJF103" s="170"/>
      <c r="CJG103" s="170"/>
      <c r="CJH103" s="170"/>
      <c r="CJI103" s="170"/>
      <c r="CJJ103" s="170"/>
      <c r="CJK103" s="170"/>
      <c r="CJL103" s="170"/>
      <c r="CJM103" s="170"/>
      <c r="CJN103" s="170"/>
      <c r="CJO103" s="170"/>
      <c r="CJP103" s="170"/>
      <c r="CJQ103" s="170"/>
      <c r="CJR103" s="170"/>
      <c r="CJS103" s="170"/>
      <c r="CJT103" s="170"/>
      <c r="CJU103" s="170"/>
      <c r="CJV103" s="170"/>
      <c r="CJW103" s="170"/>
      <c r="CJX103" s="170"/>
      <c r="CJY103" s="170"/>
      <c r="CJZ103" s="170"/>
      <c r="CKA103" s="170"/>
      <c r="CKB103" s="170"/>
      <c r="CKC103" s="170"/>
      <c r="CKD103" s="170"/>
      <c r="CKE103" s="170"/>
      <c r="CKF103" s="170"/>
      <c r="CKG103" s="170"/>
      <c r="CKH103" s="170"/>
      <c r="CKI103" s="170"/>
      <c r="CKJ103" s="170"/>
      <c r="CKK103" s="170"/>
      <c r="CKL103" s="170"/>
      <c r="CKM103" s="170"/>
      <c r="CKN103" s="170"/>
      <c r="CKO103" s="170"/>
      <c r="CKP103" s="170"/>
      <c r="CKQ103" s="170"/>
      <c r="CKR103" s="170"/>
      <c r="CKS103" s="170"/>
      <c r="CKT103" s="170"/>
      <c r="CKU103" s="170"/>
      <c r="CKV103" s="170"/>
      <c r="CKW103" s="170"/>
      <c r="CKX103" s="170"/>
      <c r="CKY103" s="170"/>
      <c r="CKZ103" s="170"/>
      <c r="CLA103" s="170"/>
      <c r="CLB103" s="170"/>
      <c r="CLC103" s="170"/>
      <c r="CLD103" s="170"/>
      <c r="CLE103" s="170"/>
      <c r="CLF103" s="170"/>
      <c r="CLG103" s="170"/>
      <c r="CLH103" s="170"/>
      <c r="CLI103" s="170"/>
      <c r="CLJ103" s="170"/>
      <c r="CLK103" s="170"/>
      <c r="CLL103" s="170"/>
      <c r="CLM103" s="170"/>
      <c r="CLN103" s="170"/>
      <c r="CLO103" s="170"/>
      <c r="CLP103" s="170"/>
      <c r="CLQ103" s="170"/>
      <c r="CLR103" s="170"/>
      <c r="CLS103" s="170"/>
      <c r="CLT103" s="170"/>
      <c r="CLU103" s="170"/>
      <c r="CLV103" s="170"/>
      <c r="CLW103" s="170"/>
      <c r="CLX103" s="170"/>
      <c r="CLY103" s="170"/>
      <c r="CLZ103" s="170"/>
      <c r="CMA103" s="170"/>
      <c r="CMB103" s="170"/>
      <c r="CMC103" s="170"/>
      <c r="CMD103" s="170"/>
      <c r="CME103" s="170"/>
      <c r="CMF103" s="170"/>
      <c r="CMG103" s="170"/>
      <c r="CMH103" s="170"/>
      <c r="CMI103" s="170"/>
      <c r="CMJ103" s="170"/>
      <c r="CMK103" s="170"/>
      <c r="CML103" s="170"/>
      <c r="CMM103" s="170"/>
      <c r="CMN103" s="170"/>
      <c r="CMO103" s="170"/>
      <c r="CMP103" s="170"/>
      <c r="CMQ103" s="170"/>
      <c r="CMR103" s="170"/>
      <c r="CMS103" s="170"/>
      <c r="CMT103" s="170"/>
      <c r="CMU103" s="170"/>
      <c r="CMV103" s="170"/>
      <c r="CMW103" s="170"/>
      <c r="CMX103" s="170"/>
      <c r="CMY103" s="170"/>
      <c r="CMZ103" s="170"/>
      <c r="CNA103" s="170"/>
      <c r="CNB103" s="170"/>
      <c r="CNC103" s="170"/>
      <c r="CND103" s="170"/>
      <c r="CNE103" s="170"/>
      <c r="CNF103" s="170"/>
      <c r="CNG103" s="170"/>
      <c r="CNH103" s="170"/>
      <c r="CNI103" s="170"/>
      <c r="CNJ103" s="170"/>
      <c r="CNK103" s="170"/>
      <c r="CNL103" s="170"/>
      <c r="CNM103" s="170"/>
      <c r="CNN103" s="170"/>
      <c r="CNO103" s="170"/>
      <c r="CNP103" s="170"/>
      <c r="CNQ103" s="170"/>
      <c r="CNR103" s="170"/>
      <c r="CNS103" s="170"/>
      <c r="CNT103" s="170"/>
      <c r="CNU103" s="170"/>
      <c r="CNV103" s="170"/>
      <c r="CNW103" s="170"/>
      <c r="CNX103" s="170"/>
      <c r="CNY103" s="170"/>
      <c r="CNZ103" s="170"/>
      <c r="COA103" s="170"/>
      <c r="COB103" s="170"/>
      <c r="COC103" s="170"/>
      <c r="COD103" s="170"/>
      <c r="COE103" s="170"/>
      <c r="COF103" s="170"/>
      <c r="COG103" s="170"/>
      <c r="COH103" s="170"/>
      <c r="COI103" s="170"/>
      <c r="COJ103" s="170"/>
      <c r="COK103" s="170"/>
      <c r="COL103" s="170"/>
      <c r="COM103" s="170"/>
      <c r="CON103" s="170"/>
      <c r="COO103" s="170"/>
      <c r="COP103" s="170"/>
      <c r="COQ103" s="170"/>
      <c r="COR103" s="170"/>
      <c r="COS103" s="170"/>
      <c r="COT103" s="170"/>
      <c r="COU103" s="170"/>
      <c r="COV103" s="170"/>
      <c r="COW103" s="170"/>
      <c r="COX103" s="170"/>
      <c r="COY103" s="170"/>
      <c r="COZ103" s="170"/>
      <c r="CPA103" s="170"/>
      <c r="CPB103" s="170"/>
      <c r="CPC103" s="170"/>
      <c r="CPD103" s="170"/>
      <c r="CPE103" s="170"/>
      <c r="CPF103" s="170"/>
      <c r="CPG103" s="170"/>
      <c r="CPH103" s="170"/>
      <c r="CPI103" s="170"/>
      <c r="CPJ103" s="170"/>
      <c r="CPK103" s="170"/>
      <c r="CPL103" s="170"/>
      <c r="CPM103" s="170"/>
      <c r="CPN103" s="170"/>
      <c r="CPO103" s="170"/>
      <c r="CPP103" s="170"/>
      <c r="CPQ103" s="170"/>
      <c r="CPR103" s="170"/>
      <c r="CPS103" s="170"/>
      <c r="CPT103" s="170"/>
      <c r="CPU103" s="170"/>
      <c r="CPV103" s="170"/>
      <c r="CPW103" s="170"/>
      <c r="CPX103" s="170"/>
      <c r="CPY103" s="170"/>
      <c r="CPZ103" s="170"/>
      <c r="CQA103" s="170"/>
      <c r="CQB103" s="170"/>
      <c r="CQC103" s="170"/>
      <c r="CQD103" s="170"/>
      <c r="CQE103" s="170"/>
      <c r="CQF103" s="170"/>
      <c r="CQG103" s="170"/>
      <c r="CQH103" s="170"/>
      <c r="CQI103" s="170"/>
      <c r="CQJ103" s="170"/>
      <c r="CQK103" s="170"/>
      <c r="CQL103" s="170"/>
      <c r="CQM103" s="170"/>
      <c r="CQN103" s="170"/>
      <c r="CQO103" s="170"/>
      <c r="CQP103" s="170"/>
      <c r="CQQ103" s="170"/>
      <c r="CQR103" s="170"/>
      <c r="CQS103" s="170"/>
      <c r="CQT103" s="170"/>
      <c r="CQU103" s="170"/>
      <c r="CQV103" s="170"/>
      <c r="CQW103" s="170"/>
      <c r="CQX103" s="170"/>
      <c r="CQY103" s="170"/>
      <c r="CQZ103" s="170"/>
      <c r="CRA103" s="170"/>
      <c r="CRB103" s="170"/>
      <c r="CRC103" s="170"/>
      <c r="CRD103" s="170"/>
      <c r="CRE103" s="170"/>
      <c r="CRF103" s="170"/>
      <c r="CRG103" s="170"/>
      <c r="CRH103" s="170"/>
      <c r="CRI103" s="170"/>
      <c r="CRJ103" s="170"/>
      <c r="CRK103" s="170"/>
      <c r="CRL103" s="170"/>
      <c r="CRM103" s="170"/>
      <c r="CRN103" s="170"/>
      <c r="CRO103" s="170"/>
      <c r="CRP103" s="170"/>
      <c r="CRQ103" s="170"/>
      <c r="CRR103" s="170"/>
      <c r="CRS103" s="170"/>
      <c r="CRT103" s="170"/>
      <c r="CRU103" s="170"/>
      <c r="CRV103" s="170"/>
      <c r="CRW103" s="170"/>
      <c r="CRX103" s="170"/>
      <c r="CRY103" s="170"/>
      <c r="CRZ103" s="170"/>
      <c r="CSA103" s="170"/>
      <c r="CSB103" s="170"/>
      <c r="CSC103" s="170"/>
      <c r="CSD103" s="170"/>
      <c r="CSE103" s="170"/>
      <c r="CSF103" s="170"/>
      <c r="CSG103" s="170"/>
      <c r="CSH103" s="170"/>
      <c r="CSI103" s="170"/>
      <c r="CSJ103" s="170"/>
      <c r="CSK103" s="170"/>
      <c r="CSL103" s="170"/>
      <c r="CSM103" s="170"/>
      <c r="CSN103" s="170"/>
      <c r="CSO103" s="170"/>
      <c r="CSP103" s="170"/>
      <c r="CSQ103" s="170"/>
      <c r="CSR103" s="170"/>
      <c r="CSS103" s="170"/>
      <c r="CST103" s="170"/>
      <c r="CSU103" s="170"/>
      <c r="CSV103" s="170"/>
      <c r="CSW103" s="170"/>
      <c r="CSX103" s="170"/>
      <c r="CSY103" s="170"/>
      <c r="CSZ103" s="170"/>
      <c r="CTA103" s="170"/>
      <c r="CTB103" s="170"/>
      <c r="CTC103" s="170"/>
      <c r="CTD103" s="170"/>
      <c r="CTE103" s="170"/>
      <c r="CTF103" s="170"/>
      <c r="CTG103" s="170"/>
      <c r="CTH103" s="170"/>
      <c r="CTI103" s="170"/>
      <c r="CTJ103" s="170"/>
      <c r="CTK103" s="170"/>
      <c r="CTL103" s="170"/>
      <c r="CTM103" s="170"/>
      <c r="CTN103" s="170"/>
      <c r="CTO103" s="170"/>
      <c r="CTP103" s="170"/>
      <c r="CTQ103" s="170"/>
      <c r="CTR103" s="170"/>
      <c r="CTS103" s="170"/>
      <c r="CTT103" s="170"/>
      <c r="CTU103" s="170"/>
      <c r="CTV103" s="170"/>
      <c r="CTW103" s="170"/>
      <c r="CTX103" s="170"/>
      <c r="CTY103" s="170"/>
      <c r="CTZ103" s="170"/>
      <c r="CUA103" s="170"/>
      <c r="CUB103" s="170"/>
      <c r="CUC103" s="170"/>
      <c r="CUD103" s="170"/>
      <c r="CUE103" s="170"/>
      <c r="CUF103" s="170"/>
      <c r="CUG103" s="170"/>
      <c r="CUH103" s="170"/>
      <c r="CUI103" s="170"/>
      <c r="CUJ103" s="170"/>
      <c r="CUK103" s="170"/>
      <c r="CUL103" s="170"/>
      <c r="CUM103" s="170"/>
      <c r="CUN103" s="170"/>
      <c r="CUO103" s="170"/>
      <c r="CUP103" s="170"/>
      <c r="CUQ103" s="170"/>
      <c r="CUR103" s="170"/>
      <c r="CUS103" s="170"/>
      <c r="CUT103" s="170"/>
      <c r="CUU103" s="170"/>
      <c r="CUV103" s="170"/>
      <c r="CUW103" s="170"/>
      <c r="CUX103" s="170"/>
      <c r="CUY103" s="170"/>
      <c r="CUZ103" s="170"/>
      <c r="CVA103" s="170"/>
      <c r="CVB103" s="170"/>
      <c r="CVC103" s="170"/>
      <c r="CVD103" s="170"/>
      <c r="CVE103" s="170"/>
      <c r="CVF103" s="170"/>
      <c r="CVG103" s="170"/>
      <c r="CVH103" s="170"/>
      <c r="CVI103" s="170"/>
      <c r="CVJ103" s="170"/>
      <c r="CVK103" s="170"/>
      <c r="CVL103" s="170"/>
      <c r="CVM103" s="170"/>
      <c r="CVN103" s="170"/>
      <c r="CVO103" s="170"/>
      <c r="CVP103" s="170"/>
      <c r="CVQ103" s="170"/>
      <c r="CVR103" s="170"/>
      <c r="CVS103" s="170"/>
      <c r="CVT103" s="170"/>
      <c r="CVU103" s="170"/>
      <c r="CVV103" s="170"/>
      <c r="CVW103" s="170"/>
      <c r="CVX103" s="170"/>
      <c r="CVY103" s="170"/>
      <c r="CVZ103" s="170"/>
      <c r="CWA103" s="170"/>
      <c r="CWB103" s="170"/>
      <c r="CWC103" s="170"/>
      <c r="CWD103" s="170"/>
      <c r="CWE103" s="170"/>
      <c r="CWF103" s="170"/>
      <c r="CWG103" s="170"/>
      <c r="CWH103" s="170"/>
      <c r="CWI103" s="170"/>
      <c r="CWJ103" s="170"/>
      <c r="CWK103" s="170"/>
      <c r="CWL103" s="170"/>
      <c r="CWM103" s="170"/>
      <c r="CWN103" s="170"/>
      <c r="CWO103" s="170"/>
      <c r="CWP103" s="170"/>
      <c r="CWQ103" s="170"/>
      <c r="CWR103" s="170"/>
      <c r="CWS103" s="170"/>
      <c r="CWT103" s="170"/>
      <c r="CWU103" s="170"/>
      <c r="CWV103" s="170"/>
      <c r="CWW103" s="170"/>
      <c r="CWX103" s="170"/>
      <c r="CWY103" s="170"/>
      <c r="CWZ103" s="170"/>
      <c r="CXA103" s="170"/>
      <c r="CXB103" s="170"/>
      <c r="CXC103" s="170"/>
      <c r="CXD103" s="170"/>
      <c r="CXE103" s="170"/>
      <c r="CXF103" s="170"/>
      <c r="CXG103" s="170"/>
      <c r="CXH103" s="170"/>
      <c r="CXI103" s="170"/>
      <c r="CXJ103" s="170"/>
      <c r="CXK103" s="170"/>
      <c r="CXL103" s="170"/>
      <c r="CXM103" s="170"/>
      <c r="CXN103" s="170"/>
      <c r="CXO103" s="170"/>
      <c r="CXP103" s="170"/>
      <c r="CXQ103" s="170"/>
      <c r="CXR103" s="170"/>
      <c r="CXS103" s="170"/>
      <c r="CXT103" s="170"/>
      <c r="CXU103" s="170"/>
      <c r="CXV103" s="170"/>
      <c r="CXW103" s="170"/>
      <c r="CXX103" s="170"/>
      <c r="CXY103" s="170"/>
      <c r="CXZ103" s="170"/>
      <c r="CYA103" s="170"/>
      <c r="CYB103" s="170"/>
      <c r="CYC103" s="170"/>
      <c r="CYD103" s="170"/>
      <c r="CYE103" s="170"/>
      <c r="CYF103" s="170"/>
      <c r="CYG103" s="170"/>
      <c r="CYH103" s="170"/>
      <c r="CYI103" s="170"/>
      <c r="CYJ103" s="170"/>
      <c r="CYK103" s="170"/>
      <c r="CYL103" s="170"/>
      <c r="CYM103" s="170"/>
      <c r="CYN103" s="170"/>
      <c r="CYO103" s="170"/>
      <c r="CYP103" s="170"/>
      <c r="CYQ103" s="170"/>
      <c r="CYR103" s="170"/>
      <c r="CYS103" s="170"/>
      <c r="CYT103" s="170"/>
      <c r="CYU103" s="170"/>
      <c r="CYV103" s="170"/>
      <c r="CYW103" s="170"/>
      <c r="CYX103" s="170"/>
      <c r="CYY103" s="170"/>
      <c r="CYZ103" s="170"/>
      <c r="CZA103" s="170"/>
      <c r="CZB103" s="170"/>
      <c r="CZC103" s="170"/>
      <c r="CZD103" s="170"/>
      <c r="CZE103" s="170"/>
      <c r="CZF103" s="170"/>
      <c r="CZG103" s="170"/>
      <c r="CZH103" s="170"/>
      <c r="CZI103" s="170"/>
      <c r="CZJ103" s="170"/>
      <c r="CZK103" s="170"/>
      <c r="CZL103" s="170"/>
      <c r="CZM103" s="170"/>
      <c r="CZN103" s="170"/>
      <c r="CZO103" s="170"/>
      <c r="CZP103" s="170"/>
      <c r="CZQ103" s="170"/>
      <c r="CZR103" s="170"/>
      <c r="CZS103" s="170"/>
      <c r="CZT103" s="170"/>
      <c r="CZU103" s="170"/>
      <c r="CZV103" s="170"/>
      <c r="CZW103" s="170"/>
      <c r="CZX103" s="170"/>
      <c r="CZY103" s="170"/>
      <c r="CZZ103" s="170"/>
      <c r="DAA103" s="170"/>
      <c r="DAB103" s="170"/>
      <c r="DAC103" s="170"/>
      <c r="DAD103" s="170"/>
      <c r="DAE103" s="170"/>
      <c r="DAF103" s="170"/>
      <c r="DAG103" s="170"/>
      <c r="DAH103" s="170"/>
      <c r="DAI103" s="170"/>
      <c r="DAJ103" s="170"/>
      <c r="DAK103" s="170"/>
      <c r="DAL103" s="170"/>
      <c r="DAM103" s="170"/>
      <c r="DAN103" s="170"/>
      <c r="DAO103" s="170"/>
      <c r="DAP103" s="170"/>
      <c r="DAQ103" s="170"/>
      <c r="DAR103" s="170"/>
      <c r="DAS103" s="170"/>
      <c r="DAT103" s="170"/>
      <c r="DAU103" s="170"/>
      <c r="DAV103" s="170"/>
      <c r="DAW103" s="170"/>
      <c r="DAX103" s="170"/>
      <c r="DAY103" s="170"/>
      <c r="DAZ103" s="170"/>
      <c r="DBA103" s="170"/>
      <c r="DBB103" s="170"/>
      <c r="DBC103" s="170"/>
      <c r="DBD103" s="170"/>
      <c r="DBE103" s="170"/>
      <c r="DBF103" s="170"/>
      <c r="DBG103" s="170"/>
      <c r="DBH103" s="170"/>
      <c r="DBI103" s="170"/>
      <c r="DBJ103" s="170"/>
      <c r="DBK103" s="170"/>
      <c r="DBL103" s="170"/>
      <c r="DBM103" s="170"/>
      <c r="DBN103" s="170"/>
      <c r="DBO103" s="170"/>
      <c r="DBP103" s="170"/>
      <c r="DBQ103" s="170"/>
      <c r="DBR103" s="170"/>
      <c r="DBS103" s="170"/>
      <c r="DBT103" s="170"/>
      <c r="DBU103" s="170"/>
      <c r="DBV103" s="170"/>
      <c r="DBW103" s="170"/>
      <c r="DBX103" s="170"/>
      <c r="DBY103" s="170"/>
      <c r="DBZ103" s="170"/>
      <c r="DCA103" s="170"/>
      <c r="DCB103" s="170"/>
      <c r="DCC103" s="170"/>
      <c r="DCD103" s="170"/>
      <c r="DCE103" s="170"/>
      <c r="DCF103" s="170"/>
      <c r="DCG103" s="170"/>
      <c r="DCH103" s="170"/>
      <c r="DCI103" s="170"/>
      <c r="DCJ103" s="170"/>
      <c r="DCK103" s="170"/>
      <c r="DCL103" s="170"/>
      <c r="DCM103" s="170"/>
      <c r="DCN103" s="170"/>
      <c r="DCO103" s="170"/>
      <c r="DCP103" s="170"/>
      <c r="DCQ103" s="170"/>
      <c r="DCR103" s="170"/>
      <c r="DCS103" s="170"/>
      <c r="DCT103" s="170"/>
      <c r="DCU103" s="170"/>
      <c r="DCV103" s="170"/>
      <c r="DCW103" s="170"/>
      <c r="DCX103" s="170"/>
      <c r="DCY103" s="170"/>
      <c r="DCZ103" s="170"/>
      <c r="DDA103" s="170"/>
      <c r="DDB103" s="170"/>
      <c r="DDC103" s="170"/>
      <c r="DDD103" s="170"/>
      <c r="DDE103" s="170"/>
      <c r="DDF103" s="170"/>
      <c r="DDG103" s="170"/>
      <c r="DDH103" s="170"/>
      <c r="DDI103" s="170"/>
      <c r="DDJ103" s="170"/>
      <c r="DDK103" s="170"/>
      <c r="DDL103" s="170"/>
      <c r="DDM103" s="170"/>
      <c r="DDN103" s="170"/>
      <c r="DDO103" s="170"/>
      <c r="DDP103" s="170"/>
      <c r="DDQ103" s="170"/>
      <c r="DDR103" s="170"/>
      <c r="DDS103" s="170"/>
      <c r="DDT103" s="170"/>
      <c r="DDU103" s="170"/>
      <c r="DDV103" s="170"/>
      <c r="DDW103" s="170"/>
      <c r="DDX103" s="170"/>
      <c r="DDY103" s="170"/>
      <c r="DDZ103" s="170"/>
      <c r="DEA103" s="170"/>
      <c r="DEB103" s="170"/>
      <c r="DEC103" s="170"/>
      <c r="DED103" s="170"/>
      <c r="DEE103" s="170"/>
      <c r="DEF103" s="170"/>
      <c r="DEG103" s="170"/>
      <c r="DEH103" s="170"/>
      <c r="DEI103" s="170"/>
      <c r="DEJ103" s="170"/>
      <c r="DEK103" s="170"/>
      <c r="DEL103" s="170"/>
      <c r="DEM103" s="170"/>
      <c r="DEN103" s="170"/>
      <c r="DEO103" s="170"/>
      <c r="DEP103" s="170"/>
      <c r="DEQ103" s="170"/>
      <c r="DER103" s="170"/>
      <c r="DES103" s="170"/>
      <c r="DET103" s="170"/>
      <c r="DEU103" s="170"/>
      <c r="DEV103" s="170"/>
      <c r="DEW103" s="170"/>
      <c r="DEX103" s="170"/>
      <c r="DEY103" s="170"/>
      <c r="DEZ103" s="170"/>
      <c r="DFA103" s="170"/>
      <c r="DFB103" s="170"/>
      <c r="DFC103" s="170"/>
      <c r="DFD103" s="170"/>
      <c r="DFE103" s="170"/>
      <c r="DFF103" s="170"/>
      <c r="DFG103" s="170"/>
      <c r="DFH103" s="170"/>
      <c r="DFI103" s="170"/>
      <c r="DFJ103" s="170"/>
      <c r="DFK103" s="170"/>
      <c r="DFL103" s="170"/>
      <c r="DFM103" s="170"/>
      <c r="DFN103" s="170"/>
      <c r="DFO103" s="170"/>
      <c r="DFP103" s="170"/>
      <c r="DFQ103" s="170"/>
      <c r="DFR103" s="170"/>
      <c r="DFS103" s="170"/>
      <c r="DFT103" s="170"/>
      <c r="DFU103" s="170"/>
      <c r="DFV103" s="170"/>
      <c r="DFW103" s="170"/>
      <c r="DFX103" s="170"/>
      <c r="DFY103" s="170"/>
      <c r="DFZ103" s="170"/>
      <c r="DGA103" s="170"/>
      <c r="DGB103" s="170"/>
      <c r="DGC103" s="170"/>
      <c r="DGD103" s="170"/>
      <c r="DGE103" s="170"/>
      <c r="DGF103" s="170"/>
      <c r="DGG103" s="170"/>
      <c r="DGH103" s="170"/>
      <c r="DGI103" s="170"/>
      <c r="DGJ103" s="170"/>
      <c r="DGK103" s="170"/>
      <c r="DGL103" s="170"/>
      <c r="DGM103" s="170"/>
      <c r="DGN103" s="170"/>
      <c r="DGO103" s="170"/>
      <c r="DGP103" s="170"/>
      <c r="DGQ103" s="170"/>
      <c r="DGR103" s="170"/>
      <c r="DGS103" s="170"/>
      <c r="DGT103" s="170"/>
      <c r="DGU103" s="170"/>
      <c r="DGV103" s="170"/>
      <c r="DGW103" s="170"/>
      <c r="DGX103" s="170"/>
      <c r="DGY103" s="170"/>
      <c r="DGZ103" s="170"/>
      <c r="DHA103" s="170"/>
      <c r="DHB103" s="170"/>
      <c r="DHC103" s="170"/>
      <c r="DHD103" s="170"/>
      <c r="DHE103" s="170"/>
      <c r="DHF103" s="170"/>
      <c r="DHG103" s="170"/>
      <c r="DHH103" s="170"/>
      <c r="DHI103" s="170"/>
      <c r="DHJ103" s="170"/>
      <c r="DHK103" s="170"/>
      <c r="DHL103" s="170"/>
      <c r="DHM103" s="170"/>
      <c r="DHN103" s="170"/>
      <c r="DHO103" s="170"/>
      <c r="DHP103" s="170"/>
      <c r="DHQ103" s="170"/>
      <c r="DHR103" s="170"/>
      <c r="DHS103" s="170"/>
      <c r="DHT103" s="170"/>
      <c r="DHU103" s="170"/>
      <c r="DHV103" s="170"/>
      <c r="DHW103" s="170"/>
      <c r="DHX103" s="170"/>
      <c r="DHY103" s="170"/>
      <c r="DHZ103" s="170"/>
      <c r="DIA103" s="170"/>
      <c r="DIB103" s="170"/>
      <c r="DIC103" s="170"/>
      <c r="DID103" s="170"/>
      <c r="DIE103" s="170"/>
      <c r="DIF103" s="170"/>
      <c r="DIG103" s="170"/>
      <c r="DIH103" s="170"/>
      <c r="DII103" s="170"/>
      <c r="DIJ103" s="170"/>
      <c r="DIK103" s="170"/>
      <c r="DIL103" s="170"/>
      <c r="DIM103" s="170"/>
      <c r="DIN103" s="170"/>
      <c r="DIO103" s="170"/>
      <c r="DIP103" s="170"/>
      <c r="DIQ103" s="170"/>
      <c r="DIR103" s="170"/>
      <c r="DIS103" s="170"/>
      <c r="DIT103" s="170"/>
      <c r="DIU103" s="170"/>
      <c r="DIV103" s="170"/>
      <c r="DIW103" s="170"/>
      <c r="DIX103" s="170"/>
      <c r="DIY103" s="170"/>
      <c r="DIZ103" s="170"/>
      <c r="DJA103" s="170"/>
      <c r="DJB103" s="170"/>
      <c r="DJC103" s="170"/>
      <c r="DJD103" s="170"/>
      <c r="DJE103" s="170"/>
      <c r="DJF103" s="170"/>
      <c r="DJG103" s="170"/>
      <c r="DJH103" s="170"/>
      <c r="DJI103" s="170"/>
      <c r="DJJ103" s="170"/>
      <c r="DJK103" s="170"/>
      <c r="DJL103" s="170"/>
      <c r="DJM103" s="170"/>
      <c r="DJN103" s="170"/>
      <c r="DJO103" s="170"/>
      <c r="DJP103" s="170"/>
      <c r="DJQ103" s="170"/>
      <c r="DJR103" s="170"/>
      <c r="DJS103" s="170"/>
      <c r="DJT103" s="170"/>
      <c r="DJU103" s="170"/>
      <c r="DJV103" s="170"/>
      <c r="DJW103" s="170"/>
      <c r="DJX103" s="170"/>
      <c r="DJY103" s="170"/>
      <c r="DJZ103" s="170"/>
      <c r="DKA103" s="170"/>
      <c r="DKB103" s="170"/>
      <c r="DKC103" s="170"/>
      <c r="DKD103" s="170"/>
      <c r="DKE103" s="170"/>
      <c r="DKF103" s="170"/>
      <c r="DKG103" s="170"/>
      <c r="DKH103" s="170"/>
      <c r="DKI103" s="170"/>
      <c r="DKJ103" s="170"/>
      <c r="DKK103" s="170"/>
      <c r="DKL103" s="170"/>
      <c r="DKM103" s="170"/>
      <c r="DKN103" s="170"/>
      <c r="DKO103" s="170"/>
      <c r="DKP103" s="170"/>
      <c r="DKQ103" s="170"/>
      <c r="DKR103" s="170"/>
      <c r="DKS103" s="170"/>
      <c r="DKT103" s="170"/>
      <c r="DKU103" s="170"/>
      <c r="DKV103" s="170"/>
      <c r="DKW103" s="170"/>
      <c r="DKX103" s="170"/>
      <c r="DKY103" s="170"/>
      <c r="DKZ103" s="170"/>
      <c r="DLA103" s="170"/>
      <c r="DLB103" s="170"/>
      <c r="DLC103" s="170"/>
      <c r="DLD103" s="170"/>
      <c r="DLE103" s="170"/>
      <c r="DLF103" s="170"/>
      <c r="DLG103" s="170"/>
      <c r="DLH103" s="170"/>
      <c r="DLI103" s="170"/>
      <c r="DLJ103" s="170"/>
      <c r="DLK103" s="170"/>
      <c r="DLL103" s="170"/>
      <c r="DLM103" s="170"/>
      <c r="DLN103" s="170"/>
      <c r="DLO103" s="170"/>
      <c r="DLP103" s="170"/>
      <c r="DLQ103" s="170"/>
      <c r="DLR103" s="170"/>
      <c r="DLS103" s="170"/>
      <c r="DLT103" s="170"/>
      <c r="DLU103" s="170"/>
      <c r="DLV103" s="170"/>
      <c r="DLW103" s="170"/>
      <c r="DLX103" s="170"/>
      <c r="DLY103" s="170"/>
      <c r="DLZ103" s="170"/>
      <c r="DMA103" s="170"/>
      <c r="DMB103" s="170"/>
      <c r="DMC103" s="170"/>
      <c r="DMD103" s="170"/>
      <c r="DME103" s="170"/>
      <c r="DMF103" s="170"/>
      <c r="DMG103" s="170"/>
      <c r="DMH103" s="170"/>
      <c r="DMI103" s="170"/>
      <c r="DMJ103" s="170"/>
      <c r="DMK103" s="170"/>
      <c r="DML103" s="170"/>
      <c r="DMM103" s="170"/>
      <c r="DMN103" s="170"/>
      <c r="DMO103" s="170"/>
      <c r="DMP103" s="170"/>
      <c r="DMQ103" s="170"/>
      <c r="DMR103" s="170"/>
      <c r="DMS103" s="170"/>
      <c r="DMT103" s="170"/>
      <c r="DMU103" s="170"/>
      <c r="DMV103" s="170"/>
      <c r="DMW103" s="170"/>
      <c r="DMX103" s="170"/>
      <c r="DMY103" s="170"/>
      <c r="DMZ103" s="170"/>
      <c r="DNA103" s="170"/>
      <c r="DNB103" s="170"/>
      <c r="DNC103" s="170"/>
      <c r="DND103" s="170"/>
      <c r="DNE103" s="170"/>
      <c r="DNF103" s="170"/>
      <c r="DNG103" s="170"/>
      <c r="DNH103" s="170"/>
      <c r="DNI103" s="170"/>
      <c r="DNJ103" s="170"/>
      <c r="DNK103" s="170"/>
      <c r="DNL103" s="170"/>
      <c r="DNM103" s="170"/>
      <c r="DNN103" s="170"/>
      <c r="DNO103" s="170"/>
      <c r="DNP103" s="170"/>
      <c r="DNQ103" s="170"/>
      <c r="DNR103" s="170"/>
      <c r="DNS103" s="170"/>
      <c r="DNT103" s="170"/>
      <c r="DNU103" s="170"/>
      <c r="DNV103" s="170"/>
      <c r="DNW103" s="170"/>
      <c r="DNX103" s="170"/>
      <c r="DNY103" s="170"/>
      <c r="DNZ103" s="170"/>
      <c r="DOA103" s="170"/>
      <c r="DOB103" s="170"/>
      <c r="DOC103" s="170"/>
      <c r="DOD103" s="170"/>
      <c r="DOE103" s="170"/>
      <c r="DOF103" s="170"/>
      <c r="DOG103" s="170"/>
      <c r="DOH103" s="170"/>
      <c r="DOI103" s="170"/>
      <c r="DOJ103" s="170"/>
      <c r="DOK103" s="170"/>
      <c r="DOL103" s="170"/>
      <c r="DOM103" s="170"/>
      <c r="DON103" s="170"/>
      <c r="DOO103" s="170"/>
      <c r="DOP103" s="170"/>
      <c r="DOQ103" s="170"/>
      <c r="DOR103" s="170"/>
      <c r="DOS103" s="170"/>
      <c r="DOT103" s="170"/>
      <c r="DOU103" s="170"/>
      <c r="DOV103" s="170"/>
      <c r="DOW103" s="170"/>
      <c r="DOX103" s="170"/>
      <c r="DOY103" s="170"/>
      <c r="DOZ103" s="170"/>
      <c r="DPA103" s="170"/>
      <c r="DPB103" s="170"/>
      <c r="DPC103" s="170"/>
      <c r="DPD103" s="170"/>
      <c r="DPE103" s="170"/>
      <c r="DPF103" s="170"/>
      <c r="DPG103" s="170"/>
      <c r="DPH103" s="170"/>
      <c r="DPI103" s="170"/>
      <c r="DPJ103" s="170"/>
      <c r="DPK103" s="170"/>
      <c r="DPL103" s="170"/>
      <c r="DPM103" s="170"/>
      <c r="DPN103" s="170"/>
      <c r="DPO103" s="170"/>
      <c r="DPP103" s="170"/>
      <c r="DPQ103" s="170"/>
      <c r="DPR103" s="170"/>
      <c r="DPS103" s="170"/>
      <c r="DPT103" s="170"/>
      <c r="DPU103" s="170"/>
      <c r="DPV103" s="170"/>
      <c r="DPW103" s="170"/>
      <c r="DPX103" s="170"/>
      <c r="DPY103" s="170"/>
      <c r="DPZ103" s="170"/>
      <c r="DQA103" s="170"/>
      <c r="DQB103" s="170"/>
      <c r="DQC103" s="170"/>
      <c r="DQD103" s="170"/>
      <c r="DQE103" s="170"/>
      <c r="DQF103" s="170"/>
      <c r="DQG103" s="170"/>
      <c r="DQH103" s="170"/>
      <c r="DQI103" s="170"/>
      <c r="DQJ103" s="170"/>
      <c r="DQK103" s="170"/>
      <c r="DQL103" s="170"/>
      <c r="DQM103" s="170"/>
      <c r="DQN103" s="170"/>
      <c r="DQO103" s="170"/>
      <c r="DQP103" s="170"/>
      <c r="DQQ103" s="170"/>
      <c r="DQR103" s="170"/>
      <c r="DQS103" s="170"/>
      <c r="DQT103" s="170"/>
      <c r="DQU103" s="170"/>
      <c r="DQV103" s="170"/>
      <c r="DQW103" s="170"/>
      <c r="DQX103" s="170"/>
      <c r="DQY103" s="170"/>
      <c r="DQZ103" s="170"/>
      <c r="DRA103" s="170"/>
      <c r="DRB103" s="170"/>
      <c r="DRC103" s="170"/>
      <c r="DRD103" s="170"/>
      <c r="DRE103" s="170"/>
      <c r="DRF103" s="170"/>
      <c r="DRG103" s="170"/>
      <c r="DRH103" s="170"/>
      <c r="DRI103" s="170"/>
      <c r="DRJ103" s="170"/>
      <c r="DRK103" s="170"/>
      <c r="DRL103" s="170"/>
      <c r="DRM103" s="170"/>
      <c r="DRN103" s="170"/>
      <c r="DRO103" s="170"/>
      <c r="DRP103" s="170"/>
      <c r="DRQ103" s="170"/>
      <c r="DRR103" s="170"/>
      <c r="DRS103" s="170"/>
      <c r="DRT103" s="170"/>
      <c r="DRU103" s="170"/>
      <c r="DRV103" s="170"/>
      <c r="DRW103" s="170"/>
      <c r="DRX103" s="170"/>
      <c r="DRY103" s="170"/>
      <c r="DRZ103" s="170"/>
      <c r="DSA103" s="170"/>
      <c r="DSB103" s="170"/>
      <c r="DSC103" s="170"/>
      <c r="DSD103" s="170"/>
      <c r="DSE103" s="170"/>
      <c r="DSF103" s="170"/>
      <c r="DSG103" s="170"/>
      <c r="DSH103" s="170"/>
      <c r="DSI103" s="170"/>
      <c r="DSJ103" s="170"/>
      <c r="DSK103" s="170"/>
      <c r="DSL103" s="170"/>
      <c r="DSM103" s="170"/>
      <c r="DSN103" s="170"/>
      <c r="DSO103" s="170"/>
      <c r="DSP103" s="170"/>
      <c r="DSQ103" s="170"/>
      <c r="DSR103" s="170"/>
      <c r="DSS103" s="170"/>
      <c r="DST103" s="170"/>
      <c r="DSU103" s="170"/>
      <c r="DSV103" s="170"/>
      <c r="DSW103" s="170"/>
      <c r="DSX103" s="170"/>
      <c r="DSY103" s="170"/>
      <c r="DSZ103" s="170"/>
      <c r="DTA103" s="170"/>
      <c r="DTB103" s="170"/>
      <c r="DTC103" s="170"/>
      <c r="DTD103" s="170"/>
      <c r="DTE103" s="170"/>
      <c r="DTF103" s="170"/>
      <c r="DTG103" s="170"/>
      <c r="DTH103" s="170"/>
      <c r="DTI103" s="170"/>
      <c r="DTJ103" s="170"/>
      <c r="DTK103" s="170"/>
      <c r="DTL103" s="170"/>
      <c r="DTM103" s="170"/>
      <c r="DTN103" s="170"/>
      <c r="DTO103" s="170"/>
      <c r="DTP103" s="170"/>
      <c r="DTQ103" s="170"/>
      <c r="DTR103" s="170"/>
      <c r="DTS103" s="170"/>
      <c r="DTT103" s="170"/>
      <c r="DTU103" s="170"/>
      <c r="DTV103" s="170"/>
      <c r="DTW103" s="170"/>
      <c r="DTX103" s="170"/>
      <c r="DTY103" s="170"/>
      <c r="DTZ103" s="170"/>
      <c r="DUA103" s="170"/>
      <c r="DUB103" s="170"/>
      <c r="DUC103" s="170"/>
      <c r="DUD103" s="170"/>
      <c r="DUE103" s="170"/>
      <c r="DUF103" s="170"/>
      <c r="DUG103" s="170"/>
      <c r="DUH103" s="170"/>
      <c r="DUI103" s="170"/>
      <c r="DUJ103" s="170"/>
      <c r="DUK103" s="170"/>
      <c r="DUL103" s="170"/>
      <c r="DUM103" s="170"/>
      <c r="DUN103" s="170"/>
      <c r="DUO103" s="170"/>
      <c r="DUP103" s="170"/>
      <c r="DUQ103" s="170"/>
      <c r="DUR103" s="170"/>
      <c r="DUS103" s="170"/>
      <c r="DUT103" s="170"/>
      <c r="DUU103" s="170"/>
      <c r="DUV103" s="170"/>
      <c r="DUW103" s="170"/>
      <c r="DUX103" s="170"/>
      <c r="DUY103" s="170"/>
      <c r="DUZ103" s="170"/>
      <c r="DVA103" s="170"/>
      <c r="DVB103" s="170"/>
      <c r="DVC103" s="170"/>
      <c r="DVD103" s="170"/>
      <c r="DVE103" s="170"/>
      <c r="DVF103" s="170"/>
      <c r="DVG103" s="170"/>
      <c r="DVH103" s="170"/>
      <c r="DVI103" s="170"/>
      <c r="DVJ103" s="170"/>
      <c r="DVK103" s="170"/>
      <c r="DVL103" s="170"/>
      <c r="DVM103" s="170"/>
      <c r="DVN103" s="170"/>
      <c r="DVO103" s="170"/>
      <c r="DVP103" s="170"/>
      <c r="DVQ103" s="170"/>
      <c r="DVR103" s="170"/>
      <c r="DVS103" s="170"/>
      <c r="DVT103" s="170"/>
      <c r="DVU103" s="170"/>
      <c r="DVV103" s="170"/>
      <c r="DVW103" s="170"/>
      <c r="DVX103" s="170"/>
      <c r="DVY103" s="170"/>
      <c r="DVZ103" s="170"/>
      <c r="DWA103" s="170"/>
      <c r="DWB103" s="170"/>
      <c r="DWC103" s="170"/>
      <c r="DWD103" s="170"/>
      <c r="DWE103" s="170"/>
      <c r="DWF103" s="170"/>
      <c r="DWG103" s="170"/>
      <c r="DWH103" s="170"/>
      <c r="DWI103" s="170"/>
      <c r="DWJ103" s="170"/>
      <c r="DWK103" s="170"/>
      <c r="DWL103" s="170"/>
      <c r="DWM103" s="170"/>
      <c r="DWN103" s="170"/>
      <c r="DWO103" s="170"/>
      <c r="DWP103" s="170"/>
      <c r="DWQ103" s="170"/>
      <c r="DWR103" s="170"/>
      <c r="DWS103" s="170"/>
      <c r="DWT103" s="170"/>
      <c r="DWU103" s="170"/>
      <c r="DWV103" s="170"/>
      <c r="DWW103" s="170"/>
      <c r="DWX103" s="170"/>
      <c r="DWY103" s="170"/>
      <c r="DWZ103" s="170"/>
      <c r="DXA103" s="170"/>
      <c r="DXB103" s="170"/>
      <c r="DXC103" s="170"/>
      <c r="DXD103" s="170"/>
      <c r="DXE103" s="170"/>
      <c r="DXF103" s="170"/>
      <c r="DXG103" s="170"/>
      <c r="DXH103" s="170"/>
      <c r="DXI103" s="170"/>
      <c r="DXJ103" s="170"/>
      <c r="DXK103" s="170"/>
      <c r="DXL103" s="170"/>
      <c r="DXM103" s="170"/>
      <c r="DXN103" s="170"/>
      <c r="DXO103" s="170"/>
      <c r="DXP103" s="170"/>
      <c r="DXQ103" s="170"/>
      <c r="DXR103" s="170"/>
      <c r="DXS103" s="170"/>
      <c r="DXT103" s="170"/>
      <c r="DXU103" s="170"/>
      <c r="DXV103" s="170"/>
      <c r="DXW103" s="170"/>
      <c r="DXX103" s="170"/>
      <c r="DXY103" s="170"/>
      <c r="DXZ103" s="170"/>
      <c r="DYA103" s="170"/>
      <c r="DYB103" s="170"/>
      <c r="DYC103" s="170"/>
      <c r="DYD103" s="170"/>
      <c r="DYE103" s="170"/>
      <c r="DYF103" s="170"/>
      <c r="DYG103" s="170"/>
      <c r="DYH103" s="170"/>
      <c r="DYI103" s="170"/>
      <c r="DYJ103" s="170"/>
      <c r="DYK103" s="170"/>
      <c r="DYL103" s="170"/>
      <c r="DYM103" s="170"/>
      <c r="DYN103" s="170"/>
      <c r="DYO103" s="170"/>
      <c r="DYP103" s="170"/>
      <c r="DYQ103" s="170"/>
      <c r="DYR103" s="170"/>
      <c r="DYS103" s="170"/>
      <c r="DYT103" s="170"/>
      <c r="DYU103" s="170"/>
      <c r="DYV103" s="170"/>
      <c r="DYW103" s="170"/>
      <c r="DYX103" s="170"/>
      <c r="DYY103" s="170"/>
      <c r="DYZ103" s="170"/>
      <c r="DZA103" s="170"/>
      <c r="DZB103" s="170"/>
      <c r="DZC103" s="170"/>
      <c r="DZD103" s="170"/>
      <c r="DZE103" s="170"/>
      <c r="DZF103" s="170"/>
      <c r="DZG103" s="170"/>
      <c r="DZH103" s="170"/>
      <c r="DZI103" s="170"/>
      <c r="DZJ103" s="170"/>
      <c r="DZK103" s="170"/>
      <c r="DZL103" s="170"/>
      <c r="DZM103" s="170"/>
      <c r="DZN103" s="170"/>
      <c r="DZO103" s="170"/>
      <c r="DZP103" s="170"/>
      <c r="DZQ103" s="170"/>
      <c r="DZR103" s="170"/>
      <c r="DZS103" s="170"/>
      <c r="DZT103" s="170"/>
      <c r="DZU103" s="170"/>
      <c r="DZV103" s="170"/>
      <c r="DZW103" s="170"/>
      <c r="DZX103" s="170"/>
      <c r="DZY103" s="170"/>
      <c r="DZZ103" s="170"/>
      <c r="EAA103" s="170"/>
      <c r="EAB103" s="170"/>
      <c r="EAC103" s="170"/>
      <c r="EAD103" s="170"/>
      <c r="EAE103" s="170"/>
      <c r="EAF103" s="170"/>
      <c r="EAG103" s="170"/>
      <c r="EAH103" s="170"/>
      <c r="EAI103" s="170"/>
      <c r="EAJ103" s="170"/>
      <c r="EAK103" s="170"/>
      <c r="EAL103" s="170"/>
      <c r="EAM103" s="170"/>
      <c r="EAN103" s="170"/>
      <c r="EAO103" s="170"/>
      <c r="EAP103" s="170"/>
      <c r="EAQ103" s="170"/>
      <c r="EAR103" s="170"/>
      <c r="EAS103" s="170"/>
      <c r="EAT103" s="170"/>
      <c r="EAU103" s="170"/>
      <c r="EAV103" s="170"/>
      <c r="EAW103" s="170"/>
      <c r="EAX103" s="170"/>
      <c r="EAY103" s="170"/>
      <c r="EAZ103" s="170"/>
      <c r="EBA103" s="170"/>
      <c r="EBB103" s="170"/>
      <c r="EBC103" s="170"/>
      <c r="EBD103" s="170"/>
      <c r="EBE103" s="170"/>
      <c r="EBF103" s="170"/>
      <c r="EBG103" s="170"/>
      <c r="EBH103" s="170"/>
      <c r="EBI103" s="170"/>
      <c r="EBJ103" s="170"/>
      <c r="EBK103" s="170"/>
      <c r="EBL103" s="170"/>
      <c r="EBM103" s="170"/>
      <c r="EBN103" s="170"/>
      <c r="EBO103" s="170"/>
      <c r="EBP103" s="170"/>
      <c r="EBQ103" s="170"/>
      <c r="EBR103" s="170"/>
      <c r="EBS103" s="170"/>
      <c r="EBT103" s="170"/>
      <c r="EBU103" s="170"/>
      <c r="EBV103" s="170"/>
      <c r="EBW103" s="170"/>
      <c r="EBX103" s="170"/>
      <c r="EBY103" s="170"/>
      <c r="EBZ103" s="170"/>
      <c r="ECA103" s="170"/>
      <c r="ECB103" s="170"/>
      <c r="ECC103" s="170"/>
      <c r="ECD103" s="170"/>
      <c r="ECE103" s="170"/>
      <c r="ECF103" s="170"/>
      <c r="ECG103" s="170"/>
      <c r="ECH103" s="170"/>
      <c r="ECI103" s="170"/>
      <c r="ECJ103" s="170"/>
      <c r="ECK103" s="170"/>
      <c r="ECL103" s="170"/>
      <c r="ECM103" s="170"/>
      <c r="ECN103" s="170"/>
      <c r="ECO103" s="170"/>
      <c r="ECP103" s="170"/>
      <c r="ECQ103" s="170"/>
      <c r="ECR103" s="170"/>
      <c r="ECS103" s="170"/>
      <c r="ECT103" s="170"/>
      <c r="ECU103" s="170"/>
      <c r="ECV103" s="170"/>
      <c r="ECW103" s="170"/>
      <c r="ECX103" s="170"/>
      <c r="ECY103" s="170"/>
      <c r="ECZ103" s="170"/>
      <c r="EDA103" s="170"/>
      <c r="EDB103" s="170"/>
      <c r="EDC103" s="170"/>
      <c r="EDD103" s="170"/>
      <c r="EDE103" s="170"/>
      <c r="EDF103" s="170"/>
      <c r="EDG103" s="170"/>
      <c r="EDH103" s="170"/>
      <c r="EDI103" s="170"/>
      <c r="EDJ103" s="170"/>
      <c r="EDK103" s="170"/>
      <c r="EDL103" s="170"/>
      <c r="EDM103" s="170"/>
      <c r="EDN103" s="170"/>
      <c r="EDO103" s="170"/>
      <c r="EDP103" s="170"/>
      <c r="EDQ103" s="170"/>
      <c r="EDR103" s="170"/>
      <c r="EDS103" s="170"/>
      <c r="EDT103" s="170"/>
      <c r="EDU103" s="170"/>
      <c r="EDV103" s="170"/>
      <c r="EDW103" s="170"/>
      <c r="EDX103" s="170"/>
      <c r="EDY103" s="170"/>
      <c r="EDZ103" s="170"/>
      <c r="EEA103" s="170"/>
      <c r="EEB103" s="170"/>
      <c r="EEC103" s="170"/>
      <c r="EED103" s="170"/>
      <c r="EEE103" s="170"/>
      <c r="EEF103" s="170"/>
      <c r="EEG103" s="170"/>
      <c r="EEH103" s="170"/>
      <c r="EEI103" s="170"/>
      <c r="EEJ103" s="170"/>
      <c r="EEK103" s="170"/>
      <c r="EEL103" s="170"/>
      <c r="EEM103" s="170"/>
      <c r="EEN103" s="170"/>
      <c r="EEO103" s="170"/>
      <c r="EEP103" s="170"/>
      <c r="EEQ103" s="170"/>
      <c r="EER103" s="170"/>
      <c r="EES103" s="170"/>
      <c r="EET103" s="170"/>
      <c r="EEU103" s="170"/>
      <c r="EEV103" s="170"/>
      <c r="EEW103" s="170"/>
      <c r="EEX103" s="170"/>
      <c r="EEY103" s="170"/>
      <c r="EEZ103" s="170"/>
      <c r="EFA103" s="170"/>
      <c r="EFB103" s="170"/>
      <c r="EFC103" s="170"/>
      <c r="EFD103" s="170"/>
      <c r="EFE103" s="170"/>
      <c r="EFF103" s="170"/>
      <c r="EFG103" s="170"/>
      <c r="EFH103" s="170"/>
      <c r="EFI103" s="170"/>
      <c r="EFJ103" s="170"/>
      <c r="EFK103" s="170"/>
      <c r="EFL103" s="170"/>
      <c r="EFM103" s="170"/>
      <c r="EFN103" s="170"/>
      <c r="EFO103" s="170"/>
      <c r="EFP103" s="170"/>
      <c r="EFQ103" s="170"/>
      <c r="EFR103" s="170"/>
      <c r="EFS103" s="170"/>
      <c r="EFT103" s="170"/>
      <c r="EFU103" s="170"/>
      <c r="EFV103" s="170"/>
      <c r="EFW103" s="170"/>
      <c r="EFX103" s="170"/>
      <c r="EFY103" s="170"/>
      <c r="EFZ103" s="170"/>
      <c r="EGA103" s="170"/>
      <c r="EGB103" s="170"/>
      <c r="EGC103" s="170"/>
      <c r="EGD103" s="170"/>
      <c r="EGE103" s="170"/>
      <c r="EGF103" s="170"/>
      <c r="EGG103" s="170"/>
      <c r="EGH103" s="170"/>
      <c r="EGI103" s="170"/>
      <c r="EGJ103" s="170"/>
      <c r="EGK103" s="170"/>
      <c r="EGL103" s="170"/>
      <c r="EGM103" s="170"/>
      <c r="EGN103" s="170"/>
      <c r="EGO103" s="170"/>
      <c r="EGP103" s="170"/>
      <c r="EGQ103" s="170"/>
      <c r="EGR103" s="170"/>
      <c r="EGS103" s="170"/>
      <c r="EGT103" s="170"/>
      <c r="EGU103" s="170"/>
      <c r="EGV103" s="170"/>
      <c r="EGW103" s="170"/>
      <c r="EGX103" s="170"/>
      <c r="EGY103" s="170"/>
      <c r="EGZ103" s="170"/>
      <c r="EHA103" s="170"/>
      <c r="EHB103" s="170"/>
      <c r="EHC103" s="170"/>
      <c r="EHD103" s="170"/>
      <c r="EHE103" s="170"/>
      <c r="EHF103" s="170"/>
      <c r="EHG103" s="170"/>
      <c r="EHH103" s="170"/>
      <c r="EHI103" s="170"/>
      <c r="EHJ103" s="170"/>
      <c r="EHK103" s="170"/>
      <c r="EHL103" s="170"/>
      <c r="EHM103" s="170"/>
      <c r="EHN103" s="170"/>
      <c r="EHO103" s="170"/>
      <c r="EHP103" s="170"/>
      <c r="EHQ103" s="170"/>
      <c r="EHR103" s="170"/>
      <c r="EHS103" s="170"/>
      <c r="EHT103" s="170"/>
      <c r="EHU103" s="170"/>
      <c r="EHV103" s="170"/>
      <c r="EHW103" s="170"/>
      <c r="EHX103" s="170"/>
      <c r="EHY103" s="170"/>
      <c r="EHZ103" s="170"/>
      <c r="EIA103" s="170"/>
      <c r="EIB103" s="170"/>
      <c r="EIC103" s="170"/>
      <c r="EID103" s="170"/>
      <c r="EIE103" s="170"/>
      <c r="EIF103" s="170"/>
      <c r="EIG103" s="170"/>
      <c r="EIH103" s="170"/>
      <c r="EII103" s="170"/>
      <c r="EIJ103" s="170"/>
      <c r="EIK103" s="170"/>
      <c r="EIL103" s="170"/>
      <c r="EIM103" s="170"/>
      <c r="EIN103" s="170"/>
      <c r="EIO103" s="170"/>
      <c r="EIP103" s="170"/>
      <c r="EIQ103" s="170"/>
      <c r="EIR103" s="170"/>
      <c r="EIS103" s="170"/>
      <c r="EIT103" s="170"/>
      <c r="EIU103" s="170"/>
      <c r="EIV103" s="170"/>
      <c r="EIW103" s="170"/>
      <c r="EIX103" s="170"/>
      <c r="EIY103" s="170"/>
      <c r="EIZ103" s="170"/>
      <c r="EJA103" s="170"/>
      <c r="EJB103" s="170"/>
      <c r="EJC103" s="170"/>
      <c r="EJD103" s="170"/>
      <c r="EJE103" s="170"/>
      <c r="EJF103" s="170"/>
      <c r="EJG103" s="170"/>
      <c r="EJH103" s="170"/>
      <c r="EJI103" s="170"/>
      <c r="EJJ103" s="170"/>
      <c r="EJK103" s="170"/>
      <c r="EJL103" s="170"/>
      <c r="EJM103" s="170"/>
      <c r="EJN103" s="170"/>
      <c r="EJO103" s="170"/>
      <c r="EJP103" s="170"/>
      <c r="EJQ103" s="170"/>
      <c r="EJR103" s="170"/>
      <c r="EJS103" s="170"/>
      <c r="EJT103" s="170"/>
      <c r="EJU103" s="170"/>
      <c r="EJV103" s="170"/>
      <c r="EJW103" s="170"/>
      <c r="EJX103" s="170"/>
      <c r="EJY103" s="170"/>
      <c r="EJZ103" s="170"/>
      <c r="EKA103" s="170"/>
      <c r="EKB103" s="170"/>
      <c r="EKC103" s="170"/>
      <c r="EKD103" s="170"/>
      <c r="EKE103" s="170"/>
      <c r="EKF103" s="170"/>
      <c r="EKG103" s="170"/>
      <c r="EKH103" s="170"/>
      <c r="EKI103" s="170"/>
      <c r="EKJ103" s="170"/>
      <c r="EKK103" s="170"/>
      <c r="EKL103" s="170"/>
      <c r="EKM103" s="170"/>
      <c r="EKN103" s="170"/>
      <c r="EKO103" s="170"/>
      <c r="EKP103" s="170"/>
      <c r="EKQ103" s="170"/>
      <c r="EKR103" s="170"/>
      <c r="EKS103" s="170"/>
      <c r="EKT103" s="170"/>
      <c r="EKU103" s="170"/>
      <c r="EKV103" s="170"/>
      <c r="EKW103" s="170"/>
      <c r="EKX103" s="170"/>
      <c r="EKY103" s="170"/>
      <c r="EKZ103" s="170"/>
      <c r="ELA103" s="170"/>
      <c r="ELB103" s="170"/>
      <c r="ELC103" s="170"/>
      <c r="ELD103" s="170"/>
      <c r="ELE103" s="170"/>
      <c r="ELF103" s="170"/>
      <c r="ELG103" s="170"/>
      <c r="ELH103" s="170"/>
      <c r="ELI103" s="170"/>
      <c r="ELJ103" s="170"/>
      <c r="ELK103" s="170"/>
      <c r="ELL103" s="170"/>
      <c r="ELM103" s="170"/>
      <c r="ELN103" s="170"/>
      <c r="ELO103" s="170"/>
      <c r="ELP103" s="170"/>
      <c r="ELQ103" s="170"/>
      <c r="ELR103" s="170"/>
      <c r="ELS103" s="170"/>
      <c r="ELT103" s="170"/>
      <c r="ELU103" s="170"/>
      <c r="ELV103" s="170"/>
      <c r="ELW103" s="170"/>
      <c r="ELX103" s="170"/>
      <c r="ELY103" s="170"/>
      <c r="ELZ103" s="170"/>
      <c r="EMA103" s="170"/>
      <c r="EMB103" s="170"/>
      <c r="EMC103" s="170"/>
      <c r="EMD103" s="170"/>
      <c r="EME103" s="170"/>
      <c r="EMF103" s="170"/>
      <c r="EMG103" s="170"/>
      <c r="EMH103" s="170"/>
      <c r="EMI103" s="170"/>
      <c r="EMJ103" s="170"/>
      <c r="EMK103" s="170"/>
      <c r="EML103" s="170"/>
      <c r="EMM103" s="170"/>
      <c r="EMN103" s="170"/>
      <c r="EMO103" s="170"/>
      <c r="EMP103" s="170"/>
      <c r="EMQ103" s="170"/>
      <c r="EMR103" s="170"/>
      <c r="EMS103" s="170"/>
      <c r="EMT103" s="170"/>
      <c r="EMU103" s="170"/>
      <c r="EMV103" s="170"/>
      <c r="EMW103" s="170"/>
      <c r="EMX103" s="170"/>
      <c r="EMY103" s="170"/>
      <c r="EMZ103" s="170"/>
      <c r="ENA103" s="170"/>
      <c r="ENB103" s="170"/>
      <c r="ENC103" s="170"/>
      <c r="END103" s="170"/>
      <c r="ENE103" s="170"/>
      <c r="ENF103" s="170"/>
      <c r="ENG103" s="170"/>
      <c r="ENH103" s="170"/>
      <c r="ENI103" s="170"/>
      <c r="ENJ103" s="170"/>
      <c r="ENK103" s="170"/>
      <c r="ENL103" s="170"/>
      <c r="ENM103" s="170"/>
      <c r="ENN103" s="170"/>
      <c r="ENO103" s="170"/>
      <c r="ENP103" s="170"/>
      <c r="ENQ103" s="170"/>
      <c r="ENR103" s="170"/>
      <c r="ENS103" s="170"/>
      <c r="ENT103" s="170"/>
      <c r="ENU103" s="170"/>
      <c r="ENV103" s="170"/>
      <c r="ENW103" s="170"/>
      <c r="ENX103" s="170"/>
      <c r="ENY103" s="170"/>
      <c r="ENZ103" s="170"/>
      <c r="EOA103" s="170"/>
      <c r="EOB103" s="170"/>
      <c r="EOC103" s="170"/>
      <c r="EOD103" s="170"/>
      <c r="EOE103" s="170"/>
      <c r="EOF103" s="170"/>
      <c r="EOG103" s="170"/>
      <c r="EOH103" s="170"/>
      <c r="EOI103" s="170"/>
      <c r="EOJ103" s="170"/>
      <c r="EOK103" s="170"/>
      <c r="EOL103" s="170"/>
      <c r="EOM103" s="170"/>
      <c r="EON103" s="170"/>
      <c r="EOO103" s="170"/>
      <c r="EOP103" s="170"/>
      <c r="EOQ103" s="170"/>
      <c r="EOR103" s="170"/>
      <c r="EOS103" s="170"/>
      <c r="EOT103" s="170"/>
      <c r="EOU103" s="170"/>
      <c r="EOV103" s="170"/>
      <c r="EOW103" s="170"/>
      <c r="EOX103" s="170"/>
      <c r="EOY103" s="170"/>
      <c r="EOZ103" s="170"/>
      <c r="EPA103" s="170"/>
      <c r="EPB103" s="170"/>
      <c r="EPC103" s="170"/>
      <c r="EPD103" s="170"/>
      <c r="EPE103" s="170"/>
      <c r="EPF103" s="170"/>
      <c r="EPG103" s="170"/>
      <c r="EPH103" s="170"/>
      <c r="EPI103" s="170"/>
      <c r="EPJ103" s="170"/>
      <c r="EPK103" s="170"/>
      <c r="EPL103" s="170"/>
      <c r="EPM103" s="170"/>
      <c r="EPN103" s="170"/>
      <c r="EPO103" s="170"/>
      <c r="EPP103" s="170"/>
      <c r="EPQ103" s="170"/>
      <c r="EPR103" s="170"/>
      <c r="EPS103" s="170"/>
      <c r="EPT103" s="170"/>
      <c r="EPU103" s="170"/>
      <c r="EPV103" s="170"/>
      <c r="EPW103" s="170"/>
      <c r="EPX103" s="170"/>
      <c r="EPY103" s="170"/>
      <c r="EPZ103" s="170"/>
      <c r="EQA103" s="170"/>
      <c r="EQB103" s="170"/>
      <c r="EQC103" s="170"/>
      <c r="EQD103" s="170"/>
      <c r="EQE103" s="170"/>
      <c r="EQF103" s="170"/>
      <c r="EQG103" s="170"/>
      <c r="EQH103" s="170"/>
      <c r="EQI103" s="170"/>
      <c r="EQJ103" s="170"/>
      <c r="EQK103" s="170"/>
      <c r="EQL103" s="170"/>
      <c r="EQM103" s="170"/>
      <c r="EQN103" s="170"/>
      <c r="EQO103" s="170"/>
      <c r="EQP103" s="170"/>
      <c r="EQQ103" s="170"/>
      <c r="EQR103" s="170"/>
      <c r="EQS103" s="170"/>
      <c r="EQT103" s="170"/>
      <c r="EQU103" s="170"/>
      <c r="EQV103" s="170"/>
      <c r="EQW103" s="170"/>
      <c r="EQX103" s="170"/>
      <c r="EQY103" s="170"/>
      <c r="EQZ103" s="170"/>
      <c r="ERA103" s="170"/>
      <c r="ERB103" s="170"/>
      <c r="ERC103" s="170"/>
      <c r="ERD103" s="170"/>
      <c r="ERE103" s="170"/>
      <c r="ERF103" s="170"/>
      <c r="ERG103" s="170"/>
      <c r="ERH103" s="170"/>
      <c r="ERI103" s="170"/>
      <c r="ERJ103" s="170"/>
      <c r="ERK103" s="170"/>
      <c r="ERL103" s="170"/>
      <c r="ERM103" s="170"/>
      <c r="ERN103" s="170"/>
      <c r="ERO103" s="170"/>
      <c r="ERP103" s="170"/>
      <c r="ERQ103" s="170"/>
      <c r="ERR103" s="170"/>
      <c r="ERS103" s="170"/>
      <c r="ERT103" s="170"/>
      <c r="ERU103" s="170"/>
      <c r="ERV103" s="170"/>
      <c r="ERW103" s="170"/>
      <c r="ERX103" s="170"/>
      <c r="ERY103" s="170"/>
      <c r="ERZ103" s="170"/>
      <c r="ESA103" s="170"/>
      <c r="ESB103" s="170"/>
      <c r="ESC103" s="170"/>
      <c r="ESD103" s="170"/>
      <c r="ESE103" s="170"/>
      <c r="ESF103" s="170"/>
      <c r="ESG103" s="170"/>
      <c r="ESH103" s="170"/>
      <c r="ESI103" s="170"/>
      <c r="ESJ103" s="170"/>
      <c r="ESK103" s="170"/>
      <c r="ESL103" s="170"/>
      <c r="ESM103" s="170"/>
      <c r="ESN103" s="170"/>
      <c r="ESO103" s="170"/>
      <c r="ESP103" s="170"/>
      <c r="ESQ103" s="170"/>
      <c r="ESR103" s="170"/>
      <c r="ESS103" s="170"/>
      <c r="EST103" s="170"/>
      <c r="ESU103" s="170"/>
      <c r="ESV103" s="170"/>
      <c r="ESW103" s="170"/>
      <c r="ESX103" s="170"/>
      <c r="ESY103" s="170"/>
      <c r="ESZ103" s="170"/>
      <c r="ETA103" s="170"/>
      <c r="ETB103" s="170"/>
      <c r="ETC103" s="170"/>
      <c r="ETD103" s="170"/>
      <c r="ETE103" s="170"/>
      <c r="ETF103" s="170"/>
      <c r="ETG103" s="170"/>
      <c r="ETH103" s="170"/>
      <c r="ETI103" s="170"/>
      <c r="ETJ103" s="170"/>
      <c r="ETK103" s="170"/>
      <c r="ETL103" s="170"/>
      <c r="ETM103" s="170"/>
      <c r="ETN103" s="170"/>
      <c r="ETO103" s="170"/>
      <c r="ETP103" s="170"/>
      <c r="ETQ103" s="170"/>
      <c r="ETR103" s="170"/>
      <c r="ETS103" s="170"/>
      <c r="ETT103" s="170"/>
      <c r="ETU103" s="170"/>
      <c r="ETV103" s="170"/>
      <c r="ETW103" s="170"/>
      <c r="ETX103" s="170"/>
      <c r="ETY103" s="170"/>
      <c r="ETZ103" s="170"/>
      <c r="EUA103" s="170"/>
      <c r="EUB103" s="170"/>
      <c r="EUC103" s="170"/>
      <c r="EUD103" s="170"/>
      <c r="EUE103" s="170"/>
      <c r="EUF103" s="170"/>
      <c r="EUG103" s="170"/>
      <c r="EUH103" s="170"/>
      <c r="EUI103" s="170"/>
      <c r="EUJ103" s="170"/>
      <c r="EUK103" s="170"/>
      <c r="EUL103" s="170"/>
      <c r="EUM103" s="170"/>
      <c r="EUN103" s="170"/>
      <c r="EUO103" s="170"/>
      <c r="EUP103" s="170"/>
      <c r="EUQ103" s="170"/>
      <c r="EUR103" s="170"/>
      <c r="EUS103" s="170"/>
      <c r="EUT103" s="170"/>
      <c r="EUU103" s="170"/>
      <c r="EUV103" s="170"/>
      <c r="EUW103" s="170"/>
      <c r="EUX103" s="170"/>
      <c r="EUY103" s="170"/>
      <c r="EUZ103" s="170"/>
      <c r="EVA103" s="170"/>
      <c r="EVB103" s="170"/>
      <c r="EVC103" s="170"/>
      <c r="EVD103" s="170"/>
      <c r="EVE103" s="170"/>
      <c r="EVF103" s="170"/>
      <c r="EVG103" s="170"/>
      <c r="EVH103" s="170"/>
      <c r="EVI103" s="170"/>
      <c r="EVJ103" s="170"/>
      <c r="EVK103" s="170"/>
      <c r="EVL103" s="170"/>
      <c r="EVM103" s="170"/>
      <c r="EVN103" s="170"/>
      <c r="EVO103" s="170"/>
      <c r="EVP103" s="170"/>
      <c r="EVQ103" s="170"/>
      <c r="EVR103" s="170"/>
      <c r="EVS103" s="170"/>
      <c r="EVT103" s="170"/>
      <c r="EVU103" s="170"/>
      <c r="EVV103" s="170"/>
      <c r="EVW103" s="170"/>
      <c r="EVX103" s="170"/>
      <c r="EVY103" s="170"/>
      <c r="EVZ103" s="170"/>
      <c r="EWA103" s="170"/>
      <c r="EWB103" s="170"/>
      <c r="EWC103" s="170"/>
      <c r="EWD103" s="170"/>
      <c r="EWE103" s="170"/>
      <c r="EWF103" s="170"/>
      <c r="EWG103" s="170"/>
      <c r="EWH103" s="170"/>
      <c r="EWI103" s="170"/>
      <c r="EWJ103" s="170"/>
      <c r="EWK103" s="170"/>
      <c r="EWL103" s="170"/>
      <c r="EWM103" s="170"/>
      <c r="EWN103" s="170"/>
      <c r="EWO103" s="170"/>
      <c r="EWP103" s="170"/>
      <c r="EWQ103" s="170"/>
      <c r="EWR103" s="170"/>
      <c r="EWS103" s="170"/>
      <c r="EWT103" s="170"/>
      <c r="EWU103" s="170"/>
      <c r="EWV103" s="170"/>
      <c r="EWW103" s="170"/>
      <c r="EWX103" s="170"/>
      <c r="EWY103" s="170"/>
      <c r="EWZ103" s="170"/>
      <c r="EXA103" s="170"/>
      <c r="EXB103" s="170"/>
      <c r="EXC103" s="170"/>
      <c r="EXD103" s="170"/>
      <c r="EXE103" s="170"/>
      <c r="EXF103" s="170"/>
      <c r="EXG103" s="170"/>
      <c r="EXH103" s="170"/>
      <c r="EXI103" s="170"/>
      <c r="EXJ103" s="170"/>
      <c r="EXK103" s="170"/>
      <c r="EXL103" s="170"/>
      <c r="EXM103" s="170"/>
      <c r="EXN103" s="170"/>
      <c r="EXO103" s="170"/>
      <c r="EXP103" s="170"/>
      <c r="EXQ103" s="170"/>
      <c r="EXR103" s="170"/>
      <c r="EXS103" s="170"/>
      <c r="EXT103" s="170"/>
      <c r="EXU103" s="170"/>
      <c r="EXV103" s="170"/>
      <c r="EXW103" s="170"/>
      <c r="EXX103" s="170"/>
      <c r="EXY103" s="170"/>
      <c r="EXZ103" s="170"/>
      <c r="EYA103" s="170"/>
      <c r="EYB103" s="170"/>
      <c r="EYC103" s="170"/>
      <c r="EYD103" s="170"/>
      <c r="EYE103" s="170"/>
      <c r="EYF103" s="170"/>
      <c r="EYG103" s="170"/>
      <c r="EYH103" s="170"/>
      <c r="EYI103" s="170"/>
      <c r="EYJ103" s="170"/>
      <c r="EYK103" s="170"/>
      <c r="EYL103" s="170"/>
      <c r="EYM103" s="170"/>
      <c r="EYN103" s="170"/>
      <c r="EYO103" s="170"/>
      <c r="EYP103" s="170"/>
      <c r="EYQ103" s="170"/>
      <c r="EYR103" s="170"/>
      <c r="EYS103" s="170"/>
      <c r="EYT103" s="170"/>
      <c r="EYU103" s="170"/>
      <c r="EYV103" s="170"/>
      <c r="EYW103" s="170"/>
      <c r="EYX103" s="170"/>
      <c r="EYY103" s="170"/>
      <c r="EYZ103" s="170"/>
      <c r="EZA103" s="170"/>
      <c r="EZB103" s="170"/>
      <c r="EZC103" s="170"/>
      <c r="EZD103" s="170"/>
      <c r="EZE103" s="170"/>
      <c r="EZF103" s="170"/>
      <c r="EZG103" s="170"/>
      <c r="EZH103" s="170"/>
      <c r="EZI103" s="170"/>
      <c r="EZJ103" s="170"/>
      <c r="EZK103" s="170"/>
      <c r="EZL103" s="170"/>
      <c r="EZM103" s="170"/>
      <c r="EZN103" s="170"/>
      <c r="EZO103" s="170"/>
      <c r="EZP103" s="170"/>
      <c r="EZQ103" s="170"/>
      <c r="EZR103" s="170"/>
      <c r="EZS103" s="170"/>
      <c r="EZT103" s="170"/>
      <c r="EZU103" s="170"/>
      <c r="EZV103" s="170"/>
      <c r="EZW103" s="170"/>
      <c r="EZX103" s="170"/>
      <c r="EZY103" s="170"/>
      <c r="EZZ103" s="170"/>
      <c r="FAA103" s="170"/>
      <c r="FAB103" s="170"/>
      <c r="FAC103" s="170"/>
      <c r="FAD103" s="170"/>
      <c r="FAE103" s="170"/>
      <c r="FAF103" s="170"/>
      <c r="FAG103" s="170"/>
      <c r="FAH103" s="170"/>
      <c r="FAI103" s="170"/>
      <c r="FAJ103" s="170"/>
      <c r="FAK103" s="170"/>
      <c r="FAL103" s="170"/>
      <c r="FAM103" s="170"/>
      <c r="FAN103" s="170"/>
      <c r="FAO103" s="170"/>
      <c r="FAP103" s="170"/>
      <c r="FAQ103" s="170"/>
      <c r="FAR103" s="170"/>
      <c r="FAS103" s="170"/>
      <c r="FAT103" s="170"/>
      <c r="FAU103" s="170"/>
      <c r="FAV103" s="170"/>
      <c r="FAW103" s="170"/>
      <c r="FAX103" s="170"/>
      <c r="FAY103" s="170"/>
      <c r="FAZ103" s="170"/>
      <c r="FBA103" s="170"/>
      <c r="FBB103" s="170"/>
      <c r="FBC103" s="170"/>
      <c r="FBD103" s="170"/>
      <c r="FBE103" s="170"/>
      <c r="FBF103" s="170"/>
      <c r="FBG103" s="170"/>
      <c r="FBH103" s="170"/>
      <c r="FBI103" s="170"/>
      <c r="FBJ103" s="170"/>
      <c r="FBK103" s="170"/>
      <c r="FBL103" s="170"/>
      <c r="FBM103" s="170"/>
      <c r="FBN103" s="170"/>
      <c r="FBO103" s="170"/>
      <c r="FBP103" s="170"/>
      <c r="FBQ103" s="170"/>
      <c r="FBR103" s="170"/>
      <c r="FBS103" s="170"/>
      <c r="FBT103" s="170"/>
      <c r="FBU103" s="170"/>
      <c r="FBV103" s="170"/>
      <c r="FBW103" s="170"/>
      <c r="FBX103" s="170"/>
      <c r="FBY103" s="170"/>
      <c r="FBZ103" s="170"/>
      <c r="FCA103" s="170"/>
      <c r="FCB103" s="170"/>
      <c r="FCC103" s="170"/>
      <c r="FCD103" s="170"/>
      <c r="FCE103" s="170"/>
      <c r="FCF103" s="170"/>
      <c r="FCG103" s="170"/>
      <c r="FCH103" s="170"/>
      <c r="FCI103" s="170"/>
      <c r="FCJ103" s="170"/>
      <c r="FCK103" s="170"/>
      <c r="FCL103" s="170"/>
      <c r="FCM103" s="170"/>
      <c r="FCN103" s="170"/>
      <c r="FCO103" s="170"/>
      <c r="FCP103" s="170"/>
      <c r="FCQ103" s="170"/>
      <c r="FCR103" s="170"/>
      <c r="FCS103" s="170"/>
      <c r="FCT103" s="170"/>
      <c r="FCU103" s="170"/>
      <c r="FCV103" s="170"/>
      <c r="FCW103" s="170"/>
      <c r="FCX103" s="170"/>
      <c r="FCY103" s="170"/>
      <c r="FCZ103" s="170"/>
      <c r="FDA103" s="170"/>
      <c r="FDB103" s="170"/>
      <c r="FDC103" s="170"/>
      <c r="FDD103" s="170"/>
      <c r="FDE103" s="170"/>
      <c r="FDF103" s="170"/>
      <c r="FDG103" s="170"/>
      <c r="FDH103" s="170"/>
      <c r="FDI103" s="170"/>
      <c r="FDJ103" s="170"/>
      <c r="FDK103" s="170"/>
      <c r="FDL103" s="170"/>
      <c r="FDM103" s="170"/>
      <c r="FDN103" s="170"/>
      <c r="FDO103" s="170"/>
      <c r="FDP103" s="170"/>
      <c r="FDQ103" s="170"/>
      <c r="FDR103" s="170"/>
      <c r="FDS103" s="170"/>
      <c r="FDT103" s="170"/>
      <c r="FDU103" s="170"/>
      <c r="FDV103" s="170"/>
      <c r="FDW103" s="170"/>
      <c r="FDX103" s="170"/>
      <c r="FDY103" s="170"/>
      <c r="FDZ103" s="170"/>
      <c r="FEA103" s="170"/>
      <c r="FEB103" s="170"/>
      <c r="FEC103" s="170"/>
      <c r="FED103" s="170"/>
      <c r="FEE103" s="170"/>
      <c r="FEF103" s="170"/>
      <c r="FEG103" s="170"/>
      <c r="FEH103" s="170"/>
      <c r="FEI103" s="170"/>
      <c r="FEJ103" s="170"/>
      <c r="FEK103" s="170"/>
      <c r="FEL103" s="170"/>
      <c r="FEM103" s="170"/>
      <c r="FEN103" s="170"/>
      <c r="FEO103" s="170"/>
      <c r="FEP103" s="170"/>
      <c r="FEQ103" s="170"/>
      <c r="FER103" s="170"/>
      <c r="FES103" s="170"/>
      <c r="FET103" s="170"/>
      <c r="FEU103" s="170"/>
      <c r="FEV103" s="170"/>
      <c r="FEW103" s="170"/>
      <c r="FEX103" s="170"/>
      <c r="FEY103" s="170"/>
      <c r="FEZ103" s="170"/>
      <c r="FFA103" s="170"/>
      <c r="FFB103" s="170"/>
      <c r="FFC103" s="170"/>
      <c r="FFD103" s="170"/>
      <c r="FFE103" s="170"/>
      <c r="FFF103" s="170"/>
      <c r="FFG103" s="170"/>
      <c r="FFH103" s="170"/>
      <c r="FFI103" s="170"/>
      <c r="FFJ103" s="170"/>
      <c r="FFK103" s="170"/>
      <c r="FFL103" s="170"/>
      <c r="FFM103" s="170"/>
      <c r="FFN103" s="170"/>
      <c r="FFO103" s="170"/>
      <c r="FFP103" s="170"/>
      <c r="FFQ103" s="170"/>
      <c r="FFR103" s="170"/>
      <c r="FFS103" s="170"/>
      <c r="FFT103" s="170"/>
      <c r="FFU103" s="170"/>
      <c r="FFV103" s="170"/>
      <c r="FFW103" s="170"/>
      <c r="FFX103" s="170"/>
      <c r="FFY103" s="170"/>
      <c r="FFZ103" s="170"/>
      <c r="FGA103" s="170"/>
      <c r="FGB103" s="170"/>
      <c r="FGC103" s="170"/>
      <c r="FGD103" s="170"/>
      <c r="FGE103" s="170"/>
      <c r="FGF103" s="170"/>
      <c r="FGG103" s="170"/>
      <c r="FGH103" s="170"/>
      <c r="FGI103" s="170"/>
      <c r="FGJ103" s="170"/>
      <c r="FGK103" s="170"/>
      <c r="FGL103" s="170"/>
      <c r="FGM103" s="170"/>
      <c r="FGN103" s="170"/>
      <c r="FGO103" s="170"/>
      <c r="FGP103" s="170"/>
      <c r="FGQ103" s="170"/>
      <c r="FGR103" s="170"/>
      <c r="FGS103" s="170"/>
      <c r="FGT103" s="170"/>
      <c r="FGU103" s="170"/>
      <c r="FGV103" s="170"/>
      <c r="FGW103" s="170"/>
      <c r="FGX103" s="170"/>
      <c r="FGY103" s="170"/>
      <c r="FGZ103" s="170"/>
      <c r="FHA103" s="170"/>
      <c r="FHB103" s="170"/>
      <c r="FHC103" s="170"/>
      <c r="FHD103" s="170"/>
      <c r="FHE103" s="170"/>
      <c r="FHF103" s="170"/>
      <c r="FHG103" s="170"/>
      <c r="FHH103" s="170"/>
      <c r="FHI103" s="170"/>
      <c r="FHJ103" s="170"/>
      <c r="FHK103" s="170"/>
      <c r="FHL103" s="170"/>
      <c r="FHM103" s="170"/>
      <c r="FHN103" s="170"/>
      <c r="FHO103" s="170"/>
      <c r="FHP103" s="170"/>
      <c r="FHQ103" s="170"/>
      <c r="FHR103" s="170"/>
      <c r="FHS103" s="170"/>
      <c r="FHT103" s="170"/>
      <c r="FHU103" s="170"/>
      <c r="FHV103" s="170"/>
      <c r="FHW103" s="170"/>
      <c r="FHX103" s="170"/>
      <c r="FHY103" s="170"/>
      <c r="FHZ103" s="170"/>
      <c r="FIA103" s="170"/>
      <c r="FIB103" s="170"/>
      <c r="FIC103" s="170"/>
      <c r="FID103" s="170"/>
      <c r="FIE103" s="170"/>
      <c r="FIF103" s="170"/>
      <c r="FIG103" s="170"/>
      <c r="FIH103" s="170"/>
      <c r="FII103" s="170"/>
      <c r="FIJ103" s="170"/>
      <c r="FIK103" s="170"/>
      <c r="FIL103" s="170"/>
      <c r="FIM103" s="170"/>
      <c r="FIN103" s="170"/>
      <c r="FIO103" s="170"/>
      <c r="FIP103" s="170"/>
      <c r="FIQ103" s="170"/>
      <c r="FIR103" s="170"/>
      <c r="FIS103" s="170"/>
      <c r="FIT103" s="170"/>
      <c r="FIU103" s="170"/>
      <c r="FIV103" s="170"/>
      <c r="FIW103" s="170"/>
      <c r="FIX103" s="170"/>
      <c r="FIY103" s="170"/>
      <c r="FIZ103" s="170"/>
      <c r="FJA103" s="170"/>
      <c r="FJB103" s="170"/>
      <c r="FJC103" s="170"/>
      <c r="FJD103" s="170"/>
      <c r="FJE103" s="170"/>
      <c r="FJF103" s="170"/>
      <c r="FJG103" s="170"/>
      <c r="FJH103" s="170"/>
      <c r="FJI103" s="170"/>
      <c r="FJJ103" s="170"/>
      <c r="FJK103" s="170"/>
      <c r="FJL103" s="170"/>
      <c r="FJM103" s="170"/>
      <c r="FJN103" s="170"/>
      <c r="FJO103" s="170"/>
      <c r="FJP103" s="170"/>
      <c r="FJQ103" s="170"/>
      <c r="FJR103" s="170"/>
      <c r="FJS103" s="170"/>
      <c r="FJT103" s="170"/>
      <c r="FJU103" s="170"/>
      <c r="FJV103" s="170"/>
      <c r="FJW103" s="170"/>
      <c r="FJX103" s="170"/>
      <c r="FJY103" s="170"/>
      <c r="FJZ103" s="170"/>
      <c r="FKA103" s="170"/>
      <c r="FKB103" s="170"/>
      <c r="FKC103" s="170"/>
      <c r="FKD103" s="170"/>
      <c r="FKE103" s="170"/>
      <c r="FKF103" s="170"/>
      <c r="FKG103" s="170"/>
      <c r="FKH103" s="170"/>
      <c r="FKI103" s="170"/>
      <c r="FKJ103" s="170"/>
      <c r="FKK103" s="170"/>
      <c r="FKL103" s="170"/>
      <c r="FKM103" s="170"/>
      <c r="FKN103" s="170"/>
      <c r="FKO103" s="170"/>
      <c r="FKP103" s="170"/>
      <c r="FKQ103" s="170"/>
      <c r="FKR103" s="170"/>
      <c r="FKS103" s="170"/>
      <c r="FKT103" s="170"/>
      <c r="FKU103" s="170"/>
      <c r="FKV103" s="170"/>
      <c r="FKW103" s="170"/>
      <c r="FKX103" s="170"/>
      <c r="FKY103" s="170"/>
      <c r="FKZ103" s="170"/>
      <c r="FLA103" s="170"/>
      <c r="FLB103" s="170"/>
      <c r="FLC103" s="170"/>
      <c r="FLD103" s="170"/>
      <c r="FLE103" s="170"/>
      <c r="FLF103" s="170"/>
      <c r="FLG103" s="170"/>
      <c r="FLH103" s="170"/>
      <c r="FLI103" s="170"/>
      <c r="FLJ103" s="170"/>
      <c r="FLK103" s="170"/>
      <c r="FLL103" s="170"/>
      <c r="FLM103" s="170"/>
      <c r="FLN103" s="170"/>
      <c r="FLO103" s="170"/>
      <c r="FLP103" s="170"/>
      <c r="FLQ103" s="170"/>
      <c r="FLR103" s="170"/>
      <c r="FLS103" s="170"/>
      <c r="FLT103" s="170"/>
      <c r="FLU103" s="170"/>
      <c r="FLV103" s="170"/>
      <c r="FLW103" s="170"/>
      <c r="FLX103" s="170"/>
      <c r="FLY103" s="170"/>
      <c r="FLZ103" s="170"/>
      <c r="FMA103" s="170"/>
      <c r="FMB103" s="170"/>
      <c r="FMC103" s="170"/>
      <c r="FMD103" s="170"/>
      <c r="FME103" s="170"/>
      <c r="FMF103" s="170"/>
      <c r="FMG103" s="170"/>
      <c r="FMH103" s="170"/>
      <c r="FMI103" s="170"/>
      <c r="FMJ103" s="170"/>
      <c r="FMK103" s="170"/>
      <c r="FML103" s="170"/>
      <c r="FMM103" s="170"/>
      <c r="FMN103" s="170"/>
      <c r="FMO103" s="170"/>
      <c r="FMP103" s="170"/>
      <c r="FMQ103" s="170"/>
      <c r="FMR103" s="170"/>
      <c r="FMS103" s="170"/>
      <c r="FMT103" s="170"/>
      <c r="FMU103" s="170"/>
      <c r="FMV103" s="170"/>
      <c r="FMW103" s="170"/>
      <c r="FMX103" s="170"/>
      <c r="FMY103" s="170"/>
      <c r="FMZ103" s="170"/>
      <c r="FNA103" s="170"/>
      <c r="FNB103" s="170"/>
      <c r="FNC103" s="170"/>
      <c r="FND103" s="170"/>
      <c r="FNE103" s="170"/>
      <c r="FNF103" s="170"/>
      <c r="FNG103" s="170"/>
      <c r="FNH103" s="170"/>
      <c r="FNI103" s="170"/>
      <c r="FNJ103" s="170"/>
      <c r="FNK103" s="170"/>
      <c r="FNL103" s="170"/>
      <c r="FNM103" s="170"/>
      <c r="FNN103" s="170"/>
      <c r="FNO103" s="170"/>
      <c r="FNP103" s="170"/>
      <c r="FNQ103" s="170"/>
      <c r="FNR103" s="170"/>
      <c r="FNS103" s="170"/>
      <c r="FNT103" s="170"/>
      <c r="FNU103" s="170"/>
      <c r="FNV103" s="170"/>
      <c r="FNW103" s="170"/>
      <c r="FNX103" s="170"/>
      <c r="FNY103" s="170"/>
      <c r="FNZ103" s="170"/>
      <c r="FOA103" s="170"/>
      <c r="FOB103" s="170"/>
      <c r="FOC103" s="170"/>
      <c r="FOD103" s="170"/>
      <c r="FOE103" s="170"/>
      <c r="FOF103" s="170"/>
      <c r="FOG103" s="170"/>
      <c r="FOH103" s="170"/>
      <c r="FOI103" s="170"/>
      <c r="FOJ103" s="170"/>
      <c r="FOK103" s="170"/>
      <c r="FOL103" s="170"/>
      <c r="FOM103" s="170"/>
      <c r="FON103" s="170"/>
      <c r="FOO103" s="170"/>
      <c r="FOP103" s="170"/>
      <c r="FOQ103" s="170"/>
      <c r="FOR103" s="170"/>
      <c r="FOS103" s="170"/>
      <c r="FOT103" s="170"/>
      <c r="FOU103" s="170"/>
      <c r="FOV103" s="170"/>
      <c r="FOW103" s="170"/>
      <c r="FOX103" s="170"/>
      <c r="FOY103" s="170"/>
      <c r="FOZ103" s="170"/>
      <c r="FPA103" s="170"/>
      <c r="FPB103" s="170"/>
      <c r="FPC103" s="170"/>
      <c r="FPD103" s="170"/>
      <c r="FPE103" s="170"/>
      <c r="FPF103" s="170"/>
      <c r="FPG103" s="170"/>
      <c r="FPH103" s="170"/>
      <c r="FPI103" s="170"/>
      <c r="FPJ103" s="170"/>
      <c r="FPK103" s="170"/>
      <c r="FPL103" s="170"/>
      <c r="FPM103" s="170"/>
      <c r="FPN103" s="170"/>
      <c r="FPO103" s="170"/>
      <c r="FPP103" s="170"/>
      <c r="FPQ103" s="170"/>
      <c r="FPR103" s="170"/>
      <c r="FPS103" s="170"/>
      <c r="FPT103" s="170"/>
      <c r="FPU103" s="170"/>
      <c r="FPV103" s="170"/>
      <c r="FPW103" s="170"/>
      <c r="FPX103" s="170"/>
      <c r="FPY103" s="170"/>
      <c r="FPZ103" s="170"/>
      <c r="FQA103" s="170"/>
      <c r="FQB103" s="170"/>
      <c r="FQC103" s="170"/>
      <c r="FQD103" s="170"/>
      <c r="FQE103" s="170"/>
      <c r="FQF103" s="170"/>
      <c r="FQG103" s="170"/>
      <c r="FQH103" s="170"/>
      <c r="FQI103" s="170"/>
      <c r="FQJ103" s="170"/>
      <c r="FQK103" s="170"/>
      <c r="FQL103" s="170"/>
      <c r="FQM103" s="170"/>
      <c r="FQN103" s="170"/>
      <c r="FQO103" s="170"/>
      <c r="FQP103" s="170"/>
      <c r="FQQ103" s="170"/>
      <c r="FQR103" s="170"/>
      <c r="FQS103" s="170"/>
      <c r="FQT103" s="170"/>
      <c r="FQU103" s="170"/>
      <c r="FQV103" s="170"/>
      <c r="FQW103" s="170"/>
      <c r="FQX103" s="170"/>
      <c r="FQY103" s="170"/>
      <c r="FQZ103" s="170"/>
      <c r="FRA103" s="170"/>
      <c r="FRB103" s="170"/>
      <c r="FRC103" s="170"/>
      <c r="FRD103" s="170"/>
      <c r="FRE103" s="170"/>
      <c r="FRF103" s="170"/>
      <c r="FRG103" s="170"/>
      <c r="FRH103" s="170"/>
      <c r="FRI103" s="170"/>
      <c r="FRJ103" s="170"/>
      <c r="FRK103" s="170"/>
      <c r="FRL103" s="170"/>
      <c r="FRM103" s="170"/>
      <c r="FRN103" s="170"/>
      <c r="FRO103" s="170"/>
      <c r="FRP103" s="170"/>
      <c r="FRQ103" s="170"/>
      <c r="FRR103" s="170"/>
      <c r="FRS103" s="170"/>
      <c r="FRT103" s="170"/>
      <c r="FRU103" s="170"/>
      <c r="FRV103" s="170"/>
      <c r="FRW103" s="170"/>
      <c r="FRX103" s="170"/>
      <c r="FRY103" s="170"/>
      <c r="FRZ103" s="170"/>
      <c r="FSA103" s="170"/>
      <c r="FSB103" s="170"/>
      <c r="FSC103" s="170"/>
      <c r="FSD103" s="170"/>
      <c r="FSE103" s="170"/>
      <c r="FSF103" s="170"/>
      <c r="FSG103" s="170"/>
      <c r="FSH103" s="170"/>
      <c r="FSI103" s="170"/>
      <c r="FSJ103" s="170"/>
      <c r="FSK103" s="170"/>
      <c r="FSL103" s="170"/>
      <c r="FSM103" s="170"/>
      <c r="FSN103" s="170"/>
      <c r="FSO103" s="170"/>
      <c r="FSP103" s="170"/>
      <c r="FSQ103" s="170"/>
      <c r="FSR103" s="170"/>
      <c r="FSS103" s="170"/>
      <c r="FST103" s="170"/>
      <c r="FSU103" s="170"/>
      <c r="FSV103" s="170"/>
      <c r="FSW103" s="170"/>
      <c r="FSX103" s="170"/>
      <c r="FSY103" s="170"/>
      <c r="FSZ103" s="170"/>
      <c r="FTA103" s="170"/>
      <c r="FTB103" s="170"/>
      <c r="FTC103" s="170"/>
      <c r="FTD103" s="170"/>
      <c r="FTE103" s="170"/>
      <c r="FTF103" s="170"/>
      <c r="FTG103" s="170"/>
      <c r="FTH103" s="170"/>
      <c r="FTI103" s="170"/>
      <c r="FTJ103" s="170"/>
      <c r="FTK103" s="170"/>
      <c r="FTL103" s="170"/>
      <c r="FTM103" s="170"/>
      <c r="FTN103" s="170"/>
      <c r="FTO103" s="170"/>
      <c r="FTP103" s="170"/>
      <c r="FTQ103" s="170"/>
      <c r="FTR103" s="170"/>
      <c r="FTS103" s="170"/>
      <c r="FTT103" s="170"/>
      <c r="FTU103" s="170"/>
      <c r="FTV103" s="170"/>
      <c r="FTW103" s="170"/>
      <c r="FTX103" s="170"/>
      <c r="FTY103" s="170"/>
      <c r="FTZ103" s="170"/>
      <c r="FUA103" s="170"/>
      <c r="FUB103" s="170"/>
      <c r="FUC103" s="170"/>
      <c r="FUD103" s="170"/>
      <c r="FUE103" s="170"/>
      <c r="FUF103" s="170"/>
      <c r="FUG103" s="170"/>
      <c r="FUH103" s="170"/>
      <c r="FUI103" s="170"/>
      <c r="FUJ103" s="170"/>
      <c r="FUK103" s="170"/>
      <c r="FUL103" s="170"/>
      <c r="FUM103" s="170"/>
      <c r="FUN103" s="170"/>
      <c r="FUO103" s="170"/>
      <c r="FUP103" s="170"/>
      <c r="FUQ103" s="170"/>
      <c r="FUR103" s="170"/>
      <c r="FUS103" s="170"/>
      <c r="FUT103" s="170"/>
      <c r="FUU103" s="170"/>
      <c r="FUV103" s="170"/>
      <c r="FUW103" s="170"/>
      <c r="FUX103" s="170"/>
      <c r="FUY103" s="170"/>
      <c r="FUZ103" s="170"/>
      <c r="FVA103" s="170"/>
      <c r="FVB103" s="170"/>
      <c r="FVC103" s="170"/>
      <c r="FVD103" s="170"/>
      <c r="FVE103" s="170"/>
      <c r="FVF103" s="170"/>
      <c r="FVG103" s="170"/>
      <c r="FVH103" s="170"/>
      <c r="FVI103" s="170"/>
      <c r="FVJ103" s="170"/>
      <c r="FVK103" s="170"/>
      <c r="FVL103" s="170"/>
      <c r="FVM103" s="170"/>
      <c r="FVN103" s="170"/>
      <c r="FVO103" s="170"/>
      <c r="FVP103" s="170"/>
      <c r="FVQ103" s="170"/>
      <c r="FVR103" s="170"/>
      <c r="FVS103" s="170"/>
      <c r="FVT103" s="170"/>
      <c r="FVU103" s="170"/>
      <c r="FVV103" s="170"/>
      <c r="FVW103" s="170"/>
      <c r="FVX103" s="170"/>
      <c r="FVY103" s="170"/>
      <c r="FVZ103" s="170"/>
      <c r="FWA103" s="170"/>
      <c r="FWB103" s="170"/>
      <c r="FWC103" s="170"/>
      <c r="FWD103" s="170"/>
      <c r="FWE103" s="170"/>
      <c r="FWF103" s="170"/>
      <c r="FWG103" s="170"/>
      <c r="FWH103" s="170"/>
      <c r="FWI103" s="170"/>
      <c r="FWJ103" s="170"/>
      <c r="FWK103" s="170"/>
      <c r="FWL103" s="170"/>
      <c r="FWM103" s="170"/>
      <c r="FWN103" s="170"/>
      <c r="FWO103" s="170"/>
      <c r="FWP103" s="170"/>
      <c r="FWQ103" s="170"/>
      <c r="FWR103" s="170"/>
      <c r="FWS103" s="170"/>
      <c r="FWT103" s="170"/>
      <c r="FWU103" s="170"/>
      <c r="FWV103" s="170"/>
      <c r="FWW103" s="170"/>
      <c r="FWX103" s="170"/>
      <c r="FWY103" s="170"/>
      <c r="FWZ103" s="170"/>
      <c r="FXA103" s="170"/>
      <c r="FXB103" s="170"/>
      <c r="FXC103" s="170"/>
      <c r="FXD103" s="170"/>
      <c r="FXE103" s="170"/>
      <c r="FXF103" s="170"/>
      <c r="FXG103" s="170"/>
      <c r="FXH103" s="170"/>
      <c r="FXI103" s="170"/>
      <c r="FXJ103" s="170"/>
      <c r="FXK103" s="170"/>
      <c r="FXL103" s="170"/>
      <c r="FXM103" s="170"/>
      <c r="FXN103" s="170"/>
      <c r="FXO103" s="170"/>
      <c r="FXP103" s="170"/>
      <c r="FXQ103" s="170"/>
      <c r="FXR103" s="170"/>
      <c r="FXS103" s="170"/>
      <c r="FXT103" s="170"/>
      <c r="FXU103" s="170"/>
      <c r="FXV103" s="170"/>
      <c r="FXW103" s="170"/>
      <c r="FXX103" s="170"/>
      <c r="FXY103" s="170"/>
      <c r="FXZ103" s="170"/>
      <c r="FYA103" s="170"/>
      <c r="FYB103" s="170"/>
      <c r="FYC103" s="170"/>
      <c r="FYD103" s="170"/>
      <c r="FYE103" s="170"/>
      <c r="FYF103" s="170"/>
      <c r="FYG103" s="170"/>
      <c r="FYH103" s="170"/>
      <c r="FYI103" s="170"/>
      <c r="FYJ103" s="170"/>
      <c r="FYK103" s="170"/>
      <c r="FYL103" s="170"/>
      <c r="FYM103" s="170"/>
      <c r="FYN103" s="170"/>
      <c r="FYO103" s="170"/>
      <c r="FYP103" s="170"/>
      <c r="FYQ103" s="170"/>
      <c r="FYR103" s="170"/>
      <c r="FYS103" s="170"/>
      <c r="FYT103" s="170"/>
      <c r="FYU103" s="170"/>
      <c r="FYV103" s="170"/>
      <c r="FYW103" s="170"/>
      <c r="FYX103" s="170"/>
      <c r="FYY103" s="170"/>
      <c r="FYZ103" s="170"/>
      <c r="FZA103" s="170"/>
      <c r="FZB103" s="170"/>
      <c r="FZC103" s="170"/>
      <c r="FZD103" s="170"/>
      <c r="FZE103" s="170"/>
      <c r="FZF103" s="170"/>
      <c r="FZG103" s="170"/>
      <c r="FZH103" s="170"/>
      <c r="FZI103" s="170"/>
      <c r="FZJ103" s="170"/>
      <c r="FZK103" s="170"/>
      <c r="FZL103" s="170"/>
      <c r="FZM103" s="170"/>
      <c r="FZN103" s="170"/>
      <c r="FZO103" s="170"/>
      <c r="FZP103" s="170"/>
      <c r="FZQ103" s="170"/>
      <c r="FZR103" s="170"/>
      <c r="FZS103" s="170"/>
      <c r="FZT103" s="170"/>
      <c r="FZU103" s="170"/>
      <c r="FZV103" s="170"/>
      <c r="FZW103" s="170"/>
      <c r="FZX103" s="170"/>
      <c r="FZY103" s="170"/>
      <c r="FZZ103" s="170"/>
      <c r="GAA103" s="170"/>
      <c r="GAB103" s="170"/>
      <c r="GAC103" s="170"/>
      <c r="GAD103" s="170"/>
      <c r="GAE103" s="170"/>
      <c r="GAF103" s="170"/>
      <c r="GAG103" s="170"/>
      <c r="GAH103" s="170"/>
      <c r="GAI103" s="170"/>
      <c r="GAJ103" s="170"/>
      <c r="GAK103" s="170"/>
      <c r="GAL103" s="170"/>
      <c r="GAM103" s="170"/>
      <c r="GAN103" s="170"/>
      <c r="GAO103" s="170"/>
      <c r="GAP103" s="170"/>
      <c r="GAQ103" s="170"/>
      <c r="GAR103" s="170"/>
      <c r="GAS103" s="170"/>
      <c r="GAT103" s="170"/>
      <c r="GAU103" s="170"/>
      <c r="GAV103" s="170"/>
      <c r="GAW103" s="170"/>
      <c r="GAX103" s="170"/>
      <c r="GAY103" s="170"/>
      <c r="GAZ103" s="170"/>
      <c r="GBA103" s="170"/>
      <c r="GBB103" s="170"/>
      <c r="GBC103" s="170"/>
      <c r="GBD103" s="170"/>
      <c r="GBE103" s="170"/>
      <c r="GBF103" s="170"/>
      <c r="GBG103" s="170"/>
      <c r="GBH103" s="170"/>
      <c r="GBI103" s="170"/>
      <c r="GBJ103" s="170"/>
      <c r="GBK103" s="170"/>
      <c r="GBL103" s="170"/>
      <c r="GBM103" s="170"/>
      <c r="GBN103" s="170"/>
      <c r="GBO103" s="170"/>
      <c r="GBP103" s="170"/>
      <c r="GBQ103" s="170"/>
      <c r="GBR103" s="170"/>
      <c r="GBS103" s="170"/>
      <c r="GBT103" s="170"/>
      <c r="GBU103" s="170"/>
      <c r="GBV103" s="170"/>
      <c r="GBW103" s="170"/>
      <c r="GBX103" s="170"/>
      <c r="GBY103" s="170"/>
      <c r="GBZ103" s="170"/>
      <c r="GCA103" s="170"/>
      <c r="GCB103" s="170"/>
      <c r="GCC103" s="170"/>
      <c r="GCD103" s="170"/>
      <c r="GCE103" s="170"/>
      <c r="GCF103" s="170"/>
      <c r="GCG103" s="170"/>
      <c r="GCH103" s="170"/>
      <c r="GCI103" s="170"/>
      <c r="GCJ103" s="170"/>
      <c r="GCK103" s="170"/>
      <c r="GCL103" s="170"/>
      <c r="GCM103" s="170"/>
      <c r="GCN103" s="170"/>
      <c r="GCO103" s="170"/>
      <c r="GCP103" s="170"/>
      <c r="GCQ103" s="170"/>
      <c r="GCR103" s="170"/>
      <c r="GCS103" s="170"/>
      <c r="GCT103" s="170"/>
      <c r="GCU103" s="170"/>
      <c r="GCV103" s="170"/>
      <c r="GCW103" s="170"/>
      <c r="GCX103" s="170"/>
      <c r="GCY103" s="170"/>
      <c r="GCZ103" s="170"/>
      <c r="GDA103" s="170"/>
      <c r="GDB103" s="170"/>
      <c r="GDC103" s="170"/>
      <c r="GDD103" s="170"/>
      <c r="GDE103" s="170"/>
      <c r="GDF103" s="170"/>
      <c r="GDG103" s="170"/>
      <c r="GDH103" s="170"/>
      <c r="GDI103" s="170"/>
      <c r="GDJ103" s="170"/>
      <c r="GDK103" s="170"/>
      <c r="GDL103" s="170"/>
      <c r="GDM103" s="170"/>
      <c r="GDN103" s="170"/>
      <c r="GDO103" s="170"/>
      <c r="GDP103" s="170"/>
      <c r="GDQ103" s="170"/>
      <c r="GDR103" s="170"/>
      <c r="GDS103" s="170"/>
      <c r="GDT103" s="170"/>
      <c r="GDU103" s="170"/>
      <c r="GDV103" s="170"/>
      <c r="GDW103" s="170"/>
      <c r="GDX103" s="170"/>
      <c r="GDY103" s="170"/>
      <c r="GDZ103" s="170"/>
      <c r="GEA103" s="170"/>
      <c r="GEB103" s="170"/>
      <c r="GEC103" s="170"/>
      <c r="GED103" s="170"/>
      <c r="GEE103" s="170"/>
      <c r="GEF103" s="170"/>
      <c r="GEG103" s="170"/>
      <c r="GEH103" s="170"/>
      <c r="GEI103" s="170"/>
      <c r="GEJ103" s="170"/>
      <c r="GEK103" s="170"/>
      <c r="GEL103" s="170"/>
      <c r="GEM103" s="170"/>
      <c r="GEN103" s="170"/>
      <c r="GEO103" s="170"/>
      <c r="GEP103" s="170"/>
      <c r="GEQ103" s="170"/>
      <c r="GER103" s="170"/>
      <c r="GES103" s="170"/>
      <c r="GET103" s="170"/>
      <c r="GEU103" s="170"/>
      <c r="GEV103" s="170"/>
      <c r="GEW103" s="170"/>
      <c r="GEX103" s="170"/>
      <c r="GEY103" s="170"/>
      <c r="GEZ103" s="170"/>
      <c r="GFA103" s="170"/>
      <c r="GFB103" s="170"/>
      <c r="GFC103" s="170"/>
      <c r="GFD103" s="170"/>
      <c r="GFE103" s="170"/>
      <c r="GFF103" s="170"/>
      <c r="GFG103" s="170"/>
      <c r="GFH103" s="170"/>
      <c r="GFI103" s="170"/>
      <c r="GFJ103" s="170"/>
      <c r="GFK103" s="170"/>
      <c r="GFL103" s="170"/>
      <c r="GFM103" s="170"/>
      <c r="GFN103" s="170"/>
      <c r="GFO103" s="170"/>
      <c r="GFP103" s="170"/>
      <c r="GFQ103" s="170"/>
      <c r="GFR103" s="170"/>
      <c r="GFS103" s="170"/>
      <c r="GFT103" s="170"/>
      <c r="GFU103" s="170"/>
      <c r="GFV103" s="170"/>
      <c r="GFW103" s="170"/>
      <c r="GFX103" s="170"/>
      <c r="GFY103" s="170"/>
      <c r="GFZ103" s="170"/>
      <c r="GGA103" s="170"/>
      <c r="GGB103" s="170"/>
      <c r="GGC103" s="170"/>
      <c r="GGD103" s="170"/>
      <c r="GGE103" s="170"/>
      <c r="GGF103" s="170"/>
      <c r="GGG103" s="170"/>
      <c r="GGH103" s="170"/>
      <c r="GGI103" s="170"/>
      <c r="GGJ103" s="170"/>
      <c r="GGK103" s="170"/>
      <c r="GGL103" s="170"/>
      <c r="GGM103" s="170"/>
      <c r="GGN103" s="170"/>
      <c r="GGO103" s="170"/>
      <c r="GGP103" s="170"/>
      <c r="GGQ103" s="170"/>
      <c r="GGR103" s="170"/>
      <c r="GGS103" s="170"/>
      <c r="GGT103" s="170"/>
      <c r="GGU103" s="170"/>
      <c r="GGV103" s="170"/>
      <c r="GGW103" s="170"/>
      <c r="GGX103" s="170"/>
      <c r="GGY103" s="170"/>
      <c r="GGZ103" s="170"/>
      <c r="GHA103" s="170"/>
      <c r="GHB103" s="170"/>
      <c r="GHC103" s="170"/>
      <c r="GHD103" s="170"/>
      <c r="GHE103" s="170"/>
      <c r="GHF103" s="170"/>
      <c r="GHG103" s="170"/>
      <c r="GHH103" s="170"/>
      <c r="GHI103" s="170"/>
      <c r="GHJ103" s="170"/>
      <c r="GHK103" s="170"/>
      <c r="GHL103" s="170"/>
      <c r="GHM103" s="170"/>
      <c r="GHN103" s="170"/>
      <c r="GHO103" s="170"/>
      <c r="GHP103" s="170"/>
      <c r="GHQ103" s="170"/>
      <c r="GHR103" s="170"/>
      <c r="GHS103" s="170"/>
      <c r="GHT103" s="170"/>
      <c r="GHU103" s="170"/>
      <c r="GHV103" s="170"/>
      <c r="GHW103" s="170"/>
      <c r="GHX103" s="170"/>
      <c r="GHY103" s="170"/>
      <c r="GHZ103" s="170"/>
      <c r="GIA103" s="170"/>
      <c r="GIB103" s="170"/>
      <c r="GIC103" s="170"/>
      <c r="GID103" s="170"/>
      <c r="GIE103" s="170"/>
      <c r="GIF103" s="170"/>
      <c r="GIG103" s="170"/>
      <c r="GIH103" s="170"/>
      <c r="GII103" s="170"/>
      <c r="GIJ103" s="170"/>
      <c r="GIK103" s="170"/>
      <c r="GIL103" s="170"/>
      <c r="GIM103" s="170"/>
      <c r="GIN103" s="170"/>
      <c r="GIO103" s="170"/>
      <c r="GIP103" s="170"/>
      <c r="GIQ103" s="170"/>
      <c r="GIR103" s="170"/>
      <c r="GIS103" s="170"/>
      <c r="GIT103" s="170"/>
      <c r="GIU103" s="170"/>
      <c r="GIV103" s="170"/>
      <c r="GIW103" s="170"/>
      <c r="GIX103" s="170"/>
      <c r="GIY103" s="170"/>
      <c r="GIZ103" s="170"/>
      <c r="GJA103" s="170"/>
      <c r="GJB103" s="170"/>
      <c r="GJC103" s="170"/>
      <c r="GJD103" s="170"/>
      <c r="GJE103" s="170"/>
      <c r="GJF103" s="170"/>
      <c r="GJG103" s="170"/>
      <c r="GJH103" s="170"/>
      <c r="GJI103" s="170"/>
      <c r="GJJ103" s="170"/>
      <c r="GJK103" s="170"/>
      <c r="GJL103" s="170"/>
      <c r="GJM103" s="170"/>
      <c r="GJN103" s="170"/>
      <c r="GJO103" s="170"/>
      <c r="GJP103" s="170"/>
      <c r="GJQ103" s="170"/>
      <c r="GJR103" s="170"/>
      <c r="GJS103" s="170"/>
      <c r="GJT103" s="170"/>
      <c r="GJU103" s="170"/>
      <c r="GJV103" s="170"/>
      <c r="GJW103" s="170"/>
      <c r="GJX103" s="170"/>
      <c r="GJY103" s="170"/>
      <c r="GJZ103" s="170"/>
      <c r="GKA103" s="170"/>
      <c r="GKB103" s="170"/>
      <c r="GKC103" s="170"/>
      <c r="GKD103" s="170"/>
      <c r="GKE103" s="170"/>
      <c r="GKF103" s="170"/>
      <c r="GKG103" s="170"/>
      <c r="GKH103" s="170"/>
      <c r="GKI103" s="170"/>
      <c r="GKJ103" s="170"/>
      <c r="GKK103" s="170"/>
      <c r="GKL103" s="170"/>
      <c r="GKM103" s="170"/>
      <c r="GKN103" s="170"/>
      <c r="GKO103" s="170"/>
      <c r="GKP103" s="170"/>
      <c r="GKQ103" s="170"/>
      <c r="GKR103" s="170"/>
      <c r="GKS103" s="170"/>
      <c r="GKT103" s="170"/>
      <c r="GKU103" s="170"/>
      <c r="GKV103" s="170"/>
      <c r="GKW103" s="170"/>
      <c r="GKX103" s="170"/>
      <c r="GKY103" s="170"/>
      <c r="GKZ103" s="170"/>
      <c r="GLA103" s="170"/>
      <c r="GLB103" s="170"/>
      <c r="GLC103" s="170"/>
      <c r="GLD103" s="170"/>
      <c r="GLE103" s="170"/>
      <c r="GLF103" s="170"/>
      <c r="GLG103" s="170"/>
      <c r="GLH103" s="170"/>
      <c r="GLI103" s="170"/>
      <c r="GLJ103" s="170"/>
      <c r="GLK103" s="170"/>
      <c r="GLL103" s="170"/>
      <c r="GLM103" s="170"/>
      <c r="GLN103" s="170"/>
      <c r="GLO103" s="170"/>
      <c r="GLP103" s="170"/>
      <c r="GLQ103" s="170"/>
      <c r="GLR103" s="170"/>
      <c r="GLS103" s="170"/>
      <c r="GLT103" s="170"/>
      <c r="GLU103" s="170"/>
      <c r="GLV103" s="170"/>
      <c r="GLW103" s="170"/>
      <c r="GLX103" s="170"/>
      <c r="GLY103" s="170"/>
      <c r="GLZ103" s="170"/>
      <c r="GMA103" s="170"/>
      <c r="GMB103" s="170"/>
      <c r="GMC103" s="170"/>
      <c r="GMD103" s="170"/>
      <c r="GME103" s="170"/>
      <c r="GMF103" s="170"/>
      <c r="GMG103" s="170"/>
      <c r="GMH103" s="170"/>
      <c r="GMI103" s="170"/>
      <c r="GMJ103" s="170"/>
      <c r="GMK103" s="170"/>
      <c r="GML103" s="170"/>
      <c r="GMM103" s="170"/>
      <c r="GMN103" s="170"/>
      <c r="GMO103" s="170"/>
      <c r="GMP103" s="170"/>
      <c r="GMQ103" s="170"/>
      <c r="GMR103" s="170"/>
      <c r="GMS103" s="170"/>
      <c r="GMT103" s="170"/>
      <c r="GMU103" s="170"/>
      <c r="GMV103" s="170"/>
      <c r="GMW103" s="170"/>
      <c r="GMX103" s="170"/>
      <c r="GMY103" s="170"/>
      <c r="GMZ103" s="170"/>
      <c r="GNA103" s="170"/>
      <c r="GNB103" s="170"/>
      <c r="GNC103" s="170"/>
      <c r="GND103" s="170"/>
      <c r="GNE103" s="170"/>
      <c r="GNF103" s="170"/>
      <c r="GNG103" s="170"/>
      <c r="GNH103" s="170"/>
      <c r="GNI103" s="170"/>
      <c r="GNJ103" s="170"/>
      <c r="GNK103" s="170"/>
      <c r="GNL103" s="170"/>
      <c r="GNM103" s="170"/>
      <c r="GNN103" s="170"/>
      <c r="GNO103" s="170"/>
      <c r="GNP103" s="170"/>
      <c r="GNQ103" s="170"/>
      <c r="GNR103" s="170"/>
      <c r="GNS103" s="170"/>
      <c r="GNT103" s="170"/>
      <c r="GNU103" s="170"/>
      <c r="GNV103" s="170"/>
      <c r="GNW103" s="170"/>
      <c r="GNX103" s="170"/>
      <c r="GNY103" s="170"/>
      <c r="GNZ103" s="170"/>
      <c r="GOA103" s="170"/>
      <c r="GOB103" s="170"/>
      <c r="GOC103" s="170"/>
      <c r="GOD103" s="170"/>
      <c r="GOE103" s="170"/>
      <c r="GOF103" s="170"/>
      <c r="GOG103" s="170"/>
      <c r="GOH103" s="170"/>
      <c r="GOI103" s="170"/>
      <c r="GOJ103" s="170"/>
      <c r="GOK103" s="170"/>
      <c r="GOL103" s="170"/>
      <c r="GOM103" s="170"/>
      <c r="GON103" s="170"/>
      <c r="GOO103" s="170"/>
      <c r="GOP103" s="170"/>
      <c r="GOQ103" s="170"/>
      <c r="GOR103" s="170"/>
      <c r="GOS103" s="170"/>
      <c r="GOT103" s="170"/>
      <c r="GOU103" s="170"/>
      <c r="GOV103" s="170"/>
      <c r="GOW103" s="170"/>
      <c r="GOX103" s="170"/>
      <c r="GOY103" s="170"/>
      <c r="GOZ103" s="170"/>
      <c r="GPA103" s="170"/>
      <c r="GPB103" s="170"/>
      <c r="GPC103" s="170"/>
      <c r="GPD103" s="170"/>
      <c r="GPE103" s="170"/>
      <c r="GPF103" s="170"/>
      <c r="GPG103" s="170"/>
      <c r="GPH103" s="170"/>
      <c r="GPI103" s="170"/>
      <c r="GPJ103" s="170"/>
      <c r="GPK103" s="170"/>
      <c r="GPL103" s="170"/>
      <c r="GPM103" s="170"/>
      <c r="GPN103" s="170"/>
      <c r="GPO103" s="170"/>
      <c r="GPP103" s="170"/>
      <c r="GPQ103" s="170"/>
      <c r="GPR103" s="170"/>
      <c r="GPS103" s="170"/>
      <c r="GPT103" s="170"/>
      <c r="GPU103" s="170"/>
      <c r="GPV103" s="170"/>
      <c r="GPW103" s="170"/>
      <c r="GPX103" s="170"/>
      <c r="GPY103" s="170"/>
      <c r="GPZ103" s="170"/>
      <c r="GQA103" s="170"/>
      <c r="GQB103" s="170"/>
      <c r="GQC103" s="170"/>
      <c r="GQD103" s="170"/>
      <c r="GQE103" s="170"/>
      <c r="GQF103" s="170"/>
      <c r="GQG103" s="170"/>
      <c r="GQH103" s="170"/>
      <c r="GQI103" s="170"/>
      <c r="GQJ103" s="170"/>
      <c r="GQK103" s="170"/>
      <c r="GQL103" s="170"/>
      <c r="GQM103" s="170"/>
      <c r="GQN103" s="170"/>
      <c r="GQO103" s="170"/>
      <c r="GQP103" s="170"/>
      <c r="GQQ103" s="170"/>
      <c r="GQR103" s="170"/>
      <c r="GQS103" s="170"/>
      <c r="GQT103" s="170"/>
      <c r="GQU103" s="170"/>
      <c r="GQV103" s="170"/>
      <c r="GQW103" s="170"/>
      <c r="GQX103" s="170"/>
      <c r="GQY103" s="170"/>
      <c r="GQZ103" s="170"/>
      <c r="GRA103" s="170"/>
      <c r="GRB103" s="170"/>
      <c r="GRC103" s="170"/>
      <c r="GRD103" s="170"/>
      <c r="GRE103" s="170"/>
      <c r="GRF103" s="170"/>
      <c r="GRG103" s="170"/>
      <c r="GRH103" s="170"/>
      <c r="GRI103" s="170"/>
      <c r="GRJ103" s="170"/>
      <c r="GRK103" s="170"/>
      <c r="GRL103" s="170"/>
      <c r="GRM103" s="170"/>
      <c r="GRN103" s="170"/>
      <c r="GRO103" s="170"/>
      <c r="GRP103" s="170"/>
      <c r="GRQ103" s="170"/>
      <c r="GRR103" s="170"/>
      <c r="GRS103" s="170"/>
      <c r="GRT103" s="170"/>
      <c r="GRU103" s="170"/>
      <c r="GRV103" s="170"/>
      <c r="GRW103" s="170"/>
      <c r="GRX103" s="170"/>
      <c r="GRY103" s="170"/>
      <c r="GRZ103" s="170"/>
      <c r="GSA103" s="170"/>
      <c r="GSB103" s="170"/>
      <c r="GSC103" s="170"/>
      <c r="GSD103" s="170"/>
      <c r="GSE103" s="170"/>
      <c r="GSF103" s="170"/>
      <c r="GSG103" s="170"/>
      <c r="GSH103" s="170"/>
      <c r="GSI103" s="170"/>
      <c r="GSJ103" s="170"/>
      <c r="GSK103" s="170"/>
      <c r="GSL103" s="170"/>
      <c r="GSM103" s="170"/>
      <c r="GSN103" s="170"/>
      <c r="GSO103" s="170"/>
      <c r="GSP103" s="170"/>
      <c r="GSQ103" s="170"/>
      <c r="GSR103" s="170"/>
      <c r="GSS103" s="170"/>
      <c r="GST103" s="170"/>
      <c r="GSU103" s="170"/>
      <c r="GSV103" s="170"/>
      <c r="GSW103" s="170"/>
      <c r="GSX103" s="170"/>
      <c r="GSY103" s="170"/>
      <c r="GSZ103" s="170"/>
      <c r="GTA103" s="170"/>
      <c r="GTB103" s="170"/>
      <c r="GTC103" s="170"/>
      <c r="GTD103" s="170"/>
      <c r="GTE103" s="170"/>
      <c r="GTF103" s="170"/>
      <c r="GTG103" s="170"/>
      <c r="GTH103" s="170"/>
      <c r="GTI103" s="170"/>
      <c r="GTJ103" s="170"/>
      <c r="GTK103" s="170"/>
      <c r="GTL103" s="170"/>
      <c r="GTM103" s="170"/>
      <c r="GTN103" s="170"/>
      <c r="GTO103" s="170"/>
      <c r="GTP103" s="170"/>
      <c r="GTQ103" s="170"/>
      <c r="GTR103" s="170"/>
      <c r="GTS103" s="170"/>
      <c r="GTT103" s="170"/>
      <c r="GTU103" s="170"/>
      <c r="GTV103" s="170"/>
      <c r="GTW103" s="170"/>
      <c r="GTX103" s="170"/>
      <c r="GTY103" s="170"/>
      <c r="GTZ103" s="170"/>
      <c r="GUA103" s="170"/>
      <c r="GUB103" s="170"/>
      <c r="GUC103" s="170"/>
      <c r="GUD103" s="170"/>
      <c r="GUE103" s="170"/>
      <c r="GUF103" s="170"/>
      <c r="GUG103" s="170"/>
      <c r="GUH103" s="170"/>
      <c r="GUI103" s="170"/>
      <c r="GUJ103" s="170"/>
      <c r="GUK103" s="170"/>
      <c r="GUL103" s="170"/>
      <c r="GUM103" s="170"/>
      <c r="GUN103" s="170"/>
      <c r="GUO103" s="170"/>
      <c r="GUP103" s="170"/>
      <c r="GUQ103" s="170"/>
      <c r="GUR103" s="170"/>
      <c r="GUS103" s="170"/>
      <c r="GUT103" s="170"/>
      <c r="GUU103" s="170"/>
      <c r="GUV103" s="170"/>
      <c r="GUW103" s="170"/>
      <c r="GUX103" s="170"/>
      <c r="GUY103" s="170"/>
      <c r="GUZ103" s="170"/>
      <c r="GVA103" s="170"/>
      <c r="GVB103" s="170"/>
      <c r="GVC103" s="170"/>
      <c r="GVD103" s="170"/>
      <c r="GVE103" s="170"/>
      <c r="GVF103" s="170"/>
      <c r="GVG103" s="170"/>
      <c r="GVH103" s="170"/>
      <c r="GVI103" s="170"/>
      <c r="GVJ103" s="170"/>
      <c r="GVK103" s="170"/>
      <c r="GVL103" s="170"/>
      <c r="GVM103" s="170"/>
      <c r="GVN103" s="170"/>
      <c r="GVO103" s="170"/>
      <c r="GVP103" s="170"/>
      <c r="GVQ103" s="170"/>
      <c r="GVR103" s="170"/>
      <c r="GVS103" s="170"/>
      <c r="GVT103" s="170"/>
      <c r="GVU103" s="170"/>
      <c r="GVV103" s="170"/>
      <c r="GVW103" s="170"/>
      <c r="GVX103" s="170"/>
      <c r="GVY103" s="170"/>
      <c r="GVZ103" s="170"/>
      <c r="GWA103" s="170"/>
      <c r="GWB103" s="170"/>
      <c r="GWC103" s="170"/>
      <c r="GWD103" s="170"/>
      <c r="GWE103" s="170"/>
      <c r="GWF103" s="170"/>
      <c r="GWG103" s="170"/>
      <c r="GWH103" s="170"/>
      <c r="GWI103" s="170"/>
      <c r="GWJ103" s="170"/>
      <c r="GWK103" s="170"/>
      <c r="GWL103" s="170"/>
      <c r="GWM103" s="170"/>
      <c r="GWN103" s="170"/>
      <c r="GWO103" s="170"/>
      <c r="GWP103" s="170"/>
      <c r="GWQ103" s="170"/>
      <c r="GWR103" s="170"/>
      <c r="GWS103" s="170"/>
      <c r="GWT103" s="170"/>
      <c r="GWU103" s="170"/>
      <c r="GWV103" s="170"/>
      <c r="GWW103" s="170"/>
      <c r="GWX103" s="170"/>
      <c r="GWY103" s="170"/>
      <c r="GWZ103" s="170"/>
      <c r="GXA103" s="170"/>
      <c r="GXB103" s="170"/>
      <c r="GXC103" s="170"/>
      <c r="GXD103" s="170"/>
      <c r="GXE103" s="170"/>
      <c r="GXF103" s="170"/>
      <c r="GXG103" s="170"/>
      <c r="GXH103" s="170"/>
      <c r="GXI103" s="170"/>
      <c r="GXJ103" s="170"/>
      <c r="GXK103" s="170"/>
      <c r="GXL103" s="170"/>
      <c r="GXM103" s="170"/>
      <c r="GXN103" s="170"/>
      <c r="GXO103" s="170"/>
      <c r="GXP103" s="170"/>
      <c r="GXQ103" s="170"/>
      <c r="GXR103" s="170"/>
      <c r="GXS103" s="170"/>
      <c r="GXT103" s="170"/>
      <c r="GXU103" s="170"/>
      <c r="GXV103" s="170"/>
      <c r="GXW103" s="170"/>
      <c r="GXX103" s="170"/>
      <c r="GXY103" s="170"/>
      <c r="GXZ103" s="170"/>
      <c r="GYA103" s="170"/>
      <c r="GYB103" s="170"/>
      <c r="GYC103" s="170"/>
      <c r="GYD103" s="170"/>
      <c r="GYE103" s="170"/>
      <c r="GYF103" s="170"/>
      <c r="GYG103" s="170"/>
      <c r="GYH103" s="170"/>
      <c r="GYI103" s="170"/>
      <c r="GYJ103" s="170"/>
      <c r="GYK103" s="170"/>
      <c r="GYL103" s="170"/>
      <c r="GYM103" s="170"/>
      <c r="GYN103" s="170"/>
      <c r="GYO103" s="170"/>
      <c r="GYP103" s="170"/>
      <c r="GYQ103" s="170"/>
      <c r="GYR103" s="170"/>
      <c r="GYS103" s="170"/>
      <c r="GYT103" s="170"/>
      <c r="GYU103" s="170"/>
      <c r="GYV103" s="170"/>
      <c r="GYW103" s="170"/>
      <c r="GYX103" s="170"/>
      <c r="GYY103" s="170"/>
      <c r="GYZ103" s="170"/>
      <c r="GZA103" s="170"/>
      <c r="GZB103" s="170"/>
      <c r="GZC103" s="170"/>
      <c r="GZD103" s="170"/>
      <c r="GZE103" s="170"/>
      <c r="GZF103" s="170"/>
      <c r="GZG103" s="170"/>
      <c r="GZH103" s="170"/>
      <c r="GZI103" s="170"/>
      <c r="GZJ103" s="170"/>
      <c r="GZK103" s="170"/>
      <c r="GZL103" s="170"/>
      <c r="GZM103" s="170"/>
      <c r="GZN103" s="170"/>
      <c r="GZO103" s="170"/>
      <c r="GZP103" s="170"/>
      <c r="GZQ103" s="170"/>
      <c r="GZR103" s="170"/>
      <c r="GZS103" s="170"/>
      <c r="GZT103" s="170"/>
      <c r="GZU103" s="170"/>
      <c r="GZV103" s="170"/>
      <c r="GZW103" s="170"/>
      <c r="GZX103" s="170"/>
      <c r="GZY103" s="170"/>
      <c r="GZZ103" s="170"/>
      <c r="HAA103" s="170"/>
      <c r="HAB103" s="170"/>
      <c r="HAC103" s="170"/>
      <c r="HAD103" s="170"/>
      <c r="HAE103" s="170"/>
      <c r="HAF103" s="170"/>
      <c r="HAG103" s="170"/>
      <c r="HAH103" s="170"/>
      <c r="HAI103" s="170"/>
      <c r="HAJ103" s="170"/>
      <c r="HAK103" s="170"/>
      <c r="HAL103" s="170"/>
      <c r="HAM103" s="170"/>
      <c r="HAN103" s="170"/>
      <c r="HAO103" s="170"/>
      <c r="HAP103" s="170"/>
      <c r="HAQ103" s="170"/>
      <c r="HAR103" s="170"/>
      <c r="HAS103" s="170"/>
      <c r="HAT103" s="170"/>
      <c r="HAU103" s="170"/>
      <c r="HAV103" s="170"/>
      <c r="HAW103" s="170"/>
      <c r="HAX103" s="170"/>
      <c r="HAY103" s="170"/>
      <c r="HAZ103" s="170"/>
      <c r="HBA103" s="170"/>
      <c r="HBB103" s="170"/>
      <c r="HBC103" s="170"/>
      <c r="HBD103" s="170"/>
      <c r="HBE103" s="170"/>
      <c r="HBF103" s="170"/>
      <c r="HBG103" s="170"/>
      <c r="HBH103" s="170"/>
      <c r="HBI103" s="170"/>
      <c r="HBJ103" s="170"/>
      <c r="HBK103" s="170"/>
      <c r="HBL103" s="170"/>
      <c r="HBM103" s="170"/>
      <c r="HBN103" s="170"/>
      <c r="HBO103" s="170"/>
      <c r="HBP103" s="170"/>
      <c r="HBQ103" s="170"/>
      <c r="HBR103" s="170"/>
      <c r="HBS103" s="170"/>
      <c r="HBT103" s="170"/>
      <c r="HBU103" s="170"/>
      <c r="HBV103" s="170"/>
      <c r="HBW103" s="170"/>
      <c r="HBX103" s="170"/>
      <c r="HBY103" s="170"/>
      <c r="HBZ103" s="170"/>
      <c r="HCA103" s="170"/>
      <c r="HCB103" s="170"/>
      <c r="HCC103" s="170"/>
      <c r="HCD103" s="170"/>
      <c r="HCE103" s="170"/>
      <c r="HCF103" s="170"/>
      <c r="HCG103" s="170"/>
      <c r="HCH103" s="170"/>
      <c r="HCI103" s="170"/>
      <c r="HCJ103" s="170"/>
      <c r="HCK103" s="170"/>
      <c r="HCL103" s="170"/>
      <c r="HCM103" s="170"/>
      <c r="HCN103" s="170"/>
      <c r="HCO103" s="170"/>
      <c r="HCP103" s="170"/>
      <c r="HCQ103" s="170"/>
      <c r="HCR103" s="170"/>
      <c r="HCS103" s="170"/>
      <c r="HCT103" s="170"/>
      <c r="HCU103" s="170"/>
      <c r="HCV103" s="170"/>
      <c r="HCW103" s="170"/>
      <c r="HCX103" s="170"/>
      <c r="HCY103" s="170"/>
      <c r="HCZ103" s="170"/>
      <c r="HDA103" s="170"/>
      <c r="HDB103" s="170"/>
      <c r="HDC103" s="170"/>
      <c r="HDD103" s="170"/>
      <c r="HDE103" s="170"/>
      <c r="HDF103" s="170"/>
      <c r="HDG103" s="170"/>
      <c r="HDH103" s="170"/>
      <c r="HDI103" s="170"/>
      <c r="HDJ103" s="170"/>
      <c r="HDK103" s="170"/>
      <c r="HDL103" s="170"/>
      <c r="HDM103" s="170"/>
      <c r="HDN103" s="170"/>
      <c r="HDO103" s="170"/>
      <c r="HDP103" s="170"/>
      <c r="HDQ103" s="170"/>
      <c r="HDR103" s="170"/>
      <c r="HDS103" s="170"/>
      <c r="HDT103" s="170"/>
      <c r="HDU103" s="170"/>
      <c r="HDV103" s="170"/>
      <c r="HDW103" s="170"/>
      <c r="HDX103" s="170"/>
      <c r="HDY103" s="170"/>
      <c r="HDZ103" s="170"/>
      <c r="HEA103" s="170"/>
      <c r="HEB103" s="170"/>
      <c r="HEC103" s="170"/>
      <c r="HED103" s="170"/>
      <c r="HEE103" s="170"/>
      <c r="HEF103" s="170"/>
      <c r="HEG103" s="170"/>
      <c r="HEH103" s="170"/>
      <c r="HEI103" s="170"/>
      <c r="HEJ103" s="170"/>
      <c r="HEK103" s="170"/>
      <c r="HEL103" s="170"/>
      <c r="HEM103" s="170"/>
      <c r="HEN103" s="170"/>
      <c r="HEO103" s="170"/>
      <c r="HEP103" s="170"/>
      <c r="HEQ103" s="170"/>
      <c r="HER103" s="170"/>
      <c r="HES103" s="170"/>
      <c r="HET103" s="170"/>
      <c r="HEU103" s="170"/>
      <c r="HEV103" s="170"/>
      <c r="HEW103" s="170"/>
      <c r="HEX103" s="170"/>
      <c r="HEY103" s="170"/>
      <c r="HEZ103" s="170"/>
      <c r="HFA103" s="170"/>
      <c r="HFB103" s="170"/>
      <c r="HFC103" s="170"/>
      <c r="HFD103" s="170"/>
      <c r="HFE103" s="170"/>
      <c r="HFF103" s="170"/>
      <c r="HFG103" s="170"/>
      <c r="HFH103" s="170"/>
      <c r="HFI103" s="170"/>
      <c r="HFJ103" s="170"/>
      <c r="HFK103" s="170"/>
      <c r="HFL103" s="170"/>
      <c r="HFM103" s="170"/>
      <c r="HFN103" s="170"/>
      <c r="HFO103" s="170"/>
      <c r="HFP103" s="170"/>
      <c r="HFQ103" s="170"/>
      <c r="HFR103" s="170"/>
      <c r="HFS103" s="170"/>
      <c r="HFT103" s="170"/>
      <c r="HFU103" s="170"/>
      <c r="HFV103" s="170"/>
      <c r="HFW103" s="170"/>
      <c r="HFX103" s="170"/>
      <c r="HFY103" s="170"/>
      <c r="HFZ103" s="170"/>
      <c r="HGA103" s="170"/>
      <c r="HGB103" s="170"/>
      <c r="HGC103" s="170"/>
      <c r="HGD103" s="170"/>
      <c r="HGE103" s="170"/>
      <c r="HGF103" s="170"/>
      <c r="HGG103" s="170"/>
      <c r="HGH103" s="170"/>
      <c r="HGI103" s="170"/>
      <c r="HGJ103" s="170"/>
      <c r="HGK103" s="170"/>
      <c r="HGL103" s="170"/>
      <c r="HGM103" s="170"/>
      <c r="HGN103" s="170"/>
      <c r="HGO103" s="170"/>
      <c r="HGP103" s="170"/>
      <c r="HGQ103" s="170"/>
      <c r="HGR103" s="170"/>
      <c r="HGS103" s="170"/>
      <c r="HGT103" s="170"/>
      <c r="HGU103" s="170"/>
      <c r="HGV103" s="170"/>
      <c r="HGW103" s="170"/>
      <c r="HGX103" s="170"/>
      <c r="HGY103" s="170"/>
      <c r="HGZ103" s="170"/>
      <c r="HHA103" s="170"/>
      <c r="HHB103" s="170"/>
      <c r="HHC103" s="170"/>
      <c r="HHD103" s="170"/>
      <c r="HHE103" s="170"/>
      <c r="HHF103" s="170"/>
      <c r="HHG103" s="170"/>
      <c r="HHH103" s="170"/>
      <c r="HHI103" s="170"/>
      <c r="HHJ103" s="170"/>
      <c r="HHK103" s="170"/>
      <c r="HHL103" s="170"/>
      <c r="HHM103" s="170"/>
      <c r="HHN103" s="170"/>
      <c r="HHO103" s="170"/>
      <c r="HHP103" s="170"/>
      <c r="HHQ103" s="170"/>
      <c r="HHR103" s="170"/>
      <c r="HHS103" s="170"/>
      <c r="HHT103" s="170"/>
      <c r="HHU103" s="170"/>
      <c r="HHV103" s="170"/>
      <c r="HHW103" s="170"/>
      <c r="HHX103" s="170"/>
      <c r="HHY103" s="170"/>
      <c r="HHZ103" s="170"/>
      <c r="HIA103" s="170"/>
      <c r="HIB103" s="170"/>
      <c r="HIC103" s="170"/>
      <c r="HID103" s="170"/>
      <c r="HIE103" s="170"/>
      <c r="HIF103" s="170"/>
      <c r="HIG103" s="170"/>
      <c r="HIH103" s="170"/>
      <c r="HII103" s="170"/>
      <c r="HIJ103" s="170"/>
      <c r="HIK103" s="170"/>
      <c r="HIL103" s="170"/>
      <c r="HIM103" s="170"/>
      <c r="HIN103" s="170"/>
      <c r="HIO103" s="170"/>
      <c r="HIP103" s="170"/>
      <c r="HIQ103" s="170"/>
      <c r="HIR103" s="170"/>
      <c r="HIS103" s="170"/>
      <c r="HIT103" s="170"/>
      <c r="HIU103" s="170"/>
      <c r="HIV103" s="170"/>
      <c r="HIW103" s="170"/>
      <c r="HIX103" s="170"/>
      <c r="HIY103" s="170"/>
      <c r="HIZ103" s="170"/>
      <c r="HJA103" s="170"/>
      <c r="HJB103" s="170"/>
      <c r="HJC103" s="170"/>
      <c r="HJD103" s="170"/>
      <c r="HJE103" s="170"/>
      <c r="HJF103" s="170"/>
      <c r="HJG103" s="170"/>
      <c r="HJH103" s="170"/>
      <c r="HJI103" s="170"/>
      <c r="HJJ103" s="170"/>
      <c r="HJK103" s="170"/>
      <c r="HJL103" s="170"/>
      <c r="HJM103" s="170"/>
      <c r="HJN103" s="170"/>
      <c r="HJO103" s="170"/>
      <c r="HJP103" s="170"/>
      <c r="HJQ103" s="170"/>
      <c r="HJR103" s="170"/>
      <c r="HJS103" s="170"/>
      <c r="HJT103" s="170"/>
      <c r="HJU103" s="170"/>
      <c r="HJV103" s="170"/>
      <c r="HJW103" s="170"/>
      <c r="HJX103" s="170"/>
      <c r="HJY103" s="170"/>
      <c r="HJZ103" s="170"/>
      <c r="HKA103" s="170"/>
      <c r="HKB103" s="170"/>
      <c r="HKC103" s="170"/>
      <c r="HKD103" s="170"/>
      <c r="HKE103" s="170"/>
      <c r="HKF103" s="170"/>
      <c r="HKG103" s="170"/>
      <c r="HKH103" s="170"/>
      <c r="HKI103" s="170"/>
      <c r="HKJ103" s="170"/>
      <c r="HKK103" s="170"/>
      <c r="HKL103" s="170"/>
      <c r="HKM103" s="170"/>
      <c r="HKN103" s="170"/>
      <c r="HKO103" s="170"/>
      <c r="HKP103" s="170"/>
      <c r="HKQ103" s="170"/>
      <c r="HKR103" s="170"/>
      <c r="HKS103" s="170"/>
      <c r="HKT103" s="170"/>
      <c r="HKU103" s="170"/>
      <c r="HKV103" s="170"/>
      <c r="HKW103" s="170"/>
      <c r="HKX103" s="170"/>
      <c r="HKY103" s="170"/>
      <c r="HKZ103" s="170"/>
      <c r="HLA103" s="170"/>
      <c r="HLB103" s="170"/>
      <c r="HLC103" s="170"/>
      <c r="HLD103" s="170"/>
      <c r="HLE103" s="170"/>
      <c r="HLF103" s="170"/>
      <c r="HLG103" s="170"/>
      <c r="HLH103" s="170"/>
      <c r="HLI103" s="170"/>
      <c r="HLJ103" s="170"/>
      <c r="HLK103" s="170"/>
      <c r="HLL103" s="170"/>
      <c r="HLM103" s="170"/>
      <c r="HLN103" s="170"/>
      <c r="HLO103" s="170"/>
      <c r="HLP103" s="170"/>
      <c r="HLQ103" s="170"/>
      <c r="HLR103" s="170"/>
      <c r="HLS103" s="170"/>
      <c r="HLT103" s="170"/>
      <c r="HLU103" s="170"/>
      <c r="HLV103" s="170"/>
      <c r="HLW103" s="170"/>
      <c r="HLX103" s="170"/>
      <c r="HLY103" s="170"/>
      <c r="HLZ103" s="170"/>
      <c r="HMA103" s="170"/>
      <c r="HMB103" s="170"/>
      <c r="HMC103" s="170"/>
      <c r="HMD103" s="170"/>
      <c r="HME103" s="170"/>
      <c r="HMF103" s="170"/>
      <c r="HMG103" s="170"/>
      <c r="HMH103" s="170"/>
      <c r="HMI103" s="170"/>
      <c r="HMJ103" s="170"/>
      <c r="HMK103" s="170"/>
      <c r="HML103" s="170"/>
      <c r="HMM103" s="170"/>
      <c r="HMN103" s="170"/>
      <c r="HMO103" s="170"/>
      <c r="HMP103" s="170"/>
      <c r="HMQ103" s="170"/>
      <c r="HMR103" s="170"/>
      <c r="HMS103" s="170"/>
      <c r="HMT103" s="170"/>
      <c r="HMU103" s="170"/>
      <c r="HMV103" s="170"/>
      <c r="HMW103" s="170"/>
      <c r="HMX103" s="170"/>
      <c r="HMY103" s="170"/>
      <c r="HMZ103" s="170"/>
      <c r="HNA103" s="170"/>
      <c r="HNB103" s="170"/>
      <c r="HNC103" s="170"/>
      <c r="HND103" s="170"/>
      <c r="HNE103" s="170"/>
      <c r="HNF103" s="170"/>
      <c r="HNG103" s="170"/>
      <c r="HNH103" s="170"/>
      <c r="HNI103" s="170"/>
      <c r="HNJ103" s="170"/>
      <c r="HNK103" s="170"/>
      <c r="HNL103" s="170"/>
      <c r="HNM103" s="170"/>
      <c r="HNN103" s="170"/>
      <c r="HNO103" s="170"/>
      <c r="HNP103" s="170"/>
      <c r="HNQ103" s="170"/>
      <c r="HNR103" s="170"/>
      <c r="HNS103" s="170"/>
      <c r="HNT103" s="170"/>
      <c r="HNU103" s="170"/>
      <c r="HNV103" s="170"/>
      <c r="HNW103" s="170"/>
      <c r="HNX103" s="170"/>
      <c r="HNY103" s="170"/>
      <c r="HNZ103" s="170"/>
      <c r="HOA103" s="170"/>
      <c r="HOB103" s="170"/>
      <c r="HOC103" s="170"/>
      <c r="HOD103" s="170"/>
      <c r="HOE103" s="170"/>
      <c r="HOF103" s="170"/>
      <c r="HOG103" s="170"/>
      <c r="HOH103" s="170"/>
      <c r="HOI103" s="170"/>
      <c r="HOJ103" s="170"/>
      <c r="HOK103" s="170"/>
      <c r="HOL103" s="170"/>
      <c r="HOM103" s="170"/>
      <c r="HON103" s="170"/>
      <c r="HOO103" s="170"/>
      <c r="HOP103" s="170"/>
      <c r="HOQ103" s="170"/>
      <c r="HOR103" s="170"/>
      <c r="HOS103" s="170"/>
      <c r="HOT103" s="170"/>
      <c r="HOU103" s="170"/>
      <c r="HOV103" s="170"/>
      <c r="HOW103" s="170"/>
      <c r="HOX103" s="170"/>
      <c r="HOY103" s="170"/>
      <c r="HOZ103" s="170"/>
      <c r="HPA103" s="170"/>
      <c r="HPB103" s="170"/>
      <c r="HPC103" s="170"/>
      <c r="HPD103" s="170"/>
      <c r="HPE103" s="170"/>
      <c r="HPF103" s="170"/>
      <c r="HPG103" s="170"/>
      <c r="HPH103" s="170"/>
      <c r="HPI103" s="170"/>
      <c r="HPJ103" s="170"/>
      <c r="HPK103" s="170"/>
      <c r="HPL103" s="170"/>
      <c r="HPM103" s="170"/>
      <c r="HPN103" s="170"/>
      <c r="HPO103" s="170"/>
      <c r="HPP103" s="170"/>
      <c r="HPQ103" s="170"/>
      <c r="HPR103" s="170"/>
      <c r="HPS103" s="170"/>
      <c r="HPT103" s="170"/>
      <c r="HPU103" s="170"/>
      <c r="HPV103" s="170"/>
      <c r="HPW103" s="170"/>
      <c r="HPX103" s="170"/>
      <c r="HPY103" s="170"/>
      <c r="HPZ103" s="170"/>
      <c r="HQA103" s="170"/>
      <c r="HQB103" s="170"/>
      <c r="HQC103" s="170"/>
      <c r="HQD103" s="170"/>
      <c r="HQE103" s="170"/>
      <c r="HQF103" s="170"/>
      <c r="HQG103" s="170"/>
      <c r="HQH103" s="170"/>
      <c r="HQI103" s="170"/>
      <c r="HQJ103" s="170"/>
      <c r="HQK103" s="170"/>
      <c r="HQL103" s="170"/>
      <c r="HQM103" s="170"/>
      <c r="HQN103" s="170"/>
      <c r="HQO103" s="170"/>
      <c r="HQP103" s="170"/>
      <c r="HQQ103" s="170"/>
      <c r="HQR103" s="170"/>
      <c r="HQS103" s="170"/>
      <c r="HQT103" s="170"/>
      <c r="HQU103" s="170"/>
      <c r="HQV103" s="170"/>
      <c r="HQW103" s="170"/>
      <c r="HQX103" s="170"/>
      <c r="HQY103" s="170"/>
      <c r="HQZ103" s="170"/>
      <c r="HRA103" s="170"/>
      <c r="HRB103" s="170"/>
      <c r="HRC103" s="170"/>
      <c r="HRD103" s="170"/>
      <c r="HRE103" s="170"/>
      <c r="HRF103" s="170"/>
      <c r="HRG103" s="170"/>
      <c r="HRH103" s="170"/>
      <c r="HRI103" s="170"/>
      <c r="HRJ103" s="170"/>
      <c r="HRK103" s="170"/>
      <c r="HRL103" s="170"/>
      <c r="HRM103" s="170"/>
      <c r="HRN103" s="170"/>
      <c r="HRO103" s="170"/>
      <c r="HRP103" s="170"/>
      <c r="HRQ103" s="170"/>
      <c r="HRR103" s="170"/>
      <c r="HRS103" s="170"/>
      <c r="HRT103" s="170"/>
      <c r="HRU103" s="170"/>
      <c r="HRV103" s="170"/>
      <c r="HRW103" s="170"/>
      <c r="HRX103" s="170"/>
      <c r="HRY103" s="170"/>
      <c r="HRZ103" s="170"/>
      <c r="HSA103" s="170"/>
      <c r="HSB103" s="170"/>
      <c r="HSC103" s="170"/>
      <c r="HSD103" s="170"/>
      <c r="HSE103" s="170"/>
      <c r="HSF103" s="170"/>
      <c r="HSG103" s="170"/>
      <c r="HSH103" s="170"/>
      <c r="HSI103" s="170"/>
      <c r="HSJ103" s="170"/>
      <c r="HSK103" s="170"/>
      <c r="HSL103" s="170"/>
      <c r="HSM103" s="170"/>
      <c r="HSN103" s="170"/>
      <c r="HSO103" s="170"/>
      <c r="HSP103" s="170"/>
      <c r="HSQ103" s="170"/>
      <c r="HSR103" s="170"/>
      <c r="HSS103" s="170"/>
      <c r="HST103" s="170"/>
      <c r="HSU103" s="170"/>
      <c r="HSV103" s="170"/>
      <c r="HSW103" s="170"/>
      <c r="HSX103" s="170"/>
      <c r="HSY103" s="170"/>
      <c r="HSZ103" s="170"/>
      <c r="HTA103" s="170"/>
      <c r="HTB103" s="170"/>
      <c r="HTC103" s="170"/>
      <c r="HTD103" s="170"/>
      <c r="HTE103" s="170"/>
      <c r="HTF103" s="170"/>
      <c r="HTG103" s="170"/>
      <c r="HTH103" s="170"/>
      <c r="HTI103" s="170"/>
      <c r="HTJ103" s="170"/>
      <c r="HTK103" s="170"/>
      <c r="HTL103" s="170"/>
      <c r="HTM103" s="170"/>
      <c r="HTN103" s="170"/>
      <c r="HTO103" s="170"/>
      <c r="HTP103" s="170"/>
      <c r="HTQ103" s="170"/>
      <c r="HTR103" s="170"/>
      <c r="HTS103" s="170"/>
      <c r="HTT103" s="170"/>
      <c r="HTU103" s="170"/>
      <c r="HTV103" s="170"/>
      <c r="HTW103" s="170"/>
      <c r="HTX103" s="170"/>
      <c r="HTY103" s="170"/>
      <c r="HTZ103" s="170"/>
      <c r="HUA103" s="170"/>
      <c r="HUB103" s="170"/>
      <c r="HUC103" s="170"/>
      <c r="HUD103" s="170"/>
      <c r="HUE103" s="170"/>
      <c r="HUF103" s="170"/>
      <c r="HUG103" s="170"/>
      <c r="HUH103" s="170"/>
      <c r="HUI103" s="170"/>
      <c r="HUJ103" s="170"/>
      <c r="HUK103" s="170"/>
      <c r="HUL103" s="170"/>
      <c r="HUM103" s="170"/>
      <c r="HUN103" s="170"/>
      <c r="HUO103" s="170"/>
      <c r="HUP103" s="170"/>
      <c r="HUQ103" s="170"/>
      <c r="HUR103" s="170"/>
      <c r="HUS103" s="170"/>
      <c r="HUT103" s="170"/>
      <c r="HUU103" s="170"/>
      <c r="HUV103" s="170"/>
      <c r="HUW103" s="170"/>
      <c r="HUX103" s="170"/>
      <c r="HUY103" s="170"/>
      <c r="HUZ103" s="170"/>
      <c r="HVA103" s="170"/>
      <c r="HVB103" s="170"/>
      <c r="HVC103" s="170"/>
      <c r="HVD103" s="170"/>
      <c r="HVE103" s="170"/>
      <c r="HVF103" s="170"/>
      <c r="HVG103" s="170"/>
      <c r="HVH103" s="170"/>
      <c r="HVI103" s="170"/>
      <c r="HVJ103" s="170"/>
      <c r="HVK103" s="170"/>
      <c r="HVL103" s="170"/>
      <c r="HVM103" s="170"/>
      <c r="HVN103" s="170"/>
      <c r="HVO103" s="170"/>
      <c r="HVP103" s="170"/>
      <c r="HVQ103" s="170"/>
      <c r="HVR103" s="170"/>
      <c r="HVS103" s="170"/>
      <c r="HVT103" s="170"/>
      <c r="HVU103" s="170"/>
      <c r="HVV103" s="170"/>
      <c r="HVW103" s="170"/>
      <c r="HVX103" s="170"/>
      <c r="HVY103" s="170"/>
      <c r="HVZ103" s="170"/>
      <c r="HWA103" s="170"/>
      <c r="HWB103" s="170"/>
      <c r="HWC103" s="170"/>
      <c r="HWD103" s="170"/>
      <c r="HWE103" s="170"/>
      <c r="HWF103" s="170"/>
      <c r="HWG103" s="170"/>
      <c r="HWH103" s="170"/>
      <c r="HWI103" s="170"/>
      <c r="HWJ103" s="170"/>
      <c r="HWK103" s="170"/>
      <c r="HWL103" s="170"/>
      <c r="HWM103" s="170"/>
      <c r="HWN103" s="170"/>
      <c r="HWO103" s="170"/>
      <c r="HWP103" s="170"/>
      <c r="HWQ103" s="170"/>
      <c r="HWR103" s="170"/>
      <c r="HWS103" s="170"/>
      <c r="HWT103" s="170"/>
      <c r="HWU103" s="170"/>
      <c r="HWV103" s="170"/>
      <c r="HWW103" s="170"/>
      <c r="HWX103" s="170"/>
      <c r="HWY103" s="170"/>
      <c r="HWZ103" s="170"/>
      <c r="HXA103" s="170"/>
      <c r="HXB103" s="170"/>
      <c r="HXC103" s="170"/>
      <c r="HXD103" s="170"/>
      <c r="HXE103" s="170"/>
      <c r="HXF103" s="170"/>
      <c r="HXG103" s="170"/>
      <c r="HXH103" s="170"/>
      <c r="HXI103" s="170"/>
      <c r="HXJ103" s="170"/>
      <c r="HXK103" s="170"/>
      <c r="HXL103" s="170"/>
      <c r="HXM103" s="170"/>
      <c r="HXN103" s="170"/>
      <c r="HXO103" s="170"/>
      <c r="HXP103" s="170"/>
      <c r="HXQ103" s="170"/>
      <c r="HXR103" s="170"/>
      <c r="HXS103" s="170"/>
      <c r="HXT103" s="170"/>
      <c r="HXU103" s="170"/>
      <c r="HXV103" s="170"/>
      <c r="HXW103" s="170"/>
      <c r="HXX103" s="170"/>
      <c r="HXY103" s="170"/>
      <c r="HXZ103" s="170"/>
      <c r="HYA103" s="170"/>
      <c r="HYB103" s="170"/>
      <c r="HYC103" s="170"/>
      <c r="HYD103" s="170"/>
      <c r="HYE103" s="170"/>
      <c r="HYF103" s="170"/>
      <c r="HYG103" s="170"/>
      <c r="HYH103" s="170"/>
      <c r="HYI103" s="170"/>
      <c r="HYJ103" s="170"/>
      <c r="HYK103" s="170"/>
      <c r="HYL103" s="170"/>
      <c r="HYM103" s="170"/>
      <c r="HYN103" s="170"/>
      <c r="HYO103" s="170"/>
      <c r="HYP103" s="170"/>
      <c r="HYQ103" s="170"/>
      <c r="HYR103" s="170"/>
      <c r="HYS103" s="170"/>
      <c r="HYT103" s="170"/>
      <c r="HYU103" s="170"/>
      <c r="HYV103" s="170"/>
      <c r="HYW103" s="170"/>
      <c r="HYX103" s="170"/>
      <c r="HYY103" s="170"/>
      <c r="HYZ103" s="170"/>
      <c r="HZA103" s="170"/>
      <c r="HZB103" s="170"/>
      <c r="HZC103" s="170"/>
      <c r="HZD103" s="170"/>
      <c r="HZE103" s="170"/>
      <c r="HZF103" s="170"/>
      <c r="HZG103" s="170"/>
      <c r="HZH103" s="170"/>
      <c r="HZI103" s="170"/>
      <c r="HZJ103" s="170"/>
      <c r="HZK103" s="170"/>
      <c r="HZL103" s="170"/>
      <c r="HZM103" s="170"/>
      <c r="HZN103" s="170"/>
      <c r="HZO103" s="170"/>
      <c r="HZP103" s="170"/>
      <c r="HZQ103" s="170"/>
      <c r="HZR103" s="170"/>
      <c r="HZS103" s="170"/>
      <c r="HZT103" s="170"/>
      <c r="HZU103" s="170"/>
      <c r="HZV103" s="170"/>
      <c r="HZW103" s="170"/>
      <c r="HZX103" s="170"/>
      <c r="HZY103" s="170"/>
      <c r="HZZ103" s="170"/>
      <c r="IAA103" s="170"/>
      <c r="IAB103" s="170"/>
      <c r="IAC103" s="170"/>
      <c r="IAD103" s="170"/>
      <c r="IAE103" s="170"/>
      <c r="IAF103" s="170"/>
      <c r="IAG103" s="170"/>
      <c r="IAH103" s="170"/>
      <c r="IAI103" s="170"/>
      <c r="IAJ103" s="170"/>
      <c r="IAK103" s="170"/>
      <c r="IAL103" s="170"/>
      <c r="IAM103" s="170"/>
      <c r="IAN103" s="170"/>
      <c r="IAO103" s="170"/>
      <c r="IAP103" s="170"/>
      <c r="IAQ103" s="170"/>
      <c r="IAR103" s="170"/>
      <c r="IAS103" s="170"/>
      <c r="IAT103" s="170"/>
      <c r="IAU103" s="170"/>
      <c r="IAV103" s="170"/>
      <c r="IAW103" s="170"/>
      <c r="IAX103" s="170"/>
      <c r="IAY103" s="170"/>
      <c r="IAZ103" s="170"/>
      <c r="IBA103" s="170"/>
      <c r="IBB103" s="170"/>
      <c r="IBC103" s="170"/>
      <c r="IBD103" s="170"/>
      <c r="IBE103" s="170"/>
      <c r="IBF103" s="170"/>
      <c r="IBG103" s="170"/>
      <c r="IBH103" s="170"/>
      <c r="IBI103" s="170"/>
      <c r="IBJ103" s="170"/>
      <c r="IBK103" s="170"/>
      <c r="IBL103" s="170"/>
      <c r="IBM103" s="170"/>
      <c r="IBN103" s="170"/>
      <c r="IBO103" s="170"/>
      <c r="IBP103" s="170"/>
      <c r="IBQ103" s="170"/>
      <c r="IBR103" s="170"/>
      <c r="IBS103" s="170"/>
      <c r="IBT103" s="170"/>
      <c r="IBU103" s="170"/>
      <c r="IBV103" s="170"/>
      <c r="IBW103" s="170"/>
      <c r="IBX103" s="170"/>
      <c r="IBY103" s="170"/>
      <c r="IBZ103" s="170"/>
      <c r="ICA103" s="170"/>
      <c r="ICB103" s="170"/>
      <c r="ICC103" s="170"/>
      <c r="ICD103" s="170"/>
      <c r="ICE103" s="170"/>
      <c r="ICF103" s="170"/>
      <c r="ICG103" s="170"/>
      <c r="ICH103" s="170"/>
      <c r="ICI103" s="170"/>
      <c r="ICJ103" s="170"/>
      <c r="ICK103" s="170"/>
      <c r="ICL103" s="170"/>
      <c r="ICM103" s="170"/>
      <c r="ICN103" s="170"/>
      <c r="ICO103" s="170"/>
      <c r="ICP103" s="170"/>
      <c r="ICQ103" s="170"/>
      <c r="ICR103" s="170"/>
      <c r="ICS103" s="170"/>
      <c r="ICT103" s="170"/>
      <c r="ICU103" s="170"/>
      <c r="ICV103" s="170"/>
      <c r="ICW103" s="170"/>
      <c r="ICX103" s="170"/>
      <c r="ICY103" s="170"/>
      <c r="ICZ103" s="170"/>
      <c r="IDA103" s="170"/>
      <c r="IDB103" s="170"/>
      <c r="IDC103" s="170"/>
      <c r="IDD103" s="170"/>
      <c r="IDE103" s="170"/>
      <c r="IDF103" s="170"/>
      <c r="IDG103" s="170"/>
      <c r="IDH103" s="170"/>
      <c r="IDI103" s="170"/>
      <c r="IDJ103" s="170"/>
      <c r="IDK103" s="170"/>
      <c r="IDL103" s="170"/>
      <c r="IDM103" s="170"/>
      <c r="IDN103" s="170"/>
      <c r="IDO103" s="170"/>
      <c r="IDP103" s="170"/>
      <c r="IDQ103" s="170"/>
      <c r="IDR103" s="170"/>
      <c r="IDS103" s="170"/>
      <c r="IDT103" s="170"/>
      <c r="IDU103" s="170"/>
      <c r="IDV103" s="170"/>
      <c r="IDW103" s="170"/>
      <c r="IDX103" s="170"/>
      <c r="IDY103" s="170"/>
      <c r="IDZ103" s="170"/>
      <c r="IEA103" s="170"/>
      <c r="IEB103" s="170"/>
      <c r="IEC103" s="170"/>
      <c r="IED103" s="170"/>
      <c r="IEE103" s="170"/>
      <c r="IEF103" s="170"/>
      <c r="IEG103" s="170"/>
      <c r="IEH103" s="170"/>
      <c r="IEI103" s="170"/>
      <c r="IEJ103" s="170"/>
      <c r="IEK103" s="170"/>
      <c r="IEL103" s="170"/>
      <c r="IEM103" s="170"/>
      <c r="IEN103" s="170"/>
      <c r="IEO103" s="170"/>
      <c r="IEP103" s="170"/>
      <c r="IEQ103" s="170"/>
      <c r="IER103" s="170"/>
      <c r="IES103" s="170"/>
      <c r="IET103" s="170"/>
      <c r="IEU103" s="170"/>
      <c r="IEV103" s="170"/>
      <c r="IEW103" s="170"/>
      <c r="IEX103" s="170"/>
      <c r="IEY103" s="170"/>
      <c r="IEZ103" s="170"/>
      <c r="IFA103" s="170"/>
      <c r="IFB103" s="170"/>
      <c r="IFC103" s="170"/>
      <c r="IFD103" s="170"/>
      <c r="IFE103" s="170"/>
      <c r="IFF103" s="170"/>
      <c r="IFG103" s="170"/>
      <c r="IFH103" s="170"/>
      <c r="IFI103" s="170"/>
      <c r="IFJ103" s="170"/>
      <c r="IFK103" s="170"/>
      <c r="IFL103" s="170"/>
      <c r="IFM103" s="170"/>
      <c r="IFN103" s="170"/>
      <c r="IFO103" s="170"/>
      <c r="IFP103" s="170"/>
      <c r="IFQ103" s="170"/>
      <c r="IFR103" s="170"/>
      <c r="IFS103" s="170"/>
      <c r="IFT103" s="170"/>
      <c r="IFU103" s="170"/>
      <c r="IFV103" s="170"/>
      <c r="IFW103" s="170"/>
      <c r="IFX103" s="170"/>
      <c r="IFY103" s="170"/>
      <c r="IFZ103" s="170"/>
      <c r="IGA103" s="170"/>
      <c r="IGB103" s="170"/>
      <c r="IGC103" s="170"/>
      <c r="IGD103" s="170"/>
      <c r="IGE103" s="170"/>
      <c r="IGF103" s="170"/>
      <c r="IGG103" s="170"/>
      <c r="IGH103" s="170"/>
      <c r="IGI103" s="170"/>
      <c r="IGJ103" s="170"/>
      <c r="IGK103" s="170"/>
      <c r="IGL103" s="170"/>
      <c r="IGM103" s="170"/>
      <c r="IGN103" s="170"/>
      <c r="IGO103" s="170"/>
      <c r="IGP103" s="170"/>
      <c r="IGQ103" s="170"/>
      <c r="IGR103" s="170"/>
      <c r="IGS103" s="170"/>
      <c r="IGT103" s="170"/>
      <c r="IGU103" s="170"/>
      <c r="IGV103" s="170"/>
      <c r="IGW103" s="170"/>
      <c r="IGX103" s="170"/>
      <c r="IGY103" s="170"/>
      <c r="IGZ103" s="170"/>
      <c r="IHA103" s="170"/>
      <c r="IHB103" s="170"/>
      <c r="IHC103" s="170"/>
      <c r="IHD103" s="170"/>
      <c r="IHE103" s="170"/>
      <c r="IHF103" s="170"/>
      <c r="IHG103" s="170"/>
      <c r="IHH103" s="170"/>
      <c r="IHI103" s="170"/>
      <c r="IHJ103" s="170"/>
      <c r="IHK103" s="170"/>
      <c r="IHL103" s="170"/>
      <c r="IHM103" s="170"/>
      <c r="IHN103" s="170"/>
      <c r="IHO103" s="170"/>
      <c r="IHP103" s="170"/>
      <c r="IHQ103" s="170"/>
      <c r="IHR103" s="170"/>
      <c r="IHS103" s="170"/>
      <c r="IHT103" s="170"/>
      <c r="IHU103" s="170"/>
      <c r="IHV103" s="170"/>
      <c r="IHW103" s="170"/>
      <c r="IHX103" s="170"/>
      <c r="IHY103" s="170"/>
      <c r="IHZ103" s="170"/>
      <c r="IIA103" s="170"/>
      <c r="IIB103" s="170"/>
      <c r="IIC103" s="170"/>
      <c r="IID103" s="170"/>
      <c r="IIE103" s="170"/>
      <c r="IIF103" s="170"/>
      <c r="IIG103" s="170"/>
      <c r="IIH103" s="170"/>
      <c r="III103" s="170"/>
      <c r="IIJ103" s="170"/>
      <c r="IIK103" s="170"/>
      <c r="IIL103" s="170"/>
      <c r="IIM103" s="170"/>
      <c r="IIN103" s="170"/>
      <c r="IIO103" s="170"/>
      <c r="IIP103" s="170"/>
      <c r="IIQ103" s="170"/>
      <c r="IIR103" s="170"/>
      <c r="IIS103" s="170"/>
      <c r="IIT103" s="170"/>
      <c r="IIU103" s="170"/>
      <c r="IIV103" s="170"/>
      <c r="IIW103" s="170"/>
      <c r="IIX103" s="170"/>
      <c r="IIY103" s="170"/>
      <c r="IIZ103" s="170"/>
      <c r="IJA103" s="170"/>
      <c r="IJB103" s="170"/>
      <c r="IJC103" s="170"/>
      <c r="IJD103" s="170"/>
      <c r="IJE103" s="170"/>
      <c r="IJF103" s="170"/>
      <c r="IJG103" s="170"/>
      <c r="IJH103" s="170"/>
      <c r="IJI103" s="170"/>
      <c r="IJJ103" s="170"/>
      <c r="IJK103" s="170"/>
      <c r="IJL103" s="170"/>
      <c r="IJM103" s="170"/>
      <c r="IJN103" s="170"/>
      <c r="IJO103" s="170"/>
      <c r="IJP103" s="170"/>
      <c r="IJQ103" s="170"/>
      <c r="IJR103" s="170"/>
      <c r="IJS103" s="170"/>
      <c r="IJT103" s="170"/>
      <c r="IJU103" s="170"/>
      <c r="IJV103" s="170"/>
      <c r="IJW103" s="170"/>
      <c r="IJX103" s="170"/>
      <c r="IJY103" s="170"/>
      <c r="IJZ103" s="170"/>
      <c r="IKA103" s="170"/>
      <c r="IKB103" s="170"/>
      <c r="IKC103" s="170"/>
      <c r="IKD103" s="170"/>
      <c r="IKE103" s="170"/>
      <c r="IKF103" s="170"/>
      <c r="IKG103" s="170"/>
      <c r="IKH103" s="170"/>
      <c r="IKI103" s="170"/>
      <c r="IKJ103" s="170"/>
      <c r="IKK103" s="170"/>
      <c r="IKL103" s="170"/>
      <c r="IKM103" s="170"/>
      <c r="IKN103" s="170"/>
      <c r="IKO103" s="170"/>
      <c r="IKP103" s="170"/>
      <c r="IKQ103" s="170"/>
      <c r="IKR103" s="170"/>
      <c r="IKS103" s="170"/>
      <c r="IKT103" s="170"/>
      <c r="IKU103" s="170"/>
      <c r="IKV103" s="170"/>
      <c r="IKW103" s="170"/>
      <c r="IKX103" s="170"/>
      <c r="IKY103" s="170"/>
      <c r="IKZ103" s="170"/>
      <c r="ILA103" s="170"/>
      <c r="ILB103" s="170"/>
      <c r="ILC103" s="170"/>
      <c r="ILD103" s="170"/>
      <c r="ILE103" s="170"/>
      <c r="ILF103" s="170"/>
      <c r="ILG103" s="170"/>
      <c r="ILH103" s="170"/>
      <c r="ILI103" s="170"/>
      <c r="ILJ103" s="170"/>
      <c r="ILK103" s="170"/>
      <c r="ILL103" s="170"/>
      <c r="ILM103" s="170"/>
      <c r="ILN103" s="170"/>
      <c r="ILO103" s="170"/>
      <c r="ILP103" s="170"/>
      <c r="ILQ103" s="170"/>
      <c r="ILR103" s="170"/>
      <c r="ILS103" s="170"/>
      <c r="ILT103" s="170"/>
      <c r="ILU103" s="170"/>
      <c r="ILV103" s="170"/>
      <c r="ILW103" s="170"/>
      <c r="ILX103" s="170"/>
      <c r="ILY103" s="170"/>
      <c r="ILZ103" s="170"/>
      <c r="IMA103" s="170"/>
      <c r="IMB103" s="170"/>
      <c r="IMC103" s="170"/>
      <c r="IMD103" s="170"/>
      <c r="IME103" s="170"/>
      <c r="IMF103" s="170"/>
      <c r="IMG103" s="170"/>
      <c r="IMH103" s="170"/>
      <c r="IMI103" s="170"/>
      <c r="IMJ103" s="170"/>
      <c r="IMK103" s="170"/>
      <c r="IML103" s="170"/>
      <c r="IMM103" s="170"/>
      <c r="IMN103" s="170"/>
      <c r="IMO103" s="170"/>
      <c r="IMP103" s="170"/>
      <c r="IMQ103" s="170"/>
      <c r="IMR103" s="170"/>
      <c r="IMS103" s="170"/>
      <c r="IMT103" s="170"/>
      <c r="IMU103" s="170"/>
      <c r="IMV103" s="170"/>
      <c r="IMW103" s="170"/>
      <c r="IMX103" s="170"/>
      <c r="IMY103" s="170"/>
      <c r="IMZ103" s="170"/>
      <c r="INA103" s="170"/>
      <c r="INB103" s="170"/>
      <c r="INC103" s="170"/>
      <c r="IND103" s="170"/>
      <c r="INE103" s="170"/>
      <c r="INF103" s="170"/>
      <c r="ING103" s="170"/>
      <c r="INH103" s="170"/>
      <c r="INI103" s="170"/>
      <c r="INJ103" s="170"/>
      <c r="INK103" s="170"/>
      <c r="INL103" s="170"/>
      <c r="INM103" s="170"/>
      <c r="INN103" s="170"/>
      <c r="INO103" s="170"/>
      <c r="INP103" s="170"/>
      <c r="INQ103" s="170"/>
      <c r="INR103" s="170"/>
      <c r="INS103" s="170"/>
      <c r="INT103" s="170"/>
      <c r="INU103" s="170"/>
      <c r="INV103" s="170"/>
      <c r="INW103" s="170"/>
      <c r="INX103" s="170"/>
      <c r="INY103" s="170"/>
      <c r="INZ103" s="170"/>
      <c r="IOA103" s="170"/>
      <c r="IOB103" s="170"/>
      <c r="IOC103" s="170"/>
      <c r="IOD103" s="170"/>
      <c r="IOE103" s="170"/>
      <c r="IOF103" s="170"/>
      <c r="IOG103" s="170"/>
      <c r="IOH103" s="170"/>
      <c r="IOI103" s="170"/>
      <c r="IOJ103" s="170"/>
      <c r="IOK103" s="170"/>
      <c r="IOL103" s="170"/>
      <c r="IOM103" s="170"/>
      <c r="ION103" s="170"/>
      <c r="IOO103" s="170"/>
      <c r="IOP103" s="170"/>
      <c r="IOQ103" s="170"/>
      <c r="IOR103" s="170"/>
      <c r="IOS103" s="170"/>
      <c r="IOT103" s="170"/>
      <c r="IOU103" s="170"/>
      <c r="IOV103" s="170"/>
      <c r="IOW103" s="170"/>
      <c r="IOX103" s="170"/>
      <c r="IOY103" s="170"/>
      <c r="IOZ103" s="170"/>
      <c r="IPA103" s="170"/>
      <c r="IPB103" s="170"/>
      <c r="IPC103" s="170"/>
      <c r="IPD103" s="170"/>
      <c r="IPE103" s="170"/>
      <c r="IPF103" s="170"/>
      <c r="IPG103" s="170"/>
      <c r="IPH103" s="170"/>
      <c r="IPI103" s="170"/>
      <c r="IPJ103" s="170"/>
      <c r="IPK103" s="170"/>
      <c r="IPL103" s="170"/>
      <c r="IPM103" s="170"/>
      <c r="IPN103" s="170"/>
      <c r="IPO103" s="170"/>
      <c r="IPP103" s="170"/>
      <c r="IPQ103" s="170"/>
      <c r="IPR103" s="170"/>
      <c r="IPS103" s="170"/>
      <c r="IPT103" s="170"/>
      <c r="IPU103" s="170"/>
      <c r="IPV103" s="170"/>
      <c r="IPW103" s="170"/>
      <c r="IPX103" s="170"/>
      <c r="IPY103" s="170"/>
      <c r="IPZ103" s="170"/>
      <c r="IQA103" s="170"/>
      <c r="IQB103" s="170"/>
      <c r="IQC103" s="170"/>
      <c r="IQD103" s="170"/>
      <c r="IQE103" s="170"/>
      <c r="IQF103" s="170"/>
      <c r="IQG103" s="170"/>
      <c r="IQH103" s="170"/>
      <c r="IQI103" s="170"/>
      <c r="IQJ103" s="170"/>
      <c r="IQK103" s="170"/>
      <c r="IQL103" s="170"/>
      <c r="IQM103" s="170"/>
      <c r="IQN103" s="170"/>
      <c r="IQO103" s="170"/>
      <c r="IQP103" s="170"/>
      <c r="IQQ103" s="170"/>
      <c r="IQR103" s="170"/>
      <c r="IQS103" s="170"/>
      <c r="IQT103" s="170"/>
      <c r="IQU103" s="170"/>
      <c r="IQV103" s="170"/>
      <c r="IQW103" s="170"/>
      <c r="IQX103" s="170"/>
      <c r="IQY103" s="170"/>
      <c r="IQZ103" s="170"/>
      <c r="IRA103" s="170"/>
      <c r="IRB103" s="170"/>
      <c r="IRC103" s="170"/>
      <c r="IRD103" s="170"/>
      <c r="IRE103" s="170"/>
      <c r="IRF103" s="170"/>
      <c r="IRG103" s="170"/>
      <c r="IRH103" s="170"/>
      <c r="IRI103" s="170"/>
      <c r="IRJ103" s="170"/>
      <c r="IRK103" s="170"/>
      <c r="IRL103" s="170"/>
      <c r="IRM103" s="170"/>
      <c r="IRN103" s="170"/>
      <c r="IRO103" s="170"/>
      <c r="IRP103" s="170"/>
      <c r="IRQ103" s="170"/>
      <c r="IRR103" s="170"/>
      <c r="IRS103" s="170"/>
      <c r="IRT103" s="170"/>
      <c r="IRU103" s="170"/>
      <c r="IRV103" s="170"/>
      <c r="IRW103" s="170"/>
      <c r="IRX103" s="170"/>
      <c r="IRY103" s="170"/>
      <c r="IRZ103" s="170"/>
      <c r="ISA103" s="170"/>
      <c r="ISB103" s="170"/>
      <c r="ISC103" s="170"/>
      <c r="ISD103" s="170"/>
      <c r="ISE103" s="170"/>
      <c r="ISF103" s="170"/>
      <c r="ISG103" s="170"/>
      <c r="ISH103" s="170"/>
      <c r="ISI103" s="170"/>
      <c r="ISJ103" s="170"/>
      <c r="ISK103" s="170"/>
      <c r="ISL103" s="170"/>
      <c r="ISM103" s="170"/>
      <c r="ISN103" s="170"/>
      <c r="ISO103" s="170"/>
      <c r="ISP103" s="170"/>
      <c r="ISQ103" s="170"/>
      <c r="ISR103" s="170"/>
      <c r="ISS103" s="170"/>
      <c r="IST103" s="170"/>
      <c r="ISU103" s="170"/>
      <c r="ISV103" s="170"/>
      <c r="ISW103" s="170"/>
      <c r="ISX103" s="170"/>
      <c r="ISY103" s="170"/>
      <c r="ISZ103" s="170"/>
      <c r="ITA103" s="170"/>
      <c r="ITB103" s="170"/>
      <c r="ITC103" s="170"/>
      <c r="ITD103" s="170"/>
      <c r="ITE103" s="170"/>
      <c r="ITF103" s="170"/>
      <c r="ITG103" s="170"/>
      <c r="ITH103" s="170"/>
      <c r="ITI103" s="170"/>
      <c r="ITJ103" s="170"/>
      <c r="ITK103" s="170"/>
      <c r="ITL103" s="170"/>
      <c r="ITM103" s="170"/>
      <c r="ITN103" s="170"/>
      <c r="ITO103" s="170"/>
      <c r="ITP103" s="170"/>
      <c r="ITQ103" s="170"/>
      <c r="ITR103" s="170"/>
      <c r="ITS103" s="170"/>
      <c r="ITT103" s="170"/>
      <c r="ITU103" s="170"/>
      <c r="ITV103" s="170"/>
      <c r="ITW103" s="170"/>
      <c r="ITX103" s="170"/>
      <c r="ITY103" s="170"/>
      <c r="ITZ103" s="170"/>
      <c r="IUA103" s="170"/>
      <c r="IUB103" s="170"/>
      <c r="IUC103" s="170"/>
      <c r="IUD103" s="170"/>
      <c r="IUE103" s="170"/>
      <c r="IUF103" s="170"/>
      <c r="IUG103" s="170"/>
      <c r="IUH103" s="170"/>
      <c r="IUI103" s="170"/>
      <c r="IUJ103" s="170"/>
      <c r="IUK103" s="170"/>
      <c r="IUL103" s="170"/>
      <c r="IUM103" s="170"/>
      <c r="IUN103" s="170"/>
      <c r="IUO103" s="170"/>
      <c r="IUP103" s="170"/>
      <c r="IUQ103" s="170"/>
      <c r="IUR103" s="170"/>
      <c r="IUS103" s="170"/>
      <c r="IUT103" s="170"/>
      <c r="IUU103" s="170"/>
      <c r="IUV103" s="170"/>
      <c r="IUW103" s="170"/>
      <c r="IUX103" s="170"/>
      <c r="IUY103" s="170"/>
      <c r="IUZ103" s="170"/>
      <c r="IVA103" s="170"/>
      <c r="IVB103" s="170"/>
      <c r="IVC103" s="170"/>
      <c r="IVD103" s="170"/>
      <c r="IVE103" s="170"/>
      <c r="IVF103" s="170"/>
      <c r="IVG103" s="170"/>
      <c r="IVH103" s="170"/>
      <c r="IVI103" s="170"/>
      <c r="IVJ103" s="170"/>
      <c r="IVK103" s="170"/>
      <c r="IVL103" s="170"/>
      <c r="IVM103" s="170"/>
      <c r="IVN103" s="170"/>
      <c r="IVO103" s="170"/>
      <c r="IVP103" s="170"/>
      <c r="IVQ103" s="170"/>
      <c r="IVR103" s="170"/>
      <c r="IVS103" s="170"/>
      <c r="IVT103" s="170"/>
      <c r="IVU103" s="170"/>
      <c r="IVV103" s="170"/>
      <c r="IVW103" s="170"/>
      <c r="IVX103" s="170"/>
      <c r="IVY103" s="170"/>
      <c r="IVZ103" s="170"/>
      <c r="IWA103" s="170"/>
      <c r="IWB103" s="170"/>
      <c r="IWC103" s="170"/>
      <c r="IWD103" s="170"/>
      <c r="IWE103" s="170"/>
      <c r="IWF103" s="170"/>
      <c r="IWG103" s="170"/>
      <c r="IWH103" s="170"/>
      <c r="IWI103" s="170"/>
      <c r="IWJ103" s="170"/>
      <c r="IWK103" s="170"/>
      <c r="IWL103" s="170"/>
      <c r="IWM103" s="170"/>
      <c r="IWN103" s="170"/>
      <c r="IWO103" s="170"/>
      <c r="IWP103" s="170"/>
      <c r="IWQ103" s="170"/>
      <c r="IWR103" s="170"/>
      <c r="IWS103" s="170"/>
      <c r="IWT103" s="170"/>
      <c r="IWU103" s="170"/>
      <c r="IWV103" s="170"/>
      <c r="IWW103" s="170"/>
      <c r="IWX103" s="170"/>
      <c r="IWY103" s="170"/>
      <c r="IWZ103" s="170"/>
      <c r="IXA103" s="170"/>
      <c r="IXB103" s="170"/>
      <c r="IXC103" s="170"/>
      <c r="IXD103" s="170"/>
      <c r="IXE103" s="170"/>
      <c r="IXF103" s="170"/>
      <c r="IXG103" s="170"/>
      <c r="IXH103" s="170"/>
      <c r="IXI103" s="170"/>
      <c r="IXJ103" s="170"/>
      <c r="IXK103" s="170"/>
      <c r="IXL103" s="170"/>
      <c r="IXM103" s="170"/>
      <c r="IXN103" s="170"/>
      <c r="IXO103" s="170"/>
      <c r="IXP103" s="170"/>
      <c r="IXQ103" s="170"/>
      <c r="IXR103" s="170"/>
      <c r="IXS103" s="170"/>
      <c r="IXT103" s="170"/>
      <c r="IXU103" s="170"/>
      <c r="IXV103" s="170"/>
      <c r="IXW103" s="170"/>
      <c r="IXX103" s="170"/>
      <c r="IXY103" s="170"/>
      <c r="IXZ103" s="170"/>
      <c r="IYA103" s="170"/>
      <c r="IYB103" s="170"/>
      <c r="IYC103" s="170"/>
      <c r="IYD103" s="170"/>
      <c r="IYE103" s="170"/>
      <c r="IYF103" s="170"/>
      <c r="IYG103" s="170"/>
      <c r="IYH103" s="170"/>
      <c r="IYI103" s="170"/>
      <c r="IYJ103" s="170"/>
      <c r="IYK103" s="170"/>
      <c r="IYL103" s="170"/>
      <c r="IYM103" s="170"/>
      <c r="IYN103" s="170"/>
      <c r="IYO103" s="170"/>
      <c r="IYP103" s="170"/>
      <c r="IYQ103" s="170"/>
      <c r="IYR103" s="170"/>
      <c r="IYS103" s="170"/>
      <c r="IYT103" s="170"/>
      <c r="IYU103" s="170"/>
      <c r="IYV103" s="170"/>
      <c r="IYW103" s="170"/>
      <c r="IYX103" s="170"/>
      <c r="IYY103" s="170"/>
      <c r="IYZ103" s="170"/>
      <c r="IZA103" s="170"/>
      <c r="IZB103" s="170"/>
      <c r="IZC103" s="170"/>
      <c r="IZD103" s="170"/>
      <c r="IZE103" s="170"/>
      <c r="IZF103" s="170"/>
      <c r="IZG103" s="170"/>
      <c r="IZH103" s="170"/>
      <c r="IZI103" s="170"/>
      <c r="IZJ103" s="170"/>
      <c r="IZK103" s="170"/>
      <c r="IZL103" s="170"/>
      <c r="IZM103" s="170"/>
      <c r="IZN103" s="170"/>
      <c r="IZO103" s="170"/>
      <c r="IZP103" s="170"/>
      <c r="IZQ103" s="170"/>
      <c r="IZR103" s="170"/>
      <c r="IZS103" s="170"/>
      <c r="IZT103" s="170"/>
      <c r="IZU103" s="170"/>
      <c r="IZV103" s="170"/>
      <c r="IZW103" s="170"/>
      <c r="IZX103" s="170"/>
      <c r="IZY103" s="170"/>
      <c r="IZZ103" s="170"/>
      <c r="JAA103" s="170"/>
      <c r="JAB103" s="170"/>
      <c r="JAC103" s="170"/>
      <c r="JAD103" s="170"/>
      <c r="JAE103" s="170"/>
      <c r="JAF103" s="170"/>
      <c r="JAG103" s="170"/>
      <c r="JAH103" s="170"/>
      <c r="JAI103" s="170"/>
      <c r="JAJ103" s="170"/>
      <c r="JAK103" s="170"/>
      <c r="JAL103" s="170"/>
      <c r="JAM103" s="170"/>
      <c r="JAN103" s="170"/>
      <c r="JAO103" s="170"/>
      <c r="JAP103" s="170"/>
      <c r="JAQ103" s="170"/>
      <c r="JAR103" s="170"/>
      <c r="JAS103" s="170"/>
      <c r="JAT103" s="170"/>
      <c r="JAU103" s="170"/>
      <c r="JAV103" s="170"/>
      <c r="JAW103" s="170"/>
      <c r="JAX103" s="170"/>
      <c r="JAY103" s="170"/>
      <c r="JAZ103" s="170"/>
      <c r="JBA103" s="170"/>
      <c r="JBB103" s="170"/>
      <c r="JBC103" s="170"/>
      <c r="JBD103" s="170"/>
      <c r="JBE103" s="170"/>
      <c r="JBF103" s="170"/>
      <c r="JBG103" s="170"/>
      <c r="JBH103" s="170"/>
      <c r="JBI103" s="170"/>
      <c r="JBJ103" s="170"/>
      <c r="JBK103" s="170"/>
      <c r="JBL103" s="170"/>
      <c r="JBM103" s="170"/>
      <c r="JBN103" s="170"/>
      <c r="JBO103" s="170"/>
      <c r="JBP103" s="170"/>
      <c r="JBQ103" s="170"/>
      <c r="JBR103" s="170"/>
      <c r="JBS103" s="170"/>
      <c r="JBT103" s="170"/>
      <c r="JBU103" s="170"/>
      <c r="JBV103" s="170"/>
      <c r="JBW103" s="170"/>
      <c r="JBX103" s="170"/>
      <c r="JBY103" s="170"/>
      <c r="JBZ103" s="170"/>
      <c r="JCA103" s="170"/>
      <c r="JCB103" s="170"/>
      <c r="JCC103" s="170"/>
      <c r="JCD103" s="170"/>
      <c r="JCE103" s="170"/>
      <c r="JCF103" s="170"/>
      <c r="JCG103" s="170"/>
      <c r="JCH103" s="170"/>
      <c r="JCI103" s="170"/>
      <c r="JCJ103" s="170"/>
      <c r="JCK103" s="170"/>
      <c r="JCL103" s="170"/>
      <c r="JCM103" s="170"/>
      <c r="JCN103" s="170"/>
      <c r="JCO103" s="170"/>
      <c r="JCP103" s="170"/>
      <c r="JCQ103" s="170"/>
      <c r="JCR103" s="170"/>
      <c r="JCS103" s="170"/>
      <c r="JCT103" s="170"/>
      <c r="JCU103" s="170"/>
      <c r="JCV103" s="170"/>
      <c r="JCW103" s="170"/>
      <c r="JCX103" s="170"/>
      <c r="JCY103" s="170"/>
      <c r="JCZ103" s="170"/>
      <c r="JDA103" s="170"/>
      <c r="JDB103" s="170"/>
      <c r="JDC103" s="170"/>
      <c r="JDD103" s="170"/>
      <c r="JDE103" s="170"/>
      <c r="JDF103" s="170"/>
      <c r="JDG103" s="170"/>
      <c r="JDH103" s="170"/>
      <c r="JDI103" s="170"/>
      <c r="JDJ103" s="170"/>
      <c r="JDK103" s="170"/>
      <c r="JDL103" s="170"/>
      <c r="JDM103" s="170"/>
      <c r="JDN103" s="170"/>
      <c r="JDO103" s="170"/>
      <c r="JDP103" s="170"/>
      <c r="JDQ103" s="170"/>
      <c r="JDR103" s="170"/>
      <c r="JDS103" s="170"/>
      <c r="JDT103" s="170"/>
      <c r="JDU103" s="170"/>
      <c r="JDV103" s="170"/>
      <c r="JDW103" s="170"/>
      <c r="JDX103" s="170"/>
      <c r="JDY103" s="170"/>
      <c r="JDZ103" s="170"/>
      <c r="JEA103" s="170"/>
      <c r="JEB103" s="170"/>
      <c r="JEC103" s="170"/>
      <c r="JED103" s="170"/>
      <c r="JEE103" s="170"/>
      <c r="JEF103" s="170"/>
      <c r="JEG103" s="170"/>
      <c r="JEH103" s="170"/>
      <c r="JEI103" s="170"/>
      <c r="JEJ103" s="170"/>
      <c r="JEK103" s="170"/>
      <c r="JEL103" s="170"/>
      <c r="JEM103" s="170"/>
      <c r="JEN103" s="170"/>
      <c r="JEO103" s="170"/>
      <c r="JEP103" s="170"/>
      <c r="JEQ103" s="170"/>
      <c r="JER103" s="170"/>
      <c r="JES103" s="170"/>
      <c r="JET103" s="170"/>
      <c r="JEU103" s="170"/>
      <c r="JEV103" s="170"/>
      <c r="JEW103" s="170"/>
      <c r="JEX103" s="170"/>
      <c r="JEY103" s="170"/>
      <c r="JEZ103" s="170"/>
      <c r="JFA103" s="170"/>
      <c r="JFB103" s="170"/>
      <c r="JFC103" s="170"/>
      <c r="JFD103" s="170"/>
      <c r="JFE103" s="170"/>
      <c r="JFF103" s="170"/>
      <c r="JFG103" s="170"/>
      <c r="JFH103" s="170"/>
      <c r="JFI103" s="170"/>
      <c r="JFJ103" s="170"/>
      <c r="JFK103" s="170"/>
      <c r="JFL103" s="170"/>
      <c r="JFM103" s="170"/>
      <c r="JFN103" s="170"/>
      <c r="JFO103" s="170"/>
      <c r="JFP103" s="170"/>
      <c r="JFQ103" s="170"/>
      <c r="JFR103" s="170"/>
      <c r="JFS103" s="170"/>
      <c r="JFT103" s="170"/>
      <c r="JFU103" s="170"/>
      <c r="JFV103" s="170"/>
      <c r="JFW103" s="170"/>
      <c r="JFX103" s="170"/>
      <c r="JFY103" s="170"/>
      <c r="JFZ103" s="170"/>
      <c r="JGA103" s="170"/>
      <c r="JGB103" s="170"/>
      <c r="JGC103" s="170"/>
      <c r="JGD103" s="170"/>
      <c r="JGE103" s="170"/>
      <c r="JGF103" s="170"/>
      <c r="JGG103" s="170"/>
      <c r="JGH103" s="170"/>
      <c r="JGI103" s="170"/>
      <c r="JGJ103" s="170"/>
      <c r="JGK103" s="170"/>
      <c r="JGL103" s="170"/>
      <c r="JGM103" s="170"/>
      <c r="JGN103" s="170"/>
      <c r="JGO103" s="170"/>
      <c r="JGP103" s="170"/>
      <c r="JGQ103" s="170"/>
      <c r="JGR103" s="170"/>
      <c r="JGS103" s="170"/>
      <c r="JGT103" s="170"/>
      <c r="JGU103" s="170"/>
      <c r="JGV103" s="170"/>
      <c r="JGW103" s="170"/>
      <c r="JGX103" s="170"/>
      <c r="JGY103" s="170"/>
      <c r="JGZ103" s="170"/>
      <c r="JHA103" s="170"/>
      <c r="JHB103" s="170"/>
      <c r="JHC103" s="170"/>
      <c r="JHD103" s="170"/>
      <c r="JHE103" s="170"/>
      <c r="JHF103" s="170"/>
      <c r="JHG103" s="170"/>
      <c r="JHH103" s="170"/>
      <c r="JHI103" s="170"/>
      <c r="JHJ103" s="170"/>
      <c r="JHK103" s="170"/>
      <c r="JHL103" s="170"/>
      <c r="JHM103" s="170"/>
      <c r="JHN103" s="170"/>
      <c r="JHO103" s="170"/>
      <c r="JHP103" s="170"/>
      <c r="JHQ103" s="170"/>
      <c r="JHR103" s="170"/>
      <c r="JHS103" s="170"/>
      <c r="JHT103" s="170"/>
      <c r="JHU103" s="170"/>
      <c r="JHV103" s="170"/>
      <c r="JHW103" s="170"/>
      <c r="JHX103" s="170"/>
      <c r="JHY103" s="170"/>
      <c r="JHZ103" s="170"/>
      <c r="JIA103" s="170"/>
      <c r="JIB103" s="170"/>
      <c r="JIC103" s="170"/>
      <c r="JID103" s="170"/>
      <c r="JIE103" s="170"/>
      <c r="JIF103" s="170"/>
      <c r="JIG103" s="170"/>
      <c r="JIH103" s="170"/>
      <c r="JII103" s="170"/>
      <c r="JIJ103" s="170"/>
      <c r="JIK103" s="170"/>
      <c r="JIL103" s="170"/>
      <c r="JIM103" s="170"/>
      <c r="JIN103" s="170"/>
      <c r="JIO103" s="170"/>
      <c r="JIP103" s="170"/>
      <c r="JIQ103" s="170"/>
      <c r="JIR103" s="170"/>
      <c r="JIS103" s="170"/>
      <c r="JIT103" s="170"/>
      <c r="JIU103" s="170"/>
      <c r="JIV103" s="170"/>
      <c r="JIW103" s="170"/>
      <c r="JIX103" s="170"/>
      <c r="JIY103" s="170"/>
      <c r="JIZ103" s="170"/>
      <c r="JJA103" s="170"/>
      <c r="JJB103" s="170"/>
      <c r="JJC103" s="170"/>
      <c r="JJD103" s="170"/>
      <c r="JJE103" s="170"/>
      <c r="JJF103" s="170"/>
      <c r="JJG103" s="170"/>
      <c r="JJH103" s="170"/>
      <c r="JJI103" s="170"/>
      <c r="JJJ103" s="170"/>
      <c r="JJK103" s="170"/>
      <c r="JJL103" s="170"/>
      <c r="JJM103" s="170"/>
      <c r="JJN103" s="170"/>
      <c r="JJO103" s="170"/>
      <c r="JJP103" s="170"/>
      <c r="JJQ103" s="170"/>
      <c r="JJR103" s="170"/>
      <c r="JJS103" s="170"/>
      <c r="JJT103" s="170"/>
      <c r="JJU103" s="170"/>
      <c r="JJV103" s="170"/>
      <c r="JJW103" s="170"/>
      <c r="JJX103" s="170"/>
      <c r="JJY103" s="170"/>
      <c r="JJZ103" s="170"/>
      <c r="JKA103" s="170"/>
      <c r="JKB103" s="170"/>
      <c r="JKC103" s="170"/>
      <c r="JKD103" s="170"/>
      <c r="JKE103" s="170"/>
      <c r="JKF103" s="170"/>
      <c r="JKG103" s="170"/>
      <c r="JKH103" s="170"/>
      <c r="JKI103" s="170"/>
      <c r="JKJ103" s="170"/>
      <c r="JKK103" s="170"/>
      <c r="JKL103" s="170"/>
      <c r="JKM103" s="170"/>
      <c r="JKN103" s="170"/>
      <c r="JKO103" s="170"/>
      <c r="JKP103" s="170"/>
      <c r="JKQ103" s="170"/>
      <c r="JKR103" s="170"/>
      <c r="JKS103" s="170"/>
      <c r="JKT103" s="170"/>
      <c r="JKU103" s="170"/>
      <c r="JKV103" s="170"/>
      <c r="JKW103" s="170"/>
      <c r="JKX103" s="170"/>
      <c r="JKY103" s="170"/>
      <c r="JKZ103" s="170"/>
      <c r="JLA103" s="170"/>
      <c r="JLB103" s="170"/>
      <c r="JLC103" s="170"/>
      <c r="JLD103" s="170"/>
      <c r="JLE103" s="170"/>
      <c r="JLF103" s="170"/>
      <c r="JLG103" s="170"/>
      <c r="JLH103" s="170"/>
      <c r="JLI103" s="170"/>
      <c r="JLJ103" s="170"/>
      <c r="JLK103" s="170"/>
      <c r="JLL103" s="170"/>
      <c r="JLM103" s="170"/>
      <c r="JLN103" s="170"/>
      <c r="JLO103" s="170"/>
      <c r="JLP103" s="170"/>
      <c r="JLQ103" s="170"/>
      <c r="JLR103" s="170"/>
      <c r="JLS103" s="170"/>
      <c r="JLT103" s="170"/>
      <c r="JLU103" s="170"/>
      <c r="JLV103" s="170"/>
      <c r="JLW103" s="170"/>
      <c r="JLX103" s="170"/>
      <c r="JLY103" s="170"/>
      <c r="JLZ103" s="170"/>
      <c r="JMA103" s="170"/>
      <c r="JMB103" s="170"/>
      <c r="JMC103" s="170"/>
      <c r="JMD103" s="170"/>
      <c r="JME103" s="170"/>
      <c r="JMF103" s="170"/>
      <c r="JMG103" s="170"/>
      <c r="JMH103" s="170"/>
      <c r="JMI103" s="170"/>
      <c r="JMJ103" s="170"/>
      <c r="JMK103" s="170"/>
      <c r="JML103" s="170"/>
      <c r="JMM103" s="170"/>
      <c r="JMN103" s="170"/>
      <c r="JMO103" s="170"/>
      <c r="JMP103" s="170"/>
      <c r="JMQ103" s="170"/>
      <c r="JMR103" s="170"/>
      <c r="JMS103" s="170"/>
      <c r="JMT103" s="170"/>
      <c r="JMU103" s="170"/>
      <c r="JMV103" s="170"/>
      <c r="JMW103" s="170"/>
      <c r="JMX103" s="170"/>
      <c r="JMY103" s="170"/>
      <c r="JMZ103" s="170"/>
      <c r="JNA103" s="170"/>
      <c r="JNB103" s="170"/>
      <c r="JNC103" s="170"/>
      <c r="JND103" s="170"/>
      <c r="JNE103" s="170"/>
      <c r="JNF103" s="170"/>
      <c r="JNG103" s="170"/>
      <c r="JNH103" s="170"/>
      <c r="JNI103" s="170"/>
      <c r="JNJ103" s="170"/>
      <c r="JNK103" s="170"/>
      <c r="JNL103" s="170"/>
      <c r="JNM103" s="170"/>
      <c r="JNN103" s="170"/>
      <c r="JNO103" s="170"/>
      <c r="JNP103" s="170"/>
      <c r="JNQ103" s="170"/>
      <c r="JNR103" s="170"/>
      <c r="JNS103" s="170"/>
      <c r="JNT103" s="170"/>
      <c r="JNU103" s="170"/>
      <c r="JNV103" s="170"/>
      <c r="JNW103" s="170"/>
      <c r="JNX103" s="170"/>
      <c r="JNY103" s="170"/>
      <c r="JNZ103" s="170"/>
      <c r="JOA103" s="170"/>
      <c r="JOB103" s="170"/>
      <c r="JOC103" s="170"/>
      <c r="JOD103" s="170"/>
      <c r="JOE103" s="170"/>
      <c r="JOF103" s="170"/>
      <c r="JOG103" s="170"/>
      <c r="JOH103" s="170"/>
      <c r="JOI103" s="170"/>
      <c r="JOJ103" s="170"/>
      <c r="JOK103" s="170"/>
      <c r="JOL103" s="170"/>
      <c r="JOM103" s="170"/>
      <c r="JON103" s="170"/>
      <c r="JOO103" s="170"/>
      <c r="JOP103" s="170"/>
      <c r="JOQ103" s="170"/>
      <c r="JOR103" s="170"/>
      <c r="JOS103" s="170"/>
      <c r="JOT103" s="170"/>
      <c r="JOU103" s="170"/>
      <c r="JOV103" s="170"/>
      <c r="JOW103" s="170"/>
      <c r="JOX103" s="170"/>
      <c r="JOY103" s="170"/>
      <c r="JOZ103" s="170"/>
      <c r="JPA103" s="170"/>
      <c r="JPB103" s="170"/>
      <c r="JPC103" s="170"/>
      <c r="JPD103" s="170"/>
      <c r="JPE103" s="170"/>
      <c r="JPF103" s="170"/>
      <c r="JPG103" s="170"/>
      <c r="JPH103" s="170"/>
      <c r="JPI103" s="170"/>
      <c r="JPJ103" s="170"/>
      <c r="JPK103" s="170"/>
      <c r="JPL103" s="170"/>
      <c r="JPM103" s="170"/>
      <c r="JPN103" s="170"/>
      <c r="JPO103" s="170"/>
      <c r="JPP103" s="170"/>
      <c r="JPQ103" s="170"/>
      <c r="JPR103" s="170"/>
      <c r="JPS103" s="170"/>
      <c r="JPT103" s="170"/>
      <c r="JPU103" s="170"/>
      <c r="JPV103" s="170"/>
      <c r="JPW103" s="170"/>
      <c r="JPX103" s="170"/>
      <c r="JPY103" s="170"/>
      <c r="JPZ103" s="170"/>
      <c r="JQA103" s="170"/>
      <c r="JQB103" s="170"/>
      <c r="JQC103" s="170"/>
      <c r="JQD103" s="170"/>
      <c r="JQE103" s="170"/>
      <c r="JQF103" s="170"/>
      <c r="JQG103" s="170"/>
      <c r="JQH103" s="170"/>
      <c r="JQI103" s="170"/>
      <c r="JQJ103" s="170"/>
      <c r="JQK103" s="170"/>
      <c r="JQL103" s="170"/>
      <c r="JQM103" s="170"/>
      <c r="JQN103" s="170"/>
      <c r="JQO103" s="170"/>
      <c r="JQP103" s="170"/>
      <c r="JQQ103" s="170"/>
      <c r="JQR103" s="170"/>
      <c r="JQS103" s="170"/>
      <c r="JQT103" s="170"/>
      <c r="JQU103" s="170"/>
      <c r="JQV103" s="170"/>
      <c r="JQW103" s="170"/>
      <c r="JQX103" s="170"/>
      <c r="JQY103" s="170"/>
      <c r="JQZ103" s="170"/>
      <c r="JRA103" s="170"/>
      <c r="JRB103" s="170"/>
      <c r="JRC103" s="170"/>
      <c r="JRD103" s="170"/>
      <c r="JRE103" s="170"/>
      <c r="JRF103" s="170"/>
      <c r="JRG103" s="170"/>
      <c r="JRH103" s="170"/>
      <c r="JRI103" s="170"/>
      <c r="JRJ103" s="170"/>
      <c r="JRK103" s="170"/>
      <c r="JRL103" s="170"/>
      <c r="JRM103" s="170"/>
      <c r="JRN103" s="170"/>
      <c r="JRO103" s="170"/>
      <c r="JRP103" s="170"/>
      <c r="JRQ103" s="170"/>
      <c r="JRR103" s="170"/>
      <c r="JRS103" s="170"/>
      <c r="JRT103" s="170"/>
      <c r="JRU103" s="170"/>
      <c r="JRV103" s="170"/>
      <c r="JRW103" s="170"/>
      <c r="JRX103" s="170"/>
      <c r="JRY103" s="170"/>
      <c r="JRZ103" s="170"/>
      <c r="JSA103" s="170"/>
      <c r="JSB103" s="170"/>
      <c r="JSC103" s="170"/>
      <c r="JSD103" s="170"/>
      <c r="JSE103" s="170"/>
      <c r="JSF103" s="170"/>
      <c r="JSG103" s="170"/>
      <c r="JSH103" s="170"/>
      <c r="JSI103" s="170"/>
      <c r="JSJ103" s="170"/>
      <c r="JSK103" s="170"/>
      <c r="JSL103" s="170"/>
      <c r="JSM103" s="170"/>
      <c r="JSN103" s="170"/>
      <c r="JSO103" s="170"/>
      <c r="JSP103" s="170"/>
      <c r="JSQ103" s="170"/>
      <c r="JSR103" s="170"/>
      <c r="JSS103" s="170"/>
      <c r="JST103" s="170"/>
      <c r="JSU103" s="170"/>
      <c r="JSV103" s="170"/>
      <c r="JSW103" s="170"/>
      <c r="JSX103" s="170"/>
      <c r="JSY103" s="170"/>
      <c r="JSZ103" s="170"/>
      <c r="JTA103" s="170"/>
      <c r="JTB103" s="170"/>
      <c r="JTC103" s="170"/>
      <c r="JTD103" s="170"/>
      <c r="JTE103" s="170"/>
      <c r="JTF103" s="170"/>
      <c r="JTG103" s="170"/>
      <c r="JTH103" s="170"/>
      <c r="JTI103" s="170"/>
      <c r="JTJ103" s="170"/>
      <c r="JTK103" s="170"/>
      <c r="JTL103" s="170"/>
      <c r="JTM103" s="170"/>
      <c r="JTN103" s="170"/>
      <c r="JTO103" s="170"/>
      <c r="JTP103" s="170"/>
      <c r="JTQ103" s="170"/>
      <c r="JTR103" s="170"/>
      <c r="JTS103" s="170"/>
      <c r="JTT103" s="170"/>
      <c r="JTU103" s="170"/>
      <c r="JTV103" s="170"/>
      <c r="JTW103" s="170"/>
      <c r="JTX103" s="170"/>
      <c r="JTY103" s="170"/>
      <c r="JTZ103" s="170"/>
      <c r="JUA103" s="170"/>
      <c r="JUB103" s="170"/>
      <c r="JUC103" s="170"/>
      <c r="JUD103" s="170"/>
      <c r="JUE103" s="170"/>
      <c r="JUF103" s="170"/>
      <c r="JUG103" s="170"/>
      <c r="JUH103" s="170"/>
      <c r="JUI103" s="170"/>
      <c r="JUJ103" s="170"/>
      <c r="JUK103" s="170"/>
      <c r="JUL103" s="170"/>
      <c r="JUM103" s="170"/>
      <c r="JUN103" s="170"/>
      <c r="JUO103" s="170"/>
      <c r="JUP103" s="170"/>
      <c r="JUQ103" s="170"/>
      <c r="JUR103" s="170"/>
      <c r="JUS103" s="170"/>
      <c r="JUT103" s="170"/>
      <c r="JUU103" s="170"/>
      <c r="JUV103" s="170"/>
      <c r="JUW103" s="170"/>
      <c r="JUX103" s="170"/>
      <c r="JUY103" s="170"/>
      <c r="JUZ103" s="170"/>
      <c r="JVA103" s="170"/>
      <c r="JVB103" s="170"/>
      <c r="JVC103" s="170"/>
      <c r="JVD103" s="170"/>
      <c r="JVE103" s="170"/>
      <c r="JVF103" s="170"/>
      <c r="JVG103" s="170"/>
      <c r="JVH103" s="170"/>
      <c r="JVI103" s="170"/>
      <c r="JVJ103" s="170"/>
      <c r="JVK103" s="170"/>
      <c r="JVL103" s="170"/>
      <c r="JVM103" s="170"/>
      <c r="JVN103" s="170"/>
      <c r="JVO103" s="170"/>
      <c r="JVP103" s="170"/>
      <c r="JVQ103" s="170"/>
      <c r="JVR103" s="170"/>
      <c r="JVS103" s="170"/>
      <c r="JVT103" s="170"/>
      <c r="JVU103" s="170"/>
      <c r="JVV103" s="170"/>
      <c r="JVW103" s="170"/>
      <c r="JVX103" s="170"/>
      <c r="JVY103" s="170"/>
      <c r="JVZ103" s="170"/>
      <c r="JWA103" s="170"/>
      <c r="JWB103" s="170"/>
      <c r="JWC103" s="170"/>
      <c r="JWD103" s="170"/>
      <c r="JWE103" s="170"/>
      <c r="JWF103" s="170"/>
      <c r="JWG103" s="170"/>
      <c r="JWH103" s="170"/>
      <c r="JWI103" s="170"/>
      <c r="JWJ103" s="170"/>
      <c r="JWK103" s="170"/>
      <c r="JWL103" s="170"/>
      <c r="JWM103" s="170"/>
      <c r="JWN103" s="170"/>
      <c r="JWO103" s="170"/>
      <c r="JWP103" s="170"/>
      <c r="JWQ103" s="170"/>
      <c r="JWR103" s="170"/>
      <c r="JWS103" s="170"/>
      <c r="JWT103" s="170"/>
      <c r="JWU103" s="170"/>
      <c r="JWV103" s="170"/>
      <c r="JWW103" s="170"/>
      <c r="JWX103" s="170"/>
      <c r="JWY103" s="170"/>
      <c r="JWZ103" s="170"/>
      <c r="JXA103" s="170"/>
      <c r="JXB103" s="170"/>
      <c r="JXC103" s="170"/>
      <c r="JXD103" s="170"/>
      <c r="JXE103" s="170"/>
      <c r="JXF103" s="170"/>
      <c r="JXG103" s="170"/>
      <c r="JXH103" s="170"/>
      <c r="JXI103" s="170"/>
      <c r="JXJ103" s="170"/>
      <c r="JXK103" s="170"/>
      <c r="JXL103" s="170"/>
      <c r="JXM103" s="170"/>
      <c r="JXN103" s="170"/>
      <c r="JXO103" s="170"/>
      <c r="JXP103" s="170"/>
      <c r="JXQ103" s="170"/>
      <c r="JXR103" s="170"/>
      <c r="JXS103" s="170"/>
      <c r="JXT103" s="170"/>
      <c r="JXU103" s="170"/>
      <c r="JXV103" s="170"/>
      <c r="JXW103" s="170"/>
      <c r="JXX103" s="170"/>
      <c r="JXY103" s="170"/>
      <c r="JXZ103" s="170"/>
      <c r="JYA103" s="170"/>
      <c r="JYB103" s="170"/>
      <c r="JYC103" s="170"/>
      <c r="JYD103" s="170"/>
      <c r="JYE103" s="170"/>
      <c r="JYF103" s="170"/>
      <c r="JYG103" s="170"/>
      <c r="JYH103" s="170"/>
      <c r="JYI103" s="170"/>
      <c r="JYJ103" s="170"/>
      <c r="JYK103" s="170"/>
      <c r="JYL103" s="170"/>
      <c r="JYM103" s="170"/>
      <c r="JYN103" s="170"/>
      <c r="JYO103" s="170"/>
      <c r="JYP103" s="170"/>
      <c r="JYQ103" s="170"/>
      <c r="JYR103" s="170"/>
      <c r="JYS103" s="170"/>
      <c r="JYT103" s="170"/>
      <c r="JYU103" s="170"/>
      <c r="JYV103" s="170"/>
      <c r="JYW103" s="170"/>
      <c r="JYX103" s="170"/>
      <c r="JYY103" s="170"/>
      <c r="JYZ103" s="170"/>
      <c r="JZA103" s="170"/>
      <c r="JZB103" s="170"/>
      <c r="JZC103" s="170"/>
      <c r="JZD103" s="170"/>
      <c r="JZE103" s="170"/>
      <c r="JZF103" s="170"/>
      <c r="JZG103" s="170"/>
      <c r="JZH103" s="170"/>
      <c r="JZI103" s="170"/>
      <c r="JZJ103" s="170"/>
      <c r="JZK103" s="170"/>
      <c r="JZL103" s="170"/>
      <c r="JZM103" s="170"/>
      <c r="JZN103" s="170"/>
      <c r="JZO103" s="170"/>
      <c r="JZP103" s="170"/>
      <c r="JZQ103" s="170"/>
      <c r="JZR103" s="170"/>
      <c r="JZS103" s="170"/>
      <c r="JZT103" s="170"/>
      <c r="JZU103" s="170"/>
      <c r="JZV103" s="170"/>
      <c r="JZW103" s="170"/>
      <c r="JZX103" s="170"/>
      <c r="JZY103" s="170"/>
      <c r="JZZ103" s="170"/>
      <c r="KAA103" s="170"/>
      <c r="KAB103" s="170"/>
      <c r="KAC103" s="170"/>
      <c r="KAD103" s="170"/>
      <c r="KAE103" s="170"/>
      <c r="KAF103" s="170"/>
      <c r="KAG103" s="170"/>
      <c r="KAH103" s="170"/>
      <c r="KAI103" s="170"/>
      <c r="KAJ103" s="170"/>
      <c r="KAK103" s="170"/>
      <c r="KAL103" s="170"/>
      <c r="KAM103" s="170"/>
      <c r="KAN103" s="170"/>
      <c r="KAO103" s="170"/>
      <c r="KAP103" s="170"/>
      <c r="KAQ103" s="170"/>
      <c r="KAR103" s="170"/>
      <c r="KAS103" s="170"/>
      <c r="KAT103" s="170"/>
      <c r="KAU103" s="170"/>
      <c r="KAV103" s="170"/>
      <c r="KAW103" s="170"/>
      <c r="KAX103" s="170"/>
      <c r="KAY103" s="170"/>
      <c r="KAZ103" s="170"/>
      <c r="KBA103" s="170"/>
      <c r="KBB103" s="170"/>
      <c r="KBC103" s="170"/>
      <c r="KBD103" s="170"/>
      <c r="KBE103" s="170"/>
      <c r="KBF103" s="170"/>
      <c r="KBG103" s="170"/>
      <c r="KBH103" s="170"/>
      <c r="KBI103" s="170"/>
      <c r="KBJ103" s="170"/>
      <c r="KBK103" s="170"/>
      <c r="KBL103" s="170"/>
      <c r="KBM103" s="170"/>
      <c r="KBN103" s="170"/>
      <c r="KBO103" s="170"/>
      <c r="KBP103" s="170"/>
      <c r="KBQ103" s="170"/>
      <c r="KBR103" s="170"/>
      <c r="KBS103" s="170"/>
      <c r="KBT103" s="170"/>
      <c r="KBU103" s="170"/>
      <c r="KBV103" s="170"/>
      <c r="KBW103" s="170"/>
      <c r="KBX103" s="170"/>
      <c r="KBY103" s="170"/>
      <c r="KBZ103" s="170"/>
      <c r="KCA103" s="170"/>
      <c r="KCB103" s="170"/>
      <c r="KCC103" s="170"/>
      <c r="KCD103" s="170"/>
      <c r="KCE103" s="170"/>
      <c r="KCF103" s="170"/>
      <c r="KCG103" s="170"/>
      <c r="KCH103" s="170"/>
      <c r="KCI103" s="170"/>
      <c r="KCJ103" s="170"/>
      <c r="KCK103" s="170"/>
      <c r="KCL103" s="170"/>
      <c r="KCM103" s="170"/>
      <c r="KCN103" s="170"/>
      <c r="KCO103" s="170"/>
      <c r="KCP103" s="170"/>
      <c r="KCQ103" s="170"/>
      <c r="KCR103" s="170"/>
      <c r="KCS103" s="170"/>
      <c r="KCT103" s="170"/>
      <c r="KCU103" s="170"/>
      <c r="KCV103" s="170"/>
      <c r="KCW103" s="170"/>
      <c r="KCX103" s="170"/>
      <c r="KCY103" s="170"/>
      <c r="KCZ103" s="170"/>
      <c r="KDA103" s="170"/>
      <c r="KDB103" s="170"/>
      <c r="KDC103" s="170"/>
      <c r="KDD103" s="170"/>
      <c r="KDE103" s="170"/>
      <c r="KDF103" s="170"/>
      <c r="KDG103" s="170"/>
      <c r="KDH103" s="170"/>
      <c r="KDI103" s="170"/>
      <c r="KDJ103" s="170"/>
      <c r="KDK103" s="170"/>
      <c r="KDL103" s="170"/>
      <c r="KDM103" s="170"/>
      <c r="KDN103" s="170"/>
      <c r="KDO103" s="170"/>
      <c r="KDP103" s="170"/>
      <c r="KDQ103" s="170"/>
      <c r="KDR103" s="170"/>
      <c r="KDS103" s="170"/>
      <c r="KDT103" s="170"/>
      <c r="KDU103" s="170"/>
      <c r="KDV103" s="170"/>
      <c r="KDW103" s="170"/>
      <c r="KDX103" s="170"/>
      <c r="KDY103" s="170"/>
      <c r="KDZ103" s="170"/>
      <c r="KEA103" s="170"/>
      <c r="KEB103" s="170"/>
      <c r="KEC103" s="170"/>
      <c r="KED103" s="170"/>
      <c r="KEE103" s="170"/>
      <c r="KEF103" s="170"/>
      <c r="KEG103" s="170"/>
      <c r="KEH103" s="170"/>
      <c r="KEI103" s="170"/>
      <c r="KEJ103" s="170"/>
      <c r="KEK103" s="170"/>
      <c r="KEL103" s="170"/>
      <c r="KEM103" s="170"/>
      <c r="KEN103" s="170"/>
      <c r="KEO103" s="170"/>
      <c r="KEP103" s="170"/>
      <c r="KEQ103" s="170"/>
      <c r="KER103" s="170"/>
      <c r="KES103" s="170"/>
      <c r="KET103" s="170"/>
      <c r="KEU103" s="170"/>
      <c r="KEV103" s="170"/>
      <c r="KEW103" s="170"/>
      <c r="KEX103" s="170"/>
      <c r="KEY103" s="170"/>
      <c r="KEZ103" s="170"/>
      <c r="KFA103" s="170"/>
      <c r="KFB103" s="170"/>
      <c r="KFC103" s="170"/>
      <c r="KFD103" s="170"/>
      <c r="KFE103" s="170"/>
      <c r="KFF103" s="170"/>
      <c r="KFG103" s="170"/>
      <c r="KFH103" s="170"/>
      <c r="KFI103" s="170"/>
      <c r="KFJ103" s="170"/>
      <c r="KFK103" s="170"/>
      <c r="KFL103" s="170"/>
      <c r="KFM103" s="170"/>
      <c r="KFN103" s="170"/>
      <c r="KFO103" s="170"/>
      <c r="KFP103" s="170"/>
      <c r="KFQ103" s="170"/>
      <c r="KFR103" s="170"/>
      <c r="KFS103" s="170"/>
      <c r="KFT103" s="170"/>
      <c r="KFU103" s="170"/>
      <c r="KFV103" s="170"/>
      <c r="KFW103" s="170"/>
      <c r="KFX103" s="170"/>
      <c r="KFY103" s="170"/>
      <c r="KFZ103" s="170"/>
      <c r="KGA103" s="170"/>
      <c r="KGB103" s="170"/>
      <c r="KGC103" s="170"/>
      <c r="KGD103" s="170"/>
      <c r="KGE103" s="170"/>
      <c r="KGF103" s="170"/>
      <c r="KGG103" s="170"/>
      <c r="KGH103" s="170"/>
      <c r="KGI103" s="170"/>
      <c r="KGJ103" s="170"/>
      <c r="KGK103" s="170"/>
      <c r="KGL103" s="170"/>
      <c r="KGM103" s="170"/>
      <c r="KGN103" s="170"/>
      <c r="KGO103" s="170"/>
      <c r="KGP103" s="170"/>
      <c r="KGQ103" s="170"/>
      <c r="KGR103" s="170"/>
      <c r="KGS103" s="170"/>
      <c r="KGT103" s="170"/>
      <c r="KGU103" s="170"/>
      <c r="KGV103" s="170"/>
      <c r="KGW103" s="170"/>
      <c r="KGX103" s="170"/>
      <c r="KGY103" s="170"/>
      <c r="KGZ103" s="170"/>
      <c r="KHA103" s="170"/>
      <c r="KHB103" s="170"/>
      <c r="KHC103" s="170"/>
      <c r="KHD103" s="170"/>
      <c r="KHE103" s="170"/>
      <c r="KHF103" s="170"/>
      <c r="KHG103" s="170"/>
      <c r="KHH103" s="170"/>
      <c r="KHI103" s="170"/>
      <c r="KHJ103" s="170"/>
      <c r="KHK103" s="170"/>
      <c r="KHL103" s="170"/>
      <c r="KHM103" s="170"/>
      <c r="KHN103" s="170"/>
      <c r="KHO103" s="170"/>
      <c r="KHP103" s="170"/>
      <c r="KHQ103" s="170"/>
      <c r="KHR103" s="170"/>
      <c r="KHS103" s="170"/>
      <c r="KHT103" s="170"/>
      <c r="KHU103" s="170"/>
      <c r="KHV103" s="170"/>
      <c r="KHW103" s="170"/>
      <c r="KHX103" s="170"/>
      <c r="KHY103" s="170"/>
      <c r="KHZ103" s="170"/>
      <c r="KIA103" s="170"/>
      <c r="KIB103" s="170"/>
      <c r="KIC103" s="170"/>
      <c r="KID103" s="170"/>
      <c r="KIE103" s="170"/>
      <c r="KIF103" s="170"/>
      <c r="KIG103" s="170"/>
      <c r="KIH103" s="170"/>
      <c r="KII103" s="170"/>
      <c r="KIJ103" s="170"/>
      <c r="KIK103" s="170"/>
      <c r="KIL103" s="170"/>
      <c r="KIM103" s="170"/>
      <c r="KIN103" s="170"/>
      <c r="KIO103" s="170"/>
      <c r="KIP103" s="170"/>
      <c r="KIQ103" s="170"/>
      <c r="KIR103" s="170"/>
      <c r="KIS103" s="170"/>
      <c r="KIT103" s="170"/>
      <c r="KIU103" s="170"/>
      <c r="KIV103" s="170"/>
      <c r="KIW103" s="170"/>
      <c r="KIX103" s="170"/>
      <c r="KIY103" s="170"/>
      <c r="KIZ103" s="170"/>
      <c r="KJA103" s="170"/>
      <c r="KJB103" s="170"/>
      <c r="KJC103" s="170"/>
      <c r="KJD103" s="170"/>
      <c r="KJE103" s="170"/>
      <c r="KJF103" s="170"/>
      <c r="KJG103" s="170"/>
      <c r="KJH103" s="170"/>
      <c r="KJI103" s="170"/>
      <c r="KJJ103" s="170"/>
      <c r="KJK103" s="170"/>
      <c r="KJL103" s="170"/>
      <c r="KJM103" s="170"/>
      <c r="KJN103" s="170"/>
      <c r="KJO103" s="170"/>
      <c r="KJP103" s="170"/>
      <c r="KJQ103" s="170"/>
      <c r="KJR103" s="170"/>
      <c r="KJS103" s="170"/>
      <c r="KJT103" s="170"/>
      <c r="KJU103" s="170"/>
      <c r="KJV103" s="170"/>
      <c r="KJW103" s="170"/>
      <c r="KJX103" s="170"/>
      <c r="KJY103" s="170"/>
      <c r="KJZ103" s="170"/>
      <c r="KKA103" s="170"/>
      <c r="KKB103" s="170"/>
      <c r="KKC103" s="170"/>
      <c r="KKD103" s="170"/>
      <c r="KKE103" s="170"/>
      <c r="KKF103" s="170"/>
      <c r="KKG103" s="170"/>
      <c r="KKH103" s="170"/>
      <c r="KKI103" s="170"/>
      <c r="KKJ103" s="170"/>
      <c r="KKK103" s="170"/>
      <c r="KKL103" s="170"/>
      <c r="KKM103" s="170"/>
      <c r="KKN103" s="170"/>
      <c r="KKO103" s="170"/>
      <c r="KKP103" s="170"/>
      <c r="KKQ103" s="170"/>
      <c r="KKR103" s="170"/>
      <c r="KKS103" s="170"/>
      <c r="KKT103" s="170"/>
      <c r="KKU103" s="170"/>
      <c r="KKV103" s="170"/>
      <c r="KKW103" s="170"/>
      <c r="KKX103" s="170"/>
      <c r="KKY103" s="170"/>
      <c r="KKZ103" s="170"/>
      <c r="KLA103" s="170"/>
      <c r="KLB103" s="170"/>
      <c r="KLC103" s="170"/>
      <c r="KLD103" s="170"/>
      <c r="KLE103" s="170"/>
      <c r="KLF103" s="170"/>
      <c r="KLG103" s="170"/>
      <c r="KLH103" s="170"/>
      <c r="KLI103" s="170"/>
      <c r="KLJ103" s="170"/>
      <c r="KLK103" s="170"/>
      <c r="KLL103" s="170"/>
      <c r="KLM103" s="170"/>
      <c r="KLN103" s="170"/>
      <c r="KLO103" s="170"/>
      <c r="KLP103" s="170"/>
      <c r="KLQ103" s="170"/>
      <c r="KLR103" s="170"/>
      <c r="KLS103" s="170"/>
      <c r="KLT103" s="170"/>
      <c r="KLU103" s="170"/>
      <c r="KLV103" s="170"/>
      <c r="KLW103" s="170"/>
      <c r="KLX103" s="170"/>
      <c r="KLY103" s="170"/>
      <c r="KLZ103" s="170"/>
      <c r="KMA103" s="170"/>
      <c r="KMB103" s="170"/>
      <c r="KMC103" s="170"/>
      <c r="KMD103" s="170"/>
      <c r="KME103" s="170"/>
      <c r="KMF103" s="170"/>
      <c r="KMG103" s="170"/>
      <c r="KMH103" s="170"/>
      <c r="KMI103" s="170"/>
      <c r="KMJ103" s="170"/>
      <c r="KMK103" s="170"/>
      <c r="KML103" s="170"/>
      <c r="KMM103" s="170"/>
      <c r="KMN103" s="170"/>
      <c r="KMO103" s="170"/>
      <c r="KMP103" s="170"/>
      <c r="KMQ103" s="170"/>
      <c r="KMR103" s="170"/>
      <c r="KMS103" s="170"/>
      <c r="KMT103" s="170"/>
      <c r="KMU103" s="170"/>
      <c r="KMV103" s="170"/>
      <c r="KMW103" s="170"/>
      <c r="KMX103" s="170"/>
      <c r="KMY103" s="170"/>
      <c r="KMZ103" s="170"/>
      <c r="KNA103" s="170"/>
      <c r="KNB103" s="170"/>
      <c r="KNC103" s="170"/>
      <c r="KND103" s="170"/>
      <c r="KNE103" s="170"/>
      <c r="KNF103" s="170"/>
      <c r="KNG103" s="170"/>
      <c r="KNH103" s="170"/>
      <c r="KNI103" s="170"/>
      <c r="KNJ103" s="170"/>
      <c r="KNK103" s="170"/>
      <c r="KNL103" s="170"/>
      <c r="KNM103" s="170"/>
      <c r="KNN103" s="170"/>
      <c r="KNO103" s="170"/>
      <c r="KNP103" s="170"/>
      <c r="KNQ103" s="170"/>
      <c r="KNR103" s="170"/>
      <c r="KNS103" s="170"/>
      <c r="KNT103" s="170"/>
      <c r="KNU103" s="170"/>
      <c r="KNV103" s="170"/>
      <c r="KNW103" s="170"/>
      <c r="KNX103" s="170"/>
      <c r="KNY103" s="170"/>
      <c r="KNZ103" s="170"/>
      <c r="KOA103" s="170"/>
      <c r="KOB103" s="170"/>
      <c r="KOC103" s="170"/>
      <c r="KOD103" s="170"/>
      <c r="KOE103" s="170"/>
      <c r="KOF103" s="170"/>
      <c r="KOG103" s="170"/>
      <c r="KOH103" s="170"/>
      <c r="KOI103" s="170"/>
      <c r="KOJ103" s="170"/>
      <c r="KOK103" s="170"/>
      <c r="KOL103" s="170"/>
      <c r="KOM103" s="170"/>
      <c r="KON103" s="170"/>
      <c r="KOO103" s="170"/>
      <c r="KOP103" s="170"/>
      <c r="KOQ103" s="170"/>
      <c r="KOR103" s="170"/>
      <c r="KOS103" s="170"/>
      <c r="KOT103" s="170"/>
      <c r="KOU103" s="170"/>
      <c r="KOV103" s="170"/>
      <c r="KOW103" s="170"/>
      <c r="KOX103" s="170"/>
      <c r="KOY103" s="170"/>
      <c r="KOZ103" s="170"/>
      <c r="KPA103" s="170"/>
      <c r="KPB103" s="170"/>
      <c r="KPC103" s="170"/>
      <c r="KPD103" s="170"/>
      <c r="KPE103" s="170"/>
      <c r="KPF103" s="170"/>
      <c r="KPG103" s="170"/>
      <c r="KPH103" s="170"/>
      <c r="KPI103" s="170"/>
      <c r="KPJ103" s="170"/>
      <c r="KPK103" s="170"/>
      <c r="KPL103" s="170"/>
      <c r="KPM103" s="170"/>
      <c r="KPN103" s="170"/>
      <c r="KPO103" s="170"/>
      <c r="KPP103" s="170"/>
      <c r="KPQ103" s="170"/>
      <c r="KPR103" s="170"/>
      <c r="KPS103" s="170"/>
      <c r="KPT103" s="170"/>
      <c r="KPU103" s="170"/>
      <c r="KPV103" s="170"/>
      <c r="KPW103" s="170"/>
      <c r="KPX103" s="170"/>
      <c r="KPY103" s="170"/>
      <c r="KPZ103" s="170"/>
      <c r="KQA103" s="170"/>
      <c r="KQB103" s="170"/>
      <c r="KQC103" s="170"/>
      <c r="KQD103" s="170"/>
      <c r="KQE103" s="170"/>
      <c r="KQF103" s="170"/>
      <c r="KQG103" s="170"/>
      <c r="KQH103" s="170"/>
      <c r="KQI103" s="170"/>
      <c r="KQJ103" s="170"/>
      <c r="KQK103" s="170"/>
      <c r="KQL103" s="170"/>
      <c r="KQM103" s="170"/>
      <c r="KQN103" s="170"/>
      <c r="KQO103" s="170"/>
      <c r="KQP103" s="170"/>
      <c r="KQQ103" s="170"/>
      <c r="KQR103" s="170"/>
      <c r="KQS103" s="170"/>
      <c r="KQT103" s="170"/>
      <c r="KQU103" s="170"/>
      <c r="KQV103" s="170"/>
      <c r="KQW103" s="170"/>
      <c r="KQX103" s="170"/>
      <c r="KQY103" s="170"/>
      <c r="KQZ103" s="170"/>
      <c r="KRA103" s="170"/>
      <c r="KRB103" s="170"/>
      <c r="KRC103" s="170"/>
      <c r="KRD103" s="170"/>
      <c r="KRE103" s="170"/>
      <c r="KRF103" s="170"/>
      <c r="KRG103" s="170"/>
      <c r="KRH103" s="170"/>
      <c r="KRI103" s="170"/>
      <c r="KRJ103" s="170"/>
      <c r="KRK103" s="170"/>
      <c r="KRL103" s="170"/>
      <c r="KRM103" s="170"/>
      <c r="KRN103" s="170"/>
      <c r="KRO103" s="170"/>
      <c r="KRP103" s="170"/>
      <c r="KRQ103" s="170"/>
      <c r="KRR103" s="170"/>
      <c r="KRS103" s="170"/>
      <c r="KRT103" s="170"/>
      <c r="KRU103" s="170"/>
      <c r="KRV103" s="170"/>
      <c r="KRW103" s="170"/>
      <c r="KRX103" s="170"/>
      <c r="KRY103" s="170"/>
      <c r="KRZ103" s="170"/>
      <c r="KSA103" s="170"/>
      <c r="KSB103" s="170"/>
      <c r="KSC103" s="170"/>
      <c r="KSD103" s="170"/>
      <c r="KSE103" s="170"/>
      <c r="KSF103" s="170"/>
      <c r="KSG103" s="170"/>
      <c r="KSH103" s="170"/>
      <c r="KSI103" s="170"/>
      <c r="KSJ103" s="170"/>
      <c r="KSK103" s="170"/>
      <c r="KSL103" s="170"/>
      <c r="KSM103" s="170"/>
      <c r="KSN103" s="170"/>
      <c r="KSO103" s="170"/>
      <c r="KSP103" s="170"/>
      <c r="KSQ103" s="170"/>
      <c r="KSR103" s="170"/>
      <c r="KSS103" s="170"/>
      <c r="KST103" s="170"/>
      <c r="KSU103" s="170"/>
      <c r="KSV103" s="170"/>
      <c r="KSW103" s="170"/>
      <c r="KSX103" s="170"/>
      <c r="KSY103" s="170"/>
      <c r="KSZ103" s="170"/>
      <c r="KTA103" s="170"/>
      <c r="KTB103" s="170"/>
      <c r="KTC103" s="170"/>
      <c r="KTD103" s="170"/>
      <c r="KTE103" s="170"/>
      <c r="KTF103" s="170"/>
      <c r="KTG103" s="170"/>
      <c r="KTH103" s="170"/>
      <c r="KTI103" s="170"/>
      <c r="KTJ103" s="170"/>
      <c r="KTK103" s="170"/>
      <c r="KTL103" s="170"/>
      <c r="KTM103" s="170"/>
      <c r="KTN103" s="170"/>
      <c r="KTO103" s="170"/>
      <c r="KTP103" s="170"/>
      <c r="KTQ103" s="170"/>
      <c r="KTR103" s="170"/>
      <c r="KTS103" s="170"/>
      <c r="KTT103" s="170"/>
      <c r="KTU103" s="170"/>
      <c r="KTV103" s="170"/>
      <c r="KTW103" s="170"/>
      <c r="KTX103" s="170"/>
      <c r="KTY103" s="170"/>
      <c r="KTZ103" s="170"/>
      <c r="KUA103" s="170"/>
      <c r="KUB103" s="170"/>
      <c r="KUC103" s="170"/>
      <c r="KUD103" s="170"/>
      <c r="KUE103" s="170"/>
      <c r="KUF103" s="170"/>
      <c r="KUG103" s="170"/>
      <c r="KUH103" s="170"/>
      <c r="KUI103" s="170"/>
      <c r="KUJ103" s="170"/>
      <c r="KUK103" s="170"/>
      <c r="KUL103" s="170"/>
      <c r="KUM103" s="170"/>
      <c r="KUN103" s="170"/>
      <c r="KUO103" s="170"/>
      <c r="KUP103" s="170"/>
      <c r="KUQ103" s="170"/>
      <c r="KUR103" s="170"/>
      <c r="KUS103" s="170"/>
      <c r="KUT103" s="170"/>
      <c r="KUU103" s="170"/>
      <c r="KUV103" s="170"/>
      <c r="KUW103" s="170"/>
      <c r="KUX103" s="170"/>
      <c r="KUY103" s="170"/>
      <c r="KUZ103" s="170"/>
      <c r="KVA103" s="170"/>
      <c r="KVB103" s="170"/>
      <c r="KVC103" s="170"/>
      <c r="KVD103" s="170"/>
      <c r="KVE103" s="170"/>
      <c r="KVF103" s="170"/>
      <c r="KVG103" s="170"/>
      <c r="KVH103" s="170"/>
      <c r="KVI103" s="170"/>
      <c r="KVJ103" s="170"/>
      <c r="KVK103" s="170"/>
      <c r="KVL103" s="170"/>
      <c r="KVM103" s="170"/>
      <c r="KVN103" s="170"/>
      <c r="KVO103" s="170"/>
      <c r="KVP103" s="170"/>
      <c r="KVQ103" s="170"/>
      <c r="KVR103" s="170"/>
      <c r="KVS103" s="170"/>
      <c r="KVT103" s="170"/>
      <c r="KVU103" s="170"/>
      <c r="KVV103" s="170"/>
      <c r="KVW103" s="170"/>
      <c r="KVX103" s="170"/>
      <c r="KVY103" s="170"/>
      <c r="KVZ103" s="170"/>
      <c r="KWA103" s="170"/>
      <c r="KWB103" s="170"/>
      <c r="KWC103" s="170"/>
      <c r="KWD103" s="170"/>
      <c r="KWE103" s="170"/>
      <c r="KWF103" s="170"/>
      <c r="KWG103" s="170"/>
      <c r="KWH103" s="170"/>
      <c r="KWI103" s="170"/>
      <c r="KWJ103" s="170"/>
      <c r="KWK103" s="170"/>
      <c r="KWL103" s="170"/>
      <c r="KWM103" s="170"/>
      <c r="KWN103" s="170"/>
      <c r="KWO103" s="170"/>
      <c r="KWP103" s="170"/>
      <c r="KWQ103" s="170"/>
      <c r="KWR103" s="170"/>
      <c r="KWS103" s="170"/>
      <c r="KWT103" s="170"/>
      <c r="KWU103" s="170"/>
      <c r="KWV103" s="170"/>
      <c r="KWW103" s="170"/>
      <c r="KWX103" s="170"/>
      <c r="KWY103" s="170"/>
      <c r="KWZ103" s="170"/>
      <c r="KXA103" s="170"/>
      <c r="KXB103" s="170"/>
      <c r="KXC103" s="170"/>
      <c r="KXD103" s="170"/>
      <c r="KXE103" s="170"/>
      <c r="KXF103" s="170"/>
      <c r="KXG103" s="170"/>
      <c r="KXH103" s="170"/>
      <c r="KXI103" s="170"/>
      <c r="KXJ103" s="170"/>
      <c r="KXK103" s="170"/>
      <c r="KXL103" s="170"/>
      <c r="KXM103" s="170"/>
      <c r="KXN103" s="170"/>
      <c r="KXO103" s="170"/>
      <c r="KXP103" s="170"/>
      <c r="KXQ103" s="170"/>
      <c r="KXR103" s="170"/>
      <c r="KXS103" s="170"/>
      <c r="KXT103" s="170"/>
      <c r="KXU103" s="170"/>
      <c r="KXV103" s="170"/>
      <c r="KXW103" s="170"/>
      <c r="KXX103" s="170"/>
      <c r="KXY103" s="170"/>
      <c r="KXZ103" s="170"/>
      <c r="KYA103" s="170"/>
      <c r="KYB103" s="170"/>
      <c r="KYC103" s="170"/>
      <c r="KYD103" s="170"/>
      <c r="KYE103" s="170"/>
      <c r="KYF103" s="170"/>
      <c r="KYG103" s="170"/>
      <c r="KYH103" s="170"/>
      <c r="KYI103" s="170"/>
      <c r="KYJ103" s="170"/>
      <c r="KYK103" s="170"/>
      <c r="KYL103" s="170"/>
      <c r="KYM103" s="170"/>
      <c r="KYN103" s="170"/>
      <c r="KYO103" s="170"/>
      <c r="KYP103" s="170"/>
      <c r="KYQ103" s="170"/>
      <c r="KYR103" s="170"/>
      <c r="KYS103" s="170"/>
      <c r="KYT103" s="170"/>
      <c r="KYU103" s="170"/>
      <c r="KYV103" s="170"/>
      <c r="KYW103" s="170"/>
      <c r="KYX103" s="170"/>
      <c r="KYY103" s="170"/>
      <c r="KYZ103" s="170"/>
      <c r="KZA103" s="170"/>
      <c r="KZB103" s="170"/>
      <c r="KZC103" s="170"/>
      <c r="KZD103" s="170"/>
      <c r="KZE103" s="170"/>
      <c r="KZF103" s="170"/>
      <c r="KZG103" s="170"/>
      <c r="KZH103" s="170"/>
      <c r="KZI103" s="170"/>
      <c r="KZJ103" s="170"/>
      <c r="KZK103" s="170"/>
      <c r="KZL103" s="170"/>
      <c r="KZM103" s="170"/>
      <c r="KZN103" s="170"/>
      <c r="KZO103" s="170"/>
      <c r="KZP103" s="170"/>
      <c r="KZQ103" s="170"/>
      <c r="KZR103" s="170"/>
      <c r="KZS103" s="170"/>
      <c r="KZT103" s="170"/>
      <c r="KZU103" s="170"/>
      <c r="KZV103" s="170"/>
      <c r="KZW103" s="170"/>
      <c r="KZX103" s="170"/>
      <c r="KZY103" s="170"/>
      <c r="KZZ103" s="170"/>
      <c r="LAA103" s="170"/>
      <c r="LAB103" s="170"/>
      <c r="LAC103" s="170"/>
      <c r="LAD103" s="170"/>
      <c r="LAE103" s="170"/>
      <c r="LAF103" s="170"/>
      <c r="LAG103" s="170"/>
      <c r="LAH103" s="170"/>
      <c r="LAI103" s="170"/>
      <c r="LAJ103" s="170"/>
      <c r="LAK103" s="170"/>
      <c r="LAL103" s="170"/>
      <c r="LAM103" s="170"/>
      <c r="LAN103" s="170"/>
      <c r="LAO103" s="170"/>
      <c r="LAP103" s="170"/>
      <c r="LAQ103" s="170"/>
      <c r="LAR103" s="170"/>
      <c r="LAS103" s="170"/>
      <c r="LAT103" s="170"/>
      <c r="LAU103" s="170"/>
      <c r="LAV103" s="170"/>
      <c r="LAW103" s="170"/>
      <c r="LAX103" s="170"/>
      <c r="LAY103" s="170"/>
      <c r="LAZ103" s="170"/>
      <c r="LBA103" s="170"/>
      <c r="LBB103" s="170"/>
      <c r="LBC103" s="170"/>
      <c r="LBD103" s="170"/>
      <c r="LBE103" s="170"/>
      <c r="LBF103" s="170"/>
      <c r="LBG103" s="170"/>
      <c r="LBH103" s="170"/>
      <c r="LBI103" s="170"/>
      <c r="LBJ103" s="170"/>
      <c r="LBK103" s="170"/>
      <c r="LBL103" s="170"/>
      <c r="LBM103" s="170"/>
      <c r="LBN103" s="170"/>
      <c r="LBO103" s="170"/>
      <c r="LBP103" s="170"/>
      <c r="LBQ103" s="170"/>
      <c r="LBR103" s="170"/>
      <c r="LBS103" s="170"/>
      <c r="LBT103" s="170"/>
      <c r="LBU103" s="170"/>
      <c r="LBV103" s="170"/>
      <c r="LBW103" s="170"/>
      <c r="LBX103" s="170"/>
      <c r="LBY103" s="170"/>
      <c r="LBZ103" s="170"/>
      <c r="LCA103" s="170"/>
      <c r="LCB103" s="170"/>
      <c r="LCC103" s="170"/>
      <c r="LCD103" s="170"/>
      <c r="LCE103" s="170"/>
      <c r="LCF103" s="170"/>
      <c r="LCG103" s="170"/>
      <c r="LCH103" s="170"/>
      <c r="LCI103" s="170"/>
      <c r="LCJ103" s="170"/>
      <c r="LCK103" s="170"/>
      <c r="LCL103" s="170"/>
      <c r="LCM103" s="170"/>
      <c r="LCN103" s="170"/>
      <c r="LCO103" s="170"/>
      <c r="LCP103" s="170"/>
      <c r="LCQ103" s="170"/>
      <c r="LCR103" s="170"/>
      <c r="LCS103" s="170"/>
      <c r="LCT103" s="170"/>
      <c r="LCU103" s="170"/>
      <c r="LCV103" s="170"/>
      <c r="LCW103" s="170"/>
      <c r="LCX103" s="170"/>
      <c r="LCY103" s="170"/>
      <c r="LCZ103" s="170"/>
      <c r="LDA103" s="170"/>
      <c r="LDB103" s="170"/>
      <c r="LDC103" s="170"/>
      <c r="LDD103" s="170"/>
      <c r="LDE103" s="170"/>
      <c r="LDF103" s="170"/>
      <c r="LDG103" s="170"/>
      <c r="LDH103" s="170"/>
      <c r="LDI103" s="170"/>
      <c r="LDJ103" s="170"/>
      <c r="LDK103" s="170"/>
      <c r="LDL103" s="170"/>
      <c r="LDM103" s="170"/>
      <c r="LDN103" s="170"/>
      <c r="LDO103" s="170"/>
      <c r="LDP103" s="170"/>
      <c r="LDQ103" s="170"/>
      <c r="LDR103" s="170"/>
      <c r="LDS103" s="170"/>
      <c r="LDT103" s="170"/>
      <c r="LDU103" s="170"/>
      <c r="LDV103" s="170"/>
      <c r="LDW103" s="170"/>
      <c r="LDX103" s="170"/>
      <c r="LDY103" s="170"/>
      <c r="LDZ103" s="170"/>
      <c r="LEA103" s="170"/>
      <c r="LEB103" s="170"/>
      <c r="LEC103" s="170"/>
      <c r="LED103" s="170"/>
      <c r="LEE103" s="170"/>
      <c r="LEF103" s="170"/>
      <c r="LEG103" s="170"/>
      <c r="LEH103" s="170"/>
      <c r="LEI103" s="170"/>
      <c r="LEJ103" s="170"/>
      <c r="LEK103" s="170"/>
      <c r="LEL103" s="170"/>
      <c r="LEM103" s="170"/>
      <c r="LEN103" s="170"/>
      <c r="LEO103" s="170"/>
      <c r="LEP103" s="170"/>
      <c r="LEQ103" s="170"/>
      <c r="LER103" s="170"/>
      <c r="LES103" s="170"/>
      <c r="LET103" s="170"/>
      <c r="LEU103" s="170"/>
      <c r="LEV103" s="170"/>
      <c r="LEW103" s="170"/>
      <c r="LEX103" s="170"/>
      <c r="LEY103" s="170"/>
      <c r="LEZ103" s="170"/>
      <c r="LFA103" s="170"/>
      <c r="LFB103" s="170"/>
      <c r="LFC103" s="170"/>
      <c r="LFD103" s="170"/>
      <c r="LFE103" s="170"/>
      <c r="LFF103" s="170"/>
      <c r="LFG103" s="170"/>
      <c r="LFH103" s="170"/>
      <c r="LFI103" s="170"/>
      <c r="LFJ103" s="170"/>
      <c r="LFK103" s="170"/>
      <c r="LFL103" s="170"/>
      <c r="LFM103" s="170"/>
      <c r="LFN103" s="170"/>
      <c r="LFO103" s="170"/>
      <c r="LFP103" s="170"/>
      <c r="LFQ103" s="170"/>
      <c r="LFR103" s="170"/>
      <c r="LFS103" s="170"/>
      <c r="LFT103" s="170"/>
      <c r="LFU103" s="170"/>
      <c r="LFV103" s="170"/>
      <c r="LFW103" s="170"/>
      <c r="LFX103" s="170"/>
      <c r="LFY103" s="170"/>
      <c r="LFZ103" s="170"/>
      <c r="LGA103" s="170"/>
      <c r="LGB103" s="170"/>
      <c r="LGC103" s="170"/>
      <c r="LGD103" s="170"/>
      <c r="LGE103" s="170"/>
      <c r="LGF103" s="170"/>
      <c r="LGG103" s="170"/>
      <c r="LGH103" s="170"/>
      <c r="LGI103" s="170"/>
      <c r="LGJ103" s="170"/>
      <c r="LGK103" s="170"/>
      <c r="LGL103" s="170"/>
      <c r="LGM103" s="170"/>
      <c r="LGN103" s="170"/>
      <c r="LGO103" s="170"/>
      <c r="LGP103" s="170"/>
      <c r="LGQ103" s="170"/>
      <c r="LGR103" s="170"/>
      <c r="LGS103" s="170"/>
      <c r="LGT103" s="170"/>
      <c r="LGU103" s="170"/>
      <c r="LGV103" s="170"/>
      <c r="LGW103" s="170"/>
      <c r="LGX103" s="170"/>
      <c r="LGY103" s="170"/>
      <c r="LGZ103" s="170"/>
      <c r="LHA103" s="170"/>
      <c r="LHB103" s="170"/>
      <c r="LHC103" s="170"/>
      <c r="LHD103" s="170"/>
      <c r="LHE103" s="170"/>
      <c r="LHF103" s="170"/>
      <c r="LHG103" s="170"/>
      <c r="LHH103" s="170"/>
      <c r="LHI103" s="170"/>
      <c r="LHJ103" s="170"/>
      <c r="LHK103" s="170"/>
      <c r="LHL103" s="170"/>
      <c r="LHM103" s="170"/>
      <c r="LHN103" s="170"/>
      <c r="LHO103" s="170"/>
      <c r="LHP103" s="170"/>
      <c r="LHQ103" s="170"/>
      <c r="LHR103" s="170"/>
      <c r="LHS103" s="170"/>
      <c r="LHT103" s="170"/>
      <c r="LHU103" s="170"/>
      <c r="LHV103" s="170"/>
      <c r="LHW103" s="170"/>
      <c r="LHX103" s="170"/>
      <c r="LHY103" s="170"/>
      <c r="LHZ103" s="170"/>
      <c r="LIA103" s="170"/>
      <c r="LIB103" s="170"/>
      <c r="LIC103" s="170"/>
      <c r="LID103" s="170"/>
      <c r="LIE103" s="170"/>
      <c r="LIF103" s="170"/>
      <c r="LIG103" s="170"/>
      <c r="LIH103" s="170"/>
      <c r="LII103" s="170"/>
      <c r="LIJ103" s="170"/>
      <c r="LIK103" s="170"/>
      <c r="LIL103" s="170"/>
      <c r="LIM103" s="170"/>
      <c r="LIN103" s="170"/>
      <c r="LIO103" s="170"/>
      <c r="LIP103" s="170"/>
      <c r="LIQ103" s="170"/>
      <c r="LIR103" s="170"/>
      <c r="LIS103" s="170"/>
      <c r="LIT103" s="170"/>
      <c r="LIU103" s="170"/>
      <c r="LIV103" s="170"/>
      <c r="LIW103" s="170"/>
      <c r="LIX103" s="170"/>
      <c r="LIY103" s="170"/>
      <c r="LIZ103" s="170"/>
      <c r="LJA103" s="170"/>
      <c r="LJB103" s="170"/>
      <c r="LJC103" s="170"/>
      <c r="LJD103" s="170"/>
      <c r="LJE103" s="170"/>
      <c r="LJF103" s="170"/>
      <c r="LJG103" s="170"/>
      <c r="LJH103" s="170"/>
      <c r="LJI103" s="170"/>
      <c r="LJJ103" s="170"/>
      <c r="LJK103" s="170"/>
      <c r="LJL103" s="170"/>
      <c r="LJM103" s="170"/>
      <c r="LJN103" s="170"/>
      <c r="LJO103" s="170"/>
      <c r="LJP103" s="170"/>
      <c r="LJQ103" s="170"/>
      <c r="LJR103" s="170"/>
      <c r="LJS103" s="170"/>
      <c r="LJT103" s="170"/>
      <c r="LJU103" s="170"/>
      <c r="LJV103" s="170"/>
      <c r="LJW103" s="170"/>
      <c r="LJX103" s="170"/>
      <c r="LJY103" s="170"/>
      <c r="LJZ103" s="170"/>
      <c r="LKA103" s="170"/>
      <c r="LKB103" s="170"/>
      <c r="LKC103" s="170"/>
      <c r="LKD103" s="170"/>
      <c r="LKE103" s="170"/>
      <c r="LKF103" s="170"/>
      <c r="LKG103" s="170"/>
      <c r="LKH103" s="170"/>
      <c r="LKI103" s="170"/>
      <c r="LKJ103" s="170"/>
      <c r="LKK103" s="170"/>
      <c r="LKL103" s="170"/>
      <c r="LKM103" s="170"/>
      <c r="LKN103" s="170"/>
      <c r="LKO103" s="170"/>
      <c r="LKP103" s="170"/>
      <c r="LKQ103" s="170"/>
      <c r="LKR103" s="170"/>
      <c r="LKS103" s="170"/>
      <c r="LKT103" s="170"/>
      <c r="LKU103" s="170"/>
      <c r="LKV103" s="170"/>
      <c r="LKW103" s="170"/>
      <c r="LKX103" s="170"/>
      <c r="LKY103" s="170"/>
      <c r="LKZ103" s="170"/>
      <c r="LLA103" s="170"/>
      <c r="LLB103" s="170"/>
      <c r="LLC103" s="170"/>
      <c r="LLD103" s="170"/>
      <c r="LLE103" s="170"/>
      <c r="LLF103" s="170"/>
      <c r="LLG103" s="170"/>
      <c r="LLH103" s="170"/>
      <c r="LLI103" s="170"/>
      <c r="LLJ103" s="170"/>
      <c r="LLK103" s="170"/>
      <c r="LLL103" s="170"/>
      <c r="LLM103" s="170"/>
      <c r="LLN103" s="170"/>
      <c r="LLO103" s="170"/>
      <c r="LLP103" s="170"/>
      <c r="LLQ103" s="170"/>
      <c r="LLR103" s="170"/>
      <c r="LLS103" s="170"/>
      <c r="LLT103" s="170"/>
      <c r="LLU103" s="170"/>
      <c r="LLV103" s="170"/>
      <c r="LLW103" s="170"/>
      <c r="LLX103" s="170"/>
      <c r="LLY103" s="170"/>
      <c r="LLZ103" s="170"/>
      <c r="LMA103" s="170"/>
      <c r="LMB103" s="170"/>
      <c r="LMC103" s="170"/>
      <c r="LMD103" s="170"/>
      <c r="LME103" s="170"/>
      <c r="LMF103" s="170"/>
      <c r="LMG103" s="170"/>
      <c r="LMH103" s="170"/>
      <c r="LMI103" s="170"/>
      <c r="LMJ103" s="170"/>
      <c r="LMK103" s="170"/>
      <c r="LML103" s="170"/>
      <c r="LMM103" s="170"/>
      <c r="LMN103" s="170"/>
      <c r="LMO103" s="170"/>
      <c r="LMP103" s="170"/>
      <c r="LMQ103" s="170"/>
      <c r="LMR103" s="170"/>
      <c r="LMS103" s="170"/>
      <c r="LMT103" s="170"/>
      <c r="LMU103" s="170"/>
      <c r="LMV103" s="170"/>
      <c r="LMW103" s="170"/>
      <c r="LMX103" s="170"/>
      <c r="LMY103" s="170"/>
      <c r="LMZ103" s="170"/>
      <c r="LNA103" s="170"/>
      <c r="LNB103" s="170"/>
      <c r="LNC103" s="170"/>
      <c r="LND103" s="170"/>
      <c r="LNE103" s="170"/>
      <c r="LNF103" s="170"/>
      <c r="LNG103" s="170"/>
      <c r="LNH103" s="170"/>
      <c r="LNI103" s="170"/>
      <c r="LNJ103" s="170"/>
      <c r="LNK103" s="170"/>
      <c r="LNL103" s="170"/>
      <c r="LNM103" s="170"/>
      <c r="LNN103" s="170"/>
      <c r="LNO103" s="170"/>
      <c r="LNP103" s="170"/>
      <c r="LNQ103" s="170"/>
      <c r="LNR103" s="170"/>
      <c r="LNS103" s="170"/>
      <c r="LNT103" s="170"/>
      <c r="LNU103" s="170"/>
      <c r="LNV103" s="170"/>
      <c r="LNW103" s="170"/>
      <c r="LNX103" s="170"/>
      <c r="LNY103" s="170"/>
      <c r="LNZ103" s="170"/>
      <c r="LOA103" s="170"/>
      <c r="LOB103" s="170"/>
      <c r="LOC103" s="170"/>
      <c r="LOD103" s="170"/>
      <c r="LOE103" s="170"/>
      <c r="LOF103" s="170"/>
      <c r="LOG103" s="170"/>
      <c r="LOH103" s="170"/>
      <c r="LOI103" s="170"/>
      <c r="LOJ103" s="170"/>
      <c r="LOK103" s="170"/>
      <c r="LOL103" s="170"/>
      <c r="LOM103" s="170"/>
      <c r="LON103" s="170"/>
      <c r="LOO103" s="170"/>
      <c r="LOP103" s="170"/>
      <c r="LOQ103" s="170"/>
      <c r="LOR103" s="170"/>
      <c r="LOS103" s="170"/>
      <c r="LOT103" s="170"/>
      <c r="LOU103" s="170"/>
      <c r="LOV103" s="170"/>
      <c r="LOW103" s="170"/>
      <c r="LOX103" s="170"/>
      <c r="LOY103" s="170"/>
      <c r="LOZ103" s="170"/>
      <c r="LPA103" s="170"/>
      <c r="LPB103" s="170"/>
      <c r="LPC103" s="170"/>
      <c r="LPD103" s="170"/>
      <c r="LPE103" s="170"/>
      <c r="LPF103" s="170"/>
      <c r="LPG103" s="170"/>
      <c r="LPH103" s="170"/>
      <c r="LPI103" s="170"/>
      <c r="LPJ103" s="170"/>
      <c r="LPK103" s="170"/>
      <c r="LPL103" s="170"/>
      <c r="LPM103" s="170"/>
      <c r="LPN103" s="170"/>
      <c r="LPO103" s="170"/>
      <c r="LPP103" s="170"/>
      <c r="LPQ103" s="170"/>
      <c r="LPR103" s="170"/>
      <c r="LPS103" s="170"/>
      <c r="LPT103" s="170"/>
      <c r="LPU103" s="170"/>
      <c r="LPV103" s="170"/>
      <c r="LPW103" s="170"/>
      <c r="LPX103" s="170"/>
      <c r="LPY103" s="170"/>
      <c r="LPZ103" s="170"/>
      <c r="LQA103" s="170"/>
      <c r="LQB103" s="170"/>
      <c r="LQC103" s="170"/>
      <c r="LQD103" s="170"/>
      <c r="LQE103" s="170"/>
      <c r="LQF103" s="170"/>
      <c r="LQG103" s="170"/>
      <c r="LQH103" s="170"/>
      <c r="LQI103" s="170"/>
      <c r="LQJ103" s="170"/>
      <c r="LQK103" s="170"/>
      <c r="LQL103" s="170"/>
      <c r="LQM103" s="170"/>
      <c r="LQN103" s="170"/>
      <c r="LQO103" s="170"/>
      <c r="LQP103" s="170"/>
      <c r="LQQ103" s="170"/>
      <c r="LQR103" s="170"/>
      <c r="LQS103" s="170"/>
      <c r="LQT103" s="170"/>
      <c r="LQU103" s="170"/>
      <c r="LQV103" s="170"/>
      <c r="LQW103" s="170"/>
      <c r="LQX103" s="170"/>
      <c r="LQY103" s="170"/>
      <c r="LQZ103" s="170"/>
      <c r="LRA103" s="170"/>
      <c r="LRB103" s="170"/>
      <c r="LRC103" s="170"/>
      <c r="LRD103" s="170"/>
      <c r="LRE103" s="170"/>
      <c r="LRF103" s="170"/>
      <c r="LRG103" s="170"/>
      <c r="LRH103" s="170"/>
      <c r="LRI103" s="170"/>
      <c r="LRJ103" s="170"/>
      <c r="LRK103" s="170"/>
      <c r="LRL103" s="170"/>
      <c r="LRM103" s="170"/>
      <c r="LRN103" s="170"/>
      <c r="LRO103" s="170"/>
      <c r="LRP103" s="170"/>
      <c r="LRQ103" s="170"/>
      <c r="LRR103" s="170"/>
      <c r="LRS103" s="170"/>
      <c r="LRT103" s="170"/>
      <c r="LRU103" s="170"/>
      <c r="LRV103" s="170"/>
      <c r="LRW103" s="170"/>
      <c r="LRX103" s="170"/>
      <c r="LRY103" s="170"/>
      <c r="LRZ103" s="170"/>
      <c r="LSA103" s="170"/>
      <c r="LSB103" s="170"/>
      <c r="LSC103" s="170"/>
      <c r="LSD103" s="170"/>
      <c r="LSE103" s="170"/>
      <c r="LSF103" s="170"/>
      <c r="LSG103" s="170"/>
      <c r="LSH103" s="170"/>
      <c r="LSI103" s="170"/>
      <c r="LSJ103" s="170"/>
      <c r="LSK103" s="170"/>
      <c r="LSL103" s="170"/>
      <c r="LSM103" s="170"/>
      <c r="LSN103" s="170"/>
      <c r="LSO103" s="170"/>
      <c r="LSP103" s="170"/>
      <c r="LSQ103" s="170"/>
      <c r="LSR103" s="170"/>
      <c r="LSS103" s="170"/>
      <c r="LST103" s="170"/>
      <c r="LSU103" s="170"/>
      <c r="LSV103" s="170"/>
      <c r="LSW103" s="170"/>
      <c r="LSX103" s="170"/>
      <c r="LSY103" s="170"/>
      <c r="LSZ103" s="170"/>
      <c r="LTA103" s="170"/>
      <c r="LTB103" s="170"/>
      <c r="LTC103" s="170"/>
      <c r="LTD103" s="170"/>
      <c r="LTE103" s="170"/>
      <c r="LTF103" s="170"/>
      <c r="LTG103" s="170"/>
      <c r="LTH103" s="170"/>
      <c r="LTI103" s="170"/>
      <c r="LTJ103" s="170"/>
      <c r="LTK103" s="170"/>
      <c r="LTL103" s="170"/>
      <c r="LTM103" s="170"/>
      <c r="LTN103" s="170"/>
      <c r="LTO103" s="170"/>
      <c r="LTP103" s="170"/>
      <c r="LTQ103" s="170"/>
      <c r="LTR103" s="170"/>
      <c r="LTS103" s="170"/>
      <c r="LTT103" s="170"/>
      <c r="LTU103" s="170"/>
      <c r="LTV103" s="170"/>
      <c r="LTW103" s="170"/>
      <c r="LTX103" s="170"/>
      <c r="LTY103" s="170"/>
      <c r="LTZ103" s="170"/>
      <c r="LUA103" s="170"/>
      <c r="LUB103" s="170"/>
      <c r="LUC103" s="170"/>
      <c r="LUD103" s="170"/>
      <c r="LUE103" s="170"/>
      <c r="LUF103" s="170"/>
      <c r="LUG103" s="170"/>
      <c r="LUH103" s="170"/>
      <c r="LUI103" s="170"/>
      <c r="LUJ103" s="170"/>
      <c r="LUK103" s="170"/>
      <c r="LUL103" s="170"/>
      <c r="LUM103" s="170"/>
      <c r="LUN103" s="170"/>
      <c r="LUO103" s="170"/>
      <c r="LUP103" s="170"/>
      <c r="LUQ103" s="170"/>
      <c r="LUR103" s="170"/>
      <c r="LUS103" s="170"/>
      <c r="LUT103" s="170"/>
      <c r="LUU103" s="170"/>
      <c r="LUV103" s="170"/>
      <c r="LUW103" s="170"/>
      <c r="LUX103" s="170"/>
      <c r="LUY103" s="170"/>
      <c r="LUZ103" s="170"/>
      <c r="LVA103" s="170"/>
      <c r="LVB103" s="170"/>
      <c r="LVC103" s="170"/>
      <c r="LVD103" s="170"/>
      <c r="LVE103" s="170"/>
      <c r="LVF103" s="170"/>
      <c r="LVG103" s="170"/>
      <c r="LVH103" s="170"/>
      <c r="LVI103" s="170"/>
      <c r="LVJ103" s="170"/>
      <c r="LVK103" s="170"/>
      <c r="LVL103" s="170"/>
      <c r="LVM103" s="170"/>
      <c r="LVN103" s="170"/>
      <c r="LVO103" s="170"/>
      <c r="LVP103" s="170"/>
      <c r="LVQ103" s="170"/>
      <c r="LVR103" s="170"/>
      <c r="LVS103" s="170"/>
      <c r="LVT103" s="170"/>
      <c r="LVU103" s="170"/>
      <c r="LVV103" s="170"/>
      <c r="LVW103" s="170"/>
      <c r="LVX103" s="170"/>
      <c r="LVY103" s="170"/>
      <c r="LVZ103" s="170"/>
      <c r="LWA103" s="170"/>
      <c r="LWB103" s="170"/>
      <c r="LWC103" s="170"/>
      <c r="LWD103" s="170"/>
      <c r="LWE103" s="170"/>
      <c r="LWF103" s="170"/>
      <c r="LWG103" s="170"/>
      <c r="LWH103" s="170"/>
      <c r="LWI103" s="170"/>
      <c r="LWJ103" s="170"/>
      <c r="LWK103" s="170"/>
      <c r="LWL103" s="170"/>
      <c r="LWM103" s="170"/>
      <c r="LWN103" s="170"/>
      <c r="LWO103" s="170"/>
      <c r="LWP103" s="170"/>
      <c r="LWQ103" s="170"/>
      <c r="LWR103" s="170"/>
      <c r="LWS103" s="170"/>
      <c r="LWT103" s="170"/>
      <c r="LWU103" s="170"/>
      <c r="LWV103" s="170"/>
      <c r="LWW103" s="170"/>
      <c r="LWX103" s="170"/>
      <c r="LWY103" s="170"/>
      <c r="LWZ103" s="170"/>
      <c r="LXA103" s="170"/>
      <c r="LXB103" s="170"/>
      <c r="LXC103" s="170"/>
      <c r="LXD103" s="170"/>
      <c r="LXE103" s="170"/>
      <c r="LXF103" s="170"/>
      <c r="LXG103" s="170"/>
      <c r="LXH103" s="170"/>
      <c r="LXI103" s="170"/>
      <c r="LXJ103" s="170"/>
      <c r="LXK103" s="170"/>
      <c r="LXL103" s="170"/>
      <c r="LXM103" s="170"/>
      <c r="LXN103" s="170"/>
      <c r="LXO103" s="170"/>
      <c r="LXP103" s="170"/>
      <c r="LXQ103" s="170"/>
      <c r="LXR103" s="170"/>
      <c r="LXS103" s="170"/>
      <c r="LXT103" s="170"/>
      <c r="LXU103" s="170"/>
      <c r="LXV103" s="170"/>
      <c r="LXW103" s="170"/>
      <c r="LXX103" s="170"/>
      <c r="LXY103" s="170"/>
      <c r="LXZ103" s="170"/>
      <c r="LYA103" s="170"/>
      <c r="LYB103" s="170"/>
      <c r="LYC103" s="170"/>
      <c r="LYD103" s="170"/>
      <c r="LYE103" s="170"/>
      <c r="LYF103" s="170"/>
      <c r="LYG103" s="170"/>
      <c r="LYH103" s="170"/>
      <c r="LYI103" s="170"/>
      <c r="LYJ103" s="170"/>
      <c r="LYK103" s="170"/>
      <c r="LYL103" s="170"/>
      <c r="LYM103" s="170"/>
      <c r="LYN103" s="170"/>
      <c r="LYO103" s="170"/>
      <c r="LYP103" s="170"/>
      <c r="LYQ103" s="170"/>
      <c r="LYR103" s="170"/>
      <c r="LYS103" s="170"/>
      <c r="LYT103" s="170"/>
      <c r="LYU103" s="170"/>
      <c r="LYV103" s="170"/>
      <c r="LYW103" s="170"/>
      <c r="LYX103" s="170"/>
      <c r="LYY103" s="170"/>
      <c r="LYZ103" s="170"/>
      <c r="LZA103" s="170"/>
      <c r="LZB103" s="170"/>
      <c r="LZC103" s="170"/>
      <c r="LZD103" s="170"/>
      <c r="LZE103" s="170"/>
      <c r="LZF103" s="170"/>
      <c r="LZG103" s="170"/>
      <c r="LZH103" s="170"/>
      <c r="LZI103" s="170"/>
      <c r="LZJ103" s="170"/>
      <c r="LZK103" s="170"/>
      <c r="LZL103" s="170"/>
      <c r="LZM103" s="170"/>
      <c r="LZN103" s="170"/>
      <c r="LZO103" s="170"/>
      <c r="LZP103" s="170"/>
      <c r="LZQ103" s="170"/>
      <c r="LZR103" s="170"/>
      <c r="LZS103" s="170"/>
      <c r="LZT103" s="170"/>
      <c r="LZU103" s="170"/>
      <c r="LZV103" s="170"/>
      <c r="LZW103" s="170"/>
      <c r="LZX103" s="170"/>
      <c r="LZY103" s="170"/>
      <c r="LZZ103" s="170"/>
      <c r="MAA103" s="170"/>
      <c r="MAB103" s="170"/>
      <c r="MAC103" s="170"/>
      <c r="MAD103" s="170"/>
      <c r="MAE103" s="170"/>
      <c r="MAF103" s="170"/>
      <c r="MAG103" s="170"/>
      <c r="MAH103" s="170"/>
      <c r="MAI103" s="170"/>
      <c r="MAJ103" s="170"/>
      <c r="MAK103" s="170"/>
      <c r="MAL103" s="170"/>
      <c r="MAM103" s="170"/>
      <c r="MAN103" s="170"/>
      <c r="MAO103" s="170"/>
      <c r="MAP103" s="170"/>
      <c r="MAQ103" s="170"/>
      <c r="MAR103" s="170"/>
      <c r="MAS103" s="170"/>
      <c r="MAT103" s="170"/>
      <c r="MAU103" s="170"/>
      <c r="MAV103" s="170"/>
      <c r="MAW103" s="170"/>
      <c r="MAX103" s="170"/>
      <c r="MAY103" s="170"/>
      <c r="MAZ103" s="170"/>
      <c r="MBA103" s="170"/>
      <c r="MBB103" s="170"/>
      <c r="MBC103" s="170"/>
      <c r="MBD103" s="170"/>
      <c r="MBE103" s="170"/>
      <c r="MBF103" s="170"/>
      <c r="MBG103" s="170"/>
      <c r="MBH103" s="170"/>
      <c r="MBI103" s="170"/>
      <c r="MBJ103" s="170"/>
      <c r="MBK103" s="170"/>
      <c r="MBL103" s="170"/>
      <c r="MBM103" s="170"/>
      <c r="MBN103" s="170"/>
      <c r="MBO103" s="170"/>
      <c r="MBP103" s="170"/>
      <c r="MBQ103" s="170"/>
      <c r="MBR103" s="170"/>
      <c r="MBS103" s="170"/>
      <c r="MBT103" s="170"/>
      <c r="MBU103" s="170"/>
      <c r="MBV103" s="170"/>
      <c r="MBW103" s="170"/>
      <c r="MBX103" s="170"/>
      <c r="MBY103" s="170"/>
      <c r="MBZ103" s="170"/>
      <c r="MCA103" s="170"/>
      <c r="MCB103" s="170"/>
      <c r="MCC103" s="170"/>
      <c r="MCD103" s="170"/>
      <c r="MCE103" s="170"/>
      <c r="MCF103" s="170"/>
      <c r="MCG103" s="170"/>
      <c r="MCH103" s="170"/>
      <c r="MCI103" s="170"/>
      <c r="MCJ103" s="170"/>
      <c r="MCK103" s="170"/>
      <c r="MCL103" s="170"/>
      <c r="MCM103" s="170"/>
      <c r="MCN103" s="170"/>
      <c r="MCO103" s="170"/>
      <c r="MCP103" s="170"/>
      <c r="MCQ103" s="170"/>
      <c r="MCR103" s="170"/>
      <c r="MCS103" s="170"/>
      <c r="MCT103" s="170"/>
      <c r="MCU103" s="170"/>
      <c r="MCV103" s="170"/>
      <c r="MCW103" s="170"/>
      <c r="MCX103" s="170"/>
      <c r="MCY103" s="170"/>
      <c r="MCZ103" s="170"/>
      <c r="MDA103" s="170"/>
      <c r="MDB103" s="170"/>
      <c r="MDC103" s="170"/>
      <c r="MDD103" s="170"/>
      <c r="MDE103" s="170"/>
      <c r="MDF103" s="170"/>
      <c r="MDG103" s="170"/>
      <c r="MDH103" s="170"/>
      <c r="MDI103" s="170"/>
      <c r="MDJ103" s="170"/>
      <c r="MDK103" s="170"/>
      <c r="MDL103" s="170"/>
      <c r="MDM103" s="170"/>
      <c r="MDN103" s="170"/>
      <c r="MDO103" s="170"/>
      <c r="MDP103" s="170"/>
      <c r="MDQ103" s="170"/>
      <c r="MDR103" s="170"/>
      <c r="MDS103" s="170"/>
      <c r="MDT103" s="170"/>
      <c r="MDU103" s="170"/>
      <c r="MDV103" s="170"/>
      <c r="MDW103" s="170"/>
      <c r="MDX103" s="170"/>
      <c r="MDY103" s="170"/>
      <c r="MDZ103" s="170"/>
      <c r="MEA103" s="170"/>
      <c r="MEB103" s="170"/>
      <c r="MEC103" s="170"/>
      <c r="MED103" s="170"/>
      <c r="MEE103" s="170"/>
      <c r="MEF103" s="170"/>
      <c r="MEG103" s="170"/>
      <c r="MEH103" s="170"/>
      <c r="MEI103" s="170"/>
      <c r="MEJ103" s="170"/>
      <c r="MEK103" s="170"/>
      <c r="MEL103" s="170"/>
      <c r="MEM103" s="170"/>
      <c r="MEN103" s="170"/>
      <c r="MEO103" s="170"/>
      <c r="MEP103" s="170"/>
      <c r="MEQ103" s="170"/>
      <c r="MER103" s="170"/>
      <c r="MES103" s="170"/>
      <c r="MET103" s="170"/>
      <c r="MEU103" s="170"/>
      <c r="MEV103" s="170"/>
      <c r="MEW103" s="170"/>
      <c r="MEX103" s="170"/>
      <c r="MEY103" s="170"/>
      <c r="MEZ103" s="170"/>
      <c r="MFA103" s="170"/>
      <c r="MFB103" s="170"/>
      <c r="MFC103" s="170"/>
      <c r="MFD103" s="170"/>
      <c r="MFE103" s="170"/>
      <c r="MFF103" s="170"/>
      <c r="MFG103" s="170"/>
      <c r="MFH103" s="170"/>
      <c r="MFI103" s="170"/>
      <c r="MFJ103" s="170"/>
      <c r="MFK103" s="170"/>
      <c r="MFL103" s="170"/>
      <c r="MFM103" s="170"/>
      <c r="MFN103" s="170"/>
      <c r="MFO103" s="170"/>
      <c r="MFP103" s="170"/>
      <c r="MFQ103" s="170"/>
      <c r="MFR103" s="170"/>
      <c r="MFS103" s="170"/>
      <c r="MFT103" s="170"/>
      <c r="MFU103" s="170"/>
      <c r="MFV103" s="170"/>
      <c r="MFW103" s="170"/>
      <c r="MFX103" s="170"/>
      <c r="MFY103" s="170"/>
      <c r="MFZ103" s="170"/>
      <c r="MGA103" s="170"/>
      <c r="MGB103" s="170"/>
      <c r="MGC103" s="170"/>
      <c r="MGD103" s="170"/>
      <c r="MGE103" s="170"/>
      <c r="MGF103" s="170"/>
      <c r="MGG103" s="170"/>
      <c r="MGH103" s="170"/>
      <c r="MGI103" s="170"/>
      <c r="MGJ103" s="170"/>
      <c r="MGK103" s="170"/>
      <c r="MGL103" s="170"/>
      <c r="MGM103" s="170"/>
      <c r="MGN103" s="170"/>
      <c r="MGO103" s="170"/>
      <c r="MGP103" s="170"/>
      <c r="MGQ103" s="170"/>
      <c r="MGR103" s="170"/>
      <c r="MGS103" s="170"/>
      <c r="MGT103" s="170"/>
      <c r="MGU103" s="170"/>
      <c r="MGV103" s="170"/>
      <c r="MGW103" s="170"/>
      <c r="MGX103" s="170"/>
      <c r="MGY103" s="170"/>
      <c r="MGZ103" s="170"/>
      <c r="MHA103" s="170"/>
      <c r="MHB103" s="170"/>
      <c r="MHC103" s="170"/>
      <c r="MHD103" s="170"/>
      <c r="MHE103" s="170"/>
      <c r="MHF103" s="170"/>
      <c r="MHG103" s="170"/>
      <c r="MHH103" s="170"/>
      <c r="MHI103" s="170"/>
      <c r="MHJ103" s="170"/>
      <c r="MHK103" s="170"/>
      <c r="MHL103" s="170"/>
      <c r="MHM103" s="170"/>
      <c r="MHN103" s="170"/>
      <c r="MHO103" s="170"/>
      <c r="MHP103" s="170"/>
      <c r="MHQ103" s="170"/>
      <c r="MHR103" s="170"/>
      <c r="MHS103" s="170"/>
      <c r="MHT103" s="170"/>
      <c r="MHU103" s="170"/>
      <c r="MHV103" s="170"/>
      <c r="MHW103" s="170"/>
      <c r="MHX103" s="170"/>
      <c r="MHY103" s="170"/>
      <c r="MHZ103" s="170"/>
      <c r="MIA103" s="170"/>
      <c r="MIB103" s="170"/>
      <c r="MIC103" s="170"/>
      <c r="MID103" s="170"/>
      <c r="MIE103" s="170"/>
      <c r="MIF103" s="170"/>
      <c r="MIG103" s="170"/>
      <c r="MIH103" s="170"/>
      <c r="MII103" s="170"/>
      <c r="MIJ103" s="170"/>
      <c r="MIK103" s="170"/>
      <c r="MIL103" s="170"/>
      <c r="MIM103" s="170"/>
      <c r="MIN103" s="170"/>
      <c r="MIO103" s="170"/>
      <c r="MIP103" s="170"/>
      <c r="MIQ103" s="170"/>
      <c r="MIR103" s="170"/>
      <c r="MIS103" s="170"/>
      <c r="MIT103" s="170"/>
      <c r="MIU103" s="170"/>
      <c r="MIV103" s="170"/>
      <c r="MIW103" s="170"/>
      <c r="MIX103" s="170"/>
      <c r="MIY103" s="170"/>
      <c r="MIZ103" s="170"/>
      <c r="MJA103" s="170"/>
      <c r="MJB103" s="170"/>
      <c r="MJC103" s="170"/>
      <c r="MJD103" s="170"/>
      <c r="MJE103" s="170"/>
      <c r="MJF103" s="170"/>
      <c r="MJG103" s="170"/>
      <c r="MJH103" s="170"/>
      <c r="MJI103" s="170"/>
      <c r="MJJ103" s="170"/>
      <c r="MJK103" s="170"/>
      <c r="MJL103" s="170"/>
      <c r="MJM103" s="170"/>
      <c r="MJN103" s="170"/>
      <c r="MJO103" s="170"/>
      <c r="MJP103" s="170"/>
      <c r="MJQ103" s="170"/>
      <c r="MJR103" s="170"/>
      <c r="MJS103" s="170"/>
      <c r="MJT103" s="170"/>
      <c r="MJU103" s="170"/>
      <c r="MJV103" s="170"/>
      <c r="MJW103" s="170"/>
      <c r="MJX103" s="170"/>
      <c r="MJY103" s="170"/>
      <c r="MJZ103" s="170"/>
      <c r="MKA103" s="170"/>
      <c r="MKB103" s="170"/>
      <c r="MKC103" s="170"/>
      <c r="MKD103" s="170"/>
      <c r="MKE103" s="170"/>
      <c r="MKF103" s="170"/>
      <c r="MKG103" s="170"/>
      <c r="MKH103" s="170"/>
      <c r="MKI103" s="170"/>
      <c r="MKJ103" s="170"/>
      <c r="MKK103" s="170"/>
      <c r="MKL103" s="170"/>
      <c r="MKM103" s="170"/>
      <c r="MKN103" s="170"/>
      <c r="MKO103" s="170"/>
      <c r="MKP103" s="170"/>
      <c r="MKQ103" s="170"/>
      <c r="MKR103" s="170"/>
      <c r="MKS103" s="170"/>
      <c r="MKT103" s="170"/>
      <c r="MKU103" s="170"/>
      <c r="MKV103" s="170"/>
      <c r="MKW103" s="170"/>
      <c r="MKX103" s="170"/>
      <c r="MKY103" s="170"/>
      <c r="MKZ103" s="170"/>
      <c r="MLA103" s="170"/>
      <c r="MLB103" s="170"/>
      <c r="MLC103" s="170"/>
      <c r="MLD103" s="170"/>
      <c r="MLE103" s="170"/>
      <c r="MLF103" s="170"/>
      <c r="MLG103" s="170"/>
      <c r="MLH103" s="170"/>
      <c r="MLI103" s="170"/>
      <c r="MLJ103" s="170"/>
      <c r="MLK103" s="170"/>
      <c r="MLL103" s="170"/>
      <c r="MLM103" s="170"/>
      <c r="MLN103" s="170"/>
      <c r="MLO103" s="170"/>
      <c r="MLP103" s="170"/>
      <c r="MLQ103" s="170"/>
      <c r="MLR103" s="170"/>
      <c r="MLS103" s="170"/>
      <c r="MLT103" s="170"/>
      <c r="MLU103" s="170"/>
      <c r="MLV103" s="170"/>
      <c r="MLW103" s="170"/>
      <c r="MLX103" s="170"/>
      <c r="MLY103" s="170"/>
      <c r="MLZ103" s="170"/>
      <c r="MMA103" s="170"/>
      <c r="MMB103" s="170"/>
      <c r="MMC103" s="170"/>
      <c r="MMD103" s="170"/>
      <c r="MME103" s="170"/>
      <c r="MMF103" s="170"/>
      <c r="MMG103" s="170"/>
      <c r="MMH103" s="170"/>
      <c r="MMI103" s="170"/>
      <c r="MMJ103" s="170"/>
      <c r="MMK103" s="170"/>
      <c r="MML103" s="170"/>
      <c r="MMM103" s="170"/>
      <c r="MMN103" s="170"/>
      <c r="MMO103" s="170"/>
      <c r="MMP103" s="170"/>
      <c r="MMQ103" s="170"/>
      <c r="MMR103" s="170"/>
      <c r="MMS103" s="170"/>
      <c r="MMT103" s="170"/>
      <c r="MMU103" s="170"/>
      <c r="MMV103" s="170"/>
      <c r="MMW103" s="170"/>
      <c r="MMX103" s="170"/>
      <c r="MMY103" s="170"/>
      <c r="MMZ103" s="170"/>
      <c r="MNA103" s="170"/>
      <c r="MNB103" s="170"/>
      <c r="MNC103" s="170"/>
      <c r="MND103" s="170"/>
      <c r="MNE103" s="170"/>
      <c r="MNF103" s="170"/>
      <c r="MNG103" s="170"/>
      <c r="MNH103" s="170"/>
      <c r="MNI103" s="170"/>
      <c r="MNJ103" s="170"/>
      <c r="MNK103" s="170"/>
      <c r="MNL103" s="170"/>
      <c r="MNM103" s="170"/>
      <c r="MNN103" s="170"/>
      <c r="MNO103" s="170"/>
      <c r="MNP103" s="170"/>
      <c r="MNQ103" s="170"/>
      <c r="MNR103" s="170"/>
      <c r="MNS103" s="170"/>
      <c r="MNT103" s="170"/>
      <c r="MNU103" s="170"/>
      <c r="MNV103" s="170"/>
      <c r="MNW103" s="170"/>
      <c r="MNX103" s="170"/>
      <c r="MNY103" s="170"/>
      <c r="MNZ103" s="170"/>
      <c r="MOA103" s="170"/>
      <c r="MOB103" s="170"/>
      <c r="MOC103" s="170"/>
      <c r="MOD103" s="170"/>
      <c r="MOE103" s="170"/>
      <c r="MOF103" s="170"/>
      <c r="MOG103" s="170"/>
      <c r="MOH103" s="170"/>
      <c r="MOI103" s="170"/>
      <c r="MOJ103" s="170"/>
      <c r="MOK103" s="170"/>
      <c r="MOL103" s="170"/>
      <c r="MOM103" s="170"/>
      <c r="MON103" s="170"/>
      <c r="MOO103" s="170"/>
      <c r="MOP103" s="170"/>
      <c r="MOQ103" s="170"/>
      <c r="MOR103" s="170"/>
      <c r="MOS103" s="170"/>
      <c r="MOT103" s="170"/>
      <c r="MOU103" s="170"/>
      <c r="MOV103" s="170"/>
      <c r="MOW103" s="170"/>
      <c r="MOX103" s="170"/>
      <c r="MOY103" s="170"/>
      <c r="MOZ103" s="170"/>
      <c r="MPA103" s="170"/>
      <c r="MPB103" s="170"/>
      <c r="MPC103" s="170"/>
      <c r="MPD103" s="170"/>
      <c r="MPE103" s="170"/>
      <c r="MPF103" s="170"/>
      <c r="MPG103" s="170"/>
      <c r="MPH103" s="170"/>
      <c r="MPI103" s="170"/>
      <c r="MPJ103" s="170"/>
      <c r="MPK103" s="170"/>
      <c r="MPL103" s="170"/>
      <c r="MPM103" s="170"/>
      <c r="MPN103" s="170"/>
      <c r="MPO103" s="170"/>
      <c r="MPP103" s="170"/>
      <c r="MPQ103" s="170"/>
      <c r="MPR103" s="170"/>
      <c r="MPS103" s="170"/>
      <c r="MPT103" s="170"/>
      <c r="MPU103" s="170"/>
      <c r="MPV103" s="170"/>
      <c r="MPW103" s="170"/>
      <c r="MPX103" s="170"/>
      <c r="MPY103" s="170"/>
      <c r="MPZ103" s="170"/>
      <c r="MQA103" s="170"/>
      <c r="MQB103" s="170"/>
      <c r="MQC103" s="170"/>
      <c r="MQD103" s="170"/>
      <c r="MQE103" s="170"/>
      <c r="MQF103" s="170"/>
      <c r="MQG103" s="170"/>
      <c r="MQH103" s="170"/>
      <c r="MQI103" s="170"/>
      <c r="MQJ103" s="170"/>
      <c r="MQK103" s="170"/>
      <c r="MQL103" s="170"/>
      <c r="MQM103" s="170"/>
      <c r="MQN103" s="170"/>
      <c r="MQO103" s="170"/>
      <c r="MQP103" s="170"/>
      <c r="MQQ103" s="170"/>
      <c r="MQR103" s="170"/>
      <c r="MQS103" s="170"/>
      <c r="MQT103" s="170"/>
      <c r="MQU103" s="170"/>
      <c r="MQV103" s="170"/>
      <c r="MQW103" s="170"/>
      <c r="MQX103" s="170"/>
      <c r="MQY103" s="170"/>
      <c r="MQZ103" s="170"/>
      <c r="MRA103" s="170"/>
      <c r="MRB103" s="170"/>
      <c r="MRC103" s="170"/>
      <c r="MRD103" s="170"/>
      <c r="MRE103" s="170"/>
      <c r="MRF103" s="170"/>
      <c r="MRG103" s="170"/>
      <c r="MRH103" s="170"/>
      <c r="MRI103" s="170"/>
      <c r="MRJ103" s="170"/>
      <c r="MRK103" s="170"/>
      <c r="MRL103" s="170"/>
      <c r="MRM103" s="170"/>
      <c r="MRN103" s="170"/>
      <c r="MRO103" s="170"/>
      <c r="MRP103" s="170"/>
      <c r="MRQ103" s="170"/>
      <c r="MRR103" s="170"/>
      <c r="MRS103" s="170"/>
      <c r="MRT103" s="170"/>
      <c r="MRU103" s="170"/>
      <c r="MRV103" s="170"/>
      <c r="MRW103" s="170"/>
      <c r="MRX103" s="170"/>
      <c r="MRY103" s="170"/>
      <c r="MRZ103" s="170"/>
      <c r="MSA103" s="170"/>
      <c r="MSB103" s="170"/>
      <c r="MSC103" s="170"/>
      <c r="MSD103" s="170"/>
      <c r="MSE103" s="170"/>
      <c r="MSF103" s="170"/>
      <c r="MSG103" s="170"/>
      <c r="MSH103" s="170"/>
      <c r="MSI103" s="170"/>
      <c r="MSJ103" s="170"/>
      <c r="MSK103" s="170"/>
      <c r="MSL103" s="170"/>
      <c r="MSM103" s="170"/>
      <c r="MSN103" s="170"/>
      <c r="MSO103" s="170"/>
      <c r="MSP103" s="170"/>
      <c r="MSQ103" s="170"/>
      <c r="MSR103" s="170"/>
      <c r="MSS103" s="170"/>
      <c r="MST103" s="170"/>
      <c r="MSU103" s="170"/>
      <c r="MSV103" s="170"/>
      <c r="MSW103" s="170"/>
      <c r="MSX103" s="170"/>
      <c r="MSY103" s="170"/>
      <c r="MSZ103" s="170"/>
      <c r="MTA103" s="170"/>
      <c r="MTB103" s="170"/>
      <c r="MTC103" s="170"/>
      <c r="MTD103" s="170"/>
      <c r="MTE103" s="170"/>
      <c r="MTF103" s="170"/>
      <c r="MTG103" s="170"/>
      <c r="MTH103" s="170"/>
      <c r="MTI103" s="170"/>
      <c r="MTJ103" s="170"/>
      <c r="MTK103" s="170"/>
      <c r="MTL103" s="170"/>
      <c r="MTM103" s="170"/>
      <c r="MTN103" s="170"/>
      <c r="MTO103" s="170"/>
      <c r="MTP103" s="170"/>
      <c r="MTQ103" s="170"/>
      <c r="MTR103" s="170"/>
      <c r="MTS103" s="170"/>
      <c r="MTT103" s="170"/>
      <c r="MTU103" s="170"/>
      <c r="MTV103" s="170"/>
      <c r="MTW103" s="170"/>
      <c r="MTX103" s="170"/>
      <c r="MTY103" s="170"/>
      <c r="MTZ103" s="170"/>
      <c r="MUA103" s="170"/>
      <c r="MUB103" s="170"/>
      <c r="MUC103" s="170"/>
      <c r="MUD103" s="170"/>
      <c r="MUE103" s="170"/>
      <c r="MUF103" s="170"/>
      <c r="MUG103" s="170"/>
      <c r="MUH103" s="170"/>
      <c r="MUI103" s="170"/>
      <c r="MUJ103" s="170"/>
      <c r="MUK103" s="170"/>
      <c r="MUL103" s="170"/>
      <c r="MUM103" s="170"/>
      <c r="MUN103" s="170"/>
      <c r="MUO103" s="170"/>
      <c r="MUP103" s="170"/>
      <c r="MUQ103" s="170"/>
      <c r="MUR103" s="170"/>
      <c r="MUS103" s="170"/>
      <c r="MUT103" s="170"/>
      <c r="MUU103" s="170"/>
      <c r="MUV103" s="170"/>
      <c r="MUW103" s="170"/>
      <c r="MUX103" s="170"/>
      <c r="MUY103" s="170"/>
      <c r="MUZ103" s="170"/>
      <c r="MVA103" s="170"/>
      <c r="MVB103" s="170"/>
      <c r="MVC103" s="170"/>
      <c r="MVD103" s="170"/>
      <c r="MVE103" s="170"/>
      <c r="MVF103" s="170"/>
      <c r="MVG103" s="170"/>
      <c r="MVH103" s="170"/>
      <c r="MVI103" s="170"/>
      <c r="MVJ103" s="170"/>
      <c r="MVK103" s="170"/>
      <c r="MVL103" s="170"/>
      <c r="MVM103" s="170"/>
      <c r="MVN103" s="170"/>
      <c r="MVO103" s="170"/>
      <c r="MVP103" s="170"/>
      <c r="MVQ103" s="170"/>
      <c r="MVR103" s="170"/>
      <c r="MVS103" s="170"/>
      <c r="MVT103" s="170"/>
      <c r="MVU103" s="170"/>
      <c r="MVV103" s="170"/>
      <c r="MVW103" s="170"/>
      <c r="MVX103" s="170"/>
      <c r="MVY103" s="170"/>
      <c r="MVZ103" s="170"/>
      <c r="MWA103" s="170"/>
      <c r="MWB103" s="170"/>
      <c r="MWC103" s="170"/>
      <c r="MWD103" s="170"/>
      <c r="MWE103" s="170"/>
      <c r="MWF103" s="170"/>
      <c r="MWG103" s="170"/>
      <c r="MWH103" s="170"/>
      <c r="MWI103" s="170"/>
      <c r="MWJ103" s="170"/>
      <c r="MWK103" s="170"/>
      <c r="MWL103" s="170"/>
      <c r="MWM103" s="170"/>
      <c r="MWN103" s="170"/>
      <c r="MWO103" s="170"/>
      <c r="MWP103" s="170"/>
      <c r="MWQ103" s="170"/>
      <c r="MWR103" s="170"/>
      <c r="MWS103" s="170"/>
      <c r="MWT103" s="170"/>
      <c r="MWU103" s="170"/>
      <c r="MWV103" s="170"/>
      <c r="MWW103" s="170"/>
      <c r="MWX103" s="170"/>
      <c r="MWY103" s="170"/>
      <c r="MWZ103" s="170"/>
      <c r="MXA103" s="170"/>
      <c r="MXB103" s="170"/>
      <c r="MXC103" s="170"/>
      <c r="MXD103" s="170"/>
      <c r="MXE103" s="170"/>
      <c r="MXF103" s="170"/>
      <c r="MXG103" s="170"/>
      <c r="MXH103" s="170"/>
      <c r="MXI103" s="170"/>
      <c r="MXJ103" s="170"/>
      <c r="MXK103" s="170"/>
      <c r="MXL103" s="170"/>
      <c r="MXM103" s="170"/>
      <c r="MXN103" s="170"/>
      <c r="MXO103" s="170"/>
      <c r="MXP103" s="170"/>
      <c r="MXQ103" s="170"/>
      <c r="MXR103" s="170"/>
      <c r="MXS103" s="170"/>
      <c r="MXT103" s="170"/>
      <c r="MXU103" s="170"/>
      <c r="MXV103" s="170"/>
      <c r="MXW103" s="170"/>
      <c r="MXX103" s="170"/>
      <c r="MXY103" s="170"/>
      <c r="MXZ103" s="170"/>
      <c r="MYA103" s="170"/>
      <c r="MYB103" s="170"/>
      <c r="MYC103" s="170"/>
      <c r="MYD103" s="170"/>
      <c r="MYE103" s="170"/>
      <c r="MYF103" s="170"/>
      <c r="MYG103" s="170"/>
      <c r="MYH103" s="170"/>
      <c r="MYI103" s="170"/>
      <c r="MYJ103" s="170"/>
      <c r="MYK103" s="170"/>
      <c r="MYL103" s="170"/>
      <c r="MYM103" s="170"/>
      <c r="MYN103" s="170"/>
      <c r="MYO103" s="170"/>
      <c r="MYP103" s="170"/>
      <c r="MYQ103" s="170"/>
      <c r="MYR103" s="170"/>
      <c r="MYS103" s="170"/>
      <c r="MYT103" s="170"/>
      <c r="MYU103" s="170"/>
      <c r="MYV103" s="170"/>
      <c r="MYW103" s="170"/>
      <c r="MYX103" s="170"/>
      <c r="MYY103" s="170"/>
      <c r="MYZ103" s="170"/>
      <c r="MZA103" s="170"/>
      <c r="MZB103" s="170"/>
      <c r="MZC103" s="170"/>
      <c r="MZD103" s="170"/>
      <c r="MZE103" s="170"/>
      <c r="MZF103" s="170"/>
      <c r="MZG103" s="170"/>
      <c r="MZH103" s="170"/>
      <c r="MZI103" s="170"/>
      <c r="MZJ103" s="170"/>
      <c r="MZK103" s="170"/>
      <c r="MZL103" s="170"/>
      <c r="MZM103" s="170"/>
      <c r="MZN103" s="170"/>
      <c r="MZO103" s="170"/>
      <c r="MZP103" s="170"/>
      <c r="MZQ103" s="170"/>
      <c r="MZR103" s="170"/>
      <c r="MZS103" s="170"/>
      <c r="MZT103" s="170"/>
      <c r="MZU103" s="170"/>
      <c r="MZV103" s="170"/>
      <c r="MZW103" s="170"/>
      <c r="MZX103" s="170"/>
      <c r="MZY103" s="170"/>
      <c r="MZZ103" s="170"/>
      <c r="NAA103" s="170"/>
      <c r="NAB103" s="170"/>
      <c r="NAC103" s="170"/>
      <c r="NAD103" s="170"/>
      <c r="NAE103" s="170"/>
      <c r="NAF103" s="170"/>
      <c r="NAG103" s="170"/>
      <c r="NAH103" s="170"/>
      <c r="NAI103" s="170"/>
      <c r="NAJ103" s="170"/>
      <c r="NAK103" s="170"/>
      <c r="NAL103" s="170"/>
      <c r="NAM103" s="170"/>
      <c r="NAN103" s="170"/>
      <c r="NAO103" s="170"/>
      <c r="NAP103" s="170"/>
      <c r="NAQ103" s="170"/>
      <c r="NAR103" s="170"/>
      <c r="NAS103" s="170"/>
      <c r="NAT103" s="170"/>
      <c r="NAU103" s="170"/>
      <c r="NAV103" s="170"/>
      <c r="NAW103" s="170"/>
      <c r="NAX103" s="170"/>
      <c r="NAY103" s="170"/>
      <c r="NAZ103" s="170"/>
      <c r="NBA103" s="170"/>
      <c r="NBB103" s="170"/>
      <c r="NBC103" s="170"/>
      <c r="NBD103" s="170"/>
      <c r="NBE103" s="170"/>
      <c r="NBF103" s="170"/>
      <c r="NBG103" s="170"/>
      <c r="NBH103" s="170"/>
      <c r="NBI103" s="170"/>
      <c r="NBJ103" s="170"/>
      <c r="NBK103" s="170"/>
      <c r="NBL103" s="170"/>
      <c r="NBM103" s="170"/>
      <c r="NBN103" s="170"/>
      <c r="NBO103" s="170"/>
      <c r="NBP103" s="170"/>
      <c r="NBQ103" s="170"/>
      <c r="NBR103" s="170"/>
      <c r="NBS103" s="170"/>
      <c r="NBT103" s="170"/>
      <c r="NBU103" s="170"/>
      <c r="NBV103" s="170"/>
      <c r="NBW103" s="170"/>
      <c r="NBX103" s="170"/>
      <c r="NBY103" s="170"/>
      <c r="NBZ103" s="170"/>
      <c r="NCA103" s="170"/>
      <c r="NCB103" s="170"/>
      <c r="NCC103" s="170"/>
      <c r="NCD103" s="170"/>
      <c r="NCE103" s="170"/>
      <c r="NCF103" s="170"/>
      <c r="NCG103" s="170"/>
      <c r="NCH103" s="170"/>
      <c r="NCI103" s="170"/>
      <c r="NCJ103" s="170"/>
      <c r="NCK103" s="170"/>
      <c r="NCL103" s="170"/>
      <c r="NCM103" s="170"/>
      <c r="NCN103" s="170"/>
      <c r="NCO103" s="170"/>
      <c r="NCP103" s="170"/>
      <c r="NCQ103" s="170"/>
      <c r="NCR103" s="170"/>
      <c r="NCS103" s="170"/>
      <c r="NCT103" s="170"/>
      <c r="NCU103" s="170"/>
      <c r="NCV103" s="170"/>
      <c r="NCW103" s="170"/>
      <c r="NCX103" s="170"/>
      <c r="NCY103" s="170"/>
      <c r="NCZ103" s="170"/>
      <c r="NDA103" s="170"/>
      <c r="NDB103" s="170"/>
      <c r="NDC103" s="170"/>
      <c r="NDD103" s="170"/>
      <c r="NDE103" s="170"/>
      <c r="NDF103" s="170"/>
      <c r="NDG103" s="170"/>
      <c r="NDH103" s="170"/>
      <c r="NDI103" s="170"/>
      <c r="NDJ103" s="170"/>
      <c r="NDK103" s="170"/>
      <c r="NDL103" s="170"/>
      <c r="NDM103" s="170"/>
      <c r="NDN103" s="170"/>
      <c r="NDO103" s="170"/>
      <c r="NDP103" s="170"/>
      <c r="NDQ103" s="170"/>
      <c r="NDR103" s="170"/>
      <c r="NDS103" s="170"/>
      <c r="NDT103" s="170"/>
      <c r="NDU103" s="170"/>
      <c r="NDV103" s="170"/>
      <c r="NDW103" s="170"/>
      <c r="NDX103" s="170"/>
      <c r="NDY103" s="170"/>
      <c r="NDZ103" s="170"/>
      <c r="NEA103" s="170"/>
      <c r="NEB103" s="170"/>
      <c r="NEC103" s="170"/>
      <c r="NED103" s="170"/>
      <c r="NEE103" s="170"/>
      <c r="NEF103" s="170"/>
      <c r="NEG103" s="170"/>
      <c r="NEH103" s="170"/>
      <c r="NEI103" s="170"/>
      <c r="NEJ103" s="170"/>
      <c r="NEK103" s="170"/>
      <c r="NEL103" s="170"/>
      <c r="NEM103" s="170"/>
      <c r="NEN103" s="170"/>
      <c r="NEO103" s="170"/>
      <c r="NEP103" s="170"/>
      <c r="NEQ103" s="170"/>
      <c r="NER103" s="170"/>
      <c r="NES103" s="170"/>
      <c r="NET103" s="170"/>
      <c r="NEU103" s="170"/>
      <c r="NEV103" s="170"/>
      <c r="NEW103" s="170"/>
      <c r="NEX103" s="170"/>
      <c r="NEY103" s="170"/>
      <c r="NEZ103" s="170"/>
      <c r="NFA103" s="170"/>
      <c r="NFB103" s="170"/>
      <c r="NFC103" s="170"/>
      <c r="NFD103" s="170"/>
      <c r="NFE103" s="170"/>
      <c r="NFF103" s="170"/>
      <c r="NFG103" s="170"/>
      <c r="NFH103" s="170"/>
      <c r="NFI103" s="170"/>
      <c r="NFJ103" s="170"/>
      <c r="NFK103" s="170"/>
      <c r="NFL103" s="170"/>
      <c r="NFM103" s="170"/>
      <c r="NFN103" s="170"/>
      <c r="NFO103" s="170"/>
      <c r="NFP103" s="170"/>
      <c r="NFQ103" s="170"/>
      <c r="NFR103" s="170"/>
      <c r="NFS103" s="170"/>
      <c r="NFT103" s="170"/>
      <c r="NFU103" s="170"/>
      <c r="NFV103" s="170"/>
      <c r="NFW103" s="170"/>
      <c r="NFX103" s="170"/>
      <c r="NFY103" s="170"/>
      <c r="NFZ103" s="170"/>
      <c r="NGA103" s="170"/>
      <c r="NGB103" s="170"/>
      <c r="NGC103" s="170"/>
      <c r="NGD103" s="170"/>
      <c r="NGE103" s="170"/>
      <c r="NGF103" s="170"/>
      <c r="NGG103" s="170"/>
      <c r="NGH103" s="170"/>
      <c r="NGI103" s="170"/>
      <c r="NGJ103" s="170"/>
      <c r="NGK103" s="170"/>
      <c r="NGL103" s="170"/>
      <c r="NGM103" s="170"/>
      <c r="NGN103" s="170"/>
      <c r="NGO103" s="170"/>
      <c r="NGP103" s="170"/>
      <c r="NGQ103" s="170"/>
      <c r="NGR103" s="170"/>
      <c r="NGS103" s="170"/>
      <c r="NGT103" s="170"/>
      <c r="NGU103" s="170"/>
      <c r="NGV103" s="170"/>
      <c r="NGW103" s="170"/>
      <c r="NGX103" s="170"/>
      <c r="NGY103" s="170"/>
      <c r="NGZ103" s="170"/>
      <c r="NHA103" s="170"/>
      <c r="NHB103" s="170"/>
      <c r="NHC103" s="170"/>
      <c r="NHD103" s="170"/>
      <c r="NHE103" s="170"/>
      <c r="NHF103" s="170"/>
      <c r="NHG103" s="170"/>
      <c r="NHH103" s="170"/>
      <c r="NHI103" s="170"/>
      <c r="NHJ103" s="170"/>
      <c r="NHK103" s="170"/>
      <c r="NHL103" s="170"/>
      <c r="NHM103" s="170"/>
      <c r="NHN103" s="170"/>
      <c r="NHO103" s="170"/>
      <c r="NHP103" s="170"/>
      <c r="NHQ103" s="170"/>
      <c r="NHR103" s="170"/>
      <c r="NHS103" s="170"/>
      <c r="NHT103" s="170"/>
      <c r="NHU103" s="170"/>
      <c r="NHV103" s="170"/>
      <c r="NHW103" s="170"/>
      <c r="NHX103" s="170"/>
      <c r="NHY103" s="170"/>
      <c r="NHZ103" s="170"/>
      <c r="NIA103" s="170"/>
      <c r="NIB103" s="170"/>
      <c r="NIC103" s="170"/>
      <c r="NID103" s="170"/>
      <c r="NIE103" s="170"/>
      <c r="NIF103" s="170"/>
      <c r="NIG103" s="170"/>
      <c r="NIH103" s="170"/>
      <c r="NII103" s="170"/>
      <c r="NIJ103" s="170"/>
      <c r="NIK103" s="170"/>
      <c r="NIL103" s="170"/>
      <c r="NIM103" s="170"/>
      <c r="NIN103" s="170"/>
      <c r="NIO103" s="170"/>
      <c r="NIP103" s="170"/>
      <c r="NIQ103" s="170"/>
      <c r="NIR103" s="170"/>
      <c r="NIS103" s="170"/>
      <c r="NIT103" s="170"/>
      <c r="NIU103" s="170"/>
      <c r="NIV103" s="170"/>
      <c r="NIW103" s="170"/>
      <c r="NIX103" s="170"/>
      <c r="NIY103" s="170"/>
      <c r="NIZ103" s="170"/>
      <c r="NJA103" s="170"/>
      <c r="NJB103" s="170"/>
      <c r="NJC103" s="170"/>
      <c r="NJD103" s="170"/>
      <c r="NJE103" s="170"/>
      <c r="NJF103" s="170"/>
      <c r="NJG103" s="170"/>
      <c r="NJH103" s="170"/>
      <c r="NJI103" s="170"/>
      <c r="NJJ103" s="170"/>
      <c r="NJK103" s="170"/>
      <c r="NJL103" s="170"/>
      <c r="NJM103" s="170"/>
      <c r="NJN103" s="170"/>
      <c r="NJO103" s="170"/>
      <c r="NJP103" s="170"/>
      <c r="NJQ103" s="170"/>
      <c r="NJR103" s="170"/>
      <c r="NJS103" s="170"/>
      <c r="NJT103" s="170"/>
      <c r="NJU103" s="170"/>
      <c r="NJV103" s="170"/>
      <c r="NJW103" s="170"/>
      <c r="NJX103" s="170"/>
      <c r="NJY103" s="170"/>
      <c r="NJZ103" s="170"/>
      <c r="NKA103" s="170"/>
      <c r="NKB103" s="170"/>
      <c r="NKC103" s="170"/>
      <c r="NKD103" s="170"/>
      <c r="NKE103" s="170"/>
      <c r="NKF103" s="170"/>
      <c r="NKG103" s="170"/>
      <c r="NKH103" s="170"/>
      <c r="NKI103" s="170"/>
      <c r="NKJ103" s="170"/>
      <c r="NKK103" s="170"/>
      <c r="NKL103" s="170"/>
      <c r="NKM103" s="170"/>
      <c r="NKN103" s="170"/>
      <c r="NKO103" s="170"/>
      <c r="NKP103" s="170"/>
      <c r="NKQ103" s="170"/>
      <c r="NKR103" s="170"/>
      <c r="NKS103" s="170"/>
      <c r="NKT103" s="170"/>
      <c r="NKU103" s="170"/>
      <c r="NKV103" s="170"/>
      <c r="NKW103" s="170"/>
      <c r="NKX103" s="170"/>
      <c r="NKY103" s="170"/>
      <c r="NKZ103" s="170"/>
      <c r="NLA103" s="170"/>
      <c r="NLB103" s="170"/>
      <c r="NLC103" s="170"/>
      <c r="NLD103" s="170"/>
      <c r="NLE103" s="170"/>
      <c r="NLF103" s="170"/>
      <c r="NLG103" s="170"/>
      <c r="NLH103" s="170"/>
      <c r="NLI103" s="170"/>
      <c r="NLJ103" s="170"/>
      <c r="NLK103" s="170"/>
      <c r="NLL103" s="170"/>
      <c r="NLM103" s="170"/>
      <c r="NLN103" s="170"/>
      <c r="NLO103" s="170"/>
      <c r="NLP103" s="170"/>
      <c r="NLQ103" s="170"/>
      <c r="NLR103" s="170"/>
      <c r="NLS103" s="170"/>
      <c r="NLT103" s="170"/>
      <c r="NLU103" s="170"/>
      <c r="NLV103" s="170"/>
      <c r="NLW103" s="170"/>
      <c r="NLX103" s="170"/>
      <c r="NLY103" s="170"/>
      <c r="NLZ103" s="170"/>
      <c r="NMA103" s="170"/>
      <c r="NMB103" s="170"/>
      <c r="NMC103" s="170"/>
      <c r="NMD103" s="170"/>
      <c r="NME103" s="170"/>
      <c r="NMF103" s="170"/>
      <c r="NMG103" s="170"/>
      <c r="NMH103" s="170"/>
      <c r="NMI103" s="170"/>
      <c r="NMJ103" s="170"/>
      <c r="NMK103" s="170"/>
      <c r="NML103" s="170"/>
      <c r="NMM103" s="170"/>
      <c r="NMN103" s="170"/>
      <c r="NMO103" s="170"/>
      <c r="NMP103" s="170"/>
      <c r="NMQ103" s="170"/>
      <c r="NMR103" s="170"/>
      <c r="NMS103" s="170"/>
      <c r="NMT103" s="170"/>
      <c r="NMU103" s="170"/>
      <c r="NMV103" s="170"/>
      <c r="NMW103" s="170"/>
      <c r="NMX103" s="170"/>
      <c r="NMY103" s="170"/>
      <c r="NMZ103" s="170"/>
      <c r="NNA103" s="170"/>
      <c r="NNB103" s="170"/>
      <c r="NNC103" s="170"/>
      <c r="NND103" s="170"/>
      <c r="NNE103" s="170"/>
      <c r="NNF103" s="170"/>
      <c r="NNG103" s="170"/>
      <c r="NNH103" s="170"/>
      <c r="NNI103" s="170"/>
      <c r="NNJ103" s="170"/>
      <c r="NNK103" s="170"/>
      <c r="NNL103" s="170"/>
      <c r="NNM103" s="170"/>
      <c r="NNN103" s="170"/>
      <c r="NNO103" s="170"/>
      <c r="NNP103" s="170"/>
      <c r="NNQ103" s="170"/>
      <c r="NNR103" s="170"/>
      <c r="NNS103" s="170"/>
      <c r="NNT103" s="170"/>
      <c r="NNU103" s="170"/>
      <c r="NNV103" s="170"/>
      <c r="NNW103" s="170"/>
      <c r="NNX103" s="170"/>
      <c r="NNY103" s="170"/>
      <c r="NNZ103" s="170"/>
      <c r="NOA103" s="170"/>
      <c r="NOB103" s="170"/>
      <c r="NOC103" s="170"/>
      <c r="NOD103" s="170"/>
      <c r="NOE103" s="170"/>
      <c r="NOF103" s="170"/>
      <c r="NOG103" s="170"/>
      <c r="NOH103" s="170"/>
      <c r="NOI103" s="170"/>
      <c r="NOJ103" s="170"/>
      <c r="NOK103" s="170"/>
      <c r="NOL103" s="170"/>
      <c r="NOM103" s="170"/>
      <c r="NON103" s="170"/>
      <c r="NOO103" s="170"/>
      <c r="NOP103" s="170"/>
      <c r="NOQ103" s="170"/>
      <c r="NOR103" s="170"/>
      <c r="NOS103" s="170"/>
      <c r="NOT103" s="170"/>
      <c r="NOU103" s="170"/>
      <c r="NOV103" s="170"/>
      <c r="NOW103" s="170"/>
      <c r="NOX103" s="170"/>
      <c r="NOY103" s="170"/>
      <c r="NOZ103" s="170"/>
      <c r="NPA103" s="170"/>
      <c r="NPB103" s="170"/>
      <c r="NPC103" s="170"/>
      <c r="NPD103" s="170"/>
      <c r="NPE103" s="170"/>
      <c r="NPF103" s="170"/>
      <c r="NPG103" s="170"/>
      <c r="NPH103" s="170"/>
      <c r="NPI103" s="170"/>
      <c r="NPJ103" s="170"/>
      <c r="NPK103" s="170"/>
      <c r="NPL103" s="170"/>
      <c r="NPM103" s="170"/>
      <c r="NPN103" s="170"/>
      <c r="NPO103" s="170"/>
      <c r="NPP103" s="170"/>
      <c r="NPQ103" s="170"/>
      <c r="NPR103" s="170"/>
      <c r="NPS103" s="170"/>
      <c r="NPT103" s="170"/>
      <c r="NPU103" s="170"/>
      <c r="NPV103" s="170"/>
      <c r="NPW103" s="170"/>
      <c r="NPX103" s="170"/>
      <c r="NPY103" s="170"/>
      <c r="NPZ103" s="170"/>
      <c r="NQA103" s="170"/>
      <c r="NQB103" s="170"/>
      <c r="NQC103" s="170"/>
      <c r="NQD103" s="170"/>
      <c r="NQE103" s="170"/>
      <c r="NQF103" s="170"/>
      <c r="NQG103" s="170"/>
      <c r="NQH103" s="170"/>
      <c r="NQI103" s="170"/>
      <c r="NQJ103" s="170"/>
      <c r="NQK103" s="170"/>
      <c r="NQL103" s="170"/>
      <c r="NQM103" s="170"/>
      <c r="NQN103" s="170"/>
      <c r="NQO103" s="170"/>
      <c r="NQP103" s="170"/>
      <c r="NQQ103" s="170"/>
      <c r="NQR103" s="170"/>
      <c r="NQS103" s="170"/>
      <c r="NQT103" s="170"/>
      <c r="NQU103" s="170"/>
      <c r="NQV103" s="170"/>
      <c r="NQW103" s="170"/>
      <c r="NQX103" s="170"/>
      <c r="NQY103" s="170"/>
      <c r="NQZ103" s="170"/>
      <c r="NRA103" s="170"/>
      <c r="NRB103" s="170"/>
      <c r="NRC103" s="170"/>
      <c r="NRD103" s="170"/>
      <c r="NRE103" s="170"/>
      <c r="NRF103" s="170"/>
      <c r="NRG103" s="170"/>
      <c r="NRH103" s="170"/>
      <c r="NRI103" s="170"/>
      <c r="NRJ103" s="170"/>
      <c r="NRK103" s="170"/>
      <c r="NRL103" s="170"/>
      <c r="NRM103" s="170"/>
      <c r="NRN103" s="170"/>
      <c r="NRO103" s="170"/>
      <c r="NRP103" s="170"/>
      <c r="NRQ103" s="170"/>
      <c r="NRR103" s="170"/>
      <c r="NRS103" s="170"/>
      <c r="NRT103" s="170"/>
      <c r="NRU103" s="170"/>
      <c r="NRV103" s="170"/>
      <c r="NRW103" s="170"/>
      <c r="NRX103" s="170"/>
      <c r="NRY103" s="170"/>
      <c r="NRZ103" s="170"/>
      <c r="NSA103" s="170"/>
      <c r="NSB103" s="170"/>
      <c r="NSC103" s="170"/>
      <c r="NSD103" s="170"/>
      <c r="NSE103" s="170"/>
      <c r="NSF103" s="170"/>
      <c r="NSG103" s="170"/>
      <c r="NSH103" s="170"/>
      <c r="NSI103" s="170"/>
      <c r="NSJ103" s="170"/>
      <c r="NSK103" s="170"/>
      <c r="NSL103" s="170"/>
      <c r="NSM103" s="170"/>
      <c r="NSN103" s="170"/>
      <c r="NSO103" s="170"/>
      <c r="NSP103" s="170"/>
      <c r="NSQ103" s="170"/>
      <c r="NSR103" s="170"/>
      <c r="NSS103" s="170"/>
      <c r="NST103" s="170"/>
      <c r="NSU103" s="170"/>
      <c r="NSV103" s="170"/>
      <c r="NSW103" s="170"/>
      <c r="NSX103" s="170"/>
      <c r="NSY103" s="170"/>
      <c r="NSZ103" s="170"/>
      <c r="NTA103" s="170"/>
      <c r="NTB103" s="170"/>
      <c r="NTC103" s="170"/>
      <c r="NTD103" s="170"/>
      <c r="NTE103" s="170"/>
      <c r="NTF103" s="170"/>
      <c r="NTG103" s="170"/>
      <c r="NTH103" s="170"/>
      <c r="NTI103" s="170"/>
      <c r="NTJ103" s="170"/>
      <c r="NTK103" s="170"/>
      <c r="NTL103" s="170"/>
      <c r="NTM103" s="170"/>
      <c r="NTN103" s="170"/>
      <c r="NTO103" s="170"/>
      <c r="NTP103" s="170"/>
      <c r="NTQ103" s="170"/>
      <c r="NTR103" s="170"/>
      <c r="NTS103" s="170"/>
      <c r="NTT103" s="170"/>
      <c r="NTU103" s="170"/>
      <c r="NTV103" s="170"/>
      <c r="NTW103" s="170"/>
      <c r="NTX103" s="170"/>
      <c r="NTY103" s="170"/>
      <c r="NTZ103" s="170"/>
      <c r="NUA103" s="170"/>
      <c r="NUB103" s="170"/>
      <c r="NUC103" s="170"/>
      <c r="NUD103" s="170"/>
      <c r="NUE103" s="170"/>
      <c r="NUF103" s="170"/>
      <c r="NUG103" s="170"/>
      <c r="NUH103" s="170"/>
      <c r="NUI103" s="170"/>
      <c r="NUJ103" s="170"/>
      <c r="NUK103" s="170"/>
      <c r="NUL103" s="170"/>
      <c r="NUM103" s="170"/>
      <c r="NUN103" s="170"/>
      <c r="NUO103" s="170"/>
      <c r="NUP103" s="170"/>
      <c r="NUQ103" s="170"/>
      <c r="NUR103" s="170"/>
      <c r="NUS103" s="170"/>
      <c r="NUT103" s="170"/>
      <c r="NUU103" s="170"/>
      <c r="NUV103" s="170"/>
      <c r="NUW103" s="170"/>
      <c r="NUX103" s="170"/>
      <c r="NUY103" s="170"/>
      <c r="NUZ103" s="170"/>
      <c r="NVA103" s="170"/>
      <c r="NVB103" s="170"/>
      <c r="NVC103" s="170"/>
      <c r="NVD103" s="170"/>
      <c r="NVE103" s="170"/>
      <c r="NVF103" s="170"/>
      <c r="NVG103" s="170"/>
      <c r="NVH103" s="170"/>
      <c r="NVI103" s="170"/>
      <c r="NVJ103" s="170"/>
      <c r="NVK103" s="170"/>
      <c r="NVL103" s="170"/>
      <c r="NVM103" s="170"/>
      <c r="NVN103" s="170"/>
      <c r="NVO103" s="170"/>
      <c r="NVP103" s="170"/>
      <c r="NVQ103" s="170"/>
      <c r="NVR103" s="170"/>
      <c r="NVS103" s="170"/>
      <c r="NVT103" s="170"/>
      <c r="NVU103" s="170"/>
      <c r="NVV103" s="170"/>
      <c r="NVW103" s="170"/>
      <c r="NVX103" s="170"/>
      <c r="NVY103" s="170"/>
      <c r="NVZ103" s="170"/>
      <c r="NWA103" s="170"/>
      <c r="NWB103" s="170"/>
      <c r="NWC103" s="170"/>
      <c r="NWD103" s="170"/>
      <c r="NWE103" s="170"/>
      <c r="NWF103" s="170"/>
      <c r="NWG103" s="170"/>
      <c r="NWH103" s="170"/>
      <c r="NWI103" s="170"/>
      <c r="NWJ103" s="170"/>
      <c r="NWK103" s="170"/>
      <c r="NWL103" s="170"/>
      <c r="NWM103" s="170"/>
      <c r="NWN103" s="170"/>
      <c r="NWO103" s="170"/>
      <c r="NWP103" s="170"/>
      <c r="NWQ103" s="170"/>
      <c r="NWR103" s="170"/>
      <c r="NWS103" s="170"/>
      <c r="NWT103" s="170"/>
      <c r="NWU103" s="170"/>
      <c r="NWV103" s="170"/>
      <c r="NWW103" s="170"/>
      <c r="NWX103" s="170"/>
      <c r="NWY103" s="170"/>
      <c r="NWZ103" s="170"/>
      <c r="NXA103" s="170"/>
      <c r="NXB103" s="170"/>
      <c r="NXC103" s="170"/>
      <c r="NXD103" s="170"/>
      <c r="NXE103" s="170"/>
      <c r="NXF103" s="170"/>
      <c r="NXG103" s="170"/>
      <c r="NXH103" s="170"/>
      <c r="NXI103" s="170"/>
      <c r="NXJ103" s="170"/>
      <c r="NXK103" s="170"/>
      <c r="NXL103" s="170"/>
      <c r="NXM103" s="170"/>
      <c r="NXN103" s="170"/>
      <c r="NXO103" s="170"/>
      <c r="NXP103" s="170"/>
      <c r="NXQ103" s="170"/>
      <c r="NXR103" s="170"/>
      <c r="NXS103" s="170"/>
      <c r="NXT103" s="170"/>
      <c r="NXU103" s="170"/>
      <c r="NXV103" s="170"/>
      <c r="NXW103" s="170"/>
      <c r="NXX103" s="170"/>
      <c r="NXY103" s="170"/>
      <c r="NXZ103" s="170"/>
      <c r="NYA103" s="170"/>
      <c r="NYB103" s="170"/>
      <c r="NYC103" s="170"/>
      <c r="NYD103" s="170"/>
      <c r="NYE103" s="170"/>
      <c r="NYF103" s="170"/>
      <c r="NYG103" s="170"/>
      <c r="NYH103" s="170"/>
      <c r="NYI103" s="170"/>
      <c r="NYJ103" s="170"/>
      <c r="NYK103" s="170"/>
      <c r="NYL103" s="170"/>
      <c r="NYM103" s="170"/>
      <c r="NYN103" s="170"/>
      <c r="NYO103" s="170"/>
      <c r="NYP103" s="170"/>
      <c r="NYQ103" s="170"/>
      <c r="NYR103" s="170"/>
      <c r="NYS103" s="170"/>
      <c r="NYT103" s="170"/>
      <c r="NYU103" s="170"/>
      <c r="NYV103" s="170"/>
      <c r="NYW103" s="170"/>
      <c r="NYX103" s="170"/>
      <c r="NYY103" s="170"/>
      <c r="NYZ103" s="170"/>
      <c r="NZA103" s="170"/>
      <c r="NZB103" s="170"/>
      <c r="NZC103" s="170"/>
      <c r="NZD103" s="170"/>
      <c r="NZE103" s="170"/>
      <c r="NZF103" s="170"/>
      <c r="NZG103" s="170"/>
      <c r="NZH103" s="170"/>
      <c r="NZI103" s="170"/>
      <c r="NZJ103" s="170"/>
      <c r="NZK103" s="170"/>
      <c r="NZL103" s="170"/>
      <c r="NZM103" s="170"/>
      <c r="NZN103" s="170"/>
      <c r="NZO103" s="170"/>
      <c r="NZP103" s="170"/>
      <c r="NZQ103" s="170"/>
      <c r="NZR103" s="170"/>
      <c r="NZS103" s="170"/>
      <c r="NZT103" s="170"/>
      <c r="NZU103" s="170"/>
      <c r="NZV103" s="170"/>
      <c r="NZW103" s="170"/>
      <c r="NZX103" s="170"/>
      <c r="NZY103" s="170"/>
      <c r="NZZ103" s="170"/>
      <c r="OAA103" s="170"/>
      <c r="OAB103" s="170"/>
      <c r="OAC103" s="170"/>
      <c r="OAD103" s="170"/>
      <c r="OAE103" s="170"/>
      <c r="OAF103" s="170"/>
      <c r="OAG103" s="170"/>
      <c r="OAH103" s="170"/>
      <c r="OAI103" s="170"/>
      <c r="OAJ103" s="170"/>
      <c r="OAK103" s="170"/>
      <c r="OAL103" s="170"/>
      <c r="OAM103" s="170"/>
      <c r="OAN103" s="170"/>
      <c r="OAO103" s="170"/>
      <c r="OAP103" s="170"/>
      <c r="OAQ103" s="170"/>
      <c r="OAR103" s="170"/>
      <c r="OAS103" s="170"/>
      <c r="OAT103" s="170"/>
      <c r="OAU103" s="170"/>
      <c r="OAV103" s="170"/>
      <c r="OAW103" s="170"/>
      <c r="OAX103" s="170"/>
      <c r="OAY103" s="170"/>
      <c r="OAZ103" s="170"/>
      <c r="OBA103" s="170"/>
      <c r="OBB103" s="170"/>
      <c r="OBC103" s="170"/>
      <c r="OBD103" s="170"/>
      <c r="OBE103" s="170"/>
      <c r="OBF103" s="170"/>
      <c r="OBG103" s="170"/>
      <c r="OBH103" s="170"/>
      <c r="OBI103" s="170"/>
      <c r="OBJ103" s="170"/>
      <c r="OBK103" s="170"/>
      <c r="OBL103" s="170"/>
      <c r="OBM103" s="170"/>
      <c r="OBN103" s="170"/>
      <c r="OBO103" s="170"/>
      <c r="OBP103" s="170"/>
      <c r="OBQ103" s="170"/>
      <c r="OBR103" s="170"/>
      <c r="OBS103" s="170"/>
      <c r="OBT103" s="170"/>
      <c r="OBU103" s="170"/>
      <c r="OBV103" s="170"/>
      <c r="OBW103" s="170"/>
      <c r="OBX103" s="170"/>
      <c r="OBY103" s="170"/>
      <c r="OBZ103" s="170"/>
      <c r="OCA103" s="170"/>
      <c r="OCB103" s="170"/>
      <c r="OCC103" s="170"/>
      <c r="OCD103" s="170"/>
      <c r="OCE103" s="170"/>
      <c r="OCF103" s="170"/>
      <c r="OCG103" s="170"/>
      <c r="OCH103" s="170"/>
      <c r="OCI103" s="170"/>
      <c r="OCJ103" s="170"/>
      <c r="OCK103" s="170"/>
      <c r="OCL103" s="170"/>
      <c r="OCM103" s="170"/>
      <c r="OCN103" s="170"/>
      <c r="OCO103" s="170"/>
      <c r="OCP103" s="170"/>
      <c r="OCQ103" s="170"/>
      <c r="OCR103" s="170"/>
      <c r="OCS103" s="170"/>
      <c r="OCT103" s="170"/>
      <c r="OCU103" s="170"/>
      <c r="OCV103" s="170"/>
      <c r="OCW103" s="170"/>
      <c r="OCX103" s="170"/>
      <c r="OCY103" s="170"/>
      <c r="OCZ103" s="170"/>
      <c r="ODA103" s="170"/>
      <c r="ODB103" s="170"/>
      <c r="ODC103" s="170"/>
      <c r="ODD103" s="170"/>
      <c r="ODE103" s="170"/>
      <c r="ODF103" s="170"/>
      <c r="ODG103" s="170"/>
      <c r="ODH103" s="170"/>
      <c r="ODI103" s="170"/>
      <c r="ODJ103" s="170"/>
      <c r="ODK103" s="170"/>
      <c r="ODL103" s="170"/>
      <c r="ODM103" s="170"/>
      <c r="ODN103" s="170"/>
      <c r="ODO103" s="170"/>
      <c r="ODP103" s="170"/>
      <c r="ODQ103" s="170"/>
      <c r="ODR103" s="170"/>
      <c r="ODS103" s="170"/>
      <c r="ODT103" s="170"/>
      <c r="ODU103" s="170"/>
      <c r="ODV103" s="170"/>
      <c r="ODW103" s="170"/>
      <c r="ODX103" s="170"/>
      <c r="ODY103" s="170"/>
      <c r="ODZ103" s="170"/>
      <c r="OEA103" s="170"/>
      <c r="OEB103" s="170"/>
      <c r="OEC103" s="170"/>
      <c r="OED103" s="170"/>
      <c r="OEE103" s="170"/>
      <c r="OEF103" s="170"/>
      <c r="OEG103" s="170"/>
      <c r="OEH103" s="170"/>
      <c r="OEI103" s="170"/>
      <c r="OEJ103" s="170"/>
      <c r="OEK103" s="170"/>
      <c r="OEL103" s="170"/>
      <c r="OEM103" s="170"/>
      <c r="OEN103" s="170"/>
      <c r="OEO103" s="170"/>
      <c r="OEP103" s="170"/>
      <c r="OEQ103" s="170"/>
      <c r="OER103" s="170"/>
      <c r="OES103" s="170"/>
      <c r="OET103" s="170"/>
      <c r="OEU103" s="170"/>
      <c r="OEV103" s="170"/>
      <c r="OEW103" s="170"/>
      <c r="OEX103" s="170"/>
      <c r="OEY103" s="170"/>
      <c r="OEZ103" s="170"/>
      <c r="OFA103" s="170"/>
      <c r="OFB103" s="170"/>
      <c r="OFC103" s="170"/>
      <c r="OFD103" s="170"/>
      <c r="OFE103" s="170"/>
      <c r="OFF103" s="170"/>
      <c r="OFG103" s="170"/>
      <c r="OFH103" s="170"/>
      <c r="OFI103" s="170"/>
      <c r="OFJ103" s="170"/>
      <c r="OFK103" s="170"/>
      <c r="OFL103" s="170"/>
      <c r="OFM103" s="170"/>
      <c r="OFN103" s="170"/>
      <c r="OFO103" s="170"/>
      <c r="OFP103" s="170"/>
      <c r="OFQ103" s="170"/>
      <c r="OFR103" s="170"/>
      <c r="OFS103" s="170"/>
      <c r="OFT103" s="170"/>
      <c r="OFU103" s="170"/>
      <c r="OFV103" s="170"/>
      <c r="OFW103" s="170"/>
      <c r="OFX103" s="170"/>
      <c r="OFY103" s="170"/>
      <c r="OFZ103" s="170"/>
      <c r="OGA103" s="170"/>
      <c r="OGB103" s="170"/>
      <c r="OGC103" s="170"/>
      <c r="OGD103" s="170"/>
      <c r="OGE103" s="170"/>
      <c r="OGF103" s="170"/>
      <c r="OGG103" s="170"/>
      <c r="OGH103" s="170"/>
      <c r="OGI103" s="170"/>
      <c r="OGJ103" s="170"/>
      <c r="OGK103" s="170"/>
      <c r="OGL103" s="170"/>
      <c r="OGM103" s="170"/>
      <c r="OGN103" s="170"/>
      <c r="OGO103" s="170"/>
      <c r="OGP103" s="170"/>
      <c r="OGQ103" s="170"/>
      <c r="OGR103" s="170"/>
      <c r="OGS103" s="170"/>
      <c r="OGT103" s="170"/>
      <c r="OGU103" s="170"/>
      <c r="OGV103" s="170"/>
      <c r="OGW103" s="170"/>
      <c r="OGX103" s="170"/>
      <c r="OGY103" s="170"/>
      <c r="OGZ103" s="170"/>
      <c r="OHA103" s="170"/>
      <c r="OHB103" s="170"/>
      <c r="OHC103" s="170"/>
      <c r="OHD103" s="170"/>
      <c r="OHE103" s="170"/>
      <c r="OHF103" s="170"/>
      <c r="OHG103" s="170"/>
      <c r="OHH103" s="170"/>
      <c r="OHI103" s="170"/>
      <c r="OHJ103" s="170"/>
      <c r="OHK103" s="170"/>
      <c r="OHL103" s="170"/>
      <c r="OHM103" s="170"/>
      <c r="OHN103" s="170"/>
      <c r="OHO103" s="170"/>
      <c r="OHP103" s="170"/>
      <c r="OHQ103" s="170"/>
      <c r="OHR103" s="170"/>
      <c r="OHS103" s="170"/>
      <c r="OHT103" s="170"/>
      <c r="OHU103" s="170"/>
      <c r="OHV103" s="170"/>
      <c r="OHW103" s="170"/>
      <c r="OHX103" s="170"/>
      <c r="OHY103" s="170"/>
      <c r="OHZ103" s="170"/>
      <c r="OIA103" s="170"/>
      <c r="OIB103" s="170"/>
      <c r="OIC103" s="170"/>
      <c r="OID103" s="170"/>
      <c r="OIE103" s="170"/>
      <c r="OIF103" s="170"/>
      <c r="OIG103" s="170"/>
      <c r="OIH103" s="170"/>
      <c r="OII103" s="170"/>
      <c r="OIJ103" s="170"/>
      <c r="OIK103" s="170"/>
      <c r="OIL103" s="170"/>
      <c r="OIM103" s="170"/>
      <c r="OIN103" s="170"/>
      <c r="OIO103" s="170"/>
      <c r="OIP103" s="170"/>
      <c r="OIQ103" s="170"/>
      <c r="OIR103" s="170"/>
      <c r="OIS103" s="170"/>
      <c r="OIT103" s="170"/>
      <c r="OIU103" s="170"/>
      <c r="OIV103" s="170"/>
      <c r="OIW103" s="170"/>
      <c r="OIX103" s="170"/>
      <c r="OIY103" s="170"/>
      <c r="OIZ103" s="170"/>
      <c r="OJA103" s="170"/>
      <c r="OJB103" s="170"/>
      <c r="OJC103" s="170"/>
      <c r="OJD103" s="170"/>
      <c r="OJE103" s="170"/>
      <c r="OJF103" s="170"/>
      <c r="OJG103" s="170"/>
      <c r="OJH103" s="170"/>
      <c r="OJI103" s="170"/>
      <c r="OJJ103" s="170"/>
      <c r="OJK103" s="170"/>
      <c r="OJL103" s="170"/>
      <c r="OJM103" s="170"/>
      <c r="OJN103" s="170"/>
      <c r="OJO103" s="170"/>
      <c r="OJP103" s="170"/>
      <c r="OJQ103" s="170"/>
      <c r="OJR103" s="170"/>
      <c r="OJS103" s="170"/>
      <c r="OJT103" s="170"/>
      <c r="OJU103" s="170"/>
      <c r="OJV103" s="170"/>
      <c r="OJW103" s="170"/>
      <c r="OJX103" s="170"/>
      <c r="OJY103" s="170"/>
      <c r="OJZ103" s="170"/>
      <c r="OKA103" s="170"/>
      <c r="OKB103" s="170"/>
      <c r="OKC103" s="170"/>
      <c r="OKD103" s="170"/>
      <c r="OKE103" s="170"/>
      <c r="OKF103" s="170"/>
      <c r="OKG103" s="170"/>
      <c r="OKH103" s="170"/>
      <c r="OKI103" s="170"/>
      <c r="OKJ103" s="170"/>
      <c r="OKK103" s="170"/>
      <c r="OKL103" s="170"/>
      <c r="OKM103" s="170"/>
      <c r="OKN103" s="170"/>
      <c r="OKO103" s="170"/>
      <c r="OKP103" s="170"/>
      <c r="OKQ103" s="170"/>
      <c r="OKR103" s="170"/>
      <c r="OKS103" s="170"/>
      <c r="OKT103" s="170"/>
      <c r="OKU103" s="170"/>
      <c r="OKV103" s="170"/>
      <c r="OKW103" s="170"/>
      <c r="OKX103" s="170"/>
      <c r="OKY103" s="170"/>
      <c r="OKZ103" s="170"/>
      <c r="OLA103" s="170"/>
      <c r="OLB103" s="170"/>
      <c r="OLC103" s="170"/>
      <c r="OLD103" s="170"/>
      <c r="OLE103" s="170"/>
      <c r="OLF103" s="170"/>
      <c r="OLG103" s="170"/>
      <c r="OLH103" s="170"/>
      <c r="OLI103" s="170"/>
      <c r="OLJ103" s="170"/>
      <c r="OLK103" s="170"/>
      <c r="OLL103" s="170"/>
      <c r="OLM103" s="170"/>
      <c r="OLN103" s="170"/>
      <c r="OLO103" s="170"/>
      <c r="OLP103" s="170"/>
      <c r="OLQ103" s="170"/>
      <c r="OLR103" s="170"/>
      <c r="OLS103" s="170"/>
      <c r="OLT103" s="170"/>
      <c r="OLU103" s="170"/>
      <c r="OLV103" s="170"/>
      <c r="OLW103" s="170"/>
      <c r="OLX103" s="170"/>
      <c r="OLY103" s="170"/>
      <c r="OLZ103" s="170"/>
      <c r="OMA103" s="170"/>
      <c r="OMB103" s="170"/>
      <c r="OMC103" s="170"/>
      <c r="OMD103" s="170"/>
      <c r="OME103" s="170"/>
      <c r="OMF103" s="170"/>
      <c r="OMG103" s="170"/>
      <c r="OMH103" s="170"/>
      <c r="OMI103" s="170"/>
      <c r="OMJ103" s="170"/>
      <c r="OMK103" s="170"/>
      <c r="OML103" s="170"/>
      <c r="OMM103" s="170"/>
      <c r="OMN103" s="170"/>
      <c r="OMO103" s="170"/>
      <c r="OMP103" s="170"/>
      <c r="OMQ103" s="170"/>
      <c r="OMR103" s="170"/>
      <c r="OMS103" s="170"/>
      <c r="OMT103" s="170"/>
      <c r="OMU103" s="170"/>
      <c r="OMV103" s="170"/>
      <c r="OMW103" s="170"/>
      <c r="OMX103" s="170"/>
      <c r="OMY103" s="170"/>
      <c r="OMZ103" s="170"/>
      <c r="ONA103" s="170"/>
      <c r="ONB103" s="170"/>
      <c r="ONC103" s="170"/>
      <c r="OND103" s="170"/>
      <c r="ONE103" s="170"/>
      <c r="ONF103" s="170"/>
      <c r="ONG103" s="170"/>
      <c r="ONH103" s="170"/>
      <c r="ONI103" s="170"/>
      <c r="ONJ103" s="170"/>
      <c r="ONK103" s="170"/>
      <c r="ONL103" s="170"/>
      <c r="ONM103" s="170"/>
      <c r="ONN103" s="170"/>
      <c r="ONO103" s="170"/>
      <c r="ONP103" s="170"/>
      <c r="ONQ103" s="170"/>
      <c r="ONR103" s="170"/>
      <c r="ONS103" s="170"/>
      <c r="ONT103" s="170"/>
      <c r="ONU103" s="170"/>
      <c r="ONV103" s="170"/>
      <c r="ONW103" s="170"/>
      <c r="ONX103" s="170"/>
      <c r="ONY103" s="170"/>
      <c r="ONZ103" s="170"/>
      <c r="OOA103" s="170"/>
      <c r="OOB103" s="170"/>
      <c r="OOC103" s="170"/>
      <c r="OOD103" s="170"/>
      <c r="OOE103" s="170"/>
      <c r="OOF103" s="170"/>
      <c r="OOG103" s="170"/>
      <c r="OOH103" s="170"/>
      <c r="OOI103" s="170"/>
      <c r="OOJ103" s="170"/>
      <c r="OOK103" s="170"/>
      <c r="OOL103" s="170"/>
      <c r="OOM103" s="170"/>
      <c r="OON103" s="170"/>
      <c r="OOO103" s="170"/>
      <c r="OOP103" s="170"/>
      <c r="OOQ103" s="170"/>
      <c r="OOR103" s="170"/>
      <c r="OOS103" s="170"/>
      <c r="OOT103" s="170"/>
      <c r="OOU103" s="170"/>
      <c r="OOV103" s="170"/>
      <c r="OOW103" s="170"/>
      <c r="OOX103" s="170"/>
      <c r="OOY103" s="170"/>
      <c r="OOZ103" s="170"/>
      <c r="OPA103" s="170"/>
      <c r="OPB103" s="170"/>
      <c r="OPC103" s="170"/>
      <c r="OPD103" s="170"/>
      <c r="OPE103" s="170"/>
      <c r="OPF103" s="170"/>
      <c r="OPG103" s="170"/>
      <c r="OPH103" s="170"/>
      <c r="OPI103" s="170"/>
      <c r="OPJ103" s="170"/>
      <c r="OPK103" s="170"/>
      <c r="OPL103" s="170"/>
      <c r="OPM103" s="170"/>
      <c r="OPN103" s="170"/>
      <c r="OPO103" s="170"/>
      <c r="OPP103" s="170"/>
      <c r="OPQ103" s="170"/>
      <c r="OPR103" s="170"/>
      <c r="OPS103" s="170"/>
      <c r="OPT103" s="170"/>
      <c r="OPU103" s="170"/>
      <c r="OPV103" s="170"/>
      <c r="OPW103" s="170"/>
      <c r="OPX103" s="170"/>
      <c r="OPY103" s="170"/>
      <c r="OPZ103" s="170"/>
      <c r="OQA103" s="170"/>
      <c r="OQB103" s="170"/>
      <c r="OQC103" s="170"/>
      <c r="OQD103" s="170"/>
      <c r="OQE103" s="170"/>
      <c r="OQF103" s="170"/>
      <c r="OQG103" s="170"/>
      <c r="OQH103" s="170"/>
      <c r="OQI103" s="170"/>
      <c r="OQJ103" s="170"/>
      <c r="OQK103" s="170"/>
      <c r="OQL103" s="170"/>
      <c r="OQM103" s="170"/>
      <c r="OQN103" s="170"/>
      <c r="OQO103" s="170"/>
      <c r="OQP103" s="170"/>
      <c r="OQQ103" s="170"/>
      <c r="OQR103" s="170"/>
      <c r="OQS103" s="170"/>
      <c r="OQT103" s="170"/>
      <c r="OQU103" s="170"/>
      <c r="OQV103" s="170"/>
      <c r="OQW103" s="170"/>
      <c r="OQX103" s="170"/>
      <c r="OQY103" s="170"/>
      <c r="OQZ103" s="170"/>
      <c r="ORA103" s="170"/>
      <c r="ORB103" s="170"/>
      <c r="ORC103" s="170"/>
      <c r="ORD103" s="170"/>
      <c r="ORE103" s="170"/>
      <c r="ORF103" s="170"/>
      <c r="ORG103" s="170"/>
      <c r="ORH103" s="170"/>
      <c r="ORI103" s="170"/>
      <c r="ORJ103" s="170"/>
      <c r="ORK103" s="170"/>
      <c r="ORL103" s="170"/>
      <c r="ORM103" s="170"/>
      <c r="ORN103" s="170"/>
      <c r="ORO103" s="170"/>
      <c r="ORP103" s="170"/>
      <c r="ORQ103" s="170"/>
      <c r="ORR103" s="170"/>
      <c r="ORS103" s="170"/>
      <c r="ORT103" s="170"/>
      <c r="ORU103" s="170"/>
      <c r="ORV103" s="170"/>
      <c r="ORW103" s="170"/>
      <c r="ORX103" s="170"/>
      <c r="ORY103" s="170"/>
      <c r="ORZ103" s="170"/>
      <c r="OSA103" s="170"/>
      <c r="OSB103" s="170"/>
      <c r="OSC103" s="170"/>
      <c r="OSD103" s="170"/>
      <c r="OSE103" s="170"/>
      <c r="OSF103" s="170"/>
      <c r="OSG103" s="170"/>
      <c r="OSH103" s="170"/>
      <c r="OSI103" s="170"/>
      <c r="OSJ103" s="170"/>
      <c r="OSK103" s="170"/>
      <c r="OSL103" s="170"/>
      <c r="OSM103" s="170"/>
      <c r="OSN103" s="170"/>
      <c r="OSO103" s="170"/>
      <c r="OSP103" s="170"/>
      <c r="OSQ103" s="170"/>
      <c r="OSR103" s="170"/>
      <c r="OSS103" s="170"/>
      <c r="OST103" s="170"/>
      <c r="OSU103" s="170"/>
      <c r="OSV103" s="170"/>
      <c r="OSW103" s="170"/>
      <c r="OSX103" s="170"/>
      <c r="OSY103" s="170"/>
      <c r="OSZ103" s="170"/>
      <c r="OTA103" s="170"/>
      <c r="OTB103" s="170"/>
      <c r="OTC103" s="170"/>
      <c r="OTD103" s="170"/>
      <c r="OTE103" s="170"/>
      <c r="OTF103" s="170"/>
      <c r="OTG103" s="170"/>
      <c r="OTH103" s="170"/>
      <c r="OTI103" s="170"/>
      <c r="OTJ103" s="170"/>
      <c r="OTK103" s="170"/>
      <c r="OTL103" s="170"/>
      <c r="OTM103" s="170"/>
      <c r="OTN103" s="170"/>
      <c r="OTO103" s="170"/>
      <c r="OTP103" s="170"/>
      <c r="OTQ103" s="170"/>
      <c r="OTR103" s="170"/>
      <c r="OTS103" s="170"/>
      <c r="OTT103" s="170"/>
      <c r="OTU103" s="170"/>
      <c r="OTV103" s="170"/>
      <c r="OTW103" s="170"/>
      <c r="OTX103" s="170"/>
      <c r="OTY103" s="170"/>
      <c r="OTZ103" s="170"/>
      <c r="OUA103" s="170"/>
      <c r="OUB103" s="170"/>
      <c r="OUC103" s="170"/>
      <c r="OUD103" s="170"/>
      <c r="OUE103" s="170"/>
      <c r="OUF103" s="170"/>
      <c r="OUG103" s="170"/>
      <c r="OUH103" s="170"/>
      <c r="OUI103" s="170"/>
      <c r="OUJ103" s="170"/>
      <c r="OUK103" s="170"/>
      <c r="OUL103" s="170"/>
      <c r="OUM103" s="170"/>
      <c r="OUN103" s="170"/>
      <c r="OUO103" s="170"/>
      <c r="OUP103" s="170"/>
      <c r="OUQ103" s="170"/>
      <c r="OUR103" s="170"/>
      <c r="OUS103" s="170"/>
      <c r="OUT103" s="170"/>
      <c r="OUU103" s="170"/>
      <c r="OUV103" s="170"/>
      <c r="OUW103" s="170"/>
      <c r="OUX103" s="170"/>
      <c r="OUY103" s="170"/>
      <c r="OUZ103" s="170"/>
      <c r="OVA103" s="170"/>
      <c r="OVB103" s="170"/>
      <c r="OVC103" s="170"/>
      <c r="OVD103" s="170"/>
      <c r="OVE103" s="170"/>
      <c r="OVF103" s="170"/>
      <c r="OVG103" s="170"/>
      <c r="OVH103" s="170"/>
      <c r="OVI103" s="170"/>
      <c r="OVJ103" s="170"/>
      <c r="OVK103" s="170"/>
      <c r="OVL103" s="170"/>
      <c r="OVM103" s="170"/>
      <c r="OVN103" s="170"/>
      <c r="OVO103" s="170"/>
      <c r="OVP103" s="170"/>
      <c r="OVQ103" s="170"/>
      <c r="OVR103" s="170"/>
      <c r="OVS103" s="170"/>
      <c r="OVT103" s="170"/>
      <c r="OVU103" s="170"/>
      <c r="OVV103" s="170"/>
      <c r="OVW103" s="170"/>
      <c r="OVX103" s="170"/>
      <c r="OVY103" s="170"/>
      <c r="OVZ103" s="170"/>
      <c r="OWA103" s="170"/>
      <c r="OWB103" s="170"/>
      <c r="OWC103" s="170"/>
      <c r="OWD103" s="170"/>
      <c r="OWE103" s="170"/>
      <c r="OWF103" s="170"/>
      <c r="OWG103" s="170"/>
      <c r="OWH103" s="170"/>
      <c r="OWI103" s="170"/>
      <c r="OWJ103" s="170"/>
      <c r="OWK103" s="170"/>
      <c r="OWL103" s="170"/>
      <c r="OWM103" s="170"/>
      <c r="OWN103" s="170"/>
      <c r="OWO103" s="170"/>
      <c r="OWP103" s="170"/>
      <c r="OWQ103" s="170"/>
      <c r="OWR103" s="170"/>
      <c r="OWS103" s="170"/>
      <c r="OWT103" s="170"/>
      <c r="OWU103" s="170"/>
      <c r="OWV103" s="170"/>
      <c r="OWW103" s="170"/>
      <c r="OWX103" s="170"/>
      <c r="OWY103" s="170"/>
      <c r="OWZ103" s="170"/>
      <c r="OXA103" s="170"/>
      <c r="OXB103" s="170"/>
      <c r="OXC103" s="170"/>
      <c r="OXD103" s="170"/>
      <c r="OXE103" s="170"/>
      <c r="OXF103" s="170"/>
      <c r="OXG103" s="170"/>
      <c r="OXH103" s="170"/>
      <c r="OXI103" s="170"/>
      <c r="OXJ103" s="170"/>
      <c r="OXK103" s="170"/>
      <c r="OXL103" s="170"/>
      <c r="OXM103" s="170"/>
      <c r="OXN103" s="170"/>
      <c r="OXO103" s="170"/>
      <c r="OXP103" s="170"/>
      <c r="OXQ103" s="170"/>
      <c r="OXR103" s="170"/>
      <c r="OXS103" s="170"/>
      <c r="OXT103" s="170"/>
      <c r="OXU103" s="170"/>
      <c r="OXV103" s="170"/>
      <c r="OXW103" s="170"/>
      <c r="OXX103" s="170"/>
      <c r="OXY103" s="170"/>
      <c r="OXZ103" s="170"/>
      <c r="OYA103" s="170"/>
      <c r="OYB103" s="170"/>
      <c r="OYC103" s="170"/>
      <c r="OYD103" s="170"/>
      <c r="OYE103" s="170"/>
      <c r="OYF103" s="170"/>
      <c r="OYG103" s="170"/>
      <c r="OYH103" s="170"/>
      <c r="OYI103" s="170"/>
      <c r="OYJ103" s="170"/>
      <c r="OYK103" s="170"/>
      <c r="OYL103" s="170"/>
      <c r="OYM103" s="170"/>
      <c r="OYN103" s="170"/>
      <c r="OYO103" s="170"/>
      <c r="OYP103" s="170"/>
      <c r="OYQ103" s="170"/>
      <c r="OYR103" s="170"/>
      <c r="OYS103" s="170"/>
      <c r="OYT103" s="170"/>
      <c r="OYU103" s="170"/>
      <c r="OYV103" s="170"/>
      <c r="OYW103" s="170"/>
      <c r="OYX103" s="170"/>
      <c r="OYY103" s="170"/>
      <c r="OYZ103" s="170"/>
      <c r="OZA103" s="170"/>
      <c r="OZB103" s="170"/>
      <c r="OZC103" s="170"/>
      <c r="OZD103" s="170"/>
      <c r="OZE103" s="170"/>
      <c r="OZF103" s="170"/>
      <c r="OZG103" s="170"/>
      <c r="OZH103" s="170"/>
      <c r="OZI103" s="170"/>
      <c r="OZJ103" s="170"/>
      <c r="OZK103" s="170"/>
      <c r="OZL103" s="170"/>
      <c r="OZM103" s="170"/>
      <c r="OZN103" s="170"/>
      <c r="OZO103" s="170"/>
      <c r="OZP103" s="170"/>
      <c r="OZQ103" s="170"/>
      <c r="OZR103" s="170"/>
      <c r="OZS103" s="170"/>
      <c r="OZT103" s="170"/>
      <c r="OZU103" s="170"/>
      <c r="OZV103" s="170"/>
      <c r="OZW103" s="170"/>
      <c r="OZX103" s="170"/>
      <c r="OZY103" s="170"/>
      <c r="OZZ103" s="170"/>
      <c r="PAA103" s="170"/>
      <c r="PAB103" s="170"/>
      <c r="PAC103" s="170"/>
      <c r="PAD103" s="170"/>
      <c r="PAE103" s="170"/>
      <c r="PAF103" s="170"/>
      <c r="PAG103" s="170"/>
      <c r="PAH103" s="170"/>
      <c r="PAI103" s="170"/>
      <c r="PAJ103" s="170"/>
      <c r="PAK103" s="170"/>
      <c r="PAL103" s="170"/>
      <c r="PAM103" s="170"/>
      <c r="PAN103" s="170"/>
      <c r="PAO103" s="170"/>
      <c r="PAP103" s="170"/>
      <c r="PAQ103" s="170"/>
      <c r="PAR103" s="170"/>
      <c r="PAS103" s="170"/>
      <c r="PAT103" s="170"/>
      <c r="PAU103" s="170"/>
      <c r="PAV103" s="170"/>
      <c r="PAW103" s="170"/>
      <c r="PAX103" s="170"/>
      <c r="PAY103" s="170"/>
      <c r="PAZ103" s="170"/>
      <c r="PBA103" s="170"/>
      <c r="PBB103" s="170"/>
      <c r="PBC103" s="170"/>
      <c r="PBD103" s="170"/>
      <c r="PBE103" s="170"/>
      <c r="PBF103" s="170"/>
      <c r="PBG103" s="170"/>
      <c r="PBH103" s="170"/>
      <c r="PBI103" s="170"/>
      <c r="PBJ103" s="170"/>
      <c r="PBK103" s="170"/>
      <c r="PBL103" s="170"/>
      <c r="PBM103" s="170"/>
      <c r="PBN103" s="170"/>
      <c r="PBO103" s="170"/>
      <c r="PBP103" s="170"/>
      <c r="PBQ103" s="170"/>
      <c r="PBR103" s="170"/>
      <c r="PBS103" s="170"/>
      <c r="PBT103" s="170"/>
      <c r="PBU103" s="170"/>
      <c r="PBV103" s="170"/>
      <c r="PBW103" s="170"/>
      <c r="PBX103" s="170"/>
      <c r="PBY103" s="170"/>
      <c r="PBZ103" s="170"/>
      <c r="PCA103" s="170"/>
      <c r="PCB103" s="170"/>
      <c r="PCC103" s="170"/>
      <c r="PCD103" s="170"/>
      <c r="PCE103" s="170"/>
      <c r="PCF103" s="170"/>
      <c r="PCG103" s="170"/>
      <c r="PCH103" s="170"/>
      <c r="PCI103" s="170"/>
      <c r="PCJ103" s="170"/>
      <c r="PCK103" s="170"/>
      <c r="PCL103" s="170"/>
      <c r="PCM103" s="170"/>
      <c r="PCN103" s="170"/>
      <c r="PCO103" s="170"/>
      <c r="PCP103" s="170"/>
      <c r="PCQ103" s="170"/>
      <c r="PCR103" s="170"/>
      <c r="PCS103" s="170"/>
      <c r="PCT103" s="170"/>
      <c r="PCU103" s="170"/>
      <c r="PCV103" s="170"/>
      <c r="PCW103" s="170"/>
      <c r="PCX103" s="170"/>
      <c r="PCY103" s="170"/>
      <c r="PCZ103" s="170"/>
      <c r="PDA103" s="170"/>
      <c r="PDB103" s="170"/>
      <c r="PDC103" s="170"/>
      <c r="PDD103" s="170"/>
      <c r="PDE103" s="170"/>
      <c r="PDF103" s="170"/>
      <c r="PDG103" s="170"/>
      <c r="PDH103" s="170"/>
      <c r="PDI103" s="170"/>
      <c r="PDJ103" s="170"/>
      <c r="PDK103" s="170"/>
      <c r="PDL103" s="170"/>
      <c r="PDM103" s="170"/>
      <c r="PDN103" s="170"/>
      <c r="PDO103" s="170"/>
      <c r="PDP103" s="170"/>
      <c r="PDQ103" s="170"/>
      <c r="PDR103" s="170"/>
      <c r="PDS103" s="170"/>
      <c r="PDT103" s="170"/>
      <c r="PDU103" s="170"/>
      <c r="PDV103" s="170"/>
      <c r="PDW103" s="170"/>
      <c r="PDX103" s="170"/>
      <c r="PDY103" s="170"/>
      <c r="PDZ103" s="170"/>
      <c r="PEA103" s="170"/>
      <c r="PEB103" s="170"/>
      <c r="PEC103" s="170"/>
      <c r="PED103" s="170"/>
      <c r="PEE103" s="170"/>
      <c r="PEF103" s="170"/>
      <c r="PEG103" s="170"/>
      <c r="PEH103" s="170"/>
      <c r="PEI103" s="170"/>
      <c r="PEJ103" s="170"/>
      <c r="PEK103" s="170"/>
      <c r="PEL103" s="170"/>
      <c r="PEM103" s="170"/>
      <c r="PEN103" s="170"/>
      <c r="PEO103" s="170"/>
      <c r="PEP103" s="170"/>
      <c r="PEQ103" s="170"/>
      <c r="PER103" s="170"/>
      <c r="PES103" s="170"/>
      <c r="PET103" s="170"/>
      <c r="PEU103" s="170"/>
      <c r="PEV103" s="170"/>
      <c r="PEW103" s="170"/>
      <c r="PEX103" s="170"/>
      <c r="PEY103" s="170"/>
      <c r="PEZ103" s="170"/>
      <c r="PFA103" s="170"/>
      <c r="PFB103" s="170"/>
      <c r="PFC103" s="170"/>
      <c r="PFD103" s="170"/>
      <c r="PFE103" s="170"/>
      <c r="PFF103" s="170"/>
      <c r="PFG103" s="170"/>
      <c r="PFH103" s="170"/>
      <c r="PFI103" s="170"/>
      <c r="PFJ103" s="170"/>
      <c r="PFK103" s="170"/>
      <c r="PFL103" s="170"/>
      <c r="PFM103" s="170"/>
      <c r="PFN103" s="170"/>
      <c r="PFO103" s="170"/>
      <c r="PFP103" s="170"/>
      <c r="PFQ103" s="170"/>
      <c r="PFR103" s="170"/>
      <c r="PFS103" s="170"/>
      <c r="PFT103" s="170"/>
      <c r="PFU103" s="170"/>
      <c r="PFV103" s="170"/>
      <c r="PFW103" s="170"/>
      <c r="PFX103" s="170"/>
      <c r="PFY103" s="170"/>
      <c r="PFZ103" s="170"/>
      <c r="PGA103" s="170"/>
      <c r="PGB103" s="170"/>
      <c r="PGC103" s="170"/>
      <c r="PGD103" s="170"/>
      <c r="PGE103" s="170"/>
      <c r="PGF103" s="170"/>
      <c r="PGG103" s="170"/>
      <c r="PGH103" s="170"/>
      <c r="PGI103" s="170"/>
      <c r="PGJ103" s="170"/>
      <c r="PGK103" s="170"/>
      <c r="PGL103" s="170"/>
      <c r="PGM103" s="170"/>
      <c r="PGN103" s="170"/>
      <c r="PGO103" s="170"/>
      <c r="PGP103" s="170"/>
      <c r="PGQ103" s="170"/>
      <c r="PGR103" s="170"/>
      <c r="PGS103" s="170"/>
      <c r="PGT103" s="170"/>
      <c r="PGU103" s="170"/>
      <c r="PGV103" s="170"/>
      <c r="PGW103" s="170"/>
      <c r="PGX103" s="170"/>
      <c r="PGY103" s="170"/>
      <c r="PGZ103" s="170"/>
      <c r="PHA103" s="170"/>
      <c r="PHB103" s="170"/>
      <c r="PHC103" s="170"/>
      <c r="PHD103" s="170"/>
      <c r="PHE103" s="170"/>
      <c r="PHF103" s="170"/>
      <c r="PHG103" s="170"/>
      <c r="PHH103" s="170"/>
      <c r="PHI103" s="170"/>
      <c r="PHJ103" s="170"/>
      <c r="PHK103" s="170"/>
      <c r="PHL103" s="170"/>
      <c r="PHM103" s="170"/>
      <c r="PHN103" s="170"/>
      <c r="PHO103" s="170"/>
      <c r="PHP103" s="170"/>
      <c r="PHQ103" s="170"/>
      <c r="PHR103" s="170"/>
      <c r="PHS103" s="170"/>
      <c r="PHT103" s="170"/>
      <c r="PHU103" s="170"/>
      <c r="PHV103" s="170"/>
      <c r="PHW103" s="170"/>
      <c r="PHX103" s="170"/>
      <c r="PHY103" s="170"/>
      <c r="PHZ103" s="170"/>
      <c r="PIA103" s="170"/>
      <c r="PIB103" s="170"/>
      <c r="PIC103" s="170"/>
      <c r="PID103" s="170"/>
      <c r="PIE103" s="170"/>
      <c r="PIF103" s="170"/>
      <c r="PIG103" s="170"/>
      <c r="PIH103" s="170"/>
      <c r="PII103" s="170"/>
      <c r="PIJ103" s="170"/>
      <c r="PIK103" s="170"/>
      <c r="PIL103" s="170"/>
      <c r="PIM103" s="170"/>
      <c r="PIN103" s="170"/>
      <c r="PIO103" s="170"/>
      <c r="PIP103" s="170"/>
      <c r="PIQ103" s="170"/>
      <c r="PIR103" s="170"/>
      <c r="PIS103" s="170"/>
      <c r="PIT103" s="170"/>
      <c r="PIU103" s="170"/>
      <c r="PIV103" s="170"/>
      <c r="PIW103" s="170"/>
      <c r="PIX103" s="170"/>
      <c r="PIY103" s="170"/>
      <c r="PIZ103" s="170"/>
      <c r="PJA103" s="170"/>
      <c r="PJB103" s="170"/>
      <c r="PJC103" s="170"/>
      <c r="PJD103" s="170"/>
      <c r="PJE103" s="170"/>
      <c r="PJF103" s="170"/>
      <c r="PJG103" s="170"/>
      <c r="PJH103" s="170"/>
      <c r="PJI103" s="170"/>
      <c r="PJJ103" s="170"/>
      <c r="PJK103" s="170"/>
      <c r="PJL103" s="170"/>
      <c r="PJM103" s="170"/>
      <c r="PJN103" s="170"/>
      <c r="PJO103" s="170"/>
      <c r="PJP103" s="170"/>
      <c r="PJQ103" s="170"/>
      <c r="PJR103" s="170"/>
      <c r="PJS103" s="170"/>
      <c r="PJT103" s="170"/>
      <c r="PJU103" s="170"/>
      <c r="PJV103" s="170"/>
      <c r="PJW103" s="170"/>
      <c r="PJX103" s="170"/>
      <c r="PJY103" s="170"/>
      <c r="PJZ103" s="170"/>
      <c r="PKA103" s="170"/>
      <c r="PKB103" s="170"/>
      <c r="PKC103" s="170"/>
      <c r="PKD103" s="170"/>
      <c r="PKE103" s="170"/>
      <c r="PKF103" s="170"/>
      <c r="PKG103" s="170"/>
      <c r="PKH103" s="170"/>
      <c r="PKI103" s="170"/>
      <c r="PKJ103" s="170"/>
      <c r="PKK103" s="170"/>
      <c r="PKL103" s="170"/>
      <c r="PKM103" s="170"/>
      <c r="PKN103" s="170"/>
      <c r="PKO103" s="170"/>
      <c r="PKP103" s="170"/>
      <c r="PKQ103" s="170"/>
      <c r="PKR103" s="170"/>
      <c r="PKS103" s="170"/>
      <c r="PKT103" s="170"/>
      <c r="PKU103" s="170"/>
      <c r="PKV103" s="170"/>
      <c r="PKW103" s="170"/>
      <c r="PKX103" s="170"/>
      <c r="PKY103" s="170"/>
      <c r="PKZ103" s="170"/>
      <c r="PLA103" s="170"/>
      <c r="PLB103" s="170"/>
      <c r="PLC103" s="170"/>
      <c r="PLD103" s="170"/>
      <c r="PLE103" s="170"/>
      <c r="PLF103" s="170"/>
      <c r="PLG103" s="170"/>
      <c r="PLH103" s="170"/>
      <c r="PLI103" s="170"/>
      <c r="PLJ103" s="170"/>
      <c r="PLK103" s="170"/>
      <c r="PLL103" s="170"/>
      <c r="PLM103" s="170"/>
      <c r="PLN103" s="170"/>
      <c r="PLO103" s="170"/>
      <c r="PLP103" s="170"/>
      <c r="PLQ103" s="170"/>
      <c r="PLR103" s="170"/>
      <c r="PLS103" s="170"/>
      <c r="PLT103" s="170"/>
      <c r="PLU103" s="170"/>
      <c r="PLV103" s="170"/>
      <c r="PLW103" s="170"/>
      <c r="PLX103" s="170"/>
      <c r="PLY103" s="170"/>
      <c r="PLZ103" s="170"/>
      <c r="PMA103" s="170"/>
      <c r="PMB103" s="170"/>
      <c r="PMC103" s="170"/>
      <c r="PMD103" s="170"/>
      <c r="PME103" s="170"/>
      <c r="PMF103" s="170"/>
      <c r="PMG103" s="170"/>
      <c r="PMH103" s="170"/>
      <c r="PMI103" s="170"/>
      <c r="PMJ103" s="170"/>
      <c r="PMK103" s="170"/>
      <c r="PML103" s="170"/>
      <c r="PMM103" s="170"/>
      <c r="PMN103" s="170"/>
      <c r="PMO103" s="170"/>
      <c r="PMP103" s="170"/>
      <c r="PMQ103" s="170"/>
      <c r="PMR103" s="170"/>
      <c r="PMS103" s="170"/>
      <c r="PMT103" s="170"/>
      <c r="PMU103" s="170"/>
      <c r="PMV103" s="170"/>
      <c r="PMW103" s="170"/>
      <c r="PMX103" s="170"/>
      <c r="PMY103" s="170"/>
      <c r="PMZ103" s="170"/>
      <c r="PNA103" s="170"/>
      <c r="PNB103" s="170"/>
      <c r="PNC103" s="170"/>
      <c r="PND103" s="170"/>
      <c r="PNE103" s="170"/>
      <c r="PNF103" s="170"/>
      <c r="PNG103" s="170"/>
      <c r="PNH103" s="170"/>
      <c r="PNI103" s="170"/>
      <c r="PNJ103" s="170"/>
      <c r="PNK103" s="170"/>
      <c r="PNL103" s="170"/>
      <c r="PNM103" s="170"/>
      <c r="PNN103" s="170"/>
      <c r="PNO103" s="170"/>
      <c r="PNP103" s="170"/>
      <c r="PNQ103" s="170"/>
      <c r="PNR103" s="170"/>
      <c r="PNS103" s="170"/>
      <c r="PNT103" s="170"/>
      <c r="PNU103" s="170"/>
      <c r="PNV103" s="170"/>
      <c r="PNW103" s="170"/>
      <c r="PNX103" s="170"/>
      <c r="PNY103" s="170"/>
      <c r="PNZ103" s="170"/>
      <c r="POA103" s="170"/>
      <c r="POB103" s="170"/>
      <c r="POC103" s="170"/>
      <c r="POD103" s="170"/>
      <c r="POE103" s="170"/>
      <c r="POF103" s="170"/>
      <c r="POG103" s="170"/>
      <c r="POH103" s="170"/>
      <c r="POI103" s="170"/>
      <c r="POJ103" s="170"/>
      <c r="POK103" s="170"/>
      <c r="POL103" s="170"/>
      <c r="POM103" s="170"/>
      <c r="PON103" s="170"/>
      <c r="POO103" s="170"/>
      <c r="POP103" s="170"/>
      <c r="POQ103" s="170"/>
      <c r="POR103" s="170"/>
      <c r="POS103" s="170"/>
      <c r="POT103" s="170"/>
      <c r="POU103" s="170"/>
      <c r="POV103" s="170"/>
      <c r="POW103" s="170"/>
      <c r="POX103" s="170"/>
      <c r="POY103" s="170"/>
      <c r="POZ103" s="170"/>
      <c r="PPA103" s="170"/>
      <c r="PPB103" s="170"/>
      <c r="PPC103" s="170"/>
      <c r="PPD103" s="170"/>
      <c r="PPE103" s="170"/>
      <c r="PPF103" s="170"/>
      <c r="PPG103" s="170"/>
      <c r="PPH103" s="170"/>
      <c r="PPI103" s="170"/>
      <c r="PPJ103" s="170"/>
      <c r="PPK103" s="170"/>
      <c r="PPL103" s="170"/>
      <c r="PPM103" s="170"/>
      <c r="PPN103" s="170"/>
      <c r="PPO103" s="170"/>
      <c r="PPP103" s="170"/>
      <c r="PPQ103" s="170"/>
      <c r="PPR103" s="170"/>
      <c r="PPS103" s="170"/>
      <c r="PPT103" s="170"/>
      <c r="PPU103" s="170"/>
      <c r="PPV103" s="170"/>
      <c r="PPW103" s="170"/>
      <c r="PPX103" s="170"/>
      <c r="PPY103" s="170"/>
      <c r="PPZ103" s="170"/>
      <c r="PQA103" s="170"/>
      <c r="PQB103" s="170"/>
      <c r="PQC103" s="170"/>
      <c r="PQD103" s="170"/>
      <c r="PQE103" s="170"/>
      <c r="PQF103" s="170"/>
      <c r="PQG103" s="170"/>
      <c r="PQH103" s="170"/>
      <c r="PQI103" s="170"/>
      <c r="PQJ103" s="170"/>
      <c r="PQK103" s="170"/>
      <c r="PQL103" s="170"/>
      <c r="PQM103" s="170"/>
      <c r="PQN103" s="170"/>
      <c r="PQO103" s="170"/>
      <c r="PQP103" s="170"/>
      <c r="PQQ103" s="170"/>
      <c r="PQR103" s="170"/>
      <c r="PQS103" s="170"/>
      <c r="PQT103" s="170"/>
      <c r="PQU103" s="170"/>
      <c r="PQV103" s="170"/>
      <c r="PQW103" s="170"/>
      <c r="PQX103" s="170"/>
      <c r="PQY103" s="170"/>
      <c r="PQZ103" s="170"/>
      <c r="PRA103" s="170"/>
      <c r="PRB103" s="170"/>
      <c r="PRC103" s="170"/>
      <c r="PRD103" s="170"/>
      <c r="PRE103" s="170"/>
      <c r="PRF103" s="170"/>
      <c r="PRG103" s="170"/>
      <c r="PRH103" s="170"/>
      <c r="PRI103" s="170"/>
      <c r="PRJ103" s="170"/>
      <c r="PRK103" s="170"/>
      <c r="PRL103" s="170"/>
      <c r="PRM103" s="170"/>
      <c r="PRN103" s="170"/>
      <c r="PRO103" s="170"/>
      <c r="PRP103" s="170"/>
      <c r="PRQ103" s="170"/>
      <c r="PRR103" s="170"/>
      <c r="PRS103" s="170"/>
      <c r="PRT103" s="170"/>
      <c r="PRU103" s="170"/>
      <c r="PRV103" s="170"/>
      <c r="PRW103" s="170"/>
      <c r="PRX103" s="170"/>
      <c r="PRY103" s="170"/>
      <c r="PRZ103" s="170"/>
      <c r="PSA103" s="170"/>
      <c r="PSB103" s="170"/>
      <c r="PSC103" s="170"/>
      <c r="PSD103" s="170"/>
      <c r="PSE103" s="170"/>
      <c r="PSF103" s="170"/>
      <c r="PSG103" s="170"/>
      <c r="PSH103" s="170"/>
      <c r="PSI103" s="170"/>
      <c r="PSJ103" s="170"/>
      <c r="PSK103" s="170"/>
      <c r="PSL103" s="170"/>
      <c r="PSM103" s="170"/>
      <c r="PSN103" s="170"/>
      <c r="PSO103" s="170"/>
      <c r="PSP103" s="170"/>
      <c r="PSQ103" s="170"/>
      <c r="PSR103" s="170"/>
      <c r="PSS103" s="170"/>
      <c r="PST103" s="170"/>
      <c r="PSU103" s="170"/>
      <c r="PSV103" s="170"/>
      <c r="PSW103" s="170"/>
      <c r="PSX103" s="170"/>
      <c r="PSY103" s="170"/>
      <c r="PSZ103" s="170"/>
      <c r="PTA103" s="170"/>
      <c r="PTB103" s="170"/>
      <c r="PTC103" s="170"/>
      <c r="PTD103" s="170"/>
      <c r="PTE103" s="170"/>
      <c r="PTF103" s="170"/>
      <c r="PTG103" s="170"/>
      <c r="PTH103" s="170"/>
      <c r="PTI103" s="170"/>
      <c r="PTJ103" s="170"/>
      <c r="PTK103" s="170"/>
      <c r="PTL103" s="170"/>
      <c r="PTM103" s="170"/>
      <c r="PTN103" s="170"/>
      <c r="PTO103" s="170"/>
      <c r="PTP103" s="170"/>
      <c r="PTQ103" s="170"/>
      <c r="PTR103" s="170"/>
      <c r="PTS103" s="170"/>
      <c r="PTT103" s="170"/>
      <c r="PTU103" s="170"/>
      <c r="PTV103" s="170"/>
      <c r="PTW103" s="170"/>
      <c r="PTX103" s="170"/>
      <c r="PTY103" s="170"/>
      <c r="PTZ103" s="170"/>
      <c r="PUA103" s="170"/>
      <c r="PUB103" s="170"/>
      <c r="PUC103" s="170"/>
      <c r="PUD103" s="170"/>
      <c r="PUE103" s="170"/>
      <c r="PUF103" s="170"/>
      <c r="PUG103" s="170"/>
      <c r="PUH103" s="170"/>
      <c r="PUI103" s="170"/>
      <c r="PUJ103" s="170"/>
      <c r="PUK103" s="170"/>
      <c r="PUL103" s="170"/>
      <c r="PUM103" s="170"/>
      <c r="PUN103" s="170"/>
      <c r="PUO103" s="170"/>
      <c r="PUP103" s="170"/>
      <c r="PUQ103" s="170"/>
      <c r="PUR103" s="170"/>
      <c r="PUS103" s="170"/>
      <c r="PUT103" s="170"/>
      <c r="PUU103" s="170"/>
      <c r="PUV103" s="170"/>
      <c r="PUW103" s="170"/>
      <c r="PUX103" s="170"/>
      <c r="PUY103" s="170"/>
      <c r="PUZ103" s="170"/>
      <c r="PVA103" s="170"/>
      <c r="PVB103" s="170"/>
      <c r="PVC103" s="170"/>
      <c r="PVD103" s="170"/>
      <c r="PVE103" s="170"/>
      <c r="PVF103" s="170"/>
      <c r="PVG103" s="170"/>
      <c r="PVH103" s="170"/>
      <c r="PVI103" s="170"/>
      <c r="PVJ103" s="170"/>
      <c r="PVK103" s="170"/>
      <c r="PVL103" s="170"/>
      <c r="PVM103" s="170"/>
      <c r="PVN103" s="170"/>
      <c r="PVO103" s="170"/>
      <c r="PVP103" s="170"/>
      <c r="PVQ103" s="170"/>
      <c r="PVR103" s="170"/>
      <c r="PVS103" s="170"/>
      <c r="PVT103" s="170"/>
      <c r="PVU103" s="170"/>
      <c r="PVV103" s="170"/>
      <c r="PVW103" s="170"/>
      <c r="PVX103" s="170"/>
      <c r="PVY103" s="170"/>
      <c r="PVZ103" s="170"/>
      <c r="PWA103" s="170"/>
      <c r="PWB103" s="170"/>
      <c r="PWC103" s="170"/>
      <c r="PWD103" s="170"/>
      <c r="PWE103" s="170"/>
      <c r="PWF103" s="170"/>
      <c r="PWG103" s="170"/>
      <c r="PWH103" s="170"/>
      <c r="PWI103" s="170"/>
      <c r="PWJ103" s="170"/>
      <c r="PWK103" s="170"/>
      <c r="PWL103" s="170"/>
      <c r="PWM103" s="170"/>
      <c r="PWN103" s="170"/>
      <c r="PWO103" s="170"/>
      <c r="PWP103" s="170"/>
      <c r="PWQ103" s="170"/>
      <c r="PWR103" s="170"/>
      <c r="PWS103" s="170"/>
      <c r="PWT103" s="170"/>
      <c r="PWU103" s="170"/>
      <c r="PWV103" s="170"/>
      <c r="PWW103" s="170"/>
      <c r="PWX103" s="170"/>
      <c r="PWY103" s="170"/>
      <c r="PWZ103" s="170"/>
      <c r="PXA103" s="170"/>
      <c r="PXB103" s="170"/>
      <c r="PXC103" s="170"/>
      <c r="PXD103" s="170"/>
      <c r="PXE103" s="170"/>
      <c r="PXF103" s="170"/>
      <c r="PXG103" s="170"/>
      <c r="PXH103" s="170"/>
      <c r="PXI103" s="170"/>
      <c r="PXJ103" s="170"/>
      <c r="PXK103" s="170"/>
      <c r="PXL103" s="170"/>
      <c r="PXM103" s="170"/>
      <c r="PXN103" s="170"/>
      <c r="PXO103" s="170"/>
      <c r="PXP103" s="170"/>
      <c r="PXQ103" s="170"/>
      <c r="PXR103" s="170"/>
      <c r="PXS103" s="170"/>
      <c r="PXT103" s="170"/>
      <c r="PXU103" s="170"/>
      <c r="PXV103" s="170"/>
      <c r="PXW103" s="170"/>
      <c r="PXX103" s="170"/>
      <c r="PXY103" s="170"/>
      <c r="PXZ103" s="170"/>
      <c r="PYA103" s="170"/>
      <c r="PYB103" s="170"/>
      <c r="PYC103" s="170"/>
      <c r="PYD103" s="170"/>
      <c r="PYE103" s="170"/>
      <c r="PYF103" s="170"/>
      <c r="PYG103" s="170"/>
      <c r="PYH103" s="170"/>
      <c r="PYI103" s="170"/>
      <c r="PYJ103" s="170"/>
      <c r="PYK103" s="170"/>
      <c r="PYL103" s="170"/>
      <c r="PYM103" s="170"/>
      <c r="PYN103" s="170"/>
      <c r="PYO103" s="170"/>
      <c r="PYP103" s="170"/>
      <c r="PYQ103" s="170"/>
      <c r="PYR103" s="170"/>
      <c r="PYS103" s="170"/>
      <c r="PYT103" s="170"/>
      <c r="PYU103" s="170"/>
      <c r="PYV103" s="170"/>
      <c r="PYW103" s="170"/>
      <c r="PYX103" s="170"/>
      <c r="PYY103" s="170"/>
      <c r="PYZ103" s="170"/>
      <c r="PZA103" s="170"/>
      <c r="PZB103" s="170"/>
      <c r="PZC103" s="170"/>
      <c r="PZD103" s="170"/>
      <c r="PZE103" s="170"/>
      <c r="PZF103" s="170"/>
      <c r="PZG103" s="170"/>
      <c r="PZH103" s="170"/>
      <c r="PZI103" s="170"/>
      <c r="PZJ103" s="170"/>
      <c r="PZK103" s="170"/>
      <c r="PZL103" s="170"/>
      <c r="PZM103" s="170"/>
      <c r="PZN103" s="170"/>
      <c r="PZO103" s="170"/>
      <c r="PZP103" s="170"/>
      <c r="PZQ103" s="170"/>
      <c r="PZR103" s="170"/>
      <c r="PZS103" s="170"/>
      <c r="PZT103" s="170"/>
      <c r="PZU103" s="170"/>
      <c r="PZV103" s="170"/>
      <c r="PZW103" s="170"/>
      <c r="PZX103" s="170"/>
      <c r="PZY103" s="170"/>
      <c r="PZZ103" s="170"/>
      <c r="QAA103" s="170"/>
      <c r="QAB103" s="170"/>
      <c r="QAC103" s="170"/>
      <c r="QAD103" s="170"/>
      <c r="QAE103" s="170"/>
      <c r="QAF103" s="170"/>
      <c r="QAG103" s="170"/>
      <c r="QAH103" s="170"/>
      <c r="QAI103" s="170"/>
      <c r="QAJ103" s="170"/>
      <c r="QAK103" s="170"/>
      <c r="QAL103" s="170"/>
      <c r="QAM103" s="170"/>
      <c r="QAN103" s="170"/>
      <c r="QAO103" s="170"/>
      <c r="QAP103" s="170"/>
      <c r="QAQ103" s="170"/>
      <c r="QAR103" s="170"/>
      <c r="QAS103" s="170"/>
      <c r="QAT103" s="170"/>
      <c r="QAU103" s="170"/>
      <c r="QAV103" s="170"/>
      <c r="QAW103" s="170"/>
      <c r="QAX103" s="170"/>
      <c r="QAY103" s="170"/>
      <c r="QAZ103" s="170"/>
      <c r="QBA103" s="170"/>
      <c r="QBB103" s="170"/>
      <c r="QBC103" s="170"/>
      <c r="QBD103" s="170"/>
      <c r="QBE103" s="170"/>
      <c r="QBF103" s="170"/>
      <c r="QBG103" s="170"/>
      <c r="QBH103" s="170"/>
      <c r="QBI103" s="170"/>
      <c r="QBJ103" s="170"/>
      <c r="QBK103" s="170"/>
      <c r="QBL103" s="170"/>
      <c r="QBM103" s="170"/>
      <c r="QBN103" s="170"/>
      <c r="QBO103" s="170"/>
      <c r="QBP103" s="170"/>
      <c r="QBQ103" s="170"/>
      <c r="QBR103" s="170"/>
      <c r="QBS103" s="170"/>
      <c r="QBT103" s="170"/>
      <c r="QBU103" s="170"/>
      <c r="QBV103" s="170"/>
      <c r="QBW103" s="170"/>
      <c r="QBX103" s="170"/>
      <c r="QBY103" s="170"/>
      <c r="QBZ103" s="170"/>
      <c r="QCA103" s="170"/>
      <c r="QCB103" s="170"/>
      <c r="QCC103" s="170"/>
      <c r="QCD103" s="170"/>
      <c r="QCE103" s="170"/>
      <c r="QCF103" s="170"/>
      <c r="QCG103" s="170"/>
      <c r="QCH103" s="170"/>
      <c r="QCI103" s="170"/>
      <c r="QCJ103" s="170"/>
      <c r="QCK103" s="170"/>
      <c r="QCL103" s="170"/>
      <c r="QCM103" s="170"/>
      <c r="QCN103" s="170"/>
      <c r="QCO103" s="170"/>
      <c r="QCP103" s="170"/>
      <c r="QCQ103" s="170"/>
      <c r="QCR103" s="170"/>
      <c r="QCS103" s="170"/>
      <c r="QCT103" s="170"/>
      <c r="QCU103" s="170"/>
      <c r="QCV103" s="170"/>
      <c r="QCW103" s="170"/>
      <c r="QCX103" s="170"/>
      <c r="QCY103" s="170"/>
      <c r="QCZ103" s="170"/>
      <c r="QDA103" s="170"/>
      <c r="QDB103" s="170"/>
      <c r="QDC103" s="170"/>
      <c r="QDD103" s="170"/>
      <c r="QDE103" s="170"/>
      <c r="QDF103" s="170"/>
      <c r="QDG103" s="170"/>
      <c r="QDH103" s="170"/>
      <c r="QDI103" s="170"/>
      <c r="QDJ103" s="170"/>
      <c r="QDK103" s="170"/>
      <c r="QDL103" s="170"/>
      <c r="QDM103" s="170"/>
      <c r="QDN103" s="170"/>
      <c r="QDO103" s="170"/>
      <c r="QDP103" s="170"/>
      <c r="QDQ103" s="170"/>
      <c r="QDR103" s="170"/>
      <c r="QDS103" s="170"/>
      <c r="QDT103" s="170"/>
      <c r="QDU103" s="170"/>
      <c r="QDV103" s="170"/>
      <c r="QDW103" s="170"/>
      <c r="QDX103" s="170"/>
      <c r="QDY103" s="170"/>
      <c r="QDZ103" s="170"/>
      <c r="QEA103" s="170"/>
      <c r="QEB103" s="170"/>
      <c r="QEC103" s="170"/>
      <c r="QED103" s="170"/>
      <c r="QEE103" s="170"/>
      <c r="QEF103" s="170"/>
      <c r="QEG103" s="170"/>
      <c r="QEH103" s="170"/>
      <c r="QEI103" s="170"/>
      <c r="QEJ103" s="170"/>
      <c r="QEK103" s="170"/>
      <c r="QEL103" s="170"/>
      <c r="QEM103" s="170"/>
      <c r="QEN103" s="170"/>
      <c r="QEO103" s="170"/>
      <c r="QEP103" s="170"/>
      <c r="QEQ103" s="170"/>
      <c r="QER103" s="170"/>
      <c r="QES103" s="170"/>
      <c r="QET103" s="170"/>
      <c r="QEU103" s="170"/>
      <c r="QEV103" s="170"/>
      <c r="QEW103" s="170"/>
      <c r="QEX103" s="170"/>
      <c r="QEY103" s="170"/>
      <c r="QEZ103" s="170"/>
      <c r="QFA103" s="170"/>
      <c r="QFB103" s="170"/>
      <c r="QFC103" s="170"/>
      <c r="QFD103" s="170"/>
      <c r="QFE103" s="170"/>
      <c r="QFF103" s="170"/>
      <c r="QFG103" s="170"/>
      <c r="QFH103" s="170"/>
      <c r="QFI103" s="170"/>
      <c r="QFJ103" s="170"/>
      <c r="QFK103" s="170"/>
      <c r="QFL103" s="170"/>
      <c r="QFM103" s="170"/>
      <c r="QFN103" s="170"/>
      <c r="QFO103" s="170"/>
      <c r="QFP103" s="170"/>
      <c r="QFQ103" s="170"/>
      <c r="QFR103" s="170"/>
      <c r="QFS103" s="170"/>
      <c r="QFT103" s="170"/>
      <c r="QFU103" s="170"/>
      <c r="QFV103" s="170"/>
      <c r="QFW103" s="170"/>
      <c r="QFX103" s="170"/>
      <c r="QFY103" s="170"/>
      <c r="QFZ103" s="170"/>
      <c r="QGA103" s="170"/>
      <c r="QGB103" s="170"/>
      <c r="QGC103" s="170"/>
      <c r="QGD103" s="170"/>
      <c r="QGE103" s="170"/>
      <c r="QGF103" s="170"/>
      <c r="QGG103" s="170"/>
      <c r="QGH103" s="170"/>
      <c r="QGI103" s="170"/>
      <c r="QGJ103" s="170"/>
      <c r="QGK103" s="170"/>
      <c r="QGL103" s="170"/>
      <c r="QGM103" s="170"/>
      <c r="QGN103" s="170"/>
      <c r="QGO103" s="170"/>
      <c r="QGP103" s="170"/>
      <c r="QGQ103" s="170"/>
      <c r="QGR103" s="170"/>
      <c r="QGS103" s="170"/>
      <c r="QGT103" s="170"/>
      <c r="QGU103" s="170"/>
      <c r="QGV103" s="170"/>
      <c r="QGW103" s="170"/>
      <c r="QGX103" s="170"/>
      <c r="QGY103" s="170"/>
      <c r="QGZ103" s="170"/>
      <c r="QHA103" s="170"/>
      <c r="QHB103" s="170"/>
      <c r="QHC103" s="170"/>
      <c r="QHD103" s="170"/>
      <c r="QHE103" s="170"/>
      <c r="QHF103" s="170"/>
      <c r="QHG103" s="170"/>
      <c r="QHH103" s="170"/>
      <c r="QHI103" s="170"/>
      <c r="QHJ103" s="170"/>
      <c r="QHK103" s="170"/>
      <c r="QHL103" s="170"/>
      <c r="QHM103" s="170"/>
      <c r="QHN103" s="170"/>
      <c r="QHO103" s="170"/>
      <c r="QHP103" s="170"/>
      <c r="QHQ103" s="170"/>
      <c r="QHR103" s="170"/>
      <c r="QHS103" s="170"/>
      <c r="QHT103" s="170"/>
      <c r="QHU103" s="170"/>
      <c r="QHV103" s="170"/>
      <c r="QHW103" s="170"/>
      <c r="QHX103" s="170"/>
      <c r="QHY103" s="170"/>
      <c r="QHZ103" s="170"/>
      <c r="QIA103" s="170"/>
      <c r="QIB103" s="170"/>
      <c r="QIC103" s="170"/>
      <c r="QID103" s="170"/>
      <c r="QIE103" s="170"/>
      <c r="QIF103" s="170"/>
      <c r="QIG103" s="170"/>
      <c r="QIH103" s="170"/>
      <c r="QII103" s="170"/>
      <c r="QIJ103" s="170"/>
      <c r="QIK103" s="170"/>
      <c r="QIL103" s="170"/>
      <c r="QIM103" s="170"/>
      <c r="QIN103" s="170"/>
      <c r="QIO103" s="170"/>
      <c r="QIP103" s="170"/>
      <c r="QIQ103" s="170"/>
      <c r="QIR103" s="170"/>
      <c r="QIS103" s="170"/>
      <c r="QIT103" s="170"/>
      <c r="QIU103" s="170"/>
      <c r="QIV103" s="170"/>
      <c r="QIW103" s="170"/>
      <c r="QIX103" s="170"/>
      <c r="QIY103" s="170"/>
      <c r="QIZ103" s="170"/>
      <c r="QJA103" s="170"/>
      <c r="QJB103" s="170"/>
      <c r="QJC103" s="170"/>
      <c r="QJD103" s="170"/>
      <c r="QJE103" s="170"/>
      <c r="QJF103" s="170"/>
      <c r="QJG103" s="170"/>
      <c r="QJH103" s="170"/>
      <c r="QJI103" s="170"/>
      <c r="QJJ103" s="170"/>
      <c r="QJK103" s="170"/>
      <c r="QJL103" s="170"/>
      <c r="QJM103" s="170"/>
      <c r="QJN103" s="170"/>
      <c r="QJO103" s="170"/>
      <c r="QJP103" s="170"/>
      <c r="QJQ103" s="170"/>
      <c r="QJR103" s="170"/>
      <c r="QJS103" s="170"/>
      <c r="QJT103" s="170"/>
      <c r="QJU103" s="170"/>
      <c r="QJV103" s="170"/>
      <c r="QJW103" s="170"/>
      <c r="QJX103" s="170"/>
      <c r="QJY103" s="170"/>
      <c r="QJZ103" s="170"/>
      <c r="QKA103" s="170"/>
      <c r="QKB103" s="170"/>
      <c r="QKC103" s="170"/>
      <c r="QKD103" s="170"/>
      <c r="QKE103" s="170"/>
      <c r="QKF103" s="170"/>
      <c r="QKG103" s="170"/>
      <c r="QKH103" s="170"/>
      <c r="QKI103" s="170"/>
      <c r="QKJ103" s="170"/>
      <c r="QKK103" s="170"/>
      <c r="QKL103" s="170"/>
      <c r="QKM103" s="170"/>
      <c r="QKN103" s="170"/>
      <c r="QKO103" s="170"/>
      <c r="QKP103" s="170"/>
      <c r="QKQ103" s="170"/>
      <c r="QKR103" s="170"/>
      <c r="QKS103" s="170"/>
      <c r="QKT103" s="170"/>
      <c r="QKU103" s="170"/>
      <c r="QKV103" s="170"/>
      <c r="QKW103" s="170"/>
      <c r="QKX103" s="170"/>
      <c r="QKY103" s="170"/>
      <c r="QKZ103" s="170"/>
      <c r="QLA103" s="170"/>
      <c r="QLB103" s="170"/>
      <c r="QLC103" s="170"/>
      <c r="QLD103" s="170"/>
      <c r="QLE103" s="170"/>
      <c r="QLF103" s="170"/>
      <c r="QLG103" s="170"/>
      <c r="QLH103" s="170"/>
      <c r="QLI103" s="170"/>
      <c r="QLJ103" s="170"/>
      <c r="QLK103" s="170"/>
      <c r="QLL103" s="170"/>
      <c r="QLM103" s="170"/>
      <c r="QLN103" s="170"/>
      <c r="QLO103" s="170"/>
      <c r="QLP103" s="170"/>
      <c r="QLQ103" s="170"/>
      <c r="QLR103" s="170"/>
      <c r="QLS103" s="170"/>
      <c r="QLT103" s="170"/>
      <c r="QLU103" s="170"/>
      <c r="QLV103" s="170"/>
      <c r="QLW103" s="170"/>
      <c r="QLX103" s="170"/>
      <c r="QLY103" s="170"/>
      <c r="QLZ103" s="170"/>
      <c r="QMA103" s="170"/>
      <c r="QMB103" s="170"/>
      <c r="QMC103" s="170"/>
      <c r="QMD103" s="170"/>
      <c r="QME103" s="170"/>
      <c r="QMF103" s="170"/>
      <c r="QMG103" s="170"/>
      <c r="QMH103" s="170"/>
      <c r="QMI103" s="170"/>
      <c r="QMJ103" s="170"/>
      <c r="QMK103" s="170"/>
      <c r="QML103" s="170"/>
      <c r="QMM103" s="170"/>
      <c r="QMN103" s="170"/>
      <c r="QMO103" s="170"/>
      <c r="QMP103" s="170"/>
      <c r="QMQ103" s="170"/>
      <c r="QMR103" s="170"/>
      <c r="QMS103" s="170"/>
      <c r="QMT103" s="170"/>
      <c r="QMU103" s="170"/>
      <c r="QMV103" s="170"/>
      <c r="QMW103" s="170"/>
      <c r="QMX103" s="170"/>
      <c r="QMY103" s="170"/>
      <c r="QMZ103" s="170"/>
      <c r="QNA103" s="170"/>
      <c r="QNB103" s="170"/>
      <c r="QNC103" s="170"/>
      <c r="QND103" s="170"/>
      <c r="QNE103" s="170"/>
      <c r="QNF103" s="170"/>
      <c r="QNG103" s="170"/>
      <c r="QNH103" s="170"/>
      <c r="QNI103" s="170"/>
      <c r="QNJ103" s="170"/>
      <c r="QNK103" s="170"/>
      <c r="QNL103" s="170"/>
      <c r="QNM103" s="170"/>
      <c r="QNN103" s="170"/>
      <c r="QNO103" s="170"/>
      <c r="QNP103" s="170"/>
      <c r="QNQ103" s="170"/>
      <c r="QNR103" s="170"/>
      <c r="QNS103" s="170"/>
      <c r="QNT103" s="170"/>
      <c r="QNU103" s="170"/>
      <c r="QNV103" s="170"/>
      <c r="QNW103" s="170"/>
      <c r="QNX103" s="170"/>
      <c r="QNY103" s="170"/>
      <c r="QNZ103" s="170"/>
      <c r="QOA103" s="170"/>
      <c r="QOB103" s="170"/>
      <c r="QOC103" s="170"/>
      <c r="QOD103" s="170"/>
      <c r="QOE103" s="170"/>
      <c r="QOF103" s="170"/>
      <c r="QOG103" s="170"/>
      <c r="QOH103" s="170"/>
      <c r="QOI103" s="170"/>
      <c r="QOJ103" s="170"/>
      <c r="QOK103" s="170"/>
      <c r="QOL103" s="170"/>
      <c r="QOM103" s="170"/>
      <c r="QON103" s="170"/>
      <c r="QOO103" s="170"/>
      <c r="QOP103" s="170"/>
      <c r="QOQ103" s="170"/>
      <c r="QOR103" s="170"/>
      <c r="QOS103" s="170"/>
      <c r="QOT103" s="170"/>
      <c r="QOU103" s="170"/>
      <c r="QOV103" s="170"/>
      <c r="QOW103" s="170"/>
      <c r="QOX103" s="170"/>
      <c r="QOY103" s="170"/>
      <c r="QOZ103" s="170"/>
      <c r="QPA103" s="170"/>
      <c r="QPB103" s="170"/>
      <c r="QPC103" s="170"/>
      <c r="QPD103" s="170"/>
      <c r="QPE103" s="170"/>
      <c r="QPF103" s="170"/>
      <c r="QPG103" s="170"/>
      <c r="QPH103" s="170"/>
      <c r="QPI103" s="170"/>
      <c r="QPJ103" s="170"/>
      <c r="QPK103" s="170"/>
      <c r="QPL103" s="170"/>
      <c r="QPM103" s="170"/>
      <c r="QPN103" s="170"/>
      <c r="QPO103" s="170"/>
      <c r="QPP103" s="170"/>
      <c r="QPQ103" s="170"/>
      <c r="QPR103" s="170"/>
      <c r="QPS103" s="170"/>
      <c r="QPT103" s="170"/>
      <c r="QPU103" s="170"/>
      <c r="QPV103" s="170"/>
      <c r="QPW103" s="170"/>
      <c r="QPX103" s="170"/>
      <c r="QPY103" s="170"/>
      <c r="QPZ103" s="170"/>
      <c r="QQA103" s="170"/>
      <c r="QQB103" s="170"/>
      <c r="QQC103" s="170"/>
      <c r="QQD103" s="170"/>
      <c r="QQE103" s="170"/>
      <c r="QQF103" s="170"/>
      <c r="QQG103" s="170"/>
      <c r="QQH103" s="170"/>
      <c r="QQI103" s="170"/>
      <c r="QQJ103" s="170"/>
      <c r="QQK103" s="170"/>
      <c r="QQL103" s="170"/>
      <c r="QQM103" s="170"/>
      <c r="QQN103" s="170"/>
      <c r="QQO103" s="170"/>
      <c r="QQP103" s="170"/>
      <c r="QQQ103" s="170"/>
      <c r="QQR103" s="170"/>
      <c r="QQS103" s="170"/>
      <c r="QQT103" s="170"/>
      <c r="QQU103" s="170"/>
      <c r="QQV103" s="170"/>
      <c r="QQW103" s="170"/>
      <c r="QQX103" s="170"/>
      <c r="QQY103" s="170"/>
      <c r="QQZ103" s="170"/>
      <c r="QRA103" s="170"/>
      <c r="QRB103" s="170"/>
      <c r="QRC103" s="170"/>
      <c r="QRD103" s="170"/>
      <c r="QRE103" s="170"/>
      <c r="QRF103" s="170"/>
      <c r="QRG103" s="170"/>
      <c r="QRH103" s="170"/>
      <c r="QRI103" s="170"/>
      <c r="QRJ103" s="170"/>
      <c r="QRK103" s="170"/>
      <c r="QRL103" s="170"/>
      <c r="QRM103" s="170"/>
      <c r="QRN103" s="170"/>
      <c r="QRO103" s="170"/>
      <c r="QRP103" s="170"/>
      <c r="QRQ103" s="170"/>
      <c r="QRR103" s="170"/>
      <c r="QRS103" s="170"/>
      <c r="QRT103" s="170"/>
      <c r="QRU103" s="170"/>
      <c r="QRV103" s="170"/>
      <c r="QRW103" s="170"/>
      <c r="QRX103" s="170"/>
      <c r="QRY103" s="170"/>
      <c r="QRZ103" s="170"/>
      <c r="QSA103" s="170"/>
      <c r="QSB103" s="170"/>
      <c r="QSC103" s="170"/>
      <c r="QSD103" s="170"/>
      <c r="QSE103" s="170"/>
      <c r="QSF103" s="170"/>
      <c r="QSG103" s="170"/>
      <c r="QSH103" s="170"/>
      <c r="QSI103" s="170"/>
      <c r="QSJ103" s="170"/>
      <c r="QSK103" s="170"/>
      <c r="QSL103" s="170"/>
      <c r="QSM103" s="170"/>
      <c r="QSN103" s="170"/>
      <c r="QSO103" s="170"/>
      <c r="QSP103" s="170"/>
      <c r="QSQ103" s="170"/>
      <c r="QSR103" s="170"/>
      <c r="QSS103" s="170"/>
      <c r="QST103" s="170"/>
      <c r="QSU103" s="170"/>
      <c r="QSV103" s="170"/>
      <c r="QSW103" s="170"/>
      <c r="QSX103" s="170"/>
      <c r="QSY103" s="170"/>
      <c r="QSZ103" s="170"/>
      <c r="QTA103" s="170"/>
      <c r="QTB103" s="170"/>
      <c r="QTC103" s="170"/>
      <c r="QTD103" s="170"/>
      <c r="QTE103" s="170"/>
      <c r="QTF103" s="170"/>
      <c r="QTG103" s="170"/>
      <c r="QTH103" s="170"/>
      <c r="QTI103" s="170"/>
      <c r="QTJ103" s="170"/>
      <c r="QTK103" s="170"/>
      <c r="QTL103" s="170"/>
      <c r="QTM103" s="170"/>
      <c r="QTN103" s="170"/>
      <c r="QTO103" s="170"/>
      <c r="QTP103" s="170"/>
      <c r="QTQ103" s="170"/>
      <c r="QTR103" s="170"/>
      <c r="QTS103" s="170"/>
      <c r="QTT103" s="170"/>
      <c r="QTU103" s="170"/>
      <c r="QTV103" s="170"/>
      <c r="QTW103" s="170"/>
      <c r="QTX103" s="170"/>
      <c r="QTY103" s="170"/>
      <c r="QTZ103" s="170"/>
      <c r="QUA103" s="170"/>
      <c r="QUB103" s="170"/>
      <c r="QUC103" s="170"/>
      <c r="QUD103" s="170"/>
      <c r="QUE103" s="170"/>
      <c r="QUF103" s="170"/>
      <c r="QUG103" s="170"/>
      <c r="QUH103" s="170"/>
      <c r="QUI103" s="170"/>
      <c r="QUJ103" s="170"/>
      <c r="QUK103" s="170"/>
      <c r="QUL103" s="170"/>
      <c r="QUM103" s="170"/>
      <c r="QUN103" s="170"/>
      <c r="QUO103" s="170"/>
      <c r="QUP103" s="170"/>
      <c r="QUQ103" s="170"/>
      <c r="QUR103" s="170"/>
      <c r="QUS103" s="170"/>
      <c r="QUT103" s="170"/>
      <c r="QUU103" s="170"/>
      <c r="QUV103" s="170"/>
      <c r="QUW103" s="170"/>
      <c r="QUX103" s="170"/>
      <c r="QUY103" s="170"/>
      <c r="QUZ103" s="170"/>
      <c r="QVA103" s="170"/>
      <c r="QVB103" s="170"/>
      <c r="QVC103" s="170"/>
      <c r="QVD103" s="170"/>
      <c r="QVE103" s="170"/>
      <c r="QVF103" s="170"/>
      <c r="QVG103" s="170"/>
      <c r="QVH103" s="170"/>
      <c r="QVI103" s="170"/>
      <c r="QVJ103" s="170"/>
      <c r="QVK103" s="170"/>
      <c r="QVL103" s="170"/>
      <c r="QVM103" s="170"/>
      <c r="QVN103" s="170"/>
      <c r="QVO103" s="170"/>
      <c r="QVP103" s="170"/>
      <c r="QVQ103" s="170"/>
      <c r="QVR103" s="170"/>
      <c r="QVS103" s="170"/>
      <c r="QVT103" s="170"/>
      <c r="QVU103" s="170"/>
      <c r="QVV103" s="170"/>
      <c r="QVW103" s="170"/>
      <c r="QVX103" s="170"/>
      <c r="QVY103" s="170"/>
      <c r="QVZ103" s="170"/>
      <c r="QWA103" s="170"/>
      <c r="QWB103" s="170"/>
      <c r="QWC103" s="170"/>
      <c r="QWD103" s="170"/>
      <c r="QWE103" s="170"/>
      <c r="QWF103" s="170"/>
      <c r="QWG103" s="170"/>
      <c r="QWH103" s="170"/>
      <c r="QWI103" s="170"/>
      <c r="QWJ103" s="170"/>
      <c r="QWK103" s="170"/>
      <c r="QWL103" s="170"/>
      <c r="QWM103" s="170"/>
      <c r="QWN103" s="170"/>
      <c r="QWO103" s="170"/>
      <c r="QWP103" s="170"/>
      <c r="QWQ103" s="170"/>
      <c r="QWR103" s="170"/>
      <c r="QWS103" s="170"/>
      <c r="QWT103" s="170"/>
      <c r="QWU103" s="170"/>
      <c r="QWV103" s="170"/>
      <c r="QWW103" s="170"/>
      <c r="QWX103" s="170"/>
      <c r="QWY103" s="170"/>
      <c r="QWZ103" s="170"/>
      <c r="QXA103" s="170"/>
      <c r="QXB103" s="170"/>
      <c r="QXC103" s="170"/>
      <c r="QXD103" s="170"/>
      <c r="QXE103" s="170"/>
      <c r="QXF103" s="170"/>
      <c r="QXG103" s="170"/>
      <c r="QXH103" s="170"/>
      <c r="QXI103" s="170"/>
      <c r="QXJ103" s="170"/>
      <c r="QXK103" s="170"/>
      <c r="QXL103" s="170"/>
      <c r="QXM103" s="170"/>
      <c r="QXN103" s="170"/>
      <c r="QXO103" s="170"/>
      <c r="QXP103" s="170"/>
      <c r="QXQ103" s="170"/>
      <c r="QXR103" s="170"/>
      <c r="QXS103" s="170"/>
      <c r="QXT103" s="170"/>
      <c r="QXU103" s="170"/>
      <c r="QXV103" s="170"/>
      <c r="QXW103" s="170"/>
      <c r="QXX103" s="170"/>
      <c r="QXY103" s="170"/>
      <c r="QXZ103" s="170"/>
      <c r="QYA103" s="170"/>
      <c r="QYB103" s="170"/>
      <c r="QYC103" s="170"/>
      <c r="QYD103" s="170"/>
      <c r="QYE103" s="170"/>
      <c r="QYF103" s="170"/>
      <c r="QYG103" s="170"/>
      <c r="QYH103" s="170"/>
      <c r="QYI103" s="170"/>
      <c r="QYJ103" s="170"/>
      <c r="QYK103" s="170"/>
      <c r="QYL103" s="170"/>
      <c r="QYM103" s="170"/>
      <c r="QYN103" s="170"/>
      <c r="QYO103" s="170"/>
      <c r="QYP103" s="170"/>
      <c r="QYQ103" s="170"/>
      <c r="QYR103" s="170"/>
      <c r="QYS103" s="170"/>
      <c r="QYT103" s="170"/>
      <c r="QYU103" s="170"/>
      <c r="QYV103" s="170"/>
      <c r="QYW103" s="170"/>
      <c r="QYX103" s="170"/>
      <c r="QYY103" s="170"/>
      <c r="QYZ103" s="170"/>
      <c r="QZA103" s="170"/>
      <c r="QZB103" s="170"/>
      <c r="QZC103" s="170"/>
      <c r="QZD103" s="170"/>
      <c r="QZE103" s="170"/>
      <c r="QZF103" s="170"/>
      <c r="QZG103" s="170"/>
      <c r="QZH103" s="170"/>
      <c r="QZI103" s="170"/>
      <c r="QZJ103" s="170"/>
      <c r="QZK103" s="170"/>
      <c r="QZL103" s="170"/>
      <c r="QZM103" s="170"/>
      <c r="QZN103" s="170"/>
      <c r="QZO103" s="170"/>
      <c r="QZP103" s="170"/>
      <c r="QZQ103" s="170"/>
      <c r="QZR103" s="170"/>
      <c r="QZS103" s="170"/>
      <c r="QZT103" s="170"/>
      <c r="QZU103" s="170"/>
      <c r="QZV103" s="170"/>
      <c r="QZW103" s="170"/>
      <c r="QZX103" s="170"/>
      <c r="QZY103" s="170"/>
      <c r="QZZ103" s="170"/>
      <c r="RAA103" s="170"/>
      <c r="RAB103" s="170"/>
      <c r="RAC103" s="170"/>
      <c r="RAD103" s="170"/>
      <c r="RAE103" s="170"/>
      <c r="RAF103" s="170"/>
      <c r="RAG103" s="170"/>
      <c r="RAH103" s="170"/>
      <c r="RAI103" s="170"/>
      <c r="RAJ103" s="170"/>
      <c r="RAK103" s="170"/>
      <c r="RAL103" s="170"/>
      <c r="RAM103" s="170"/>
      <c r="RAN103" s="170"/>
      <c r="RAO103" s="170"/>
      <c r="RAP103" s="170"/>
      <c r="RAQ103" s="170"/>
      <c r="RAR103" s="170"/>
      <c r="RAS103" s="170"/>
      <c r="RAT103" s="170"/>
      <c r="RAU103" s="170"/>
      <c r="RAV103" s="170"/>
      <c r="RAW103" s="170"/>
      <c r="RAX103" s="170"/>
      <c r="RAY103" s="170"/>
      <c r="RAZ103" s="170"/>
      <c r="RBA103" s="170"/>
      <c r="RBB103" s="170"/>
      <c r="RBC103" s="170"/>
      <c r="RBD103" s="170"/>
      <c r="RBE103" s="170"/>
      <c r="RBF103" s="170"/>
      <c r="RBG103" s="170"/>
      <c r="RBH103" s="170"/>
      <c r="RBI103" s="170"/>
      <c r="RBJ103" s="170"/>
      <c r="RBK103" s="170"/>
      <c r="RBL103" s="170"/>
      <c r="RBM103" s="170"/>
      <c r="RBN103" s="170"/>
      <c r="RBO103" s="170"/>
      <c r="RBP103" s="170"/>
      <c r="RBQ103" s="170"/>
      <c r="RBR103" s="170"/>
      <c r="RBS103" s="170"/>
      <c r="RBT103" s="170"/>
      <c r="RBU103" s="170"/>
      <c r="RBV103" s="170"/>
      <c r="RBW103" s="170"/>
      <c r="RBX103" s="170"/>
      <c r="RBY103" s="170"/>
      <c r="RBZ103" s="170"/>
      <c r="RCA103" s="170"/>
      <c r="RCB103" s="170"/>
      <c r="RCC103" s="170"/>
      <c r="RCD103" s="170"/>
      <c r="RCE103" s="170"/>
      <c r="RCF103" s="170"/>
      <c r="RCG103" s="170"/>
      <c r="RCH103" s="170"/>
      <c r="RCI103" s="170"/>
      <c r="RCJ103" s="170"/>
      <c r="RCK103" s="170"/>
      <c r="RCL103" s="170"/>
      <c r="RCM103" s="170"/>
      <c r="RCN103" s="170"/>
      <c r="RCO103" s="170"/>
      <c r="RCP103" s="170"/>
      <c r="RCQ103" s="170"/>
      <c r="RCR103" s="170"/>
      <c r="RCS103" s="170"/>
      <c r="RCT103" s="170"/>
      <c r="RCU103" s="170"/>
      <c r="RCV103" s="170"/>
      <c r="RCW103" s="170"/>
      <c r="RCX103" s="170"/>
      <c r="RCY103" s="170"/>
      <c r="RCZ103" s="170"/>
      <c r="RDA103" s="170"/>
      <c r="RDB103" s="170"/>
      <c r="RDC103" s="170"/>
      <c r="RDD103" s="170"/>
      <c r="RDE103" s="170"/>
      <c r="RDF103" s="170"/>
      <c r="RDG103" s="170"/>
      <c r="RDH103" s="170"/>
      <c r="RDI103" s="170"/>
      <c r="RDJ103" s="170"/>
      <c r="RDK103" s="170"/>
      <c r="RDL103" s="170"/>
      <c r="RDM103" s="170"/>
      <c r="RDN103" s="170"/>
      <c r="RDO103" s="170"/>
      <c r="RDP103" s="170"/>
      <c r="RDQ103" s="170"/>
      <c r="RDR103" s="170"/>
      <c r="RDS103" s="170"/>
      <c r="RDT103" s="170"/>
      <c r="RDU103" s="170"/>
      <c r="RDV103" s="170"/>
      <c r="RDW103" s="170"/>
      <c r="RDX103" s="170"/>
      <c r="RDY103" s="170"/>
      <c r="RDZ103" s="170"/>
      <c r="REA103" s="170"/>
      <c r="REB103" s="170"/>
      <c r="REC103" s="170"/>
      <c r="RED103" s="170"/>
      <c r="REE103" s="170"/>
      <c r="REF103" s="170"/>
      <c r="REG103" s="170"/>
      <c r="REH103" s="170"/>
      <c r="REI103" s="170"/>
      <c r="REJ103" s="170"/>
      <c r="REK103" s="170"/>
      <c r="REL103" s="170"/>
      <c r="REM103" s="170"/>
      <c r="REN103" s="170"/>
      <c r="REO103" s="170"/>
      <c r="REP103" s="170"/>
      <c r="REQ103" s="170"/>
      <c r="RER103" s="170"/>
      <c r="RES103" s="170"/>
      <c r="RET103" s="170"/>
      <c r="REU103" s="170"/>
      <c r="REV103" s="170"/>
      <c r="REW103" s="170"/>
      <c r="REX103" s="170"/>
      <c r="REY103" s="170"/>
      <c r="REZ103" s="170"/>
      <c r="RFA103" s="170"/>
      <c r="RFB103" s="170"/>
      <c r="RFC103" s="170"/>
      <c r="RFD103" s="170"/>
      <c r="RFE103" s="170"/>
      <c r="RFF103" s="170"/>
      <c r="RFG103" s="170"/>
      <c r="RFH103" s="170"/>
      <c r="RFI103" s="170"/>
      <c r="RFJ103" s="170"/>
      <c r="RFK103" s="170"/>
      <c r="RFL103" s="170"/>
      <c r="RFM103" s="170"/>
      <c r="RFN103" s="170"/>
      <c r="RFO103" s="170"/>
      <c r="RFP103" s="170"/>
      <c r="RFQ103" s="170"/>
      <c r="RFR103" s="170"/>
      <c r="RFS103" s="170"/>
      <c r="RFT103" s="170"/>
      <c r="RFU103" s="170"/>
      <c r="RFV103" s="170"/>
      <c r="RFW103" s="170"/>
      <c r="RFX103" s="170"/>
      <c r="RFY103" s="170"/>
      <c r="RFZ103" s="170"/>
      <c r="RGA103" s="170"/>
      <c r="RGB103" s="170"/>
      <c r="RGC103" s="170"/>
      <c r="RGD103" s="170"/>
      <c r="RGE103" s="170"/>
      <c r="RGF103" s="170"/>
      <c r="RGG103" s="170"/>
      <c r="RGH103" s="170"/>
      <c r="RGI103" s="170"/>
      <c r="RGJ103" s="170"/>
      <c r="RGK103" s="170"/>
      <c r="RGL103" s="170"/>
      <c r="RGM103" s="170"/>
      <c r="RGN103" s="170"/>
      <c r="RGO103" s="170"/>
      <c r="RGP103" s="170"/>
      <c r="RGQ103" s="170"/>
      <c r="RGR103" s="170"/>
      <c r="RGS103" s="170"/>
      <c r="RGT103" s="170"/>
      <c r="RGU103" s="170"/>
      <c r="RGV103" s="170"/>
      <c r="RGW103" s="170"/>
      <c r="RGX103" s="170"/>
      <c r="RGY103" s="170"/>
      <c r="RGZ103" s="170"/>
      <c r="RHA103" s="170"/>
      <c r="RHB103" s="170"/>
      <c r="RHC103" s="170"/>
      <c r="RHD103" s="170"/>
      <c r="RHE103" s="170"/>
      <c r="RHF103" s="170"/>
      <c r="RHG103" s="170"/>
      <c r="RHH103" s="170"/>
      <c r="RHI103" s="170"/>
      <c r="RHJ103" s="170"/>
      <c r="RHK103" s="170"/>
      <c r="RHL103" s="170"/>
      <c r="RHM103" s="170"/>
      <c r="RHN103" s="170"/>
      <c r="RHO103" s="170"/>
      <c r="RHP103" s="170"/>
      <c r="RHQ103" s="170"/>
      <c r="RHR103" s="170"/>
      <c r="RHS103" s="170"/>
      <c r="RHT103" s="170"/>
      <c r="RHU103" s="170"/>
      <c r="RHV103" s="170"/>
      <c r="RHW103" s="170"/>
      <c r="RHX103" s="170"/>
      <c r="RHY103" s="170"/>
      <c r="RHZ103" s="170"/>
      <c r="RIA103" s="170"/>
      <c r="RIB103" s="170"/>
      <c r="RIC103" s="170"/>
      <c r="RID103" s="170"/>
      <c r="RIE103" s="170"/>
      <c r="RIF103" s="170"/>
      <c r="RIG103" s="170"/>
      <c r="RIH103" s="170"/>
      <c r="RII103" s="170"/>
      <c r="RIJ103" s="170"/>
      <c r="RIK103" s="170"/>
      <c r="RIL103" s="170"/>
      <c r="RIM103" s="170"/>
      <c r="RIN103" s="170"/>
      <c r="RIO103" s="170"/>
      <c r="RIP103" s="170"/>
      <c r="RIQ103" s="170"/>
      <c r="RIR103" s="170"/>
      <c r="RIS103" s="170"/>
      <c r="RIT103" s="170"/>
      <c r="RIU103" s="170"/>
      <c r="RIV103" s="170"/>
      <c r="RIW103" s="170"/>
      <c r="RIX103" s="170"/>
      <c r="RIY103" s="170"/>
      <c r="RIZ103" s="170"/>
      <c r="RJA103" s="170"/>
      <c r="RJB103" s="170"/>
      <c r="RJC103" s="170"/>
      <c r="RJD103" s="170"/>
      <c r="RJE103" s="170"/>
      <c r="RJF103" s="170"/>
      <c r="RJG103" s="170"/>
      <c r="RJH103" s="170"/>
      <c r="RJI103" s="170"/>
      <c r="RJJ103" s="170"/>
      <c r="RJK103" s="170"/>
      <c r="RJL103" s="170"/>
      <c r="RJM103" s="170"/>
      <c r="RJN103" s="170"/>
      <c r="RJO103" s="170"/>
      <c r="RJP103" s="170"/>
      <c r="RJQ103" s="170"/>
      <c r="RJR103" s="170"/>
      <c r="RJS103" s="170"/>
      <c r="RJT103" s="170"/>
      <c r="RJU103" s="170"/>
      <c r="RJV103" s="170"/>
      <c r="RJW103" s="170"/>
      <c r="RJX103" s="170"/>
      <c r="RJY103" s="170"/>
      <c r="RJZ103" s="170"/>
      <c r="RKA103" s="170"/>
      <c r="RKB103" s="170"/>
      <c r="RKC103" s="170"/>
      <c r="RKD103" s="170"/>
      <c r="RKE103" s="170"/>
      <c r="RKF103" s="170"/>
      <c r="RKG103" s="170"/>
      <c r="RKH103" s="170"/>
      <c r="RKI103" s="170"/>
      <c r="RKJ103" s="170"/>
      <c r="RKK103" s="170"/>
      <c r="RKL103" s="170"/>
      <c r="RKM103" s="170"/>
      <c r="RKN103" s="170"/>
      <c r="RKO103" s="170"/>
      <c r="RKP103" s="170"/>
      <c r="RKQ103" s="170"/>
      <c r="RKR103" s="170"/>
      <c r="RKS103" s="170"/>
      <c r="RKT103" s="170"/>
      <c r="RKU103" s="170"/>
      <c r="RKV103" s="170"/>
      <c r="RKW103" s="170"/>
      <c r="RKX103" s="170"/>
      <c r="RKY103" s="170"/>
      <c r="RKZ103" s="170"/>
      <c r="RLA103" s="170"/>
      <c r="RLB103" s="170"/>
      <c r="RLC103" s="170"/>
      <c r="RLD103" s="170"/>
      <c r="RLE103" s="170"/>
      <c r="RLF103" s="170"/>
      <c r="RLG103" s="170"/>
      <c r="RLH103" s="170"/>
      <c r="RLI103" s="170"/>
      <c r="RLJ103" s="170"/>
      <c r="RLK103" s="170"/>
      <c r="RLL103" s="170"/>
      <c r="RLM103" s="170"/>
      <c r="RLN103" s="170"/>
      <c r="RLO103" s="170"/>
      <c r="RLP103" s="170"/>
      <c r="RLQ103" s="170"/>
      <c r="RLR103" s="170"/>
      <c r="RLS103" s="170"/>
      <c r="RLT103" s="170"/>
      <c r="RLU103" s="170"/>
      <c r="RLV103" s="170"/>
      <c r="RLW103" s="170"/>
      <c r="RLX103" s="170"/>
      <c r="RLY103" s="170"/>
      <c r="RLZ103" s="170"/>
      <c r="RMA103" s="170"/>
      <c r="RMB103" s="170"/>
      <c r="RMC103" s="170"/>
      <c r="RMD103" s="170"/>
      <c r="RME103" s="170"/>
      <c r="RMF103" s="170"/>
      <c r="RMG103" s="170"/>
      <c r="RMH103" s="170"/>
      <c r="RMI103" s="170"/>
      <c r="RMJ103" s="170"/>
      <c r="RMK103" s="170"/>
      <c r="RML103" s="170"/>
      <c r="RMM103" s="170"/>
      <c r="RMN103" s="170"/>
      <c r="RMO103" s="170"/>
      <c r="RMP103" s="170"/>
      <c r="RMQ103" s="170"/>
      <c r="RMR103" s="170"/>
      <c r="RMS103" s="170"/>
      <c r="RMT103" s="170"/>
      <c r="RMU103" s="170"/>
      <c r="RMV103" s="170"/>
      <c r="RMW103" s="170"/>
      <c r="RMX103" s="170"/>
      <c r="RMY103" s="170"/>
      <c r="RMZ103" s="170"/>
      <c r="RNA103" s="170"/>
      <c r="RNB103" s="170"/>
      <c r="RNC103" s="170"/>
      <c r="RND103" s="170"/>
      <c r="RNE103" s="170"/>
      <c r="RNF103" s="170"/>
      <c r="RNG103" s="170"/>
      <c r="RNH103" s="170"/>
      <c r="RNI103" s="170"/>
      <c r="RNJ103" s="170"/>
      <c r="RNK103" s="170"/>
      <c r="RNL103" s="170"/>
      <c r="RNM103" s="170"/>
      <c r="RNN103" s="170"/>
      <c r="RNO103" s="170"/>
      <c r="RNP103" s="170"/>
      <c r="RNQ103" s="170"/>
      <c r="RNR103" s="170"/>
      <c r="RNS103" s="170"/>
      <c r="RNT103" s="170"/>
      <c r="RNU103" s="170"/>
      <c r="RNV103" s="170"/>
      <c r="RNW103" s="170"/>
      <c r="RNX103" s="170"/>
      <c r="RNY103" s="170"/>
      <c r="RNZ103" s="170"/>
      <c r="ROA103" s="170"/>
      <c r="ROB103" s="170"/>
      <c r="ROC103" s="170"/>
      <c r="ROD103" s="170"/>
      <c r="ROE103" s="170"/>
      <c r="ROF103" s="170"/>
      <c r="ROG103" s="170"/>
      <c r="ROH103" s="170"/>
      <c r="ROI103" s="170"/>
      <c r="ROJ103" s="170"/>
      <c r="ROK103" s="170"/>
      <c r="ROL103" s="170"/>
      <c r="ROM103" s="170"/>
      <c r="RON103" s="170"/>
      <c r="ROO103" s="170"/>
      <c r="ROP103" s="170"/>
      <c r="ROQ103" s="170"/>
      <c r="ROR103" s="170"/>
      <c r="ROS103" s="170"/>
      <c r="ROT103" s="170"/>
      <c r="ROU103" s="170"/>
      <c r="ROV103" s="170"/>
      <c r="ROW103" s="170"/>
      <c r="ROX103" s="170"/>
      <c r="ROY103" s="170"/>
      <c r="ROZ103" s="170"/>
      <c r="RPA103" s="170"/>
      <c r="RPB103" s="170"/>
      <c r="RPC103" s="170"/>
      <c r="RPD103" s="170"/>
      <c r="RPE103" s="170"/>
      <c r="RPF103" s="170"/>
      <c r="RPG103" s="170"/>
      <c r="RPH103" s="170"/>
      <c r="RPI103" s="170"/>
      <c r="RPJ103" s="170"/>
      <c r="RPK103" s="170"/>
      <c r="RPL103" s="170"/>
      <c r="RPM103" s="170"/>
      <c r="RPN103" s="170"/>
      <c r="RPO103" s="170"/>
      <c r="RPP103" s="170"/>
      <c r="RPQ103" s="170"/>
      <c r="RPR103" s="170"/>
      <c r="RPS103" s="170"/>
      <c r="RPT103" s="170"/>
      <c r="RPU103" s="170"/>
      <c r="RPV103" s="170"/>
      <c r="RPW103" s="170"/>
      <c r="RPX103" s="170"/>
      <c r="RPY103" s="170"/>
      <c r="RPZ103" s="170"/>
      <c r="RQA103" s="170"/>
      <c r="RQB103" s="170"/>
      <c r="RQC103" s="170"/>
      <c r="RQD103" s="170"/>
      <c r="RQE103" s="170"/>
      <c r="RQF103" s="170"/>
      <c r="RQG103" s="170"/>
      <c r="RQH103" s="170"/>
      <c r="RQI103" s="170"/>
      <c r="RQJ103" s="170"/>
      <c r="RQK103" s="170"/>
      <c r="RQL103" s="170"/>
      <c r="RQM103" s="170"/>
      <c r="RQN103" s="170"/>
      <c r="RQO103" s="170"/>
      <c r="RQP103" s="170"/>
      <c r="RQQ103" s="170"/>
      <c r="RQR103" s="170"/>
      <c r="RQS103" s="170"/>
      <c r="RQT103" s="170"/>
      <c r="RQU103" s="170"/>
      <c r="RQV103" s="170"/>
      <c r="RQW103" s="170"/>
      <c r="RQX103" s="170"/>
      <c r="RQY103" s="170"/>
      <c r="RQZ103" s="170"/>
      <c r="RRA103" s="170"/>
      <c r="RRB103" s="170"/>
      <c r="RRC103" s="170"/>
      <c r="RRD103" s="170"/>
      <c r="RRE103" s="170"/>
      <c r="RRF103" s="170"/>
      <c r="RRG103" s="170"/>
      <c r="RRH103" s="170"/>
      <c r="RRI103" s="170"/>
      <c r="RRJ103" s="170"/>
      <c r="RRK103" s="170"/>
      <c r="RRL103" s="170"/>
      <c r="RRM103" s="170"/>
      <c r="RRN103" s="170"/>
      <c r="RRO103" s="170"/>
      <c r="RRP103" s="170"/>
      <c r="RRQ103" s="170"/>
      <c r="RRR103" s="170"/>
      <c r="RRS103" s="170"/>
      <c r="RRT103" s="170"/>
      <c r="RRU103" s="170"/>
      <c r="RRV103" s="170"/>
      <c r="RRW103" s="170"/>
      <c r="RRX103" s="170"/>
      <c r="RRY103" s="170"/>
      <c r="RRZ103" s="170"/>
      <c r="RSA103" s="170"/>
      <c r="RSB103" s="170"/>
      <c r="RSC103" s="170"/>
      <c r="RSD103" s="170"/>
      <c r="RSE103" s="170"/>
      <c r="RSF103" s="170"/>
      <c r="RSG103" s="170"/>
      <c r="RSH103" s="170"/>
      <c r="RSI103" s="170"/>
      <c r="RSJ103" s="170"/>
      <c r="RSK103" s="170"/>
      <c r="RSL103" s="170"/>
      <c r="RSM103" s="170"/>
      <c r="RSN103" s="170"/>
      <c r="RSO103" s="170"/>
      <c r="RSP103" s="170"/>
      <c r="RSQ103" s="170"/>
      <c r="RSR103" s="170"/>
      <c r="RSS103" s="170"/>
      <c r="RST103" s="170"/>
      <c r="RSU103" s="170"/>
      <c r="RSV103" s="170"/>
      <c r="RSW103" s="170"/>
      <c r="RSX103" s="170"/>
      <c r="RSY103" s="170"/>
      <c r="RSZ103" s="170"/>
      <c r="RTA103" s="170"/>
      <c r="RTB103" s="170"/>
      <c r="RTC103" s="170"/>
      <c r="RTD103" s="170"/>
      <c r="RTE103" s="170"/>
      <c r="RTF103" s="170"/>
      <c r="RTG103" s="170"/>
      <c r="RTH103" s="170"/>
      <c r="RTI103" s="170"/>
      <c r="RTJ103" s="170"/>
      <c r="RTK103" s="170"/>
      <c r="RTL103" s="170"/>
      <c r="RTM103" s="170"/>
      <c r="RTN103" s="170"/>
      <c r="RTO103" s="170"/>
      <c r="RTP103" s="170"/>
      <c r="RTQ103" s="170"/>
      <c r="RTR103" s="170"/>
      <c r="RTS103" s="170"/>
      <c r="RTT103" s="170"/>
      <c r="RTU103" s="170"/>
      <c r="RTV103" s="170"/>
      <c r="RTW103" s="170"/>
      <c r="RTX103" s="170"/>
      <c r="RTY103" s="170"/>
      <c r="RTZ103" s="170"/>
      <c r="RUA103" s="170"/>
      <c r="RUB103" s="170"/>
      <c r="RUC103" s="170"/>
      <c r="RUD103" s="170"/>
      <c r="RUE103" s="170"/>
      <c r="RUF103" s="170"/>
      <c r="RUG103" s="170"/>
      <c r="RUH103" s="170"/>
      <c r="RUI103" s="170"/>
      <c r="RUJ103" s="170"/>
      <c r="RUK103" s="170"/>
      <c r="RUL103" s="170"/>
      <c r="RUM103" s="170"/>
      <c r="RUN103" s="170"/>
      <c r="RUO103" s="170"/>
      <c r="RUP103" s="170"/>
      <c r="RUQ103" s="170"/>
      <c r="RUR103" s="170"/>
      <c r="RUS103" s="170"/>
      <c r="RUT103" s="170"/>
      <c r="RUU103" s="170"/>
      <c r="RUV103" s="170"/>
      <c r="RUW103" s="170"/>
      <c r="RUX103" s="170"/>
      <c r="RUY103" s="170"/>
      <c r="RUZ103" s="170"/>
      <c r="RVA103" s="170"/>
      <c r="RVB103" s="170"/>
      <c r="RVC103" s="170"/>
      <c r="RVD103" s="170"/>
      <c r="RVE103" s="170"/>
      <c r="RVF103" s="170"/>
      <c r="RVG103" s="170"/>
      <c r="RVH103" s="170"/>
      <c r="RVI103" s="170"/>
      <c r="RVJ103" s="170"/>
      <c r="RVK103" s="170"/>
      <c r="RVL103" s="170"/>
      <c r="RVM103" s="170"/>
      <c r="RVN103" s="170"/>
      <c r="RVO103" s="170"/>
      <c r="RVP103" s="170"/>
      <c r="RVQ103" s="170"/>
      <c r="RVR103" s="170"/>
      <c r="RVS103" s="170"/>
      <c r="RVT103" s="170"/>
      <c r="RVU103" s="170"/>
      <c r="RVV103" s="170"/>
      <c r="RVW103" s="170"/>
      <c r="RVX103" s="170"/>
      <c r="RVY103" s="170"/>
      <c r="RVZ103" s="170"/>
      <c r="RWA103" s="170"/>
      <c r="RWB103" s="170"/>
      <c r="RWC103" s="170"/>
      <c r="RWD103" s="170"/>
      <c r="RWE103" s="170"/>
      <c r="RWF103" s="170"/>
      <c r="RWG103" s="170"/>
      <c r="RWH103" s="170"/>
      <c r="RWI103" s="170"/>
      <c r="RWJ103" s="170"/>
      <c r="RWK103" s="170"/>
      <c r="RWL103" s="170"/>
      <c r="RWM103" s="170"/>
      <c r="RWN103" s="170"/>
      <c r="RWO103" s="170"/>
      <c r="RWP103" s="170"/>
      <c r="RWQ103" s="170"/>
      <c r="RWR103" s="170"/>
      <c r="RWS103" s="170"/>
      <c r="RWT103" s="170"/>
      <c r="RWU103" s="170"/>
      <c r="RWV103" s="170"/>
      <c r="RWW103" s="170"/>
      <c r="RWX103" s="170"/>
      <c r="RWY103" s="170"/>
      <c r="RWZ103" s="170"/>
      <c r="RXA103" s="170"/>
      <c r="RXB103" s="170"/>
      <c r="RXC103" s="170"/>
      <c r="RXD103" s="170"/>
      <c r="RXE103" s="170"/>
      <c r="RXF103" s="170"/>
      <c r="RXG103" s="170"/>
      <c r="RXH103" s="170"/>
      <c r="RXI103" s="170"/>
      <c r="RXJ103" s="170"/>
      <c r="RXK103" s="170"/>
      <c r="RXL103" s="170"/>
      <c r="RXM103" s="170"/>
      <c r="RXN103" s="170"/>
      <c r="RXO103" s="170"/>
      <c r="RXP103" s="170"/>
      <c r="RXQ103" s="170"/>
      <c r="RXR103" s="170"/>
      <c r="RXS103" s="170"/>
      <c r="RXT103" s="170"/>
      <c r="RXU103" s="170"/>
      <c r="RXV103" s="170"/>
      <c r="RXW103" s="170"/>
      <c r="RXX103" s="170"/>
      <c r="RXY103" s="170"/>
      <c r="RXZ103" s="170"/>
      <c r="RYA103" s="170"/>
      <c r="RYB103" s="170"/>
      <c r="RYC103" s="170"/>
      <c r="RYD103" s="170"/>
      <c r="RYE103" s="170"/>
      <c r="RYF103" s="170"/>
      <c r="RYG103" s="170"/>
      <c r="RYH103" s="170"/>
      <c r="RYI103" s="170"/>
      <c r="RYJ103" s="170"/>
      <c r="RYK103" s="170"/>
      <c r="RYL103" s="170"/>
      <c r="RYM103" s="170"/>
      <c r="RYN103" s="170"/>
      <c r="RYO103" s="170"/>
      <c r="RYP103" s="170"/>
      <c r="RYQ103" s="170"/>
      <c r="RYR103" s="170"/>
      <c r="RYS103" s="170"/>
      <c r="RYT103" s="170"/>
      <c r="RYU103" s="170"/>
      <c r="RYV103" s="170"/>
      <c r="RYW103" s="170"/>
      <c r="RYX103" s="170"/>
      <c r="RYY103" s="170"/>
      <c r="RYZ103" s="170"/>
      <c r="RZA103" s="170"/>
      <c r="RZB103" s="170"/>
      <c r="RZC103" s="170"/>
      <c r="RZD103" s="170"/>
      <c r="RZE103" s="170"/>
      <c r="RZF103" s="170"/>
      <c r="RZG103" s="170"/>
      <c r="RZH103" s="170"/>
      <c r="RZI103" s="170"/>
      <c r="RZJ103" s="170"/>
      <c r="RZK103" s="170"/>
      <c r="RZL103" s="170"/>
      <c r="RZM103" s="170"/>
      <c r="RZN103" s="170"/>
      <c r="RZO103" s="170"/>
      <c r="RZP103" s="170"/>
      <c r="RZQ103" s="170"/>
      <c r="RZR103" s="170"/>
      <c r="RZS103" s="170"/>
      <c r="RZT103" s="170"/>
      <c r="RZU103" s="170"/>
      <c r="RZV103" s="170"/>
      <c r="RZW103" s="170"/>
      <c r="RZX103" s="170"/>
      <c r="RZY103" s="170"/>
      <c r="RZZ103" s="170"/>
      <c r="SAA103" s="170"/>
      <c r="SAB103" s="170"/>
      <c r="SAC103" s="170"/>
      <c r="SAD103" s="170"/>
      <c r="SAE103" s="170"/>
      <c r="SAF103" s="170"/>
      <c r="SAG103" s="170"/>
      <c r="SAH103" s="170"/>
      <c r="SAI103" s="170"/>
      <c r="SAJ103" s="170"/>
      <c r="SAK103" s="170"/>
      <c r="SAL103" s="170"/>
      <c r="SAM103" s="170"/>
      <c r="SAN103" s="170"/>
      <c r="SAO103" s="170"/>
      <c r="SAP103" s="170"/>
      <c r="SAQ103" s="170"/>
      <c r="SAR103" s="170"/>
      <c r="SAS103" s="170"/>
      <c r="SAT103" s="170"/>
      <c r="SAU103" s="170"/>
      <c r="SAV103" s="170"/>
      <c r="SAW103" s="170"/>
      <c r="SAX103" s="170"/>
      <c r="SAY103" s="170"/>
      <c r="SAZ103" s="170"/>
      <c r="SBA103" s="170"/>
      <c r="SBB103" s="170"/>
      <c r="SBC103" s="170"/>
      <c r="SBD103" s="170"/>
      <c r="SBE103" s="170"/>
      <c r="SBF103" s="170"/>
      <c r="SBG103" s="170"/>
      <c r="SBH103" s="170"/>
      <c r="SBI103" s="170"/>
      <c r="SBJ103" s="170"/>
      <c r="SBK103" s="170"/>
      <c r="SBL103" s="170"/>
      <c r="SBM103" s="170"/>
      <c r="SBN103" s="170"/>
      <c r="SBO103" s="170"/>
      <c r="SBP103" s="170"/>
      <c r="SBQ103" s="170"/>
      <c r="SBR103" s="170"/>
      <c r="SBS103" s="170"/>
      <c r="SBT103" s="170"/>
      <c r="SBU103" s="170"/>
      <c r="SBV103" s="170"/>
      <c r="SBW103" s="170"/>
      <c r="SBX103" s="170"/>
      <c r="SBY103" s="170"/>
      <c r="SBZ103" s="170"/>
      <c r="SCA103" s="170"/>
      <c r="SCB103" s="170"/>
      <c r="SCC103" s="170"/>
      <c r="SCD103" s="170"/>
      <c r="SCE103" s="170"/>
      <c r="SCF103" s="170"/>
      <c r="SCG103" s="170"/>
      <c r="SCH103" s="170"/>
      <c r="SCI103" s="170"/>
      <c r="SCJ103" s="170"/>
      <c r="SCK103" s="170"/>
      <c r="SCL103" s="170"/>
      <c r="SCM103" s="170"/>
      <c r="SCN103" s="170"/>
      <c r="SCO103" s="170"/>
      <c r="SCP103" s="170"/>
      <c r="SCQ103" s="170"/>
      <c r="SCR103" s="170"/>
      <c r="SCS103" s="170"/>
      <c r="SCT103" s="170"/>
      <c r="SCU103" s="170"/>
      <c r="SCV103" s="170"/>
      <c r="SCW103" s="170"/>
      <c r="SCX103" s="170"/>
      <c r="SCY103" s="170"/>
      <c r="SCZ103" s="170"/>
      <c r="SDA103" s="170"/>
      <c r="SDB103" s="170"/>
      <c r="SDC103" s="170"/>
      <c r="SDD103" s="170"/>
      <c r="SDE103" s="170"/>
      <c r="SDF103" s="170"/>
      <c r="SDG103" s="170"/>
      <c r="SDH103" s="170"/>
      <c r="SDI103" s="170"/>
      <c r="SDJ103" s="170"/>
      <c r="SDK103" s="170"/>
      <c r="SDL103" s="170"/>
      <c r="SDM103" s="170"/>
      <c r="SDN103" s="170"/>
      <c r="SDO103" s="170"/>
      <c r="SDP103" s="170"/>
      <c r="SDQ103" s="170"/>
      <c r="SDR103" s="170"/>
      <c r="SDS103" s="170"/>
      <c r="SDT103" s="170"/>
      <c r="SDU103" s="170"/>
      <c r="SDV103" s="170"/>
      <c r="SDW103" s="170"/>
      <c r="SDX103" s="170"/>
      <c r="SDY103" s="170"/>
      <c r="SDZ103" s="170"/>
      <c r="SEA103" s="170"/>
      <c r="SEB103" s="170"/>
      <c r="SEC103" s="170"/>
      <c r="SED103" s="170"/>
      <c r="SEE103" s="170"/>
      <c r="SEF103" s="170"/>
      <c r="SEG103" s="170"/>
      <c r="SEH103" s="170"/>
      <c r="SEI103" s="170"/>
      <c r="SEJ103" s="170"/>
      <c r="SEK103" s="170"/>
      <c r="SEL103" s="170"/>
      <c r="SEM103" s="170"/>
      <c r="SEN103" s="170"/>
      <c r="SEO103" s="170"/>
      <c r="SEP103" s="170"/>
      <c r="SEQ103" s="170"/>
      <c r="SER103" s="170"/>
      <c r="SES103" s="170"/>
      <c r="SET103" s="170"/>
      <c r="SEU103" s="170"/>
      <c r="SEV103" s="170"/>
      <c r="SEW103" s="170"/>
      <c r="SEX103" s="170"/>
      <c r="SEY103" s="170"/>
      <c r="SEZ103" s="170"/>
      <c r="SFA103" s="170"/>
      <c r="SFB103" s="170"/>
      <c r="SFC103" s="170"/>
      <c r="SFD103" s="170"/>
      <c r="SFE103" s="170"/>
      <c r="SFF103" s="170"/>
      <c r="SFG103" s="170"/>
      <c r="SFH103" s="170"/>
      <c r="SFI103" s="170"/>
      <c r="SFJ103" s="170"/>
      <c r="SFK103" s="170"/>
      <c r="SFL103" s="170"/>
      <c r="SFM103" s="170"/>
      <c r="SFN103" s="170"/>
      <c r="SFO103" s="170"/>
      <c r="SFP103" s="170"/>
      <c r="SFQ103" s="170"/>
      <c r="SFR103" s="170"/>
      <c r="SFS103" s="170"/>
      <c r="SFT103" s="170"/>
      <c r="SFU103" s="170"/>
      <c r="SFV103" s="170"/>
      <c r="SFW103" s="170"/>
      <c r="SFX103" s="170"/>
      <c r="SFY103" s="170"/>
      <c r="SFZ103" s="170"/>
      <c r="SGA103" s="170"/>
      <c r="SGB103" s="170"/>
      <c r="SGC103" s="170"/>
      <c r="SGD103" s="170"/>
      <c r="SGE103" s="170"/>
      <c r="SGF103" s="170"/>
      <c r="SGG103" s="170"/>
      <c r="SGH103" s="170"/>
      <c r="SGI103" s="170"/>
      <c r="SGJ103" s="170"/>
      <c r="SGK103" s="170"/>
      <c r="SGL103" s="170"/>
      <c r="SGM103" s="170"/>
      <c r="SGN103" s="170"/>
      <c r="SGO103" s="170"/>
      <c r="SGP103" s="170"/>
      <c r="SGQ103" s="170"/>
      <c r="SGR103" s="170"/>
      <c r="SGS103" s="170"/>
      <c r="SGT103" s="170"/>
      <c r="SGU103" s="170"/>
      <c r="SGV103" s="170"/>
      <c r="SGW103" s="170"/>
      <c r="SGX103" s="170"/>
      <c r="SGY103" s="170"/>
      <c r="SGZ103" s="170"/>
      <c r="SHA103" s="170"/>
      <c r="SHB103" s="170"/>
      <c r="SHC103" s="170"/>
      <c r="SHD103" s="170"/>
      <c r="SHE103" s="170"/>
      <c r="SHF103" s="170"/>
      <c r="SHG103" s="170"/>
      <c r="SHH103" s="170"/>
      <c r="SHI103" s="170"/>
      <c r="SHJ103" s="170"/>
      <c r="SHK103" s="170"/>
      <c r="SHL103" s="170"/>
      <c r="SHM103" s="170"/>
      <c r="SHN103" s="170"/>
      <c r="SHO103" s="170"/>
      <c r="SHP103" s="170"/>
      <c r="SHQ103" s="170"/>
      <c r="SHR103" s="170"/>
      <c r="SHS103" s="170"/>
      <c r="SHT103" s="170"/>
      <c r="SHU103" s="170"/>
      <c r="SHV103" s="170"/>
      <c r="SHW103" s="170"/>
      <c r="SHX103" s="170"/>
      <c r="SHY103" s="170"/>
      <c r="SHZ103" s="170"/>
      <c r="SIA103" s="170"/>
      <c r="SIB103" s="170"/>
      <c r="SIC103" s="170"/>
      <c r="SID103" s="170"/>
      <c r="SIE103" s="170"/>
      <c r="SIF103" s="170"/>
      <c r="SIG103" s="170"/>
      <c r="SIH103" s="170"/>
      <c r="SII103" s="170"/>
      <c r="SIJ103" s="170"/>
      <c r="SIK103" s="170"/>
      <c r="SIL103" s="170"/>
      <c r="SIM103" s="170"/>
      <c r="SIN103" s="170"/>
      <c r="SIO103" s="170"/>
      <c r="SIP103" s="170"/>
      <c r="SIQ103" s="170"/>
      <c r="SIR103" s="170"/>
      <c r="SIS103" s="170"/>
      <c r="SIT103" s="170"/>
      <c r="SIU103" s="170"/>
      <c r="SIV103" s="170"/>
      <c r="SIW103" s="170"/>
      <c r="SIX103" s="170"/>
      <c r="SIY103" s="170"/>
      <c r="SIZ103" s="170"/>
      <c r="SJA103" s="170"/>
      <c r="SJB103" s="170"/>
      <c r="SJC103" s="170"/>
      <c r="SJD103" s="170"/>
      <c r="SJE103" s="170"/>
      <c r="SJF103" s="170"/>
      <c r="SJG103" s="170"/>
      <c r="SJH103" s="170"/>
      <c r="SJI103" s="170"/>
      <c r="SJJ103" s="170"/>
      <c r="SJK103" s="170"/>
      <c r="SJL103" s="170"/>
      <c r="SJM103" s="170"/>
      <c r="SJN103" s="170"/>
      <c r="SJO103" s="170"/>
      <c r="SJP103" s="170"/>
      <c r="SJQ103" s="170"/>
      <c r="SJR103" s="170"/>
      <c r="SJS103" s="170"/>
      <c r="SJT103" s="170"/>
      <c r="SJU103" s="170"/>
      <c r="SJV103" s="170"/>
      <c r="SJW103" s="170"/>
      <c r="SJX103" s="170"/>
      <c r="SJY103" s="170"/>
      <c r="SJZ103" s="170"/>
      <c r="SKA103" s="170"/>
      <c r="SKB103" s="170"/>
      <c r="SKC103" s="170"/>
      <c r="SKD103" s="170"/>
      <c r="SKE103" s="170"/>
      <c r="SKF103" s="170"/>
      <c r="SKG103" s="170"/>
      <c r="SKH103" s="170"/>
      <c r="SKI103" s="170"/>
      <c r="SKJ103" s="170"/>
      <c r="SKK103" s="170"/>
      <c r="SKL103" s="170"/>
      <c r="SKM103" s="170"/>
      <c r="SKN103" s="170"/>
      <c r="SKO103" s="170"/>
      <c r="SKP103" s="170"/>
      <c r="SKQ103" s="170"/>
      <c r="SKR103" s="170"/>
      <c r="SKS103" s="170"/>
      <c r="SKT103" s="170"/>
      <c r="SKU103" s="170"/>
      <c r="SKV103" s="170"/>
      <c r="SKW103" s="170"/>
      <c r="SKX103" s="170"/>
      <c r="SKY103" s="170"/>
      <c r="SKZ103" s="170"/>
      <c r="SLA103" s="170"/>
      <c r="SLB103" s="170"/>
      <c r="SLC103" s="170"/>
      <c r="SLD103" s="170"/>
      <c r="SLE103" s="170"/>
      <c r="SLF103" s="170"/>
      <c r="SLG103" s="170"/>
      <c r="SLH103" s="170"/>
      <c r="SLI103" s="170"/>
      <c r="SLJ103" s="170"/>
      <c r="SLK103" s="170"/>
      <c r="SLL103" s="170"/>
      <c r="SLM103" s="170"/>
      <c r="SLN103" s="170"/>
      <c r="SLO103" s="170"/>
      <c r="SLP103" s="170"/>
      <c r="SLQ103" s="170"/>
      <c r="SLR103" s="170"/>
      <c r="SLS103" s="170"/>
      <c r="SLT103" s="170"/>
      <c r="SLU103" s="170"/>
      <c r="SLV103" s="170"/>
      <c r="SLW103" s="170"/>
      <c r="SLX103" s="170"/>
      <c r="SLY103" s="170"/>
      <c r="SLZ103" s="170"/>
      <c r="SMA103" s="170"/>
      <c r="SMB103" s="170"/>
      <c r="SMC103" s="170"/>
      <c r="SMD103" s="170"/>
      <c r="SME103" s="170"/>
      <c r="SMF103" s="170"/>
      <c r="SMG103" s="170"/>
      <c r="SMH103" s="170"/>
      <c r="SMI103" s="170"/>
      <c r="SMJ103" s="170"/>
      <c r="SMK103" s="170"/>
      <c r="SML103" s="170"/>
      <c r="SMM103" s="170"/>
      <c r="SMN103" s="170"/>
      <c r="SMO103" s="170"/>
      <c r="SMP103" s="170"/>
      <c r="SMQ103" s="170"/>
      <c r="SMR103" s="170"/>
      <c r="SMS103" s="170"/>
      <c r="SMT103" s="170"/>
      <c r="SMU103" s="170"/>
      <c r="SMV103" s="170"/>
      <c r="SMW103" s="170"/>
      <c r="SMX103" s="170"/>
      <c r="SMY103" s="170"/>
      <c r="SMZ103" s="170"/>
      <c r="SNA103" s="170"/>
      <c r="SNB103" s="170"/>
      <c r="SNC103" s="170"/>
      <c r="SND103" s="170"/>
      <c r="SNE103" s="170"/>
      <c r="SNF103" s="170"/>
      <c r="SNG103" s="170"/>
      <c r="SNH103" s="170"/>
      <c r="SNI103" s="170"/>
      <c r="SNJ103" s="170"/>
      <c r="SNK103" s="170"/>
      <c r="SNL103" s="170"/>
      <c r="SNM103" s="170"/>
      <c r="SNN103" s="170"/>
      <c r="SNO103" s="170"/>
      <c r="SNP103" s="170"/>
      <c r="SNQ103" s="170"/>
      <c r="SNR103" s="170"/>
      <c r="SNS103" s="170"/>
      <c r="SNT103" s="170"/>
      <c r="SNU103" s="170"/>
      <c r="SNV103" s="170"/>
      <c r="SNW103" s="170"/>
      <c r="SNX103" s="170"/>
      <c r="SNY103" s="170"/>
      <c r="SNZ103" s="170"/>
      <c r="SOA103" s="170"/>
      <c r="SOB103" s="170"/>
      <c r="SOC103" s="170"/>
      <c r="SOD103" s="170"/>
      <c r="SOE103" s="170"/>
      <c r="SOF103" s="170"/>
      <c r="SOG103" s="170"/>
      <c r="SOH103" s="170"/>
      <c r="SOI103" s="170"/>
      <c r="SOJ103" s="170"/>
      <c r="SOK103" s="170"/>
      <c r="SOL103" s="170"/>
      <c r="SOM103" s="170"/>
      <c r="SON103" s="170"/>
      <c r="SOO103" s="170"/>
      <c r="SOP103" s="170"/>
      <c r="SOQ103" s="170"/>
      <c r="SOR103" s="170"/>
      <c r="SOS103" s="170"/>
      <c r="SOT103" s="170"/>
      <c r="SOU103" s="170"/>
      <c r="SOV103" s="170"/>
      <c r="SOW103" s="170"/>
      <c r="SOX103" s="170"/>
      <c r="SOY103" s="170"/>
      <c r="SOZ103" s="170"/>
      <c r="SPA103" s="170"/>
      <c r="SPB103" s="170"/>
      <c r="SPC103" s="170"/>
      <c r="SPD103" s="170"/>
      <c r="SPE103" s="170"/>
      <c r="SPF103" s="170"/>
      <c r="SPG103" s="170"/>
      <c r="SPH103" s="170"/>
      <c r="SPI103" s="170"/>
      <c r="SPJ103" s="170"/>
      <c r="SPK103" s="170"/>
      <c r="SPL103" s="170"/>
      <c r="SPM103" s="170"/>
      <c r="SPN103" s="170"/>
      <c r="SPO103" s="170"/>
      <c r="SPP103" s="170"/>
      <c r="SPQ103" s="170"/>
      <c r="SPR103" s="170"/>
      <c r="SPS103" s="170"/>
      <c r="SPT103" s="170"/>
      <c r="SPU103" s="170"/>
      <c r="SPV103" s="170"/>
      <c r="SPW103" s="170"/>
      <c r="SPX103" s="170"/>
      <c r="SPY103" s="170"/>
      <c r="SPZ103" s="170"/>
      <c r="SQA103" s="170"/>
      <c r="SQB103" s="170"/>
      <c r="SQC103" s="170"/>
      <c r="SQD103" s="170"/>
      <c r="SQE103" s="170"/>
      <c r="SQF103" s="170"/>
      <c r="SQG103" s="170"/>
      <c r="SQH103" s="170"/>
      <c r="SQI103" s="170"/>
      <c r="SQJ103" s="170"/>
      <c r="SQK103" s="170"/>
      <c r="SQL103" s="170"/>
      <c r="SQM103" s="170"/>
      <c r="SQN103" s="170"/>
      <c r="SQO103" s="170"/>
      <c r="SQP103" s="170"/>
      <c r="SQQ103" s="170"/>
      <c r="SQR103" s="170"/>
      <c r="SQS103" s="170"/>
      <c r="SQT103" s="170"/>
      <c r="SQU103" s="170"/>
      <c r="SQV103" s="170"/>
      <c r="SQW103" s="170"/>
      <c r="SQX103" s="170"/>
      <c r="SQY103" s="170"/>
      <c r="SQZ103" s="170"/>
      <c r="SRA103" s="170"/>
      <c r="SRB103" s="170"/>
      <c r="SRC103" s="170"/>
      <c r="SRD103" s="170"/>
      <c r="SRE103" s="170"/>
      <c r="SRF103" s="170"/>
      <c r="SRG103" s="170"/>
      <c r="SRH103" s="170"/>
      <c r="SRI103" s="170"/>
      <c r="SRJ103" s="170"/>
      <c r="SRK103" s="170"/>
      <c r="SRL103" s="170"/>
      <c r="SRM103" s="170"/>
      <c r="SRN103" s="170"/>
      <c r="SRO103" s="170"/>
      <c r="SRP103" s="170"/>
      <c r="SRQ103" s="170"/>
      <c r="SRR103" s="170"/>
      <c r="SRS103" s="170"/>
      <c r="SRT103" s="170"/>
      <c r="SRU103" s="170"/>
      <c r="SRV103" s="170"/>
      <c r="SRW103" s="170"/>
      <c r="SRX103" s="170"/>
      <c r="SRY103" s="170"/>
      <c r="SRZ103" s="170"/>
      <c r="SSA103" s="170"/>
      <c r="SSB103" s="170"/>
      <c r="SSC103" s="170"/>
      <c r="SSD103" s="170"/>
      <c r="SSE103" s="170"/>
      <c r="SSF103" s="170"/>
      <c r="SSG103" s="170"/>
      <c r="SSH103" s="170"/>
      <c r="SSI103" s="170"/>
      <c r="SSJ103" s="170"/>
      <c r="SSK103" s="170"/>
      <c r="SSL103" s="170"/>
      <c r="SSM103" s="170"/>
      <c r="SSN103" s="170"/>
      <c r="SSO103" s="170"/>
      <c r="SSP103" s="170"/>
      <c r="SSQ103" s="170"/>
      <c r="SSR103" s="170"/>
      <c r="SSS103" s="170"/>
      <c r="SST103" s="170"/>
      <c r="SSU103" s="170"/>
      <c r="SSV103" s="170"/>
      <c r="SSW103" s="170"/>
      <c r="SSX103" s="170"/>
      <c r="SSY103" s="170"/>
      <c r="SSZ103" s="170"/>
      <c r="STA103" s="170"/>
      <c r="STB103" s="170"/>
      <c r="STC103" s="170"/>
      <c r="STD103" s="170"/>
      <c r="STE103" s="170"/>
      <c r="STF103" s="170"/>
      <c r="STG103" s="170"/>
      <c r="STH103" s="170"/>
      <c r="STI103" s="170"/>
      <c r="STJ103" s="170"/>
      <c r="STK103" s="170"/>
      <c r="STL103" s="170"/>
      <c r="STM103" s="170"/>
      <c r="STN103" s="170"/>
      <c r="STO103" s="170"/>
      <c r="STP103" s="170"/>
      <c r="STQ103" s="170"/>
      <c r="STR103" s="170"/>
      <c r="STS103" s="170"/>
      <c r="STT103" s="170"/>
      <c r="STU103" s="170"/>
      <c r="STV103" s="170"/>
      <c r="STW103" s="170"/>
      <c r="STX103" s="170"/>
      <c r="STY103" s="170"/>
      <c r="STZ103" s="170"/>
      <c r="SUA103" s="170"/>
      <c r="SUB103" s="170"/>
      <c r="SUC103" s="170"/>
      <c r="SUD103" s="170"/>
      <c r="SUE103" s="170"/>
      <c r="SUF103" s="170"/>
      <c r="SUG103" s="170"/>
      <c r="SUH103" s="170"/>
      <c r="SUI103" s="170"/>
      <c r="SUJ103" s="170"/>
      <c r="SUK103" s="170"/>
      <c r="SUL103" s="170"/>
      <c r="SUM103" s="170"/>
      <c r="SUN103" s="170"/>
      <c r="SUO103" s="170"/>
      <c r="SUP103" s="170"/>
      <c r="SUQ103" s="170"/>
      <c r="SUR103" s="170"/>
      <c r="SUS103" s="170"/>
      <c r="SUT103" s="170"/>
      <c r="SUU103" s="170"/>
      <c r="SUV103" s="170"/>
      <c r="SUW103" s="170"/>
      <c r="SUX103" s="170"/>
      <c r="SUY103" s="170"/>
      <c r="SUZ103" s="170"/>
      <c r="SVA103" s="170"/>
      <c r="SVB103" s="170"/>
      <c r="SVC103" s="170"/>
      <c r="SVD103" s="170"/>
      <c r="SVE103" s="170"/>
      <c r="SVF103" s="170"/>
      <c r="SVG103" s="170"/>
      <c r="SVH103" s="170"/>
      <c r="SVI103" s="170"/>
      <c r="SVJ103" s="170"/>
      <c r="SVK103" s="170"/>
      <c r="SVL103" s="170"/>
      <c r="SVM103" s="170"/>
      <c r="SVN103" s="170"/>
      <c r="SVO103" s="170"/>
      <c r="SVP103" s="170"/>
      <c r="SVQ103" s="170"/>
      <c r="SVR103" s="170"/>
      <c r="SVS103" s="170"/>
      <c r="SVT103" s="170"/>
      <c r="SVU103" s="170"/>
      <c r="SVV103" s="170"/>
      <c r="SVW103" s="170"/>
      <c r="SVX103" s="170"/>
      <c r="SVY103" s="170"/>
      <c r="SVZ103" s="170"/>
      <c r="SWA103" s="170"/>
      <c r="SWB103" s="170"/>
      <c r="SWC103" s="170"/>
      <c r="SWD103" s="170"/>
      <c r="SWE103" s="170"/>
      <c r="SWF103" s="170"/>
      <c r="SWG103" s="170"/>
      <c r="SWH103" s="170"/>
      <c r="SWI103" s="170"/>
      <c r="SWJ103" s="170"/>
      <c r="SWK103" s="170"/>
      <c r="SWL103" s="170"/>
      <c r="SWM103" s="170"/>
      <c r="SWN103" s="170"/>
      <c r="SWO103" s="170"/>
      <c r="SWP103" s="170"/>
      <c r="SWQ103" s="170"/>
      <c r="SWR103" s="170"/>
      <c r="SWS103" s="170"/>
      <c r="SWT103" s="170"/>
      <c r="SWU103" s="170"/>
      <c r="SWV103" s="170"/>
      <c r="SWW103" s="170"/>
      <c r="SWX103" s="170"/>
      <c r="SWY103" s="170"/>
      <c r="SWZ103" s="170"/>
      <c r="SXA103" s="170"/>
      <c r="SXB103" s="170"/>
      <c r="SXC103" s="170"/>
      <c r="SXD103" s="170"/>
      <c r="SXE103" s="170"/>
      <c r="SXF103" s="170"/>
      <c r="SXG103" s="170"/>
      <c r="SXH103" s="170"/>
      <c r="SXI103" s="170"/>
      <c r="SXJ103" s="170"/>
      <c r="SXK103" s="170"/>
      <c r="SXL103" s="170"/>
      <c r="SXM103" s="170"/>
      <c r="SXN103" s="170"/>
      <c r="SXO103" s="170"/>
      <c r="SXP103" s="170"/>
      <c r="SXQ103" s="170"/>
      <c r="SXR103" s="170"/>
      <c r="SXS103" s="170"/>
      <c r="SXT103" s="170"/>
      <c r="SXU103" s="170"/>
      <c r="SXV103" s="170"/>
      <c r="SXW103" s="170"/>
      <c r="SXX103" s="170"/>
      <c r="SXY103" s="170"/>
      <c r="SXZ103" s="170"/>
      <c r="SYA103" s="170"/>
      <c r="SYB103" s="170"/>
      <c r="SYC103" s="170"/>
      <c r="SYD103" s="170"/>
      <c r="SYE103" s="170"/>
      <c r="SYF103" s="170"/>
      <c r="SYG103" s="170"/>
      <c r="SYH103" s="170"/>
      <c r="SYI103" s="170"/>
      <c r="SYJ103" s="170"/>
      <c r="SYK103" s="170"/>
      <c r="SYL103" s="170"/>
      <c r="SYM103" s="170"/>
      <c r="SYN103" s="170"/>
      <c r="SYO103" s="170"/>
      <c r="SYP103" s="170"/>
      <c r="SYQ103" s="170"/>
      <c r="SYR103" s="170"/>
      <c r="SYS103" s="170"/>
      <c r="SYT103" s="170"/>
      <c r="SYU103" s="170"/>
      <c r="SYV103" s="170"/>
      <c r="SYW103" s="170"/>
      <c r="SYX103" s="170"/>
      <c r="SYY103" s="170"/>
      <c r="SYZ103" s="170"/>
      <c r="SZA103" s="170"/>
      <c r="SZB103" s="170"/>
      <c r="SZC103" s="170"/>
      <c r="SZD103" s="170"/>
      <c r="SZE103" s="170"/>
      <c r="SZF103" s="170"/>
      <c r="SZG103" s="170"/>
      <c r="SZH103" s="170"/>
      <c r="SZI103" s="170"/>
      <c r="SZJ103" s="170"/>
      <c r="SZK103" s="170"/>
      <c r="SZL103" s="170"/>
      <c r="SZM103" s="170"/>
      <c r="SZN103" s="170"/>
      <c r="SZO103" s="170"/>
      <c r="SZP103" s="170"/>
      <c r="SZQ103" s="170"/>
      <c r="SZR103" s="170"/>
      <c r="SZS103" s="170"/>
      <c r="SZT103" s="170"/>
      <c r="SZU103" s="170"/>
      <c r="SZV103" s="170"/>
      <c r="SZW103" s="170"/>
      <c r="SZX103" s="170"/>
      <c r="SZY103" s="170"/>
      <c r="SZZ103" s="170"/>
      <c r="TAA103" s="170"/>
      <c r="TAB103" s="170"/>
      <c r="TAC103" s="170"/>
      <c r="TAD103" s="170"/>
      <c r="TAE103" s="170"/>
      <c r="TAF103" s="170"/>
      <c r="TAG103" s="170"/>
      <c r="TAH103" s="170"/>
      <c r="TAI103" s="170"/>
      <c r="TAJ103" s="170"/>
      <c r="TAK103" s="170"/>
      <c r="TAL103" s="170"/>
      <c r="TAM103" s="170"/>
      <c r="TAN103" s="170"/>
      <c r="TAO103" s="170"/>
      <c r="TAP103" s="170"/>
      <c r="TAQ103" s="170"/>
      <c r="TAR103" s="170"/>
      <c r="TAS103" s="170"/>
      <c r="TAT103" s="170"/>
      <c r="TAU103" s="170"/>
      <c r="TAV103" s="170"/>
      <c r="TAW103" s="170"/>
      <c r="TAX103" s="170"/>
      <c r="TAY103" s="170"/>
      <c r="TAZ103" s="170"/>
      <c r="TBA103" s="170"/>
      <c r="TBB103" s="170"/>
      <c r="TBC103" s="170"/>
      <c r="TBD103" s="170"/>
      <c r="TBE103" s="170"/>
      <c r="TBF103" s="170"/>
      <c r="TBG103" s="170"/>
      <c r="TBH103" s="170"/>
      <c r="TBI103" s="170"/>
      <c r="TBJ103" s="170"/>
      <c r="TBK103" s="170"/>
      <c r="TBL103" s="170"/>
      <c r="TBM103" s="170"/>
      <c r="TBN103" s="170"/>
      <c r="TBO103" s="170"/>
      <c r="TBP103" s="170"/>
      <c r="TBQ103" s="170"/>
      <c r="TBR103" s="170"/>
      <c r="TBS103" s="170"/>
      <c r="TBT103" s="170"/>
      <c r="TBU103" s="170"/>
      <c r="TBV103" s="170"/>
      <c r="TBW103" s="170"/>
      <c r="TBX103" s="170"/>
      <c r="TBY103" s="170"/>
      <c r="TBZ103" s="170"/>
      <c r="TCA103" s="170"/>
      <c r="TCB103" s="170"/>
      <c r="TCC103" s="170"/>
      <c r="TCD103" s="170"/>
      <c r="TCE103" s="170"/>
      <c r="TCF103" s="170"/>
      <c r="TCG103" s="170"/>
      <c r="TCH103" s="170"/>
      <c r="TCI103" s="170"/>
      <c r="TCJ103" s="170"/>
      <c r="TCK103" s="170"/>
      <c r="TCL103" s="170"/>
      <c r="TCM103" s="170"/>
      <c r="TCN103" s="170"/>
      <c r="TCO103" s="170"/>
      <c r="TCP103" s="170"/>
      <c r="TCQ103" s="170"/>
      <c r="TCR103" s="170"/>
      <c r="TCS103" s="170"/>
      <c r="TCT103" s="170"/>
      <c r="TCU103" s="170"/>
      <c r="TCV103" s="170"/>
      <c r="TCW103" s="170"/>
      <c r="TCX103" s="170"/>
      <c r="TCY103" s="170"/>
      <c r="TCZ103" s="170"/>
      <c r="TDA103" s="170"/>
      <c r="TDB103" s="170"/>
      <c r="TDC103" s="170"/>
      <c r="TDD103" s="170"/>
      <c r="TDE103" s="170"/>
      <c r="TDF103" s="170"/>
      <c r="TDG103" s="170"/>
      <c r="TDH103" s="170"/>
      <c r="TDI103" s="170"/>
      <c r="TDJ103" s="170"/>
      <c r="TDK103" s="170"/>
      <c r="TDL103" s="170"/>
      <c r="TDM103" s="170"/>
      <c r="TDN103" s="170"/>
      <c r="TDO103" s="170"/>
      <c r="TDP103" s="170"/>
      <c r="TDQ103" s="170"/>
      <c r="TDR103" s="170"/>
      <c r="TDS103" s="170"/>
      <c r="TDT103" s="170"/>
      <c r="TDU103" s="170"/>
      <c r="TDV103" s="170"/>
      <c r="TDW103" s="170"/>
      <c r="TDX103" s="170"/>
      <c r="TDY103" s="170"/>
      <c r="TDZ103" s="170"/>
      <c r="TEA103" s="170"/>
      <c r="TEB103" s="170"/>
      <c r="TEC103" s="170"/>
      <c r="TED103" s="170"/>
      <c r="TEE103" s="170"/>
      <c r="TEF103" s="170"/>
      <c r="TEG103" s="170"/>
      <c r="TEH103" s="170"/>
      <c r="TEI103" s="170"/>
      <c r="TEJ103" s="170"/>
      <c r="TEK103" s="170"/>
      <c r="TEL103" s="170"/>
      <c r="TEM103" s="170"/>
      <c r="TEN103" s="170"/>
      <c r="TEO103" s="170"/>
      <c r="TEP103" s="170"/>
      <c r="TEQ103" s="170"/>
      <c r="TER103" s="170"/>
      <c r="TES103" s="170"/>
      <c r="TET103" s="170"/>
      <c r="TEU103" s="170"/>
      <c r="TEV103" s="170"/>
      <c r="TEW103" s="170"/>
      <c r="TEX103" s="170"/>
      <c r="TEY103" s="170"/>
      <c r="TEZ103" s="170"/>
      <c r="TFA103" s="170"/>
      <c r="TFB103" s="170"/>
      <c r="TFC103" s="170"/>
      <c r="TFD103" s="170"/>
      <c r="TFE103" s="170"/>
      <c r="TFF103" s="170"/>
      <c r="TFG103" s="170"/>
      <c r="TFH103" s="170"/>
      <c r="TFI103" s="170"/>
      <c r="TFJ103" s="170"/>
      <c r="TFK103" s="170"/>
      <c r="TFL103" s="170"/>
      <c r="TFM103" s="170"/>
      <c r="TFN103" s="170"/>
      <c r="TFO103" s="170"/>
      <c r="TFP103" s="170"/>
      <c r="TFQ103" s="170"/>
      <c r="TFR103" s="170"/>
      <c r="TFS103" s="170"/>
      <c r="TFT103" s="170"/>
      <c r="TFU103" s="170"/>
      <c r="TFV103" s="170"/>
      <c r="TFW103" s="170"/>
      <c r="TFX103" s="170"/>
      <c r="TFY103" s="170"/>
      <c r="TFZ103" s="170"/>
      <c r="TGA103" s="170"/>
      <c r="TGB103" s="170"/>
      <c r="TGC103" s="170"/>
      <c r="TGD103" s="170"/>
      <c r="TGE103" s="170"/>
      <c r="TGF103" s="170"/>
      <c r="TGG103" s="170"/>
      <c r="TGH103" s="170"/>
      <c r="TGI103" s="170"/>
      <c r="TGJ103" s="170"/>
      <c r="TGK103" s="170"/>
      <c r="TGL103" s="170"/>
      <c r="TGM103" s="170"/>
      <c r="TGN103" s="170"/>
      <c r="TGO103" s="170"/>
      <c r="TGP103" s="170"/>
      <c r="TGQ103" s="170"/>
      <c r="TGR103" s="170"/>
      <c r="TGS103" s="170"/>
      <c r="TGT103" s="170"/>
      <c r="TGU103" s="170"/>
      <c r="TGV103" s="170"/>
      <c r="TGW103" s="170"/>
      <c r="TGX103" s="170"/>
      <c r="TGY103" s="170"/>
      <c r="TGZ103" s="170"/>
      <c r="THA103" s="170"/>
      <c r="THB103" s="170"/>
      <c r="THC103" s="170"/>
      <c r="THD103" s="170"/>
      <c r="THE103" s="170"/>
      <c r="THF103" s="170"/>
      <c r="THG103" s="170"/>
      <c r="THH103" s="170"/>
      <c r="THI103" s="170"/>
      <c r="THJ103" s="170"/>
      <c r="THK103" s="170"/>
      <c r="THL103" s="170"/>
      <c r="THM103" s="170"/>
      <c r="THN103" s="170"/>
      <c r="THO103" s="170"/>
      <c r="THP103" s="170"/>
      <c r="THQ103" s="170"/>
      <c r="THR103" s="170"/>
      <c r="THS103" s="170"/>
      <c r="THT103" s="170"/>
      <c r="THU103" s="170"/>
      <c r="THV103" s="170"/>
      <c r="THW103" s="170"/>
      <c r="THX103" s="170"/>
      <c r="THY103" s="170"/>
      <c r="THZ103" s="170"/>
      <c r="TIA103" s="170"/>
      <c r="TIB103" s="170"/>
      <c r="TIC103" s="170"/>
      <c r="TID103" s="170"/>
      <c r="TIE103" s="170"/>
      <c r="TIF103" s="170"/>
      <c r="TIG103" s="170"/>
      <c r="TIH103" s="170"/>
      <c r="TII103" s="170"/>
      <c r="TIJ103" s="170"/>
      <c r="TIK103" s="170"/>
      <c r="TIL103" s="170"/>
      <c r="TIM103" s="170"/>
      <c r="TIN103" s="170"/>
      <c r="TIO103" s="170"/>
      <c r="TIP103" s="170"/>
      <c r="TIQ103" s="170"/>
      <c r="TIR103" s="170"/>
      <c r="TIS103" s="170"/>
      <c r="TIT103" s="170"/>
      <c r="TIU103" s="170"/>
      <c r="TIV103" s="170"/>
      <c r="TIW103" s="170"/>
      <c r="TIX103" s="170"/>
      <c r="TIY103" s="170"/>
      <c r="TIZ103" s="170"/>
      <c r="TJA103" s="170"/>
      <c r="TJB103" s="170"/>
      <c r="TJC103" s="170"/>
      <c r="TJD103" s="170"/>
      <c r="TJE103" s="170"/>
      <c r="TJF103" s="170"/>
      <c r="TJG103" s="170"/>
      <c r="TJH103" s="170"/>
      <c r="TJI103" s="170"/>
      <c r="TJJ103" s="170"/>
      <c r="TJK103" s="170"/>
      <c r="TJL103" s="170"/>
      <c r="TJM103" s="170"/>
      <c r="TJN103" s="170"/>
      <c r="TJO103" s="170"/>
      <c r="TJP103" s="170"/>
      <c r="TJQ103" s="170"/>
      <c r="TJR103" s="170"/>
      <c r="TJS103" s="170"/>
      <c r="TJT103" s="170"/>
      <c r="TJU103" s="170"/>
      <c r="TJV103" s="170"/>
      <c r="TJW103" s="170"/>
      <c r="TJX103" s="170"/>
      <c r="TJY103" s="170"/>
      <c r="TJZ103" s="170"/>
      <c r="TKA103" s="170"/>
      <c r="TKB103" s="170"/>
      <c r="TKC103" s="170"/>
      <c r="TKD103" s="170"/>
      <c r="TKE103" s="170"/>
      <c r="TKF103" s="170"/>
      <c r="TKG103" s="170"/>
      <c r="TKH103" s="170"/>
      <c r="TKI103" s="170"/>
      <c r="TKJ103" s="170"/>
      <c r="TKK103" s="170"/>
      <c r="TKL103" s="170"/>
      <c r="TKM103" s="170"/>
      <c r="TKN103" s="170"/>
      <c r="TKO103" s="170"/>
      <c r="TKP103" s="170"/>
      <c r="TKQ103" s="170"/>
      <c r="TKR103" s="170"/>
      <c r="TKS103" s="170"/>
      <c r="TKT103" s="170"/>
      <c r="TKU103" s="170"/>
      <c r="TKV103" s="170"/>
      <c r="TKW103" s="170"/>
      <c r="TKX103" s="170"/>
      <c r="TKY103" s="170"/>
      <c r="TKZ103" s="170"/>
      <c r="TLA103" s="170"/>
      <c r="TLB103" s="170"/>
      <c r="TLC103" s="170"/>
      <c r="TLD103" s="170"/>
      <c r="TLE103" s="170"/>
      <c r="TLF103" s="170"/>
      <c r="TLG103" s="170"/>
      <c r="TLH103" s="170"/>
      <c r="TLI103" s="170"/>
      <c r="TLJ103" s="170"/>
      <c r="TLK103" s="170"/>
      <c r="TLL103" s="170"/>
      <c r="TLM103" s="170"/>
      <c r="TLN103" s="170"/>
      <c r="TLO103" s="170"/>
      <c r="TLP103" s="170"/>
      <c r="TLQ103" s="170"/>
      <c r="TLR103" s="170"/>
      <c r="TLS103" s="170"/>
      <c r="TLT103" s="170"/>
      <c r="TLU103" s="170"/>
      <c r="TLV103" s="170"/>
      <c r="TLW103" s="170"/>
      <c r="TLX103" s="170"/>
      <c r="TLY103" s="170"/>
      <c r="TLZ103" s="170"/>
      <c r="TMA103" s="170"/>
      <c r="TMB103" s="170"/>
      <c r="TMC103" s="170"/>
      <c r="TMD103" s="170"/>
      <c r="TME103" s="170"/>
      <c r="TMF103" s="170"/>
      <c r="TMG103" s="170"/>
      <c r="TMH103" s="170"/>
      <c r="TMI103" s="170"/>
      <c r="TMJ103" s="170"/>
      <c r="TMK103" s="170"/>
      <c r="TML103" s="170"/>
      <c r="TMM103" s="170"/>
      <c r="TMN103" s="170"/>
      <c r="TMO103" s="170"/>
      <c r="TMP103" s="170"/>
      <c r="TMQ103" s="170"/>
      <c r="TMR103" s="170"/>
      <c r="TMS103" s="170"/>
      <c r="TMT103" s="170"/>
      <c r="TMU103" s="170"/>
      <c r="TMV103" s="170"/>
      <c r="TMW103" s="170"/>
      <c r="TMX103" s="170"/>
      <c r="TMY103" s="170"/>
      <c r="TMZ103" s="170"/>
      <c r="TNA103" s="170"/>
      <c r="TNB103" s="170"/>
      <c r="TNC103" s="170"/>
      <c r="TND103" s="170"/>
      <c r="TNE103" s="170"/>
      <c r="TNF103" s="170"/>
      <c r="TNG103" s="170"/>
      <c r="TNH103" s="170"/>
      <c r="TNI103" s="170"/>
      <c r="TNJ103" s="170"/>
      <c r="TNK103" s="170"/>
      <c r="TNL103" s="170"/>
      <c r="TNM103" s="170"/>
      <c r="TNN103" s="170"/>
      <c r="TNO103" s="170"/>
      <c r="TNP103" s="170"/>
      <c r="TNQ103" s="170"/>
      <c r="TNR103" s="170"/>
      <c r="TNS103" s="170"/>
      <c r="TNT103" s="170"/>
      <c r="TNU103" s="170"/>
      <c r="TNV103" s="170"/>
      <c r="TNW103" s="170"/>
      <c r="TNX103" s="170"/>
      <c r="TNY103" s="170"/>
      <c r="TNZ103" s="170"/>
      <c r="TOA103" s="170"/>
      <c r="TOB103" s="170"/>
      <c r="TOC103" s="170"/>
      <c r="TOD103" s="170"/>
      <c r="TOE103" s="170"/>
      <c r="TOF103" s="170"/>
      <c r="TOG103" s="170"/>
      <c r="TOH103" s="170"/>
      <c r="TOI103" s="170"/>
      <c r="TOJ103" s="170"/>
      <c r="TOK103" s="170"/>
      <c r="TOL103" s="170"/>
      <c r="TOM103" s="170"/>
      <c r="TON103" s="170"/>
      <c r="TOO103" s="170"/>
      <c r="TOP103" s="170"/>
      <c r="TOQ103" s="170"/>
      <c r="TOR103" s="170"/>
      <c r="TOS103" s="170"/>
      <c r="TOT103" s="170"/>
      <c r="TOU103" s="170"/>
      <c r="TOV103" s="170"/>
      <c r="TOW103" s="170"/>
      <c r="TOX103" s="170"/>
      <c r="TOY103" s="170"/>
      <c r="TOZ103" s="170"/>
      <c r="TPA103" s="170"/>
      <c r="TPB103" s="170"/>
      <c r="TPC103" s="170"/>
      <c r="TPD103" s="170"/>
      <c r="TPE103" s="170"/>
      <c r="TPF103" s="170"/>
      <c r="TPG103" s="170"/>
      <c r="TPH103" s="170"/>
      <c r="TPI103" s="170"/>
      <c r="TPJ103" s="170"/>
      <c r="TPK103" s="170"/>
      <c r="TPL103" s="170"/>
      <c r="TPM103" s="170"/>
      <c r="TPN103" s="170"/>
      <c r="TPO103" s="170"/>
      <c r="TPP103" s="170"/>
      <c r="TPQ103" s="170"/>
      <c r="TPR103" s="170"/>
      <c r="TPS103" s="170"/>
      <c r="TPT103" s="170"/>
      <c r="TPU103" s="170"/>
      <c r="TPV103" s="170"/>
      <c r="TPW103" s="170"/>
      <c r="TPX103" s="170"/>
      <c r="TPY103" s="170"/>
      <c r="TPZ103" s="170"/>
      <c r="TQA103" s="170"/>
      <c r="TQB103" s="170"/>
      <c r="TQC103" s="170"/>
      <c r="TQD103" s="170"/>
      <c r="TQE103" s="170"/>
      <c r="TQF103" s="170"/>
      <c r="TQG103" s="170"/>
      <c r="TQH103" s="170"/>
      <c r="TQI103" s="170"/>
      <c r="TQJ103" s="170"/>
      <c r="TQK103" s="170"/>
      <c r="TQL103" s="170"/>
      <c r="TQM103" s="170"/>
      <c r="TQN103" s="170"/>
      <c r="TQO103" s="170"/>
      <c r="TQP103" s="170"/>
      <c r="TQQ103" s="170"/>
      <c r="TQR103" s="170"/>
      <c r="TQS103" s="170"/>
      <c r="TQT103" s="170"/>
      <c r="TQU103" s="170"/>
      <c r="TQV103" s="170"/>
      <c r="TQW103" s="170"/>
      <c r="TQX103" s="170"/>
      <c r="TQY103" s="170"/>
      <c r="TQZ103" s="170"/>
      <c r="TRA103" s="170"/>
      <c r="TRB103" s="170"/>
      <c r="TRC103" s="170"/>
      <c r="TRD103" s="170"/>
      <c r="TRE103" s="170"/>
      <c r="TRF103" s="170"/>
      <c r="TRG103" s="170"/>
      <c r="TRH103" s="170"/>
      <c r="TRI103" s="170"/>
      <c r="TRJ103" s="170"/>
      <c r="TRK103" s="170"/>
      <c r="TRL103" s="170"/>
      <c r="TRM103" s="170"/>
      <c r="TRN103" s="170"/>
      <c r="TRO103" s="170"/>
      <c r="TRP103" s="170"/>
      <c r="TRQ103" s="170"/>
      <c r="TRR103" s="170"/>
      <c r="TRS103" s="170"/>
      <c r="TRT103" s="170"/>
      <c r="TRU103" s="170"/>
      <c r="TRV103" s="170"/>
      <c r="TRW103" s="170"/>
      <c r="TRX103" s="170"/>
      <c r="TRY103" s="170"/>
      <c r="TRZ103" s="170"/>
      <c r="TSA103" s="170"/>
      <c r="TSB103" s="170"/>
      <c r="TSC103" s="170"/>
      <c r="TSD103" s="170"/>
      <c r="TSE103" s="170"/>
      <c r="TSF103" s="170"/>
      <c r="TSG103" s="170"/>
      <c r="TSH103" s="170"/>
      <c r="TSI103" s="170"/>
      <c r="TSJ103" s="170"/>
      <c r="TSK103" s="170"/>
      <c r="TSL103" s="170"/>
      <c r="TSM103" s="170"/>
      <c r="TSN103" s="170"/>
      <c r="TSO103" s="170"/>
      <c r="TSP103" s="170"/>
      <c r="TSQ103" s="170"/>
      <c r="TSR103" s="170"/>
      <c r="TSS103" s="170"/>
      <c r="TST103" s="170"/>
      <c r="TSU103" s="170"/>
      <c r="TSV103" s="170"/>
      <c r="TSW103" s="170"/>
      <c r="TSX103" s="170"/>
      <c r="TSY103" s="170"/>
      <c r="TSZ103" s="170"/>
      <c r="TTA103" s="170"/>
      <c r="TTB103" s="170"/>
      <c r="TTC103" s="170"/>
      <c r="TTD103" s="170"/>
      <c r="TTE103" s="170"/>
      <c r="TTF103" s="170"/>
      <c r="TTG103" s="170"/>
      <c r="TTH103" s="170"/>
      <c r="TTI103" s="170"/>
      <c r="TTJ103" s="170"/>
      <c r="TTK103" s="170"/>
      <c r="TTL103" s="170"/>
      <c r="TTM103" s="170"/>
      <c r="TTN103" s="170"/>
      <c r="TTO103" s="170"/>
      <c r="TTP103" s="170"/>
      <c r="TTQ103" s="170"/>
      <c r="TTR103" s="170"/>
      <c r="TTS103" s="170"/>
      <c r="TTT103" s="170"/>
      <c r="TTU103" s="170"/>
      <c r="TTV103" s="170"/>
      <c r="TTW103" s="170"/>
      <c r="TTX103" s="170"/>
      <c r="TTY103" s="170"/>
      <c r="TTZ103" s="170"/>
      <c r="TUA103" s="170"/>
      <c r="TUB103" s="170"/>
      <c r="TUC103" s="170"/>
      <c r="TUD103" s="170"/>
      <c r="TUE103" s="170"/>
      <c r="TUF103" s="170"/>
      <c r="TUG103" s="170"/>
      <c r="TUH103" s="170"/>
      <c r="TUI103" s="170"/>
      <c r="TUJ103" s="170"/>
      <c r="TUK103" s="170"/>
      <c r="TUL103" s="170"/>
      <c r="TUM103" s="170"/>
      <c r="TUN103" s="170"/>
      <c r="TUO103" s="170"/>
      <c r="TUP103" s="170"/>
      <c r="TUQ103" s="170"/>
      <c r="TUR103" s="170"/>
      <c r="TUS103" s="170"/>
      <c r="TUT103" s="170"/>
      <c r="TUU103" s="170"/>
      <c r="TUV103" s="170"/>
      <c r="TUW103" s="170"/>
      <c r="TUX103" s="170"/>
      <c r="TUY103" s="170"/>
      <c r="TUZ103" s="170"/>
      <c r="TVA103" s="170"/>
      <c r="TVB103" s="170"/>
      <c r="TVC103" s="170"/>
      <c r="TVD103" s="170"/>
      <c r="TVE103" s="170"/>
      <c r="TVF103" s="170"/>
      <c r="TVG103" s="170"/>
      <c r="TVH103" s="170"/>
      <c r="TVI103" s="170"/>
      <c r="TVJ103" s="170"/>
      <c r="TVK103" s="170"/>
      <c r="TVL103" s="170"/>
      <c r="TVM103" s="170"/>
      <c r="TVN103" s="170"/>
      <c r="TVO103" s="170"/>
      <c r="TVP103" s="170"/>
      <c r="TVQ103" s="170"/>
      <c r="TVR103" s="170"/>
      <c r="TVS103" s="170"/>
      <c r="TVT103" s="170"/>
      <c r="TVU103" s="170"/>
      <c r="TVV103" s="170"/>
      <c r="TVW103" s="170"/>
      <c r="TVX103" s="170"/>
      <c r="TVY103" s="170"/>
      <c r="TVZ103" s="170"/>
      <c r="TWA103" s="170"/>
      <c r="TWB103" s="170"/>
      <c r="TWC103" s="170"/>
      <c r="TWD103" s="170"/>
      <c r="TWE103" s="170"/>
      <c r="TWF103" s="170"/>
      <c r="TWG103" s="170"/>
      <c r="TWH103" s="170"/>
      <c r="TWI103" s="170"/>
      <c r="TWJ103" s="170"/>
      <c r="TWK103" s="170"/>
      <c r="TWL103" s="170"/>
      <c r="TWM103" s="170"/>
      <c r="TWN103" s="170"/>
      <c r="TWO103" s="170"/>
      <c r="TWP103" s="170"/>
      <c r="TWQ103" s="170"/>
      <c r="TWR103" s="170"/>
      <c r="TWS103" s="170"/>
      <c r="TWT103" s="170"/>
      <c r="TWU103" s="170"/>
      <c r="TWV103" s="170"/>
      <c r="TWW103" s="170"/>
      <c r="TWX103" s="170"/>
      <c r="TWY103" s="170"/>
      <c r="TWZ103" s="170"/>
      <c r="TXA103" s="170"/>
      <c r="TXB103" s="170"/>
      <c r="TXC103" s="170"/>
      <c r="TXD103" s="170"/>
      <c r="TXE103" s="170"/>
      <c r="TXF103" s="170"/>
      <c r="TXG103" s="170"/>
      <c r="TXH103" s="170"/>
      <c r="TXI103" s="170"/>
      <c r="TXJ103" s="170"/>
      <c r="TXK103" s="170"/>
      <c r="TXL103" s="170"/>
      <c r="TXM103" s="170"/>
      <c r="TXN103" s="170"/>
      <c r="TXO103" s="170"/>
      <c r="TXP103" s="170"/>
      <c r="TXQ103" s="170"/>
      <c r="TXR103" s="170"/>
      <c r="TXS103" s="170"/>
      <c r="TXT103" s="170"/>
      <c r="TXU103" s="170"/>
      <c r="TXV103" s="170"/>
      <c r="TXW103" s="170"/>
      <c r="TXX103" s="170"/>
      <c r="TXY103" s="170"/>
      <c r="TXZ103" s="170"/>
      <c r="TYA103" s="170"/>
      <c r="TYB103" s="170"/>
      <c r="TYC103" s="170"/>
      <c r="TYD103" s="170"/>
      <c r="TYE103" s="170"/>
      <c r="TYF103" s="170"/>
      <c r="TYG103" s="170"/>
      <c r="TYH103" s="170"/>
      <c r="TYI103" s="170"/>
      <c r="TYJ103" s="170"/>
      <c r="TYK103" s="170"/>
      <c r="TYL103" s="170"/>
      <c r="TYM103" s="170"/>
      <c r="TYN103" s="170"/>
      <c r="TYO103" s="170"/>
      <c r="TYP103" s="170"/>
      <c r="TYQ103" s="170"/>
      <c r="TYR103" s="170"/>
      <c r="TYS103" s="170"/>
      <c r="TYT103" s="170"/>
      <c r="TYU103" s="170"/>
      <c r="TYV103" s="170"/>
      <c r="TYW103" s="170"/>
      <c r="TYX103" s="170"/>
      <c r="TYY103" s="170"/>
      <c r="TYZ103" s="170"/>
      <c r="TZA103" s="170"/>
      <c r="TZB103" s="170"/>
      <c r="TZC103" s="170"/>
      <c r="TZD103" s="170"/>
      <c r="TZE103" s="170"/>
      <c r="TZF103" s="170"/>
      <c r="TZG103" s="170"/>
      <c r="TZH103" s="170"/>
      <c r="TZI103" s="170"/>
      <c r="TZJ103" s="170"/>
      <c r="TZK103" s="170"/>
      <c r="TZL103" s="170"/>
      <c r="TZM103" s="170"/>
      <c r="TZN103" s="170"/>
      <c r="TZO103" s="170"/>
      <c r="TZP103" s="170"/>
      <c r="TZQ103" s="170"/>
      <c r="TZR103" s="170"/>
      <c r="TZS103" s="170"/>
      <c r="TZT103" s="170"/>
      <c r="TZU103" s="170"/>
      <c r="TZV103" s="170"/>
      <c r="TZW103" s="170"/>
      <c r="TZX103" s="170"/>
      <c r="TZY103" s="170"/>
      <c r="TZZ103" s="170"/>
      <c r="UAA103" s="170"/>
      <c r="UAB103" s="170"/>
      <c r="UAC103" s="170"/>
      <c r="UAD103" s="170"/>
      <c r="UAE103" s="170"/>
      <c r="UAF103" s="170"/>
      <c r="UAG103" s="170"/>
      <c r="UAH103" s="170"/>
      <c r="UAI103" s="170"/>
      <c r="UAJ103" s="170"/>
      <c r="UAK103" s="170"/>
      <c r="UAL103" s="170"/>
      <c r="UAM103" s="170"/>
      <c r="UAN103" s="170"/>
      <c r="UAO103" s="170"/>
      <c r="UAP103" s="170"/>
      <c r="UAQ103" s="170"/>
      <c r="UAR103" s="170"/>
      <c r="UAS103" s="170"/>
      <c r="UAT103" s="170"/>
      <c r="UAU103" s="170"/>
      <c r="UAV103" s="170"/>
      <c r="UAW103" s="170"/>
      <c r="UAX103" s="170"/>
      <c r="UAY103" s="170"/>
      <c r="UAZ103" s="170"/>
      <c r="UBA103" s="170"/>
      <c r="UBB103" s="170"/>
      <c r="UBC103" s="170"/>
      <c r="UBD103" s="170"/>
      <c r="UBE103" s="170"/>
      <c r="UBF103" s="170"/>
      <c r="UBG103" s="170"/>
      <c r="UBH103" s="170"/>
      <c r="UBI103" s="170"/>
      <c r="UBJ103" s="170"/>
      <c r="UBK103" s="170"/>
      <c r="UBL103" s="170"/>
      <c r="UBM103" s="170"/>
      <c r="UBN103" s="170"/>
      <c r="UBO103" s="170"/>
      <c r="UBP103" s="170"/>
      <c r="UBQ103" s="170"/>
      <c r="UBR103" s="170"/>
      <c r="UBS103" s="170"/>
      <c r="UBT103" s="170"/>
      <c r="UBU103" s="170"/>
      <c r="UBV103" s="170"/>
      <c r="UBW103" s="170"/>
      <c r="UBX103" s="170"/>
      <c r="UBY103" s="170"/>
      <c r="UBZ103" s="170"/>
      <c r="UCA103" s="170"/>
      <c r="UCB103" s="170"/>
      <c r="UCC103" s="170"/>
      <c r="UCD103" s="170"/>
      <c r="UCE103" s="170"/>
      <c r="UCF103" s="170"/>
      <c r="UCG103" s="170"/>
      <c r="UCH103" s="170"/>
      <c r="UCI103" s="170"/>
      <c r="UCJ103" s="170"/>
      <c r="UCK103" s="170"/>
      <c r="UCL103" s="170"/>
      <c r="UCM103" s="170"/>
      <c r="UCN103" s="170"/>
      <c r="UCO103" s="170"/>
      <c r="UCP103" s="170"/>
      <c r="UCQ103" s="170"/>
      <c r="UCR103" s="170"/>
      <c r="UCS103" s="170"/>
      <c r="UCT103" s="170"/>
      <c r="UCU103" s="170"/>
      <c r="UCV103" s="170"/>
      <c r="UCW103" s="170"/>
      <c r="UCX103" s="170"/>
      <c r="UCY103" s="170"/>
      <c r="UCZ103" s="170"/>
      <c r="UDA103" s="170"/>
      <c r="UDB103" s="170"/>
      <c r="UDC103" s="170"/>
      <c r="UDD103" s="170"/>
      <c r="UDE103" s="170"/>
      <c r="UDF103" s="170"/>
      <c r="UDG103" s="170"/>
      <c r="UDH103" s="170"/>
      <c r="UDI103" s="170"/>
      <c r="UDJ103" s="170"/>
      <c r="UDK103" s="170"/>
      <c r="UDL103" s="170"/>
      <c r="UDM103" s="170"/>
      <c r="UDN103" s="170"/>
      <c r="UDO103" s="170"/>
      <c r="UDP103" s="170"/>
      <c r="UDQ103" s="170"/>
      <c r="UDR103" s="170"/>
      <c r="UDS103" s="170"/>
      <c r="UDT103" s="170"/>
      <c r="UDU103" s="170"/>
      <c r="UDV103" s="170"/>
      <c r="UDW103" s="170"/>
      <c r="UDX103" s="170"/>
      <c r="UDY103" s="170"/>
      <c r="UDZ103" s="170"/>
      <c r="UEA103" s="170"/>
      <c r="UEB103" s="170"/>
      <c r="UEC103" s="170"/>
      <c r="UED103" s="170"/>
      <c r="UEE103" s="170"/>
      <c r="UEF103" s="170"/>
      <c r="UEG103" s="170"/>
      <c r="UEH103" s="170"/>
      <c r="UEI103" s="170"/>
      <c r="UEJ103" s="170"/>
      <c r="UEK103" s="170"/>
      <c r="UEL103" s="170"/>
      <c r="UEM103" s="170"/>
      <c r="UEN103" s="170"/>
      <c r="UEO103" s="170"/>
      <c r="UEP103" s="170"/>
      <c r="UEQ103" s="170"/>
      <c r="UER103" s="170"/>
      <c r="UES103" s="170"/>
      <c r="UET103" s="170"/>
      <c r="UEU103" s="170"/>
      <c r="UEV103" s="170"/>
      <c r="UEW103" s="170"/>
      <c r="UEX103" s="170"/>
      <c r="UEY103" s="170"/>
      <c r="UEZ103" s="170"/>
      <c r="UFA103" s="170"/>
      <c r="UFB103" s="170"/>
      <c r="UFC103" s="170"/>
      <c r="UFD103" s="170"/>
      <c r="UFE103" s="170"/>
      <c r="UFF103" s="170"/>
      <c r="UFG103" s="170"/>
      <c r="UFH103" s="170"/>
      <c r="UFI103" s="170"/>
      <c r="UFJ103" s="170"/>
      <c r="UFK103" s="170"/>
      <c r="UFL103" s="170"/>
      <c r="UFM103" s="170"/>
      <c r="UFN103" s="170"/>
      <c r="UFO103" s="170"/>
      <c r="UFP103" s="170"/>
      <c r="UFQ103" s="170"/>
      <c r="UFR103" s="170"/>
      <c r="UFS103" s="170"/>
      <c r="UFT103" s="170"/>
      <c r="UFU103" s="170"/>
      <c r="UFV103" s="170"/>
      <c r="UFW103" s="170"/>
      <c r="UFX103" s="170"/>
      <c r="UFY103" s="170"/>
      <c r="UFZ103" s="170"/>
      <c r="UGA103" s="170"/>
      <c r="UGB103" s="170"/>
      <c r="UGC103" s="170"/>
      <c r="UGD103" s="170"/>
      <c r="UGE103" s="170"/>
      <c r="UGF103" s="170"/>
      <c r="UGG103" s="170"/>
      <c r="UGH103" s="170"/>
      <c r="UGI103" s="170"/>
      <c r="UGJ103" s="170"/>
      <c r="UGK103" s="170"/>
      <c r="UGL103" s="170"/>
      <c r="UGM103" s="170"/>
      <c r="UGN103" s="170"/>
      <c r="UGO103" s="170"/>
      <c r="UGP103" s="170"/>
      <c r="UGQ103" s="170"/>
      <c r="UGR103" s="170"/>
      <c r="UGS103" s="170"/>
      <c r="UGT103" s="170"/>
      <c r="UGU103" s="170"/>
      <c r="UGV103" s="170"/>
      <c r="UGW103" s="170"/>
      <c r="UGX103" s="170"/>
      <c r="UGY103" s="170"/>
      <c r="UGZ103" s="170"/>
      <c r="UHA103" s="170"/>
      <c r="UHB103" s="170"/>
      <c r="UHC103" s="170"/>
      <c r="UHD103" s="170"/>
      <c r="UHE103" s="170"/>
      <c r="UHF103" s="170"/>
      <c r="UHG103" s="170"/>
      <c r="UHH103" s="170"/>
      <c r="UHI103" s="170"/>
      <c r="UHJ103" s="170"/>
      <c r="UHK103" s="170"/>
      <c r="UHL103" s="170"/>
      <c r="UHM103" s="170"/>
      <c r="UHN103" s="170"/>
      <c r="UHO103" s="170"/>
      <c r="UHP103" s="170"/>
      <c r="UHQ103" s="170"/>
      <c r="UHR103" s="170"/>
      <c r="UHS103" s="170"/>
      <c r="UHT103" s="170"/>
      <c r="UHU103" s="170"/>
      <c r="UHV103" s="170"/>
      <c r="UHW103" s="170"/>
      <c r="UHX103" s="170"/>
      <c r="UHY103" s="170"/>
      <c r="UHZ103" s="170"/>
      <c r="UIA103" s="170"/>
      <c r="UIB103" s="170"/>
      <c r="UIC103" s="170"/>
      <c r="UID103" s="170"/>
      <c r="UIE103" s="170"/>
      <c r="UIF103" s="170"/>
      <c r="UIG103" s="170"/>
      <c r="UIH103" s="170"/>
      <c r="UII103" s="170"/>
      <c r="UIJ103" s="170"/>
      <c r="UIK103" s="170"/>
      <c r="UIL103" s="170"/>
      <c r="UIM103" s="170"/>
      <c r="UIN103" s="170"/>
      <c r="UIO103" s="170"/>
      <c r="UIP103" s="170"/>
      <c r="UIQ103" s="170"/>
      <c r="UIR103" s="170"/>
      <c r="UIS103" s="170"/>
      <c r="UIT103" s="170"/>
      <c r="UIU103" s="170"/>
      <c r="UIV103" s="170"/>
      <c r="UIW103" s="170"/>
      <c r="UIX103" s="170"/>
      <c r="UIY103" s="170"/>
      <c r="UIZ103" s="170"/>
      <c r="UJA103" s="170"/>
      <c r="UJB103" s="170"/>
      <c r="UJC103" s="170"/>
      <c r="UJD103" s="170"/>
      <c r="UJE103" s="170"/>
      <c r="UJF103" s="170"/>
      <c r="UJG103" s="170"/>
      <c r="UJH103" s="170"/>
      <c r="UJI103" s="170"/>
      <c r="UJJ103" s="170"/>
      <c r="UJK103" s="170"/>
      <c r="UJL103" s="170"/>
      <c r="UJM103" s="170"/>
      <c r="UJN103" s="170"/>
      <c r="UJO103" s="170"/>
      <c r="UJP103" s="170"/>
      <c r="UJQ103" s="170"/>
      <c r="UJR103" s="170"/>
      <c r="UJS103" s="170"/>
      <c r="UJT103" s="170"/>
      <c r="UJU103" s="170"/>
      <c r="UJV103" s="170"/>
      <c r="UJW103" s="170"/>
      <c r="UJX103" s="170"/>
      <c r="UJY103" s="170"/>
      <c r="UJZ103" s="170"/>
      <c r="UKA103" s="170"/>
      <c r="UKB103" s="170"/>
      <c r="UKC103" s="170"/>
      <c r="UKD103" s="170"/>
      <c r="UKE103" s="170"/>
      <c r="UKF103" s="170"/>
      <c r="UKG103" s="170"/>
      <c r="UKH103" s="170"/>
      <c r="UKI103" s="170"/>
      <c r="UKJ103" s="170"/>
      <c r="UKK103" s="170"/>
      <c r="UKL103" s="170"/>
      <c r="UKM103" s="170"/>
      <c r="UKN103" s="170"/>
      <c r="UKO103" s="170"/>
      <c r="UKP103" s="170"/>
      <c r="UKQ103" s="170"/>
      <c r="UKR103" s="170"/>
      <c r="UKS103" s="170"/>
      <c r="UKT103" s="170"/>
      <c r="UKU103" s="170"/>
      <c r="UKV103" s="170"/>
      <c r="UKW103" s="170"/>
      <c r="UKX103" s="170"/>
      <c r="UKY103" s="170"/>
      <c r="UKZ103" s="170"/>
      <c r="ULA103" s="170"/>
      <c r="ULB103" s="170"/>
      <c r="ULC103" s="170"/>
      <c r="ULD103" s="170"/>
      <c r="ULE103" s="170"/>
      <c r="ULF103" s="170"/>
      <c r="ULG103" s="170"/>
      <c r="ULH103" s="170"/>
      <c r="ULI103" s="170"/>
      <c r="ULJ103" s="170"/>
      <c r="ULK103" s="170"/>
      <c r="ULL103" s="170"/>
      <c r="ULM103" s="170"/>
      <c r="ULN103" s="170"/>
      <c r="ULO103" s="170"/>
      <c r="ULP103" s="170"/>
      <c r="ULQ103" s="170"/>
      <c r="ULR103" s="170"/>
      <c r="ULS103" s="170"/>
      <c r="ULT103" s="170"/>
      <c r="ULU103" s="170"/>
      <c r="ULV103" s="170"/>
      <c r="ULW103" s="170"/>
      <c r="ULX103" s="170"/>
      <c r="ULY103" s="170"/>
      <c r="ULZ103" s="170"/>
      <c r="UMA103" s="170"/>
      <c r="UMB103" s="170"/>
      <c r="UMC103" s="170"/>
      <c r="UMD103" s="170"/>
      <c r="UME103" s="170"/>
      <c r="UMF103" s="170"/>
      <c r="UMG103" s="170"/>
      <c r="UMH103" s="170"/>
      <c r="UMI103" s="170"/>
      <c r="UMJ103" s="170"/>
      <c r="UMK103" s="170"/>
      <c r="UML103" s="170"/>
      <c r="UMM103" s="170"/>
      <c r="UMN103" s="170"/>
      <c r="UMO103" s="170"/>
      <c r="UMP103" s="170"/>
      <c r="UMQ103" s="170"/>
      <c r="UMR103" s="170"/>
      <c r="UMS103" s="170"/>
      <c r="UMT103" s="170"/>
      <c r="UMU103" s="170"/>
      <c r="UMV103" s="170"/>
      <c r="UMW103" s="170"/>
      <c r="UMX103" s="170"/>
      <c r="UMY103" s="170"/>
      <c r="UMZ103" s="170"/>
      <c r="UNA103" s="170"/>
      <c r="UNB103" s="170"/>
      <c r="UNC103" s="170"/>
      <c r="UND103" s="170"/>
      <c r="UNE103" s="170"/>
      <c r="UNF103" s="170"/>
      <c r="UNG103" s="170"/>
      <c r="UNH103" s="170"/>
      <c r="UNI103" s="170"/>
      <c r="UNJ103" s="170"/>
      <c r="UNK103" s="170"/>
      <c r="UNL103" s="170"/>
      <c r="UNM103" s="170"/>
      <c r="UNN103" s="170"/>
      <c r="UNO103" s="170"/>
      <c r="UNP103" s="170"/>
      <c r="UNQ103" s="170"/>
      <c r="UNR103" s="170"/>
      <c r="UNS103" s="170"/>
      <c r="UNT103" s="170"/>
      <c r="UNU103" s="170"/>
      <c r="UNV103" s="170"/>
      <c r="UNW103" s="170"/>
      <c r="UNX103" s="170"/>
      <c r="UNY103" s="170"/>
      <c r="UNZ103" s="170"/>
      <c r="UOA103" s="170"/>
      <c r="UOB103" s="170"/>
      <c r="UOC103" s="170"/>
      <c r="UOD103" s="170"/>
      <c r="UOE103" s="170"/>
      <c r="UOF103" s="170"/>
      <c r="UOG103" s="170"/>
      <c r="UOH103" s="170"/>
      <c r="UOI103" s="170"/>
      <c r="UOJ103" s="170"/>
      <c r="UOK103" s="170"/>
      <c r="UOL103" s="170"/>
      <c r="UOM103" s="170"/>
      <c r="UON103" s="170"/>
      <c r="UOO103" s="170"/>
      <c r="UOP103" s="170"/>
      <c r="UOQ103" s="170"/>
      <c r="UOR103" s="170"/>
      <c r="UOS103" s="170"/>
      <c r="UOT103" s="170"/>
      <c r="UOU103" s="170"/>
      <c r="UOV103" s="170"/>
      <c r="UOW103" s="170"/>
      <c r="UOX103" s="170"/>
      <c r="UOY103" s="170"/>
      <c r="UOZ103" s="170"/>
      <c r="UPA103" s="170"/>
      <c r="UPB103" s="170"/>
      <c r="UPC103" s="170"/>
      <c r="UPD103" s="170"/>
      <c r="UPE103" s="170"/>
      <c r="UPF103" s="170"/>
      <c r="UPG103" s="170"/>
      <c r="UPH103" s="170"/>
      <c r="UPI103" s="170"/>
      <c r="UPJ103" s="170"/>
      <c r="UPK103" s="170"/>
      <c r="UPL103" s="170"/>
      <c r="UPM103" s="170"/>
      <c r="UPN103" s="170"/>
      <c r="UPO103" s="170"/>
      <c r="UPP103" s="170"/>
      <c r="UPQ103" s="170"/>
      <c r="UPR103" s="170"/>
      <c r="UPS103" s="170"/>
      <c r="UPT103" s="170"/>
      <c r="UPU103" s="170"/>
      <c r="UPV103" s="170"/>
      <c r="UPW103" s="170"/>
      <c r="UPX103" s="170"/>
      <c r="UPY103" s="170"/>
      <c r="UPZ103" s="170"/>
      <c r="UQA103" s="170"/>
      <c r="UQB103" s="170"/>
      <c r="UQC103" s="170"/>
      <c r="UQD103" s="170"/>
      <c r="UQE103" s="170"/>
      <c r="UQF103" s="170"/>
      <c r="UQG103" s="170"/>
      <c r="UQH103" s="170"/>
      <c r="UQI103" s="170"/>
      <c r="UQJ103" s="170"/>
      <c r="UQK103" s="170"/>
      <c r="UQL103" s="170"/>
      <c r="UQM103" s="170"/>
      <c r="UQN103" s="170"/>
      <c r="UQO103" s="170"/>
      <c r="UQP103" s="170"/>
      <c r="UQQ103" s="170"/>
      <c r="UQR103" s="170"/>
      <c r="UQS103" s="170"/>
      <c r="UQT103" s="170"/>
      <c r="UQU103" s="170"/>
      <c r="UQV103" s="170"/>
      <c r="UQW103" s="170"/>
      <c r="UQX103" s="170"/>
      <c r="UQY103" s="170"/>
      <c r="UQZ103" s="170"/>
      <c r="URA103" s="170"/>
      <c r="URB103" s="170"/>
      <c r="URC103" s="170"/>
      <c r="URD103" s="170"/>
      <c r="URE103" s="170"/>
      <c r="URF103" s="170"/>
      <c r="URG103" s="170"/>
      <c r="URH103" s="170"/>
      <c r="URI103" s="170"/>
      <c r="URJ103" s="170"/>
      <c r="URK103" s="170"/>
      <c r="URL103" s="170"/>
      <c r="URM103" s="170"/>
      <c r="URN103" s="170"/>
      <c r="URO103" s="170"/>
      <c r="URP103" s="170"/>
      <c r="URQ103" s="170"/>
      <c r="URR103" s="170"/>
      <c r="URS103" s="170"/>
      <c r="URT103" s="170"/>
      <c r="URU103" s="170"/>
      <c r="URV103" s="170"/>
      <c r="URW103" s="170"/>
      <c r="URX103" s="170"/>
      <c r="URY103" s="170"/>
      <c r="URZ103" s="170"/>
      <c r="USA103" s="170"/>
      <c r="USB103" s="170"/>
      <c r="USC103" s="170"/>
      <c r="USD103" s="170"/>
      <c r="USE103" s="170"/>
      <c r="USF103" s="170"/>
      <c r="USG103" s="170"/>
      <c r="USH103" s="170"/>
      <c r="USI103" s="170"/>
      <c r="USJ103" s="170"/>
      <c r="USK103" s="170"/>
      <c r="USL103" s="170"/>
      <c r="USM103" s="170"/>
      <c r="USN103" s="170"/>
      <c r="USO103" s="170"/>
      <c r="USP103" s="170"/>
      <c r="USQ103" s="170"/>
      <c r="USR103" s="170"/>
      <c r="USS103" s="170"/>
      <c r="UST103" s="170"/>
      <c r="USU103" s="170"/>
      <c r="USV103" s="170"/>
      <c r="USW103" s="170"/>
      <c r="USX103" s="170"/>
      <c r="USY103" s="170"/>
      <c r="USZ103" s="170"/>
      <c r="UTA103" s="170"/>
      <c r="UTB103" s="170"/>
      <c r="UTC103" s="170"/>
      <c r="UTD103" s="170"/>
      <c r="UTE103" s="170"/>
      <c r="UTF103" s="170"/>
      <c r="UTG103" s="170"/>
      <c r="UTH103" s="170"/>
      <c r="UTI103" s="170"/>
      <c r="UTJ103" s="170"/>
      <c r="UTK103" s="170"/>
      <c r="UTL103" s="170"/>
      <c r="UTM103" s="170"/>
      <c r="UTN103" s="170"/>
      <c r="UTO103" s="170"/>
      <c r="UTP103" s="170"/>
      <c r="UTQ103" s="170"/>
      <c r="UTR103" s="170"/>
      <c r="UTS103" s="170"/>
      <c r="UTT103" s="170"/>
      <c r="UTU103" s="170"/>
      <c r="UTV103" s="170"/>
      <c r="UTW103" s="170"/>
      <c r="UTX103" s="170"/>
      <c r="UTY103" s="170"/>
      <c r="UTZ103" s="170"/>
      <c r="UUA103" s="170"/>
      <c r="UUB103" s="170"/>
      <c r="UUC103" s="170"/>
      <c r="UUD103" s="170"/>
      <c r="UUE103" s="170"/>
      <c r="UUF103" s="170"/>
      <c r="UUG103" s="170"/>
      <c r="UUH103" s="170"/>
      <c r="UUI103" s="170"/>
      <c r="UUJ103" s="170"/>
      <c r="UUK103" s="170"/>
      <c r="UUL103" s="170"/>
      <c r="UUM103" s="170"/>
      <c r="UUN103" s="170"/>
      <c r="UUO103" s="170"/>
      <c r="UUP103" s="170"/>
      <c r="UUQ103" s="170"/>
      <c r="UUR103" s="170"/>
      <c r="UUS103" s="170"/>
      <c r="UUT103" s="170"/>
      <c r="UUU103" s="170"/>
      <c r="UUV103" s="170"/>
      <c r="UUW103" s="170"/>
      <c r="UUX103" s="170"/>
      <c r="UUY103" s="170"/>
      <c r="UUZ103" s="170"/>
      <c r="UVA103" s="170"/>
      <c r="UVB103" s="170"/>
      <c r="UVC103" s="170"/>
      <c r="UVD103" s="170"/>
      <c r="UVE103" s="170"/>
      <c r="UVF103" s="170"/>
      <c r="UVG103" s="170"/>
      <c r="UVH103" s="170"/>
      <c r="UVI103" s="170"/>
      <c r="UVJ103" s="170"/>
      <c r="UVK103" s="170"/>
      <c r="UVL103" s="170"/>
      <c r="UVM103" s="170"/>
      <c r="UVN103" s="170"/>
      <c r="UVO103" s="170"/>
      <c r="UVP103" s="170"/>
      <c r="UVQ103" s="170"/>
      <c r="UVR103" s="170"/>
      <c r="UVS103" s="170"/>
      <c r="UVT103" s="170"/>
      <c r="UVU103" s="170"/>
      <c r="UVV103" s="170"/>
      <c r="UVW103" s="170"/>
      <c r="UVX103" s="170"/>
      <c r="UVY103" s="170"/>
      <c r="UVZ103" s="170"/>
      <c r="UWA103" s="170"/>
      <c r="UWB103" s="170"/>
      <c r="UWC103" s="170"/>
      <c r="UWD103" s="170"/>
      <c r="UWE103" s="170"/>
      <c r="UWF103" s="170"/>
      <c r="UWG103" s="170"/>
      <c r="UWH103" s="170"/>
      <c r="UWI103" s="170"/>
      <c r="UWJ103" s="170"/>
      <c r="UWK103" s="170"/>
      <c r="UWL103" s="170"/>
      <c r="UWM103" s="170"/>
      <c r="UWN103" s="170"/>
      <c r="UWO103" s="170"/>
      <c r="UWP103" s="170"/>
      <c r="UWQ103" s="170"/>
      <c r="UWR103" s="170"/>
      <c r="UWS103" s="170"/>
      <c r="UWT103" s="170"/>
      <c r="UWU103" s="170"/>
      <c r="UWV103" s="170"/>
      <c r="UWW103" s="170"/>
      <c r="UWX103" s="170"/>
      <c r="UWY103" s="170"/>
      <c r="UWZ103" s="170"/>
      <c r="UXA103" s="170"/>
      <c r="UXB103" s="170"/>
      <c r="UXC103" s="170"/>
      <c r="UXD103" s="170"/>
      <c r="UXE103" s="170"/>
      <c r="UXF103" s="170"/>
      <c r="UXG103" s="170"/>
      <c r="UXH103" s="170"/>
      <c r="UXI103" s="170"/>
      <c r="UXJ103" s="170"/>
      <c r="UXK103" s="170"/>
      <c r="UXL103" s="170"/>
      <c r="UXM103" s="170"/>
      <c r="UXN103" s="170"/>
      <c r="UXO103" s="170"/>
      <c r="UXP103" s="170"/>
      <c r="UXQ103" s="170"/>
      <c r="UXR103" s="170"/>
      <c r="UXS103" s="170"/>
      <c r="UXT103" s="170"/>
      <c r="UXU103" s="170"/>
      <c r="UXV103" s="170"/>
      <c r="UXW103" s="170"/>
      <c r="UXX103" s="170"/>
      <c r="UXY103" s="170"/>
      <c r="UXZ103" s="170"/>
      <c r="UYA103" s="170"/>
      <c r="UYB103" s="170"/>
      <c r="UYC103" s="170"/>
      <c r="UYD103" s="170"/>
      <c r="UYE103" s="170"/>
      <c r="UYF103" s="170"/>
      <c r="UYG103" s="170"/>
      <c r="UYH103" s="170"/>
      <c r="UYI103" s="170"/>
      <c r="UYJ103" s="170"/>
      <c r="UYK103" s="170"/>
      <c r="UYL103" s="170"/>
      <c r="UYM103" s="170"/>
      <c r="UYN103" s="170"/>
      <c r="UYO103" s="170"/>
      <c r="UYP103" s="170"/>
      <c r="UYQ103" s="170"/>
      <c r="UYR103" s="170"/>
      <c r="UYS103" s="170"/>
      <c r="UYT103" s="170"/>
      <c r="UYU103" s="170"/>
      <c r="UYV103" s="170"/>
      <c r="UYW103" s="170"/>
      <c r="UYX103" s="170"/>
      <c r="UYY103" s="170"/>
      <c r="UYZ103" s="170"/>
      <c r="UZA103" s="170"/>
      <c r="UZB103" s="170"/>
      <c r="UZC103" s="170"/>
      <c r="UZD103" s="170"/>
      <c r="UZE103" s="170"/>
      <c r="UZF103" s="170"/>
      <c r="UZG103" s="170"/>
      <c r="UZH103" s="170"/>
      <c r="UZI103" s="170"/>
      <c r="UZJ103" s="170"/>
      <c r="UZK103" s="170"/>
      <c r="UZL103" s="170"/>
      <c r="UZM103" s="170"/>
      <c r="UZN103" s="170"/>
      <c r="UZO103" s="170"/>
      <c r="UZP103" s="170"/>
      <c r="UZQ103" s="170"/>
      <c r="UZR103" s="170"/>
      <c r="UZS103" s="170"/>
      <c r="UZT103" s="170"/>
      <c r="UZU103" s="170"/>
      <c r="UZV103" s="170"/>
      <c r="UZW103" s="170"/>
      <c r="UZX103" s="170"/>
      <c r="UZY103" s="170"/>
      <c r="UZZ103" s="170"/>
      <c r="VAA103" s="170"/>
      <c r="VAB103" s="170"/>
      <c r="VAC103" s="170"/>
      <c r="VAD103" s="170"/>
      <c r="VAE103" s="170"/>
      <c r="VAF103" s="170"/>
      <c r="VAG103" s="170"/>
      <c r="VAH103" s="170"/>
      <c r="VAI103" s="170"/>
      <c r="VAJ103" s="170"/>
      <c r="VAK103" s="170"/>
      <c r="VAL103" s="170"/>
      <c r="VAM103" s="170"/>
      <c r="VAN103" s="170"/>
      <c r="VAO103" s="170"/>
      <c r="VAP103" s="170"/>
      <c r="VAQ103" s="170"/>
      <c r="VAR103" s="170"/>
      <c r="VAS103" s="170"/>
      <c r="VAT103" s="170"/>
      <c r="VAU103" s="170"/>
      <c r="VAV103" s="170"/>
      <c r="VAW103" s="170"/>
      <c r="VAX103" s="170"/>
      <c r="VAY103" s="170"/>
      <c r="VAZ103" s="170"/>
      <c r="VBA103" s="170"/>
      <c r="VBB103" s="170"/>
      <c r="VBC103" s="170"/>
      <c r="VBD103" s="170"/>
      <c r="VBE103" s="170"/>
      <c r="VBF103" s="170"/>
      <c r="VBG103" s="170"/>
      <c r="VBH103" s="170"/>
      <c r="VBI103" s="170"/>
      <c r="VBJ103" s="170"/>
      <c r="VBK103" s="170"/>
      <c r="VBL103" s="170"/>
      <c r="VBM103" s="170"/>
      <c r="VBN103" s="170"/>
      <c r="VBO103" s="170"/>
      <c r="VBP103" s="170"/>
      <c r="VBQ103" s="170"/>
      <c r="VBR103" s="170"/>
      <c r="VBS103" s="170"/>
      <c r="VBT103" s="170"/>
      <c r="VBU103" s="170"/>
      <c r="VBV103" s="170"/>
      <c r="VBW103" s="170"/>
      <c r="VBX103" s="170"/>
      <c r="VBY103" s="170"/>
      <c r="VBZ103" s="170"/>
      <c r="VCA103" s="170"/>
      <c r="VCB103" s="170"/>
      <c r="VCC103" s="170"/>
      <c r="VCD103" s="170"/>
      <c r="VCE103" s="170"/>
      <c r="VCF103" s="170"/>
      <c r="VCG103" s="170"/>
      <c r="VCH103" s="170"/>
      <c r="VCI103" s="170"/>
      <c r="VCJ103" s="170"/>
      <c r="VCK103" s="170"/>
      <c r="VCL103" s="170"/>
      <c r="VCM103" s="170"/>
      <c r="VCN103" s="170"/>
      <c r="VCO103" s="170"/>
      <c r="VCP103" s="170"/>
      <c r="VCQ103" s="170"/>
      <c r="VCR103" s="170"/>
      <c r="VCS103" s="170"/>
      <c r="VCT103" s="170"/>
      <c r="VCU103" s="170"/>
      <c r="VCV103" s="170"/>
      <c r="VCW103" s="170"/>
      <c r="VCX103" s="170"/>
      <c r="VCY103" s="170"/>
      <c r="VCZ103" s="170"/>
      <c r="VDA103" s="170"/>
      <c r="VDB103" s="170"/>
      <c r="VDC103" s="170"/>
      <c r="VDD103" s="170"/>
      <c r="VDE103" s="170"/>
      <c r="VDF103" s="170"/>
      <c r="VDG103" s="170"/>
      <c r="VDH103" s="170"/>
      <c r="VDI103" s="170"/>
      <c r="VDJ103" s="170"/>
      <c r="VDK103" s="170"/>
      <c r="VDL103" s="170"/>
      <c r="VDM103" s="170"/>
      <c r="VDN103" s="170"/>
      <c r="VDO103" s="170"/>
      <c r="VDP103" s="170"/>
      <c r="VDQ103" s="170"/>
      <c r="VDR103" s="170"/>
      <c r="VDS103" s="170"/>
      <c r="VDT103" s="170"/>
      <c r="VDU103" s="170"/>
      <c r="VDV103" s="170"/>
      <c r="VDW103" s="170"/>
      <c r="VDX103" s="170"/>
      <c r="VDY103" s="170"/>
      <c r="VDZ103" s="170"/>
      <c r="VEA103" s="170"/>
      <c r="VEB103" s="170"/>
      <c r="VEC103" s="170"/>
      <c r="VED103" s="170"/>
      <c r="VEE103" s="170"/>
      <c r="VEF103" s="170"/>
      <c r="VEG103" s="170"/>
      <c r="VEH103" s="170"/>
      <c r="VEI103" s="170"/>
      <c r="VEJ103" s="170"/>
      <c r="VEK103" s="170"/>
      <c r="VEL103" s="170"/>
      <c r="VEM103" s="170"/>
      <c r="VEN103" s="170"/>
      <c r="VEO103" s="170"/>
      <c r="VEP103" s="170"/>
      <c r="VEQ103" s="170"/>
      <c r="VER103" s="170"/>
      <c r="VES103" s="170"/>
      <c r="VET103" s="170"/>
      <c r="VEU103" s="170"/>
      <c r="VEV103" s="170"/>
      <c r="VEW103" s="170"/>
      <c r="VEX103" s="170"/>
      <c r="VEY103" s="170"/>
      <c r="VEZ103" s="170"/>
      <c r="VFA103" s="170"/>
      <c r="VFB103" s="170"/>
      <c r="VFC103" s="170"/>
      <c r="VFD103" s="170"/>
      <c r="VFE103" s="170"/>
      <c r="VFF103" s="170"/>
      <c r="VFG103" s="170"/>
      <c r="VFH103" s="170"/>
      <c r="VFI103" s="170"/>
      <c r="VFJ103" s="170"/>
      <c r="VFK103" s="170"/>
      <c r="VFL103" s="170"/>
      <c r="VFM103" s="170"/>
      <c r="VFN103" s="170"/>
      <c r="VFO103" s="170"/>
      <c r="VFP103" s="170"/>
      <c r="VFQ103" s="170"/>
      <c r="VFR103" s="170"/>
      <c r="VFS103" s="170"/>
      <c r="VFT103" s="170"/>
      <c r="VFU103" s="170"/>
      <c r="VFV103" s="170"/>
      <c r="VFW103" s="170"/>
      <c r="VFX103" s="170"/>
      <c r="VFY103" s="170"/>
      <c r="VFZ103" s="170"/>
      <c r="VGA103" s="170"/>
      <c r="VGB103" s="170"/>
      <c r="VGC103" s="170"/>
      <c r="VGD103" s="170"/>
      <c r="VGE103" s="170"/>
      <c r="VGF103" s="170"/>
      <c r="VGG103" s="170"/>
      <c r="VGH103" s="170"/>
      <c r="VGI103" s="170"/>
      <c r="VGJ103" s="170"/>
      <c r="VGK103" s="170"/>
      <c r="VGL103" s="170"/>
      <c r="VGM103" s="170"/>
      <c r="VGN103" s="170"/>
      <c r="VGO103" s="170"/>
      <c r="VGP103" s="170"/>
      <c r="VGQ103" s="170"/>
      <c r="VGR103" s="170"/>
      <c r="VGS103" s="170"/>
      <c r="VGT103" s="170"/>
      <c r="VGU103" s="170"/>
      <c r="VGV103" s="170"/>
      <c r="VGW103" s="170"/>
      <c r="VGX103" s="170"/>
      <c r="VGY103" s="170"/>
      <c r="VGZ103" s="170"/>
      <c r="VHA103" s="170"/>
      <c r="VHB103" s="170"/>
      <c r="VHC103" s="170"/>
      <c r="VHD103" s="170"/>
      <c r="VHE103" s="170"/>
      <c r="VHF103" s="170"/>
      <c r="VHG103" s="170"/>
      <c r="VHH103" s="170"/>
      <c r="VHI103" s="170"/>
      <c r="VHJ103" s="170"/>
      <c r="VHK103" s="170"/>
      <c r="VHL103" s="170"/>
      <c r="VHM103" s="170"/>
      <c r="VHN103" s="170"/>
      <c r="VHO103" s="170"/>
      <c r="VHP103" s="170"/>
      <c r="VHQ103" s="170"/>
      <c r="VHR103" s="170"/>
      <c r="VHS103" s="170"/>
      <c r="VHT103" s="170"/>
      <c r="VHU103" s="170"/>
      <c r="VHV103" s="170"/>
      <c r="VHW103" s="170"/>
      <c r="VHX103" s="170"/>
      <c r="VHY103" s="170"/>
      <c r="VHZ103" s="170"/>
      <c r="VIA103" s="170"/>
      <c r="VIB103" s="170"/>
      <c r="VIC103" s="170"/>
      <c r="VID103" s="170"/>
      <c r="VIE103" s="170"/>
      <c r="VIF103" s="170"/>
      <c r="VIG103" s="170"/>
      <c r="VIH103" s="170"/>
      <c r="VII103" s="170"/>
      <c r="VIJ103" s="170"/>
      <c r="VIK103" s="170"/>
      <c r="VIL103" s="170"/>
      <c r="VIM103" s="170"/>
      <c r="VIN103" s="170"/>
      <c r="VIO103" s="170"/>
      <c r="VIP103" s="170"/>
      <c r="VIQ103" s="170"/>
      <c r="VIR103" s="170"/>
      <c r="VIS103" s="170"/>
      <c r="VIT103" s="170"/>
      <c r="VIU103" s="170"/>
      <c r="VIV103" s="170"/>
      <c r="VIW103" s="170"/>
      <c r="VIX103" s="170"/>
      <c r="VIY103" s="170"/>
      <c r="VIZ103" s="170"/>
      <c r="VJA103" s="170"/>
      <c r="VJB103" s="170"/>
      <c r="VJC103" s="170"/>
      <c r="VJD103" s="170"/>
      <c r="VJE103" s="170"/>
      <c r="VJF103" s="170"/>
      <c r="VJG103" s="170"/>
      <c r="VJH103" s="170"/>
      <c r="VJI103" s="170"/>
      <c r="VJJ103" s="170"/>
      <c r="VJK103" s="170"/>
      <c r="VJL103" s="170"/>
      <c r="VJM103" s="170"/>
      <c r="VJN103" s="170"/>
      <c r="VJO103" s="170"/>
      <c r="VJP103" s="170"/>
      <c r="VJQ103" s="170"/>
      <c r="VJR103" s="170"/>
      <c r="VJS103" s="170"/>
      <c r="VJT103" s="170"/>
      <c r="VJU103" s="170"/>
      <c r="VJV103" s="170"/>
      <c r="VJW103" s="170"/>
      <c r="VJX103" s="170"/>
      <c r="VJY103" s="170"/>
      <c r="VJZ103" s="170"/>
      <c r="VKA103" s="170"/>
      <c r="VKB103" s="170"/>
      <c r="VKC103" s="170"/>
      <c r="VKD103" s="170"/>
      <c r="VKE103" s="170"/>
      <c r="VKF103" s="170"/>
      <c r="VKG103" s="170"/>
      <c r="VKH103" s="170"/>
      <c r="VKI103" s="170"/>
      <c r="VKJ103" s="170"/>
      <c r="VKK103" s="170"/>
      <c r="VKL103" s="170"/>
      <c r="VKM103" s="170"/>
      <c r="VKN103" s="170"/>
      <c r="VKO103" s="170"/>
      <c r="VKP103" s="170"/>
      <c r="VKQ103" s="170"/>
      <c r="VKR103" s="170"/>
      <c r="VKS103" s="170"/>
      <c r="VKT103" s="170"/>
      <c r="VKU103" s="170"/>
      <c r="VKV103" s="170"/>
      <c r="VKW103" s="170"/>
      <c r="VKX103" s="170"/>
      <c r="VKY103" s="170"/>
      <c r="VKZ103" s="170"/>
      <c r="VLA103" s="170"/>
      <c r="VLB103" s="170"/>
      <c r="VLC103" s="170"/>
      <c r="VLD103" s="170"/>
      <c r="VLE103" s="170"/>
      <c r="VLF103" s="170"/>
      <c r="VLG103" s="170"/>
      <c r="VLH103" s="170"/>
      <c r="VLI103" s="170"/>
      <c r="VLJ103" s="170"/>
      <c r="VLK103" s="170"/>
      <c r="VLL103" s="170"/>
      <c r="VLM103" s="170"/>
      <c r="VLN103" s="170"/>
      <c r="VLO103" s="170"/>
      <c r="VLP103" s="170"/>
      <c r="VLQ103" s="170"/>
      <c r="VLR103" s="170"/>
      <c r="VLS103" s="170"/>
      <c r="VLT103" s="170"/>
      <c r="VLU103" s="170"/>
      <c r="VLV103" s="170"/>
      <c r="VLW103" s="170"/>
      <c r="VLX103" s="170"/>
      <c r="VLY103" s="170"/>
      <c r="VLZ103" s="170"/>
      <c r="VMA103" s="170"/>
      <c r="VMB103" s="170"/>
      <c r="VMC103" s="170"/>
      <c r="VMD103" s="170"/>
      <c r="VME103" s="170"/>
      <c r="VMF103" s="170"/>
      <c r="VMG103" s="170"/>
      <c r="VMH103" s="170"/>
      <c r="VMI103" s="170"/>
      <c r="VMJ103" s="170"/>
      <c r="VMK103" s="170"/>
      <c r="VML103" s="170"/>
      <c r="VMM103" s="170"/>
      <c r="VMN103" s="170"/>
      <c r="VMO103" s="170"/>
      <c r="VMP103" s="170"/>
      <c r="VMQ103" s="170"/>
      <c r="VMR103" s="170"/>
      <c r="VMS103" s="170"/>
      <c r="VMT103" s="170"/>
      <c r="VMU103" s="170"/>
      <c r="VMV103" s="170"/>
      <c r="VMW103" s="170"/>
      <c r="VMX103" s="170"/>
      <c r="VMY103" s="170"/>
      <c r="VMZ103" s="170"/>
      <c r="VNA103" s="170"/>
      <c r="VNB103" s="170"/>
      <c r="VNC103" s="170"/>
      <c r="VND103" s="170"/>
      <c r="VNE103" s="170"/>
      <c r="VNF103" s="170"/>
      <c r="VNG103" s="170"/>
      <c r="VNH103" s="170"/>
      <c r="VNI103" s="170"/>
      <c r="VNJ103" s="170"/>
      <c r="VNK103" s="170"/>
      <c r="VNL103" s="170"/>
      <c r="VNM103" s="170"/>
      <c r="VNN103" s="170"/>
      <c r="VNO103" s="170"/>
      <c r="VNP103" s="170"/>
      <c r="VNQ103" s="170"/>
      <c r="VNR103" s="170"/>
      <c r="VNS103" s="170"/>
      <c r="VNT103" s="170"/>
      <c r="VNU103" s="170"/>
      <c r="VNV103" s="170"/>
      <c r="VNW103" s="170"/>
      <c r="VNX103" s="170"/>
      <c r="VNY103" s="170"/>
      <c r="VNZ103" s="170"/>
      <c r="VOA103" s="170"/>
      <c r="VOB103" s="170"/>
      <c r="VOC103" s="170"/>
      <c r="VOD103" s="170"/>
      <c r="VOE103" s="170"/>
      <c r="VOF103" s="170"/>
      <c r="VOG103" s="170"/>
      <c r="VOH103" s="170"/>
      <c r="VOI103" s="170"/>
      <c r="VOJ103" s="170"/>
      <c r="VOK103" s="170"/>
      <c r="VOL103" s="170"/>
      <c r="VOM103" s="170"/>
      <c r="VON103" s="170"/>
      <c r="VOO103" s="170"/>
      <c r="VOP103" s="170"/>
      <c r="VOQ103" s="170"/>
      <c r="VOR103" s="170"/>
      <c r="VOS103" s="170"/>
      <c r="VOT103" s="170"/>
      <c r="VOU103" s="170"/>
      <c r="VOV103" s="170"/>
      <c r="VOW103" s="170"/>
      <c r="VOX103" s="170"/>
      <c r="VOY103" s="170"/>
      <c r="VOZ103" s="170"/>
      <c r="VPA103" s="170"/>
      <c r="VPB103" s="170"/>
      <c r="VPC103" s="170"/>
      <c r="VPD103" s="170"/>
      <c r="VPE103" s="170"/>
      <c r="VPF103" s="170"/>
      <c r="VPG103" s="170"/>
      <c r="VPH103" s="170"/>
      <c r="VPI103" s="170"/>
      <c r="VPJ103" s="170"/>
      <c r="VPK103" s="170"/>
      <c r="VPL103" s="170"/>
      <c r="VPM103" s="170"/>
      <c r="VPN103" s="170"/>
      <c r="VPO103" s="170"/>
      <c r="VPP103" s="170"/>
      <c r="VPQ103" s="170"/>
      <c r="VPR103" s="170"/>
      <c r="VPS103" s="170"/>
      <c r="VPT103" s="170"/>
      <c r="VPU103" s="170"/>
      <c r="VPV103" s="170"/>
      <c r="VPW103" s="170"/>
      <c r="VPX103" s="170"/>
      <c r="VPY103" s="170"/>
      <c r="VPZ103" s="170"/>
      <c r="VQA103" s="170"/>
      <c r="VQB103" s="170"/>
      <c r="VQC103" s="170"/>
      <c r="VQD103" s="170"/>
      <c r="VQE103" s="170"/>
      <c r="VQF103" s="170"/>
      <c r="VQG103" s="170"/>
      <c r="VQH103" s="170"/>
      <c r="VQI103" s="170"/>
      <c r="VQJ103" s="170"/>
      <c r="VQK103" s="170"/>
      <c r="VQL103" s="170"/>
      <c r="VQM103" s="170"/>
      <c r="VQN103" s="170"/>
      <c r="VQO103" s="170"/>
      <c r="VQP103" s="170"/>
      <c r="VQQ103" s="170"/>
      <c r="VQR103" s="170"/>
      <c r="VQS103" s="170"/>
      <c r="VQT103" s="170"/>
      <c r="VQU103" s="170"/>
      <c r="VQV103" s="170"/>
      <c r="VQW103" s="170"/>
      <c r="VQX103" s="170"/>
      <c r="VQY103" s="170"/>
      <c r="VQZ103" s="170"/>
      <c r="VRA103" s="170"/>
      <c r="VRB103" s="170"/>
      <c r="VRC103" s="170"/>
      <c r="VRD103" s="170"/>
      <c r="VRE103" s="170"/>
      <c r="VRF103" s="170"/>
      <c r="VRG103" s="170"/>
      <c r="VRH103" s="170"/>
      <c r="VRI103" s="170"/>
      <c r="VRJ103" s="170"/>
      <c r="VRK103" s="170"/>
      <c r="VRL103" s="170"/>
      <c r="VRM103" s="170"/>
      <c r="VRN103" s="170"/>
      <c r="VRO103" s="170"/>
      <c r="VRP103" s="170"/>
      <c r="VRQ103" s="170"/>
      <c r="VRR103" s="170"/>
      <c r="VRS103" s="170"/>
      <c r="VRT103" s="170"/>
      <c r="VRU103" s="170"/>
      <c r="VRV103" s="170"/>
      <c r="VRW103" s="170"/>
      <c r="VRX103" s="170"/>
      <c r="VRY103" s="170"/>
      <c r="VRZ103" s="170"/>
      <c r="VSA103" s="170"/>
      <c r="VSB103" s="170"/>
      <c r="VSC103" s="170"/>
      <c r="VSD103" s="170"/>
      <c r="VSE103" s="170"/>
      <c r="VSF103" s="170"/>
      <c r="VSG103" s="170"/>
      <c r="VSH103" s="170"/>
      <c r="VSI103" s="170"/>
      <c r="VSJ103" s="170"/>
      <c r="VSK103" s="170"/>
      <c r="VSL103" s="170"/>
      <c r="VSM103" s="170"/>
      <c r="VSN103" s="170"/>
      <c r="VSO103" s="170"/>
      <c r="VSP103" s="170"/>
      <c r="VSQ103" s="170"/>
      <c r="VSR103" s="170"/>
      <c r="VSS103" s="170"/>
      <c r="VST103" s="170"/>
      <c r="VSU103" s="170"/>
      <c r="VSV103" s="170"/>
      <c r="VSW103" s="170"/>
      <c r="VSX103" s="170"/>
      <c r="VSY103" s="170"/>
      <c r="VSZ103" s="170"/>
      <c r="VTA103" s="170"/>
      <c r="VTB103" s="170"/>
      <c r="VTC103" s="170"/>
      <c r="VTD103" s="170"/>
      <c r="VTE103" s="170"/>
      <c r="VTF103" s="170"/>
      <c r="VTG103" s="170"/>
      <c r="VTH103" s="170"/>
      <c r="VTI103" s="170"/>
      <c r="VTJ103" s="170"/>
      <c r="VTK103" s="170"/>
      <c r="VTL103" s="170"/>
      <c r="VTM103" s="170"/>
      <c r="VTN103" s="170"/>
      <c r="VTO103" s="170"/>
      <c r="VTP103" s="170"/>
      <c r="VTQ103" s="170"/>
      <c r="VTR103" s="170"/>
      <c r="VTS103" s="170"/>
      <c r="VTT103" s="170"/>
      <c r="VTU103" s="170"/>
      <c r="VTV103" s="170"/>
      <c r="VTW103" s="170"/>
      <c r="VTX103" s="170"/>
      <c r="VTY103" s="170"/>
      <c r="VTZ103" s="170"/>
      <c r="VUA103" s="170"/>
      <c r="VUB103" s="170"/>
      <c r="VUC103" s="170"/>
      <c r="VUD103" s="170"/>
      <c r="VUE103" s="170"/>
      <c r="VUF103" s="170"/>
      <c r="VUG103" s="170"/>
      <c r="VUH103" s="170"/>
      <c r="VUI103" s="170"/>
      <c r="VUJ103" s="170"/>
      <c r="VUK103" s="170"/>
      <c r="VUL103" s="170"/>
      <c r="VUM103" s="170"/>
      <c r="VUN103" s="170"/>
      <c r="VUO103" s="170"/>
      <c r="VUP103" s="170"/>
      <c r="VUQ103" s="170"/>
      <c r="VUR103" s="170"/>
      <c r="VUS103" s="170"/>
      <c r="VUT103" s="170"/>
      <c r="VUU103" s="170"/>
      <c r="VUV103" s="170"/>
      <c r="VUW103" s="170"/>
      <c r="VUX103" s="170"/>
      <c r="VUY103" s="170"/>
      <c r="VUZ103" s="170"/>
      <c r="VVA103" s="170"/>
      <c r="VVB103" s="170"/>
      <c r="VVC103" s="170"/>
      <c r="VVD103" s="170"/>
      <c r="VVE103" s="170"/>
      <c r="VVF103" s="170"/>
      <c r="VVG103" s="170"/>
      <c r="VVH103" s="170"/>
      <c r="VVI103" s="170"/>
      <c r="VVJ103" s="170"/>
      <c r="VVK103" s="170"/>
      <c r="VVL103" s="170"/>
      <c r="VVM103" s="170"/>
      <c r="VVN103" s="170"/>
      <c r="VVO103" s="170"/>
      <c r="VVP103" s="170"/>
      <c r="VVQ103" s="170"/>
      <c r="VVR103" s="170"/>
      <c r="VVS103" s="170"/>
      <c r="VVT103" s="170"/>
      <c r="VVU103" s="170"/>
      <c r="VVV103" s="170"/>
      <c r="VVW103" s="170"/>
      <c r="VVX103" s="170"/>
      <c r="VVY103" s="170"/>
      <c r="VVZ103" s="170"/>
      <c r="VWA103" s="170"/>
      <c r="VWB103" s="170"/>
      <c r="VWC103" s="170"/>
      <c r="VWD103" s="170"/>
      <c r="VWE103" s="170"/>
      <c r="VWF103" s="170"/>
      <c r="VWG103" s="170"/>
      <c r="VWH103" s="170"/>
      <c r="VWI103" s="170"/>
      <c r="VWJ103" s="170"/>
      <c r="VWK103" s="170"/>
      <c r="VWL103" s="170"/>
      <c r="VWM103" s="170"/>
      <c r="VWN103" s="170"/>
      <c r="VWO103" s="170"/>
      <c r="VWP103" s="170"/>
      <c r="VWQ103" s="170"/>
      <c r="VWR103" s="170"/>
      <c r="VWS103" s="170"/>
      <c r="VWT103" s="170"/>
      <c r="VWU103" s="170"/>
      <c r="VWV103" s="170"/>
      <c r="VWW103" s="170"/>
      <c r="VWX103" s="170"/>
      <c r="VWY103" s="170"/>
      <c r="VWZ103" s="170"/>
      <c r="VXA103" s="170"/>
      <c r="VXB103" s="170"/>
      <c r="VXC103" s="170"/>
      <c r="VXD103" s="170"/>
      <c r="VXE103" s="170"/>
      <c r="VXF103" s="170"/>
      <c r="VXG103" s="170"/>
      <c r="VXH103" s="170"/>
      <c r="VXI103" s="170"/>
      <c r="VXJ103" s="170"/>
      <c r="VXK103" s="170"/>
      <c r="VXL103" s="170"/>
      <c r="VXM103" s="170"/>
      <c r="VXN103" s="170"/>
      <c r="VXO103" s="170"/>
      <c r="VXP103" s="170"/>
      <c r="VXQ103" s="170"/>
      <c r="VXR103" s="170"/>
      <c r="VXS103" s="170"/>
      <c r="VXT103" s="170"/>
      <c r="VXU103" s="170"/>
      <c r="VXV103" s="170"/>
      <c r="VXW103" s="170"/>
      <c r="VXX103" s="170"/>
      <c r="VXY103" s="170"/>
      <c r="VXZ103" s="170"/>
      <c r="VYA103" s="170"/>
      <c r="VYB103" s="170"/>
      <c r="VYC103" s="170"/>
      <c r="VYD103" s="170"/>
      <c r="VYE103" s="170"/>
      <c r="VYF103" s="170"/>
      <c r="VYG103" s="170"/>
      <c r="VYH103" s="170"/>
      <c r="VYI103" s="170"/>
      <c r="VYJ103" s="170"/>
      <c r="VYK103" s="170"/>
      <c r="VYL103" s="170"/>
      <c r="VYM103" s="170"/>
      <c r="VYN103" s="170"/>
      <c r="VYO103" s="170"/>
      <c r="VYP103" s="170"/>
      <c r="VYQ103" s="170"/>
      <c r="VYR103" s="170"/>
      <c r="VYS103" s="170"/>
      <c r="VYT103" s="170"/>
      <c r="VYU103" s="170"/>
      <c r="VYV103" s="170"/>
      <c r="VYW103" s="170"/>
      <c r="VYX103" s="170"/>
      <c r="VYY103" s="170"/>
      <c r="VYZ103" s="170"/>
      <c r="VZA103" s="170"/>
      <c r="VZB103" s="170"/>
      <c r="VZC103" s="170"/>
      <c r="VZD103" s="170"/>
      <c r="VZE103" s="170"/>
      <c r="VZF103" s="170"/>
      <c r="VZG103" s="170"/>
      <c r="VZH103" s="170"/>
      <c r="VZI103" s="170"/>
      <c r="VZJ103" s="170"/>
      <c r="VZK103" s="170"/>
      <c r="VZL103" s="170"/>
      <c r="VZM103" s="170"/>
      <c r="VZN103" s="170"/>
      <c r="VZO103" s="170"/>
      <c r="VZP103" s="170"/>
      <c r="VZQ103" s="170"/>
      <c r="VZR103" s="170"/>
      <c r="VZS103" s="170"/>
      <c r="VZT103" s="170"/>
      <c r="VZU103" s="170"/>
      <c r="VZV103" s="170"/>
      <c r="VZW103" s="170"/>
      <c r="VZX103" s="170"/>
      <c r="VZY103" s="170"/>
      <c r="VZZ103" s="170"/>
      <c r="WAA103" s="170"/>
      <c r="WAB103" s="170"/>
      <c r="WAC103" s="170"/>
      <c r="WAD103" s="170"/>
      <c r="WAE103" s="170"/>
      <c r="WAF103" s="170"/>
      <c r="WAG103" s="170"/>
      <c r="WAH103" s="170"/>
      <c r="WAI103" s="170"/>
      <c r="WAJ103" s="170"/>
      <c r="WAK103" s="170"/>
      <c r="WAL103" s="170"/>
      <c r="WAM103" s="170"/>
      <c r="WAN103" s="170"/>
      <c r="WAO103" s="170"/>
      <c r="WAP103" s="170"/>
      <c r="WAQ103" s="170"/>
      <c r="WAR103" s="170"/>
      <c r="WAS103" s="170"/>
      <c r="WAT103" s="170"/>
      <c r="WAU103" s="170"/>
      <c r="WAV103" s="170"/>
      <c r="WAW103" s="170"/>
      <c r="WAX103" s="170"/>
      <c r="WAY103" s="170"/>
      <c r="WAZ103" s="170"/>
      <c r="WBA103" s="170"/>
      <c r="WBB103" s="170"/>
      <c r="WBC103" s="170"/>
      <c r="WBD103" s="170"/>
      <c r="WBE103" s="170"/>
      <c r="WBF103" s="170"/>
      <c r="WBG103" s="170"/>
      <c r="WBH103" s="170"/>
      <c r="WBI103" s="170"/>
      <c r="WBJ103" s="170"/>
      <c r="WBK103" s="170"/>
      <c r="WBL103" s="170"/>
      <c r="WBM103" s="170"/>
      <c r="WBN103" s="170"/>
      <c r="WBO103" s="170"/>
      <c r="WBP103" s="170"/>
      <c r="WBQ103" s="170"/>
      <c r="WBR103" s="170"/>
      <c r="WBS103" s="170"/>
      <c r="WBT103" s="170"/>
      <c r="WBU103" s="170"/>
      <c r="WBV103" s="170"/>
      <c r="WBW103" s="170"/>
      <c r="WBX103" s="170"/>
      <c r="WBY103" s="170"/>
      <c r="WBZ103" s="170"/>
      <c r="WCA103" s="170"/>
      <c r="WCB103" s="170"/>
      <c r="WCC103" s="170"/>
      <c r="WCD103" s="170"/>
      <c r="WCE103" s="170"/>
      <c r="WCF103" s="170"/>
      <c r="WCG103" s="170"/>
      <c r="WCH103" s="170"/>
      <c r="WCI103" s="170"/>
      <c r="WCJ103" s="170"/>
      <c r="WCK103" s="170"/>
      <c r="WCL103" s="170"/>
      <c r="WCM103" s="170"/>
      <c r="WCN103" s="170"/>
      <c r="WCO103" s="170"/>
      <c r="WCP103" s="170"/>
      <c r="WCQ103" s="170"/>
      <c r="WCR103" s="170"/>
      <c r="WCS103" s="170"/>
      <c r="WCT103" s="170"/>
      <c r="WCU103" s="170"/>
      <c r="WCV103" s="170"/>
      <c r="WCW103" s="170"/>
      <c r="WCX103" s="170"/>
      <c r="WCY103" s="170"/>
      <c r="WCZ103" s="170"/>
      <c r="WDA103" s="170"/>
      <c r="WDB103" s="170"/>
      <c r="WDC103" s="170"/>
      <c r="WDD103" s="170"/>
      <c r="WDE103" s="170"/>
      <c r="WDF103" s="170"/>
      <c r="WDG103" s="170"/>
      <c r="WDH103" s="170"/>
      <c r="WDI103" s="170"/>
      <c r="WDJ103" s="170"/>
      <c r="WDK103" s="170"/>
      <c r="WDL103" s="170"/>
      <c r="WDM103" s="170"/>
      <c r="WDN103" s="170"/>
      <c r="WDO103" s="170"/>
      <c r="WDP103" s="170"/>
      <c r="WDQ103" s="170"/>
      <c r="WDR103" s="170"/>
      <c r="WDS103" s="170"/>
      <c r="WDT103" s="170"/>
      <c r="WDU103" s="170"/>
      <c r="WDV103" s="170"/>
      <c r="WDW103" s="170"/>
      <c r="WDX103" s="170"/>
      <c r="WDY103" s="170"/>
      <c r="WDZ103" s="170"/>
      <c r="WEA103" s="170"/>
      <c r="WEB103" s="170"/>
      <c r="WEC103" s="170"/>
      <c r="WED103" s="170"/>
      <c r="WEE103" s="170"/>
      <c r="WEF103" s="170"/>
      <c r="WEG103" s="170"/>
      <c r="WEH103" s="170"/>
      <c r="WEI103" s="170"/>
      <c r="WEJ103" s="170"/>
      <c r="WEK103" s="170"/>
      <c r="WEL103" s="170"/>
      <c r="WEM103" s="170"/>
      <c r="WEN103" s="170"/>
      <c r="WEO103" s="170"/>
      <c r="WEP103" s="170"/>
      <c r="WEQ103" s="170"/>
      <c r="WER103" s="170"/>
      <c r="WES103" s="170"/>
      <c r="WET103" s="170"/>
      <c r="WEU103" s="170"/>
      <c r="WEV103" s="170"/>
      <c r="WEW103" s="170"/>
      <c r="WEX103" s="170"/>
      <c r="WEY103" s="170"/>
      <c r="WEZ103" s="170"/>
      <c r="WFA103" s="170"/>
      <c r="WFB103" s="170"/>
      <c r="WFC103" s="170"/>
      <c r="WFD103" s="170"/>
      <c r="WFE103" s="170"/>
      <c r="WFF103" s="170"/>
      <c r="WFG103" s="170"/>
      <c r="WFH103" s="170"/>
      <c r="WFI103" s="170"/>
      <c r="WFJ103" s="170"/>
      <c r="WFK103" s="170"/>
      <c r="WFL103" s="170"/>
      <c r="WFM103" s="170"/>
      <c r="WFN103" s="170"/>
      <c r="WFO103" s="170"/>
      <c r="WFP103" s="170"/>
      <c r="WFQ103" s="170"/>
      <c r="WFR103" s="170"/>
      <c r="WFS103" s="170"/>
      <c r="WFT103" s="170"/>
      <c r="WFU103" s="170"/>
      <c r="WFV103" s="170"/>
      <c r="WFW103" s="170"/>
      <c r="WFX103" s="170"/>
      <c r="WFY103" s="170"/>
      <c r="WFZ103" s="170"/>
      <c r="WGA103" s="170"/>
      <c r="WGB103" s="170"/>
      <c r="WGC103" s="170"/>
      <c r="WGD103" s="170"/>
      <c r="WGE103" s="170"/>
      <c r="WGF103" s="170"/>
      <c r="WGG103" s="170"/>
      <c r="WGH103" s="170"/>
      <c r="WGI103" s="170"/>
      <c r="WGJ103" s="170"/>
      <c r="WGK103" s="170"/>
      <c r="WGL103" s="170"/>
      <c r="WGM103" s="170"/>
      <c r="WGN103" s="170"/>
      <c r="WGO103" s="170"/>
      <c r="WGP103" s="170"/>
      <c r="WGQ103" s="170"/>
      <c r="WGR103" s="170"/>
      <c r="WGS103" s="170"/>
      <c r="WGT103" s="170"/>
      <c r="WGU103" s="170"/>
      <c r="WGV103" s="170"/>
      <c r="WGW103" s="170"/>
      <c r="WGX103" s="170"/>
      <c r="WGY103" s="170"/>
      <c r="WGZ103" s="170"/>
      <c r="WHA103" s="170"/>
      <c r="WHB103" s="170"/>
      <c r="WHC103" s="170"/>
      <c r="WHD103" s="170"/>
      <c r="WHE103" s="170"/>
      <c r="WHF103" s="170"/>
      <c r="WHG103" s="170"/>
      <c r="WHH103" s="170"/>
      <c r="WHI103" s="170"/>
      <c r="WHJ103" s="170"/>
      <c r="WHK103" s="170"/>
      <c r="WHL103" s="170"/>
      <c r="WHM103" s="170"/>
      <c r="WHN103" s="170"/>
      <c r="WHO103" s="170"/>
      <c r="WHP103" s="170"/>
      <c r="WHQ103" s="170"/>
      <c r="WHR103" s="170"/>
      <c r="WHS103" s="170"/>
      <c r="WHT103" s="170"/>
      <c r="WHU103" s="170"/>
      <c r="WHV103" s="170"/>
      <c r="WHW103" s="170"/>
      <c r="WHX103" s="170"/>
      <c r="WHY103" s="170"/>
      <c r="WHZ103" s="170"/>
      <c r="WIA103" s="170"/>
      <c r="WIB103" s="170"/>
      <c r="WIC103" s="170"/>
      <c r="WID103" s="170"/>
      <c r="WIE103" s="170"/>
      <c r="WIF103" s="170"/>
      <c r="WIG103" s="170"/>
      <c r="WIH103" s="170"/>
      <c r="WII103" s="170"/>
      <c r="WIJ103" s="170"/>
      <c r="WIK103" s="170"/>
      <c r="WIL103" s="170"/>
      <c r="WIM103" s="170"/>
      <c r="WIN103" s="170"/>
      <c r="WIO103" s="170"/>
      <c r="WIP103" s="170"/>
      <c r="WIQ103" s="170"/>
      <c r="WIR103" s="170"/>
      <c r="WIS103" s="170"/>
      <c r="WIT103" s="170"/>
      <c r="WIU103" s="170"/>
      <c r="WIV103" s="170"/>
      <c r="WIW103" s="170"/>
      <c r="WIX103" s="170"/>
      <c r="WIY103" s="170"/>
      <c r="WIZ103" s="170"/>
      <c r="WJA103" s="170"/>
      <c r="WJB103" s="170"/>
      <c r="WJC103" s="170"/>
      <c r="WJD103" s="170"/>
      <c r="WJE103" s="170"/>
      <c r="WJF103" s="170"/>
      <c r="WJG103" s="170"/>
      <c r="WJH103" s="170"/>
      <c r="WJI103" s="170"/>
      <c r="WJJ103" s="170"/>
      <c r="WJK103" s="170"/>
      <c r="WJL103" s="170"/>
      <c r="WJM103" s="170"/>
      <c r="WJN103" s="170"/>
      <c r="WJO103" s="170"/>
      <c r="WJP103" s="170"/>
      <c r="WJQ103" s="170"/>
      <c r="WJR103" s="170"/>
      <c r="WJS103" s="170"/>
      <c r="WJT103" s="170"/>
      <c r="WJU103" s="170"/>
      <c r="WJV103" s="170"/>
      <c r="WJW103" s="170"/>
      <c r="WJX103" s="170"/>
      <c r="WJY103" s="170"/>
      <c r="WJZ103" s="170"/>
      <c r="WKA103" s="170"/>
      <c r="WKB103" s="170"/>
      <c r="WKC103" s="170"/>
      <c r="WKD103" s="170"/>
      <c r="WKE103" s="170"/>
      <c r="WKF103" s="170"/>
      <c r="WKG103" s="170"/>
      <c r="WKH103" s="170"/>
      <c r="WKI103" s="170"/>
      <c r="WKJ103" s="170"/>
      <c r="WKK103" s="170"/>
      <c r="WKL103" s="170"/>
      <c r="WKM103" s="170"/>
      <c r="WKN103" s="170"/>
      <c r="WKO103" s="170"/>
      <c r="WKP103" s="170"/>
      <c r="WKQ103" s="170"/>
      <c r="WKR103" s="170"/>
      <c r="WKS103" s="170"/>
      <c r="WKT103" s="170"/>
      <c r="WKU103" s="170"/>
      <c r="WKV103" s="170"/>
      <c r="WKW103" s="170"/>
      <c r="WKX103" s="170"/>
      <c r="WKY103" s="170"/>
      <c r="WKZ103" s="170"/>
      <c r="WLA103" s="170"/>
      <c r="WLB103" s="170"/>
      <c r="WLC103" s="170"/>
      <c r="WLD103" s="170"/>
      <c r="WLE103" s="170"/>
      <c r="WLF103" s="170"/>
      <c r="WLG103" s="170"/>
      <c r="WLH103" s="170"/>
      <c r="WLI103" s="170"/>
      <c r="WLJ103" s="170"/>
      <c r="WLK103" s="170"/>
      <c r="WLL103" s="170"/>
      <c r="WLM103" s="170"/>
      <c r="WLN103" s="170"/>
      <c r="WLO103" s="170"/>
      <c r="WLP103" s="170"/>
      <c r="WLQ103" s="170"/>
      <c r="WLR103" s="170"/>
      <c r="WLS103" s="170"/>
      <c r="WLT103" s="170"/>
      <c r="WLU103" s="170"/>
      <c r="WLV103" s="170"/>
      <c r="WLW103" s="170"/>
      <c r="WLX103" s="170"/>
      <c r="WLY103" s="170"/>
      <c r="WLZ103" s="170"/>
      <c r="WMA103" s="170"/>
      <c r="WMB103" s="170"/>
      <c r="WMC103" s="170"/>
      <c r="WMD103" s="170"/>
      <c r="WME103" s="170"/>
      <c r="WMF103" s="170"/>
      <c r="WMG103" s="170"/>
      <c r="WMH103" s="170"/>
      <c r="WMI103" s="170"/>
      <c r="WMJ103" s="170"/>
      <c r="WMK103" s="170"/>
      <c r="WML103" s="170"/>
      <c r="WMM103" s="170"/>
      <c r="WMN103" s="170"/>
      <c r="WMO103" s="170"/>
      <c r="WMP103" s="170"/>
      <c r="WMQ103" s="170"/>
      <c r="WMR103" s="170"/>
      <c r="WMS103" s="170"/>
      <c r="WMT103" s="170"/>
      <c r="WMU103" s="170"/>
      <c r="WMV103" s="170"/>
      <c r="WMW103" s="170"/>
      <c r="WMX103" s="170"/>
      <c r="WMY103" s="170"/>
      <c r="WMZ103" s="170"/>
      <c r="WNA103" s="170"/>
      <c r="WNB103" s="170"/>
      <c r="WNC103" s="170"/>
      <c r="WND103" s="170"/>
      <c r="WNE103" s="170"/>
      <c r="WNF103" s="170"/>
      <c r="WNG103" s="170"/>
      <c r="WNH103" s="170"/>
      <c r="WNI103" s="170"/>
      <c r="WNJ103" s="170"/>
      <c r="WNK103" s="170"/>
      <c r="WNL103" s="170"/>
      <c r="WNM103" s="170"/>
      <c r="WNN103" s="170"/>
      <c r="WNO103" s="170"/>
      <c r="WNP103" s="170"/>
      <c r="WNQ103" s="170"/>
      <c r="WNR103" s="170"/>
      <c r="WNS103" s="170"/>
      <c r="WNT103" s="170"/>
      <c r="WNU103" s="170"/>
      <c r="WNV103" s="170"/>
      <c r="WNW103" s="170"/>
      <c r="WNX103" s="170"/>
      <c r="WNY103" s="170"/>
      <c r="WNZ103" s="170"/>
      <c r="WOA103" s="170"/>
      <c r="WOB103" s="170"/>
      <c r="WOC103" s="170"/>
      <c r="WOD103" s="170"/>
      <c r="WOE103" s="170"/>
      <c r="WOF103" s="170"/>
      <c r="WOG103" s="170"/>
      <c r="WOH103" s="170"/>
      <c r="WOI103" s="170"/>
      <c r="WOJ103" s="170"/>
      <c r="WOK103" s="170"/>
      <c r="WOL103" s="170"/>
      <c r="WOM103" s="170"/>
      <c r="WON103" s="170"/>
      <c r="WOO103" s="170"/>
      <c r="WOP103" s="170"/>
      <c r="WOQ103" s="170"/>
      <c r="WOR103" s="170"/>
      <c r="WOS103" s="170"/>
      <c r="WOT103" s="170"/>
      <c r="WOU103" s="170"/>
      <c r="WOV103" s="170"/>
      <c r="WOW103" s="170"/>
      <c r="WOX103" s="170"/>
      <c r="WOY103" s="170"/>
      <c r="WOZ103" s="170"/>
      <c r="WPA103" s="170"/>
      <c r="WPB103" s="170"/>
      <c r="WPC103" s="170"/>
      <c r="WPD103" s="170"/>
      <c r="WPE103" s="170"/>
      <c r="WPF103" s="170"/>
      <c r="WPG103" s="170"/>
      <c r="WPH103" s="170"/>
      <c r="WPI103" s="170"/>
      <c r="WPJ103" s="170"/>
      <c r="WPK103" s="170"/>
      <c r="WPL103" s="170"/>
      <c r="WPM103" s="170"/>
      <c r="WPN103" s="170"/>
      <c r="WPO103" s="170"/>
      <c r="WPP103" s="170"/>
      <c r="WPQ103" s="170"/>
      <c r="WPR103" s="170"/>
      <c r="WPS103" s="170"/>
      <c r="WPT103" s="170"/>
      <c r="WPU103" s="170"/>
      <c r="WPV103" s="170"/>
      <c r="WPW103" s="170"/>
      <c r="WPX103" s="170"/>
      <c r="WPY103" s="170"/>
      <c r="WPZ103" s="170"/>
      <c r="WQA103" s="170"/>
      <c r="WQB103" s="170"/>
      <c r="WQC103" s="170"/>
      <c r="WQD103" s="170"/>
      <c r="WQE103" s="170"/>
      <c r="WQF103" s="170"/>
      <c r="WQG103" s="170"/>
      <c r="WQH103" s="170"/>
      <c r="WQI103" s="170"/>
      <c r="WQJ103" s="170"/>
      <c r="WQK103" s="170"/>
      <c r="WQL103" s="170"/>
      <c r="WQM103" s="170"/>
      <c r="WQN103" s="170"/>
      <c r="WQO103" s="170"/>
      <c r="WQP103" s="170"/>
      <c r="WQQ103" s="170"/>
      <c r="WQR103" s="170"/>
      <c r="WQS103" s="170"/>
      <c r="WQT103" s="170"/>
      <c r="WQU103" s="170"/>
      <c r="WQV103" s="170"/>
      <c r="WQW103" s="170"/>
      <c r="WQX103" s="170"/>
      <c r="WQY103" s="170"/>
      <c r="WQZ103" s="170"/>
      <c r="WRA103" s="170"/>
      <c r="WRB103" s="170"/>
      <c r="WRC103" s="170"/>
      <c r="WRD103" s="170"/>
      <c r="WRE103" s="170"/>
      <c r="WRF103" s="170"/>
      <c r="WRG103" s="170"/>
      <c r="WRH103" s="170"/>
      <c r="WRI103" s="170"/>
      <c r="WRJ103" s="170"/>
      <c r="WRK103" s="170"/>
      <c r="WRL103" s="170"/>
      <c r="WRM103" s="170"/>
      <c r="WRN103" s="170"/>
      <c r="WRO103" s="170"/>
      <c r="WRP103" s="170"/>
      <c r="WRQ103" s="170"/>
      <c r="WRR103" s="170"/>
      <c r="WRS103" s="170"/>
      <c r="WRT103" s="170"/>
      <c r="WRU103" s="170"/>
      <c r="WRV103" s="170"/>
      <c r="WRW103" s="170"/>
      <c r="WRX103" s="170"/>
      <c r="WRY103" s="170"/>
      <c r="WRZ103" s="170"/>
      <c r="WSA103" s="170"/>
      <c r="WSB103" s="170"/>
      <c r="WSC103" s="170"/>
      <c r="WSD103" s="170"/>
      <c r="WSE103" s="170"/>
      <c r="WSF103" s="170"/>
      <c r="WSG103" s="170"/>
      <c r="WSH103" s="170"/>
      <c r="WSI103" s="170"/>
      <c r="WSJ103" s="170"/>
      <c r="WSK103" s="170"/>
      <c r="WSL103" s="170"/>
      <c r="WSM103" s="170"/>
      <c r="WSN103" s="170"/>
      <c r="WSO103" s="170"/>
      <c r="WSP103" s="170"/>
      <c r="WSQ103" s="170"/>
      <c r="WSR103" s="170"/>
      <c r="WSS103" s="170"/>
      <c r="WST103" s="170"/>
      <c r="WSU103" s="170"/>
      <c r="WSV103" s="170"/>
      <c r="WSW103" s="170"/>
      <c r="WSX103" s="170"/>
      <c r="WSY103" s="170"/>
      <c r="WSZ103" s="170"/>
      <c r="WTA103" s="170"/>
      <c r="WTB103" s="170"/>
      <c r="WTC103" s="170"/>
      <c r="WTD103" s="170"/>
      <c r="WTE103" s="170"/>
      <c r="WTF103" s="170"/>
      <c r="WTG103" s="170"/>
      <c r="WTH103" s="170"/>
      <c r="WTI103" s="170"/>
      <c r="WTJ103" s="170"/>
      <c r="WTK103" s="170"/>
      <c r="WTL103" s="170"/>
      <c r="WTM103" s="170"/>
      <c r="WTN103" s="170"/>
      <c r="WTO103" s="170"/>
      <c r="WTP103" s="170"/>
      <c r="WTQ103" s="170"/>
      <c r="WTR103" s="170"/>
      <c r="WTS103" s="170"/>
      <c r="WTT103" s="170"/>
      <c r="WTU103" s="170"/>
      <c r="WTV103" s="170"/>
      <c r="WTW103" s="170"/>
      <c r="WTX103" s="170"/>
      <c r="WTY103" s="170"/>
      <c r="WTZ103" s="170"/>
      <c r="WUA103" s="170"/>
      <c r="WUB103" s="170"/>
      <c r="WUC103" s="170"/>
      <c r="WUD103" s="170"/>
      <c r="WUE103" s="170"/>
      <c r="WUF103" s="170"/>
      <c r="WUG103" s="170"/>
      <c r="WUH103" s="170"/>
      <c r="WUI103" s="170"/>
      <c r="WUJ103" s="170"/>
      <c r="WUK103" s="170"/>
      <c r="WUL103" s="170"/>
      <c r="WUM103" s="170"/>
      <c r="WUN103" s="170"/>
      <c r="WUO103" s="170"/>
      <c r="WUP103" s="170"/>
      <c r="WUQ103" s="170"/>
      <c r="WUR103" s="170"/>
      <c r="WUS103" s="170"/>
      <c r="WUT103" s="170"/>
      <c r="WUU103" s="170"/>
      <c r="WUV103" s="170"/>
      <c r="WUW103" s="170"/>
      <c r="WUX103" s="170"/>
      <c r="WUY103" s="170"/>
      <c r="WUZ103" s="170"/>
      <c r="WVA103" s="170"/>
      <c r="WVB103" s="170"/>
      <c r="WVC103" s="170"/>
      <c r="WVD103" s="170"/>
      <c r="WVE103" s="170"/>
      <c r="WVF103" s="170"/>
      <c r="WVG103" s="170"/>
      <c r="WVH103" s="170"/>
      <c r="WVI103" s="170"/>
      <c r="WVJ103" s="170"/>
      <c r="WVK103" s="170"/>
      <c r="WVL103" s="170"/>
      <c r="WVM103" s="170"/>
      <c r="WVN103" s="170"/>
      <c r="WVO103" s="170"/>
      <c r="WVP103" s="170"/>
      <c r="WVQ103" s="170"/>
      <c r="WVR103" s="170"/>
      <c r="WVS103" s="170"/>
      <c r="WVT103" s="170"/>
      <c r="WVU103" s="170"/>
      <c r="WVV103" s="170"/>
      <c r="WVW103" s="170"/>
      <c r="WVX103" s="170"/>
      <c r="WVY103" s="170"/>
      <c r="WVZ103" s="170"/>
      <c r="WWA103" s="170"/>
      <c r="WWB103" s="170"/>
      <c r="WWC103" s="170"/>
      <c r="WWD103" s="170"/>
      <c r="WWE103" s="170"/>
      <c r="WWF103" s="170"/>
      <c r="WWG103" s="170"/>
      <c r="WWH103" s="170"/>
      <c r="WWI103" s="170"/>
      <c r="WWJ103" s="170"/>
      <c r="WWK103" s="170"/>
      <c r="WWL103" s="170"/>
      <c r="WWM103" s="170"/>
      <c r="WWN103" s="170"/>
      <c r="WWO103" s="170"/>
      <c r="WWP103" s="170"/>
      <c r="WWQ103" s="170"/>
      <c r="WWR103" s="170"/>
      <c r="WWS103" s="170"/>
      <c r="WWT103" s="170"/>
      <c r="WWU103" s="170"/>
      <c r="WWV103" s="170"/>
      <c r="WWW103" s="170"/>
      <c r="WWX103" s="170"/>
      <c r="WWY103" s="170"/>
      <c r="WWZ103" s="170"/>
      <c r="WXA103" s="170"/>
      <c r="WXB103" s="170"/>
      <c r="WXC103" s="170"/>
      <c r="WXD103" s="170"/>
      <c r="WXE103" s="170"/>
      <c r="WXF103" s="170"/>
      <c r="WXG103" s="170"/>
      <c r="WXH103" s="170"/>
      <c r="WXI103" s="170"/>
      <c r="WXJ103" s="170"/>
      <c r="WXK103" s="170"/>
      <c r="WXL103" s="170"/>
      <c r="WXM103" s="170"/>
      <c r="WXN103" s="170"/>
      <c r="WXO103" s="170"/>
      <c r="WXP103" s="170"/>
      <c r="WXQ103" s="170"/>
      <c r="WXR103" s="170"/>
      <c r="WXS103" s="170"/>
      <c r="WXT103" s="170"/>
      <c r="WXU103" s="170"/>
      <c r="WXV103" s="170"/>
      <c r="WXW103" s="170"/>
      <c r="WXX103" s="170"/>
      <c r="WXY103" s="170"/>
      <c r="WXZ103" s="170"/>
      <c r="WYA103" s="170"/>
      <c r="WYB103" s="170"/>
      <c r="WYC103" s="170"/>
      <c r="WYD103" s="170"/>
      <c r="WYE103" s="170"/>
      <c r="WYF103" s="170"/>
      <c r="WYG103" s="170"/>
      <c r="WYH103" s="170"/>
      <c r="WYI103" s="170"/>
      <c r="WYJ103" s="170"/>
      <c r="WYK103" s="170"/>
      <c r="WYL103" s="170"/>
      <c r="WYM103" s="170"/>
      <c r="WYN103" s="170"/>
      <c r="WYO103" s="170"/>
      <c r="WYP103" s="170"/>
      <c r="WYQ103" s="170"/>
      <c r="WYR103" s="170"/>
      <c r="WYS103" s="170"/>
      <c r="WYT103" s="170"/>
      <c r="WYU103" s="170"/>
      <c r="WYV103" s="170"/>
      <c r="WYW103" s="170"/>
      <c r="WYX103" s="170"/>
      <c r="WYY103" s="170"/>
      <c r="WYZ103" s="170"/>
      <c r="WZA103" s="170"/>
      <c r="WZB103" s="170"/>
      <c r="WZC103" s="170"/>
      <c r="WZD103" s="170"/>
      <c r="WZE103" s="170"/>
      <c r="WZF103" s="170"/>
      <c r="WZG103" s="170"/>
      <c r="WZH103" s="170"/>
      <c r="WZI103" s="170"/>
      <c r="WZJ103" s="170"/>
      <c r="WZK103" s="170"/>
      <c r="WZL103" s="170"/>
      <c r="WZM103" s="170"/>
      <c r="WZN103" s="170"/>
      <c r="WZO103" s="170"/>
      <c r="WZP103" s="170"/>
      <c r="WZQ103" s="170"/>
      <c r="WZR103" s="170"/>
      <c r="WZS103" s="170"/>
      <c r="WZT103" s="170"/>
      <c r="WZU103" s="170"/>
      <c r="WZV103" s="170"/>
      <c r="WZW103" s="170"/>
      <c r="WZX103" s="170"/>
      <c r="WZY103" s="170"/>
      <c r="WZZ103" s="170"/>
      <c r="XAA103" s="170"/>
      <c r="XAB103" s="170"/>
      <c r="XAC103" s="170"/>
      <c r="XAD103" s="170"/>
      <c r="XAE103" s="170"/>
      <c r="XAF103" s="170"/>
      <c r="XAG103" s="170"/>
      <c r="XAH103" s="170"/>
      <c r="XAI103" s="170"/>
      <c r="XAJ103" s="170"/>
      <c r="XAK103" s="170"/>
      <c r="XAL103" s="170"/>
      <c r="XAM103" s="170"/>
      <c r="XAN103" s="170"/>
      <c r="XAO103" s="170"/>
      <c r="XAP103" s="170"/>
    </row>
    <row r="104" spans="1:16266" s="80" customFormat="1" ht="21" customHeight="1">
      <c r="A104" s="64">
        <f t="shared" si="4"/>
        <v>93</v>
      </c>
      <c r="B104" s="166" t="s">
        <v>679</v>
      </c>
      <c r="C104" s="58" t="s">
        <v>801</v>
      </c>
      <c r="D104" s="57" t="s">
        <v>802</v>
      </c>
      <c r="E104" s="98" t="s">
        <v>803</v>
      </c>
      <c r="F104" s="57" t="s">
        <v>52</v>
      </c>
      <c r="G104" s="61" t="s">
        <v>3</v>
      </c>
      <c r="H104" s="61" t="s">
        <v>1</v>
      </c>
      <c r="I104" s="57" t="s">
        <v>804</v>
      </c>
      <c r="J104" s="58" t="s">
        <v>5</v>
      </c>
      <c r="K104" s="63" t="s">
        <v>805</v>
      </c>
      <c r="L104" s="59" t="s">
        <v>806</v>
      </c>
      <c r="M104" s="413">
        <f t="shared" si="3"/>
        <v>95</v>
      </c>
      <c r="N104" s="51">
        <v>95</v>
      </c>
      <c r="O104" s="51"/>
      <c r="P104" s="51"/>
      <c r="Q104" s="76">
        <v>1145</v>
      </c>
      <c r="R104" s="76">
        <v>1355</v>
      </c>
      <c r="S104" s="53" t="s">
        <v>807</v>
      </c>
      <c r="T104" s="76">
        <v>1</v>
      </c>
      <c r="U104" s="77">
        <v>41876</v>
      </c>
      <c r="V104" s="78" t="s">
        <v>808</v>
      </c>
      <c r="W104" s="78" t="s">
        <v>809</v>
      </c>
      <c r="X104" s="64" t="s">
        <v>810</v>
      </c>
      <c r="BH104" s="150"/>
      <c r="BI104" s="150"/>
      <c r="BJ104" s="150"/>
      <c r="BK104" s="150"/>
      <c r="BL104" s="150"/>
      <c r="BM104" s="150"/>
      <c r="BN104" s="150"/>
      <c r="BO104" s="150"/>
      <c r="BP104" s="150"/>
      <c r="BQ104" s="150"/>
      <c r="BR104" s="150"/>
      <c r="BS104" s="150"/>
      <c r="BT104" s="150"/>
      <c r="BU104" s="150"/>
      <c r="BV104" s="150"/>
      <c r="BW104" s="150"/>
      <c r="BX104" s="150"/>
      <c r="BY104" s="150"/>
      <c r="BZ104" s="150"/>
      <c r="CA104" s="150"/>
      <c r="CB104" s="150"/>
      <c r="CC104" s="150"/>
      <c r="CD104" s="150"/>
      <c r="CE104" s="150"/>
      <c r="CF104" s="150"/>
      <c r="CG104" s="150"/>
      <c r="CH104" s="150"/>
      <c r="CI104" s="150"/>
      <c r="CJ104" s="150"/>
      <c r="CK104" s="150"/>
      <c r="CL104" s="150"/>
      <c r="CM104" s="150"/>
      <c r="CN104" s="150"/>
      <c r="CO104" s="150"/>
      <c r="CP104" s="150"/>
      <c r="CQ104" s="150"/>
      <c r="CR104" s="150"/>
      <c r="CS104" s="150"/>
      <c r="CT104" s="150"/>
      <c r="CU104" s="150"/>
      <c r="CV104" s="150"/>
      <c r="CW104" s="150"/>
      <c r="CX104" s="150"/>
      <c r="CY104" s="150"/>
      <c r="CZ104" s="150"/>
      <c r="DA104" s="150"/>
      <c r="DB104" s="150"/>
      <c r="DC104" s="150"/>
      <c r="DD104" s="150"/>
      <c r="DE104" s="150"/>
      <c r="DF104" s="150"/>
      <c r="DG104" s="150"/>
      <c r="DH104" s="150"/>
      <c r="DI104" s="150"/>
      <c r="DJ104" s="150"/>
      <c r="DK104" s="150"/>
      <c r="DL104" s="150"/>
      <c r="DM104" s="150"/>
      <c r="DN104" s="150"/>
      <c r="DO104" s="150"/>
      <c r="DP104" s="150"/>
      <c r="DQ104" s="150"/>
      <c r="DR104" s="150"/>
      <c r="DS104" s="150"/>
      <c r="DT104" s="150"/>
      <c r="DU104" s="150"/>
      <c r="DV104" s="150"/>
      <c r="DW104" s="150"/>
      <c r="DX104" s="150"/>
      <c r="DY104" s="150"/>
      <c r="DZ104" s="150"/>
      <c r="EA104" s="150"/>
      <c r="EB104" s="150"/>
      <c r="EC104" s="150"/>
      <c r="ED104" s="150"/>
      <c r="EE104" s="150"/>
      <c r="EF104" s="150"/>
      <c r="EG104" s="150"/>
      <c r="EH104" s="150"/>
      <c r="EI104" s="150"/>
      <c r="EJ104" s="150"/>
      <c r="EK104" s="150"/>
      <c r="EL104" s="150"/>
      <c r="EM104" s="150"/>
      <c r="EN104" s="150"/>
      <c r="EO104" s="150"/>
      <c r="EP104" s="150"/>
      <c r="EQ104" s="150"/>
      <c r="ER104" s="150"/>
      <c r="ES104" s="150"/>
      <c r="ET104" s="150"/>
      <c r="EU104" s="150"/>
      <c r="EV104" s="150"/>
      <c r="EW104" s="150"/>
      <c r="EX104" s="150"/>
      <c r="EY104" s="150"/>
      <c r="EZ104" s="150"/>
      <c r="FA104" s="150"/>
      <c r="FB104" s="150"/>
      <c r="FC104" s="150"/>
      <c r="FD104" s="150"/>
      <c r="FE104" s="150"/>
      <c r="FF104" s="150"/>
      <c r="FG104" s="150"/>
      <c r="FH104" s="150"/>
      <c r="FI104" s="150"/>
      <c r="FJ104" s="150"/>
      <c r="FK104" s="150"/>
      <c r="FL104" s="150"/>
      <c r="FM104" s="150"/>
      <c r="FN104" s="150"/>
      <c r="FO104" s="150"/>
      <c r="FP104" s="150"/>
      <c r="FQ104" s="150"/>
      <c r="FR104" s="150"/>
      <c r="FS104" s="150"/>
      <c r="FT104" s="150"/>
      <c r="FU104" s="150"/>
      <c r="FV104" s="150"/>
      <c r="FW104" s="150"/>
      <c r="FX104" s="150"/>
      <c r="FY104" s="150"/>
      <c r="FZ104" s="150"/>
      <c r="GA104" s="150"/>
      <c r="GB104" s="150"/>
      <c r="GC104" s="150"/>
      <c r="GD104" s="150"/>
      <c r="GE104" s="150"/>
      <c r="GF104" s="150"/>
      <c r="GG104" s="150"/>
      <c r="GH104" s="150"/>
      <c r="GI104" s="150"/>
      <c r="GJ104" s="150"/>
      <c r="GK104" s="150"/>
      <c r="GL104" s="150"/>
      <c r="GM104" s="150"/>
      <c r="GN104" s="150"/>
      <c r="GO104" s="150"/>
      <c r="GP104" s="150"/>
      <c r="GQ104" s="150"/>
      <c r="GR104" s="150"/>
      <c r="GS104" s="150"/>
      <c r="GT104" s="150"/>
      <c r="GU104" s="150"/>
      <c r="GV104" s="150"/>
      <c r="GW104" s="150"/>
      <c r="GX104" s="150"/>
      <c r="GY104" s="150"/>
      <c r="GZ104" s="150"/>
      <c r="HA104" s="150"/>
      <c r="HB104" s="150"/>
      <c r="HC104" s="150"/>
      <c r="HD104" s="150"/>
      <c r="HE104" s="150"/>
      <c r="HF104" s="150"/>
      <c r="HG104" s="150"/>
      <c r="HH104" s="150"/>
      <c r="HI104" s="150"/>
      <c r="HJ104" s="150"/>
      <c r="HK104" s="150"/>
      <c r="HL104" s="150"/>
      <c r="HM104" s="150"/>
      <c r="HN104" s="150"/>
      <c r="HO104" s="150"/>
      <c r="HP104" s="150"/>
      <c r="HQ104" s="150"/>
      <c r="HR104" s="150"/>
      <c r="HS104" s="150"/>
      <c r="HT104" s="150"/>
      <c r="HU104" s="150"/>
      <c r="HV104" s="150"/>
      <c r="HW104" s="150"/>
      <c r="HX104" s="150"/>
      <c r="HY104" s="150"/>
      <c r="HZ104" s="150"/>
      <c r="IA104" s="150"/>
      <c r="IB104" s="150"/>
      <c r="IC104" s="150"/>
      <c r="ID104" s="150"/>
      <c r="IE104" s="150"/>
      <c r="IF104" s="150"/>
      <c r="IG104" s="150"/>
      <c r="IH104" s="150"/>
      <c r="II104" s="150"/>
      <c r="IJ104" s="150"/>
      <c r="IK104" s="150"/>
      <c r="IL104" s="150"/>
      <c r="IM104" s="150"/>
      <c r="IN104" s="150"/>
      <c r="IO104" s="150"/>
      <c r="IP104" s="150"/>
      <c r="IQ104" s="150"/>
      <c r="IR104" s="150"/>
      <c r="IS104" s="150"/>
      <c r="IT104" s="150"/>
      <c r="IU104" s="150"/>
      <c r="IV104" s="150"/>
      <c r="IW104" s="150"/>
      <c r="IX104" s="150"/>
      <c r="IY104" s="150"/>
      <c r="IZ104" s="150"/>
      <c r="JA104" s="150"/>
      <c r="JB104" s="150"/>
      <c r="JC104" s="150"/>
      <c r="JD104" s="150"/>
      <c r="JE104" s="150"/>
      <c r="JF104" s="150"/>
      <c r="JG104" s="150"/>
      <c r="JH104" s="150"/>
      <c r="JI104" s="150"/>
      <c r="JJ104" s="150"/>
      <c r="JK104" s="150"/>
      <c r="JL104" s="150"/>
      <c r="JM104" s="150"/>
      <c r="JN104" s="150"/>
      <c r="JO104" s="150"/>
      <c r="JP104" s="150"/>
      <c r="JQ104" s="150"/>
      <c r="JR104" s="150"/>
      <c r="JS104" s="150"/>
      <c r="JT104" s="150"/>
      <c r="JU104" s="150"/>
      <c r="JV104" s="150"/>
      <c r="JW104" s="150"/>
      <c r="JX104" s="150"/>
      <c r="JY104" s="150"/>
      <c r="JZ104" s="150"/>
      <c r="KA104" s="150"/>
      <c r="KB104" s="150"/>
      <c r="KC104" s="150"/>
      <c r="KD104" s="150"/>
      <c r="KE104" s="150"/>
      <c r="KF104" s="150"/>
      <c r="KG104" s="150"/>
      <c r="KH104" s="150"/>
      <c r="KI104" s="150"/>
      <c r="KJ104" s="150"/>
      <c r="KK104" s="150"/>
      <c r="KL104" s="150"/>
      <c r="KM104" s="150"/>
      <c r="KN104" s="150"/>
      <c r="KO104" s="150"/>
      <c r="KP104" s="150"/>
      <c r="KQ104" s="150"/>
      <c r="KR104" s="150"/>
      <c r="KS104" s="150"/>
      <c r="KT104" s="150"/>
      <c r="KU104" s="150"/>
      <c r="KV104" s="150"/>
      <c r="KW104" s="150"/>
      <c r="KX104" s="150"/>
      <c r="KY104" s="150"/>
      <c r="KZ104" s="150"/>
      <c r="LA104" s="150"/>
      <c r="LB104" s="150"/>
      <c r="LC104" s="150"/>
      <c r="LD104" s="150"/>
      <c r="LE104" s="150"/>
      <c r="LF104" s="150"/>
      <c r="LG104" s="150"/>
      <c r="LH104" s="150"/>
      <c r="LI104" s="150"/>
      <c r="LJ104" s="150"/>
      <c r="LK104" s="150"/>
      <c r="LL104" s="150"/>
      <c r="LM104" s="150"/>
      <c r="LN104" s="150"/>
      <c r="LO104" s="150"/>
      <c r="LP104" s="150"/>
      <c r="LQ104" s="150"/>
      <c r="LR104" s="150"/>
      <c r="LS104" s="150"/>
      <c r="LT104" s="150"/>
      <c r="LU104" s="150"/>
      <c r="LV104" s="150"/>
      <c r="LW104" s="150"/>
      <c r="LX104" s="150"/>
      <c r="LY104" s="150"/>
      <c r="LZ104" s="150"/>
      <c r="MA104" s="150"/>
      <c r="MB104" s="150"/>
      <c r="MC104" s="150"/>
      <c r="MD104" s="150"/>
      <c r="ME104" s="150"/>
      <c r="MF104" s="150"/>
      <c r="MG104" s="150"/>
      <c r="MH104" s="150"/>
      <c r="MI104" s="150"/>
      <c r="MJ104" s="150"/>
      <c r="MK104" s="150"/>
      <c r="ML104" s="150"/>
      <c r="MM104" s="150"/>
      <c r="MN104" s="150"/>
      <c r="MO104" s="150"/>
      <c r="MP104" s="150"/>
      <c r="MQ104" s="150"/>
      <c r="MR104" s="150"/>
      <c r="MS104" s="150"/>
      <c r="MT104" s="150"/>
      <c r="MU104" s="150"/>
      <c r="MV104" s="150"/>
      <c r="MW104" s="150"/>
      <c r="MX104" s="150"/>
      <c r="MY104" s="150"/>
      <c r="MZ104" s="150"/>
      <c r="NA104" s="150"/>
      <c r="NB104" s="150"/>
      <c r="NC104" s="150"/>
      <c r="ND104" s="150"/>
      <c r="NE104" s="150"/>
      <c r="NF104" s="150"/>
      <c r="NG104" s="150"/>
      <c r="NH104" s="150"/>
      <c r="NI104" s="150"/>
      <c r="NJ104" s="150"/>
      <c r="NK104" s="150"/>
      <c r="NL104" s="150"/>
      <c r="NM104" s="150"/>
      <c r="NN104" s="150"/>
      <c r="NO104" s="150"/>
      <c r="NP104" s="150"/>
      <c r="NQ104" s="150"/>
      <c r="NR104" s="150"/>
      <c r="NS104" s="150"/>
      <c r="NT104" s="150"/>
      <c r="NU104" s="150"/>
      <c r="NV104" s="150"/>
      <c r="NW104" s="150"/>
      <c r="NX104" s="150"/>
      <c r="NY104" s="150"/>
      <c r="NZ104" s="150"/>
      <c r="OA104" s="150"/>
      <c r="OB104" s="150"/>
      <c r="OC104" s="150"/>
      <c r="OD104" s="150"/>
      <c r="OE104" s="150"/>
      <c r="OF104" s="150"/>
      <c r="OG104" s="150"/>
      <c r="OH104" s="150"/>
      <c r="OI104" s="150"/>
      <c r="OJ104" s="150"/>
      <c r="OK104" s="150"/>
      <c r="OL104" s="150"/>
      <c r="OM104" s="150"/>
      <c r="ON104" s="150"/>
      <c r="OO104" s="150"/>
      <c r="OP104" s="150"/>
      <c r="OQ104" s="150"/>
      <c r="OR104" s="150"/>
      <c r="OS104" s="150"/>
      <c r="OT104" s="150"/>
      <c r="OU104" s="150"/>
      <c r="OV104" s="150"/>
      <c r="OW104" s="150"/>
      <c r="OX104" s="150"/>
      <c r="OY104" s="150"/>
      <c r="OZ104" s="150"/>
      <c r="PA104" s="150"/>
      <c r="PB104" s="150"/>
      <c r="PC104" s="150"/>
      <c r="PD104" s="150"/>
      <c r="PE104" s="150"/>
      <c r="PF104" s="150"/>
      <c r="PG104" s="150"/>
      <c r="PH104" s="150"/>
      <c r="PI104" s="150"/>
      <c r="PJ104" s="150"/>
      <c r="PK104" s="150"/>
      <c r="PL104" s="150"/>
      <c r="PM104" s="150"/>
      <c r="PN104" s="150"/>
      <c r="PO104" s="150"/>
      <c r="PP104" s="150"/>
      <c r="PQ104" s="150"/>
      <c r="PR104" s="150"/>
      <c r="PS104" s="150"/>
      <c r="PT104" s="150"/>
      <c r="PU104" s="150"/>
      <c r="PV104" s="150"/>
      <c r="PW104" s="150"/>
      <c r="PX104" s="150"/>
      <c r="PY104" s="150"/>
      <c r="PZ104" s="150"/>
      <c r="QA104" s="150"/>
      <c r="QB104" s="150"/>
      <c r="QC104" s="150"/>
      <c r="QD104" s="150"/>
      <c r="QE104" s="150"/>
      <c r="QF104" s="150"/>
      <c r="QG104" s="150"/>
      <c r="QH104" s="150"/>
      <c r="QI104" s="150"/>
      <c r="QJ104" s="150"/>
      <c r="QK104" s="150"/>
      <c r="QL104" s="150"/>
      <c r="QM104" s="150"/>
      <c r="QN104" s="150"/>
      <c r="QO104" s="150"/>
      <c r="QP104" s="150"/>
      <c r="QQ104" s="150"/>
      <c r="QR104" s="150"/>
      <c r="QS104" s="150"/>
      <c r="QT104" s="150"/>
      <c r="QU104" s="150"/>
      <c r="QV104" s="150"/>
      <c r="QW104" s="150"/>
      <c r="QX104" s="150"/>
      <c r="QY104" s="150"/>
      <c r="QZ104" s="150"/>
      <c r="RA104" s="150"/>
      <c r="RB104" s="150"/>
      <c r="RC104" s="150"/>
      <c r="RD104" s="150"/>
      <c r="RE104" s="150"/>
      <c r="RF104" s="150"/>
      <c r="RG104" s="150"/>
      <c r="RH104" s="150"/>
      <c r="RI104" s="150"/>
      <c r="RJ104" s="150"/>
      <c r="RK104" s="150"/>
      <c r="RL104" s="150"/>
      <c r="RM104" s="150"/>
      <c r="RN104" s="150"/>
      <c r="RO104" s="150"/>
      <c r="RP104" s="150"/>
      <c r="RQ104" s="150"/>
      <c r="RR104" s="150"/>
      <c r="RS104" s="150"/>
      <c r="RT104" s="150"/>
      <c r="RU104" s="150"/>
      <c r="RV104" s="150"/>
      <c r="RW104" s="150"/>
      <c r="RX104" s="150"/>
      <c r="RY104" s="150"/>
      <c r="RZ104" s="150"/>
      <c r="SA104" s="150"/>
      <c r="SB104" s="150"/>
      <c r="SC104" s="150"/>
      <c r="SD104" s="150"/>
      <c r="SE104" s="150"/>
      <c r="SF104" s="150"/>
      <c r="SG104" s="150"/>
      <c r="SH104" s="150"/>
      <c r="SI104" s="150"/>
      <c r="SJ104" s="150"/>
      <c r="SK104" s="150"/>
      <c r="SL104" s="150"/>
      <c r="SM104" s="150"/>
      <c r="SN104" s="150"/>
      <c r="SO104" s="150"/>
      <c r="SP104" s="150"/>
      <c r="SQ104" s="150"/>
      <c r="SR104" s="150"/>
      <c r="SS104" s="150"/>
      <c r="ST104" s="150"/>
      <c r="SU104" s="150"/>
      <c r="SV104" s="150"/>
      <c r="SW104" s="150"/>
      <c r="SX104" s="150"/>
      <c r="SY104" s="150"/>
      <c r="SZ104" s="150"/>
      <c r="TA104" s="150"/>
      <c r="TB104" s="150"/>
      <c r="TC104" s="150"/>
      <c r="TD104" s="150"/>
      <c r="TE104" s="150"/>
      <c r="TF104" s="150"/>
      <c r="TG104" s="150"/>
      <c r="TH104" s="150"/>
      <c r="TI104" s="150"/>
      <c r="TJ104" s="150"/>
      <c r="TK104" s="150"/>
      <c r="TL104" s="150"/>
      <c r="TM104" s="150"/>
      <c r="TN104" s="150"/>
      <c r="TO104" s="150"/>
      <c r="TP104" s="150"/>
      <c r="TQ104" s="150"/>
      <c r="TR104" s="150"/>
      <c r="TS104" s="150"/>
      <c r="TT104" s="150"/>
      <c r="TU104" s="150"/>
      <c r="TV104" s="150"/>
      <c r="TW104" s="150"/>
      <c r="TX104" s="150"/>
      <c r="TY104" s="150"/>
      <c r="TZ104" s="150"/>
      <c r="UA104" s="150"/>
      <c r="UB104" s="150"/>
      <c r="UC104" s="150"/>
      <c r="UD104" s="150"/>
      <c r="UE104" s="150"/>
      <c r="UF104" s="150"/>
      <c r="UG104" s="150"/>
      <c r="UH104" s="150"/>
      <c r="UI104" s="150"/>
      <c r="UJ104" s="150"/>
      <c r="UK104" s="150"/>
      <c r="UL104" s="150"/>
      <c r="UM104" s="150"/>
      <c r="UN104" s="150"/>
      <c r="UO104" s="150"/>
      <c r="UP104" s="150"/>
      <c r="UQ104" s="150"/>
      <c r="UR104" s="150"/>
      <c r="US104" s="150"/>
      <c r="UT104" s="150"/>
      <c r="UU104" s="150"/>
      <c r="UV104" s="150"/>
      <c r="UW104" s="150"/>
      <c r="UX104" s="150"/>
      <c r="UY104" s="150"/>
      <c r="UZ104" s="150"/>
      <c r="VA104" s="150"/>
      <c r="VB104" s="150"/>
      <c r="VC104" s="150"/>
      <c r="VD104" s="150"/>
      <c r="VE104" s="150"/>
      <c r="VF104" s="150"/>
      <c r="VG104" s="150"/>
      <c r="VH104" s="150"/>
      <c r="VI104" s="150"/>
      <c r="VJ104" s="150"/>
      <c r="VK104" s="150"/>
      <c r="VL104" s="150"/>
      <c r="VM104" s="150"/>
      <c r="VN104" s="150"/>
      <c r="VO104" s="150"/>
      <c r="VP104" s="150"/>
      <c r="VQ104" s="150"/>
      <c r="VR104" s="150"/>
      <c r="VS104" s="150"/>
      <c r="VT104" s="150"/>
      <c r="VU104" s="150"/>
      <c r="VV104" s="150"/>
      <c r="VW104" s="150"/>
      <c r="VX104" s="150"/>
      <c r="VY104" s="150"/>
      <c r="VZ104" s="150"/>
      <c r="WA104" s="150"/>
      <c r="WB104" s="150"/>
      <c r="WC104" s="150"/>
      <c r="WD104" s="150"/>
      <c r="WE104" s="150"/>
      <c r="WF104" s="150"/>
      <c r="WG104" s="150"/>
      <c r="WH104" s="150"/>
      <c r="WI104" s="150"/>
      <c r="WJ104" s="150"/>
      <c r="WK104" s="150"/>
      <c r="WL104" s="150"/>
      <c r="WM104" s="150"/>
      <c r="WN104" s="150"/>
      <c r="WO104" s="150"/>
      <c r="WP104" s="150"/>
      <c r="WQ104" s="150"/>
      <c r="WR104" s="150"/>
      <c r="WS104" s="150"/>
      <c r="WT104" s="150"/>
      <c r="WU104" s="150"/>
      <c r="WV104" s="150"/>
      <c r="WW104" s="150"/>
      <c r="WX104" s="150"/>
      <c r="WY104" s="150"/>
      <c r="WZ104" s="150"/>
      <c r="XA104" s="150"/>
      <c r="XB104" s="150"/>
      <c r="XC104" s="150"/>
      <c r="XD104" s="150"/>
      <c r="XE104" s="150"/>
      <c r="XF104" s="150"/>
      <c r="XG104" s="150"/>
      <c r="XH104" s="150"/>
      <c r="XI104" s="150"/>
      <c r="XJ104" s="150"/>
      <c r="XK104" s="150"/>
      <c r="XL104" s="150"/>
      <c r="XM104" s="150"/>
      <c r="XN104" s="150"/>
      <c r="XO104" s="150"/>
      <c r="XP104" s="150"/>
      <c r="XQ104" s="150"/>
      <c r="XR104" s="150"/>
      <c r="XS104" s="150"/>
      <c r="XT104" s="150"/>
      <c r="XU104" s="150"/>
      <c r="XV104" s="150"/>
      <c r="XW104" s="150"/>
      <c r="XX104" s="150"/>
      <c r="XY104" s="150"/>
      <c r="XZ104" s="150"/>
      <c r="YA104" s="150"/>
      <c r="YB104" s="150"/>
      <c r="YC104" s="150"/>
      <c r="YD104" s="150"/>
      <c r="YE104" s="150"/>
      <c r="YF104" s="150"/>
      <c r="YG104" s="150"/>
      <c r="YH104" s="150"/>
      <c r="YI104" s="150"/>
      <c r="YJ104" s="150"/>
      <c r="YK104" s="150"/>
      <c r="YL104" s="150"/>
      <c r="YM104" s="150"/>
      <c r="YN104" s="150"/>
      <c r="YO104" s="150"/>
      <c r="YP104" s="150"/>
      <c r="YQ104" s="150"/>
      <c r="YR104" s="150"/>
      <c r="YS104" s="150"/>
      <c r="YT104" s="150"/>
      <c r="YU104" s="150"/>
      <c r="YV104" s="150"/>
      <c r="YW104" s="150"/>
      <c r="YX104" s="150"/>
      <c r="YY104" s="150"/>
      <c r="YZ104" s="150"/>
      <c r="ZA104" s="150"/>
      <c r="ZB104" s="150"/>
      <c r="ZC104" s="150"/>
      <c r="ZD104" s="150"/>
      <c r="ZE104" s="150"/>
      <c r="ZF104" s="150"/>
      <c r="ZG104" s="150"/>
      <c r="ZH104" s="150"/>
      <c r="ZI104" s="150"/>
      <c r="ZJ104" s="150"/>
      <c r="ZK104" s="150"/>
      <c r="ZL104" s="150"/>
      <c r="ZM104" s="150"/>
      <c r="ZN104" s="150"/>
      <c r="ZO104" s="150"/>
      <c r="ZP104" s="150"/>
      <c r="ZQ104" s="150"/>
      <c r="ZR104" s="150"/>
      <c r="ZS104" s="150"/>
      <c r="ZT104" s="150"/>
      <c r="ZU104" s="150"/>
      <c r="ZV104" s="150"/>
      <c r="ZW104" s="150"/>
      <c r="ZX104" s="150"/>
      <c r="ZY104" s="150"/>
      <c r="ZZ104" s="150"/>
      <c r="AAA104" s="150"/>
      <c r="AAB104" s="150"/>
      <c r="AAC104" s="150"/>
      <c r="AAD104" s="150"/>
      <c r="AAE104" s="150"/>
      <c r="AAF104" s="150"/>
      <c r="AAG104" s="150"/>
      <c r="AAH104" s="150"/>
      <c r="AAI104" s="150"/>
      <c r="AAJ104" s="150"/>
      <c r="AAK104" s="150"/>
      <c r="AAL104" s="150"/>
      <c r="AAM104" s="150"/>
      <c r="AAN104" s="150"/>
      <c r="AAO104" s="150"/>
      <c r="AAP104" s="150"/>
      <c r="AAQ104" s="150"/>
      <c r="AAR104" s="150"/>
      <c r="AAS104" s="150"/>
      <c r="AAT104" s="150"/>
      <c r="AAU104" s="150"/>
      <c r="AAV104" s="150"/>
      <c r="AAW104" s="150"/>
      <c r="AAX104" s="150"/>
      <c r="AAY104" s="150"/>
      <c r="AAZ104" s="150"/>
      <c r="ABA104" s="150"/>
      <c r="ABB104" s="150"/>
      <c r="ABC104" s="150"/>
      <c r="ABD104" s="150"/>
      <c r="ABE104" s="150"/>
      <c r="ABF104" s="150"/>
      <c r="ABG104" s="150"/>
      <c r="ABH104" s="150"/>
      <c r="ABI104" s="150"/>
      <c r="ABJ104" s="150"/>
      <c r="ABK104" s="150"/>
      <c r="ABL104" s="150"/>
      <c r="ABM104" s="150"/>
      <c r="ABN104" s="150"/>
      <c r="ABO104" s="150"/>
      <c r="ABP104" s="150"/>
      <c r="ABQ104" s="150"/>
      <c r="ABR104" s="150"/>
      <c r="ABS104" s="150"/>
      <c r="ABT104" s="150"/>
      <c r="ABU104" s="150"/>
      <c r="ABV104" s="150"/>
      <c r="ABW104" s="150"/>
      <c r="ABX104" s="150"/>
      <c r="ABY104" s="150"/>
      <c r="ABZ104" s="150"/>
      <c r="ACA104" s="150"/>
      <c r="ACB104" s="150"/>
      <c r="ACC104" s="150"/>
      <c r="ACD104" s="150"/>
      <c r="ACE104" s="150"/>
      <c r="ACF104" s="150"/>
      <c r="ACG104" s="150"/>
      <c r="ACH104" s="150"/>
      <c r="ACI104" s="150"/>
      <c r="ACJ104" s="150"/>
      <c r="ACK104" s="150"/>
      <c r="ACL104" s="150"/>
      <c r="ACM104" s="150"/>
      <c r="ACN104" s="150"/>
      <c r="ACO104" s="150"/>
      <c r="ACP104" s="150"/>
      <c r="ACQ104" s="150"/>
      <c r="ACR104" s="150"/>
      <c r="ACS104" s="150"/>
      <c r="ACT104" s="150"/>
      <c r="ACU104" s="150"/>
      <c r="ACV104" s="150"/>
      <c r="ACW104" s="150"/>
      <c r="ACX104" s="150"/>
      <c r="ACY104" s="150"/>
      <c r="ACZ104" s="150"/>
      <c r="ADA104" s="150"/>
      <c r="ADB104" s="150"/>
      <c r="ADC104" s="150"/>
      <c r="ADD104" s="150"/>
      <c r="ADE104" s="150"/>
      <c r="ADF104" s="150"/>
      <c r="ADG104" s="150"/>
      <c r="ADH104" s="150"/>
      <c r="ADI104" s="150"/>
      <c r="ADJ104" s="150"/>
      <c r="ADK104" s="150"/>
      <c r="ADL104" s="150"/>
      <c r="ADM104" s="150"/>
      <c r="ADN104" s="150"/>
      <c r="ADO104" s="150"/>
      <c r="ADP104" s="150"/>
      <c r="ADQ104" s="150"/>
      <c r="ADR104" s="150"/>
      <c r="ADS104" s="150"/>
      <c r="ADT104" s="150"/>
      <c r="ADU104" s="150"/>
      <c r="ADV104" s="150"/>
      <c r="ADW104" s="150"/>
      <c r="ADX104" s="150"/>
      <c r="ADY104" s="150"/>
      <c r="ADZ104" s="150"/>
      <c r="AEA104" s="150"/>
      <c r="AEB104" s="150"/>
      <c r="AEC104" s="150"/>
      <c r="AED104" s="150"/>
      <c r="AEE104" s="150"/>
      <c r="AEF104" s="150"/>
      <c r="AEG104" s="150"/>
      <c r="AEH104" s="150"/>
      <c r="AEI104" s="150"/>
      <c r="AEJ104" s="150"/>
      <c r="AEK104" s="150"/>
      <c r="AEL104" s="150"/>
      <c r="AEM104" s="150"/>
      <c r="AEN104" s="150"/>
      <c r="AEO104" s="150"/>
      <c r="AEP104" s="150"/>
      <c r="AEQ104" s="150"/>
      <c r="AER104" s="150"/>
      <c r="AES104" s="150"/>
      <c r="AET104" s="150"/>
      <c r="AEU104" s="150"/>
      <c r="AEV104" s="150"/>
      <c r="AEW104" s="150"/>
      <c r="AEX104" s="150"/>
      <c r="AEY104" s="150"/>
      <c r="AEZ104" s="150"/>
      <c r="AFA104" s="150"/>
      <c r="AFB104" s="150"/>
      <c r="AFC104" s="150"/>
      <c r="AFD104" s="150"/>
      <c r="AFE104" s="150"/>
      <c r="AFF104" s="150"/>
      <c r="AFG104" s="150"/>
      <c r="AFH104" s="150"/>
      <c r="AFI104" s="150"/>
      <c r="AFJ104" s="150"/>
      <c r="AFK104" s="150"/>
      <c r="AFL104" s="150"/>
      <c r="AFM104" s="150"/>
      <c r="AFN104" s="150"/>
      <c r="AFO104" s="150"/>
      <c r="AFP104" s="150"/>
      <c r="AFQ104" s="150"/>
      <c r="AFR104" s="150"/>
      <c r="AFS104" s="150"/>
      <c r="AFT104" s="150"/>
      <c r="AFU104" s="150"/>
      <c r="AFV104" s="150"/>
      <c r="AFW104" s="150"/>
      <c r="AFX104" s="150"/>
      <c r="AFY104" s="150"/>
      <c r="AFZ104" s="150"/>
      <c r="AGA104" s="150"/>
      <c r="AGB104" s="150"/>
      <c r="AGC104" s="150"/>
      <c r="AGD104" s="150"/>
      <c r="AGE104" s="150"/>
      <c r="AGF104" s="150"/>
      <c r="AGG104" s="150"/>
      <c r="AGH104" s="150"/>
      <c r="AGI104" s="150"/>
      <c r="AGJ104" s="150"/>
      <c r="AGK104" s="150"/>
      <c r="AGL104" s="150"/>
      <c r="AGM104" s="150"/>
      <c r="AGN104" s="150"/>
      <c r="AGO104" s="150"/>
      <c r="AGP104" s="150"/>
      <c r="AGQ104" s="150"/>
      <c r="AGR104" s="150"/>
      <c r="AGS104" s="150"/>
      <c r="AGT104" s="150"/>
      <c r="AGU104" s="150"/>
      <c r="AGV104" s="150"/>
      <c r="AGW104" s="150"/>
      <c r="AGX104" s="150"/>
      <c r="AGY104" s="150"/>
      <c r="AGZ104" s="150"/>
      <c r="AHA104" s="150"/>
      <c r="AHB104" s="150"/>
      <c r="AHC104" s="150"/>
      <c r="AHD104" s="150"/>
      <c r="AHE104" s="150"/>
      <c r="AHF104" s="150"/>
      <c r="AHG104" s="150"/>
      <c r="AHH104" s="150"/>
      <c r="AHI104" s="150"/>
      <c r="AHJ104" s="150"/>
      <c r="AHK104" s="150"/>
      <c r="AHL104" s="150"/>
      <c r="AHM104" s="150"/>
      <c r="AHN104" s="150"/>
      <c r="AHO104" s="150"/>
      <c r="AHP104" s="150"/>
      <c r="AHQ104" s="150"/>
      <c r="AHR104" s="150"/>
      <c r="AHS104" s="150"/>
      <c r="AHT104" s="150"/>
      <c r="AHU104" s="150"/>
      <c r="AHV104" s="150"/>
      <c r="AHW104" s="150"/>
      <c r="AHX104" s="150"/>
      <c r="AHY104" s="150"/>
      <c r="AHZ104" s="150"/>
      <c r="AIA104" s="150"/>
      <c r="AIB104" s="150"/>
      <c r="AIC104" s="150"/>
      <c r="AID104" s="150"/>
      <c r="AIE104" s="150"/>
      <c r="AIF104" s="150"/>
      <c r="AIG104" s="150"/>
      <c r="AIH104" s="150"/>
      <c r="AII104" s="150"/>
      <c r="AIJ104" s="150"/>
      <c r="AIK104" s="150"/>
      <c r="AIL104" s="150"/>
      <c r="AIM104" s="150"/>
      <c r="AIN104" s="150"/>
      <c r="AIO104" s="150"/>
      <c r="AIP104" s="150"/>
      <c r="AIQ104" s="150"/>
      <c r="AIR104" s="150"/>
      <c r="AIS104" s="150"/>
      <c r="AIT104" s="150"/>
      <c r="AIU104" s="150"/>
      <c r="AIV104" s="150"/>
      <c r="AIW104" s="150"/>
      <c r="AIX104" s="150"/>
      <c r="AIY104" s="150"/>
      <c r="AIZ104" s="150"/>
      <c r="AJA104" s="150"/>
      <c r="AJB104" s="150"/>
      <c r="AJC104" s="150"/>
      <c r="AJD104" s="150"/>
      <c r="AJE104" s="150"/>
      <c r="AJF104" s="150"/>
      <c r="AJG104" s="150"/>
      <c r="AJH104" s="150"/>
      <c r="AJI104" s="150"/>
      <c r="AJJ104" s="150"/>
      <c r="AJK104" s="150"/>
      <c r="AJL104" s="150"/>
      <c r="AJM104" s="150"/>
      <c r="AJN104" s="150"/>
      <c r="AJO104" s="150"/>
      <c r="AJP104" s="150"/>
      <c r="AJQ104" s="150"/>
      <c r="AJR104" s="150"/>
      <c r="AJS104" s="150"/>
      <c r="AJT104" s="150"/>
      <c r="AJU104" s="150"/>
      <c r="AJV104" s="150"/>
      <c r="AJW104" s="150"/>
      <c r="AJX104" s="150"/>
      <c r="AJY104" s="150"/>
      <c r="AJZ104" s="150"/>
      <c r="AKA104" s="150"/>
      <c r="AKB104" s="150"/>
      <c r="AKC104" s="150"/>
      <c r="AKD104" s="150"/>
      <c r="AKE104" s="150"/>
      <c r="AKF104" s="150"/>
      <c r="AKG104" s="150"/>
      <c r="AKH104" s="150"/>
      <c r="AKI104" s="150"/>
      <c r="AKJ104" s="150"/>
      <c r="AKK104" s="150"/>
      <c r="AKL104" s="150"/>
      <c r="AKM104" s="150"/>
      <c r="AKN104" s="150"/>
      <c r="AKO104" s="150"/>
      <c r="AKP104" s="150"/>
      <c r="AKQ104" s="150"/>
      <c r="AKR104" s="150"/>
      <c r="AKS104" s="150"/>
      <c r="AKT104" s="150"/>
      <c r="AKU104" s="150"/>
      <c r="AKV104" s="150"/>
      <c r="AKW104" s="150"/>
      <c r="AKX104" s="150"/>
      <c r="AKY104" s="150"/>
      <c r="AKZ104" s="150"/>
      <c r="ALA104" s="150"/>
      <c r="ALB104" s="150"/>
      <c r="ALC104" s="150"/>
      <c r="ALD104" s="150"/>
      <c r="ALE104" s="150"/>
      <c r="ALF104" s="150"/>
      <c r="ALG104" s="150"/>
      <c r="ALH104" s="150"/>
      <c r="ALI104" s="150"/>
      <c r="ALJ104" s="150"/>
      <c r="ALK104" s="150"/>
      <c r="ALL104" s="150"/>
      <c r="ALM104" s="150"/>
      <c r="ALN104" s="150"/>
      <c r="ALO104" s="150"/>
      <c r="ALP104" s="150"/>
      <c r="ALQ104" s="150"/>
      <c r="ALR104" s="150"/>
      <c r="ALS104" s="150"/>
      <c r="ALT104" s="150"/>
      <c r="ALU104" s="150"/>
      <c r="ALV104" s="150"/>
      <c r="ALW104" s="150"/>
      <c r="ALX104" s="150"/>
      <c r="ALY104" s="150"/>
      <c r="ALZ104" s="150"/>
      <c r="AMA104" s="150"/>
      <c r="AMB104" s="150"/>
      <c r="AMC104" s="150"/>
      <c r="AMD104" s="150"/>
      <c r="AME104" s="150"/>
      <c r="AMF104" s="150"/>
      <c r="AMG104" s="150"/>
      <c r="AMH104" s="150"/>
      <c r="AMI104" s="150"/>
      <c r="AMJ104" s="150"/>
      <c r="AMK104" s="150"/>
      <c r="AML104" s="150"/>
      <c r="AMM104" s="150"/>
      <c r="AMN104" s="150"/>
      <c r="AMO104" s="150"/>
      <c r="AMP104" s="150"/>
      <c r="AMQ104" s="150"/>
      <c r="AMR104" s="150"/>
      <c r="AMS104" s="150"/>
      <c r="AMT104" s="150"/>
      <c r="AMU104" s="150"/>
      <c r="AMV104" s="150"/>
      <c r="AMW104" s="150"/>
      <c r="AMX104" s="150"/>
      <c r="AMY104" s="150"/>
      <c r="AMZ104" s="150"/>
      <c r="ANA104" s="150"/>
      <c r="ANB104" s="150"/>
      <c r="ANC104" s="150"/>
      <c r="AND104" s="150"/>
      <c r="ANE104" s="150"/>
      <c r="ANF104" s="150"/>
      <c r="ANG104" s="150"/>
      <c r="ANH104" s="150"/>
      <c r="ANI104" s="150"/>
      <c r="ANJ104" s="150"/>
      <c r="ANK104" s="150"/>
      <c r="ANL104" s="150"/>
      <c r="ANM104" s="150"/>
      <c r="ANN104" s="150"/>
      <c r="ANO104" s="150"/>
      <c r="ANP104" s="150"/>
      <c r="ANQ104" s="150"/>
      <c r="ANR104" s="150"/>
      <c r="ANS104" s="150"/>
      <c r="ANT104" s="150"/>
      <c r="ANU104" s="150"/>
      <c r="ANV104" s="150"/>
      <c r="ANW104" s="150"/>
      <c r="ANX104" s="150"/>
      <c r="ANY104" s="150"/>
      <c r="ANZ104" s="150"/>
      <c r="AOA104" s="150"/>
      <c r="AOB104" s="150"/>
      <c r="AOC104" s="150"/>
      <c r="AOD104" s="150"/>
      <c r="AOE104" s="150"/>
      <c r="AOF104" s="150"/>
      <c r="AOG104" s="150"/>
      <c r="AOH104" s="150"/>
      <c r="AOI104" s="150"/>
      <c r="AOJ104" s="150"/>
      <c r="AOK104" s="150"/>
      <c r="AOL104" s="150"/>
      <c r="AOM104" s="150"/>
      <c r="AON104" s="150"/>
      <c r="AOO104" s="150"/>
      <c r="AOP104" s="150"/>
      <c r="AOQ104" s="150"/>
      <c r="AOR104" s="150"/>
      <c r="AOS104" s="150"/>
      <c r="AOT104" s="150"/>
      <c r="AOU104" s="150"/>
      <c r="AOV104" s="150"/>
      <c r="AOW104" s="150"/>
      <c r="AOX104" s="150"/>
      <c r="AOY104" s="150"/>
      <c r="AOZ104" s="150"/>
      <c r="APA104" s="150"/>
      <c r="APB104" s="150"/>
      <c r="APC104" s="150"/>
      <c r="APD104" s="150"/>
      <c r="APE104" s="150"/>
      <c r="APF104" s="150"/>
      <c r="APG104" s="150"/>
      <c r="APH104" s="150"/>
      <c r="API104" s="150"/>
      <c r="APJ104" s="150"/>
      <c r="APK104" s="150"/>
      <c r="APL104" s="150"/>
      <c r="APM104" s="150"/>
      <c r="APN104" s="150"/>
      <c r="APO104" s="150"/>
      <c r="APP104" s="150"/>
      <c r="APQ104" s="150"/>
      <c r="APR104" s="150"/>
      <c r="APS104" s="150"/>
      <c r="APT104" s="150"/>
      <c r="APU104" s="150"/>
      <c r="APV104" s="150"/>
      <c r="APW104" s="150"/>
      <c r="APX104" s="150"/>
      <c r="APY104" s="150"/>
      <c r="APZ104" s="150"/>
      <c r="AQA104" s="150"/>
      <c r="AQB104" s="150"/>
      <c r="AQC104" s="150"/>
      <c r="AQD104" s="150"/>
      <c r="AQE104" s="150"/>
      <c r="AQF104" s="150"/>
      <c r="AQG104" s="150"/>
      <c r="AQH104" s="150"/>
      <c r="AQI104" s="150"/>
      <c r="AQJ104" s="150"/>
      <c r="AQK104" s="150"/>
      <c r="AQL104" s="150"/>
      <c r="AQM104" s="150"/>
      <c r="AQN104" s="150"/>
      <c r="AQO104" s="150"/>
      <c r="AQP104" s="150"/>
      <c r="AQQ104" s="150"/>
      <c r="AQR104" s="150"/>
      <c r="AQS104" s="150"/>
      <c r="AQT104" s="150"/>
      <c r="AQU104" s="150"/>
      <c r="AQV104" s="150"/>
      <c r="AQW104" s="150"/>
      <c r="AQX104" s="150"/>
      <c r="AQY104" s="150"/>
      <c r="AQZ104" s="150"/>
      <c r="ARA104" s="150"/>
      <c r="ARB104" s="150"/>
      <c r="ARC104" s="150"/>
      <c r="ARD104" s="150"/>
      <c r="ARE104" s="150"/>
      <c r="ARF104" s="150"/>
      <c r="ARG104" s="150"/>
      <c r="ARH104" s="150"/>
      <c r="ARI104" s="150"/>
      <c r="ARJ104" s="150"/>
      <c r="ARK104" s="150"/>
      <c r="ARL104" s="150"/>
      <c r="ARM104" s="150"/>
      <c r="ARN104" s="150"/>
      <c r="ARO104" s="150"/>
      <c r="ARP104" s="150"/>
      <c r="ARQ104" s="150"/>
      <c r="ARR104" s="150"/>
      <c r="ARS104" s="150"/>
      <c r="ART104" s="150"/>
      <c r="ARU104" s="150"/>
      <c r="ARV104" s="150"/>
      <c r="ARW104" s="150"/>
      <c r="ARX104" s="150"/>
      <c r="ARY104" s="150"/>
      <c r="ARZ104" s="150"/>
      <c r="ASA104" s="150"/>
      <c r="ASB104" s="150"/>
      <c r="ASC104" s="150"/>
      <c r="ASD104" s="150"/>
      <c r="ASE104" s="150"/>
      <c r="ASF104" s="150"/>
      <c r="ASG104" s="150"/>
      <c r="ASH104" s="150"/>
      <c r="ASI104" s="150"/>
      <c r="ASJ104" s="150"/>
      <c r="ASK104" s="150"/>
      <c r="ASL104" s="150"/>
      <c r="ASM104" s="150"/>
      <c r="ASN104" s="150"/>
      <c r="ASO104" s="150"/>
      <c r="ASP104" s="150"/>
      <c r="ASQ104" s="150"/>
      <c r="ASR104" s="150"/>
      <c r="ASS104" s="150"/>
      <c r="AST104" s="150"/>
      <c r="ASU104" s="150"/>
      <c r="ASV104" s="150"/>
      <c r="ASW104" s="150"/>
      <c r="ASX104" s="150"/>
      <c r="ASY104" s="150"/>
      <c r="ASZ104" s="150"/>
      <c r="ATA104" s="150"/>
      <c r="ATB104" s="150"/>
      <c r="ATC104" s="150"/>
      <c r="ATD104" s="150"/>
      <c r="ATE104" s="150"/>
      <c r="ATF104" s="150"/>
      <c r="ATG104" s="150"/>
      <c r="ATH104" s="150"/>
      <c r="ATI104" s="150"/>
      <c r="ATJ104" s="150"/>
      <c r="ATK104" s="150"/>
      <c r="ATL104" s="150"/>
      <c r="ATM104" s="150"/>
      <c r="ATN104" s="150"/>
      <c r="ATO104" s="150"/>
      <c r="ATP104" s="150"/>
      <c r="ATQ104" s="150"/>
      <c r="ATR104" s="150"/>
      <c r="ATS104" s="150"/>
      <c r="ATT104" s="150"/>
      <c r="ATU104" s="150"/>
      <c r="ATV104" s="150"/>
      <c r="ATW104" s="150"/>
      <c r="ATX104" s="150"/>
      <c r="ATY104" s="150"/>
      <c r="ATZ104" s="150"/>
      <c r="AUA104" s="150"/>
      <c r="AUB104" s="150"/>
      <c r="AUC104" s="150"/>
      <c r="AUD104" s="150"/>
      <c r="AUE104" s="150"/>
      <c r="AUF104" s="150"/>
      <c r="AUG104" s="150"/>
      <c r="AUH104" s="150"/>
      <c r="AUI104" s="150"/>
      <c r="AUJ104" s="150"/>
      <c r="AUK104" s="150"/>
      <c r="AUL104" s="150"/>
      <c r="AUM104" s="150"/>
      <c r="AUN104" s="150"/>
      <c r="AUO104" s="150"/>
      <c r="AUP104" s="150"/>
      <c r="AUQ104" s="150"/>
      <c r="AUR104" s="150"/>
      <c r="AUS104" s="150"/>
      <c r="AUT104" s="150"/>
      <c r="AUU104" s="150"/>
      <c r="AUV104" s="150"/>
      <c r="AUW104" s="150"/>
      <c r="AUX104" s="150"/>
      <c r="AUY104" s="150"/>
      <c r="AUZ104" s="150"/>
      <c r="AVA104" s="150"/>
      <c r="AVB104" s="150"/>
      <c r="AVC104" s="150"/>
      <c r="AVD104" s="150"/>
      <c r="AVE104" s="150"/>
      <c r="AVF104" s="150"/>
      <c r="AVG104" s="150"/>
      <c r="AVH104" s="150"/>
      <c r="AVI104" s="150"/>
      <c r="AVJ104" s="150"/>
      <c r="AVK104" s="150"/>
      <c r="AVL104" s="150"/>
      <c r="AVM104" s="150"/>
      <c r="AVN104" s="150"/>
      <c r="AVO104" s="150"/>
      <c r="AVP104" s="150"/>
      <c r="AVQ104" s="150"/>
      <c r="AVR104" s="150"/>
      <c r="AVS104" s="150"/>
      <c r="AVT104" s="150"/>
      <c r="AVU104" s="150"/>
      <c r="AVV104" s="150"/>
      <c r="AVW104" s="150"/>
      <c r="AVX104" s="150"/>
      <c r="AVY104" s="150"/>
      <c r="AVZ104" s="150"/>
      <c r="AWA104" s="150"/>
      <c r="AWB104" s="150"/>
      <c r="AWC104" s="150"/>
      <c r="AWD104" s="150"/>
      <c r="AWE104" s="150"/>
      <c r="AWF104" s="150"/>
      <c r="AWG104" s="150"/>
      <c r="AWH104" s="150"/>
      <c r="AWI104" s="150"/>
      <c r="AWJ104" s="150"/>
      <c r="AWK104" s="150"/>
      <c r="AWL104" s="150"/>
      <c r="AWM104" s="150"/>
      <c r="AWN104" s="150"/>
      <c r="AWO104" s="150"/>
      <c r="AWP104" s="150"/>
      <c r="AWQ104" s="150"/>
      <c r="AWR104" s="150"/>
      <c r="AWS104" s="150"/>
      <c r="AWT104" s="150"/>
      <c r="AWU104" s="150"/>
      <c r="AWV104" s="150"/>
      <c r="AWW104" s="150"/>
      <c r="AWX104" s="150"/>
      <c r="AWY104" s="150"/>
      <c r="AWZ104" s="150"/>
      <c r="AXA104" s="150"/>
      <c r="AXB104" s="150"/>
      <c r="AXC104" s="150"/>
      <c r="AXD104" s="150"/>
      <c r="AXE104" s="150"/>
      <c r="AXF104" s="150"/>
      <c r="AXG104" s="150"/>
      <c r="AXH104" s="150"/>
      <c r="AXI104" s="150"/>
      <c r="AXJ104" s="150"/>
      <c r="AXK104" s="150"/>
      <c r="AXL104" s="150"/>
      <c r="AXM104" s="150"/>
      <c r="AXN104" s="150"/>
      <c r="AXO104" s="150"/>
      <c r="AXP104" s="150"/>
      <c r="AXQ104" s="150"/>
      <c r="AXR104" s="150"/>
      <c r="AXS104" s="150"/>
      <c r="AXT104" s="150"/>
      <c r="AXU104" s="150"/>
      <c r="AXV104" s="150"/>
      <c r="AXW104" s="150"/>
      <c r="AXX104" s="150"/>
      <c r="AXY104" s="150"/>
      <c r="AXZ104" s="150"/>
      <c r="AYA104" s="150"/>
      <c r="AYB104" s="150"/>
      <c r="AYC104" s="150"/>
      <c r="AYD104" s="150"/>
      <c r="AYE104" s="150"/>
      <c r="AYF104" s="150"/>
      <c r="AYG104" s="150"/>
      <c r="AYH104" s="150"/>
      <c r="AYI104" s="150"/>
      <c r="AYJ104" s="150"/>
      <c r="AYK104" s="150"/>
      <c r="AYL104" s="150"/>
      <c r="AYM104" s="150"/>
      <c r="AYN104" s="150"/>
      <c r="AYO104" s="150"/>
      <c r="AYP104" s="150"/>
      <c r="AYQ104" s="150"/>
      <c r="AYR104" s="150"/>
      <c r="AYS104" s="150"/>
      <c r="AYT104" s="150"/>
      <c r="AYU104" s="150"/>
      <c r="AYV104" s="150"/>
      <c r="AYW104" s="150"/>
      <c r="AYX104" s="150"/>
      <c r="AYY104" s="150"/>
      <c r="AYZ104" s="150"/>
      <c r="AZA104" s="150"/>
      <c r="AZB104" s="150"/>
      <c r="AZC104" s="150"/>
      <c r="AZD104" s="150"/>
      <c r="AZE104" s="150"/>
      <c r="AZF104" s="150"/>
      <c r="AZG104" s="150"/>
      <c r="AZH104" s="150"/>
      <c r="AZI104" s="150"/>
      <c r="AZJ104" s="150"/>
      <c r="AZK104" s="150"/>
      <c r="AZL104" s="150"/>
      <c r="AZM104" s="150"/>
      <c r="AZN104" s="150"/>
      <c r="AZO104" s="150"/>
      <c r="AZP104" s="150"/>
      <c r="AZQ104" s="150"/>
      <c r="AZR104" s="150"/>
      <c r="AZS104" s="150"/>
      <c r="AZT104" s="150"/>
      <c r="AZU104" s="150"/>
      <c r="AZV104" s="150"/>
      <c r="AZW104" s="150"/>
      <c r="AZX104" s="150"/>
      <c r="AZY104" s="150"/>
      <c r="AZZ104" s="150"/>
      <c r="BAA104" s="150"/>
      <c r="BAB104" s="150"/>
      <c r="BAC104" s="150"/>
      <c r="BAD104" s="150"/>
      <c r="BAE104" s="150"/>
      <c r="BAF104" s="150"/>
      <c r="BAG104" s="150"/>
      <c r="BAH104" s="150"/>
      <c r="BAI104" s="150"/>
      <c r="BAJ104" s="150"/>
      <c r="BAK104" s="150"/>
      <c r="BAL104" s="150"/>
      <c r="BAM104" s="150"/>
      <c r="BAN104" s="150"/>
      <c r="BAO104" s="150"/>
      <c r="BAP104" s="150"/>
      <c r="BAQ104" s="150"/>
      <c r="BAR104" s="150"/>
      <c r="BAS104" s="150"/>
      <c r="BAT104" s="150"/>
      <c r="BAU104" s="150"/>
      <c r="BAV104" s="150"/>
      <c r="BAW104" s="150"/>
      <c r="BAX104" s="150"/>
      <c r="BAY104" s="150"/>
      <c r="BAZ104" s="150"/>
      <c r="BBA104" s="150"/>
      <c r="BBB104" s="150"/>
      <c r="BBC104" s="150"/>
      <c r="BBD104" s="150"/>
      <c r="BBE104" s="150"/>
      <c r="BBF104" s="150"/>
      <c r="BBG104" s="150"/>
      <c r="BBH104" s="150"/>
      <c r="BBI104" s="150"/>
      <c r="BBJ104" s="150"/>
      <c r="BBK104" s="150"/>
      <c r="BBL104" s="150"/>
      <c r="BBM104" s="150"/>
      <c r="BBN104" s="150"/>
      <c r="BBO104" s="150"/>
      <c r="BBP104" s="150"/>
      <c r="BBQ104" s="150"/>
      <c r="BBR104" s="150"/>
      <c r="BBS104" s="150"/>
      <c r="BBT104" s="150"/>
      <c r="BBU104" s="150"/>
      <c r="BBV104" s="150"/>
      <c r="BBW104" s="150"/>
      <c r="BBX104" s="150"/>
      <c r="BBY104" s="150"/>
      <c r="BBZ104" s="150"/>
      <c r="BCA104" s="150"/>
      <c r="BCB104" s="150"/>
      <c r="BCC104" s="150"/>
      <c r="BCD104" s="150"/>
      <c r="BCE104" s="150"/>
      <c r="BCF104" s="150"/>
      <c r="BCG104" s="150"/>
      <c r="BCH104" s="150"/>
      <c r="BCI104" s="150"/>
      <c r="BCJ104" s="150"/>
      <c r="BCK104" s="150"/>
      <c r="BCL104" s="150"/>
      <c r="BCM104" s="150"/>
      <c r="BCN104" s="150"/>
      <c r="BCO104" s="150"/>
      <c r="BCP104" s="150"/>
      <c r="BCQ104" s="150"/>
      <c r="BCR104" s="150"/>
      <c r="BCS104" s="150"/>
      <c r="BCT104" s="150"/>
      <c r="BCU104" s="150"/>
      <c r="BCV104" s="150"/>
      <c r="BCW104" s="150"/>
      <c r="BCX104" s="150"/>
      <c r="BCY104" s="150"/>
      <c r="BCZ104" s="150"/>
      <c r="BDA104" s="150"/>
      <c r="BDB104" s="150"/>
      <c r="BDC104" s="150"/>
      <c r="BDD104" s="150"/>
      <c r="BDE104" s="150"/>
      <c r="BDF104" s="150"/>
      <c r="BDG104" s="150"/>
      <c r="BDH104" s="150"/>
      <c r="BDI104" s="150"/>
      <c r="BDJ104" s="150"/>
      <c r="BDK104" s="150"/>
      <c r="BDL104" s="150"/>
      <c r="BDM104" s="150"/>
      <c r="BDN104" s="150"/>
      <c r="BDO104" s="150"/>
      <c r="BDP104" s="150"/>
      <c r="BDQ104" s="150"/>
      <c r="BDR104" s="150"/>
      <c r="BDS104" s="150"/>
      <c r="BDT104" s="150"/>
      <c r="BDU104" s="150"/>
      <c r="BDV104" s="150"/>
      <c r="BDW104" s="150"/>
      <c r="BDX104" s="150"/>
      <c r="BDY104" s="150"/>
      <c r="BDZ104" s="150"/>
      <c r="BEA104" s="150"/>
      <c r="BEB104" s="150"/>
      <c r="BEC104" s="150"/>
      <c r="BED104" s="150"/>
      <c r="BEE104" s="150"/>
      <c r="BEF104" s="150"/>
      <c r="BEG104" s="150"/>
      <c r="BEH104" s="150"/>
      <c r="BEI104" s="150"/>
      <c r="BEJ104" s="150"/>
      <c r="BEK104" s="150"/>
      <c r="BEL104" s="150"/>
      <c r="BEM104" s="150"/>
      <c r="BEN104" s="150"/>
      <c r="BEO104" s="150"/>
      <c r="BEP104" s="150"/>
      <c r="BEQ104" s="150"/>
      <c r="BER104" s="150"/>
      <c r="BES104" s="150"/>
      <c r="BET104" s="150"/>
      <c r="BEU104" s="150"/>
      <c r="BEV104" s="150"/>
      <c r="BEW104" s="150"/>
      <c r="BEX104" s="150"/>
      <c r="BEY104" s="150"/>
      <c r="BEZ104" s="150"/>
      <c r="BFA104" s="150"/>
      <c r="BFB104" s="150"/>
      <c r="BFC104" s="150"/>
      <c r="BFD104" s="150"/>
      <c r="BFE104" s="150"/>
      <c r="BFF104" s="150"/>
      <c r="BFG104" s="150"/>
      <c r="BFH104" s="150"/>
      <c r="BFI104" s="150"/>
      <c r="BFJ104" s="150"/>
      <c r="BFK104" s="150"/>
      <c r="BFL104" s="150"/>
      <c r="BFM104" s="150"/>
      <c r="BFN104" s="150"/>
      <c r="BFO104" s="150"/>
      <c r="BFP104" s="150"/>
      <c r="BFQ104" s="150"/>
      <c r="BFR104" s="150"/>
      <c r="BFS104" s="150"/>
      <c r="BFT104" s="150"/>
      <c r="BFU104" s="150"/>
      <c r="BFV104" s="150"/>
      <c r="BFW104" s="150"/>
      <c r="BFX104" s="150"/>
      <c r="BFY104" s="150"/>
      <c r="BFZ104" s="150"/>
      <c r="BGA104" s="150"/>
      <c r="BGB104" s="150"/>
      <c r="BGC104" s="150"/>
      <c r="BGD104" s="150"/>
      <c r="BGE104" s="150"/>
      <c r="BGF104" s="150"/>
      <c r="BGG104" s="150"/>
      <c r="BGH104" s="150"/>
      <c r="BGI104" s="150"/>
      <c r="BGJ104" s="150"/>
      <c r="BGK104" s="150"/>
      <c r="BGL104" s="150"/>
      <c r="BGM104" s="150"/>
      <c r="BGN104" s="150"/>
      <c r="BGO104" s="150"/>
      <c r="BGP104" s="150"/>
      <c r="BGQ104" s="150"/>
      <c r="BGR104" s="150"/>
      <c r="BGS104" s="150"/>
      <c r="BGT104" s="150"/>
      <c r="BGU104" s="150"/>
      <c r="BGV104" s="150"/>
      <c r="BGW104" s="150"/>
      <c r="BGX104" s="150"/>
      <c r="BGY104" s="150"/>
      <c r="BGZ104" s="150"/>
      <c r="BHA104" s="150"/>
      <c r="BHB104" s="150"/>
      <c r="BHC104" s="150"/>
      <c r="BHD104" s="150"/>
      <c r="BHE104" s="150"/>
      <c r="BHF104" s="150"/>
      <c r="BHG104" s="150"/>
      <c r="BHH104" s="150"/>
      <c r="BHI104" s="150"/>
      <c r="BHJ104" s="150"/>
      <c r="BHK104" s="150"/>
      <c r="BHL104" s="150"/>
      <c r="BHM104" s="150"/>
      <c r="BHN104" s="150"/>
      <c r="BHO104" s="150"/>
      <c r="BHP104" s="150"/>
      <c r="BHQ104" s="150"/>
      <c r="BHR104" s="150"/>
      <c r="BHS104" s="150"/>
      <c r="BHT104" s="150"/>
      <c r="BHU104" s="150"/>
      <c r="BHV104" s="150"/>
      <c r="BHW104" s="150"/>
      <c r="BHX104" s="150"/>
      <c r="BHY104" s="150"/>
      <c r="BHZ104" s="150"/>
      <c r="BIA104" s="150"/>
      <c r="BIB104" s="150"/>
      <c r="BIC104" s="150"/>
      <c r="BID104" s="150"/>
      <c r="BIE104" s="150"/>
      <c r="BIF104" s="150"/>
      <c r="BIG104" s="150"/>
      <c r="BIH104" s="150"/>
      <c r="BII104" s="150"/>
      <c r="BIJ104" s="150"/>
      <c r="BIK104" s="150"/>
      <c r="BIL104" s="150"/>
      <c r="BIM104" s="150"/>
      <c r="BIN104" s="150"/>
      <c r="BIO104" s="150"/>
      <c r="BIP104" s="150"/>
      <c r="BIQ104" s="150"/>
      <c r="BIR104" s="150"/>
      <c r="BIS104" s="150"/>
      <c r="BIT104" s="150"/>
      <c r="BIU104" s="150"/>
      <c r="BIV104" s="150"/>
      <c r="BIW104" s="150"/>
      <c r="BIX104" s="150"/>
      <c r="BIY104" s="150"/>
      <c r="BIZ104" s="150"/>
      <c r="BJA104" s="150"/>
      <c r="BJB104" s="150"/>
      <c r="BJC104" s="150"/>
      <c r="BJD104" s="150"/>
      <c r="BJE104" s="150"/>
      <c r="BJF104" s="150"/>
      <c r="BJG104" s="150"/>
      <c r="BJH104" s="150"/>
      <c r="BJI104" s="150"/>
      <c r="BJJ104" s="150"/>
      <c r="BJK104" s="150"/>
      <c r="BJL104" s="150"/>
      <c r="BJM104" s="150"/>
      <c r="BJN104" s="150"/>
      <c r="BJO104" s="150"/>
      <c r="BJP104" s="150"/>
      <c r="BJQ104" s="150"/>
      <c r="BJR104" s="150"/>
      <c r="BJS104" s="150"/>
      <c r="BJT104" s="150"/>
      <c r="BJU104" s="150"/>
      <c r="BJV104" s="150"/>
      <c r="BJW104" s="150"/>
      <c r="BJX104" s="150"/>
      <c r="BJY104" s="150"/>
      <c r="BJZ104" s="150"/>
      <c r="BKA104" s="150"/>
      <c r="BKB104" s="150"/>
      <c r="BKC104" s="150"/>
      <c r="BKD104" s="150"/>
      <c r="BKE104" s="150"/>
      <c r="BKF104" s="150"/>
      <c r="BKG104" s="150"/>
      <c r="BKH104" s="150"/>
      <c r="BKI104" s="150"/>
      <c r="BKJ104" s="150"/>
      <c r="BKK104" s="150"/>
      <c r="BKL104" s="150"/>
      <c r="BKM104" s="150"/>
      <c r="BKN104" s="150"/>
      <c r="BKO104" s="150"/>
      <c r="BKP104" s="150"/>
      <c r="BKQ104" s="150"/>
      <c r="BKR104" s="150"/>
      <c r="BKS104" s="150"/>
      <c r="BKT104" s="150"/>
      <c r="BKU104" s="150"/>
      <c r="BKV104" s="150"/>
      <c r="BKW104" s="150"/>
      <c r="BKX104" s="150"/>
      <c r="BKY104" s="150"/>
      <c r="BKZ104" s="150"/>
      <c r="BLA104" s="150"/>
      <c r="BLB104" s="150"/>
      <c r="BLC104" s="150"/>
      <c r="BLD104" s="150"/>
      <c r="BLE104" s="150"/>
      <c r="BLF104" s="150"/>
      <c r="BLG104" s="150"/>
      <c r="BLH104" s="150"/>
      <c r="BLI104" s="150"/>
      <c r="BLJ104" s="150"/>
      <c r="BLK104" s="150"/>
      <c r="BLL104" s="150"/>
      <c r="BLM104" s="150"/>
      <c r="BLN104" s="150"/>
      <c r="BLO104" s="150"/>
      <c r="BLP104" s="150"/>
      <c r="BLQ104" s="150"/>
      <c r="BLR104" s="150"/>
      <c r="BLS104" s="150"/>
      <c r="BLT104" s="150"/>
      <c r="BLU104" s="150"/>
      <c r="BLV104" s="150"/>
      <c r="BLW104" s="150"/>
      <c r="BLX104" s="150"/>
      <c r="BLY104" s="150"/>
      <c r="BLZ104" s="150"/>
      <c r="BMA104" s="150"/>
      <c r="BMB104" s="150"/>
      <c r="BMC104" s="150"/>
      <c r="BMD104" s="150"/>
      <c r="BME104" s="150"/>
      <c r="BMF104" s="150"/>
      <c r="BMG104" s="150"/>
      <c r="BMH104" s="150"/>
      <c r="BMI104" s="150"/>
      <c r="BMJ104" s="150"/>
      <c r="BMK104" s="150"/>
      <c r="BML104" s="150"/>
      <c r="BMM104" s="150"/>
      <c r="BMN104" s="150"/>
      <c r="BMO104" s="150"/>
      <c r="BMP104" s="150"/>
      <c r="BMQ104" s="150"/>
      <c r="BMR104" s="150"/>
      <c r="BMS104" s="150"/>
      <c r="BMT104" s="150"/>
      <c r="BMU104" s="150"/>
      <c r="BMV104" s="150"/>
      <c r="BMW104" s="150"/>
      <c r="BMX104" s="150"/>
      <c r="BMY104" s="150"/>
      <c r="BMZ104" s="150"/>
      <c r="BNA104" s="150"/>
      <c r="BNB104" s="150"/>
      <c r="BNC104" s="150"/>
      <c r="BND104" s="150"/>
      <c r="BNE104" s="150"/>
      <c r="BNF104" s="150"/>
      <c r="BNG104" s="150"/>
      <c r="BNH104" s="150"/>
      <c r="BNI104" s="150"/>
      <c r="BNJ104" s="150"/>
      <c r="BNK104" s="150"/>
      <c r="BNL104" s="150"/>
      <c r="BNM104" s="150"/>
      <c r="BNN104" s="150"/>
      <c r="BNO104" s="150"/>
      <c r="BNP104" s="150"/>
      <c r="BNQ104" s="150"/>
      <c r="BNR104" s="150"/>
      <c r="BNS104" s="150"/>
      <c r="BNT104" s="150"/>
      <c r="BNU104" s="150"/>
      <c r="BNV104" s="150"/>
      <c r="BNW104" s="150"/>
      <c r="BNX104" s="150"/>
      <c r="BNY104" s="150"/>
      <c r="BNZ104" s="150"/>
      <c r="BOA104" s="150"/>
      <c r="BOB104" s="150"/>
      <c r="BOC104" s="150"/>
      <c r="BOD104" s="150"/>
      <c r="BOE104" s="150"/>
      <c r="BOF104" s="150"/>
      <c r="BOG104" s="150"/>
      <c r="BOH104" s="150"/>
      <c r="BOI104" s="150"/>
      <c r="BOJ104" s="150"/>
      <c r="BOK104" s="150"/>
      <c r="BOL104" s="150"/>
      <c r="BOM104" s="150"/>
      <c r="BON104" s="150"/>
      <c r="BOO104" s="150"/>
      <c r="BOP104" s="150"/>
      <c r="BOQ104" s="150"/>
      <c r="BOR104" s="150"/>
      <c r="BOS104" s="150"/>
      <c r="BOT104" s="150"/>
      <c r="BOU104" s="150"/>
      <c r="BOV104" s="150"/>
      <c r="BOW104" s="150"/>
      <c r="BOX104" s="150"/>
      <c r="BOY104" s="150"/>
      <c r="BOZ104" s="150"/>
      <c r="BPA104" s="150"/>
      <c r="BPB104" s="150"/>
      <c r="BPC104" s="150"/>
      <c r="BPD104" s="150"/>
      <c r="BPE104" s="150"/>
      <c r="BPF104" s="150"/>
      <c r="BPG104" s="150"/>
      <c r="BPH104" s="150"/>
      <c r="BPI104" s="150"/>
      <c r="BPJ104" s="150"/>
      <c r="BPK104" s="150"/>
      <c r="BPL104" s="150"/>
      <c r="BPM104" s="150"/>
      <c r="BPN104" s="150"/>
      <c r="BPO104" s="150"/>
      <c r="BPP104" s="150"/>
      <c r="BPQ104" s="150"/>
      <c r="BPR104" s="150"/>
      <c r="BPS104" s="150"/>
      <c r="BPT104" s="150"/>
      <c r="BPU104" s="150"/>
      <c r="BPV104" s="150"/>
      <c r="BPW104" s="150"/>
      <c r="BPX104" s="150"/>
      <c r="BPY104" s="150"/>
      <c r="BPZ104" s="150"/>
      <c r="BQA104" s="150"/>
      <c r="BQB104" s="150"/>
      <c r="BQC104" s="150"/>
      <c r="BQD104" s="150"/>
      <c r="BQE104" s="150"/>
      <c r="BQF104" s="150"/>
      <c r="BQG104" s="150"/>
      <c r="BQH104" s="150"/>
      <c r="BQI104" s="150"/>
      <c r="BQJ104" s="150"/>
      <c r="BQK104" s="150"/>
      <c r="BQL104" s="150"/>
      <c r="BQM104" s="150"/>
      <c r="BQN104" s="150"/>
      <c r="BQO104" s="150"/>
      <c r="BQP104" s="150"/>
      <c r="BQQ104" s="150"/>
      <c r="BQR104" s="150"/>
      <c r="BQS104" s="150"/>
      <c r="BQT104" s="150"/>
      <c r="BQU104" s="150"/>
      <c r="BQV104" s="150"/>
      <c r="BQW104" s="150"/>
      <c r="BQX104" s="150"/>
      <c r="BQY104" s="150"/>
      <c r="BQZ104" s="150"/>
      <c r="BRA104" s="150"/>
      <c r="BRB104" s="150"/>
      <c r="BRC104" s="150"/>
      <c r="BRD104" s="150"/>
      <c r="BRE104" s="150"/>
      <c r="BRF104" s="150"/>
      <c r="BRG104" s="150"/>
      <c r="BRH104" s="150"/>
      <c r="BRI104" s="150"/>
      <c r="BRJ104" s="150"/>
      <c r="BRK104" s="150"/>
      <c r="BRL104" s="150"/>
      <c r="BRM104" s="150"/>
      <c r="BRN104" s="150"/>
      <c r="BRO104" s="150"/>
      <c r="BRP104" s="150"/>
      <c r="BRQ104" s="150"/>
      <c r="BRR104" s="150"/>
      <c r="BRS104" s="150"/>
      <c r="BRT104" s="150"/>
      <c r="BRU104" s="150"/>
      <c r="BRV104" s="150"/>
      <c r="BRW104" s="150"/>
      <c r="BRX104" s="150"/>
      <c r="BRY104" s="150"/>
      <c r="BRZ104" s="150"/>
      <c r="BSA104" s="150"/>
      <c r="BSB104" s="150"/>
      <c r="BSC104" s="150"/>
      <c r="BSD104" s="150"/>
      <c r="BSE104" s="150"/>
      <c r="BSF104" s="150"/>
      <c r="BSG104" s="150"/>
      <c r="BSH104" s="150"/>
      <c r="BSI104" s="150"/>
      <c r="BSJ104" s="150"/>
      <c r="BSK104" s="150"/>
      <c r="BSL104" s="150"/>
      <c r="BSM104" s="150"/>
      <c r="BSN104" s="150"/>
      <c r="BSO104" s="150"/>
      <c r="BSP104" s="150"/>
      <c r="BSQ104" s="150"/>
      <c r="BSR104" s="150"/>
      <c r="BSS104" s="150"/>
      <c r="BST104" s="150"/>
      <c r="BSU104" s="150"/>
      <c r="BSV104" s="150"/>
      <c r="BSW104" s="150"/>
      <c r="BSX104" s="150"/>
      <c r="BSY104" s="150"/>
      <c r="BSZ104" s="150"/>
      <c r="BTA104" s="150"/>
      <c r="BTB104" s="150"/>
      <c r="BTC104" s="150"/>
      <c r="BTD104" s="150"/>
      <c r="BTE104" s="150"/>
      <c r="BTF104" s="150"/>
      <c r="BTG104" s="150"/>
      <c r="BTH104" s="150"/>
      <c r="BTI104" s="150"/>
      <c r="BTJ104" s="150"/>
      <c r="BTK104" s="150"/>
      <c r="BTL104" s="150"/>
      <c r="BTM104" s="150"/>
      <c r="BTN104" s="150"/>
      <c r="BTO104" s="150"/>
      <c r="BTP104" s="150"/>
      <c r="BTQ104" s="150"/>
      <c r="BTR104" s="150"/>
      <c r="BTS104" s="150"/>
      <c r="BTT104" s="150"/>
      <c r="BTU104" s="150"/>
      <c r="BTV104" s="150"/>
      <c r="BTW104" s="150"/>
      <c r="BTX104" s="150"/>
      <c r="BTY104" s="150"/>
      <c r="BTZ104" s="150"/>
      <c r="BUA104" s="150"/>
      <c r="BUB104" s="150"/>
      <c r="BUC104" s="150"/>
      <c r="BUD104" s="150"/>
      <c r="BUE104" s="150"/>
      <c r="BUF104" s="150"/>
      <c r="BUG104" s="150"/>
      <c r="BUH104" s="150"/>
      <c r="BUI104" s="150"/>
      <c r="BUJ104" s="150"/>
      <c r="BUK104" s="150"/>
      <c r="BUL104" s="150"/>
      <c r="BUM104" s="150"/>
      <c r="BUN104" s="150"/>
      <c r="BUO104" s="150"/>
      <c r="BUP104" s="150"/>
      <c r="BUQ104" s="150"/>
      <c r="BUR104" s="150"/>
      <c r="BUS104" s="150"/>
      <c r="BUT104" s="150"/>
      <c r="BUU104" s="150"/>
      <c r="BUV104" s="150"/>
      <c r="BUW104" s="150"/>
      <c r="BUX104" s="150"/>
      <c r="BUY104" s="150"/>
      <c r="BUZ104" s="150"/>
      <c r="BVA104" s="150"/>
      <c r="BVB104" s="150"/>
      <c r="BVC104" s="150"/>
      <c r="BVD104" s="150"/>
      <c r="BVE104" s="150"/>
      <c r="BVF104" s="150"/>
      <c r="BVG104" s="150"/>
      <c r="BVH104" s="150"/>
      <c r="BVI104" s="150"/>
      <c r="BVJ104" s="150"/>
      <c r="BVK104" s="150"/>
      <c r="BVL104" s="150"/>
      <c r="BVM104" s="150"/>
      <c r="BVN104" s="150"/>
      <c r="BVO104" s="150"/>
      <c r="BVP104" s="150"/>
      <c r="BVQ104" s="150"/>
      <c r="BVR104" s="150"/>
      <c r="BVS104" s="150"/>
      <c r="BVT104" s="150"/>
      <c r="BVU104" s="150"/>
      <c r="BVV104" s="150"/>
      <c r="BVW104" s="150"/>
      <c r="BVX104" s="150"/>
      <c r="BVY104" s="150"/>
      <c r="BVZ104" s="150"/>
      <c r="BWA104" s="150"/>
      <c r="BWB104" s="150"/>
      <c r="BWC104" s="150"/>
      <c r="BWD104" s="150"/>
      <c r="BWE104" s="150"/>
      <c r="BWF104" s="150"/>
      <c r="BWG104" s="150"/>
      <c r="BWH104" s="150"/>
      <c r="BWI104" s="150"/>
      <c r="BWJ104" s="150"/>
      <c r="BWK104" s="150"/>
      <c r="BWL104" s="150"/>
      <c r="BWM104" s="150"/>
      <c r="BWN104" s="150"/>
      <c r="BWO104" s="150"/>
      <c r="BWP104" s="150"/>
      <c r="BWQ104" s="150"/>
      <c r="BWR104" s="150"/>
      <c r="BWS104" s="150"/>
      <c r="BWT104" s="150"/>
      <c r="BWU104" s="150"/>
      <c r="BWV104" s="150"/>
      <c r="BWW104" s="150"/>
      <c r="BWX104" s="150"/>
      <c r="BWY104" s="150"/>
      <c r="BWZ104" s="150"/>
      <c r="BXA104" s="150"/>
      <c r="BXB104" s="150"/>
      <c r="BXC104" s="150"/>
      <c r="BXD104" s="150"/>
      <c r="BXE104" s="150"/>
      <c r="BXF104" s="150"/>
      <c r="BXG104" s="150"/>
      <c r="BXH104" s="150"/>
      <c r="BXI104" s="150"/>
      <c r="BXJ104" s="150"/>
      <c r="BXK104" s="150"/>
      <c r="BXL104" s="150"/>
      <c r="BXM104" s="150"/>
      <c r="BXN104" s="150"/>
      <c r="BXO104" s="150"/>
      <c r="BXP104" s="150"/>
      <c r="BXQ104" s="150"/>
      <c r="BXR104" s="150"/>
      <c r="BXS104" s="150"/>
      <c r="BXT104" s="150"/>
      <c r="BXU104" s="150"/>
      <c r="BXV104" s="150"/>
      <c r="BXW104" s="150"/>
      <c r="BXX104" s="150"/>
      <c r="BXY104" s="150"/>
      <c r="BXZ104" s="150"/>
      <c r="BYA104" s="150"/>
      <c r="BYB104" s="150"/>
      <c r="BYC104" s="150"/>
      <c r="BYD104" s="150"/>
      <c r="BYE104" s="150"/>
      <c r="BYF104" s="150"/>
      <c r="BYG104" s="150"/>
      <c r="BYH104" s="150"/>
      <c r="BYI104" s="150"/>
      <c r="BYJ104" s="150"/>
      <c r="BYK104" s="150"/>
      <c r="BYL104" s="150"/>
      <c r="BYM104" s="150"/>
      <c r="BYN104" s="150"/>
      <c r="BYO104" s="150"/>
      <c r="BYP104" s="150"/>
      <c r="BYQ104" s="150"/>
      <c r="BYR104" s="150"/>
      <c r="BYS104" s="150"/>
      <c r="BYT104" s="150"/>
      <c r="BYU104" s="150"/>
      <c r="BYV104" s="150"/>
      <c r="BYW104" s="150"/>
      <c r="BYX104" s="150"/>
      <c r="BYY104" s="150"/>
      <c r="BYZ104" s="150"/>
      <c r="BZA104" s="150"/>
      <c r="BZB104" s="150"/>
      <c r="BZC104" s="150"/>
      <c r="BZD104" s="150"/>
      <c r="BZE104" s="150"/>
      <c r="BZF104" s="150"/>
      <c r="BZG104" s="150"/>
      <c r="BZH104" s="150"/>
      <c r="BZI104" s="150"/>
      <c r="BZJ104" s="150"/>
      <c r="BZK104" s="150"/>
      <c r="BZL104" s="150"/>
      <c r="BZM104" s="150"/>
      <c r="BZN104" s="150"/>
      <c r="BZO104" s="150"/>
      <c r="BZP104" s="150"/>
      <c r="BZQ104" s="150"/>
      <c r="BZR104" s="150"/>
      <c r="BZS104" s="150"/>
      <c r="BZT104" s="150"/>
      <c r="BZU104" s="150"/>
      <c r="BZV104" s="150"/>
      <c r="BZW104" s="150"/>
      <c r="BZX104" s="150"/>
      <c r="BZY104" s="150"/>
      <c r="BZZ104" s="150"/>
      <c r="CAA104" s="150"/>
      <c r="CAB104" s="150"/>
      <c r="CAC104" s="150"/>
      <c r="CAD104" s="150"/>
      <c r="CAE104" s="150"/>
      <c r="CAF104" s="150"/>
      <c r="CAG104" s="150"/>
      <c r="CAH104" s="150"/>
      <c r="CAI104" s="150"/>
      <c r="CAJ104" s="150"/>
      <c r="CAK104" s="150"/>
      <c r="CAL104" s="150"/>
      <c r="CAM104" s="150"/>
      <c r="CAN104" s="150"/>
      <c r="CAO104" s="150"/>
      <c r="CAP104" s="150"/>
      <c r="CAQ104" s="150"/>
      <c r="CAR104" s="150"/>
      <c r="CAS104" s="150"/>
      <c r="CAT104" s="150"/>
      <c r="CAU104" s="150"/>
      <c r="CAV104" s="150"/>
      <c r="CAW104" s="150"/>
      <c r="CAX104" s="150"/>
      <c r="CAY104" s="150"/>
      <c r="CAZ104" s="150"/>
      <c r="CBA104" s="150"/>
      <c r="CBB104" s="150"/>
      <c r="CBC104" s="150"/>
      <c r="CBD104" s="150"/>
      <c r="CBE104" s="150"/>
      <c r="CBF104" s="150"/>
      <c r="CBG104" s="150"/>
      <c r="CBH104" s="150"/>
      <c r="CBI104" s="150"/>
      <c r="CBJ104" s="150"/>
      <c r="CBK104" s="150"/>
      <c r="CBL104" s="150"/>
      <c r="CBM104" s="150"/>
      <c r="CBN104" s="150"/>
      <c r="CBO104" s="150"/>
      <c r="CBP104" s="150"/>
      <c r="CBQ104" s="150"/>
      <c r="CBR104" s="150"/>
      <c r="CBS104" s="150"/>
      <c r="CBT104" s="150"/>
      <c r="CBU104" s="150"/>
      <c r="CBV104" s="150"/>
      <c r="CBW104" s="150"/>
      <c r="CBX104" s="150"/>
      <c r="CBY104" s="150"/>
      <c r="CBZ104" s="150"/>
      <c r="CCA104" s="150"/>
      <c r="CCB104" s="150"/>
      <c r="CCC104" s="150"/>
      <c r="CCD104" s="150"/>
      <c r="CCE104" s="150"/>
      <c r="CCF104" s="150"/>
      <c r="CCG104" s="150"/>
      <c r="CCH104" s="150"/>
      <c r="CCI104" s="150"/>
      <c r="CCJ104" s="150"/>
      <c r="CCK104" s="150"/>
      <c r="CCL104" s="150"/>
      <c r="CCM104" s="150"/>
      <c r="CCN104" s="150"/>
      <c r="CCO104" s="150"/>
      <c r="CCP104" s="150"/>
      <c r="CCQ104" s="150"/>
      <c r="CCR104" s="150"/>
      <c r="CCS104" s="150"/>
      <c r="CCT104" s="150"/>
      <c r="CCU104" s="150"/>
      <c r="CCV104" s="150"/>
      <c r="CCW104" s="150"/>
      <c r="CCX104" s="150"/>
      <c r="CCY104" s="150"/>
      <c r="CCZ104" s="150"/>
      <c r="CDA104" s="150"/>
      <c r="CDB104" s="150"/>
      <c r="CDC104" s="150"/>
      <c r="CDD104" s="150"/>
      <c r="CDE104" s="150"/>
      <c r="CDF104" s="150"/>
      <c r="CDG104" s="150"/>
      <c r="CDH104" s="150"/>
      <c r="CDI104" s="150"/>
      <c r="CDJ104" s="150"/>
      <c r="CDK104" s="150"/>
      <c r="CDL104" s="150"/>
      <c r="CDM104" s="150"/>
      <c r="CDN104" s="150"/>
      <c r="CDO104" s="150"/>
      <c r="CDP104" s="150"/>
      <c r="CDQ104" s="150"/>
      <c r="CDR104" s="150"/>
      <c r="CDS104" s="150"/>
      <c r="CDT104" s="150"/>
      <c r="CDU104" s="150"/>
      <c r="CDV104" s="150"/>
      <c r="CDW104" s="150"/>
      <c r="CDX104" s="150"/>
      <c r="CDY104" s="150"/>
      <c r="CDZ104" s="150"/>
      <c r="CEA104" s="150"/>
      <c r="CEB104" s="150"/>
      <c r="CEC104" s="150"/>
      <c r="CED104" s="150"/>
      <c r="CEE104" s="150"/>
      <c r="CEF104" s="150"/>
      <c r="CEG104" s="150"/>
      <c r="CEH104" s="150"/>
      <c r="CEI104" s="150"/>
      <c r="CEJ104" s="150"/>
      <c r="CEK104" s="150"/>
      <c r="CEL104" s="150"/>
      <c r="CEM104" s="150"/>
      <c r="CEN104" s="150"/>
      <c r="CEO104" s="150"/>
      <c r="CEP104" s="150"/>
      <c r="CEQ104" s="150"/>
      <c r="CER104" s="150"/>
      <c r="CES104" s="150"/>
      <c r="CET104" s="150"/>
      <c r="CEU104" s="150"/>
      <c r="CEV104" s="150"/>
      <c r="CEW104" s="150"/>
      <c r="CEX104" s="150"/>
      <c r="CEY104" s="150"/>
      <c r="CEZ104" s="150"/>
      <c r="CFA104" s="150"/>
      <c r="CFB104" s="150"/>
      <c r="CFC104" s="150"/>
      <c r="CFD104" s="150"/>
      <c r="CFE104" s="150"/>
      <c r="CFF104" s="150"/>
      <c r="CFG104" s="150"/>
      <c r="CFH104" s="150"/>
      <c r="CFI104" s="150"/>
      <c r="CFJ104" s="150"/>
      <c r="CFK104" s="150"/>
      <c r="CFL104" s="150"/>
      <c r="CFM104" s="150"/>
      <c r="CFN104" s="150"/>
      <c r="CFO104" s="150"/>
      <c r="CFP104" s="150"/>
      <c r="CFQ104" s="150"/>
      <c r="CFR104" s="150"/>
      <c r="CFS104" s="150"/>
      <c r="CFT104" s="150"/>
      <c r="CFU104" s="150"/>
      <c r="CFV104" s="150"/>
      <c r="CFW104" s="150"/>
      <c r="CFX104" s="150"/>
      <c r="CFY104" s="150"/>
      <c r="CFZ104" s="150"/>
      <c r="CGA104" s="150"/>
      <c r="CGB104" s="150"/>
      <c r="CGC104" s="150"/>
      <c r="CGD104" s="150"/>
      <c r="CGE104" s="150"/>
      <c r="CGF104" s="150"/>
      <c r="CGG104" s="150"/>
      <c r="CGH104" s="150"/>
      <c r="CGI104" s="150"/>
      <c r="CGJ104" s="150"/>
      <c r="CGK104" s="150"/>
      <c r="CGL104" s="150"/>
      <c r="CGM104" s="150"/>
      <c r="CGN104" s="150"/>
      <c r="CGO104" s="150"/>
      <c r="CGP104" s="150"/>
      <c r="CGQ104" s="150"/>
      <c r="CGR104" s="150"/>
      <c r="CGS104" s="150"/>
      <c r="CGT104" s="150"/>
      <c r="CGU104" s="150"/>
      <c r="CGV104" s="150"/>
      <c r="CGW104" s="150"/>
      <c r="CGX104" s="150"/>
      <c r="CGY104" s="150"/>
      <c r="CGZ104" s="150"/>
      <c r="CHA104" s="150"/>
      <c r="CHB104" s="150"/>
      <c r="CHC104" s="150"/>
      <c r="CHD104" s="150"/>
      <c r="CHE104" s="150"/>
      <c r="CHF104" s="150"/>
      <c r="CHG104" s="150"/>
      <c r="CHH104" s="150"/>
      <c r="CHI104" s="150"/>
      <c r="CHJ104" s="150"/>
      <c r="CHK104" s="150"/>
      <c r="CHL104" s="150"/>
      <c r="CHM104" s="150"/>
      <c r="CHN104" s="150"/>
      <c r="CHO104" s="150"/>
      <c r="CHP104" s="150"/>
      <c r="CHQ104" s="150"/>
      <c r="CHR104" s="150"/>
      <c r="CHS104" s="150"/>
      <c r="CHT104" s="150"/>
      <c r="CHU104" s="150"/>
      <c r="CHV104" s="150"/>
      <c r="CHW104" s="150"/>
      <c r="CHX104" s="150"/>
      <c r="CHY104" s="150"/>
      <c r="CHZ104" s="150"/>
      <c r="CIA104" s="150"/>
      <c r="CIB104" s="150"/>
      <c r="CIC104" s="150"/>
      <c r="CID104" s="150"/>
      <c r="CIE104" s="150"/>
      <c r="CIF104" s="150"/>
      <c r="CIG104" s="150"/>
      <c r="CIH104" s="150"/>
      <c r="CII104" s="150"/>
      <c r="CIJ104" s="150"/>
      <c r="CIK104" s="150"/>
      <c r="CIL104" s="150"/>
      <c r="CIM104" s="150"/>
      <c r="CIN104" s="150"/>
      <c r="CIO104" s="150"/>
      <c r="CIP104" s="150"/>
      <c r="CIQ104" s="150"/>
      <c r="CIR104" s="150"/>
      <c r="CIS104" s="150"/>
      <c r="CIT104" s="150"/>
      <c r="CIU104" s="150"/>
      <c r="CIV104" s="150"/>
      <c r="CIW104" s="150"/>
      <c r="CIX104" s="150"/>
      <c r="CIY104" s="150"/>
      <c r="CIZ104" s="150"/>
      <c r="CJA104" s="150"/>
      <c r="CJB104" s="150"/>
      <c r="CJC104" s="150"/>
      <c r="CJD104" s="150"/>
      <c r="CJE104" s="150"/>
      <c r="CJF104" s="150"/>
      <c r="CJG104" s="150"/>
      <c r="CJH104" s="150"/>
      <c r="CJI104" s="150"/>
      <c r="CJJ104" s="150"/>
      <c r="CJK104" s="150"/>
      <c r="CJL104" s="150"/>
      <c r="CJM104" s="150"/>
      <c r="CJN104" s="150"/>
      <c r="CJO104" s="150"/>
      <c r="CJP104" s="150"/>
      <c r="CJQ104" s="150"/>
      <c r="CJR104" s="150"/>
      <c r="CJS104" s="150"/>
      <c r="CJT104" s="150"/>
      <c r="CJU104" s="150"/>
      <c r="CJV104" s="150"/>
      <c r="CJW104" s="150"/>
      <c r="CJX104" s="150"/>
      <c r="CJY104" s="150"/>
      <c r="CJZ104" s="150"/>
      <c r="CKA104" s="150"/>
      <c r="CKB104" s="150"/>
      <c r="CKC104" s="150"/>
      <c r="CKD104" s="150"/>
      <c r="CKE104" s="150"/>
      <c r="CKF104" s="150"/>
      <c r="CKG104" s="150"/>
      <c r="CKH104" s="150"/>
      <c r="CKI104" s="150"/>
      <c r="CKJ104" s="150"/>
      <c r="CKK104" s="150"/>
      <c r="CKL104" s="150"/>
      <c r="CKM104" s="150"/>
      <c r="CKN104" s="150"/>
      <c r="CKO104" s="150"/>
      <c r="CKP104" s="150"/>
      <c r="CKQ104" s="150"/>
      <c r="CKR104" s="150"/>
      <c r="CKS104" s="150"/>
      <c r="CKT104" s="150"/>
      <c r="CKU104" s="150"/>
      <c r="CKV104" s="150"/>
      <c r="CKW104" s="150"/>
      <c r="CKX104" s="150"/>
      <c r="CKY104" s="150"/>
      <c r="CKZ104" s="150"/>
      <c r="CLA104" s="150"/>
      <c r="CLB104" s="150"/>
      <c r="CLC104" s="150"/>
      <c r="CLD104" s="150"/>
      <c r="CLE104" s="150"/>
      <c r="CLF104" s="150"/>
      <c r="CLG104" s="150"/>
      <c r="CLH104" s="150"/>
      <c r="CLI104" s="150"/>
      <c r="CLJ104" s="150"/>
      <c r="CLK104" s="150"/>
      <c r="CLL104" s="150"/>
      <c r="CLM104" s="150"/>
      <c r="CLN104" s="150"/>
      <c r="CLO104" s="150"/>
      <c r="CLP104" s="150"/>
      <c r="CLQ104" s="150"/>
      <c r="CLR104" s="150"/>
      <c r="CLS104" s="150"/>
      <c r="CLT104" s="150"/>
      <c r="CLU104" s="150"/>
      <c r="CLV104" s="150"/>
      <c r="CLW104" s="150"/>
      <c r="CLX104" s="150"/>
      <c r="CLY104" s="150"/>
      <c r="CLZ104" s="150"/>
      <c r="CMA104" s="150"/>
      <c r="CMB104" s="150"/>
      <c r="CMC104" s="150"/>
      <c r="CMD104" s="150"/>
      <c r="CME104" s="150"/>
      <c r="CMF104" s="150"/>
      <c r="CMG104" s="150"/>
      <c r="CMH104" s="150"/>
      <c r="CMI104" s="150"/>
      <c r="CMJ104" s="150"/>
      <c r="CMK104" s="150"/>
      <c r="CML104" s="150"/>
      <c r="CMM104" s="150"/>
      <c r="CMN104" s="150"/>
      <c r="CMO104" s="150"/>
      <c r="CMP104" s="150"/>
      <c r="CMQ104" s="150"/>
      <c r="CMR104" s="150"/>
      <c r="CMS104" s="150"/>
      <c r="CMT104" s="150"/>
      <c r="CMU104" s="150"/>
      <c r="CMV104" s="150"/>
      <c r="CMW104" s="150"/>
      <c r="CMX104" s="150"/>
      <c r="CMY104" s="150"/>
      <c r="CMZ104" s="150"/>
      <c r="CNA104" s="150"/>
      <c r="CNB104" s="150"/>
      <c r="CNC104" s="150"/>
      <c r="CND104" s="150"/>
      <c r="CNE104" s="150"/>
      <c r="CNF104" s="150"/>
      <c r="CNG104" s="150"/>
      <c r="CNH104" s="150"/>
      <c r="CNI104" s="150"/>
      <c r="CNJ104" s="150"/>
      <c r="CNK104" s="150"/>
      <c r="CNL104" s="150"/>
      <c r="CNM104" s="150"/>
      <c r="CNN104" s="150"/>
      <c r="CNO104" s="150"/>
      <c r="CNP104" s="150"/>
      <c r="CNQ104" s="150"/>
      <c r="CNR104" s="150"/>
      <c r="CNS104" s="150"/>
      <c r="CNT104" s="150"/>
      <c r="CNU104" s="150"/>
      <c r="CNV104" s="150"/>
      <c r="CNW104" s="150"/>
      <c r="CNX104" s="150"/>
      <c r="CNY104" s="150"/>
      <c r="CNZ104" s="150"/>
      <c r="COA104" s="150"/>
      <c r="COB104" s="150"/>
      <c r="COC104" s="150"/>
      <c r="COD104" s="150"/>
      <c r="COE104" s="150"/>
      <c r="COF104" s="150"/>
      <c r="COG104" s="150"/>
      <c r="COH104" s="150"/>
      <c r="COI104" s="150"/>
      <c r="COJ104" s="150"/>
      <c r="COK104" s="150"/>
      <c r="COL104" s="150"/>
      <c r="COM104" s="150"/>
      <c r="CON104" s="150"/>
      <c r="COO104" s="150"/>
      <c r="COP104" s="150"/>
      <c r="COQ104" s="150"/>
      <c r="COR104" s="150"/>
      <c r="COS104" s="150"/>
      <c r="COT104" s="150"/>
      <c r="COU104" s="150"/>
      <c r="COV104" s="150"/>
      <c r="COW104" s="150"/>
      <c r="COX104" s="150"/>
      <c r="COY104" s="150"/>
      <c r="COZ104" s="150"/>
      <c r="CPA104" s="150"/>
      <c r="CPB104" s="150"/>
      <c r="CPC104" s="150"/>
      <c r="CPD104" s="150"/>
      <c r="CPE104" s="150"/>
      <c r="CPF104" s="150"/>
      <c r="CPG104" s="150"/>
      <c r="CPH104" s="150"/>
      <c r="CPI104" s="150"/>
      <c r="CPJ104" s="150"/>
      <c r="CPK104" s="150"/>
      <c r="CPL104" s="150"/>
      <c r="CPM104" s="150"/>
      <c r="CPN104" s="150"/>
      <c r="CPO104" s="150"/>
      <c r="CPP104" s="150"/>
      <c r="CPQ104" s="150"/>
      <c r="CPR104" s="150"/>
      <c r="CPS104" s="150"/>
      <c r="CPT104" s="150"/>
      <c r="CPU104" s="150"/>
      <c r="CPV104" s="150"/>
      <c r="CPW104" s="150"/>
      <c r="CPX104" s="150"/>
      <c r="CPY104" s="150"/>
      <c r="CPZ104" s="150"/>
      <c r="CQA104" s="150"/>
      <c r="CQB104" s="150"/>
      <c r="CQC104" s="150"/>
      <c r="CQD104" s="150"/>
      <c r="CQE104" s="150"/>
      <c r="CQF104" s="150"/>
      <c r="CQG104" s="150"/>
      <c r="CQH104" s="150"/>
      <c r="CQI104" s="150"/>
      <c r="CQJ104" s="150"/>
      <c r="CQK104" s="150"/>
      <c r="CQL104" s="150"/>
      <c r="CQM104" s="150"/>
      <c r="CQN104" s="150"/>
      <c r="CQO104" s="150"/>
      <c r="CQP104" s="150"/>
      <c r="CQQ104" s="150"/>
      <c r="CQR104" s="150"/>
      <c r="CQS104" s="150"/>
      <c r="CQT104" s="150"/>
      <c r="CQU104" s="150"/>
      <c r="CQV104" s="150"/>
      <c r="CQW104" s="150"/>
      <c r="CQX104" s="150"/>
      <c r="CQY104" s="150"/>
      <c r="CQZ104" s="150"/>
      <c r="CRA104" s="150"/>
      <c r="CRB104" s="150"/>
      <c r="CRC104" s="150"/>
      <c r="CRD104" s="150"/>
      <c r="CRE104" s="150"/>
      <c r="CRF104" s="150"/>
      <c r="CRG104" s="150"/>
      <c r="CRH104" s="150"/>
      <c r="CRI104" s="150"/>
      <c r="CRJ104" s="150"/>
      <c r="CRK104" s="150"/>
      <c r="CRL104" s="150"/>
      <c r="CRM104" s="150"/>
      <c r="CRN104" s="150"/>
      <c r="CRO104" s="150"/>
      <c r="CRP104" s="150"/>
      <c r="CRQ104" s="150"/>
      <c r="CRR104" s="150"/>
      <c r="CRS104" s="150"/>
      <c r="CRT104" s="150"/>
      <c r="CRU104" s="150"/>
      <c r="CRV104" s="150"/>
      <c r="CRW104" s="150"/>
      <c r="CRX104" s="150"/>
      <c r="CRY104" s="150"/>
      <c r="CRZ104" s="150"/>
      <c r="CSA104" s="150"/>
      <c r="CSB104" s="150"/>
      <c r="CSC104" s="150"/>
      <c r="CSD104" s="150"/>
      <c r="CSE104" s="150"/>
      <c r="CSF104" s="150"/>
      <c r="CSG104" s="150"/>
      <c r="CSH104" s="150"/>
      <c r="CSI104" s="150"/>
      <c r="CSJ104" s="150"/>
      <c r="CSK104" s="150"/>
      <c r="CSL104" s="150"/>
      <c r="CSM104" s="150"/>
      <c r="CSN104" s="150"/>
      <c r="CSO104" s="150"/>
      <c r="CSP104" s="150"/>
      <c r="CSQ104" s="150"/>
      <c r="CSR104" s="150"/>
      <c r="CSS104" s="150"/>
      <c r="CST104" s="150"/>
      <c r="CSU104" s="150"/>
      <c r="CSV104" s="150"/>
      <c r="CSW104" s="150"/>
      <c r="CSX104" s="150"/>
      <c r="CSY104" s="150"/>
      <c r="CSZ104" s="150"/>
      <c r="CTA104" s="150"/>
      <c r="CTB104" s="150"/>
      <c r="CTC104" s="150"/>
      <c r="CTD104" s="150"/>
      <c r="CTE104" s="150"/>
      <c r="CTF104" s="150"/>
      <c r="CTG104" s="150"/>
      <c r="CTH104" s="150"/>
      <c r="CTI104" s="150"/>
      <c r="CTJ104" s="150"/>
      <c r="CTK104" s="150"/>
      <c r="CTL104" s="150"/>
      <c r="CTM104" s="150"/>
      <c r="CTN104" s="150"/>
      <c r="CTO104" s="150"/>
      <c r="CTP104" s="150"/>
      <c r="CTQ104" s="150"/>
      <c r="CTR104" s="150"/>
      <c r="CTS104" s="150"/>
      <c r="CTT104" s="150"/>
      <c r="CTU104" s="150"/>
      <c r="CTV104" s="150"/>
      <c r="CTW104" s="150"/>
      <c r="CTX104" s="150"/>
      <c r="CTY104" s="150"/>
      <c r="CTZ104" s="150"/>
      <c r="CUA104" s="150"/>
      <c r="CUB104" s="150"/>
      <c r="CUC104" s="150"/>
      <c r="CUD104" s="150"/>
      <c r="CUE104" s="150"/>
      <c r="CUF104" s="150"/>
      <c r="CUG104" s="150"/>
      <c r="CUH104" s="150"/>
      <c r="CUI104" s="150"/>
      <c r="CUJ104" s="150"/>
      <c r="CUK104" s="150"/>
      <c r="CUL104" s="150"/>
      <c r="CUM104" s="150"/>
      <c r="CUN104" s="150"/>
      <c r="CUO104" s="150"/>
      <c r="CUP104" s="150"/>
      <c r="CUQ104" s="150"/>
      <c r="CUR104" s="150"/>
      <c r="CUS104" s="150"/>
      <c r="CUT104" s="150"/>
      <c r="CUU104" s="150"/>
      <c r="CUV104" s="150"/>
      <c r="CUW104" s="150"/>
      <c r="CUX104" s="150"/>
      <c r="CUY104" s="150"/>
      <c r="CUZ104" s="150"/>
      <c r="CVA104" s="150"/>
      <c r="CVB104" s="150"/>
      <c r="CVC104" s="150"/>
      <c r="CVD104" s="150"/>
      <c r="CVE104" s="150"/>
      <c r="CVF104" s="150"/>
      <c r="CVG104" s="150"/>
      <c r="CVH104" s="150"/>
      <c r="CVI104" s="150"/>
      <c r="CVJ104" s="150"/>
      <c r="CVK104" s="150"/>
      <c r="CVL104" s="150"/>
      <c r="CVM104" s="150"/>
      <c r="CVN104" s="150"/>
      <c r="CVO104" s="150"/>
      <c r="CVP104" s="150"/>
      <c r="CVQ104" s="150"/>
      <c r="CVR104" s="150"/>
      <c r="CVS104" s="150"/>
      <c r="CVT104" s="150"/>
      <c r="CVU104" s="150"/>
      <c r="CVV104" s="150"/>
      <c r="CVW104" s="150"/>
      <c r="CVX104" s="150"/>
      <c r="CVY104" s="150"/>
      <c r="CVZ104" s="150"/>
      <c r="CWA104" s="150"/>
      <c r="CWB104" s="150"/>
      <c r="CWC104" s="150"/>
      <c r="CWD104" s="150"/>
      <c r="CWE104" s="150"/>
      <c r="CWF104" s="150"/>
      <c r="CWG104" s="150"/>
      <c r="CWH104" s="150"/>
      <c r="CWI104" s="150"/>
      <c r="CWJ104" s="150"/>
      <c r="CWK104" s="150"/>
      <c r="CWL104" s="150"/>
      <c r="CWM104" s="150"/>
      <c r="CWN104" s="150"/>
      <c r="CWO104" s="150"/>
      <c r="CWP104" s="150"/>
      <c r="CWQ104" s="150"/>
      <c r="CWR104" s="150"/>
      <c r="CWS104" s="150"/>
      <c r="CWT104" s="150"/>
      <c r="CWU104" s="150"/>
      <c r="CWV104" s="150"/>
      <c r="CWW104" s="150"/>
      <c r="CWX104" s="150"/>
      <c r="CWY104" s="150"/>
      <c r="CWZ104" s="150"/>
      <c r="CXA104" s="150"/>
      <c r="CXB104" s="150"/>
      <c r="CXC104" s="150"/>
      <c r="CXD104" s="150"/>
      <c r="CXE104" s="150"/>
      <c r="CXF104" s="150"/>
      <c r="CXG104" s="150"/>
      <c r="CXH104" s="150"/>
      <c r="CXI104" s="150"/>
      <c r="CXJ104" s="150"/>
      <c r="CXK104" s="150"/>
      <c r="CXL104" s="150"/>
      <c r="CXM104" s="150"/>
      <c r="CXN104" s="150"/>
      <c r="CXO104" s="150"/>
      <c r="CXP104" s="150"/>
      <c r="CXQ104" s="150"/>
      <c r="CXR104" s="150"/>
      <c r="CXS104" s="150"/>
      <c r="CXT104" s="150"/>
      <c r="CXU104" s="150"/>
      <c r="CXV104" s="150"/>
      <c r="CXW104" s="150"/>
      <c r="CXX104" s="150"/>
      <c r="CXY104" s="150"/>
      <c r="CXZ104" s="150"/>
      <c r="CYA104" s="150"/>
      <c r="CYB104" s="150"/>
      <c r="CYC104" s="150"/>
      <c r="CYD104" s="150"/>
      <c r="CYE104" s="150"/>
      <c r="CYF104" s="150"/>
      <c r="CYG104" s="150"/>
      <c r="CYH104" s="150"/>
      <c r="CYI104" s="150"/>
      <c r="CYJ104" s="150"/>
      <c r="CYK104" s="150"/>
      <c r="CYL104" s="150"/>
      <c r="CYM104" s="150"/>
      <c r="CYN104" s="150"/>
      <c r="CYO104" s="150"/>
      <c r="CYP104" s="150"/>
      <c r="CYQ104" s="150"/>
      <c r="CYR104" s="150"/>
      <c r="CYS104" s="150"/>
      <c r="CYT104" s="150"/>
      <c r="CYU104" s="150"/>
      <c r="CYV104" s="150"/>
      <c r="CYW104" s="150"/>
      <c r="CYX104" s="150"/>
      <c r="CYY104" s="150"/>
      <c r="CYZ104" s="150"/>
      <c r="CZA104" s="150"/>
      <c r="CZB104" s="150"/>
      <c r="CZC104" s="150"/>
      <c r="CZD104" s="150"/>
      <c r="CZE104" s="150"/>
      <c r="CZF104" s="150"/>
      <c r="CZG104" s="150"/>
      <c r="CZH104" s="150"/>
      <c r="CZI104" s="150"/>
      <c r="CZJ104" s="150"/>
      <c r="CZK104" s="150"/>
      <c r="CZL104" s="150"/>
      <c r="CZM104" s="150"/>
      <c r="CZN104" s="150"/>
      <c r="CZO104" s="150"/>
      <c r="CZP104" s="150"/>
      <c r="CZQ104" s="150"/>
      <c r="CZR104" s="150"/>
      <c r="CZS104" s="150"/>
      <c r="CZT104" s="150"/>
      <c r="CZU104" s="150"/>
      <c r="CZV104" s="150"/>
      <c r="CZW104" s="150"/>
      <c r="CZX104" s="150"/>
      <c r="CZY104" s="150"/>
      <c r="CZZ104" s="150"/>
      <c r="DAA104" s="150"/>
      <c r="DAB104" s="150"/>
      <c r="DAC104" s="150"/>
      <c r="DAD104" s="150"/>
      <c r="DAE104" s="150"/>
      <c r="DAF104" s="150"/>
      <c r="DAG104" s="150"/>
      <c r="DAH104" s="150"/>
      <c r="DAI104" s="150"/>
      <c r="DAJ104" s="150"/>
      <c r="DAK104" s="150"/>
      <c r="DAL104" s="150"/>
      <c r="DAM104" s="150"/>
      <c r="DAN104" s="150"/>
      <c r="DAO104" s="150"/>
      <c r="DAP104" s="150"/>
      <c r="DAQ104" s="150"/>
      <c r="DAR104" s="150"/>
      <c r="DAS104" s="150"/>
      <c r="DAT104" s="150"/>
      <c r="DAU104" s="150"/>
      <c r="DAV104" s="150"/>
      <c r="DAW104" s="150"/>
      <c r="DAX104" s="150"/>
      <c r="DAY104" s="150"/>
      <c r="DAZ104" s="150"/>
      <c r="DBA104" s="150"/>
      <c r="DBB104" s="150"/>
      <c r="DBC104" s="150"/>
      <c r="DBD104" s="150"/>
      <c r="DBE104" s="150"/>
      <c r="DBF104" s="150"/>
      <c r="DBG104" s="150"/>
      <c r="DBH104" s="150"/>
      <c r="DBI104" s="150"/>
      <c r="DBJ104" s="150"/>
      <c r="DBK104" s="150"/>
      <c r="DBL104" s="150"/>
      <c r="DBM104" s="150"/>
      <c r="DBN104" s="150"/>
      <c r="DBO104" s="150"/>
      <c r="DBP104" s="150"/>
      <c r="DBQ104" s="150"/>
      <c r="DBR104" s="150"/>
      <c r="DBS104" s="150"/>
      <c r="DBT104" s="150"/>
      <c r="DBU104" s="150"/>
      <c r="DBV104" s="150"/>
      <c r="DBW104" s="150"/>
      <c r="DBX104" s="150"/>
      <c r="DBY104" s="150"/>
      <c r="DBZ104" s="150"/>
      <c r="DCA104" s="150"/>
      <c r="DCB104" s="150"/>
      <c r="DCC104" s="150"/>
      <c r="DCD104" s="150"/>
      <c r="DCE104" s="150"/>
      <c r="DCF104" s="150"/>
      <c r="DCG104" s="150"/>
      <c r="DCH104" s="150"/>
      <c r="DCI104" s="150"/>
      <c r="DCJ104" s="150"/>
      <c r="DCK104" s="150"/>
      <c r="DCL104" s="150"/>
      <c r="DCM104" s="150"/>
      <c r="DCN104" s="150"/>
      <c r="DCO104" s="150"/>
      <c r="DCP104" s="150"/>
      <c r="DCQ104" s="150"/>
      <c r="DCR104" s="150"/>
      <c r="DCS104" s="150"/>
      <c r="DCT104" s="150"/>
      <c r="DCU104" s="150"/>
      <c r="DCV104" s="150"/>
      <c r="DCW104" s="150"/>
      <c r="DCX104" s="150"/>
      <c r="DCY104" s="150"/>
      <c r="DCZ104" s="150"/>
      <c r="DDA104" s="150"/>
      <c r="DDB104" s="150"/>
      <c r="DDC104" s="150"/>
      <c r="DDD104" s="150"/>
      <c r="DDE104" s="150"/>
      <c r="DDF104" s="150"/>
      <c r="DDG104" s="150"/>
      <c r="DDH104" s="150"/>
      <c r="DDI104" s="150"/>
      <c r="DDJ104" s="150"/>
      <c r="DDK104" s="150"/>
      <c r="DDL104" s="150"/>
      <c r="DDM104" s="150"/>
      <c r="DDN104" s="150"/>
      <c r="DDO104" s="150"/>
      <c r="DDP104" s="150"/>
      <c r="DDQ104" s="150"/>
      <c r="DDR104" s="150"/>
      <c r="DDS104" s="150"/>
      <c r="DDT104" s="150"/>
      <c r="DDU104" s="150"/>
      <c r="DDV104" s="150"/>
      <c r="DDW104" s="150"/>
      <c r="DDX104" s="150"/>
      <c r="DDY104" s="150"/>
      <c r="DDZ104" s="150"/>
      <c r="DEA104" s="150"/>
      <c r="DEB104" s="150"/>
      <c r="DEC104" s="150"/>
      <c r="DED104" s="150"/>
      <c r="DEE104" s="150"/>
      <c r="DEF104" s="150"/>
      <c r="DEG104" s="150"/>
      <c r="DEH104" s="150"/>
      <c r="DEI104" s="150"/>
      <c r="DEJ104" s="150"/>
      <c r="DEK104" s="150"/>
      <c r="DEL104" s="150"/>
      <c r="DEM104" s="150"/>
      <c r="DEN104" s="150"/>
      <c r="DEO104" s="150"/>
      <c r="DEP104" s="150"/>
      <c r="DEQ104" s="150"/>
      <c r="DER104" s="150"/>
      <c r="DES104" s="150"/>
      <c r="DET104" s="150"/>
      <c r="DEU104" s="150"/>
      <c r="DEV104" s="150"/>
      <c r="DEW104" s="150"/>
      <c r="DEX104" s="150"/>
      <c r="DEY104" s="150"/>
      <c r="DEZ104" s="150"/>
      <c r="DFA104" s="150"/>
      <c r="DFB104" s="150"/>
      <c r="DFC104" s="150"/>
      <c r="DFD104" s="150"/>
      <c r="DFE104" s="150"/>
      <c r="DFF104" s="150"/>
      <c r="DFG104" s="150"/>
      <c r="DFH104" s="150"/>
      <c r="DFI104" s="150"/>
      <c r="DFJ104" s="150"/>
      <c r="DFK104" s="150"/>
      <c r="DFL104" s="150"/>
      <c r="DFM104" s="150"/>
      <c r="DFN104" s="150"/>
      <c r="DFO104" s="150"/>
      <c r="DFP104" s="150"/>
      <c r="DFQ104" s="150"/>
      <c r="DFR104" s="150"/>
      <c r="DFS104" s="150"/>
      <c r="DFT104" s="150"/>
      <c r="DFU104" s="150"/>
      <c r="DFV104" s="150"/>
      <c r="DFW104" s="150"/>
      <c r="DFX104" s="150"/>
      <c r="DFY104" s="150"/>
      <c r="DFZ104" s="150"/>
      <c r="DGA104" s="150"/>
      <c r="DGB104" s="150"/>
      <c r="DGC104" s="150"/>
      <c r="DGD104" s="150"/>
      <c r="DGE104" s="150"/>
      <c r="DGF104" s="150"/>
      <c r="DGG104" s="150"/>
      <c r="DGH104" s="150"/>
      <c r="DGI104" s="150"/>
      <c r="DGJ104" s="150"/>
      <c r="DGK104" s="150"/>
      <c r="DGL104" s="150"/>
      <c r="DGM104" s="150"/>
      <c r="DGN104" s="150"/>
      <c r="DGO104" s="150"/>
      <c r="DGP104" s="150"/>
      <c r="DGQ104" s="150"/>
      <c r="DGR104" s="150"/>
      <c r="DGS104" s="150"/>
      <c r="DGT104" s="150"/>
      <c r="DGU104" s="150"/>
      <c r="DGV104" s="150"/>
      <c r="DGW104" s="150"/>
      <c r="DGX104" s="150"/>
      <c r="DGY104" s="150"/>
      <c r="DGZ104" s="150"/>
      <c r="DHA104" s="150"/>
      <c r="DHB104" s="150"/>
      <c r="DHC104" s="150"/>
      <c r="DHD104" s="150"/>
      <c r="DHE104" s="150"/>
      <c r="DHF104" s="150"/>
      <c r="DHG104" s="150"/>
      <c r="DHH104" s="150"/>
      <c r="DHI104" s="150"/>
      <c r="DHJ104" s="150"/>
      <c r="DHK104" s="150"/>
      <c r="DHL104" s="150"/>
      <c r="DHM104" s="150"/>
      <c r="DHN104" s="150"/>
      <c r="DHO104" s="150"/>
      <c r="DHP104" s="150"/>
      <c r="DHQ104" s="150"/>
      <c r="DHR104" s="150"/>
      <c r="DHS104" s="150"/>
      <c r="DHT104" s="150"/>
      <c r="DHU104" s="150"/>
      <c r="DHV104" s="150"/>
      <c r="DHW104" s="150"/>
      <c r="DHX104" s="150"/>
      <c r="DHY104" s="150"/>
      <c r="DHZ104" s="150"/>
      <c r="DIA104" s="150"/>
      <c r="DIB104" s="150"/>
      <c r="DIC104" s="150"/>
      <c r="DID104" s="150"/>
      <c r="DIE104" s="150"/>
      <c r="DIF104" s="150"/>
      <c r="DIG104" s="150"/>
      <c r="DIH104" s="150"/>
      <c r="DII104" s="150"/>
      <c r="DIJ104" s="150"/>
      <c r="DIK104" s="150"/>
      <c r="DIL104" s="150"/>
      <c r="DIM104" s="150"/>
      <c r="DIN104" s="150"/>
      <c r="DIO104" s="150"/>
      <c r="DIP104" s="150"/>
      <c r="DIQ104" s="150"/>
      <c r="DIR104" s="150"/>
      <c r="DIS104" s="150"/>
      <c r="DIT104" s="150"/>
      <c r="DIU104" s="150"/>
      <c r="DIV104" s="150"/>
      <c r="DIW104" s="150"/>
      <c r="DIX104" s="150"/>
      <c r="DIY104" s="150"/>
      <c r="DIZ104" s="150"/>
      <c r="DJA104" s="150"/>
      <c r="DJB104" s="150"/>
      <c r="DJC104" s="150"/>
      <c r="DJD104" s="150"/>
      <c r="DJE104" s="150"/>
      <c r="DJF104" s="150"/>
      <c r="DJG104" s="150"/>
      <c r="DJH104" s="150"/>
      <c r="DJI104" s="150"/>
      <c r="DJJ104" s="150"/>
      <c r="DJK104" s="150"/>
      <c r="DJL104" s="150"/>
      <c r="DJM104" s="150"/>
      <c r="DJN104" s="150"/>
      <c r="DJO104" s="150"/>
      <c r="DJP104" s="150"/>
      <c r="DJQ104" s="150"/>
      <c r="DJR104" s="150"/>
      <c r="DJS104" s="150"/>
      <c r="DJT104" s="150"/>
      <c r="DJU104" s="150"/>
      <c r="DJV104" s="150"/>
      <c r="DJW104" s="150"/>
      <c r="DJX104" s="150"/>
      <c r="DJY104" s="150"/>
      <c r="DJZ104" s="150"/>
      <c r="DKA104" s="150"/>
      <c r="DKB104" s="150"/>
      <c r="DKC104" s="150"/>
      <c r="DKD104" s="150"/>
      <c r="DKE104" s="150"/>
      <c r="DKF104" s="150"/>
      <c r="DKG104" s="150"/>
      <c r="DKH104" s="150"/>
      <c r="DKI104" s="150"/>
      <c r="DKJ104" s="150"/>
      <c r="DKK104" s="150"/>
      <c r="DKL104" s="150"/>
      <c r="DKM104" s="150"/>
      <c r="DKN104" s="150"/>
      <c r="DKO104" s="150"/>
      <c r="DKP104" s="150"/>
      <c r="DKQ104" s="150"/>
      <c r="DKR104" s="150"/>
      <c r="DKS104" s="150"/>
      <c r="DKT104" s="150"/>
      <c r="DKU104" s="150"/>
      <c r="DKV104" s="150"/>
      <c r="DKW104" s="150"/>
      <c r="DKX104" s="150"/>
      <c r="DKY104" s="150"/>
      <c r="DKZ104" s="150"/>
      <c r="DLA104" s="150"/>
      <c r="DLB104" s="150"/>
      <c r="DLC104" s="150"/>
      <c r="DLD104" s="150"/>
      <c r="DLE104" s="150"/>
      <c r="DLF104" s="150"/>
      <c r="DLG104" s="150"/>
      <c r="DLH104" s="150"/>
      <c r="DLI104" s="150"/>
      <c r="DLJ104" s="150"/>
      <c r="DLK104" s="150"/>
      <c r="DLL104" s="150"/>
      <c r="DLM104" s="150"/>
      <c r="DLN104" s="150"/>
      <c r="DLO104" s="150"/>
      <c r="DLP104" s="150"/>
      <c r="DLQ104" s="150"/>
      <c r="DLR104" s="150"/>
      <c r="DLS104" s="150"/>
      <c r="DLT104" s="150"/>
      <c r="DLU104" s="150"/>
      <c r="DLV104" s="150"/>
      <c r="DLW104" s="150"/>
      <c r="DLX104" s="150"/>
      <c r="DLY104" s="150"/>
      <c r="DLZ104" s="150"/>
      <c r="DMA104" s="150"/>
      <c r="DMB104" s="150"/>
      <c r="DMC104" s="150"/>
      <c r="DMD104" s="150"/>
      <c r="DME104" s="150"/>
      <c r="DMF104" s="150"/>
      <c r="DMG104" s="150"/>
      <c r="DMH104" s="150"/>
      <c r="DMI104" s="150"/>
      <c r="DMJ104" s="150"/>
      <c r="DMK104" s="150"/>
      <c r="DML104" s="150"/>
      <c r="DMM104" s="150"/>
      <c r="DMN104" s="150"/>
      <c r="DMO104" s="150"/>
      <c r="DMP104" s="150"/>
      <c r="DMQ104" s="150"/>
      <c r="DMR104" s="150"/>
      <c r="DMS104" s="150"/>
      <c r="DMT104" s="150"/>
      <c r="DMU104" s="150"/>
      <c r="DMV104" s="150"/>
      <c r="DMW104" s="150"/>
      <c r="DMX104" s="150"/>
      <c r="DMY104" s="150"/>
      <c r="DMZ104" s="150"/>
      <c r="DNA104" s="150"/>
      <c r="DNB104" s="150"/>
      <c r="DNC104" s="150"/>
      <c r="DND104" s="150"/>
      <c r="DNE104" s="150"/>
      <c r="DNF104" s="150"/>
      <c r="DNG104" s="150"/>
      <c r="DNH104" s="150"/>
      <c r="DNI104" s="150"/>
      <c r="DNJ104" s="150"/>
      <c r="DNK104" s="150"/>
      <c r="DNL104" s="150"/>
      <c r="DNM104" s="150"/>
      <c r="DNN104" s="150"/>
      <c r="DNO104" s="150"/>
      <c r="DNP104" s="150"/>
      <c r="DNQ104" s="150"/>
      <c r="DNR104" s="150"/>
      <c r="DNS104" s="150"/>
      <c r="DNT104" s="150"/>
      <c r="DNU104" s="150"/>
      <c r="DNV104" s="150"/>
      <c r="DNW104" s="150"/>
      <c r="DNX104" s="150"/>
      <c r="DNY104" s="150"/>
      <c r="DNZ104" s="150"/>
      <c r="DOA104" s="150"/>
      <c r="DOB104" s="150"/>
      <c r="DOC104" s="150"/>
      <c r="DOD104" s="150"/>
      <c r="DOE104" s="150"/>
      <c r="DOF104" s="150"/>
      <c r="DOG104" s="150"/>
      <c r="DOH104" s="150"/>
      <c r="DOI104" s="150"/>
      <c r="DOJ104" s="150"/>
      <c r="DOK104" s="150"/>
      <c r="DOL104" s="150"/>
      <c r="DOM104" s="150"/>
      <c r="DON104" s="150"/>
      <c r="DOO104" s="150"/>
      <c r="DOP104" s="150"/>
      <c r="DOQ104" s="150"/>
      <c r="DOR104" s="150"/>
      <c r="DOS104" s="150"/>
      <c r="DOT104" s="150"/>
      <c r="DOU104" s="150"/>
      <c r="DOV104" s="150"/>
      <c r="DOW104" s="150"/>
      <c r="DOX104" s="150"/>
      <c r="DOY104" s="150"/>
      <c r="DOZ104" s="150"/>
      <c r="DPA104" s="150"/>
      <c r="DPB104" s="150"/>
      <c r="DPC104" s="150"/>
      <c r="DPD104" s="150"/>
      <c r="DPE104" s="150"/>
      <c r="DPF104" s="150"/>
      <c r="DPG104" s="150"/>
      <c r="DPH104" s="150"/>
      <c r="DPI104" s="150"/>
      <c r="DPJ104" s="150"/>
      <c r="DPK104" s="150"/>
      <c r="DPL104" s="150"/>
      <c r="DPM104" s="150"/>
      <c r="DPN104" s="150"/>
      <c r="DPO104" s="150"/>
      <c r="DPP104" s="150"/>
      <c r="DPQ104" s="150"/>
      <c r="DPR104" s="150"/>
      <c r="DPS104" s="150"/>
      <c r="DPT104" s="150"/>
      <c r="DPU104" s="150"/>
      <c r="DPV104" s="150"/>
      <c r="DPW104" s="150"/>
      <c r="DPX104" s="150"/>
      <c r="DPY104" s="150"/>
      <c r="DPZ104" s="150"/>
      <c r="DQA104" s="150"/>
      <c r="DQB104" s="150"/>
      <c r="DQC104" s="150"/>
      <c r="DQD104" s="150"/>
      <c r="DQE104" s="150"/>
      <c r="DQF104" s="150"/>
      <c r="DQG104" s="150"/>
      <c r="DQH104" s="150"/>
      <c r="DQI104" s="150"/>
      <c r="DQJ104" s="150"/>
      <c r="DQK104" s="150"/>
      <c r="DQL104" s="150"/>
      <c r="DQM104" s="150"/>
      <c r="DQN104" s="150"/>
      <c r="DQO104" s="150"/>
      <c r="DQP104" s="150"/>
      <c r="DQQ104" s="150"/>
      <c r="DQR104" s="150"/>
      <c r="DQS104" s="150"/>
      <c r="DQT104" s="150"/>
      <c r="DQU104" s="150"/>
      <c r="DQV104" s="150"/>
      <c r="DQW104" s="150"/>
      <c r="DQX104" s="150"/>
      <c r="DQY104" s="150"/>
      <c r="DQZ104" s="150"/>
      <c r="DRA104" s="150"/>
      <c r="DRB104" s="150"/>
      <c r="DRC104" s="150"/>
      <c r="DRD104" s="150"/>
      <c r="DRE104" s="150"/>
      <c r="DRF104" s="150"/>
      <c r="DRG104" s="150"/>
      <c r="DRH104" s="150"/>
      <c r="DRI104" s="150"/>
      <c r="DRJ104" s="150"/>
      <c r="DRK104" s="150"/>
      <c r="DRL104" s="150"/>
      <c r="DRM104" s="150"/>
      <c r="DRN104" s="150"/>
      <c r="DRO104" s="150"/>
      <c r="DRP104" s="150"/>
      <c r="DRQ104" s="150"/>
      <c r="DRR104" s="150"/>
      <c r="DRS104" s="150"/>
      <c r="DRT104" s="150"/>
      <c r="DRU104" s="150"/>
      <c r="DRV104" s="150"/>
      <c r="DRW104" s="150"/>
      <c r="DRX104" s="150"/>
      <c r="DRY104" s="150"/>
      <c r="DRZ104" s="150"/>
      <c r="DSA104" s="150"/>
      <c r="DSB104" s="150"/>
      <c r="DSC104" s="150"/>
      <c r="DSD104" s="150"/>
      <c r="DSE104" s="150"/>
      <c r="DSF104" s="150"/>
      <c r="DSG104" s="150"/>
      <c r="DSH104" s="150"/>
      <c r="DSI104" s="150"/>
      <c r="DSJ104" s="150"/>
      <c r="DSK104" s="150"/>
      <c r="DSL104" s="150"/>
      <c r="DSM104" s="150"/>
      <c r="DSN104" s="150"/>
      <c r="DSO104" s="150"/>
      <c r="DSP104" s="150"/>
      <c r="DSQ104" s="150"/>
      <c r="DSR104" s="150"/>
      <c r="DSS104" s="150"/>
      <c r="DST104" s="150"/>
      <c r="DSU104" s="150"/>
      <c r="DSV104" s="150"/>
      <c r="DSW104" s="150"/>
      <c r="DSX104" s="150"/>
      <c r="DSY104" s="150"/>
      <c r="DSZ104" s="150"/>
      <c r="DTA104" s="150"/>
      <c r="DTB104" s="150"/>
      <c r="DTC104" s="150"/>
      <c r="DTD104" s="150"/>
      <c r="DTE104" s="150"/>
      <c r="DTF104" s="150"/>
      <c r="DTG104" s="150"/>
      <c r="DTH104" s="150"/>
      <c r="DTI104" s="150"/>
      <c r="DTJ104" s="150"/>
      <c r="DTK104" s="150"/>
      <c r="DTL104" s="150"/>
      <c r="DTM104" s="150"/>
      <c r="DTN104" s="150"/>
      <c r="DTO104" s="150"/>
      <c r="DTP104" s="150"/>
      <c r="DTQ104" s="150"/>
      <c r="DTR104" s="150"/>
      <c r="DTS104" s="150"/>
      <c r="DTT104" s="150"/>
      <c r="DTU104" s="150"/>
      <c r="DTV104" s="150"/>
      <c r="DTW104" s="150"/>
      <c r="DTX104" s="150"/>
      <c r="DTY104" s="150"/>
      <c r="DTZ104" s="150"/>
      <c r="DUA104" s="150"/>
      <c r="DUB104" s="150"/>
      <c r="DUC104" s="150"/>
      <c r="DUD104" s="150"/>
      <c r="DUE104" s="150"/>
      <c r="DUF104" s="150"/>
      <c r="DUG104" s="150"/>
      <c r="DUH104" s="150"/>
      <c r="DUI104" s="150"/>
      <c r="DUJ104" s="150"/>
      <c r="DUK104" s="150"/>
      <c r="DUL104" s="150"/>
      <c r="DUM104" s="150"/>
      <c r="DUN104" s="150"/>
      <c r="DUO104" s="150"/>
      <c r="DUP104" s="150"/>
      <c r="DUQ104" s="150"/>
      <c r="DUR104" s="150"/>
      <c r="DUS104" s="150"/>
      <c r="DUT104" s="150"/>
      <c r="DUU104" s="150"/>
      <c r="DUV104" s="150"/>
      <c r="DUW104" s="150"/>
      <c r="DUX104" s="150"/>
      <c r="DUY104" s="150"/>
      <c r="DUZ104" s="150"/>
      <c r="DVA104" s="150"/>
      <c r="DVB104" s="150"/>
      <c r="DVC104" s="150"/>
      <c r="DVD104" s="150"/>
      <c r="DVE104" s="150"/>
      <c r="DVF104" s="150"/>
      <c r="DVG104" s="150"/>
      <c r="DVH104" s="150"/>
      <c r="DVI104" s="150"/>
      <c r="DVJ104" s="150"/>
      <c r="DVK104" s="150"/>
      <c r="DVL104" s="150"/>
      <c r="DVM104" s="150"/>
      <c r="DVN104" s="150"/>
      <c r="DVO104" s="150"/>
      <c r="DVP104" s="150"/>
      <c r="DVQ104" s="150"/>
      <c r="DVR104" s="150"/>
      <c r="DVS104" s="150"/>
      <c r="DVT104" s="150"/>
      <c r="DVU104" s="150"/>
      <c r="DVV104" s="150"/>
      <c r="DVW104" s="150"/>
      <c r="DVX104" s="150"/>
      <c r="DVY104" s="150"/>
      <c r="DVZ104" s="150"/>
      <c r="DWA104" s="150"/>
      <c r="DWB104" s="150"/>
      <c r="DWC104" s="150"/>
      <c r="DWD104" s="150"/>
      <c r="DWE104" s="150"/>
      <c r="DWF104" s="150"/>
      <c r="DWG104" s="150"/>
      <c r="DWH104" s="150"/>
      <c r="DWI104" s="150"/>
      <c r="DWJ104" s="150"/>
      <c r="DWK104" s="150"/>
      <c r="DWL104" s="150"/>
      <c r="DWM104" s="150"/>
      <c r="DWN104" s="150"/>
      <c r="DWO104" s="150"/>
      <c r="DWP104" s="150"/>
      <c r="DWQ104" s="150"/>
      <c r="DWR104" s="150"/>
      <c r="DWS104" s="150"/>
      <c r="DWT104" s="150"/>
      <c r="DWU104" s="150"/>
      <c r="DWV104" s="150"/>
      <c r="DWW104" s="150"/>
      <c r="DWX104" s="150"/>
      <c r="DWY104" s="150"/>
      <c r="DWZ104" s="150"/>
      <c r="DXA104" s="150"/>
      <c r="DXB104" s="150"/>
      <c r="DXC104" s="150"/>
      <c r="DXD104" s="150"/>
      <c r="DXE104" s="150"/>
      <c r="DXF104" s="150"/>
      <c r="DXG104" s="150"/>
      <c r="DXH104" s="150"/>
      <c r="DXI104" s="150"/>
      <c r="DXJ104" s="150"/>
      <c r="DXK104" s="150"/>
      <c r="DXL104" s="150"/>
      <c r="DXM104" s="150"/>
      <c r="DXN104" s="150"/>
      <c r="DXO104" s="150"/>
      <c r="DXP104" s="150"/>
      <c r="DXQ104" s="150"/>
      <c r="DXR104" s="150"/>
      <c r="DXS104" s="150"/>
      <c r="DXT104" s="150"/>
      <c r="DXU104" s="150"/>
      <c r="DXV104" s="150"/>
      <c r="DXW104" s="150"/>
      <c r="DXX104" s="150"/>
      <c r="DXY104" s="150"/>
      <c r="DXZ104" s="150"/>
      <c r="DYA104" s="150"/>
      <c r="DYB104" s="150"/>
      <c r="DYC104" s="150"/>
      <c r="DYD104" s="150"/>
      <c r="DYE104" s="150"/>
      <c r="DYF104" s="150"/>
      <c r="DYG104" s="150"/>
      <c r="DYH104" s="150"/>
      <c r="DYI104" s="150"/>
      <c r="DYJ104" s="150"/>
      <c r="DYK104" s="150"/>
      <c r="DYL104" s="150"/>
      <c r="DYM104" s="150"/>
      <c r="DYN104" s="150"/>
      <c r="DYO104" s="150"/>
      <c r="DYP104" s="150"/>
      <c r="DYQ104" s="150"/>
      <c r="DYR104" s="150"/>
      <c r="DYS104" s="150"/>
      <c r="DYT104" s="150"/>
      <c r="DYU104" s="150"/>
      <c r="DYV104" s="150"/>
      <c r="DYW104" s="150"/>
      <c r="DYX104" s="150"/>
      <c r="DYY104" s="150"/>
      <c r="DYZ104" s="150"/>
      <c r="DZA104" s="150"/>
      <c r="DZB104" s="150"/>
      <c r="DZC104" s="150"/>
      <c r="DZD104" s="150"/>
      <c r="DZE104" s="150"/>
      <c r="DZF104" s="150"/>
      <c r="DZG104" s="150"/>
      <c r="DZH104" s="150"/>
      <c r="DZI104" s="150"/>
      <c r="DZJ104" s="150"/>
      <c r="DZK104" s="150"/>
      <c r="DZL104" s="150"/>
      <c r="DZM104" s="150"/>
      <c r="DZN104" s="150"/>
      <c r="DZO104" s="150"/>
      <c r="DZP104" s="150"/>
      <c r="DZQ104" s="150"/>
      <c r="DZR104" s="150"/>
      <c r="DZS104" s="150"/>
      <c r="DZT104" s="150"/>
      <c r="DZU104" s="150"/>
      <c r="DZV104" s="150"/>
      <c r="DZW104" s="150"/>
      <c r="DZX104" s="150"/>
      <c r="DZY104" s="150"/>
      <c r="DZZ104" s="150"/>
      <c r="EAA104" s="150"/>
      <c r="EAB104" s="150"/>
      <c r="EAC104" s="150"/>
      <c r="EAD104" s="150"/>
      <c r="EAE104" s="150"/>
      <c r="EAF104" s="150"/>
      <c r="EAG104" s="150"/>
      <c r="EAH104" s="150"/>
      <c r="EAI104" s="150"/>
      <c r="EAJ104" s="150"/>
      <c r="EAK104" s="150"/>
      <c r="EAL104" s="150"/>
      <c r="EAM104" s="150"/>
      <c r="EAN104" s="150"/>
      <c r="EAO104" s="150"/>
      <c r="EAP104" s="150"/>
      <c r="EAQ104" s="150"/>
      <c r="EAR104" s="150"/>
      <c r="EAS104" s="150"/>
      <c r="EAT104" s="150"/>
      <c r="EAU104" s="150"/>
      <c r="EAV104" s="150"/>
      <c r="EAW104" s="150"/>
      <c r="EAX104" s="150"/>
      <c r="EAY104" s="150"/>
      <c r="EAZ104" s="150"/>
      <c r="EBA104" s="150"/>
      <c r="EBB104" s="150"/>
      <c r="EBC104" s="150"/>
      <c r="EBD104" s="150"/>
      <c r="EBE104" s="150"/>
      <c r="EBF104" s="150"/>
      <c r="EBG104" s="150"/>
      <c r="EBH104" s="150"/>
      <c r="EBI104" s="150"/>
      <c r="EBJ104" s="150"/>
      <c r="EBK104" s="150"/>
      <c r="EBL104" s="150"/>
      <c r="EBM104" s="150"/>
      <c r="EBN104" s="150"/>
      <c r="EBO104" s="150"/>
      <c r="EBP104" s="150"/>
      <c r="EBQ104" s="150"/>
      <c r="EBR104" s="150"/>
      <c r="EBS104" s="150"/>
      <c r="EBT104" s="150"/>
      <c r="EBU104" s="150"/>
      <c r="EBV104" s="150"/>
      <c r="EBW104" s="150"/>
      <c r="EBX104" s="150"/>
      <c r="EBY104" s="150"/>
      <c r="EBZ104" s="150"/>
      <c r="ECA104" s="150"/>
      <c r="ECB104" s="150"/>
      <c r="ECC104" s="150"/>
      <c r="ECD104" s="150"/>
      <c r="ECE104" s="150"/>
      <c r="ECF104" s="150"/>
      <c r="ECG104" s="150"/>
      <c r="ECH104" s="150"/>
      <c r="ECI104" s="150"/>
      <c r="ECJ104" s="150"/>
      <c r="ECK104" s="150"/>
      <c r="ECL104" s="150"/>
      <c r="ECM104" s="150"/>
      <c r="ECN104" s="150"/>
      <c r="ECO104" s="150"/>
      <c r="ECP104" s="150"/>
      <c r="ECQ104" s="150"/>
      <c r="ECR104" s="150"/>
      <c r="ECS104" s="150"/>
      <c r="ECT104" s="150"/>
      <c r="ECU104" s="150"/>
      <c r="ECV104" s="150"/>
      <c r="ECW104" s="150"/>
      <c r="ECX104" s="150"/>
      <c r="ECY104" s="150"/>
      <c r="ECZ104" s="150"/>
      <c r="EDA104" s="150"/>
      <c r="EDB104" s="150"/>
      <c r="EDC104" s="150"/>
      <c r="EDD104" s="150"/>
      <c r="EDE104" s="150"/>
      <c r="EDF104" s="150"/>
      <c r="EDG104" s="150"/>
      <c r="EDH104" s="150"/>
      <c r="EDI104" s="150"/>
      <c r="EDJ104" s="150"/>
      <c r="EDK104" s="150"/>
      <c r="EDL104" s="150"/>
      <c r="EDM104" s="150"/>
      <c r="EDN104" s="150"/>
      <c r="EDO104" s="150"/>
      <c r="EDP104" s="150"/>
      <c r="EDQ104" s="150"/>
      <c r="EDR104" s="150"/>
      <c r="EDS104" s="150"/>
      <c r="EDT104" s="150"/>
      <c r="EDU104" s="150"/>
      <c r="EDV104" s="150"/>
      <c r="EDW104" s="150"/>
      <c r="EDX104" s="150"/>
      <c r="EDY104" s="150"/>
      <c r="EDZ104" s="150"/>
      <c r="EEA104" s="150"/>
      <c r="EEB104" s="150"/>
      <c r="EEC104" s="150"/>
      <c r="EED104" s="150"/>
      <c r="EEE104" s="150"/>
      <c r="EEF104" s="150"/>
      <c r="EEG104" s="150"/>
      <c r="EEH104" s="150"/>
      <c r="EEI104" s="150"/>
      <c r="EEJ104" s="150"/>
      <c r="EEK104" s="150"/>
      <c r="EEL104" s="150"/>
      <c r="EEM104" s="150"/>
      <c r="EEN104" s="150"/>
      <c r="EEO104" s="150"/>
      <c r="EEP104" s="150"/>
      <c r="EEQ104" s="150"/>
      <c r="EER104" s="150"/>
      <c r="EES104" s="150"/>
      <c r="EET104" s="150"/>
      <c r="EEU104" s="150"/>
      <c r="EEV104" s="150"/>
      <c r="EEW104" s="150"/>
      <c r="EEX104" s="150"/>
      <c r="EEY104" s="150"/>
      <c r="EEZ104" s="150"/>
      <c r="EFA104" s="150"/>
      <c r="EFB104" s="150"/>
      <c r="EFC104" s="150"/>
      <c r="EFD104" s="150"/>
      <c r="EFE104" s="150"/>
      <c r="EFF104" s="150"/>
      <c r="EFG104" s="150"/>
      <c r="EFH104" s="150"/>
      <c r="EFI104" s="150"/>
      <c r="EFJ104" s="150"/>
      <c r="EFK104" s="150"/>
      <c r="EFL104" s="150"/>
      <c r="EFM104" s="150"/>
      <c r="EFN104" s="150"/>
      <c r="EFO104" s="150"/>
      <c r="EFP104" s="150"/>
      <c r="EFQ104" s="150"/>
      <c r="EFR104" s="150"/>
      <c r="EFS104" s="150"/>
      <c r="EFT104" s="150"/>
      <c r="EFU104" s="150"/>
      <c r="EFV104" s="150"/>
      <c r="EFW104" s="150"/>
      <c r="EFX104" s="150"/>
      <c r="EFY104" s="150"/>
      <c r="EFZ104" s="150"/>
      <c r="EGA104" s="150"/>
      <c r="EGB104" s="150"/>
      <c r="EGC104" s="150"/>
      <c r="EGD104" s="150"/>
      <c r="EGE104" s="150"/>
      <c r="EGF104" s="150"/>
      <c r="EGG104" s="150"/>
      <c r="EGH104" s="150"/>
      <c r="EGI104" s="150"/>
      <c r="EGJ104" s="150"/>
      <c r="EGK104" s="150"/>
      <c r="EGL104" s="150"/>
      <c r="EGM104" s="150"/>
      <c r="EGN104" s="150"/>
      <c r="EGO104" s="150"/>
      <c r="EGP104" s="150"/>
      <c r="EGQ104" s="150"/>
      <c r="EGR104" s="150"/>
      <c r="EGS104" s="150"/>
      <c r="EGT104" s="150"/>
      <c r="EGU104" s="150"/>
      <c r="EGV104" s="150"/>
      <c r="EGW104" s="150"/>
      <c r="EGX104" s="150"/>
      <c r="EGY104" s="150"/>
      <c r="EGZ104" s="150"/>
      <c r="EHA104" s="150"/>
      <c r="EHB104" s="150"/>
      <c r="EHC104" s="150"/>
      <c r="EHD104" s="150"/>
      <c r="EHE104" s="150"/>
      <c r="EHF104" s="150"/>
      <c r="EHG104" s="150"/>
      <c r="EHH104" s="150"/>
      <c r="EHI104" s="150"/>
      <c r="EHJ104" s="150"/>
      <c r="EHK104" s="150"/>
      <c r="EHL104" s="150"/>
      <c r="EHM104" s="150"/>
      <c r="EHN104" s="150"/>
      <c r="EHO104" s="150"/>
      <c r="EHP104" s="150"/>
      <c r="EHQ104" s="150"/>
      <c r="EHR104" s="150"/>
      <c r="EHS104" s="150"/>
      <c r="EHT104" s="150"/>
      <c r="EHU104" s="150"/>
      <c r="EHV104" s="150"/>
      <c r="EHW104" s="150"/>
      <c r="EHX104" s="150"/>
      <c r="EHY104" s="150"/>
      <c r="EHZ104" s="150"/>
      <c r="EIA104" s="150"/>
      <c r="EIB104" s="150"/>
      <c r="EIC104" s="150"/>
      <c r="EID104" s="150"/>
      <c r="EIE104" s="150"/>
      <c r="EIF104" s="150"/>
      <c r="EIG104" s="150"/>
      <c r="EIH104" s="150"/>
      <c r="EII104" s="150"/>
      <c r="EIJ104" s="150"/>
      <c r="EIK104" s="150"/>
      <c r="EIL104" s="150"/>
      <c r="EIM104" s="150"/>
      <c r="EIN104" s="150"/>
      <c r="EIO104" s="150"/>
      <c r="EIP104" s="150"/>
      <c r="EIQ104" s="150"/>
      <c r="EIR104" s="150"/>
      <c r="EIS104" s="150"/>
      <c r="EIT104" s="150"/>
      <c r="EIU104" s="150"/>
      <c r="EIV104" s="150"/>
      <c r="EIW104" s="150"/>
      <c r="EIX104" s="150"/>
      <c r="EIY104" s="150"/>
      <c r="EIZ104" s="150"/>
      <c r="EJA104" s="150"/>
      <c r="EJB104" s="150"/>
      <c r="EJC104" s="150"/>
      <c r="EJD104" s="150"/>
      <c r="EJE104" s="150"/>
      <c r="EJF104" s="150"/>
      <c r="EJG104" s="150"/>
      <c r="EJH104" s="150"/>
      <c r="EJI104" s="150"/>
      <c r="EJJ104" s="150"/>
      <c r="EJK104" s="150"/>
      <c r="EJL104" s="150"/>
      <c r="EJM104" s="150"/>
      <c r="EJN104" s="150"/>
      <c r="EJO104" s="150"/>
      <c r="EJP104" s="150"/>
      <c r="EJQ104" s="150"/>
      <c r="EJR104" s="150"/>
      <c r="EJS104" s="150"/>
      <c r="EJT104" s="150"/>
      <c r="EJU104" s="150"/>
      <c r="EJV104" s="150"/>
      <c r="EJW104" s="150"/>
      <c r="EJX104" s="150"/>
      <c r="EJY104" s="150"/>
      <c r="EJZ104" s="150"/>
      <c r="EKA104" s="150"/>
      <c r="EKB104" s="150"/>
      <c r="EKC104" s="150"/>
      <c r="EKD104" s="150"/>
      <c r="EKE104" s="150"/>
      <c r="EKF104" s="150"/>
      <c r="EKG104" s="150"/>
      <c r="EKH104" s="150"/>
      <c r="EKI104" s="150"/>
      <c r="EKJ104" s="150"/>
      <c r="EKK104" s="150"/>
      <c r="EKL104" s="150"/>
      <c r="EKM104" s="150"/>
      <c r="EKN104" s="150"/>
      <c r="EKO104" s="150"/>
      <c r="EKP104" s="150"/>
      <c r="EKQ104" s="150"/>
      <c r="EKR104" s="150"/>
      <c r="EKS104" s="150"/>
      <c r="EKT104" s="150"/>
      <c r="EKU104" s="150"/>
      <c r="EKV104" s="150"/>
      <c r="EKW104" s="150"/>
      <c r="EKX104" s="150"/>
      <c r="EKY104" s="150"/>
      <c r="EKZ104" s="150"/>
      <c r="ELA104" s="150"/>
      <c r="ELB104" s="150"/>
      <c r="ELC104" s="150"/>
      <c r="ELD104" s="150"/>
      <c r="ELE104" s="150"/>
      <c r="ELF104" s="150"/>
      <c r="ELG104" s="150"/>
      <c r="ELH104" s="150"/>
      <c r="ELI104" s="150"/>
      <c r="ELJ104" s="150"/>
      <c r="ELK104" s="150"/>
      <c r="ELL104" s="150"/>
      <c r="ELM104" s="150"/>
      <c r="ELN104" s="150"/>
      <c r="ELO104" s="150"/>
      <c r="ELP104" s="150"/>
      <c r="ELQ104" s="150"/>
      <c r="ELR104" s="150"/>
      <c r="ELS104" s="150"/>
      <c r="ELT104" s="150"/>
      <c r="ELU104" s="150"/>
      <c r="ELV104" s="150"/>
      <c r="ELW104" s="150"/>
      <c r="ELX104" s="150"/>
      <c r="ELY104" s="150"/>
      <c r="ELZ104" s="150"/>
      <c r="EMA104" s="150"/>
      <c r="EMB104" s="150"/>
      <c r="EMC104" s="150"/>
      <c r="EMD104" s="150"/>
      <c r="EME104" s="150"/>
      <c r="EMF104" s="150"/>
      <c r="EMG104" s="150"/>
      <c r="EMH104" s="150"/>
      <c r="EMI104" s="150"/>
      <c r="EMJ104" s="150"/>
      <c r="EMK104" s="150"/>
      <c r="EML104" s="150"/>
      <c r="EMM104" s="150"/>
      <c r="EMN104" s="150"/>
      <c r="EMO104" s="150"/>
      <c r="EMP104" s="150"/>
      <c r="EMQ104" s="150"/>
      <c r="EMR104" s="150"/>
      <c r="EMS104" s="150"/>
      <c r="EMT104" s="150"/>
      <c r="EMU104" s="150"/>
      <c r="EMV104" s="150"/>
      <c r="EMW104" s="150"/>
      <c r="EMX104" s="150"/>
      <c r="EMY104" s="150"/>
      <c r="EMZ104" s="150"/>
      <c r="ENA104" s="150"/>
      <c r="ENB104" s="150"/>
      <c r="ENC104" s="150"/>
      <c r="END104" s="150"/>
      <c r="ENE104" s="150"/>
      <c r="ENF104" s="150"/>
      <c r="ENG104" s="150"/>
      <c r="ENH104" s="150"/>
      <c r="ENI104" s="150"/>
      <c r="ENJ104" s="150"/>
      <c r="ENK104" s="150"/>
      <c r="ENL104" s="150"/>
      <c r="ENM104" s="150"/>
      <c r="ENN104" s="150"/>
      <c r="ENO104" s="150"/>
      <c r="ENP104" s="150"/>
      <c r="ENQ104" s="150"/>
      <c r="ENR104" s="150"/>
      <c r="ENS104" s="150"/>
      <c r="ENT104" s="150"/>
      <c r="ENU104" s="150"/>
      <c r="ENV104" s="150"/>
      <c r="ENW104" s="150"/>
      <c r="ENX104" s="150"/>
      <c r="ENY104" s="150"/>
      <c r="ENZ104" s="150"/>
      <c r="EOA104" s="150"/>
      <c r="EOB104" s="150"/>
      <c r="EOC104" s="150"/>
      <c r="EOD104" s="150"/>
      <c r="EOE104" s="150"/>
      <c r="EOF104" s="150"/>
      <c r="EOG104" s="150"/>
      <c r="EOH104" s="150"/>
      <c r="EOI104" s="150"/>
      <c r="EOJ104" s="150"/>
      <c r="EOK104" s="150"/>
      <c r="EOL104" s="150"/>
      <c r="EOM104" s="150"/>
      <c r="EON104" s="150"/>
      <c r="EOO104" s="150"/>
      <c r="EOP104" s="150"/>
      <c r="EOQ104" s="150"/>
      <c r="EOR104" s="150"/>
      <c r="EOS104" s="150"/>
      <c r="EOT104" s="150"/>
      <c r="EOU104" s="150"/>
      <c r="EOV104" s="150"/>
      <c r="EOW104" s="150"/>
      <c r="EOX104" s="150"/>
      <c r="EOY104" s="150"/>
      <c r="EOZ104" s="150"/>
      <c r="EPA104" s="150"/>
      <c r="EPB104" s="150"/>
      <c r="EPC104" s="150"/>
      <c r="EPD104" s="150"/>
      <c r="EPE104" s="150"/>
      <c r="EPF104" s="150"/>
      <c r="EPG104" s="150"/>
      <c r="EPH104" s="150"/>
      <c r="EPI104" s="150"/>
      <c r="EPJ104" s="150"/>
      <c r="EPK104" s="150"/>
      <c r="EPL104" s="150"/>
      <c r="EPM104" s="150"/>
      <c r="EPN104" s="150"/>
      <c r="EPO104" s="150"/>
      <c r="EPP104" s="150"/>
      <c r="EPQ104" s="150"/>
      <c r="EPR104" s="150"/>
      <c r="EPS104" s="150"/>
      <c r="EPT104" s="150"/>
      <c r="EPU104" s="150"/>
      <c r="EPV104" s="150"/>
      <c r="EPW104" s="150"/>
      <c r="EPX104" s="150"/>
      <c r="EPY104" s="150"/>
      <c r="EPZ104" s="150"/>
      <c r="EQA104" s="150"/>
      <c r="EQB104" s="150"/>
      <c r="EQC104" s="150"/>
      <c r="EQD104" s="150"/>
      <c r="EQE104" s="150"/>
      <c r="EQF104" s="150"/>
      <c r="EQG104" s="150"/>
      <c r="EQH104" s="150"/>
      <c r="EQI104" s="150"/>
      <c r="EQJ104" s="150"/>
      <c r="EQK104" s="150"/>
      <c r="EQL104" s="150"/>
      <c r="EQM104" s="150"/>
      <c r="EQN104" s="150"/>
      <c r="EQO104" s="150"/>
      <c r="EQP104" s="150"/>
      <c r="EQQ104" s="150"/>
      <c r="EQR104" s="150"/>
      <c r="EQS104" s="150"/>
      <c r="EQT104" s="150"/>
      <c r="EQU104" s="150"/>
      <c r="EQV104" s="150"/>
      <c r="EQW104" s="150"/>
      <c r="EQX104" s="150"/>
      <c r="EQY104" s="150"/>
      <c r="EQZ104" s="150"/>
      <c r="ERA104" s="150"/>
      <c r="ERB104" s="150"/>
      <c r="ERC104" s="150"/>
      <c r="ERD104" s="150"/>
      <c r="ERE104" s="150"/>
      <c r="ERF104" s="150"/>
      <c r="ERG104" s="150"/>
      <c r="ERH104" s="150"/>
      <c r="ERI104" s="150"/>
      <c r="ERJ104" s="150"/>
      <c r="ERK104" s="150"/>
      <c r="ERL104" s="150"/>
      <c r="ERM104" s="150"/>
      <c r="ERN104" s="150"/>
      <c r="ERO104" s="150"/>
      <c r="ERP104" s="150"/>
      <c r="ERQ104" s="150"/>
      <c r="ERR104" s="150"/>
      <c r="ERS104" s="150"/>
      <c r="ERT104" s="150"/>
      <c r="ERU104" s="150"/>
      <c r="ERV104" s="150"/>
      <c r="ERW104" s="150"/>
      <c r="ERX104" s="150"/>
      <c r="ERY104" s="150"/>
      <c r="ERZ104" s="150"/>
      <c r="ESA104" s="150"/>
      <c r="ESB104" s="150"/>
      <c r="ESC104" s="150"/>
      <c r="ESD104" s="150"/>
      <c r="ESE104" s="150"/>
      <c r="ESF104" s="150"/>
      <c r="ESG104" s="150"/>
      <c r="ESH104" s="150"/>
      <c r="ESI104" s="150"/>
      <c r="ESJ104" s="150"/>
      <c r="ESK104" s="150"/>
      <c r="ESL104" s="150"/>
      <c r="ESM104" s="150"/>
      <c r="ESN104" s="150"/>
      <c r="ESO104" s="150"/>
      <c r="ESP104" s="150"/>
      <c r="ESQ104" s="150"/>
      <c r="ESR104" s="150"/>
      <c r="ESS104" s="150"/>
      <c r="EST104" s="150"/>
      <c r="ESU104" s="150"/>
      <c r="ESV104" s="150"/>
      <c r="ESW104" s="150"/>
      <c r="ESX104" s="150"/>
      <c r="ESY104" s="150"/>
      <c r="ESZ104" s="150"/>
      <c r="ETA104" s="150"/>
      <c r="ETB104" s="150"/>
      <c r="ETC104" s="150"/>
      <c r="ETD104" s="150"/>
      <c r="ETE104" s="150"/>
      <c r="ETF104" s="150"/>
      <c r="ETG104" s="150"/>
      <c r="ETH104" s="150"/>
      <c r="ETI104" s="150"/>
      <c r="ETJ104" s="150"/>
      <c r="ETK104" s="150"/>
      <c r="ETL104" s="150"/>
      <c r="ETM104" s="150"/>
      <c r="ETN104" s="150"/>
      <c r="ETO104" s="150"/>
      <c r="ETP104" s="150"/>
      <c r="ETQ104" s="150"/>
      <c r="ETR104" s="150"/>
      <c r="ETS104" s="150"/>
      <c r="ETT104" s="150"/>
      <c r="ETU104" s="150"/>
      <c r="ETV104" s="150"/>
      <c r="ETW104" s="150"/>
      <c r="ETX104" s="150"/>
      <c r="ETY104" s="150"/>
      <c r="ETZ104" s="150"/>
      <c r="EUA104" s="150"/>
      <c r="EUB104" s="150"/>
      <c r="EUC104" s="150"/>
      <c r="EUD104" s="150"/>
      <c r="EUE104" s="150"/>
      <c r="EUF104" s="150"/>
      <c r="EUG104" s="150"/>
      <c r="EUH104" s="150"/>
      <c r="EUI104" s="150"/>
      <c r="EUJ104" s="150"/>
      <c r="EUK104" s="150"/>
      <c r="EUL104" s="150"/>
      <c r="EUM104" s="150"/>
      <c r="EUN104" s="150"/>
      <c r="EUO104" s="150"/>
      <c r="EUP104" s="150"/>
      <c r="EUQ104" s="150"/>
      <c r="EUR104" s="150"/>
      <c r="EUS104" s="150"/>
      <c r="EUT104" s="150"/>
      <c r="EUU104" s="150"/>
      <c r="EUV104" s="150"/>
      <c r="EUW104" s="150"/>
      <c r="EUX104" s="150"/>
      <c r="EUY104" s="150"/>
      <c r="EUZ104" s="150"/>
      <c r="EVA104" s="150"/>
      <c r="EVB104" s="150"/>
      <c r="EVC104" s="150"/>
      <c r="EVD104" s="150"/>
      <c r="EVE104" s="150"/>
      <c r="EVF104" s="150"/>
      <c r="EVG104" s="150"/>
      <c r="EVH104" s="150"/>
      <c r="EVI104" s="150"/>
      <c r="EVJ104" s="150"/>
      <c r="EVK104" s="150"/>
      <c r="EVL104" s="150"/>
      <c r="EVM104" s="150"/>
      <c r="EVN104" s="150"/>
      <c r="EVO104" s="150"/>
      <c r="EVP104" s="150"/>
      <c r="EVQ104" s="150"/>
      <c r="EVR104" s="150"/>
      <c r="EVS104" s="150"/>
      <c r="EVT104" s="150"/>
      <c r="EVU104" s="150"/>
      <c r="EVV104" s="150"/>
      <c r="EVW104" s="150"/>
      <c r="EVX104" s="150"/>
      <c r="EVY104" s="150"/>
      <c r="EVZ104" s="150"/>
      <c r="EWA104" s="150"/>
      <c r="EWB104" s="150"/>
      <c r="EWC104" s="150"/>
      <c r="EWD104" s="150"/>
      <c r="EWE104" s="150"/>
      <c r="EWF104" s="150"/>
      <c r="EWG104" s="150"/>
      <c r="EWH104" s="150"/>
      <c r="EWI104" s="150"/>
      <c r="EWJ104" s="150"/>
      <c r="EWK104" s="150"/>
      <c r="EWL104" s="150"/>
      <c r="EWM104" s="150"/>
      <c r="EWN104" s="150"/>
      <c r="EWO104" s="150"/>
      <c r="EWP104" s="150"/>
      <c r="EWQ104" s="150"/>
      <c r="EWR104" s="150"/>
      <c r="EWS104" s="150"/>
      <c r="EWT104" s="150"/>
      <c r="EWU104" s="150"/>
      <c r="EWV104" s="150"/>
      <c r="EWW104" s="150"/>
      <c r="EWX104" s="150"/>
      <c r="EWY104" s="150"/>
      <c r="EWZ104" s="150"/>
      <c r="EXA104" s="150"/>
      <c r="EXB104" s="150"/>
      <c r="EXC104" s="150"/>
      <c r="EXD104" s="150"/>
      <c r="EXE104" s="150"/>
      <c r="EXF104" s="150"/>
      <c r="EXG104" s="150"/>
      <c r="EXH104" s="150"/>
      <c r="EXI104" s="150"/>
      <c r="EXJ104" s="150"/>
      <c r="EXK104" s="150"/>
      <c r="EXL104" s="150"/>
      <c r="EXM104" s="150"/>
      <c r="EXN104" s="150"/>
      <c r="EXO104" s="150"/>
      <c r="EXP104" s="150"/>
      <c r="EXQ104" s="150"/>
      <c r="EXR104" s="150"/>
      <c r="EXS104" s="150"/>
      <c r="EXT104" s="150"/>
      <c r="EXU104" s="150"/>
      <c r="EXV104" s="150"/>
      <c r="EXW104" s="150"/>
      <c r="EXX104" s="150"/>
      <c r="EXY104" s="150"/>
      <c r="EXZ104" s="150"/>
      <c r="EYA104" s="150"/>
      <c r="EYB104" s="150"/>
      <c r="EYC104" s="150"/>
      <c r="EYD104" s="150"/>
      <c r="EYE104" s="150"/>
      <c r="EYF104" s="150"/>
      <c r="EYG104" s="150"/>
      <c r="EYH104" s="150"/>
      <c r="EYI104" s="150"/>
      <c r="EYJ104" s="150"/>
      <c r="EYK104" s="150"/>
      <c r="EYL104" s="150"/>
      <c r="EYM104" s="150"/>
      <c r="EYN104" s="150"/>
      <c r="EYO104" s="150"/>
      <c r="EYP104" s="150"/>
      <c r="EYQ104" s="150"/>
      <c r="EYR104" s="150"/>
      <c r="EYS104" s="150"/>
      <c r="EYT104" s="150"/>
      <c r="EYU104" s="150"/>
      <c r="EYV104" s="150"/>
      <c r="EYW104" s="150"/>
      <c r="EYX104" s="150"/>
      <c r="EYY104" s="150"/>
      <c r="EYZ104" s="150"/>
      <c r="EZA104" s="150"/>
      <c r="EZB104" s="150"/>
      <c r="EZC104" s="150"/>
      <c r="EZD104" s="150"/>
      <c r="EZE104" s="150"/>
      <c r="EZF104" s="150"/>
      <c r="EZG104" s="150"/>
      <c r="EZH104" s="150"/>
      <c r="EZI104" s="150"/>
      <c r="EZJ104" s="150"/>
      <c r="EZK104" s="150"/>
      <c r="EZL104" s="150"/>
      <c r="EZM104" s="150"/>
      <c r="EZN104" s="150"/>
      <c r="EZO104" s="150"/>
      <c r="EZP104" s="150"/>
      <c r="EZQ104" s="150"/>
      <c r="EZR104" s="150"/>
      <c r="EZS104" s="150"/>
      <c r="EZT104" s="150"/>
      <c r="EZU104" s="150"/>
      <c r="EZV104" s="150"/>
      <c r="EZW104" s="150"/>
      <c r="EZX104" s="150"/>
      <c r="EZY104" s="150"/>
      <c r="EZZ104" s="150"/>
      <c r="FAA104" s="150"/>
      <c r="FAB104" s="150"/>
      <c r="FAC104" s="150"/>
      <c r="FAD104" s="150"/>
      <c r="FAE104" s="150"/>
      <c r="FAF104" s="150"/>
      <c r="FAG104" s="150"/>
      <c r="FAH104" s="150"/>
      <c r="FAI104" s="150"/>
      <c r="FAJ104" s="150"/>
      <c r="FAK104" s="150"/>
      <c r="FAL104" s="150"/>
      <c r="FAM104" s="150"/>
      <c r="FAN104" s="150"/>
      <c r="FAO104" s="150"/>
      <c r="FAP104" s="150"/>
      <c r="FAQ104" s="150"/>
      <c r="FAR104" s="150"/>
      <c r="FAS104" s="150"/>
      <c r="FAT104" s="150"/>
      <c r="FAU104" s="150"/>
      <c r="FAV104" s="150"/>
      <c r="FAW104" s="150"/>
      <c r="FAX104" s="150"/>
      <c r="FAY104" s="150"/>
      <c r="FAZ104" s="150"/>
      <c r="FBA104" s="150"/>
      <c r="FBB104" s="150"/>
      <c r="FBC104" s="150"/>
      <c r="FBD104" s="150"/>
      <c r="FBE104" s="150"/>
      <c r="FBF104" s="150"/>
      <c r="FBG104" s="150"/>
      <c r="FBH104" s="150"/>
      <c r="FBI104" s="150"/>
      <c r="FBJ104" s="150"/>
      <c r="FBK104" s="150"/>
      <c r="FBL104" s="150"/>
      <c r="FBM104" s="150"/>
      <c r="FBN104" s="150"/>
      <c r="FBO104" s="150"/>
      <c r="FBP104" s="150"/>
      <c r="FBQ104" s="150"/>
      <c r="FBR104" s="150"/>
      <c r="FBS104" s="150"/>
      <c r="FBT104" s="150"/>
      <c r="FBU104" s="150"/>
      <c r="FBV104" s="150"/>
      <c r="FBW104" s="150"/>
      <c r="FBX104" s="150"/>
      <c r="FBY104" s="150"/>
      <c r="FBZ104" s="150"/>
      <c r="FCA104" s="150"/>
      <c r="FCB104" s="150"/>
      <c r="FCC104" s="150"/>
      <c r="FCD104" s="150"/>
      <c r="FCE104" s="150"/>
      <c r="FCF104" s="150"/>
      <c r="FCG104" s="150"/>
      <c r="FCH104" s="150"/>
      <c r="FCI104" s="150"/>
      <c r="FCJ104" s="150"/>
      <c r="FCK104" s="150"/>
      <c r="FCL104" s="150"/>
      <c r="FCM104" s="150"/>
      <c r="FCN104" s="150"/>
      <c r="FCO104" s="150"/>
      <c r="FCP104" s="150"/>
      <c r="FCQ104" s="150"/>
      <c r="FCR104" s="150"/>
      <c r="FCS104" s="150"/>
      <c r="FCT104" s="150"/>
      <c r="FCU104" s="150"/>
      <c r="FCV104" s="150"/>
      <c r="FCW104" s="150"/>
      <c r="FCX104" s="150"/>
      <c r="FCY104" s="150"/>
      <c r="FCZ104" s="150"/>
      <c r="FDA104" s="150"/>
      <c r="FDB104" s="150"/>
      <c r="FDC104" s="150"/>
      <c r="FDD104" s="150"/>
      <c r="FDE104" s="150"/>
      <c r="FDF104" s="150"/>
      <c r="FDG104" s="150"/>
      <c r="FDH104" s="150"/>
      <c r="FDI104" s="150"/>
      <c r="FDJ104" s="150"/>
      <c r="FDK104" s="150"/>
      <c r="FDL104" s="150"/>
      <c r="FDM104" s="150"/>
      <c r="FDN104" s="150"/>
      <c r="FDO104" s="150"/>
      <c r="FDP104" s="150"/>
      <c r="FDQ104" s="150"/>
      <c r="FDR104" s="150"/>
      <c r="FDS104" s="150"/>
      <c r="FDT104" s="150"/>
      <c r="FDU104" s="150"/>
      <c r="FDV104" s="150"/>
      <c r="FDW104" s="150"/>
      <c r="FDX104" s="150"/>
      <c r="FDY104" s="150"/>
      <c r="FDZ104" s="150"/>
      <c r="FEA104" s="150"/>
      <c r="FEB104" s="150"/>
      <c r="FEC104" s="150"/>
      <c r="FED104" s="150"/>
      <c r="FEE104" s="150"/>
      <c r="FEF104" s="150"/>
      <c r="FEG104" s="150"/>
      <c r="FEH104" s="150"/>
      <c r="FEI104" s="150"/>
      <c r="FEJ104" s="150"/>
      <c r="FEK104" s="150"/>
      <c r="FEL104" s="150"/>
      <c r="FEM104" s="150"/>
      <c r="FEN104" s="150"/>
      <c r="FEO104" s="150"/>
      <c r="FEP104" s="150"/>
      <c r="FEQ104" s="150"/>
      <c r="FER104" s="150"/>
      <c r="FES104" s="150"/>
      <c r="FET104" s="150"/>
      <c r="FEU104" s="150"/>
      <c r="FEV104" s="150"/>
      <c r="FEW104" s="150"/>
      <c r="FEX104" s="150"/>
      <c r="FEY104" s="150"/>
      <c r="FEZ104" s="150"/>
      <c r="FFA104" s="150"/>
      <c r="FFB104" s="150"/>
      <c r="FFC104" s="150"/>
      <c r="FFD104" s="150"/>
      <c r="FFE104" s="150"/>
      <c r="FFF104" s="150"/>
      <c r="FFG104" s="150"/>
      <c r="FFH104" s="150"/>
      <c r="FFI104" s="150"/>
      <c r="FFJ104" s="150"/>
      <c r="FFK104" s="150"/>
      <c r="FFL104" s="150"/>
      <c r="FFM104" s="150"/>
      <c r="FFN104" s="150"/>
      <c r="FFO104" s="150"/>
      <c r="FFP104" s="150"/>
      <c r="FFQ104" s="150"/>
      <c r="FFR104" s="150"/>
      <c r="FFS104" s="150"/>
      <c r="FFT104" s="150"/>
      <c r="FFU104" s="150"/>
      <c r="FFV104" s="150"/>
      <c r="FFW104" s="150"/>
      <c r="FFX104" s="150"/>
      <c r="FFY104" s="150"/>
      <c r="FFZ104" s="150"/>
      <c r="FGA104" s="150"/>
      <c r="FGB104" s="150"/>
      <c r="FGC104" s="150"/>
      <c r="FGD104" s="150"/>
      <c r="FGE104" s="150"/>
      <c r="FGF104" s="150"/>
      <c r="FGG104" s="150"/>
      <c r="FGH104" s="150"/>
      <c r="FGI104" s="150"/>
      <c r="FGJ104" s="150"/>
      <c r="FGK104" s="150"/>
      <c r="FGL104" s="150"/>
      <c r="FGM104" s="150"/>
      <c r="FGN104" s="150"/>
      <c r="FGO104" s="150"/>
      <c r="FGP104" s="150"/>
      <c r="FGQ104" s="150"/>
      <c r="FGR104" s="150"/>
      <c r="FGS104" s="150"/>
      <c r="FGT104" s="150"/>
      <c r="FGU104" s="150"/>
      <c r="FGV104" s="150"/>
      <c r="FGW104" s="150"/>
      <c r="FGX104" s="150"/>
      <c r="FGY104" s="150"/>
      <c r="FGZ104" s="150"/>
      <c r="FHA104" s="150"/>
      <c r="FHB104" s="150"/>
      <c r="FHC104" s="150"/>
      <c r="FHD104" s="150"/>
      <c r="FHE104" s="150"/>
      <c r="FHF104" s="150"/>
      <c r="FHG104" s="150"/>
      <c r="FHH104" s="150"/>
      <c r="FHI104" s="150"/>
      <c r="FHJ104" s="150"/>
      <c r="FHK104" s="150"/>
      <c r="FHL104" s="150"/>
      <c r="FHM104" s="150"/>
      <c r="FHN104" s="150"/>
      <c r="FHO104" s="150"/>
      <c r="FHP104" s="150"/>
      <c r="FHQ104" s="150"/>
      <c r="FHR104" s="150"/>
      <c r="FHS104" s="150"/>
      <c r="FHT104" s="150"/>
      <c r="FHU104" s="150"/>
      <c r="FHV104" s="150"/>
      <c r="FHW104" s="150"/>
      <c r="FHX104" s="150"/>
      <c r="FHY104" s="150"/>
      <c r="FHZ104" s="150"/>
      <c r="FIA104" s="150"/>
      <c r="FIB104" s="150"/>
      <c r="FIC104" s="150"/>
      <c r="FID104" s="150"/>
      <c r="FIE104" s="150"/>
      <c r="FIF104" s="150"/>
      <c r="FIG104" s="150"/>
      <c r="FIH104" s="150"/>
      <c r="FII104" s="150"/>
      <c r="FIJ104" s="150"/>
      <c r="FIK104" s="150"/>
      <c r="FIL104" s="150"/>
      <c r="FIM104" s="150"/>
      <c r="FIN104" s="150"/>
      <c r="FIO104" s="150"/>
      <c r="FIP104" s="150"/>
      <c r="FIQ104" s="150"/>
      <c r="FIR104" s="150"/>
      <c r="FIS104" s="150"/>
      <c r="FIT104" s="150"/>
      <c r="FIU104" s="150"/>
      <c r="FIV104" s="150"/>
      <c r="FIW104" s="150"/>
      <c r="FIX104" s="150"/>
      <c r="FIY104" s="150"/>
      <c r="FIZ104" s="150"/>
      <c r="FJA104" s="150"/>
      <c r="FJB104" s="150"/>
      <c r="FJC104" s="150"/>
      <c r="FJD104" s="150"/>
      <c r="FJE104" s="150"/>
      <c r="FJF104" s="150"/>
      <c r="FJG104" s="150"/>
      <c r="FJH104" s="150"/>
      <c r="FJI104" s="150"/>
      <c r="FJJ104" s="150"/>
      <c r="FJK104" s="150"/>
      <c r="FJL104" s="150"/>
      <c r="FJM104" s="150"/>
      <c r="FJN104" s="150"/>
      <c r="FJO104" s="150"/>
      <c r="FJP104" s="150"/>
      <c r="FJQ104" s="150"/>
      <c r="FJR104" s="150"/>
      <c r="FJS104" s="150"/>
      <c r="FJT104" s="150"/>
      <c r="FJU104" s="150"/>
      <c r="FJV104" s="150"/>
      <c r="FJW104" s="150"/>
      <c r="FJX104" s="150"/>
      <c r="FJY104" s="150"/>
      <c r="FJZ104" s="150"/>
      <c r="FKA104" s="150"/>
      <c r="FKB104" s="150"/>
      <c r="FKC104" s="150"/>
      <c r="FKD104" s="150"/>
      <c r="FKE104" s="150"/>
      <c r="FKF104" s="150"/>
      <c r="FKG104" s="150"/>
      <c r="FKH104" s="150"/>
      <c r="FKI104" s="150"/>
      <c r="FKJ104" s="150"/>
      <c r="FKK104" s="150"/>
      <c r="FKL104" s="150"/>
      <c r="FKM104" s="150"/>
      <c r="FKN104" s="150"/>
      <c r="FKO104" s="150"/>
      <c r="FKP104" s="150"/>
      <c r="FKQ104" s="150"/>
      <c r="FKR104" s="150"/>
      <c r="FKS104" s="150"/>
      <c r="FKT104" s="150"/>
      <c r="FKU104" s="150"/>
      <c r="FKV104" s="150"/>
      <c r="FKW104" s="150"/>
      <c r="FKX104" s="150"/>
      <c r="FKY104" s="150"/>
      <c r="FKZ104" s="150"/>
      <c r="FLA104" s="150"/>
      <c r="FLB104" s="150"/>
      <c r="FLC104" s="150"/>
      <c r="FLD104" s="150"/>
      <c r="FLE104" s="150"/>
      <c r="FLF104" s="150"/>
      <c r="FLG104" s="150"/>
      <c r="FLH104" s="150"/>
      <c r="FLI104" s="150"/>
      <c r="FLJ104" s="150"/>
      <c r="FLK104" s="150"/>
      <c r="FLL104" s="150"/>
      <c r="FLM104" s="150"/>
      <c r="FLN104" s="150"/>
      <c r="FLO104" s="150"/>
      <c r="FLP104" s="150"/>
      <c r="FLQ104" s="150"/>
      <c r="FLR104" s="150"/>
      <c r="FLS104" s="150"/>
      <c r="FLT104" s="150"/>
      <c r="FLU104" s="150"/>
      <c r="FLV104" s="150"/>
      <c r="FLW104" s="150"/>
      <c r="FLX104" s="150"/>
      <c r="FLY104" s="150"/>
      <c r="FLZ104" s="150"/>
      <c r="FMA104" s="150"/>
      <c r="FMB104" s="150"/>
      <c r="FMC104" s="150"/>
      <c r="FMD104" s="150"/>
      <c r="FME104" s="150"/>
      <c r="FMF104" s="150"/>
      <c r="FMG104" s="150"/>
      <c r="FMH104" s="150"/>
      <c r="FMI104" s="150"/>
      <c r="FMJ104" s="150"/>
      <c r="FMK104" s="150"/>
      <c r="FML104" s="150"/>
      <c r="FMM104" s="150"/>
      <c r="FMN104" s="150"/>
      <c r="FMO104" s="150"/>
      <c r="FMP104" s="150"/>
      <c r="FMQ104" s="150"/>
      <c r="FMR104" s="150"/>
      <c r="FMS104" s="150"/>
      <c r="FMT104" s="150"/>
      <c r="FMU104" s="150"/>
      <c r="FMV104" s="150"/>
      <c r="FMW104" s="150"/>
      <c r="FMX104" s="150"/>
      <c r="FMY104" s="150"/>
      <c r="FMZ104" s="150"/>
      <c r="FNA104" s="150"/>
      <c r="FNB104" s="150"/>
      <c r="FNC104" s="150"/>
      <c r="FND104" s="150"/>
      <c r="FNE104" s="150"/>
      <c r="FNF104" s="150"/>
      <c r="FNG104" s="150"/>
      <c r="FNH104" s="150"/>
      <c r="FNI104" s="150"/>
      <c r="FNJ104" s="150"/>
      <c r="FNK104" s="150"/>
      <c r="FNL104" s="150"/>
      <c r="FNM104" s="150"/>
      <c r="FNN104" s="150"/>
      <c r="FNO104" s="150"/>
      <c r="FNP104" s="150"/>
      <c r="FNQ104" s="150"/>
      <c r="FNR104" s="150"/>
      <c r="FNS104" s="150"/>
      <c r="FNT104" s="150"/>
      <c r="FNU104" s="150"/>
      <c r="FNV104" s="150"/>
      <c r="FNW104" s="150"/>
      <c r="FNX104" s="150"/>
      <c r="FNY104" s="150"/>
      <c r="FNZ104" s="150"/>
      <c r="FOA104" s="150"/>
      <c r="FOB104" s="150"/>
      <c r="FOC104" s="150"/>
      <c r="FOD104" s="150"/>
      <c r="FOE104" s="150"/>
      <c r="FOF104" s="150"/>
      <c r="FOG104" s="150"/>
      <c r="FOH104" s="150"/>
      <c r="FOI104" s="150"/>
      <c r="FOJ104" s="150"/>
      <c r="FOK104" s="150"/>
      <c r="FOL104" s="150"/>
      <c r="FOM104" s="150"/>
      <c r="FON104" s="150"/>
      <c r="FOO104" s="150"/>
      <c r="FOP104" s="150"/>
      <c r="FOQ104" s="150"/>
      <c r="FOR104" s="150"/>
      <c r="FOS104" s="150"/>
      <c r="FOT104" s="150"/>
      <c r="FOU104" s="150"/>
      <c r="FOV104" s="150"/>
      <c r="FOW104" s="150"/>
      <c r="FOX104" s="150"/>
      <c r="FOY104" s="150"/>
      <c r="FOZ104" s="150"/>
      <c r="FPA104" s="150"/>
      <c r="FPB104" s="150"/>
      <c r="FPC104" s="150"/>
      <c r="FPD104" s="150"/>
      <c r="FPE104" s="150"/>
      <c r="FPF104" s="150"/>
      <c r="FPG104" s="150"/>
      <c r="FPH104" s="150"/>
      <c r="FPI104" s="150"/>
      <c r="FPJ104" s="150"/>
      <c r="FPK104" s="150"/>
      <c r="FPL104" s="150"/>
      <c r="FPM104" s="150"/>
      <c r="FPN104" s="150"/>
      <c r="FPO104" s="150"/>
      <c r="FPP104" s="150"/>
      <c r="FPQ104" s="150"/>
      <c r="FPR104" s="150"/>
      <c r="FPS104" s="150"/>
      <c r="FPT104" s="150"/>
      <c r="FPU104" s="150"/>
      <c r="FPV104" s="150"/>
      <c r="FPW104" s="150"/>
      <c r="FPX104" s="150"/>
      <c r="FPY104" s="150"/>
      <c r="FPZ104" s="150"/>
      <c r="FQA104" s="150"/>
      <c r="FQB104" s="150"/>
      <c r="FQC104" s="150"/>
      <c r="FQD104" s="150"/>
      <c r="FQE104" s="150"/>
      <c r="FQF104" s="150"/>
      <c r="FQG104" s="150"/>
      <c r="FQH104" s="150"/>
      <c r="FQI104" s="150"/>
      <c r="FQJ104" s="150"/>
      <c r="FQK104" s="150"/>
      <c r="FQL104" s="150"/>
      <c r="FQM104" s="150"/>
      <c r="FQN104" s="150"/>
      <c r="FQO104" s="150"/>
      <c r="FQP104" s="150"/>
      <c r="FQQ104" s="150"/>
      <c r="FQR104" s="150"/>
      <c r="FQS104" s="150"/>
      <c r="FQT104" s="150"/>
      <c r="FQU104" s="150"/>
      <c r="FQV104" s="150"/>
      <c r="FQW104" s="150"/>
      <c r="FQX104" s="150"/>
      <c r="FQY104" s="150"/>
      <c r="FQZ104" s="150"/>
      <c r="FRA104" s="150"/>
      <c r="FRB104" s="150"/>
      <c r="FRC104" s="150"/>
      <c r="FRD104" s="150"/>
      <c r="FRE104" s="150"/>
      <c r="FRF104" s="150"/>
      <c r="FRG104" s="150"/>
      <c r="FRH104" s="150"/>
      <c r="FRI104" s="150"/>
      <c r="FRJ104" s="150"/>
      <c r="FRK104" s="150"/>
      <c r="FRL104" s="150"/>
      <c r="FRM104" s="150"/>
      <c r="FRN104" s="150"/>
      <c r="FRO104" s="150"/>
      <c r="FRP104" s="150"/>
      <c r="FRQ104" s="150"/>
      <c r="FRR104" s="150"/>
      <c r="FRS104" s="150"/>
      <c r="FRT104" s="150"/>
      <c r="FRU104" s="150"/>
      <c r="FRV104" s="150"/>
      <c r="FRW104" s="150"/>
      <c r="FRX104" s="150"/>
      <c r="FRY104" s="150"/>
      <c r="FRZ104" s="150"/>
      <c r="FSA104" s="150"/>
      <c r="FSB104" s="150"/>
      <c r="FSC104" s="150"/>
      <c r="FSD104" s="150"/>
      <c r="FSE104" s="150"/>
      <c r="FSF104" s="150"/>
      <c r="FSG104" s="150"/>
      <c r="FSH104" s="150"/>
      <c r="FSI104" s="150"/>
      <c r="FSJ104" s="150"/>
      <c r="FSK104" s="150"/>
      <c r="FSL104" s="150"/>
      <c r="FSM104" s="150"/>
      <c r="FSN104" s="150"/>
      <c r="FSO104" s="150"/>
      <c r="FSP104" s="150"/>
      <c r="FSQ104" s="150"/>
      <c r="FSR104" s="150"/>
      <c r="FSS104" s="150"/>
      <c r="FST104" s="150"/>
      <c r="FSU104" s="150"/>
      <c r="FSV104" s="150"/>
      <c r="FSW104" s="150"/>
      <c r="FSX104" s="150"/>
      <c r="FSY104" s="150"/>
      <c r="FSZ104" s="150"/>
      <c r="FTA104" s="150"/>
      <c r="FTB104" s="150"/>
      <c r="FTC104" s="150"/>
      <c r="FTD104" s="150"/>
      <c r="FTE104" s="150"/>
      <c r="FTF104" s="150"/>
      <c r="FTG104" s="150"/>
      <c r="FTH104" s="150"/>
      <c r="FTI104" s="150"/>
      <c r="FTJ104" s="150"/>
      <c r="FTK104" s="150"/>
      <c r="FTL104" s="150"/>
      <c r="FTM104" s="150"/>
      <c r="FTN104" s="150"/>
      <c r="FTO104" s="150"/>
      <c r="FTP104" s="150"/>
      <c r="FTQ104" s="150"/>
      <c r="FTR104" s="150"/>
      <c r="FTS104" s="150"/>
      <c r="FTT104" s="150"/>
      <c r="FTU104" s="150"/>
      <c r="FTV104" s="150"/>
      <c r="FTW104" s="150"/>
      <c r="FTX104" s="150"/>
      <c r="FTY104" s="150"/>
      <c r="FTZ104" s="150"/>
      <c r="FUA104" s="150"/>
      <c r="FUB104" s="150"/>
      <c r="FUC104" s="150"/>
      <c r="FUD104" s="150"/>
      <c r="FUE104" s="150"/>
      <c r="FUF104" s="150"/>
      <c r="FUG104" s="150"/>
      <c r="FUH104" s="150"/>
      <c r="FUI104" s="150"/>
      <c r="FUJ104" s="150"/>
      <c r="FUK104" s="150"/>
      <c r="FUL104" s="150"/>
      <c r="FUM104" s="150"/>
      <c r="FUN104" s="150"/>
      <c r="FUO104" s="150"/>
      <c r="FUP104" s="150"/>
      <c r="FUQ104" s="150"/>
      <c r="FUR104" s="150"/>
      <c r="FUS104" s="150"/>
      <c r="FUT104" s="150"/>
      <c r="FUU104" s="150"/>
      <c r="FUV104" s="150"/>
      <c r="FUW104" s="150"/>
      <c r="FUX104" s="150"/>
      <c r="FUY104" s="150"/>
      <c r="FUZ104" s="150"/>
      <c r="FVA104" s="150"/>
      <c r="FVB104" s="150"/>
      <c r="FVC104" s="150"/>
      <c r="FVD104" s="150"/>
      <c r="FVE104" s="150"/>
      <c r="FVF104" s="150"/>
      <c r="FVG104" s="150"/>
      <c r="FVH104" s="150"/>
      <c r="FVI104" s="150"/>
      <c r="FVJ104" s="150"/>
      <c r="FVK104" s="150"/>
      <c r="FVL104" s="150"/>
      <c r="FVM104" s="150"/>
      <c r="FVN104" s="150"/>
      <c r="FVO104" s="150"/>
      <c r="FVP104" s="150"/>
      <c r="FVQ104" s="150"/>
      <c r="FVR104" s="150"/>
      <c r="FVS104" s="150"/>
      <c r="FVT104" s="150"/>
      <c r="FVU104" s="150"/>
      <c r="FVV104" s="150"/>
      <c r="FVW104" s="150"/>
      <c r="FVX104" s="150"/>
      <c r="FVY104" s="150"/>
      <c r="FVZ104" s="150"/>
      <c r="FWA104" s="150"/>
      <c r="FWB104" s="150"/>
      <c r="FWC104" s="150"/>
      <c r="FWD104" s="150"/>
      <c r="FWE104" s="150"/>
      <c r="FWF104" s="150"/>
      <c r="FWG104" s="150"/>
      <c r="FWH104" s="150"/>
      <c r="FWI104" s="150"/>
      <c r="FWJ104" s="150"/>
      <c r="FWK104" s="150"/>
      <c r="FWL104" s="150"/>
      <c r="FWM104" s="150"/>
      <c r="FWN104" s="150"/>
      <c r="FWO104" s="150"/>
      <c r="FWP104" s="150"/>
      <c r="FWQ104" s="150"/>
      <c r="FWR104" s="150"/>
      <c r="FWS104" s="150"/>
      <c r="FWT104" s="150"/>
      <c r="FWU104" s="150"/>
      <c r="FWV104" s="150"/>
      <c r="FWW104" s="150"/>
      <c r="FWX104" s="150"/>
      <c r="FWY104" s="150"/>
      <c r="FWZ104" s="150"/>
      <c r="FXA104" s="150"/>
      <c r="FXB104" s="150"/>
      <c r="FXC104" s="150"/>
      <c r="FXD104" s="150"/>
      <c r="FXE104" s="150"/>
      <c r="FXF104" s="150"/>
      <c r="FXG104" s="150"/>
      <c r="FXH104" s="150"/>
      <c r="FXI104" s="150"/>
      <c r="FXJ104" s="150"/>
      <c r="FXK104" s="150"/>
      <c r="FXL104" s="150"/>
      <c r="FXM104" s="150"/>
      <c r="FXN104" s="150"/>
      <c r="FXO104" s="150"/>
      <c r="FXP104" s="150"/>
      <c r="FXQ104" s="150"/>
      <c r="FXR104" s="150"/>
      <c r="FXS104" s="150"/>
      <c r="FXT104" s="150"/>
      <c r="FXU104" s="150"/>
      <c r="FXV104" s="150"/>
      <c r="FXW104" s="150"/>
      <c r="FXX104" s="150"/>
      <c r="FXY104" s="150"/>
      <c r="FXZ104" s="150"/>
      <c r="FYA104" s="150"/>
      <c r="FYB104" s="150"/>
      <c r="FYC104" s="150"/>
      <c r="FYD104" s="150"/>
      <c r="FYE104" s="150"/>
      <c r="FYF104" s="150"/>
      <c r="FYG104" s="150"/>
      <c r="FYH104" s="150"/>
      <c r="FYI104" s="150"/>
      <c r="FYJ104" s="150"/>
      <c r="FYK104" s="150"/>
      <c r="FYL104" s="150"/>
      <c r="FYM104" s="150"/>
      <c r="FYN104" s="150"/>
      <c r="FYO104" s="150"/>
      <c r="FYP104" s="150"/>
      <c r="FYQ104" s="150"/>
      <c r="FYR104" s="150"/>
      <c r="FYS104" s="150"/>
      <c r="FYT104" s="150"/>
      <c r="FYU104" s="150"/>
      <c r="FYV104" s="150"/>
      <c r="FYW104" s="150"/>
      <c r="FYX104" s="150"/>
      <c r="FYY104" s="150"/>
      <c r="FYZ104" s="150"/>
      <c r="FZA104" s="150"/>
      <c r="FZB104" s="150"/>
      <c r="FZC104" s="150"/>
      <c r="FZD104" s="150"/>
      <c r="FZE104" s="150"/>
      <c r="FZF104" s="150"/>
      <c r="FZG104" s="150"/>
      <c r="FZH104" s="150"/>
      <c r="FZI104" s="150"/>
      <c r="FZJ104" s="150"/>
      <c r="FZK104" s="150"/>
      <c r="FZL104" s="150"/>
      <c r="FZM104" s="150"/>
      <c r="FZN104" s="150"/>
      <c r="FZO104" s="150"/>
      <c r="FZP104" s="150"/>
      <c r="FZQ104" s="150"/>
      <c r="FZR104" s="150"/>
      <c r="FZS104" s="150"/>
      <c r="FZT104" s="150"/>
      <c r="FZU104" s="150"/>
      <c r="FZV104" s="150"/>
      <c r="FZW104" s="150"/>
      <c r="FZX104" s="150"/>
      <c r="FZY104" s="150"/>
      <c r="FZZ104" s="150"/>
      <c r="GAA104" s="150"/>
      <c r="GAB104" s="150"/>
      <c r="GAC104" s="150"/>
      <c r="GAD104" s="150"/>
      <c r="GAE104" s="150"/>
      <c r="GAF104" s="150"/>
      <c r="GAG104" s="150"/>
      <c r="GAH104" s="150"/>
      <c r="GAI104" s="150"/>
      <c r="GAJ104" s="150"/>
      <c r="GAK104" s="150"/>
      <c r="GAL104" s="150"/>
      <c r="GAM104" s="150"/>
      <c r="GAN104" s="150"/>
      <c r="GAO104" s="150"/>
      <c r="GAP104" s="150"/>
      <c r="GAQ104" s="150"/>
      <c r="GAR104" s="150"/>
      <c r="GAS104" s="150"/>
      <c r="GAT104" s="150"/>
      <c r="GAU104" s="150"/>
      <c r="GAV104" s="150"/>
      <c r="GAW104" s="150"/>
      <c r="GAX104" s="150"/>
      <c r="GAY104" s="150"/>
      <c r="GAZ104" s="150"/>
      <c r="GBA104" s="150"/>
      <c r="GBB104" s="150"/>
      <c r="GBC104" s="150"/>
      <c r="GBD104" s="150"/>
      <c r="GBE104" s="150"/>
      <c r="GBF104" s="150"/>
      <c r="GBG104" s="150"/>
      <c r="GBH104" s="150"/>
      <c r="GBI104" s="150"/>
      <c r="GBJ104" s="150"/>
      <c r="GBK104" s="150"/>
      <c r="GBL104" s="150"/>
      <c r="GBM104" s="150"/>
      <c r="GBN104" s="150"/>
      <c r="GBO104" s="150"/>
      <c r="GBP104" s="150"/>
      <c r="GBQ104" s="150"/>
      <c r="GBR104" s="150"/>
      <c r="GBS104" s="150"/>
      <c r="GBT104" s="150"/>
      <c r="GBU104" s="150"/>
      <c r="GBV104" s="150"/>
      <c r="GBW104" s="150"/>
      <c r="GBX104" s="150"/>
      <c r="GBY104" s="150"/>
      <c r="GBZ104" s="150"/>
      <c r="GCA104" s="150"/>
      <c r="GCB104" s="150"/>
      <c r="GCC104" s="150"/>
      <c r="GCD104" s="150"/>
      <c r="GCE104" s="150"/>
      <c r="GCF104" s="150"/>
      <c r="GCG104" s="150"/>
      <c r="GCH104" s="150"/>
      <c r="GCI104" s="150"/>
      <c r="GCJ104" s="150"/>
      <c r="GCK104" s="150"/>
      <c r="GCL104" s="150"/>
      <c r="GCM104" s="150"/>
      <c r="GCN104" s="150"/>
      <c r="GCO104" s="150"/>
      <c r="GCP104" s="150"/>
      <c r="GCQ104" s="150"/>
      <c r="GCR104" s="150"/>
      <c r="GCS104" s="150"/>
      <c r="GCT104" s="150"/>
      <c r="GCU104" s="150"/>
      <c r="GCV104" s="150"/>
      <c r="GCW104" s="150"/>
      <c r="GCX104" s="150"/>
      <c r="GCY104" s="150"/>
      <c r="GCZ104" s="150"/>
      <c r="GDA104" s="150"/>
      <c r="GDB104" s="150"/>
      <c r="GDC104" s="150"/>
      <c r="GDD104" s="150"/>
      <c r="GDE104" s="150"/>
      <c r="GDF104" s="150"/>
      <c r="GDG104" s="150"/>
      <c r="GDH104" s="150"/>
      <c r="GDI104" s="150"/>
      <c r="GDJ104" s="150"/>
      <c r="GDK104" s="150"/>
      <c r="GDL104" s="150"/>
      <c r="GDM104" s="150"/>
      <c r="GDN104" s="150"/>
      <c r="GDO104" s="150"/>
      <c r="GDP104" s="150"/>
      <c r="GDQ104" s="150"/>
      <c r="GDR104" s="150"/>
      <c r="GDS104" s="150"/>
      <c r="GDT104" s="150"/>
      <c r="GDU104" s="150"/>
      <c r="GDV104" s="150"/>
      <c r="GDW104" s="150"/>
      <c r="GDX104" s="150"/>
      <c r="GDY104" s="150"/>
      <c r="GDZ104" s="150"/>
      <c r="GEA104" s="150"/>
      <c r="GEB104" s="150"/>
      <c r="GEC104" s="150"/>
      <c r="GED104" s="150"/>
      <c r="GEE104" s="150"/>
      <c r="GEF104" s="150"/>
      <c r="GEG104" s="150"/>
      <c r="GEH104" s="150"/>
      <c r="GEI104" s="150"/>
      <c r="GEJ104" s="150"/>
      <c r="GEK104" s="150"/>
      <c r="GEL104" s="150"/>
      <c r="GEM104" s="150"/>
      <c r="GEN104" s="150"/>
      <c r="GEO104" s="150"/>
      <c r="GEP104" s="150"/>
      <c r="GEQ104" s="150"/>
      <c r="GER104" s="150"/>
      <c r="GES104" s="150"/>
      <c r="GET104" s="150"/>
      <c r="GEU104" s="150"/>
      <c r="GEV104" s="150"/>
      <c r="GEW104" s="150"/>
      <c r="GEX104" s="150"/>
      <c r="GEY104" s="150"/>
      <c r="GEZ104" s="150"/>
      <c r="GFA104" s="150"/>
      <c r="GFB104" s="150"/>
      <c r="GFC104" s="150"/>
      <c r="GFD104" s="150"/>
      <c r="GFE104" s="150"/>
      <c r="GFF104" s="150"/>
      <c r="GFG104" s="150"/>
      <c r="GFH104" s="150"/>
      <c r="GFI104" s="150"/>
      <c r="GFJ104" s="150"/>
      <c r="GFK104" s="150"/>
      <c r="GFL104" s="150"/>
      <c r="GFM104" s="150"/>
      <c r="GFN104" s="150"/>
      <c r="GFO104" s="150"/>
      <c r="GFP104" s="150"/>
      <c r="GFQ104" s="150"/>
      <c r="GFR104" s="150"/>
      <c r="GFS104" s="150"/>
      <c r="GFT104" s="150"/>
      <c r="GFU104" s="150"/>
      <c r="GFV104" s="150"/>
      <c r="GFW104" s="150"/>
      <c r="GFX104" s="150"/>
      <c r="GFY104" s="150"/>
      <c r="GFZ104" s="150"/>
      <c r="GGA104" s="150"/>
      <c r="GGB104" s="150"/>
      <c r="GGC104" s="150"/>
      <c r="GGD104" s="150"/>
      <c r="GGE104" s="150"/>
      <c r="GGF104" s="150"/>
      <c r="GGG104" s="150"/>
      <c r="GGH104" s="150"/>
      <c r="GGI104" s="150"/>
      <c r="GGJ104" s="150"/>
      <c r="GGK104" s="150"/>
      <c r="GGL104" s="150"/>
      <c r="GGM104" s="150"/>
      <c r="GGN104" s="150"/>
      <c r="GGO104" s="150"/>
      <c r="GGP104" s="150"/>
      <c r="GGQ104" s="150"/>
      <c r="GGR104" s="150"/>
      <c r="GGS104" s="150"/>
      <c r="GGT104" s="150"/>
      <c r="GGU104" s="150"/>
      <c r="GGV104" s="150"/>
      <c r="GGW104" s="150"/>
      <c r="GGX104" s="150"/>
      <c r="GGY104" s="150"/>
      <c r="GGZ104" s="150"/>
      <c r="GHA104" s="150"/>
      <c r="GHB104" s="150"/>
      <c r="GHC104" s="150"/>
      <c r="GHD104" s="150"/>
      <c r="GHE104" s="150"/>
      <c r="GHF104" s="150"/>
      <c r="GHG104" s="150"/>
      <c r="GHH104" s="150"/>
      <c r="GHI104" s="150"/>
      <c r="GHJ104" s="150"/>
      <c r="GHK104" s="150"/>
      <c r="GHL104" s="150"/>
      <c r="GHM104" s="150"/>
      <c r="GHN104" s="150"/>
      <c r="GHO104" s="150"/>
      <c r="GHP104" s="150"/>
      <c r="GHQ104" s="150"/>
      <c r="GHR104" s="150"/>
      <c r="GHS104" s="150"/>
      <c r="GHT104" s="150"/>
      <c r="GHU104" s="150"/>
      <c r="GHV104" s="150"/>
      <c r="GHW104" s="150"/>
      <c r="GHX104" s="150"/>
      <c r="GHY104" s="150"/>
      <c r="GHZ104" s="150"/>
      <c r="GIA104" s="150"/>
      <c r="GIB104" s="150"/>
      <c r="GIC104" s="150"/>
      <c r="GID104" s="150"/>
      <c r="GIE104" s="150"/>
      <c r="GIF104" s="150"/>
      <c r="GIG104" s="150"/>
      <c r="GIH104" s="150"/>
      <c r="GII104" s="150"/>
      <c r="GIJ104" s="150"/>
      <c r="GIK104" s="150"/>
      <c r="GIL104" s="150"/>
      <c r="GIM104" s="150"/>
      <c r="GIN104" s="150"/>
      <c r="GIO104" s="150"/>
      <c r="GIP104" s="150"/>
      <c r="GIQ104" s="150"/>
      <c r="GIR104" s="150"/>
      <c r="GIS104" s="150"/>
      <c r="GIT104" s="150"/>
      <c r="GIU104" s="150"/>
      <c r="GIV104" s="150"/>
      <c r="GIW104" s="150"/>
      <c r="GIX104" s="150"/>
      <c r="GIY104" s="150"/>
      <c r="GIZ104" s="150"/>
      <c r="GJA104" s="150"/>
      <c r="GJB104" s="150"/>
      <c r="GJC104" s="150"/>
      <c r="GJD104" s="150"/>
      <c r="GJE104" s="150"/>
      <c r="GJF104" s="150"/>
      <c r="GJG104" s="150"/>
      <c r="GJH104" s="150"/>
      <c r="GJI104" s="150"/>
      <c r="GJJ104" s="150"/>
      <c r="GJK104" s="150"/>
      <c r="GJL104" s="150"/>
      <c r="GJM104" s="150"/>
      <c r="GJN104" s="150"/>
      <c r="GJO104" s="150"/>
      <c r="GJP104" s="150"/>
      <c r="GJQ104" s="150"/>
      <c r="GJR104" s="150"/>
      <c r="GJS104" s="150"/>
      <c r="GJT104" s="150"/>
      <c r="GJU104" s="150"/>
      <c r="GJV104" s="150"/>
      <c r="GJW104" s="150"/>
      <c r="GJX104" s="150"/>
      <c r="GJY104" s="150"/>
      <c r="GJZ104" s="150"/>
      <c r="GKA104" s="150"/>
      <c r="GKB104" s="150"/>
      <c r="GKC104" s="150"/>
      <c r="GKD104" s="150"/>
      <c r="GKE104" s="150"/>
      <c r="GKF104" s="150"/>
      <c r="GKG104" s="150"/>
      <c r="GKH104" s="150"/>
      <c r="GKI104" s="150"/>
      <c r="GKJ104" s="150"/>
      <c r="GKK104" s="150"/>
      <c r="GKL104" s="150"/>
      <c r="GKM104" s="150"/>
      <c r="GKN104" s="150"/>
      <c r="GKO104" s="150"/>
      <c r="GKP104" s="150"/>
      <c r="GKQ104" s="150"/>
      <c r="GKR104" s="150"/>
      <c r="GKS104" s="150"/>
      <c r="GKT104" s="150"/>
      <c r="GKU104" s="150"/>
      <c r="GKV104" s="150"/>
      <c r="GKW104" s="150"/>
      <c r="GKX104" s="150"/>
      <c r="GKY104" s="150"/>
      <c r="GKZ104" s="150"/>
      <c r="GLA104" s="150"/>
      <c r="GLB104" s="150"/>
      <c r="GLC104" s="150"/>
      <c r="GLD104" s="150"/>
      <c r="GLE104" s="150"/>
      <c r="GLF104" s="150"/>
      <c r="GLG104" s="150"/>
      <c r="GLH104" s="150"/>
      <c r="GLI104" s="150"/>
      <c r="GLJ104" s="150"/>
      <c r="GLK104" s="150"/>
      <c r="GLL104" s="150"/>
      <c r="GLM104" s="150"/>
      <c r="GLN104" s="150"/>
      <c r="GLO104" s="150"/>
      <c r="GLP104" s="150"/>
      <c r="GLQ104" s="150"/>
      <c r="GLR104" s="150"/>
      <c r="GLS104" s="150"/>
      <c r="GLT104" s="150"/>
      <c r="GLU104" s="150"/>
      <c r="GLV104" s="150"/>
      <c r="GLW104" s="150"/>
      <c r="GLX104" s="150"/>
      <c r="GLY104" s="150"/>
      <c r="GLZ104" s="150"/>
      <c r="GMA104" s="150"/>
      <c r="GMB104" s="150"/>
      <c r="GMC104" s="150"/>
      <c r="GMD104" s="150"/>
      <c r="GME104" s="150"/>
      <c r="GMF104" s="150"/>
      <c r="GMG104" s="150"/>
      <c r="GMH104" s="150"/>
      <c r="GMI104" s="150"/>
      <c r="GMJ104" s="150"/>
      <c r="GMK104" s="150"/>
      <c r="GML104" s="150"/>
      <c r="GMM104" s="150"/>
      <c r="GMN104" s="150"/>
      <c r="GMO104" s="150"/>
      <c r="GMP104" s="150"/>
      <c r="GMQ104" s="150"/>
      <c r="GMR104" s="150"/>
      <c r="GMS104" s="150"/>
      <c r="GMT104" s="150"/>
      <c r="GMU104" s="150"/>
      <c r="GMV104" s="150"/>
      <c r="GMW104" s="150"/>
      <c r="GMX104" s="150"/>
      <c r="GMY104" s="150"/>
      <c r="GMZ104" s="150"/>
      <c r="GNA104" s="150"/>
      <c r="GNB104" s="150"/>
      <c r="GNC104" s="150"/>
      <c r="GND104" s="150"/>
      <c r="GNE104" s="150"/>
      <c r="GNF104" s="150"/>
      <c r="GNG104" s="150"/>
      <c r="GNH104" s="150"/>
      <c r="GNI104" s="150"/>
      <c r="GNJ104" s="150"/>
      <c r="GNK104" s="150"/>
      <c r="GNL104" s="150"/>
      <c r="GNM104" s="150"/>
      <c r="GNN104" s="150"/>
      <c r="GNO104" s="150"/>
      <c r="GNP104" s="150"/>
      <c r="GNQ104" s="150"/>
      <c r="GNR104" s="150"/>
      <c r="GNS104" s="150"/>
      <c r="GNT104" s="150"/>
      <c r="GNU104" s="150"/>
      <c r="GNV104" s="150"/>
      <c r="GNW104" s="150"/>
      <c r="GNX104" s="150"/>
      <c r="GNY104" s="150"/>
      <c r="GNZ104" s="150"/>
      <c r="GOA104" s="150"/>
      <c r="GOB104" s="150"/>
      <c r="GOC104" s="150"/>
      <c r="GOD104" s="150"/>
      <c r="GOE104" s="150"/>
      <c r="GOF104" s="150"/>
      <c r="GOG104" s="150"/>
      <c r="GOH104" s="150"/>
      <c r="GOI104" s="150"/>
      <c r="GOJ104" s="150"/>
      <c r="GOK104" s="150"/>
      <c r="GOL104" s="150"/>
      <c r="GOM104" s="150"/>
      <c r="GON104" s="150"/>
      <c r="GOO104" s="150"/>
      <c r="GOP104" s="150"/>
      <c r="GOQ104" s="150"/>
      <c r="GOR104" s="150"/>
      <c r="GOS104" s="150"/>
      <c r="GOT104" s="150"/>
      <c r="GOU104" s="150"/>
      <c r="GOV104" s="150"/>
      <c r="GOW104" s="150"/>
      <c r="GOX104" s="150"/>
      <c r="GOY104" s="150"/>
      <c r="GOZ104" s="150"/>
      <c r="GPA104" s="150"/>
      <c r="GPB104" s="150"/>
      <c r="GPC104" s="150"/>
      <c r="GPD104" s="150"/>
      <c r="GPE104" s="150"/>
      <c r="GPF104" s="150"/>
      <c r="GPG104" s="150"/>
      <c r="GPH104" s="150"/>
      <c r="GPI104" s="150"/>
      <c r="GPJ104" s="150"/>
      <c r="GPK104" s="150"/>
      <c r="GPL104" s="150"/>
      <c r="GPM104" s="150"/>
      <c r="GPN104" s="150"/>
      <c r="GPO104" s="150"/>
      <c r="GPP104" s="150"/>
      <c r="GPQ104" s="150"/>
      <c r="GPR104" s="150"/>
      <c r="GPS104" s="150"/>
      <c r="GPT104" s="150"/>
      <c r="GPU104" s="150"/>
      <c r="GPV104" s="150"/>
      <c r="GPW104" s="150"/>
      <c r="GPX104" s="150"/>
      <c r="GPY104" s="150"/>
      <c r="GPZ104" s="150"/>
      <c r="GQA104" s="150"/>
      <c r="GQB104" s="150"/>
      <c r="GQC104" s="150"/>
      <c r="GQD104" s="150"/>
      <c r="GQE104" s="150"/>
      <c r="GQF104" s="150"/>
      <c r="GQG104" s="150"/>
      <c r="GQH104" s="150"/>
      <c r="GQI104" s="150"/>
      <c r="GQJ104" s="150"/>
      <c r="GQK104" s="150"/>
      <c r="GQL104" s="150"/>
      <c r="GQM104" s="150"/>
      <c r="GQN104" s="150"/>
      <c r="GQO104" s="150"/>
      <c r="GQP104" s="150"/>
      <c r="GQQ104" s="150"/>
      <c r="GQR104" s="150"/>
      <c r="GQS104" s="150"/>
      <c r="GQT104" s="150"/>
      <c r="GQU104" s="150"/>
      <c r="GQV104" s="150"/>
      <c r="GQW104" s="150"/>
      <c r="GQX104" s="150"/>
      <c r="GQY104" s="150"/>
      <c r="GQZ104" s="150"/>
      <c r="GRA104" s="150"/>
      <c r="GRB104" s="150"/>
      <c r="GRC104" s="150"/>
      <c r="GRD104" s="150"/>
      <c r="GRE104" s="150"/>
      <c r="GRF104" s="150"/>
      <c r="GRG104" s="150"/>
      <c r="GRH104" s="150"/>
      <c r="GRI104" s="150"/>
      <c r="GRJ104" s="150"/>
      <c r="GRK104" s="150"/>
      <c r="GRL104" s="150"/>
      <c r="GRM104" s="150"/>
      <c r="GRN104" s="150"/>
      <c r="GRO104" s="150"/>
      <c r="GRP104" s="150"/>
      <c r="GRQ104" s="150"/>
      <c r="GRR104" s="150"/>
      <c r="GRS104" s="150"/>
      <c r="GRT104" s="150"/>
      <c r="GRU104" s="150"/>
      <c r="GRV104" s="150"/>
      <c r="GRW104" s="150"/>
      <c r="GRX104" s="150"/>
      <c r="GRY104" s="150"/>
      <c r="GRZ104" s="150"/>
      <c r="GSA104" s="150"/>
      <c r="GSB104" s="150"/>
      <c r="GSC104" s="150"/>
      <c r="GSD104" s="150"/>
      <c r="GSE104" s="150"/>
      <c r="GSF104" s="150"/>
      <c r="GSG104" s="150"/>
      <c r="GSH104" s="150"/>
      <c r="GSI104" s="150"/>
      <c r="GSJ104" s="150"/>
      <c r="GSK104" s="150"/>
      <c r="GSL104" s="150"/>
      <c r="GSM104" s="150"/>
      <c r="GSN104" s="150"/>
      <c r="GSO104" s="150"/>
      <c r="GSP104" s="150"/>
      <c r="GSQ104" s="150"/>
      <c r="GSR104" s="150"/>
      <c r="GSS104" s="150"/>
      <c r="GST104" s="150"/>
      <c r="GSU104" s="150"/>
      <c r="GSV104" s="150"/>
      <c r="GSW104" s="150"/>
      <c r="GSX104" s="150"/>
      <c r="GSY104" s="150"/>
      <c r="GSZ104" s="150"/>
      <c r="GTA104" s="150"/>
      <c r="GTB104" s="150"/>
      <c r="GTC104" s="150"/>
      <c r="GTD104" s="150"/>
      <c r="GTE104" s="150"/>
      <c r="GTF104" s="150"/>
      <c r="GTG104" s="150"/>
      <c r="GTH104" s="150"/>
      <c r="GTI104" s="150"/>
      <c r="GTJ104" s="150"/>
      <c r="GTK104" s="150"/>
      <c r="GTL104" s="150"/>
      <c r="GTM104" s="150"/>
      <c r="GTN104" s="150"/>
      <c r="GTO104" s="150"/>
      <c r="GTP104" s="150"/>
      <c r="GTQ104" s="150"/>
      <c r="GTR104" s="150"/>
      <c r="GTS104" s="150"/>
      <c r="GTT104" s="150"/>
      <c r="GTU104" s="150"/>
      <c r="GTV104" s="150"/>
      <c r="GTW104" s="150"/>
      <c r="GTX104" s="150"/>
      <c r="GTY104" s="150"/>
      <c r="GTZ104" s="150"/>
      <c r="GUA104" s="150"/>
      <c r="GUB104" s="150"/>
      <c r="GUC104" s="150"/>
      <c r="GUD104" s="150"/>
      <c r="GUE104" s="150"/>
      <c r="GUF104" s="150"/>
      <c r="GUG104" s="150"/>
      <c r="GUH104" s="150"/>
      <c r="GUI104" s="150"/>
      <c r="GUJ104" s="150"/>
      <c r="GUK104" s="150"/>
      <c r="GUL104" s="150"/>
      <c r="GUM104" s="150"/>
      <c r="GUN104" s="150"/>
      <c r="GUO104" s="150"/>
      <c r="GUP104" s="150"/>
      <c r="GUQ104" s="150"/>
      <c r="GUR104" s="150"/>
      <c r="GUS104" s="150"/>
      <c r="GUT104" s="150"/>
      <c r="GUU104" s="150"/>
      <c r="GUV104" s="150"/>
      <c r="GUW104" s="150"/>
      <c r="GUX104" s="150"/>
      <c r="GUY104" s="150"/>
      <c r="GUZ104" s="150"/>
      <c r="GVA104" s="150"/>
      <c r="GVB104" s="150"/>
      <c r="GVC104" s="150"/>
      <c r="GVD104" s="150"/>
      <c r="GVE104" s="150"/>
      <c r="GVF104" s="150"/>
      <c r="GVG104" s="150"/>
      <c r="GVH104" s="150"/>
      <c r="GVI104" s="150"/>
      <c r="GVJ104" s="150"/>
      <c r="GVK104" s="150"/>
      <c r="GVL104" s="150"/>
      <c r="GVM104" s="150"/>
      <c r="GVN104" s="150"/>
      <c r="GVO104" s="150"/>
      <c r="GVP104" s="150"/>
      <c r="GVQ104" s="150"/>
      <c r="GVR104" s="150"/>
      <c r="GVS104" s="150"/>
      <c r="GVT104" s="150"/>
      <c r="GVU104" s="150"/>
      <c r="GVV104" s="150"/>
      <c r="GVW104" s="150"/>
      <c r="GVX104" s="150"/>
      <c r="GVY104" s="150"/>
      <c r="GVZ104" s="150"/>
      <c r="GWA104" s="150"/>
      <c r="GWB104" s="150"/>
      <c r="GWC104" s="150"/>
      <c r="GWD104" s="150"/>
      <c r="GWE104" s="150"/>
      <c r="GWF104" s="150"/>
      <c r="GWG104" s="150"/>
      <c r="GWH104" s="150"/>
      <c r="GWI104" s="150"/>
      <c r="GWJ104" s="150"/>
      <c r="GWK104" s="150"/>
      <c r="GWL104" s="150"/>
      <c r="GWM104" s="150"/>
      <c r="GWN104" s="150"/>
      <c r="GWO104" s="150"/>
      <c r="GWP104" s="150"/>
      <c r="GWQ104" s="150"/>
      <c r="GWR104" s="150"/>
      <c r="GWS104" s="150"/>
      <c r="GWT104" s="150"/>
      <c r="GWU104" s="150"/>
      <c r="GWV104" s="150"/>
      <c r="GWW104" s="150"/>
      <c r="GWX104" s="150"/>
      <c r="GWY104" s="150"/>
      <c r="GWZ104" s="150"/>
      <c r="GXA104" s="150"/>
      <c r="GXB104" s="150"/>
      <c r="GXC104" s="150"/>
      <c r="GXD104" s="150"/>
      <c r="GXE104" s="150"/>
      <c r="GXF104" s="150"/>
      <c r="GXG104" s="150"/>
      <c r="GXH104" s="150"/>
      <c r="GXI104" s="150"/>
      <c r="GXJ104" s="150"/>
      <c r="GXK104" s="150"/>
      <c r="GXL104" s="150"/>
      <c r="GXM104" s="150"/>
      <c r="GXN104" s="150"/>
      <c r="GXO104" s="150"/>
      <c r="GXP104" s="150"/>
      <c r="GXQ104" s="150"/>
      <c r="GXR104" s="150"/>
      <c r="GXS104" s="150"/>
      <c r="GXT104" s="150"/>
      <c r="GXU104" s="150"/>
      <c r="GXV104" s="150"/>
      <c r="GXW104" s="150"/>
      <c r="GXX104" s="150"/>
      <c r="GXY104" s="150"/>
      <c r="GXZ104" s="150"/>
      <c r="GYA104" s="150"/>
      <c r="GYB104" s="150"/>
      <c r="GYC104" s="150"/>
      <c r="GYD104" s="150"/>
      <c r="GYE104" s="150"/>
      <c r="GYF104" s="150"/>
      <c r="GYG104" s="150"/>
      <c r="GYH104" s="150"/>
      <c r="GYI104" s="150"/>
      <c r="GYJ104" s="150"/>
      <c r="GYK104" s="150"/>
      <c r="GYL104" s="150"/>
      <c r="GYM104" s="150"/>
      <c r="GYN104" s="150"/>
      <c r="GYO104" s="150"/>
      <c r="GYP104" s="150"/>
      <c r="GYQ104" s="150"/>
      <c r="GYR104" s="150"/>
      <c r="GYS104" s="150"/>
      <c r="GYT104" s="150"/>
      <c r="GYU104" s="150"/>
      <c r="GYV104" s="150"/>
      <c r="GYW104" s="150"/>
      <c r="GYX104" s="150"/>
      <c r="GYY104" s="150"/>
      <c r="GYZ104" s="150"/>
      <c r="GZA104" s="150"/>
      <c r="GZB104" s="150"/>
      <c r="GZC104" s="150"/>
      <c r="GZD104" s="150"/>
      <c r="GZE104" s="150"/>
      <c r="GZF104" s="150"/>
      <c r="GZG104" s="150"/>
      <c r="GZH104" s="150"/>
      <c r="GZI104" s="150"/>
      <c r="GZJ104" s="150"/>
      <c r="GZK104" s="150"/>
      <c r="GZL104" s="150"/>
      <c r="GZM104" s="150"/>
      <c r="GZN104" s="150"/>
      <c r="GZO104" s="150"/>
      <c r="GZP104" s="150"/>
      <c r="GZQ104" s="150"/>
      <c r="GZR104" s="150"/>
      <c r="GZS104" s="150"/>
      <c r="GZT104" s="150"/>
      <c r="GZU104" s="150"/>
      <c r="GZV104" s="150"/>
      <c r="GZW104" s="150"/>
      <c r="GZX104" s="150"/>
      <c r="GZY104" s="150"/>
      <c r="GZZ104" s="150"/>
      <c r="HAA104" s="150"/>
      <c r="HAB104" s="150"/>
      <c r="HAC104" s="150"/>
      <c r="HAD104" s="150"/>
      <c r="HAE104" s="150"/>
      <c r="HAF104" s="150"/>
      <c r="HAG104" s="150"/>
      <c r="HAH104" s="150"/>
      <c r="HAI104" s="150"/>
      <c r="HAJ104" s="150"/>
      <c r="HAK104" s="150"/>
      <c r="HAL104" s="150"/>
      <c r="HAM104" s="150"/>
      <c r="HAN104" s="150"/>
      <c r="HAO104" s="150"/>
      <c r="HAP104" s="150"/>
      <c r="HAQ104" s="150"/>
      <c r="HAR104" s="150"/>
      <c r="HAS104" s="150"/>
      <c r="HAT104" s="150"/>
      <c r="HAU104" s="150"/>
      <c r="HAV104" s="150"/>
      <c r="HAW104" s="150"/>
      <c r="HAX104" s="150"/>
      <c r="HAY104" s="150"/>
      <c r="HAZ104" s="150"/>
      <c r="HBA104" s="150"/>
      <c r="HBB104" s="150"/>
      <c r="HBC104" s="150"/>
      <c r="HBD104" s="150"/>
      <c r="HBE104" s="150"/>
      <c r="HBF104" s="150"/>
      <c r="HBG104" s="150"/>
      <c r="HBH104" s="150"/>
      <c r="HBI104" s="150"/>
      <c r="HBJ104" s="150"/>
      <c r="HBK104" s="150"/>
      <c r="HBL104" s="150"/>
      <c r="HBM104" s="150"/>
      <c r="HBN104" s="150"/>
      <c r="HBO104" s="150"/>
      <c r="HBP104" s="150"/>
      <c r="HBQ104" s="150"/>
      <c r="HBR104" s="150"/>
      <c r="HBS104" s="150"/>
      <c r="HBT104" s="150"/>
      <c r="HBU104" s="150"/>
      <c r="HBV104" s="150"/>
      <c r="HBW104" s="150"/>
      <c r="HBX104" s="150"/>
      <c r="HBY104" s="150"/>
      <c r="HBZ104" s="150"/>
      <c r="HCA104" s="150"/>
      <c r="HCB104" s="150"/>
      <c r="HCC104" s="150"/>
      <c r="HCD104" s="150"/>
      <c r="HCE104" s="150"/>
      <c r="HCF104" s="150"/>
      <c r="HCG104" s="150"/>
      <c r="HCH104" s="150"/>
      <c r="HCI104" s="150"/>
      <c r="HCJ104" s="150"/>
      <c r="HCK104" s="150"/>
      <c r="HCL104" s="150"/>
      <c r="HCM104" s="150"/>
      <c r="HCN104" s="150"/>
      <c r="HCO104" s="150"/>
      <c r="HCP104" s="150"/>
      <c r="HCQ104" s="150"/>
      <c r="HCR104" s="150"/>
      <c r="HCS104" s="150"/>
      <c r="HCT104" s="150"/>
      <c r="HCU104" s="150"/>
      <c r="HCV104" s="150"/>
      <c r="HCW104" s="150"/>
      <c r="HCX104" s="150"/>
      <c r="HCY104" s="150"/>
      <c r="HCZ104" s="150"/>
      <c r="HDA104" s="150"/>
      <c r="HDB104" s="150"/>
      <c r="HDC104" s="150"/>
      <c r="HDD104" s="150"/>
      <c r="HDE104" s="150"/>
      <c r="HDF104" s="150"/>
      <c r="HDG104" s="150"/>
      <c r="HDH104" s="150"/>
      <c r="HDI104" s="150"/>
      <c r="HDJ104" s="150"/>
      <c r="HDK104" s="150"/>
      <c r="HDL104" s="150"/>
      <c r="HDM104" s="150"/>
      <c r="HDN104" s="150"/>
      <c r="HDO104" s="150"/>
      <c r="HDP104" s="150"/>
      <c r="HDQ104" s="150"/>
      <c r="HDR104" s="150"/>
      <c r="HDS104" s="150"/>
      <c r="HDT104" s="150"/>
      <c r="HDU104" s="150"/>
      <c r="HDV104" s="150"/>
      <c r="HDW104" s="150"/>
      <c r="HDX104" s="150"/>
      <c r="HDY104" s="150"/>
      <c r="HDZ104" s="150"/>
      <c r="HEA104" s="150"/>
      <c r="HEB104" s="150"/>
      <c r="HEC104" s="150"/>
      <c r="HED104" s="150"/>
      <c r="HEE104" s="150"/>
      <c r="HEF104" s="150"/>
      <c r="HEG104" s="150"/>
      <c r="HEH104" s="150"/>
      <c r="HEI104" s="150"/>
      <c r="HEJ104" s="150"/>
      <c r="HEK104" s="150"/>
      <c r="HEL104" s="150"/>
      <c r="HEM104" s="150"/>
      <c r="HEN104" s="150"/>
      <c r="HEO104" s="150"/>
      <c r="HEP104" s="150"/>
      <c r="HEQ104" s="150"/>
      <c r="HER104" s="150"/>
      <c r="HES104" s="150"/>
      <c r="HET104" s="150"/>
      <c r="HEU104" s="150"/>
      <c r="HEV104" s="150"/>
      <c r="HEW104" s="150"/>
      <c r="HEX104" s="150"/>
      <c r="HEY104" s="150"/>
      <c r="HEZ104" s="150"/>
      <c r="HFA104" s="150"/>
      <c r="HFB104" s="150"/>
      <c r="HFC104" s="150"/>
      <c r="HFD104" s="150"/>
      <c r="HFE104" s="150"/>
      <c r="HFF104" s="150"/>
      <c r="HFG104" s="150"/>
      <c r="HFH104" s="150"/>
      <c r="HFI104" s="150"/>
      <c r="HFJ104" s="150"/>
      <c r="HFK104" s="150"/>
      <c r="HFL104" s="150"/>
      <c r="HFM104" s="150"/>
      <c r="HFN104" s="150"/>
      <c r="HFO104" s="150"/>
      <c r="HFP104" s="150"/>
      <c r="HFQ104" s="150"/>
      <c r="HFR104" s="150"/>
      <c r="HFS104" s="150"/>
      <c r="HFT104" s="150"/>
      <c r="HFU104" s="150"/>
      <c r="HFV104" s="150"/>
      <c r="HFW104" s="150"/>
      <c r="HFX104" s="150"/>
      <c r="HFY104" s="150"/>
      <c r="HFZ104" s="150"/>
      <c r="HGA104" s="150"/>
      <c r="HGB104" s="150"/>
      <c r="HGC104" s="150"/>
      <c r="HGD104" s="150"/>
      <c r="HGE104" s="150"/>
      <c r="HGF104" s="150"/>
      <c r="HGG104" s="150"/>
      <c r="HGH104" s="150"/>
      <c r="HGI104" s="150"/>
      <c r="HGJ104" s="150"/>
      <c r="HGK104" s="150"/>
      <c r="HGL104" s="150"/>
      <c r="HGM104" s="150"/>
      <c r="HGN104" s="150"/>
      <c r="HGO104" s="150"/>
      <c r="HGP104" s="150"/>
      <c r="HGQ104" s="150"/>
      <c r="HGR104" s="150"/>
      <c r="HGS104" s="150"/>
      <c r="HGT104" s="150"/>
      <c r="HGU104" s="150"/>
      <c r="HGV104" s="150"/>
      <c r="HGW104" s="150"/>
      <c r="HGX104" s="150"/>
      <c r="HGY104" s="150"/>
      <c r="HGZ104" s="150"/>
      <c r="HHA104" s="150"/>
      <c r="HHB104" s="150"/>
      <c r="HHC104" s="150"/>
      <c r="HHD104" s="150"/>
      <c r="HHE104" s="150"/>
      <c r="HHF104" s="150"/>
      <c r="HHG104" s="150"/>
      <c r="HHH104" s="150"/>
      <c r="HHI104" s="150"/>
      <c r="HHJ104" s="150"/>
      <c r="HHK104" s="150"/>
      <c r="HHL104" s="150"/>
      <c r="HHM104" s="150"/>
      <c r="HHN104" s="150"/>
      <c r="HHO104" s="150"/>
      <c r="HHP104" s="150"/>
      <c r="HHQ104" s="150"/>
      <c r="HHR104" s="150"/>
      <c r="HHS104" s="150"/>
      <c r="HHT104" s="150"/>
      <c r="HHU104" s="150"/>
      <c r="HHV104" s="150"/>
      <c r="HHW104" s="150"/>
      <c r="HHX104" s="150"/>
      <c r="HHY104" s="150"/>
      <c r="HHZ104" s="150"/>
      <c r="HIA104" s="150"/>
      <c r="HIB104" s="150"/>
      <c r="HIC104" s="150"/>
      <c r="HID104" s="150"/>
      <c r="HIE104" s="150"/>
      <c r="HIF104" s="150"/>
      <c r="HIG104" s="150"/>
      <c r="HIH104" s="150"/>
      <c r="HII104" s="150"/>
      <c r="HIJ104" s="150"/>
      <c r="HIK104" s="150"/>
      <c r="HIL104" s="150"/>
      <c r="HIM104" s="150"/>
      <c r="HIN104" s="150"/>
      <c r="HIO104" s="150"/>
      <c r="HIP104" s="150"/>
      <c r="HIQ104" s="150"/>
      <c r="HIR104" s="150"/>
      <c r="HIS104" s="150"/>
      <c r="HIT104" s="150"/>
      <c r="HIU104" s="150"/>
      <c r="HIV104" s="150"/>
      <c r="HIW104" s="150"/>
      <c r="HIX104" s="150"/>
      <c r="HIY104" s="150"/>
      <c r="HIZ104" s="150"/>
      <c r="HJA104" s="150"/>
      <c r="HJB104" s="150"/>
      <c r="HJC104" s="150"/>
      <c r="HJD104" s="150"/>
      <c r="HJE104" s="150"/>
      <c r="HJF104" s="150"/>
      <c r="HJG104" s="150"/>
      <c r="HJH104" s="150"/>
      <c r="HJI104" s="150"/>
      <c r="HJJ104" s="150"/>
      <c r="HJK104" s="150"/>
      <c r="HJL104" s="150"/>
      <c r="HJM104" s="150"/>
      <c r="HJN104" s="150"/>
      <c r="HJO104" s="150"/>
      <c r="HJP104" s="150"/>
      <c r="HJQ104" s="150"/>
      <c r="HJR104" s="150"/>
      <c r="HJS104" s="150"/>
      <c r="HJT104" s="150"/>
      <c r="HJU104" s="150"/>
      <c r="HJV104" s="150"/>
      <c r="HJW104" s="150"/>
      <c r="HJX104" s="150"/>
      <c r="HJY104" s="150"/>
      <c r="HJZ104" s="150"/>
      <c r="HKA104" s="150"/>
      <c r="HKB104" s="150"/>
      <c r="HKC104" s="150"/>
      <c r="HKD104" s="150"/>
      <c r="HKE104" s="150"/>
      <c r="HKF104" s="150"/>
      <c r="HKG104" s="150"/>
      <c r="HKH104" s="150"/>
      <c r="HKI104" s="150"/>
      <c r="HKJ104" s="150"/>
      <c r="HKK104" s="150"/>
      <c r="HKL104" s="150"/>
      <c r="HKM104" s="150"/>
      <c r="HKN104" s="150"/>
      <c r="HKO104" s="150"/>
      <c r="HKP104" s="150"/>
      <c r="HKQ104" s="150"/>
      <c r="HKR104" s="150"/>
      <c r="HKS104" s="150"/>
      <c r="HKT104" s="150"/>
      <c r="HKU104" s="150"/>
      <c r="HKV104" s="150"/>
      <c r="HKW104" s="150"/>
      <c r="HKX104" s="150"/>
      <c r="HKY104" s="150"/>
      <c r="HKZ104" s="150"/>
      <c r="HLA104" s="150"/>
      <c r="HLB104" s="150"/>
      <c r="HLC104" s="150"/>
      <c r="HLD104" s="150"/>
      <c r="HLE104" s="150"/>
      <c r="HLF104" s="150"/>
      <c r="HLG104" s="150"/>
      <c r="HLH104" s="150"/>
      <c r="HLI104" s="150"/>
      <c r="HLJ104" s="150"/>
      <c r="HLK104" s="150"/>
      <c r="HLL104" s="150"/>
      <c r="HLM104" s="150"/>
      <c r="HLN104" s="150"/>
      <c r="HLO104" s="150"/>
      <c r="HLP104" s="150"/>
      <c r="HLQ104" s="150"/>
      <c r="HLR104" s="150"/>
      <c r="HLS104" s="150"/>
      <c r="HLT104" s="150"/>
      <c r="HLU104" s="150"/>
      <c r="HLV104" s="150"/>
      <c r="HLW104" s="150"/>
      <c r="HLX104" s="150"/>
      <c r="HLY104" s="150"/>
      <c r="HLZ104" s="150"/>
      <c r="HMA104" s="150"/>
      <c r="HMB104" s="150"/>
      <c r="HMC104" s="150"/>
      <c r="HMD104" s="150"/>
      <c r="HME104" s="150"/>
      <c r="HMF104" s="150"/>
      <c r="HMG104" s="150"/>
      <c r="HMH104" s="150"/>
      <c r="HMI104" s="150"/>
      <c r="HMJ104" s="150"/>
      <c r="HMK104" s="150"/>
      <c r="HML104" s="150"/>
      <c r="HMM104" s="150"/>
      <c r="HMN104" s="150"/>
      <c r="HMO104" s="150"/>
      <c r="HMP104" s="150"/>
      <c r="HMQ104" s="150"/>
      <c r="HMR104" s="150"/>
      <c r="HMS104" s="150"/>
      <c r="HMT104" s="150"/>
      <c r="HMU104" s="150"/>
      <c r="HMV104" s="150"/>
      <c r="HMW104" s="150"/>
      <c r="HMX104" s="150"/>
      <c r="HMY104" s="150"/>
      <c r="HMZ104" s="150"/>
      <c r="HNA104" s="150"/>
      <c r="HNB104" s="150"/>
      <c r="HNC104" s="150"/>
      <c r="HND104" s="150"/>
      <c r="HNE104" s="150"/>
      <c r="HNF104" s="150"/>
      <c r="HNG104" s="150"/>
      <c r="HNH104" s="150"/>
      <c r="HNI104" s="150"/>
      <c r="HNJ104" s="150"/>
      <c r="HNK104" s="150"/>
      <c r="HNL104" s="150"/>
      <c r="HNM104" s="150"/>
      <c r="HNN104" s="150"/>
      <c r="HNO104" s="150"/>
      <c r="HNP104" s="150"/>
      <c r="HNQ104" s="150"/>
      <c r="HNR104" s="150"/>
      <c r="HNS104" s="150"/>
      <c r="HNT104" s="150"/>
      <c r="HNU104" s="150"/>
      <c r="HNV104" s="150"/>
      <c r="HNW104" s="150"/>
      <c r="HNX104" s="150"/>
      <c r="HNY104" s="150"/>
      <c r="HNZ104" s="150"/>
      <c r="HOA104" s="150"/>
      <c r="HOB104" s="150"/>
      <c r="HOC104" s="150"/>
      <c r="HOD104" s="150"/>
      <c r="HOE104" s="150"/>
      <c r="HOF104" s="150"/>
      <c r="HOG104" s="150"/>
      <c r="HOH104" s="150"/>
      <c r="HOI104" s="150"/>
      <c r="HOJ104" s="150"/>
      <c r="HOK104" s="150"/>
      <c r="HOL104" s="150"/>
      <c r="HOM104" s="150"/>
      <c r="HON104" s="150"/>
      <c r="HOO104" s="150"/>
      <c r="HOP104" s="150"/>
      <c r="HOQ104" s="150"/>
      <c r="HOR104" s="150"/>
      <c r="HOS104" s="150"/>
      <c r="HOT104" s="150"/>
      <c r="HOU104" s="150"/>
      <c r="HOV104" s="150"/>
      <c r="HOW104" s="150"/>
      <c r="HOX104" s="150"/>
      <c r="HOY104" s="150"/>
      <c r="HOZ104" s="150"/>
      <c r="HPA104" s="150"/>
      <c r="HPB104" s="150"/>
      <c r="HPC104" s="150"/>
      <c r="HPD104" s="150"/>
      <c r="HPE104" s="150"/>
      <c r="HPF104" s="150"/>
      <c r="HPG104" s="150"/>
      <c r="HPH104" s="150"/>
      <c r="HPI104" s="150"/>
      <c r="HPJ104" s="150"/>
      <c r="HPK104" s="150"/>
      <c r="HPL104" s="150"/>
      <c r="HPM104" s="150"/>
      <c r="HPN104" s="150"/>
      <c r="HPO104" s="150"/>
      <c r="HPP104" s="150"/>
      <c r="HPQ104" s="150"/>
      <c r="HPR104" s="150"/>
      <c r="HPS104" s="150"/>
      <c r="HPT104" s="150"/>
      <c r="HPU104" s="150"/>
      <c r="HPV104" s="150"/>
      <c r="HPW104" s="150"/>
      <c r="HPX104" s="150"/>
      <c r="HPY104" s="150"/>
      <c r="HPZ104" s="150"/>
      <c r="HQA104" s="150"/>
      <c r="HQB104" s="150"/>
      <c r="HQC104" s="150"/>
      <c r="HQD104" s="150"/>
      <c r="HQE104" s="150"/>
      <c r="HQF104" s="150"/>
      <c r="HQG104" s="150"/>
      <c r="HQH104" s="150"/>
      <c r="HQI104" s="150"/>
      <c r="HQJ104" s="150"/>
      <c r="HQK104" s="150"/>
      <c r="HQL104" s="150"/>
      <c r="HQM104" s="150"/>
      <c r="HQN104" s="150"/>
      <c r="HQO104" s="150"/>
      <c r="HQP104" s="150"/>
      <c r="HQQ104" s="150"/>
      <c r="HQR104" s="150"/>
      <c r="HQS104" s="150"/>
      <c r="HQT104" s="150"/>
      <c r="HQU104" s="150"/>
      <c r="HQV104" s="150"/>
      <c r="HQW104" s="150"/>
      <c r="HQX104" s="150"/>
      <c r="HQY104" s="150"/>
      <c r="HQZ104" s="150"/>
      <c r="HRA104" s="150"/>
      <c r="HRB104" s="150"/>
      <c r="HRC104" s="150"/>
      <c r="HRD104" s="150"/>
      <c r="HRE104" s="150"/>
      <c r="HRF104" s="150"/>
      <c r="HRG104" s="150"/>
      <c r="HRH104" s="150"/>
      <c r="HRI104" s="150"/>
      <c r="HRJ104" s="150"/>
      <c r="HRK104" s="150"/>
      <c r="HRL104" s="150"/>
      <c r="HRM104" s="150"/>
      <c r="HRN104" s="150"/>
      <c r="HRO104" s="150"/>
      <c r="HRP104" s="150"/>
      <c r="HRQ104" s="150"/>
      <c r="HRR104" s="150"/>
      <c r="HRS104" s="150"/>
      <c r="HRT104" s="150"/>
      <c r="HRU104" s="150"/>
      <c r="HRV104" s="150"/>
      <c r="HRW104" s="150"/>
      <c r="HRX104" s="150"/>
      <c r="HRY104" s="150"/>
      <c r="HRZ104" s="150"/>
      <c r="HSA104" s="150"/>
      <c r="HSB104" s="150"/>
      <c r="HSC104" s="150"/>
      <c r="HSD104" s="150"/>
      <c r="HSE104" s="150"/>
      <c r="HSF104" s="150"/>
      <c r="HSG104" s="150"/>
      <c r="HSH104" s="150"/>
      <c r="HSI104" s="150"/>
      <c r="HSJ104" s="150"/>
      <c r="HSK104" s="150"/>
      <c r="HSL104" s="150"/>
      <c r="HSM104" s="150"/>
      <c r="HSN104" s="150"/>
      <c r="HSO104" s="150"/>
      <c r="HSP104" s="150"/>
      <c r="HSQ104" s="150"/>
      <c r="HSR104" s="150"/>
      <c r="HSS104" s="150"/>
      <c r="HST104" s="150"/>
      <c r="HSU104" s="150"/>
      <c r="HSV104" s="150"/>
      <c r="HSW104" s="150"/>
      <c r="HSX104" s="150"/>
      <c r="HSY104" s="150"/>
      <c r="HSZ104" s="150"/>
      <c r="HTA104" s="150"/>
      <c r="HTB104" s="150"/>
      <c r="HTC104" s="150"/>
      <c r="HTD104" s="150"/>
      <c r="HTE104" s="150"/>
      <c r="HTF104" s="150"/>
      <c r="HTG104" s="150"/>
      <c r="HTH104" s="150"/>
      <c r="HTI104" s="150"/>
      <c r="HTJ104" s="150"/>
      <c r="HTK104" s="150"/>
      <c r="HTL104" s="150"/>
      <c r="HTM104" s="150"/>
      <c r="HTN104" s="150"/>
      <c r="HTO104" s="150"/>
      <c r="HTP104" s="150"/>
      <c r="HTQ104" s="150"/>
      <c r="HTR104" s="150"/>
      <c r="HTS104" s="150"/>
      <c r="HTT104" s="150"/>
      <c r="HTU104" s="150"/>
      <c r="HTV104" s="150"/>
      <c r="HTW104" s="150"/>
      <c r="HTX104" s="150"/>
      <c r="HTY104" s="150"/>
      <c r="HTZ104" s="150"/>
      <c r="HUA104" s="150"/>
      <c r="HUB104" s="150"/>
      <c r="HUC104" s="150"/>
      <c r="HUD104" s="150"/>
      <c r="HUE104" s="150"/>
      <c r="HUF104" s="150"/>
      <c r="HUG104" s="150"/>
      <c r="HUH104" s="150"/>
      <c r="HUI104" s="150"/>
      <c r="HUJ104" s="150"/>
      <c r="HUK104" s="150"/>
      <c r="HUL104" s="150"/>
      <c r="HUM104" s="150"/>
      <c r="HUN104" s="150"/>
      <c r="HUO104" s="150"/>
      <c r="HUP104" s="150"/>
      <c r="HUQ104" s="150"/>
      <c r="HUR104" s="150"/>
      <c r="HUS104" s="150"/>
      <c r="HUT104" s="150"/>
      <c r="HUU104" s="150"/>
      <c r="HUV104" s="150"/>
      <c r="HUW104" s="150"/>
      <c r="HUX104" s="150"/>
      <c r="HUY104" s="150"/>
      <c r="HUZ104" s="150"/>
      <c r="HVA104" s="150"/>
      <c r="HVB104" s="150"/>
      <c r="HVC104" s="150"/>
      <c r="HVD104" s="150"/>
      <c r="HVE104" s="150"/>
      <c r="HVF104" s="150"/>
      <c r="HVG104" s="150"/>
      <c r="HVH104" s="150"/>
      <c r="HVI104" s="150"/>
      <c r="HVJ104" s="150"/>
      <c r="HVK104" s="150"/>
      <c r="HVL104" s="150"/>
      <c r="HVM104" s="150"/>
      <c r="HVN104" s="150"/>
      <c r="HVO104" s="150"/>
      <c r="HVP104" s="150"/>
      <c r="HVQ104" s="150"/>
      <c r="HVR104" s="150"/>
      <c r="HVS104" s="150"/>
      <c r="HVT104" s="150"/>
      <c r="HVU104" s="150"/>
      <c r="HVV104" s="150"/>
      <c r="HVW104" s="150"/>
      <c r="HVX104" s="150"/>
      <c r="HVY104" s="150"/>
      <c r="HVZ104" s="150"/>
      <c r="HWA104" s="150"/>
      <c r="HWB104" s="150"/>
      <c r="HWC104" s="150"/>
      <c r="HWD104" s="150"/>
      <c r="HWE104" s="150"/>
      <c r="HWF104" s="150"/>
      <c r="HWG104" s="150"/>
      <c r="HWH104" s="150"/>
      <c r="HWI104" s="150"/>
      <c r="HWJ104" s="150"/>
      <c r="HWK104" s="150"/>
      <c r="HWL104" s="150"/>
      <c r="HWM104" s="150"/>
      <c r="HWN104" s="150"/>
      <c r="HWO104" s="150"/>
      <c r="HWP104" s="150"/>
      <c r="HWQ104" s="150"/>
      <c r="HWR104" s="150"/>
      <c r="HWS104" s="150"/>
      <c r="HWT104" s="150"/>
      <c r="HWU104" s="150"/>
      <c r="HWV104" s="150"/>
      <c r="HWW104" s="150"/>
      <c r="HWX104" s="150"/>
      <c r="HWY104" s="150"/>
      <c r="HWZ104" s="150"/>
      <c r="HXA104" s="150"/>
      <c r="HXB104" s="150"/>
      <c r="HXC104" s="150"/>
      <c r="HXD104" s="150"/>
      <c r="HXE104" s="150"/>
      <c r="HXF104" s="150"/>
      <c r="HXG104" s="150"/>
      <c r="HXH104" s="150"/>
      <c r="HXI104" s="150"/>
      <c r="HXJ104" s="150"/>
      <c r="HXK104" s="150"/>
      <c r="HXL104" s="150"/>
      <c r="HXM104" s="150"/>
      <c r="HXN104" s="150"/>
      <c r="HXO104" s="150"/>
      <c r="HXP104" s="150"/>
      <c r="HXQ104" s="150"/>
      <c r="HXR104" s="150"/>
      <c r="HXS104" s="150"/>
      <c r="HXT104" s="150"/>
      <c r="HXU104" s="150"/>
      <c r="HXV104" s="150"/>
      <c r="HXW104" s="150"/>
      <c r="HXX104" s="150"/>
      <c r="HXY104" s="150"/>
      <c r="HXZ104" s="150"/>
      <c r="HYA104" s="150"/>
      <c r="HYB104" s="150"/>
      <c r="HYC104" s="150"/>
      <c r="HYD104" s="150"/>
      <c r="HYE104" s="150"/>
      <c r="HYF104" s="150"/>
      <c r="HYG104" s="150"/>
      <c r="HYH104" s="150"/>
      <c r="HYI104" s="150"/>
      <c r="HYJ104" s="150"/>
      <c r="HYK104" s="150"/>
      <c r="HYL104" s="150"/>
      <c r="HYM104" s="150"/>
      <c r="HYN104" s="150"/>
      <c r="HYO104" s="150"/>
      <c r="HYP104" s="150"/>
      <c r="HYQ104" s="150"/>
      <c r="HYR104" s="150"/>
      <c r="HYS104" s="150"/>
      <c r="HYT104" s="150"/>
      <c r="HYU104" s="150"/>
      <c r="HYV104" s="150"/>
      <c r="HYW104" s="150"/>
      <c r="HYX104" s="150"/>
      <c r="HYY104" s="150"/>
      <c r="HYZ104" s="150"/>
      <c r="HZA104" s="150"/>
      <c r="HZB104" s="150"/>
      <c r="HZC104" s="150"/>
      <c r="HZD104" s="150"/>
      <c r="HZE104" s="150"/>
      <c r="HZF104" s="150"/>
      <c r="HZG104" s="150"/>
      <c r="HZH104" s="150"/>
      <c r="HZI104" s="150"/>
      <c r="HZJ104" s="150"/>
      <c r="HZK104" s="150"/>
      <c r="HZL104" s="150"/>
      <c r="HZM104" s="150"/>
      <c r="HZN104" s="150"/>
      <c r="HZO104" s="150"/>
      <c r="HZP104" s="150"/>
      <c r="HZQ104" s="150"/>
      <c r="HZR104" s="150"/>
      <c r="HZS104" s="150"/>
      <c r="HZT104" s="150"/>
      <c r="HZU104" s="150"/>
      <c r="HZV104" s="150"/>
      <c r="HZW104" s="150"/>
      <c r="HZX104" s="150"/>
      <c r="HZY104" s="150"/>
      <c r="HZZ104" s="150"/>
      <c r="IAA104" s="150"/>
      <c r="IAB104" s="150"/>
      <c r="IAC104" s="150"/>
      <c r="IAD104" s="150"/>
      <c r="IAE104" s="150"/>
      <c r="IAF104" s="150"/>
      <c r="IAG104" s="150"/>
      <c r="IAH104" s="150"/>
      <c r="IAI104" s="150"/>
      <c r="IAJ104" s="150"/>
      <c r="IAK104" s="150"/>
      <c r="IAL104" s="150"/>
      <c r="IAM104" s="150"/>
      <c r="IAN104" s="150"/>
      <c r="IAO104" s="150"/>
      <c r="IAP104" s="150"/>
      <c r="IAQ104" s="150"/>
      <c r="IAR104" s="150"/>
      <c r="IAS104" s="150"/>
      <c r="IAT104" s="150"/>
      <c r="IAU104" s="150"/>
      <c r="IAV104" s="150"/>
      <c r="IAW104" s="150"/>
      <c r="IAX104" s="150"/>
      <c r="IAY104" s="150"/>
      <c r="IAZ104" s="150"/>
      <c r="IBA104" s="150"/>
      <c r="IBB104" s="150"/>
      <c r="IBC104" s="150"/>
      <c r="IBD104" s="150"/>
      <c r="IBE104" s="150"/>
      <c r="IBF104" s="150"/>
      <c r="IBG104" s="150"/>
      <c r="IBH104" s="150"/>
      <c r="IBI104" s="150"/>
      <c r="IBJ104" s="150"/>
      <c r="IBK104" s="150"/>
      <c r="IBL104" s="150"/>
      <c r="IBM104" s="150"/>
      <c r="IBN104" s="150"/>
      <c r="IBO104" s="150"/>
      <c r="IBP104" s="150"/>
      <c r="IBQ104" s="150"/>
      <c r="IBR104" s="150"/>
      <c r="IBS104" s="150"/>
      <c r="IBT104" s="150"/>
      <c r="IBU104" s="150"/>
      <c r="IBV104" s="150"/>
      <c r="IBW104" s="150"/>
      <c r="IBX104" s="150"/>
      <c r="IBY104" s="150"/>
      <c r="IBZ104" s="150"/>
      <c r="ICA104" s="150"/>
      <c r="ICB104" s="150"/>
      <c r="ICC104" s="150"/>
      <c r="ICD104" s="150"/>
      <c r="ICE104" s="150"/>
      <c r="ICF104" s="150"/>
      <c r="ICG104" s="150"/>
      <c r="ICH104" s="150"/>
      <c r="ICI104" s="150"/>
      <c r="ICJ104" s="150"/>
      <c r="ICK104" s="150"/>
      <c r="ICL104" s="150"/>
      <c r="ICM104" s="150"/>
      <c r="ICN104" s="150"/>
      <c r="ICO104" s="150"/>
      <c r="ICP104" s="150"/>
      <c r="ICQ104" s="150"/>
      <c r="ICR104" s="150"/>
      <c r="ICS104" s="150"/>
      <c r="ICT104" s="150"/>
      <c r="ICU104" s="150"/>
      <c r="ICV104" s="150"/>
      <c r="ICW104" s="150"/>
      <c r="ICX104" s="150"/>
      <c r="ICY104" s="150"/>
      <c r="ICZ104" s="150"/>
      <c r="IDA104" s="150"/>
      <c r="IDB104" s="150"/>
      <c r="IDC104" s="150"/>
      <c r="IDD104" s="150"/>
      <c r="IDE104" s="150"/>
      <c r="IDF104" s="150"/>
      <c r="IDG104" s="150"/>
      <c r="IDH104" s="150"/>
      <c r="IDI104" s="150"/>
      <c r="IDJ104" s="150"/>
      <c r="IDK104" s="150"/>
      <c r="IDL104" s="150"/>
      <c r="IDM104" s="150"/>
      <c r="IDN104" s="150"/>
      <c r="IDO104" s="150"/>
      <c r="IDP104" s="150"/>
      <c r="IDQ104" s="150"/>
      <c r="IDR104" s="150"/>
      <c r="IDS104" s="150"/>
      <c r="IDT104" s="150"/>
      <c r="IDU104" s="150"/>
      <c r="IDV104" s="150"/>
      <c r="IDW104" s="150"/>
      <c r="IDX104" s="150"/>
      <c r="IDY104" s="150"/>
      <c r="IDZ104" s="150"/>
      <c r="IEA104" s="150"/>
      <c r="IEB104" s="150"/>
      <c r="IEC104" s="150"/>
      <c r="IED104" s="150"/>
      <c r="IEE104" s="150"/>
      <c r="IEF104" s="150"/>
      <c r="IEG104" s="150"/>
      <c r="IEH104" s="150"/>
      <c r="IEI104" s="150"/>
      <c r="IEJ104" s="150"/>
      <c r="IEK104" s="150"/>
      <c r="IEL104" s="150"/>
      <c r="IEM104" s="150"/>
      <c r="IEN104" s="150"/>
      <c r="IEO104" s="150"/>
      <c r="IEP104" s="150"/>
      <c r="IEQ104" s="150"/>
      <c r="IER104" s="150"/>
      <c r="IES104" s="150"/>
      <c r="IET104" s="150"/>
      <c r="IEU104" s="150"/>
      <c r="IEV104" s="150"/>
      <c r="IEW104" s="150"/>
      <c r="IEX104" s="150"/>
      <c r="IEY104" s="150"/>
      <c r="IEZ104" s="150"/>
      <c r="IFA104" s="150"/>
      <c r="IFB104" s="150"/>
      <c r="IFC104" s="150"/>
      <c r="IFD104" s="150"/>
      <c r="IFE104" s="150"/>
      <c r="IFF104" s="150"/>
      <c r="IFG104" s="150"/>
      <c r="IFH104" s="150"/>
      <c r="IFI104" s="150"/>
      <c r="IFJ104" s="150"/>
      <c r="IFK104" s="150"/>
      <c r="IFL104" s="150"/>
      <c r="IFM104" s="150"/>
      <c r="IFN104" s="150"/>
      <c r="IFO104" s="150"/>
      <c r="IFP104" s="150"/>
      <c r="IFQ104" s="150"/>
      <c r="IFR104" s="150"/>
      <c r="IFS104" s="150"/>
      <c r="IFT104" s="150"/>
      <c r="IFU104" s="150"/>
      <c r="IFV104" s="150"/>
      <c r="IFW104" s="150"/>
      <c r="IFX104" s="150"/>
      <c r="IFY104" s="150"/>
      <c r="IFZ104" s="150"/>
      <c r="IGA104" s="150"/>
      <c r="IGB104" s="150"/>
      <c r="IGC104" s="150"/>
      <c r="IGD104" s="150"/>
      <c r="IGE104" s="150"/>
      <c r="IGF104" s="150"/>
      <c r="IGG104" s="150"/>
      <c r="IGH104" s="150"/>
      <c r="IGI104" s="150"/>
      <c r="IGJ104" s="150"/>
      <c r="IGK104" s="150"/>
      <c r="IGL104" s="150"/>
      <c r="IGM104" s="150"/>
      <c r="IGN104" s="150"/>
      <c r="IGO104" s="150"/>
      <c r="IGP104" s="150"/>
      <c r="IGQ104" s="150"/>
      <c r="IGR104" s="150"/>
      <c r="IGS104" s="150"/>
      <c r="IGT104" s="150"/>
      <c r="IGU104" s="150"/>
      <c r="IGV104" s="150"/>
      <c r="IGW104" s="150"/>
      <c r="IGX104" s="150"/>
      <c r="IGY104" s="150"/>
      <c r="IGZ104" s="150"/>
      <c r="IHA104" s="150"/>
      <c r="IHB104" s="150"/>
      <c r="IHC104" s="150"/>
      <c r="IHD104" s="150"/>
      <c r="IHE104" s="150"/>
      <c r="IHF104" s="150"/>
      <c r="IHG104" s="150"/>
      <c r="IHH104" s="150"/>
      <c r="IHI104" s="150"/>
      <c r="IHJ104" s="150"/>
      <c r="IHK104" s="150"/>
      <c r="IHL104" s="150"/>
      <c r="IHM104" s="150"/>
      <c r="IHN104" s="150"/>
      <c r="IHO104" s="150"/>
      <c r="IHP104" s="150"/>
      <c r="IHQ104" s="150"/>
      <c r="IHR104" s="150"/>
      <c r="IHS104" s="150"/>
      <c r="IHT104" s="150"/>
      <c r="IHU104" s="150"/>
      <c r="IHV104" s="150"/>
      <c r="IHW104" s="150"/>
      <c r="IHX104" s="150"/>
      <c r="IHY104" s="150"/>
      <c r="IHZ104" s="150"/>
      <c r="IIA104" s="150"/>
      <c r="IIB104" s="150"/>
      <c r="IIC104" s="150"/>
      <c r="IID104" s="150"/>
      <c r="IIE104" s="150"/>
      <c r="IIF104" s="150"/>
      <c r="IIG104" s="150"/>
      <c r="IIH104" s="150"/>
      <c r="III104" s="150"/>
      <c r="IIJ104" s="150"/>
      <c r="IIK104" s="150"/>
      <c r="IIL104" s="150"/>
      <c r="IIM104" s="150"/>
      <c r="IIN104" s="150"/>
      <c r="IIO104" s="150"/>
      <c r="IIP104" s="150"/>
      <c r="IIQ104" s="150"/>
      <c r="IIR104" s="150"/>
      <c r="IIS104" s="150"/>
      <c r="IIT104" s="150"/>
      <c r="IIU104" s="150"/>
      <c r="IIV104" s="150"/>
      <c r="IIW104" s="150"/>
      <c r="IIX104" s="150"/>
      <c r="IIY104" s="150"/>
      <c r="IIZ104" s="150"/>
      <c r="IJA104" s="150"/>
      <c r="IJB104" s="150"/>
      <c r="IJC104" s="150"/>
      <c r="IJD104" s="150"/>
      <c r="IJE104" s="150"/>
      <c r="IJF104" s="150"/>
      <c r="IJG104" s="150"/>
      <c r="IJH104" s="150"/>
      <c r="IJI104" s="150"/>
      <c r="IJJ104" s="150"/>
      <c r="IJK104" s="150"/>
      <c r="IJL104" s="150"/>
      <c r="IJM104" s="150"/>
      <c r="IJN104" s="150"/>
      <c r="IJO104" s="150"/>
      <c r="IJP104" s="150"/>
      <c r="IJQ104" s="150"/>
      <c r="IJR104" s="150"/>
      <c r="IJS104" s="150"/>
      <c r="IJT104" s="150"/>
      <c r="IJU104" s="150"/>
      <c r="IJV104" s="150"/>
      <c r="IJW104" s="150"/>
      <c r="IJX104" s="150"/>
      <c r="IJY104" s="150"/>
      <c r="IJZ104" s="150"/>
      <c r="IKA104" s="150"/>
      <c r="IKB104" s="150"/>
      <c r="IKC104" s="150"/>
      <c r="IKD104" s="150"/>
      <c r="IKE104" s="150"/>
      <c r="IKF104" s="150"/>
      <c r="IKG104" s="150"/>
      <c r="IKH104" s="150"/>
      <c r="IKI104" s="150"/>
      <c r="IKJ104" s="150"/>
      <c r="IKK104" s="150"/>
      <c r="IKL104" s="150"/>
      <c r="IKM104" s="150"/>
      <c r="IKN104" s="150"/>
      <c r="IKO104" s="150"/>
      <c r="IKP104" s="150"/>
      <c r="IKQ104" s="150"/>
      <c r="IKR104" s="150"/>
      <c r="IKS104" s="150"/>
      <c r="IKT104" s="150"/>
      <c r="IKU104" s="150"/>
      <c r="IKV104" s="150"/>
      <c r="IKW104" s="150"/>
      <c r="IKX104" s="150"/>
      <c r="IKY104" s="150"/>
      <c r="IKZ104" s="150"/>
      <c r="ILA104" s="150"/>
      <c r="ILB104" s="150"/>
      <c r="ILC104" s="150"/>
      <c r="ILD104" s="150"/>
      <c r="ILE104" s="150"/>
      <c r="ILF104" s="150"/>
      <c r="ILG104" s="150"/>
      <c r="ILH104" s="150"/>
      <c r="ILI104" s="150"/>
      <c r="ILJ104" s="150"/>
      <c r="ILK104" s="150"/>
      <c r="ILL104" s="150"/>
      <c r="ILM104" s="150"/>
      <c r="ILN104" s="150"/>
      <c r="ILO104" s="150"/>
      <c r="ILP104" s="150"/>
      <c r="ILQ104" s="150"/>
      <c r="ILR104" s="150"/>
      <c r="ILS104" s="150"/>
      <c r="ILT104" s="150"/>
      <c r="ILU104" s="150"/>
      <c r="ILV104" s="150"/>
      <c r="ILW104" s="150"/>
      <c r="ILX104" s="150"/>
      <c r="ILY104" s="150"/>
      <c r="ILZ104" s="150"/>
      <c r="IMA104" s="150"/>
      <c r="IMB104" s="150"/>
      <c r="IMC104" s="150"/>
      <c r="IMD104" s="150"/>
      <c r="IME104" s="150"/>
      <c r="IMF104" s="150"/>
      <c r="IMG104" s="150"/>
      <c r="IMH104" s="150"/>
      <c r="IMI104" s="150"/>
      <c r="IMJ104" s="150"/>
      <c r="IMK104" s="150"/>
      <c r="IML104" s="150"/>
      <c r="IMM104" s="150"/>
      <c r="IMN104" s="150"/>
      <c r="IMO104" s="150"/>
      <c r="IMP104" s="150"/>
      <c r="IMQ104" s="150"/>
      <c r="IMR104" s="150"/>
      <c r="IMS104" s="150"/>
      <c r="IMT104" s="150"/>
      <c r="IMU104" s="150"/>
      <c r="IMV104" s="150"/>
      <c r="IMW104" s="150"/>
      <c r="IMX104" s="150"/>
      <c r="IMY104" s="150"/>
      <c r="IMZ104" s="150"/>
      <c r="INA104" s="150"/>
      <c r="INB104" s="150"/>
      <c r="INC104" s="150"/>
      <c r="IND104" s="150"/>
      <c r="INE104" s="150"/>
      <c r="INF104" s="150"/>
      <c r="ING104" s="150"/>
      <c r="INH104" s="150"/>
      <c r="INI104" s="150"/>
      <c r="INJ104" s="150"/>
      <c r="INK104" s="150"/>
      <c r="INL104" s="150"/>
      <c r="INM104" s="150"/>
      <c r="INN104" s="150"/>
      <c r="INO104" s="150"/>
      <c r="INP104" s="150"/>
      <c r="INQ104" s="150"/>
      <c r="INR104" s="150"/>
      <c r="INS104" s="150"/>
      <c r="INT104" s="150"/>
      <c r="INU104" s="150"/>
      <c r="INV104" s="150"/>
      <c r="INW104" s="150"/>
      <c r="INX104" s="150"/>
      <c r="INY104" s="150"/>
      <c r="INZ104" s="150"/>
      <c r="IOA104" s="150"/>
      <c r="IOB104" s="150"/>
      <c r="IOC104" s="150"/>
      <c r="IOD104" s="150"/>
      <c r="IOE104" s="150"/>
      <c r="IOF104" s="150"/>
      <c r="IOG104" s="150"/>
      <c r="IOH104" s="150"/>
      <c r="IOI104" s="150"/>
      <c r="IOJ104" s="150"/>
      <c r="IOK104" s="150"/>
      <c r="IOL104" s="150"/>
      <c r="IOM104" s="150"/>
      <c r="ION104" s="150"/>
      <c r="IOO104" s="150"/>
      <c r="IOP104" s="150"/>
      <c r="IOQ104" s="150"/>
      <c r="IOR104" s="150"/>
      <c r="IOS104" s="150"/>
      <c r="IOT104" s="150"/>
      <c r="IOU104" s="150"/>
      <c r="IOV104" s="150"/>
      <c r="IOW104" s="150"/>
      <c r="IOX104" s="150"/>
      <c r="IOY104" s="150"/>
      <c r="IOZ104" s="150"/>
      <c r="IPA104" s="150"/>
      <c r="IPB104" s="150"/>
      <c r="IPC104" s="150"/>
      <c r="IPD104" s="150"/>
      <c r="IPE104" s="150"/>
      <c r="IPF104" s="150"/>
      <c r="IPG104" s="150"/>
      <c r="IPH104" s="150"/>
      <c r="IPI104" s="150"/>
      <c r="IPJ104" s="150"/>
      <c r="IPK104" s="150"/>
      <c r="IPL104" s="150"/>
      <c r="IPM104" s="150"/>
      <c r="IPN104" s="150"/>
      <c r="IPO104" s="150"/>
      <c r="IPP104" s="150"/>
      <c r="IPQ104" s="150"/>
      <c r="IPR104" s="150"/>
      <c r="IPS104" s="150"/>
      <c r="IPT104" s="150"/>
      <c r="IPU104" s="150"/>
      <c r="IPV104" s="150"/>
      <c r="IPW104" s="150"/>
      <c r="IPX104" s="150"/>
      <c r="IPY104" s="150"/>
      <c r="IPZ104" s="150"/>
      <c r="IQA104" s="150"/>
      <c r="IQB104" s="150"/>
      <c r="IQC104" s="150"/>
      <c r="IQD104" s="150"/>
      <c r="IQE104" s="150"/>
      <c r="IQF104" s="150"/>
      <c r="IQG104" s="150"/>
      <c r="IQH104" s="150"/>
      <c r="IQI104" s="150"/>
      <c r="IQJ104" s="150"/>
      <c r="IQK104" s="150"/>
      <c r="IQL104" s="150"/>
      <c r="IQM104" s="150"/>
      <c r="IQN104" s="150"/>
      <c r="IQO104" s="150"/>
      <c r="IQP104" s="150"/>
      <c r="IQQ104" s="150"/>
      <c r="IQR104" s="150"/>
      <c r="IQS104" s="150"/>
      <c r="IQT104" s="150"/>
      <c r="IQU104" s="150"/>
      <c r="IQV104" s="150"/>
      <c r="IQW104" s="150"/>
      <c r="IQX104" s="150"/>
      <c r="IQY104" s="150"/>
      <c r="IQZ104" s="150"/>
      <c r="IRA104" s="150"/>
      <c r="IRB104" s="150"/>
      <c r="IRC104" s="150"/>
      <c r="IRD104" s="150"/>
      <c r="IRE104" s="150"/>
      <c r="IRF104" s="150"/>
      <c r="IRG104" s="150"/>
      <c r="IRH104" s="150"/>
      <c r="IRI104" s="150"/>
      <c r="IRJ104" s="150"/>
      <c r="IRK104" s="150"/>
      <c r="IRL104" s="150"/>
      <c r="IRM104" s="150"/>
      <c r="IRN104" s="150"/>
      <c r="IRO104" s="150"/>
      <c r="IRP104" s="150"/>
      <c r="IRQ104" s="150"/>
      <c r="IRR104" s="150"/>
      <c r="IRS104" s="150"/>
      <c r="IRT104" s="150"/>
      <c r="IRU104" s="150"/>
      <c r="IRV104" s="150"/>
      <c r="IRW104" s="150"/>
      <c r="IRX104" s="150"/>
      <c r="IRY104" s="150"/>
      <c r="IRZ104" s="150"/>
      <c r="ISA104" s="150"/>
      <c r="ISB104" s="150"/>
      <c r="ISC104" s="150"/>
      <c r="ISD104" s="150"/>
      <c r="ISE104" s="150"/>
      <c r="ISF104" s="150"/>
      <c r="ISG104" s="150"/>
      <c r="ISH104" s="150"/>
      <c r="ISI104" s="150"/>
      <c r="ISJ104" s="150"/>
      <c r="ISK104" s="150"/>
      <c r="ISL104" s="150"/>
      <c r="ISM104" s="150"/>
      <c r="ISN104" s="150"/>
      <c r="ISO104" s="150"/>
      <c r="ISP104" s="150"/>
      <c r="ISQ104" s="150"/>
      <c r="ISR104" s="150"/>
      <c r="ISS104" s="150"/>
      <c r="IST104" s="150"/>
      <c r="ISU104" s="150"/>
      <c r="ISV104" s="150"/>
      <c r="ISW104" s="150"/>
      <c r="ISX104" s="150"/>
      <c r="ISY104" s="150"/>
      <c r="ISZ104" s="150"/>
      <c r="ITA104" s="150"/>
      <c r="ITB104" s="150"/>
      <c r="ITC104" s="150"/>
      <c r="ITD104" s="150"/>
      <c r="ITE104" s="150"/>
      <c r="ITF104" s="150"/>
      <c r="ITG104" s="150"/>
      <c r="ITH104" s="150"/>
      <c r="ITI104" s="150"/>
      <c r="ITJ104" s="150"/>
      <c r="ITK104" s="150"/>
      <c r="ITL104" s="150"/>
      <c r="ITM104" s="150"/>
      <c r="ITN104" s="150"/>
      <c r="ITO104" s="150"/>
      <c r="ITP104" s="150"/>
      <c r="ITQ104" s="150"/>
      <c r="ITR104" s="150"/>
      <c r="ITS104" s="150"/>
      <c r="ITT104" s="150"/>
      <c r="ITU104" s="150"/>
      <c r="ITV104" s="150"/>
      <c r="ITW104" s="150"/>
      <c r="ITX104" s="150"/>
      <c r="ITY104" s="150"/>
      <c r="ITZ104" s="150"/>
      <c r="IUA104" s="150"/>
      <c r="IUB104" s="150"/>
      <c r="IUC104" s="150"/>
      <c r="IUD104" s="150"/>
      <c r="IUE104" s="150"/>
      <c r="IUF104" s="150"/>
      <c r="IUG104" s="150"/>
      <c r="IUH104" s="150"/>
      <c r="IUI104" s="150"/>
      <c r="IUJ104" s="150"/>
      <c r="IUK104" s="150"/>
      <c r="IUL104" s="150"/>
      <c r="IUM104" s="150"/>
      <c r="IUN104" s="150"/>
      <c r="IUO104" s="150"/>
      <c r="IUP104" s="150"/>
      <c r="IUQ104" s="150"/>
      <c r="IUR104" s="150"/>
      <c r="IUS104" s="150"/>
      <c r="IUT104" s="150"/>
      <c r="IUU104" s="150"/>
      <c r="IUV104" s="150"/>
      <c r="IUW104" s="150"/>
      <c r="IUX104" s="150"/>
      <c r="IUY104" s="150"/>
      <c r="IUZ104" s="150"/>
      <c r="IVA104" s="150"/>
      <c r="IVB104" s="150"/>
      <c r="IVC104" s="150"/>
      <c r="IVD104" s="150"/>
      <c r="IVE104" s="150"/>
      <c r="IVF104" s="150"/>
      <c r="IVG104" s="150"/>
      <c r="IVH104" s="150"/>
      <c r="IVI104" s="150"/>
      <c r="IVJ104" s="150"/>
      <c r="IVK104" s="150"/>
      <c r="IVL104" s="150"/>
      <c r="IVM104" s="150"/>
      <c r="IVN104" s="150"/>
      <c r="IVO104" s="150"/>
      <c r="IVP104" s="150"/>
      <c r="IVQ104" s="150"/>
      <c r="IVR104" s="150"/>
      <c r="IVS104" s="150"/>
      <c r="IVT104" s="150"/>
      <c r="IVU104" s="150"/>
      <c r="IVV104" s="150"/>
      <c r="IVW104" s="150"/>
      <c r="IVX104" s="150"/>
      <c r="IVY104" s="150"/>
      <c r="IVZ104" s="150"/>
      <c r="IWA104" s="150"/>
      <c r="IWB104" s="150"/>
      <c r="IWC104" s="150"/>
      <c r="IWD104" s="150"/>
      <c r="IWE104" s="150"/>
      <c r="IWF104" s="150"/>
      <c r="IWG104" s="150"/>
      <c r="IWH104" s="150"/>
      <c r="IWI104" s="150"/>
      <c r="IWJ104" s="150"/>
      <c r="IWK104" s="150"/>
      <c r="IWL104" s="150"/>
      <c r="IWM104" s="150"/>
      <c r="IWN104" s="150"/>
      <c r="IWO104" s="150"/>
      <c r="IWP104" s="150"/>
      <c r="IWQ104" s="150"/>
      <c r="IWR104" s="150"/>
      <c r="IWS104" s="150"/>
      <c r="IWT104" s="150"/>
      <c r="IWU104" s="150"/>
      <c r="IWV104" s="150"/>
      <c r="IWW104" s="150"/>
      <c r="IWX104" s="150"/>
      <c r="IWY104" s="150"/>
      <c r="IWZ104" s="150"/>
      <c r="IXA104" s="150"/>
      <c r="IXB104" s="150"/>
      <c r="IXC104" s="150"/>
      <c r="IXD104" s="150"/>
      <c r="IXE104" s="150"/>
      <c r="IXF104" s="150"/>
      <c r="IXG104" s="150"/>
      <c r="IXH104" s="150"/>
      <c r="IXI104" s="150"/>
      <c r="IXJ104" s="150"/>
      <c r="IXK104" s="150"/>
      <c r="IXL104" s="150"/>
      <c r="IXM104" s="150"/>
      <c r="IXN104" s="150"/>
      <c r="IXO104" s="150"/>
      <c r="IXP104" s="150"/>
      <c r="IXQ104" s="150"/>
      <c r="IXR104" s="150"/>
      <c r="IXS104" s="150"/>
      <c r="IXT104" s="150"/>
      <c r="IXU104" s="150"/>
      <c r="IXV104" s="150"/>
      <c r="IXW104" s="150"/>
      <c r="IXX104" s="150"/>
      <c r="IXY104" s="150"/>
      <c r="IXZ104" s="150"/>
      <c r="IYA104" s="150"/>
      <c r="IYB104" s="150"/>
      <c r="IYC104" s="150"/>
      <c r="IYD104" s="150"/>
      <c r="IYE104" s="150"/>
      <c r="IYF104" s="150"/>
      <c r="IYG104" s="150"/>
      <c r="IYH104" s="150"/>
      <c r="IYI104" s="150"/>
      <c r="IYJ104" s="150"/>
      <c r="IYK104" s="150"/>
      <c r="IYL104" s="150"/>
      <c r="IYM104" s="150"/>
      <c r="IYN104" s="150"/>
      <c r="IYO104" s="150"/>
      <c r="IYP104" s="150"/>
      <c r="IYQ104" s="150"/>
      <c r="IYR104" s="150"/>
      <c r="IYS104" s="150"/>
      <c r="IYT104" s="150"/>
      <c r="IYU104" s="150"/>
      <c r="IYV104" s="150"/>
      <c r="IYW104" s="150"/>
      <c r="IYX104" s="150"/>
      <c r="IYY104" s="150"/>
      <c r="IYZ104" s="150"/>
      <c r="IZA104" s="150"/>
      <c r="IZB104" s="150"/>
      <c r="IZC104" s="150"/>
      <c r="IZD104" s="150"/>
      <c r="IZE104" s="150"/>
      <c r="IZF104" s="150"/>
      <c r="IZG104" s="150"/>
      <c r="IZH104" s="150"/>
      <c r="IZI104" s="150"/>
      <c r="IZJ104" s="150"/>
      <c r="IZK104" s="150"/>
      <c r="IZL104" s="150"/>
      <c r="IZM104" s="150"/>
      <c r="IZN104" s="150"/>
      <c r="IZO104" s="150"/>
      <c r="IZP104" s="150"/>
      <c r="IZQ104" s="150"/>
      <c r="IZR104" s="150"/>
      <c r="IZS104" s="150"/>
      <c r="IZT104" s="150"/>
      <c r="IZU104" s="150"/>
      <c r="IZV104" s="150"/>
      <c r="IZW104" s="150"/>
      <c r="IZX104" s="150"/>
      <c r="IZY104" s="150"/>
      <c r="IZZ104" s="150"/>
      <c r="JAA104" s="150"/>
      <c r="JAB104" s="150"/>
      <c r="JAC104" s="150"/>
      <c r="JAD104" s="150"/>
      <c r="JAE104" s="150"/>
      <c r="JAF104" s="150"/>
      <c r="JAG104" s="150"/>
      <c r="JAH104" s="150"/>
      <c r="JAI104" s="150"/>
      <c r="JAJ104" s="150"/>
      <c r="JAK104" s="150"/>
      <c r="JAL104" s="150"/>
      <c r="JAM104" s="150"/>
      <c r="JAN104" s="150"/>
      <c r="JAO104" s="150"/>
      <c r="JAP104" s="150"/>
      <c r="JAQ104" s="150"/>
      <c r="JAR104" s="150"/>
      <c r="JAS104" s="150"/>
      <c r="JAT104" s="150"/>
      <c r="JAU104" s="150"/>
      <c r="JAV104" s="150"/>
      <c r="JAW104" s="150"/>
      <c r="JAX104" s="150"/>
      <c r="JAY104" s="150"/>
      <c r="JAZ104" s="150"/>
      <c r="JBA104" s="150"/>
      <c r="JBB104" s="150"/>
      <c r="JBC104" s="150"/>
      <c r="JBD104" s="150"/>
      <c r="JBE104" s="150"/>
      <c r="JBF104" s="150"/>
      <c r="JBG104" s="150"/>
      <c r="JBH104" s="150"/>
      <c r="JBI104" s="150"/>
      <c r="JBJ104" s="150"/>
      <c r="JBK104" s="150"/>
      <c r="JBL104" s="150"/>
      <c r="JBM104" s="150"/>
      <c r="JBN104" s="150"/>
      <c r="JBO104" s="150"/>
      <c r="JBP104" s="150"/>
      <c r="JBQ104" s="150"/>
      <c r="JBR104" s="150"/>
      <c r="JBS104" s="150"/>
      <c r="JBT104" s="150"/>
      <c r="JBU104" s="150"/>
      <c r="JBV104" s="150"/>
      <c r="JBW104" s="150"/>
      <c r="JBX104" s="150"/>
      <c r="JBY104" s="150"/>
      <c r="JBZ104" s="150"/>
      <c r="JCA104" s="150"/>
      <c r="JCB104" s="150"/>
      <c r="JCC104" s="150"/>
      <c r="JCD104" s="150"/>
      <c r="JCE104" s="150"/>
      <c r="JCF104" s="150"/>
      <c r="JCG104" s="150"/>
      <c r="JCH104" s="150"/>
      <c r="JCI104" s="150"/>
      <c r="JCJ104" s="150"/>
      <c r="JCK104" s="150"/>
      <c r="JCL104" s="150"/>
      <c r="JCM104" s="150"/>
      <c r="JCN104" s="150"/>
      <c r="JCO104" s="150"/>
      <c r="JCP104" s="150"/>
      <c r="JCQ104" s="150"/>
      <c r="JCR104" s="150"/>
      <c r="JCS104" s="150"/>
      <c r="JCT104" s="150"/>
      <c r="JCU104" s="150"/>
      <c r="JCV104" s="150"/>
      <c r="JCW104" s="150"/>
      <c r="JCX104" s="150"/>
      <c r="JCY104" s="150"/>
      <c r="JCZ104" s="150"/>
      <c r="JDA104" s="150"/>
      <c r="JDB104" s="150"/>
      <c r="JDC104" s="150"/>
      <c r="JDD104" s="150"/>
      <c r="JDE104" s="150"/>
      <c r="JDF104" s="150"/>
      <c r="JDG104" s="150"/>
      <c r="JDH104" s="150"/>
      <c r="JDI104" s="150"/>
      <c r="JDJ104" s="150"/>
      <c r="JDK104" s="150"/>
      <c r="JDL104" s="150"/>
      <c r="JDM104" s="150"/>
      <c r="JDN104" s="150"/>
      <c r="JDO104" s="150"/>
      <c r="JDP104" s="150"/>
      <c r="JDQ104" s="150"/>
      <c r="JDR104" s="150"/>
      <c r="JDS104" s="150"/>
      <c r="JDT104" s="150"/>
      <c r="JDU104" s="150"/>
      <c r="JDV104" s="150"/>
      <c r="JDW104" s="150"/>
      <c r="JDX104" s="150"/>
      <c r="JDY104" s="150"/>
      <c r="JDZ104" s="150"/>
      <c r="JEA104" s="150"/>
      <c r="JEB104" s="150"/>
      <c r="JEC104" s="150"/>
      <c r="JED104" s="150"/>
      <c r="JEE104" s="150"/>
      <c r="JEF104" s="150"/>
      <c r="JEG104" s="150"/>
      <c r="JEH104" s="150"/>
      <c r="JEI104" s="150"/>
      <c r="JEJ104" s="150"/>
      <c r="JEK104" s="150"/>
      <c r="JEL104" s="150"/>
      <c r="JEM104" s="150"/>
      <c r="JEN104" s="150"/>
      <c r="JEO104" s="150"/>
      <c r="JEP104" s="150"/>
      <c r="JEQ104" s="150"/>
      <c r="JER104" s="150"/>
      <c r="JES104" s="150"/>
      <c r="JET104" s="150"/>
      <c r="JEU104" s="150"/>
      <c r="JEV104" s="150"/>
      <c r="JEW104" s="150"/>
      <c r="JEX104" s="150"/>
      <c r="JEY104" s="150"/>
      <c r="JEZ104" s="150"/>
      <c r="JFA104" s="150"/>
      <c r="JFB104" s="150"/>
      <c r="JFC104" s="150"/>
      <c r="JFD104" s="150"/>
      <c r="JFE104" s="150"/>
      <c r="JFF104" s="150"/>
      <c r="JFG104" s="150"/>
      <c r="JFH104" s="150"/>
      <c r="JFI104" s="150"/>
      <c r="JFJ104" s="150"/>
      <c r="JFK104" s="150"/>
      <c r="JFL104" s="150"/>
      <c r="JFM104" s="150"/>
      <c r="JFN104" s="150"/>
      <c r="JFO104" s="150"/>
      <c r="JFP104" s="150"/>
      <c r="JFQ104" s="150"/>
      <c r="JFR104" s="150"/>
      <c r="JFS104" s="150"/>
      <c r="JFT104" s="150"/>
      <c r="JFU104" s="150"/>
      <c r="JFV104" s="150"/>
      <c r="JFW104" s="150"/>
      <c r="JFX104" s="150"/>
      <c r="JFY104" s="150"/>
      <c r="JFZ104" s="150"/>
      <c r="JGA104" s="150"/>
      <c r="JGB104" s="150"/>
      <c r="JGC104" s="150"/>
      <c r="JGD104" s="150"/>
      <c r="JGE104" s="150"/>
      <c r="JGF104" s="150"/>
      <c r="JGG104" s="150"/>
      <c r="JGH104" s="150"/>
      <c r="JGI104" s="150"/>
      <c r="JGJ104" s="150"/>
      <c r="JGK104" s="150"/>
      <c r="JGL104" s="150"/>
      <c r="JGM104" s="150"/>
      <c r="JGN104" s="150"/>
      <c r="JGO104" s="150"/>
      <c r="JGP104" s="150"/>
      <c r="JGQ104" s="150"/>
      <c r="JGR104" s="150"/>
      <c r="JGS104" s="150"/>
      <c r="JGT104" s="150"/>
      <c r="JGU104" s="150"/>
      <c r="JGV104" s="150"/>
      <c r="JGW104" s="150"/>
      <c r="JGX104" s="150"/>
      <c r="JGY104" s="150"/>
      <c r="JGZ104" s="150"/>
      <c r="JHA104" s="150"/>
      <c r="JHB104" s="150"/>
      <c r="JHC104" s="150"/>
      <c r="JHD104" s="150"/>
      <c r="JHE104" s="150"/>
      <c r="JHF104" s="150"/>
      <c r="JHG104" s="150"/>
      <c r="JHH104" s="150"/>
      <c r="JHI104" s="150"/>
      <c r="JHJ104" s="150"/>
      <c r="JHK104" s="150"/>
      <c r="JHL104" s="150"/>
      <c r="JHM104" s="150"/>
      <c r="JHN104" s="150"/>
      <c r="JHO104" s="150"/>
      <c r="JHP104" s="150"/>
      <c r="JHQ104" s="150"/>
      <c r="JHR104" s="150"/>
      <c r="JHS104" s="150"/>
      <c r="JHT104" s="150"/>
      <c r="JHU104" s="150"/>
      <c r="JHV104" s="150"/>
      <c r="JHW104" s="150"/>
      <c r="JHX104" s="150"/>
      <c r="JHY104" s="150"/>
      <c r="JHZ104" s="150"/>
      <c r="JIA104" s="150"/>
      <c r="JIB104" s="150"/>
      <c r="JIC104" s="150"/>
      <c r="JID104" s="150"/>
      <c r="JIE104" s="150"/>
      <c r="JIF104" s="150"/>
      <c r="JIG104" s="150"/>
      <c r="JIH104" s="150"/>
      <c r="JII104" s="150"/>
      <c r="JIJ104" s="150"/>
      <c r="JIK104" s="150"/>
      <c r="JIL104" s="150"/>
      <c r="JIM104" s="150"/>
      <c r="JIN104" s="150"/>
      <c r="JIO104" s="150"/>
      <c r="JIP104" s="150"/>
      <c r="JIQ104" s="150"/>
      <c r="JIR104" s="150"/>
      <c r="JIS104" s="150"/>
      <c r="JIT104" s="150"/>
      <c r="JIU104" s="150"/>
      <c r="JIV104" s="150"/>
      <c r="JIW104" s="150"/>
      <c r="JIX104" s="150"/>
      <c r="JIY104" s="150"/>
      <c r="JIZ104" s="150"/>
      <c r="JJA104" s="150"/>
      <c r="JJB104" s="150"/>
      <c r="JJC104" s="150"/>
      <c r="JJD104" s="150"/>
      <c r="JJE104" s="150"/>
      <c r="JJF104" s="150"/>
      <c r="JJG104" s="150"/>
      <c r="JJH104" s="150"/>
      <c r="JJI104" s="150"/>
      <c r="JJJ104" s="150"/>
      <c r="JJK104" s="150"/>
      <c r="JJL104" s="150"/>
      <c r="JJM104" s="150"/>
      <c r="JJN104" s="150"/>
      <c r="JJO104" s="150"/>
      <c r="JJP104" s="150"/>
      <c r="JJQ104" s="150"/>
      <c r="JJR104" s="150"/>
      <c r="JJS104" s="150"/>
      <c r="JJT104" s="150"/>
      <c r="JJU104" s="150"/>
      <c r="JJV104" s="150"/>
      <c r="JJW104" s="150"/>
      <c r="JJX104" s="150"/>
      <c r="JJY104" s="150"/>
      <c r="JJZ104" s="150"/>
      <c r="JKA104" s="150"/>
      <c r="JKB104" s="150"/>
      <c r="JKC104" s="150"/>
      <c r="JKD104" s="150"/>
      <c r="JKE104" s="150"/>
      <c r="JKF104" s="150"/>
      <c r="JKG104" s="150"/>
      <c r="JKH104" s="150"/>
      <c r="JKI104" s="150"/>
      <c r="JKJ104" s="150"/>
      <c r="JKK104" s="150"/>
      <c r="JKL104" s="150"/>
      <c r="JKM104" s="150"/>
      <c r="JKN104" s="150"/>
      <c r="JKO104" s="150"/>
      <c r="JKP104" s="150"/>
      <c r="JKQ104" s="150"/>
      <c r="JKR104" s="150"/>
      <c r="JKS104" s="150"/>
      <c r="JKT104" s="150"/>
      <c r="JKU104" s="150"/>
      <c r="JKV104" s="150"/>
      <c r="JKW104" s="150"/>
      <c r="JKX104" s="150"/>
      <c r="JKY104" s="150"/>
      <c r="JKZ104" s="150"/>
      <c r="JLA104" s="150"/>
      <c r="JLB104" s="150"/>
      <c r="JLC104" s="150"/>
      <c r="JLD104" s="150"/>
      <c r="JLE104" s="150"/>
      <c r="JLF104" s="150"/>
      <c r="JLG104" s="150"/>
      <c r="JLH104" s="150"/>
      <c r="JLI104" s="150"/>
      <c r="JLJ104" s="150"/>
      <c r="JLK104" s="150"/>
      <c r="JLL104" s="150"/>
      <c r="JLM104" s="150"/>
      <c r="JLN104" s="150"/>
      <c r="JLO104" s="150"/>
      <c r="JLP104" s="150"/>
      <c r="JLQ104" s="150"/>
      <c r="JLR104" s="150"/>
      <c r="JLS104" s="150"/>
      <c r="JLT104" s="150"/>
      <c r="JLU104" s="150"/>
      <c r="JLV104" s="150"/>
      <c r="JLW104" s="150"/>
      <c r="JLX104" s="150"/>
      <c r="JLY104" s="150"/>
      <c r="JLZ104" s="150"/>
      <c r="JMA104" s="150"/>
      <c r="JMB104" s="150"/>
      <c r="JMC104" s="150"/>
      <c r="JMD104" s="150"/>
      <c r="JME104" s="150"/>
      <c r="JMF104" s="150"/>
      <c r="JMG104" s="150"/>
      <c r="JMH104" s="150"/>
      <c r="JMI104" s="150"/>
      <c r="JMJ104" s="150"/>
      <c r="JMK104" s="150"/>
      <c r="JML104" s="150"/>
      <c r="JMM104" s="150"/>
      <c r="JMN104" s="150"/>
      <c r="JMO104" s="150"/>
      <c r="JMP104" s="150"/>
      <c r="JMQ104" s="150"/>
      <c r="JMR104" s="150"/>
      <c r="JMS104" s="150"/>
      <c r="JMT104" s="150"/>
      <c r="JMU104" s="150"/>
      <c r="JMV104" s="150"/>
      <c r="JMW104" s="150"/>
      <c r="JMX104" s="150"/>
      <c r="JMY104" s="150"/>
      <c r="JMZ104" s="150"/>
      <c r="JNA104" s="150"/>
      <c r="JNB104" s="150"/>
      <c r="JNC104" s="150"/>
      <c r="JND104" s="150"/>
      <c r="JNE104" s="150"/>
      <c r="JNF104" s="150"/>
      <c r="JNG104" s="150"/>
      <c r="JNH104" s="150"/>
      <c r="JNI104" s="150"/>
      <c r="JNJ104" s="150"/>
      <c r="JNK104" s="150"/>
      <c r="JNL104" s="150"/>
      <c r="JNM104" s="150"/>
      <c r="JNN104" s="150"/>
      <c r="JNO104" s="150"/>
      <c r="JNP104" s="150"/>
      <c r="JNQ104" s="150"/>
      <c r="JNR104" s="150"/>
      <c r="JNS104" s="150"/>
      <c r="JNT104" s="150"/>
      <c r="JNU104" s="150"/>
      <c r="JNV104" s="150"/>
      <c r="JNW104" s="150"/>
      <c r="JNX104" s="150"/>
      <c r="JNY104" s="150"/>
      <c r="JNZ104" s="150"/>
      <c r="JOA104" s="150"/>
      <c r="JOB104" s="150"/>
      <c r="JOC104" s="150"/>
      <c r="JOD104" s="150"/>
      <c r="JOE104" s="150"/>
      <c r="JOF104" s="150"/>
      <c r="JOG104" s="150"/>
      <c r="JOH104" s="150"/>
      <c r="JOI104" s="150"/>
      <c r="JOJ104" s="150"/>
      <c r="JOK104" s="150"/>
      <c r="JOL104" s="150"/>
      <c r="JOM104" s="150"/>
      <c r="JON104" s="150"/>
      <c r="JOO104" s="150"/>
      <c r="JOP104" s="150"/>
      <c r="JOQ104" s="150"/>
      <c r="JOR104" s="150"/>
      <c r="JOS104" s="150"/>
      <c r="JOT104" s="150"/>
      <c r="JOU104" s="150"/>
      <c r="JOV104" s="150"/>
      <c r="JOW104" s="150"/>
      <c r="JOX104" s="150"/>
      <c r="JOY104" s="150"/>
      <c r="JOZ104" s="150"/>
      <c r="JPA104" s="150"/>
      <c r="JPB104" s="150"/>
      <c r="JPC104" s="150"/>
      <c r="JPD104" s="150"/>
      <c r="JPE104" s="150"/>
      <c r="JPF104" s="150"/>
      <c r="JPG104" s="150"/>
      <c r="JPH104" s="150"/>
      <c r="JPI104" s="150"/>
      <c r="JPJ104" s="150"/>
      <c r="JPK104" s="150"/>
      <c r="JPL104" s="150"/>
      <c r="JPM104" s="150"/>
      <c r="JPN104" s="150"/>
      <c r="JPO104" s="150"/>
      <c r="JPP104" s="150"/>
      <c r="JPQ104" s="150"/>
      <c r="JPR104" s="150"/>
      <c r="JPS104" s="150"/>
      <c r="JPT104" s="150"/>
      <c r="JPU104" s="150"/>
      <c r="JPV104" s="150"/>
      <c r="JPW104" s="150"/>
      <c r="JPX104" s="150"/>
      <c r="JPY104" s="150"/>
      <c r="JPZ104" s="150"/>
      <c r="JQA104" s="150"/>
      <c r="JQB104" s="150"/>
      <c r="JQC104" s="150"/>
      <c r="JQD104" s="150"/>
      <c r="JQE104" s="150"/>
      <c r="JQF104" s="150"/>
      <c r="JQG104" s="150"/>
      <c r="JQH104" s="150"/>
      <c r="JQI104" s="150"/>
      <c r="JQJ104" s="150"/>
      <c r="JQK104" s="150"/>
      <c r="JQL104" s="150"/>
      <c r="JQM104" s="150"/>
      <c r="JQN104" s="150"/>
      <c r="JQO104" s="150"/>
      <c r="JQP104" s="150"/>
      <c r="JQQ104" s="150"/>
      <c r="JQR104" s="150"/>
      <c r="JQS104" s="150"/>
      <c r="JQT104" s="150"/>
      <c r="JQU104" s="150"/>
      <c r="JQV104" s="150"/>
      <c r="JQW104" s="150"/>
      <c r="JQX104" s="150"/>
      <c r="JQY104" s="150"/>
      <c r="JQZ104" s="150"/>
      <c r="JRA104" s="150"/>
      <c r="JRB104" s="150"/>
      <c r="JRC104" s="150"/>
      <c r="JRD104" s="150"/>
      <c r="JRE104" s="150"/>
      <c r="JRF104" s="150"/>
      <c r="JRG104" s="150"/>
      <c r="JRH104" s="150"/>
      <c r="JRI104" s="150"/>
      <c r="JRJ104" s="150"/>
      <c r="JRK104" s="150"/>
      <c r="JRL104" s="150"/>
      <c r="JRM104" s="150"/>
      <c r="JRN104" s="150"/>
      <c r="JRO104" s="150"/>
      <c r="JRP104" s="150"/>
      <c r="JRQ104" s="150"/>
      <c r="JRR104" s="150"/>
      <c r="JRS104" s="150"/>
      <c r="JRT104" s="150"/>
      <c r="JRU104" s="150"/>
      <c r="JRV104" s="150"/>
      <c r="JRW104" s="150"/>
      <c r="JRX104" s="150"/>
      <c r="JRY104" s="150"/>
      <c r="JRZ104" s="150"/>
      <c r="JSA104" s="150"/>
      <c r="JSB104" s="150"/>
      <c r="JSC104" s="150"/>
      <c r="JSD104" s="150"/>
      <c r="JSE104" s="150"/>
      <c r="JSF104" s="150"/>
      <c r="JSG104" s="150"/>
      <c r="JSH104" s="150"/>
      <c r="JSI104" s="150"/>
      <c r="JSJ104" s="150"/>
      <c r="JSK104" s="150"/>
      <c r="JSL104" s="150"/>
      <c r="JSM104" s="150"/>
      <c r="JSN104" s="150"/>
      <c r="JSO104" s="150"/>
      <c r="JSP104" s="150"/>
      <c r="JSQ104" s="150"/>
      <c r="JSR104" s="150"/>
      <c r="JSS104" s="150"/>
      <c r="JST104" s="150"/>
      <c r="JSU104" s="150"/>
      <c r="JSV104" s="150"/>
      <c r="JSW104" s="150"/>
      <c r="JSX104" s="150"/>
      <c r="JSY104" s="150"/>
      <c r="JSZ104" s="150"/>
      <c r="JTA104" s="150"/>
      <c r="JTB104" s="150"/>
      <c r="JTC104" s="150"/>
      <c r="JTD104" s="150"/>
      <c r="JTE104" s="150"/>
      <c r="JTF104" s="150"/>
      <c r="JTG104" s="150"/>
      <c r="JTH104" s="150"/>
      <c r="JTI104" s="150"/>
      <c r="JTJ104" s="150"/>
      <c r="JTK104" s="150"/>
      <c r="JTL104" s="150"/>
      <c r="JTM104" s="150"/>
      <c r="JTN104" s="150"/>
      <c r="JTO104" s="150"/>
      <c r="JTP104" s="150"/>
      <c r="JTQ104" s="150"/>
      <c r="JTR104" s="150"/>
      <c r="JTS104" s="150"/>
      <c r="JTT104" s="150"/>
      <c r="JTU104" s="150"/>
      <c r="JTV104" s="150"/>
      <c r="JTW104" s="150"/>
      <c r="JTX104" s="150"/>
      <c r="JTY104" s="150"/>
      <c r="JTZ104" s="150"/>
      <c r="JUA104" s="150"/>
      <c r="JUB104" s="150"/>
      <c r="JUC104" s="150"/>
      <c r="JUD104" s="150"/>
      <c r="JUE104" s="150"/>
      <c r="JUF104" s="150"/>
      <c r="JUG104" s="150"/>
      <c r="JUH104" s="150"/>
      <c r="JUI104" s="150"/>
      <c r="JUJ104" s="150"/>
      <c r="JUK104" s="150"/>
      <c r="JUL104" s="150"/>
      <c r="JUM104" s="150"/>
      <c r="JUN104" s="150"/>
      <c r="JUO104" s="150"/>
      <c r="JUP104" s="150"/>
      <c r="JUQ104" s="150"/>
      <c r="JUR104" s="150"/>
      <c r="JUS104" s="150"/>
      <c r="JUT104" s="150"/>
      <c r="JUU104" s="150"/>
      <c r="JUV104" s="150"/>
      <c r="JUW104" s="150"/>
      <c r="JUX104" s="150"/>
      <c r="JUY104" s="150"/>
      <c r="JUZ104" s="150"/>
      <c r="JVA104" s="150"/>
      <c r="JVB104" s="150"/>
      <c r="JVC104" s="150"/>
      <c r="JVD104" s="150"/>
      <c r="JVE104" s="150"/>
      <c r="JVF104" s="150"/>
      <c r="JVG104" s="150"/>
      <c r="JVH104" s="150"/>
      <c r="JVI104" s="150"/>
      <c r="JVJ104" s="150"/>
      <c r="JVK104" s="150"/>
      <c r="JVL104" s="150"/>
      <c r="JVM104" s="150"/>
      <c r="JVN104" s="150"/>
      <c r="JVO104" s="150"/>
      <c r="JVP104" s="150"/>
      <c r="JVQ104" s="150"/>
      <c r="JVR104" s="150"/>
      <c r="JVS104" s="150"/>
      <c r="JVT104" s="150"/>
      <c r="JVU104" s="150"/>
      <c r="JVV104" s="150"/>
      <c r="JVW104" s="150"/>
      <c r="JVX104" s="150"/>
      <c r="JVY104" s="150"/>
      <c r="JVZ104" s="150"/>
      <c r="JWA104" s="150"/>
      <c r="JWB104" s="150"/>
      <c r="JWC104" s="150"/>
      <c r="JWD104" s="150"/>
      <c r="JWE104" s="150"/>
      <c r="JWF104" s="150"/>
      <c r="JWG104" s="150"/>
      <c r="JWH104" s="150"/>
      <c r="JWI104" s="150"/>
      <c r="JWJ104" s="150"/>
      <c r="JWK104" s="150"/>
      <c r="JWL104" s="150"/>
      <c r="JWM104" s="150"/>
      <c r="JWN104" s="150"/>
      <c r="JWO104" s="150"/>
      <c r="JWP104" s="150"/>
      <c r="JWQ104" s="150"/>
      <c r="JWR104" s="150"/>
      <c r="JWS104" s="150"/>
      <c r="JWT104" s="150"/>
      <c r="JWU104" s="150"/>
      <c r="JWV104" s="150"/>
      <c r="JWW104" s="150"/>
      <c r="JWX104" s="150"/>
      <c r="JWY104" s="150"/>
      <c r="JWZ104" s="150"/>
      <c r="JXA104" s="150"/>
      <c r="JXB104" s="150"/>
      <c r="JXC104" s="150"/>
      <c r="JXD104" s="150"/>
      <c r="JXE104" s="150"/>
      <c r="JXF104" s="150"/>
      <c r="JXG104" s="150"/>
      <c r="JXH104" s="150"/>
      <c r="JXI104" s="150"/>
      <c r="JXJ104" s="150"/>
      <c r="JXK104" s="150"/>
      <c r="JXL104" s="150"/>
      <c r="JXM104" s="150"/>
      <c r="JXN104" s="150"/>
      <c r="JXO104" s="150"/>
      <c r="JXP104" s="150"/>
      <c r="JXQ104" s="150"/>
      <c r="JXR104" s="150"/>
      <c r="JXS104" s="150"/>
      <c r="JXT104" s="150"/>
      <c r="JXU104" s="150"/>
      <c r="JXV104" s="150"/>
      <c r="JXW104" s="150"/>
      <c r="JXX104" s="150"/>
      <c r="JXY104" s="150"/>
      <c r="JXZ104" s="150"/>
      <c r="JYA104" s="150"/>
      <c r="JYB104" s="150"/>
      <c r="JYC104" s="150"/>
      <c r="JYD104" s="150"/>
      <c r="JYE104" s="150"/>
      <c r="JYF104" s="150"/>
      <c r="JYG104" s="150"/>
      <c r="JYH104" s="150"/>
      <c r="JYI104" s="150"/>
      <c r="JYJ104" s="150"/>
      <c r="JYK104" s="150"/>
      <c r="JYL104" s="150"/>
      <c r="JYM104" s="150"/>
      <c r="JYN104" s="150"/>
      <c r="JYO104" s="150"/>
      <c r="JYP104" s="150"/>
      <c r="JYQ104" s="150"/>
      <c r="JYR104" s="150"/>
      <c r="JYS104" s="150"/>
      <c r="JYT104" s="150"/>
      <c r="JYU104" s="150"/>
      <c r="JYV104" s="150"/>
      <c r="JYW104" s="150"/>
      <c r="JYX104" s="150"/>
      <c r="JYY104" s="150"/>
      <c r="JYZ104" s="150"/>
      <c r="JZA104" s="150"/>
      <c r="JZB104" s="150"/>
      <c r="JZC104" s="150"/>
      <c r="JZD104" s="150"/>
      <c r="JZE104" s="150"/>
      <c r="JZF104" s="150"/>
      <c r="JZG104" s="150"/>
      <c r="JZH104" s="150"/>
      <c r="JZI104" s="150"/>
      <c r="JZJ104" s="150"/>
      <c r="JZK104" s="150"/>
      <c r="JZL104" s="150"/>
      <c r="JZM104" s="150"/>
      <c r="JZN104" s="150"/>
      <c r="JZO104" s="150"/>
      <c r="JZP104" s="150"/>
      <c r="JZQ104" s="150"/>
      <c r="JZR104" s="150"/>
      <c r="JZS104" s="150"/>
      <c r="JZT104" s="150"/>
      <c r="JZU104" s="150"/>
      <c r="JZV104" s="150"/>
      <c r="JZW104" s="150"/>
      <c r="JZX104" s="150"/>
      <c r="JZY104" s="150"/>
      <c r="JZZ104" s="150"/>
      <c r="KAA104" s="150"/>
      <c r="KAB104" s="150"/>
      <c r="KAC104" s="150"/>
      <c r="KAD104" s="150"/>
      <c r="KAE104" s="150"/>
      <c r="KAF104" s="150"/>
      <c r="KAG104" s="150"/>
      <c r="KAH104" s="150"/>
      <c r="KAI104" s="150"/>
      <c r="KAJ104" s="150"/>
      <c r="KAK104" s="150"/>
      <c r="KAL104" s="150"/>
      <c r="KAM104" s="150"/>
      <c r="KAN104" s="150"/>
      <c r="KAO104" s="150"/>
      <c r="KAP104" s="150"/>
      <c r="KAQ104" s="150"/>
      <c r="KAR104" s="150"/>
      <c r="KAS104" s="150"/>
      <c r="KAT104" s="150"/>
      <c r="KAU104" s="150"/>
      <c r="KAV104" s="150"/>
      <c r="KAW104" s="150"/>
      <c r="KAX104" s="150"/>
      <c r="KAY104" s="150"/>
      <c r="KAZ104" s="150"/>
      <c r="KBA104" s="150"/>
      <c r="KBB104" s="150"/>
      <c r="KBC104" s="150"/>
      <c r="KBD104" s="150"/>
      <c r="KBE104" s="150"/>
      <c r="KBF104" s="150"/>
      <c r="KBG104" s="150"/>
      <c r="KBH104" s="150"/>
      <c r="KBI104" s="150"/>
      <c r="KBJ104" s="150"/>
      <c r="KBK104" s="150"/>
      <c r="KBL104" s="150"/>
      <c r="KBM104" s="150"/>
      <c r="KBN104" s="150"/>
      <c r="KBO104" s="150"/>
      <c r="KBP104" s="150"/>
      <c r="KBQ104" s="150"/>
      <c r="KBR104" s="150"/>
      <c r="KBS104" s="150"/>
      <c r="KBT104" s="150"/>
      <c r="KBU104" s="150"/>
      <c r="KBV104" s="150"/>
      <c r="KBW104" s="150"/>
      <c r="KBX104" s="150"/>
      <c r="KBY104" s="150"/>
      <c r="KBZ104" s="150"/>
      <c r="KCA104" s="150"/>
      <c r="KCB104" s="150"/>
      <c r="KCC104" s="150"/>
      <c r="KCD104" s="150"/>
      <c r="KCE104" s="150"/>
      <c r="KCF104" s="150"/>
      <c r="KCG104" s="150"/>
      <c r="KCH104" s="150"/>
      <c r="KCI104" s="150"/>
      <c r="KCJ104" s="150"/>
      <c r="KCK104" s="150"/>
      <c r="KCL104" s="150"/>
      <c r="KCM104" s="150"/>
      <c r="KCN104" s="150"/>
      <c r="KCO104" s="150"/>
      <c r="KCP104" s="150"/>
      <c r="KCQ104" s="150"/>
      <c r="KCR104" s="150"/>
      <c r="KCS104" s="150"/>
      <c r="KCT104" s="150"/>
      <c r="KCU104" s="150"/>
      <c r="KCV104" s="150"/>
      <c r="KCW104" s="150"/>
      <c r="KCX104" s="150"/>
      <c r="KCY104" s="150"/>
      <c r="KCZ104" s="150"/>
      <c r="KDA104" s="150"/>
      <c r="KDB104" s="150"/>
      <c r="KDC104" s="150"/>
      <c r="KDD104" s="150"/>
      <c r="KDE104" s="150"/>
      <c r="KDF104" s="150"/>
      <c r="KDG104" s="150"/>
      <c r="KDH104" s="150"/>
      <c r="KDI104" s="150"/>
      <c r="KDJ104" s="150"/>
      <c r="KDK104" s="150"/>
      <c r="KDL104" s="150"/>
      <c r="KDM104" s="150"/>
      <c r="KDN104" s="150"/>
      <c r="KDO104" s="150"/>
      <c r="KDP104" s="150"/>
      <c r="KDQ104" s="150"/>
      <c r="KDR104" s="150"/>
      <c r="KDS104" s="150"/>
      <c r="KDT104" s="150"/>
      <c r="KDU104" s="150"/>
      <c r="KDV104" s="150"/>
      <c r="KDW104" s="150"/>
      <c r="KDX104" s="150"/>
      <c r="KDY104" s="150"/>
      <c r="KDZ104" s="150"/>
      <c r="KEA104" s="150"/>
      <c r="KEB104" s="150"/>
      <c r="KEC104" s="150"/>
      <c r="KED104" s="150"/>
      <c r="KEE104" s="150"/>
      <c r="KEF104" s="150"/>
      <c r="KEG104" s="150"/>
      <c r="KEH104" s="150"/>
      <c r="KEI104" s="150"/>
      <c r="KEJ104" s="150"/>
      <c r="KEK104" s="150"/>
      <c r="KEL104" s="150"/>
      <c r="KEM104" s="150"/>
      <c r="KEN104" s="150"/>
      <c r="KEO104" s="150"/>
      <c r="KEP104" s="150"/>
      <c r="KEQ104" s="150"/>
      <c r="KER104" s="150"/>
      <c r="KES104" s="150"/>
      <c r="KET104" s="150"/>
      <c r="KEU104" s="150"/>
      <c r="KEV104" s="150"/>
      <c r="KEW104" s="150"/>
      <c r="KEX104" s="150"/>
      <c r="KEY104" s="150"/>
      <c r="KEZ104" s="150"/>
      <c r="KFA104" s="150"/>
      <c r="KFB104" s="150"/>
      <c r="KFC104" s="150"/>
      <c r="KFD104" s="150"/>
      <c r="KFE104" s="150"/>
      <c r="KFF104" s="150"/>
      <c r="KFG104" s="150"/>
      <c r="KFH104" s="150"/>
      <c r="KFI104" s="150"/>
      <c r="KFJ104" s="150"/>
      <c r="KFK104" s="150"/>
      <c r="KFL104" s="150"/>
      <c r="KFM104" s="150"/>
      <c r="KFN104" s="150"/>
      <c r="KFO104" s="150"/>
      <c r="KFP104" s="150"/>
      <c r="KFQ104" s="150"/>
      <c r="KFR104" s="150"/>
      <c r="KFS104" s="150"/>
      <c r="KFT104" s="150"/>
      <c r="KFU104" s="150"/>
      <c r="KFV104" s="150"/>
      <c r="KFW104" s="150"/>
      <c r="KFX104" s="150"/>
      <c r="KFY104" s="150"/>
      <c r="KFZ104" s="150"/>
      <c r="KGA104" s="150"/>
      <c r="KGB104" s="150"/>
      <c r="KGC104" s="150"/>
      <c r="KGD104" s="150"/>
      <c r="KGE104" s="150"/>
      <c r="KGF104" s="150"/>
      <c r="KGG104" s="150"/>
      <c r="KGH104" s="150"/>
      <c r="KGI104" s="150"/>
      <c r="KGJ104" s="150"/>
      <c r="KGK104" s="150"/>
      <c r="KGL104" s="150"/>
      <c r="KGM104" s="150"/>
      <c r="KGN104" s="150"/>
      <c r="KGO104" s="150"/>
      <c r="KGP104" s="150"/>
      <c r="KGQ104" s="150"/>
      <c r="KGR104" s="150"/>
      <c r="KGS104" s="150"/>
      <c r="KGT104" s="150"/>
      <c r="KGU104" s="150"/>
      <c r="KGV104" s="150"/>
      <c r="KGW104" s="150"/>
      <c r="KGX104" s="150"/>
      <c r="KGY104" s="150"/>
      <c r="KGZ104" s="150"/>
      <c r="KHA104" s="150"/>
      <c r="KHB104" s="150"/>
      <c r="KHC104" s="150"/>
      <c r="KHD104" s="150"/>
      <c r="KHE104" s="150"/>
      <c r="KHF104" s="150"/>
      <c r="KHG104" s="150"/>
      <c r="KHH104" s="150"/>
      <c r="KHI104" s="150"/>
      <c r="KHJ104" s="150"/>
      <c r="KHK104" s="150"/>
      <c r="KHL104" s="150"/>
      <c r="KHM104" s="150"/>
      <c r="KHN104" s="150"/>
      <c r="KHO104" s="150"/>
      <c r="KHP104" s="150"/>
      <c r="KHQ104" s="150"/>
      <c r="KHR104" s="150"/>
      <c r="KHS104" s="150"/>
      <c r="KHT104" s="150"/>
      <c r="KHU104" s="150"/>
      <c r="KHV104" s="150"/>
      <c r="KHW104" s="150"/>
      <c r="KHX104" s="150"/>
      <c r="KHY104" s="150"/>
      <c r="KHZ104" s="150"/>
      <c r="KIA104" s="150"/>
      <c r="KIB104" s="150"/>
      <c r="KIC104" s="150"/>
      <c r="KID104" s="150"/>
      <c r="KIE104" s="150"/>
      <c r="KIF104" s="150"/>
      <c r="KIG104" s="150"/>
      <c r="KIH104" s="150"/>
      <c r="KII104" s="150"/>
      <c r="KIJ104" s="150"/>
      <c r="KIK104" s="150"/>
      <c r="KIL104" s="150"/>
      <c r="KIM104" s="150"/>
      <c r="KIN104" s="150"/>
      <c r="KIO104" s="150"/>
      <c r="KIP104" s="150"/>
      <c r="KIQ104" s="150"/>
      <c r="KIR104" s="150"/>
      <c r="KIS104" s="150"/>
      <c r="KIT104" s="150"/>
      <c r="KIU104" s="150"/>
      <c r="KIV104" s="150"/>
      <c r="KIW104" s="150"/>
      <c r="KIX104" s="150"/>
      <c r="KIY104" s="150"/>
      <c r="KIZ104" s="150"/>
      <c r="KJA104" s="150"/>
      <c r="KJB104" s="150"/>
      <c r="KJC104" s="150"/>
      <c r="KJD104" s="150"/>
      <c r="KJE104" s="150"/>
      <c r="KJF104" s="150"/>
      <c r="KJG104" s="150"/>
      <c r="KJH104" s="150"/>
      <c r="KJI104" s="150"/>
      <c r="KJJ104" s="150"/>
      <c r="KJK104" s="150"/>
      <c r="KJL104" s="150"/>
      <c r="KJM104" s="150"/>
      <c r="KJN104" s="150"/>
      <c r="KJO104" s="150"/>
      <c r="KJP104" s="150"/>
      <c r="KJQ104" s="150"/>
      <c r="KJR104" s="150"/>
      <c r="KJS104" s="150"/>
      <c r="KJT104" s="150"/>
      <c r="KJU104" s="150"/>
      <c r="KJV104" s="150"/>
      <c r="KJW104" s="150"/>
      <c r="KJX104" s="150"/>
      <c r="KJY104" s="150"/>
      <c r="KJZ104" s="150"/>
      <c r="KKA104" s="150"/>
      <c r="KKB104" s="150"/>
      <c r="KKC104" s="150"/>
      <c r="KKD104" s="150"/>
      <c r="KKE104" s="150"/>
      <c r="KKF104" s="150"/>
      <c r="KKG104" s="150"/>
      <c r="KKH104" s="150"/>
      <c r="KKI104" s="150"/>
      <c r="KKJ104" s="150"/>
      <c r="KKK104" s="150"/>
      <c r="KKL104" s="150"/>
      <c r="KKM104" s="150"/>
      <c r="KKN104" s="150"/>
      <c r="KKO104" s="150"/>
      <c r="KKP104" s="150"/>
      <c r="KKQ104" s="150"/>
      <c r="KKR104" s="150"/>
      <c r="KKS104" s="150"/>
      <c r="KKT104" s="150"/>
      <c r="KKU104" s="150"/>
      <c r="KKV104" s="150"/>
      <c r="KKW104" s="150"/>
      <c r="KKX104" s="150"/>
      <c r="KKY104" s="150"/>
      <c r="KKZ104" s="150"/>
      <c r="KLA104" s="150"/>
      <c r="KLB104" s="150"/>
      <c r="KLC104" s="150"/>
      <c r="KLD104" s="150"/>
      <c r="KLE104" s="150"/>
      <c r="KLF104" s="150"/>
      <c r="KLG104" s="150"/>
      <c r="KLH104" s="150"/>
      <c r="KLI104" s="150"/>
      <c r="KLJ104" s="150"/>
      <c r="KLK104" s="150"/>
      <c r="KLL104" s="150"/>
      <c r="KLM104" s="150"/>
      <c r="KLN104" s="150"/>
      <c r="KLO104" s="150"/>
      <c r="KLP104" s="150"/>
      <c r="KLQ104" s="150"/>
      <c r="KLR104" s="150"/>
      <c r="KLS104" s="150"/>
      <c r="KLT104" s="150"/>
      <c r="KLU104" s="150"/>
      <c r="KLV104" s="150"/>
      <c r="KLW104" s="150"/>
      <c r="KLX104" s="150"/>
      <c r="KLY104" s="150"/>
      <c r="KLZ104" s="150"/>
      <c r="KMA104" s="150"/>
      <c r="KMB104" s="150"/>
      <c r="KMC104" s="150"/>
      <c r="KMD104" s="150"/>
      <c r="KME104" s="150"/>
      <c r="KMF104" s="150"/>
      <c r="KMG104" s="150"/>
      <c r="KMH104" s="150"/>
      <c r="KMI104" s="150"/>
      <c r="KMJ104" s="150"/>
      <c r="KMK104" s="150"/>
      <c r="KML104" s="150"/>
      <c r="KMM104" s="150"/>
      <c r="KMN104" s="150"/>
      <c r="KMO104" s="150"/>
      <c r="KMP104" s="150"/>
      <c r="KMQ104" s="150"/>
      <c r="KMR104" s="150"/>
      <c r="KMS104" s="150"/>
      <c r="KMT104" s="150"/>
      <c r="KMU104" s="150"/>
      <c r="KMV104" s="150"/>
      <c r="KMW104" s="150"/>
      <c r="KMX104" s="150"/>
      <c r="KMY104" s="150"/>
      <c r="KMZ104" s="150"/>
      <c r="KNA104" s="150"/>
      <c r="KNB104" s="150"/>
      <c r="KNC104" s="150"/>
      <c r="KND104" s="150"/>
      <c r="KNE104" s="150"/>
      <c r="KNF104" s="150"/>
      <c r="KNG104" s="150"/>
      <c r="KNH104" s="150"/>
      <c r="KNI104" s="150"/>
      <c r="KNJ104" s="150"/>
      <c r="KNK104" s="150"/>
      <c r="KNL104" s="150"/>
      <c r="KNM104" s="150"/>
      <c r="KNN104" s="150"/>
      <c r="KNO104" s="150"/>
      <c r="KNP104" s="150"/>
      <c r="KNQ104" s="150"/>
      <c r="KNR104" s="150"/>
      <c r="KNS104" s="150"/>
      <c r="KNT104" s="150"/>
      <c r="KNU104" s="150"/>
      <c r="KNV104" s="150"/>
      <c r="KNW104" s="150"/>
      <c r="KNX104" s="150"/>
      <c r="KNY104" s="150"/>
      <c r="KNZ104" s="150"/>
      <c r="KOA104" s="150"/>
      <c r="KOB104" s="150"/>
      <c r="KOC104" s="150"/>
      <c r="KOD104" s="150"/>
      <c r="KOE104" s="150"/>
      <c r="KOF104" s="150"/>
      <c r="KOG104" s="150"/>
      <c r="KOH104" s="150"/>
      <c r="KOI104" s="150"/>
      <c r="KOJ104" s="150"/>
      <c r="KOK104" s="150"/>
      <c r="KOL104" s="150"/>
      <c r="KOM104" s="150"/>
      <c r="KON104" s="150"/>
      <c r="KOO104" s="150"/>
      <c r="KOP104" s="150"/>
      <c r="KOQ104" s="150"/>
      <c r="KOR104" s="150"/>
      <c r="KOS104" s="150"/>
      <c r="KOT104" s="150"/>
      <c r="KOU104" s="150"/>
      <c r="KOV104" s="150"/>
      <c r="KOW104" s="150"/>
      <c r="KOX104" s="150"/>
      <c r="KOY104" s="150"/>
      <c r="KOZ104" s="150"/>
      <c r="KPA104" s="150"/>
      <c r="KPB104" s="150"/>
      <c r="KPC104" s="150"/>
      <c r="KPD104" s="150"/>
      <c r="KPE104" s="150"/>
      <c r="KPF104" s="150"/>
      <c r="KPG104" s="150"/>
      <c r="KPH104" s="150"/>
      <c r="KPI104" s="150"/>
      <c r="KPJ104" s="150"/>
      <c r="KPK104" s="150"/>
      <c r="KPL104" s="150"/>
      <c r="KPM104" s="150"/>
      <c r="KPN104" s="150"/>
      <c r="KPO104" s="150"/>
      <c r="KPP104" s="150"/>
      <c r="KPQ104" s="150"/>
      <c r="KPR104" s="150"/>
      <c r="KPS104" s="150"/>
      <c r="KPT104" s="150"/>
      <c r="KPU104" s="150"/>
      <c r="KPV104" s="150"/>
      <c r="KPW104" s="150"/>
      <c r="KPX104" s="150"/>
      <c r="KPY104" s="150"/>
      <c r="KPZ104" s="150"/>
      <c r="KQA104" s="150"/>
      <c r="KQB104" s="150"/>
      <c r="KQC104" s="150"/>
      <c r="KQD104" s="150"/>
      <c r="KQE104" s="150"/>
      <c r="KQF104" s="150"/>
      <c r="KQG104" s="150"/>
      <c r="KQH104" s="150"/>
      <c r="KQI104" s="150"/>
      <c r="KQJ104" s="150"/>
      <c r="KQK104" s="150"/>
      <c r="KQL104" s="150"/>
      <c r="KQM104" s="150"/>
      <c r="KQN104" s="150"/>
      <c r="KQO104" s="150"/>
      <c r="KQP104" s="150"/>
      <c r="KQQ104" s="150"/>
      <c r="KQR104" s="150"/>
      <c r="KQS104" s="150"/>
      <c r="KQT104" s="150"/>
      <c r="KQU104" s="150"/>
      <c r="KQV104" s="150"/>
      <c r="KQW104" s="150"/>
      <c r="KQX104" s="150"/>
      <c r="KQY104" s="150"/>
      <c r="KQZ104" s="150"/>
      <c r="KRA104" s="150"/>
      <c r="KRB104" s="150"/>
      <c r="KRC104" s="150"/>
      <c r="KRD104" s="150"/>
      <c r="KRE104" s="150"/>
      <c r="KRF104" s="150"/>
      <c r="KRG104" s="150"/>
      <c r="KRH104" s="150"/>
      <c r="KRI104" s="150"/>
      <c r="KRJ104" s="150"/>
      <c r="KRK104" s="150"/>
      <c r="KRL104" s="150"/>
      <c r="KRM104" s="150"/>
      <c r="KRN104" s="150"/>
      <c r="KRO104" s="150"/>
      <c r="KRP104" s="150"/>
      <c r="KRQ104" s="150"/>
      <c r="KRR104" s="150"/>
      <c r="KRS104" s="150"/>
      <c r="KRT104" s="150"/>
      <c r="KRU104" s="150"/>
      <c r="KRV104" s="150"/>
      <c r="KRW104" s="150"/>
      <c r="KRX104" s="150"/>
      <c r="KRY104" s="150"/>
      <c r="KRZ104" s="150"/>
      <c r="KSA104" s="150"/>
      <c r="KSB104" s="150"/>
      <c r="KSC104" s="150"/>
      <c r="KSD104" s="150"/>
      <c r="KSE104" s="150"/>
      <c r="KSF104" s="150"/>
      <c r="KSG104" s="150"/>
      <c r="KSH104" s="150"/>
      <c r="KSI104" s="150"/>
      <c r="KSJ104" s="150"/>
      <c r="KSK104" s="150"/>
      <c r="KSL104" s="150"/>
      <c r="KSM104" s="150"/>
      <c r="KSN104" s="150"/>
      <c r="KSO104" s="150"/>
      <c r="KSP104" s="150"/>
      <c r="KSQ104" s="150"/>
      <c r="KSR104" s="150"/>
      <c r="KSS104" s="150"/>
      <c r="KST104" s="150"/>
      <c r="KSU104" s="150"/>
      <c r="KSV104" s="150"/>
      <c r="KSW104" s="150"/>
      <c r="KSX104" s="150"/>
      <c r="KSY104" s="150"/>
      <c r="KSZ104" s="150"/>
      <c r="KTA104" s="150"/>
      <c r="KTB104" s="150"/>
      <c r="KTC104" s="150"/>
      <c r="KTD104" s="150"/>
      <c r="KTE104" s="150"/>
      <c r="KTF104" s="150"/>
      <c r="KTG104" s="150"/>
      <c r="KTH104" s="150"/>
      <c r="KTI104" s="150"/>
      <c r="KTJ104" s="150"/>
      <c r="KTK104" s="150"/>
      <c r="KTL104" s="150"/>
      <c r="KTM104" s="150"/>
      <c r="KTN104" s="150"/>
      <c r="KTO104" s="150"/>
      <c r="KTP104" s="150"/>
      <c r="KTQ104" s="150"/>
      <c r="KTR104" s="150"/>
      <c r="KTS104" s="150"/>
      <c r="KTT104" s="150"/>
      <c r="KTU104" s="150"/>
      <c r="KTV104" s="150"/>
      <c r="KTW104" s="150"/>
      <c r="KTX104" s="150"/>
      <c r="KTY104" s="150"/>
      <c r="KTZ104" s="150"/>
      <c r="KUA104" s="150"/>
      <c r="KUB104" s="150"/>
      <c r="KUC104" s="150"/>
      <c r="KUD104" s="150"/>
      <c r="KUE104" s="150"/>
      <c r="KUF104" s="150"/>
      <c r="KUG104" s="150"/>
      <c r="KUH104" s="150"/>
      <c r="KUI104" s="150"/>
      <c r="KUJ104" s="150"/>
      <c r="KUK104" s="150"/>
      <c r="KUL104" s="150"/>
      <c r="KUM104" s="150"/>
      <c r="KUN104" s="150"/>
      <c r="KUO104" s="150"/>
      <c r="KUP104" s="150"/>
      <c r="KUQ104" s="150"/>
      <c r="KUR104" s="150"/>
      <c r="KUS104" s="150"/>
      <c r="KUT104" s="150"/>
      <c r="KUU104" s="150"/>
      <c r="KUV104" s="150"/>
      <c r="KUW104" s="150"/>
      <c r="KUX104" s="150"/>
      <c r="KUY104" s="150"/>
      <c r="KUZ104" s="150"/>
      <c r="KVA104" s="150"/>
      <c r="KVB104" s="150"/>
      <c r="KVC104" s="150"/>
      <c r="KVD104" s="150"/>
      <c r="KVE104" s="150"/>
      <c r="KVF104" s="150"/>
      <c r="KVG104" s="150"/>
      <c r="KVH104" s="150"/>
      <c r="KVI104" s="150"/>
      <c r="KVJ104" s="150"/>
      <c r="KVK104" s="150"/>
      <c r="KVL104" s="150"/>
      <c r="KVM104" s="150"/>
      <c r="KVN104" s="150"/>
      <c r="KVO104" s="150"/>
      <c r="KVP104" s="150"/>
      <c r="KVQ104" s="150"/>
      <c r="KVR104" s="150"/>
      <c r="KVS104" s="150"/>
      <c r="KVT104" s="150"/>
      <c r="KVU104" s="150"/>
      <c r="KVV104" s="150"/>
      <c r="KVW104" s="150"/>
      <c r="KVX104" s="150"/>
      <c r="KVY104" s="150"/>
      <c r="KVZ104" s="150"/>
      <c r="KWA104" s="150"/>
      <c r="KWB104" s="150"/>
      <c r="KWC104" s="150"/>
      <c r="KWD104" s="150"/>
      <c r="KWE104" s="150"/>
      <c r="KWF104" s="150"/>
      <c r="KWG104" s="150"/>
      <c r="KWH104" s="150"/>
      <c r="KWI104" s="150"/>
      <c r="KWJ104" s="150"/>
      <c r="KWK104" s="150"/>
      <c r="KWL104" s="150"/>
      <c r="KWM104" s="150"/>
      <c r="KWN104" s="150"/>
      <c r="KWO104" s="150"/>
      <c r="KWP104" s="150"/>
      <c r="KWQ104" s="150"/>
      <c r="KWR104" s="150"/>
      <c r="KWS104" s="150"/>
      <c r="KWT104" s="150"/>
      <c r="KWU104" s="150"/>
      <c r="KWV104" s="150"/>
      <c r="KWW104" s="150"/>
      <c r="KWX104" s="150"/>
      <c r="KWY104" s="150"/>
      <c r="KWZ104" s="150"/>
      <c r="KXA104" s="150"/>
      <c r="KXB104" s="150"/>
      <c r="KXC104" s="150"/>
      <c r="KXD104" s="150"/>
      <c r="KXE104" s="150"/>
      <c r="KXF104" s="150"/>
      <c r="KXG104" s="150"/>
      <c r="KXH104" s="150"/>
      <c r="KXI104" s="150"/>
      <c r="KXJ104" s="150"/>
      <c r="KXK104" s="150"/>
      <c r="KXL104" s="150"/>
      <c r="KXM104" s="150"/>
      <c r="KXN104" s="150"/>
      <c r="KXO104" s="150"/>
      <c r="KXP104" s="150"/>
      <c r="KXQ104" s="150"/>
      <c r="KXR104" s="150"/>
      <c r="KXS104" s="150"/>
      <c r="KXT104" s="150"/>
      <c r="KXU104" s="150"/>
      <c r="KXV104" s="150"/>
      <c r="KXW104" s="150"/>
      <c r="KXX104" s="150"/>
      <c r="KXY104" s="150"/>
      <c r="KXZ104" s="150"/>
      <c r="KYA104" s="150"/>
      <c r="KYB104" s="150"/>
      <c r="KYC104" s="150"/>
      <c r="KYD104" s="150"/>
      <c r="KYE104" s="150"/>
      <c r="KYF104" s="150"/>
      <c r="KYG104" s="150"/>
      <c r="KYH104" s="150"/>
      <c r="KYI104" s="150"/>
      <c r="KYJ104" s="150"/>
      <c r="KYK104" s="150"/>
      <c r="KYL104" s="150"/>
      <c r="KYM104" s="150"/>
      <c r="KYN104" s="150"/>
      <c r="KYO104" s="150"/>
      <c r="KYP104" s="150"/>
      <c r="KYQ104" s="150"/>
      <c r="KYR104" s="150"/>
      <c r="KYS104" s="150"/>
      <c r="KYT104" s="150"/>
      <c r="KYU104" s="150"/>
      <c r="KYV104" s="150"/>
      <c r="KYW104" s="150"/>
      <c r="KYX104" s="150"/>
      <c r="KYY104" s="150"/>
      <c r="KYZ104" s="150"/>
      <c r="KZA104" s="150"/>
      <c r="KZB104" s="150"/>
      <c r="KZC104" s="150"/>
      <c r="KZD104" s="150"/>
      <c r="KZE104" s="150"/>
      <c r="KZF104" s="150"/>
      <c r="KZG104" s="150"/>
      <c r="KZH104" s="150"/>
      <c r="KZI104" s="150"/>
      <c r="KZJ104" s="150"/>
      <c r="KZK104" s="150"/>
      <c r="KZL104" s="150"/>
      <c r="KZM104" s="150"/>
      <c r="KZN104" s="150"/>
      <c r="KZO104" s="150"/>
      <c r="KZP104" s="150"/>
      <c r="KZQ104" s="150"/>
      <c r="KZR104" s="150"/>
      <c r="KZS104" s="150"/>
      <c r="KZT104" s="150"/>
      <c r="KZU104" s="150"/>
      <c r="KZV104" s="150"/>
      <c r="KZW104" s="150"/>
      <c r="KZX104" s="150"/>
      <c r="KZY104" s="150"/>
      <c r="KZZ104" s="150"/>
      <c r="LAA104" s="150"/>
      <c r="LAB104" s="150"/>
      <c r="LAC104" s="150"/>
      <c r="LAD104" s="150"/>
      <c r="LAE104" s="150"/>
      <c r="LAF104" s="150"/>
      <c r="LAG104" s="150"/>
      <c r="LAH104" s="150"/>
      <c r="LAI104" s="150"/>
      <c r="LAJ104" s="150"/>
      <c r="LAK104" s="150"/>
      <c r="LAL104" s="150"/>
      <c r="LAM104" s="150"/>
      <c r="LAN104" s="150"/>
      <c r="LAO104" s="150"/>
      <c r="LAP104" s="150"/>
      <c r="LAQ104" s="150"/>
      <c r="LAR104" s="150"/>
      <c r="LAS104" s="150"/>
      <c r="LAT104" s="150"/>
      <c r="LAU104" s="150"/>
      <c r="LAV104" s="150"/>
      <c r="LAW104" s="150"/>
      <c r="LAX104" s="150"/>
      <c r="LAY104" s="150"/>
      <c r="LAZ104" s="150"/>
      <c r="LBA104" s="150"/>
      <c r="LBB104" s="150"/>
      <c r="LBC104" s="150"/>
      <c r="LBD104" s="150"/>
      <c r="LBE104" s="150"/>
      <c r="LBF104" s="150"/>
      <c r="LBG104" s="150"/>
      <c r="LBH104" s="150"/>
      <c r="LBI104" s="150"/>
      <c r="LBJ104" s="150"/>
      <c r="LBK104" s="150"/>
      <c r="LBL104" s="150"/>
      <c r="LBM104" s="150"/>
      <c r="LBN104" s="150"/>
      <c r="LBO104" s="150"/>
      <c r="LBP104" s="150"/>
      <c r="LBQ104" s="150"/>
      <c r="LBR104" s="150"/>
      <c r="LBS104" s="150"/>
      <c r="LBT104" s="150"/>
      <c r="LBU104" s="150"/>
      <c r="LBV104" s="150"/>
      <c r="LBW104" s="150"/>
      <c r="LBX104" s="150"/>
      <c r="LBY104" s="150"/>
      <c r="LBZ104" s="150"/>
      <c r="LCA104" s="150"/>
      <c r="LCB104" s="150"/>
      <c r="LCC104" s="150"/>
      <c r="LCD104" s="150"/>
      <c r="LCE104" s="150"/>
      <c r="LCF104" s="150"/>
      <c r="LCG104" s="150"/>
      <c r="LCH104" s="150"/>
      <c r="LCI104" s="150"/>
      <c r="LCJ104" s="150"/>
      <c r="LCK104" s="150"/>
      <c r="LCL104" s="150"/>
      <c r="LCM104" s="150"/>
      <c r="LCN104" s="150"/>
      <c r="LCO104" s="150"/>
      <c r="LCP104" s="150"/>
      <c r="LCQ104" s="150"/>
      <c r="LCR104" s="150"/>
      <c r="LCS104" s="150"/>
      <c r="LCT104" s="150"/>
      <c r="LCU104" s="150"/>
      <c r="LCV104" s="150"/>
      <c r="LCW104" s="150"/>
      <c r="LCX104" s="150"/>
      <c r="LCY104" s="150"/>
      <c r="LCZ104" s="150"/>
      <c r="LDA104" s="150"/>
      <c r="LDB104" s="150"/>
      <c r="LDC104" s="150"/>
      <c r="LDD104" s="150"/>
      <c r="LDE104" s="150"/>
      <c r="LDF104" s="150"/>
      <c r="LDG104" s="150"/>
      <c r="LDH104" s="150"/>
      <c r="LDI104" s="150"/>
      <c r="LDJ104" s="150"/>
      <c r="LDK104" s="150"/>
      <c r="LDL104" s="150"/>
      <c r="LDM104" s="150"/>
      <c r="LDN104" s="150"/>
      <c r="LDO104" s="150"/>
      <c r="LDP104" s="150"/>
      <c r="LDQ104" s="150"/>
      <c r="LDR104" s="150"/>
      <c r="LDS104" s="150"/>
      <c r="LDT104" s="150"/>
      <c r="LDU104" s="150"/>
      <c r="LDV104" s="150"/>
      <c r="LDW104" s="150"/>
      <c r="LDX104" s="150"/>
      <c r="LDY104" s="150"/>
      <c r="LDZ104" s="150"/>
      <c r="LEA104" s="150"/>
      <c r="LEB104" s="150"/>
      <c r="LEC104" s="150"/>
      <c r="LED104" s="150"/>
      <c r="LEE104" s="150"/>
      <c r="LEF104" s="150"/>
      <c r="LEG104" s="150"/>
      <c r="LEH104" s="150"/>
      <c r="LEI104" s="150"/>
      <c r="LEJ104" s="150"/>
      <c r="LEK104" s="150"/>
      <c r="LEL104" s="150"/>
      <c r="LEM104" s="150"/>
      <c r="LEN104" s="150"/>
      <c r="LEO104" s="150"/>
      <c r="LEP104" s="150"/>
      <c r="LEQ104" s="150"/>
      <c r="LER104" s="150"/>
      <c r="LES104" s="150"/>
      <c r="LET104" s="150"/>
      <c r="LEU104" s="150"/>
      <c r="LEV104" s="150"/>
      <c r="LEW104" s="150"/>
      <c r="LEX104" s="150"/>
      <c r="LEY104" s="150"/>
      <c r="LEZ104" s="150"/>
      <c r="LFA104" s="150"/>
      <c r="LFB104" s="150"/>
      <c r="LFC104" s="150"/>
      <c r="LFD104" s="150"/>
      <c r="LFE104" s="150"/>
      <c r="LFF104" s="150"/>
      <c r="LFG104" s="150"/>
      <c r="LFH104" s="150"/>
      <c r="LFI104" s="150"/>
      <c r="LFJ104" s="150"/>
      <c r="LFK104" s="150"/>
      <c r="LFL104" s="150"/>
      <c r="LFM104" s="150"/>
      <c r="LFN104" s="150"/>
      <c r="LFO104" s="150"/>
      <c r="LFP104" s="150"/>
      <c r="LFQ104" s="150"/>
      <c r="LFR104" s="150"/>
      <c r="LFS104" s="150"/>
      <c r="LFT104" s="150"/>
      <c r="LFU104" s="150"/>
      <c r="LFV104" s="150"/>
      <c r="LFW104" s="150"/>
      <c r="LFX104" s="150"/>
      <c r="LFY104" s="150"/>
      <c r="LFZ104" s="150"/>
      <c r="LGA104" s="150"/>
      <c r="LGB104" s="150"/>
      <c r="LGC104" s="150"/>
      <c r="LGD104" s="150"/>
      <c r="LGE104" s="150"/>
      <c r="LGF104" s="150"/>
      <c r="LGG104" s="150"/>
      <c r="LGH104" s="150"/>
      <c r="LGI104" s="150"/>
      <c r="LGJ104" s="150"/>
      <c r="LGK104" s="150"/>
      <c r="LGL104" s="150"/>
      <c r="LGM104" s="150"/>
      <c r="LGN104" s="150"/>
      <c r="LGO104" s="150"/>
      <c r="LGP104" s="150"/>
      <c r="LGQ104" s="150"/>
      <c r="LGR104" s="150"/>
      <c r="LGS104" s="150"/>
      <c r="LGT104" s="150"/>
      <c r="LGU104" s="150"/>
      <c r="LGV104" s="150"/>
      <c r="LGW104" s="150"/>
      <c r="LGX104" s="150"/>
      <c r="LGY104" s="150"/>
      <c r="LGZ104" s="150"/>
      <c r="LHA104" s="150"/>
      <c r="LHB104" s="150"/>
      <c r="LHC104" s="150"/>
      <c r="LHD104" s="150"/>
      <c r="LHE104" s="150"/>
      <c r="LHF104" s="150"/>
      <c r="LHG104" s="150"/>
      <c r="LHH104" s="150"/>
      <c r="LHI104" s="150"/>
      <c r="LHJ104" s="150"/>
      <c r="LHK104" s="150"/>
      <c r="LHL104" s="150"/>
      <c r="LHM104" s="150"/>
      <c r="LHN104" s="150"/>
      <c r="LHO104" s="150"/>
      <c r="LHP104" s="150"/>
      <c r="LHQ104" s="150"/>
      <c r="LHR104" s="150"/>
      <c r="LHS104" s="150"/>
      <c r="LHT104" s="150"/>
      <c r="LHU104" s="150"/>
      <c r="LHV104" s="150"/>
      <c r="LHW104" s="150"/>
      <c r="LHX104" s="150"/>
      <c r="LHY104" s="150"/>
      <c r="LHZ104" s="150"/>
      <c r="LIA104" s="150"/>
      <c r="LIB104" s="150"/>
      <c r="LIC104" s="150"/>
      <c r="LID104" s="150"/>
      <c r="LIE104" s="150"/>
      <c r="LIF104" s="150"/>
      <c r="LIG104" s="150"/>
      <c r="LIH104" s="150"/>
      <c r="LII104" s="150"/>
      <c r="LIJ104" s="150"/>
      <c r="LIK104" s="150"/>
      <c r="LIL104" s="150"/>
      <c r="LIM104" s="150"/>
      <c r="LIN104" s="150"/>
      <c r="LIO104" s="150"/>
      <c r="LIP104" s="150"/>
      <c r="LIQ104" s="150"/>
      <c r="LIR104" s="150"/>
      <c r="LIS104" s="150"/>
      <c r="LIT104" s="150"/>
      <c r="LIU104" s="150"/>
      <c r="LIV104" s="150"/>
      <c r="LIW104" s="150"/>
      <c r="LIX104" s="150"/>
      <c r="LIY104" s="150"/>
      <c r="LIZ104" s="150"/>
      <c r="LJA104" s="150"/>
      <c r="LJB104" s="150"/>
      <c r="LJC104" s="150"/>
      <c r="LJD104" s="150"/>
      <c r="LJE104" s="150"/>
      <c r="LJF104" s="150"/>
      <c r="LJG104" s="150"/>
      <c r="LJH104" s="150"/>
      <c r="LJI104" s="150"/>
      <c r="LJJ104" s="150"/>
      <c r="LJK104" s="150"/>
      <c r="LJL104" s="150"/>
      <c r="LJM104" s="150"/>
      <c r="LJN104" s="150"/>
      <c r="LJO104" s="150"/>
      <c r="LJP104" s="150"/>
      <c r="LJQ104" s="150"/>
      <c r="LJR104" s="150"/>
      <c r="LJS104" s="150"/>
      <c r="LJT104" s="150"/>
      <c r="LJU104" s="150"/>
      <c r="LJV104" s="150"/>
      <c r="LJW104" s="150"/>
      <c r="LJX104" s="150"/>
      <c r="LJY104" s="150"/>
      <c r="LJZ104" s="150"/>
      <c r="LKA104" s="150"/>
      <c r="LKB104" s="150"/>
      <c r="LKC104" s="150"/>
      <c r="LKD104" s="150"/>
      <c r="LKE104" s="150"/>
      <c r="LKF104" s="150"/>
      <c r="LKG104" s="150"/>
      <c r="LKH104" s="150"/>
      <c r="LKI104" s="150"/>
      <c r="LKJ104" s="150"/>
      <c r="LKK104" s="150"/>
      <c r="LKL104" s="150"/>
      <c r="LKM104" s="150"/>
      <c r="LKN104" s="150"/>
      <c r="LKO104" s="150"/>
      <c r="LKP104" s="150"/>
      <c r="LKQ104" s="150"/>
      <c r="LKR104" s="150"/>
      <c r="LKS104" s="150"/>
      <c r="LKT104" s="150"/>
      <c r="LKU104" s="150"/>
      <c r="LKV104" s="150"/>
      <c r="LKW104" s="150"/>
      <c r="LKX104" s="150"/>
      <c r="LKY104" s="150"/>
      <c r="LKZ104" s="150"/>
      <c r="LLA104" s="150"/>
      <c r="LLB104" s="150"/>
      <c r="LLC104" s="150"/>
      <c r="LLD104" s="150"/>
      <c r="LLE104" s="150"/>
      <c r="LLF104" s="150"/>
      <c r="LLG104" s="150"/>
      <c r="LLH104" s="150"/>
      <c r="LLI104" s="150"/>
      <c r="LLJ104" s="150"/>
      <c r="LLK104" s="150"/>
      <c r="LLL104" s="150"/>
      <c r="LLM104" s="150"/>
      <c r="LLN104" s="150"/>
      <c r="LLO104" s="150"/>
      <c r="LLP104" s="150"/>
      <c r="LLQ104" s="150"/>
      <c r="LLR104" s="150"/>
      <c r="LLS104" s="150"/>
      <c r="LLT104" s="150"/>
      <c r="LLU104" s="150"/>
      <c r="LLV104" s="150"/>
      <c r="LLW104" s="150"/>
      <c r="LLX104" s="150"/>
      <c r="LLY104" s="150"/>
      <c r="LLZ104" s="150"/>
      <c r="LMA104" s="150"/>
      <c r="LMB104" s="150"/>
      <c r="LMC104" s="150"/>
      <c r="LMD104" s="150"/>
      <c r="LME104" s="150"/>
      <c r="LMF104" s="150"/>
      <c r="LMG104" s="150"/>
      <c r="LMH104" s="150"/>
      <c r="LMI104" s="150"/>
      <c r="LMJ104" s="150"/>
      <c r="LMK104" s="150"/>
      <c r="LML104" s="150"/>
      <c r="LMM104" s="150"/>
      <c r="LMN104" s="150"/>
      <c r="LMO104" s="150"/>
      <c r="LMP104" s="150"/>
      <c r="LMQ104" s="150"/>
      <c r="LMR104" s="150"/>
      <c r="LMS104" s="150"/>
      <c r="LMT104" s="150"/>
      <c r="LMU104" s="150"/>
      <c r="LMV104" s="150"/>
      <c r="LMW104" s="150"/>
      <c r="LMX104" s="150"/>
      <c r="LMY104" s="150"/>
      <c r="LMZ104" s="150"/>
      <c r="LNA104" s="150"/>
      <c r="LNB104" s="150"/>
      <c r="LNC104" s="150"/>
      <c r="LND104" s="150"/>
      <c r="LNE104" s="150"/>
      <c r="LNF104" s="150"/>
      <c r="LNG104" s="150"/>
      <c r="LNH104" s="150"/>
      <c r="LNI104" s="150"/>
      <c r="LNJ104" s="150"/>
      <c r="LNK104" s="150"/>
      <c r="LNL104" s="150"/>
      <c r="LNM104" s="150"/>
      <c r="LNN104" s="150"/>
      <c r="LNO104" s="150"/>
      <c r="LNP104" s="150"/>
      <c r="LNQ104" s="150"/>
      <c r="LNR104" s="150"/>
      <c r="LNS104" s="150"/>
      <c r="LNT104" s="150"/>
      <c r="LNU104" s="150"/>
      <c r="LNV104" s="150"/>
      <c r="LNW104" s="150"/>
      <c r="LNX104" s="150"/>
      <c r="LNY104" s="150"/>
      <c r="LNZ104" s="150"/>
      <c r="LOA104" s="150"/>
      <c r="LOB104" s="150"/>
      <c r="LOC104" s="150"/>
      <c r="LOD104" s="150"/>
      <c r="LOE104" s="150"/>
      <c r="LOF104" s="150"/>
      <c r="LOG104" s="150"/>
      <c r="LOH104" s="150"/>
      <c r="LOI104" s="150"/>
      <c r="LOJ104" s="150"/>
      <c r="LOK104" s="150"/>
      <c r="LOL104" s="150"/>
      <c r="LOM104" s="150"/>
      <c r="LON104" s="150"/>
      <c r="LOO104" s="150"/>
      <c r="LOP104" s="150"/>
      <c r="LOQ104" s="150"/>
      <c r="LOR104" s="150"/>
      <c r="LOS104" s="150"/>
      <c r="LOT104" s="150"/>
      <c r="LOU104" s="150"/>
      <c r="LOV104" s="150"/>
      <c r="LOW104" s="150"/>
      <c r="LOX104" s="150"/>
      <c r="LOY104" s="150"/>
      <c r="LOZ104" s="150"/>
      <c r="LPA104" s="150"/>
      <c r="LPB104" s="150"/>
      <c r="LPC104" s="150"/>
      <c r="LPD104" s="150"/>
      <c r="LPE104" s="150"/>
      <c r="LPF104" s="150"/>
      <c r="LPG104" s="150"/>
      <c r="LPH104" s="150"/>
      <c r="LPI104" s="150"/>
      <c r="LPJ104" s="150"/>
      <c r="LPK104" s="150"/>
      <c r="LPL104" s="150"/>
      <c r="LPM104" s="150"/>
      <c r="LPN104" s="150"/>
      <c r="LPO104" s="150"/>
      <c r="LPP104" s="150"/>
      <c r="LPQ104" s="150"/>
      <c r="LPR104" s="150"/>
      <c r="LPS104" s="150"/>
      <c r="LPT104" s="150"/>
      <c r="LPU104" s="150"/>
      <c r="LPV104" s="150"/>
      <c r="LPW104" s="150"/>
      <c r="LPX104" s="150"/>
      <c r="LPY104" s="150"/>
      <c r="LPZ104" s="150"/>
      <c r="LQA104" s="150"/>
      <c r="LQB104" s="150"/>
      <c r="LQC104" s="150"/>
      <c r="LQD104" s="150"/>
      <c r="LQE104" s="150"/>
      <c r="LQF104" s="150"/>
      <c r="LQG104" s="150"/>
      <c r="LQH104" s="150"/>
      <c r="LQI104" s="150"/>
      <c r="LQJ104" s="150"/>
      <c r="LQK104" s="150"/>
      <c r="LQL104" s="150"/>
      <c r="LQM104" s="150"/>
      <c r="LQN104" s="150"/>
      <c r="LQO104" s="150"/>
      <c r="LQP104" s="150"/>
      <c r="LQQ104" s="150"/>
      <c r="LQR104" s="150"/>
      <c r="LQS104" s="150"/>
      <c r="LQT104" s="150"/>
      <c r="LQU104" s="150"/>
      <c r="LQV104" s="150"/>
      <c r="LQW104" s="150"/>
      <c r="LQX104" s="150"/>
      <c r="LQY104" s="150"/>
      <c r="LQZ104" s="150"/>
      <c r="LRA104" s="150"/>
      <c r="LRB104" s="150"/>
      <c r="LRC104" s="150"/>
      <c r="LRD104" s="150"/>
      <c r="LRE104" s="150"/>
      <c r="LRF104" s="150"/>
      <c r="LRG104" s="150"/>
      <c r="LRH104" s="150"/>
      <c r="LRI104" s="150"/>
      <c r="LRJ104" s="150"/>
      <c r="LRK104" s="150"/>
      <c r="LRL104" s="150"/>
      <c r="LRM104" s="150"/>
      <c r="LRN104" s="150"/>
      <c r="LRO104" s="150"/>
      <c r="LRP104" s="150"/>
      <c r="LRQ104" s="150"/>
      <c r="LRR104" s="150"/>
      <c r="LRS104" s="150"/>
      <c r="LRT104" s="150"/>
      <c r="LRU104" s="150"/>
      <c r="LRV104" s="150"/>
      <c r="LRW104" s="150"/>
      <c r="LRX104" s="150"/>
      <c r="LRY104" s="150"/>
      <c r="LRZ104" s="150"/>
      <c r="LSA104" s="150"/>
      <c r="LSB104" s="150"/>
      <c r="LSC104" s="150"/>
      <c r="LSD104" s="150"/>
      <c r="LSE104" s="150"/>
      <c r="LSF104" s="150"/>
      <c r="LSG104" s="150"/>
      <c r="LSH104" s="150"/>
      <c r="LSI104" s="150"/>
      <c r="LSJ104" s="150"/>
      <c r="LSK104" s="150"/>
      <c r="LSL104" s="150"/>
      <c r="LSM104" s="150"/>
      <c r="LSN104" s="150"/>
      <c r="LSO104" s="150"/>
      <c r="LSP104" s="150"/>
      <c r="LSQ104" s="150"/>
      <c r="LSR104" s="150"/>
      <c r="LSS104" s="150"/>
      <c r="LST104" s="150"/>
      <c r="LSU104" s="150"/>
      <c r="LSV104" s="150"/>
      <c r="LSW104" s="150"/>
      <c r="LSX104" s="150"/>
      <c r="LSY104" s="150"/>
      <c r="LSZ104" s="150"/>
      <c r="LTA104" s="150"/>
      <c r="LTB104" s="150"/>
      <c r="LTC104" s="150"/>
      <c r="LTD104" s="150"/>
      <c r="LTE104" s="150"/>
      <c r="LTF104" s="150"/>
      <c r="LTG104" s="150"/>
      <c r="LTH104" s="150"/>
      <c r="LTI104" s="150"/>
      <c r="LTJ104" s="150"/>
      <c r="LTK104" s="150"/>
      <c r="LTL104" s="150"/>
      <c r="LTM104" s="150"/>
      <c r="LTN104" s="150"/>
      <c r="LTO104" s="150"/>
      <c r="LTP104" s="150"/>
      <c r="LTQ104" s="150"/>
      <c r="LTR104" s="150"/>
      <c r="LTS104" s="150"/>
      <c r="LTT104" s="150"/>
      <c r="LTU104" s="150"/>
      <c r="LTV104" s="150"/>
      <c r="LTW104" s="150"/>
      <c r="LTX104" s="150"/>
      <c r="LTY104" s="150"/>
      <c r="LTZ104" s="150"/>
      <c r="LUA104" s="150"/>
      <c r="LUB104" s="150"/>
      <c r="LUC104" s="150"/>
      <c r="LUD104" s="150"/>
      <c r="LUE104" s="150"/>
      <c r="LUF104" s="150"/>
      <c r="LUG104" s="150"/>
      <c r="LUH104" s="150"/>
      <c r="LUI104" s="150"/>
      <c r="LUJ104" s="150"/>
      <c r="LUK104" s="150"/>
      <c r="LUL104" s="150"/>
      <c r="LUM104" s="150"/>
      <c r="LUN104" s="150"/>
      <c r="LUO104" s="150"/>
      <c r="LUP104" s="150"/>
      <c r="LUQ104" s="150"/>
      <c r="LUR104" s="150"/>
      <c r="LUS104" s="150"/>
      <c r="LUT104" s="150"/>
      <c r="LUU104" s="150"/>
      <c r="LUV104" s="150"/>
      <c r="LUW104" s="150"/>
      <c r="LUX104" s="150"/>
      <c r="LUY104" s="150"/>
      <c r="LUZ104" s="150"/>
      <c r="LVA104" s="150"/>
      <c r="LVB104" s="150"/>
      <c r="LVC104" s="150"/>
      <c r="LVD104" s="150"/>
      <c r="LVE104" s="150"/>
      <c r="LVF104" s="150"/>
      <c r="LVG104" s="150"/>
      <c r="LVH104" s="150"/>
      <c r="LVI104" s="150"/>
      <c r="LVJ104" s="150"/>
      <c r="LVK104" s="150"/>
      <c r="LVL104" s="150"/>
      <c r="LVM104" s="150"/>
      <c r="LVN104" s="150"/>
      <c r="LVO104" s="150"/>
      <c r="LVP104" s="150"/>
      <c r="LVQ104" s="150"/>
      <c r="LVR104" s="150"/>
      <c r="LVS104" s="150"/>
      <c r="LVT104" s="150"/>
      <c r="LVU104" s="150"/>
      <c r="LVV104" s="150"/>
      <c r="LVW104" s="150"/>
      <c r="LVX104" s="150"/>
      <c r="LVY104" s="150"/>
      <c r="LVZ104" s="150"/>
      <c r="LWA104" s="150"/>
      <c r="LWB104" s="150"/>
      <c r="LWC104" s="150"/>
      <c r="LWD104" s="150"/>
      <c r="LWE104" s="150"/>
      <c r="LWF104" s="150"/>
      <c r="LWG104" s="150"/>
      <c r="LWH104" s="150"/>
      <c r="LWI104" s="150"/>
      <c r="LWJ104" s="150"/>
      <c r="LWK104" s="150"/>
      <c r="LWL104" s="150"/>
      <c r="LWM104" s="150"/>
      <c r="LWN104" s="150"/>
      <c r="LWO104" s="150"/>
      <c r="LWP104" s="150"/>
      <c r="LWQ104" s="150"/>
      <c r="LWR104" s="150"/>
      <c r="LWS104" s="150"/>
      <c r="LWT104" s="150"/>
      <c r="LWU104" s="150"/>
      <c r="LWV104" s="150"/>
      <c r="LWW104" s="150"/>
      <c r="LWX104" s="150"/>
      <c r="LWY104" s="150"/>
      <c r="LWZ104" s="150"/>
      <c r="LXA104" s="150"/>
      <c r="LXB104" s="150"/>
      <c r="LXC104" s="150"/>
      <c r="LXD104" s="150"/>
      <c r="LXE104" s="150"/>
      <c r="LXF104" s="150"/>
      <c r="LXG104" s="150"/>
      <c r="LXH104" s="150"/>
      <c r="LXI104" s="150"/>
      <c r="LXJ104" s="150"/>
      <c r="LXK104" s="150"/>
      <c r="LXL104" s="150"/>
      <c r="LXM104" s="150"/>
      <c r="LXN104" s="150"/>
      <c r="LXO104" s="150"/>
      <c r="LXP104" s="150"/>
      <c r="LXQ104" s="150"/>
      <c r="LXR104" s="150"/>
      <c r="LXS104" s="150"/>
      <c r="LXT104" s="150"/>
      <c r="LXU104" s="150"/>
      <c r="LXV104" s="150"/>
      <c r="LXW104" s="150"/>
      <c r="LXX104" s="150"/>
      <c r="LXY104" s="150"/>
      <c r="LXZ104" s="150"/>
      <c r="LYA104" s="150"/>
      <c r="LYB104" s="150"/>
      <c r="LYC104" s="150"/>
      <c r="LYD104" s="150"/>
      <c r="LYE104" s="150"/>
      <c r="LYF104" s="150"/>
      <c r="LYG104" s="150"/>
      <c r="LYH104" s="150"/>
      <c r="LYI104" s="150"/>
      <c r="LYJ104" s="150"/>
      <c r="LYK104" s="150"/>
      <c r="LYL104" s="150"/>
      <c r="LYM104" s="150"/>
      <c r="LYN104" s="150"/>
      <c r="LYO104" s="150"/>
      <c r="LYP104" s="150"/>
      <c r="LYQ104" s="150"/>
      <c r="LYR104" s="150"/>
      <c r="LYS104" s="150"/>
      <c r="LYT104" s="150"/>
      <c r="LYU104" s="150"/>
      <c r="LYV104" s="150"/>
      <c r="LYW104" s="150"/>
      <c r="LYX104" s="150"/>
      <c r="LYY104" s="150"/>
      <c r="LYZ104" s="150"/>
      <c r="LZA104" s="150"/>
      <c r="LZB104" s="150"/>
      <c r="LZC104" s="150"/>
      <c r="LZD104" s="150"/>
      <c r="LZE104" s="150"/>
      <c r="LZF104" s="150"/>
      <c r="LZG104" s="150"/>
      <c r="LZH104" s="150"/>
      <c r="LZI104" s="150"/>
      <c r="LZJ104" s="150"/>
      <c r="LZK104" s="150"/>
      <c r="LZL104" s="150"/>
      <c r="LZM104" s="150"/>
      <c r="LZN104" s="150"/>
      <c r="LZO104" s="150"/>
      <c r="LZP104" s="150"/>
      <c r="LZQ104" s="150"/>
      <c r="LZR104" s="150"/>
      <c r="LZS104" s="150"/>
      <c r="LZT104" s="150"/>
      <c r="LZU104" s="150"/>
      <c r="LZV104" s="150"/>
      <c r="LZW104" s="150"/>
      <c r="LZX104" s="150"/>
      <c r="LZY104" s="150"/>
      <c r="LZZ104" s="150"/>
      <c r="MAA104" s="150"/>
      <c r="MAB104" s="150"/>
      <c r="MAC104" s="150"/>
      <c r="MAD104" s="150"/>
      <c r="MAE104" s="150"/>
      <c r="MAF104" s="150"/>
      <c r="MAG104" s="150"/>
      <c r="MAH104" s="150"/>
      <c r="MAI104" s="150"/>
      <c r="MAJ104" s="150"/>
      <c r="MAK104" s="150"/>
      <c r="MAL104" s="150"/>
      <c r="MAM104" s="150"/>
      <c r="MAN104" s="150"/>
      <c r="MAO104" s="150"/>
      <c r="MAP104" s="150"/>
      <c r="MAQ104" s="150"/>
      <c r="MAR104" s="150"/>
      <c r="MAS104" s="150"/>
      <c r="MAT104" s="150"/>
      <c r="MAU104" s="150"/>
      <c r="MAV104" s="150"/>
      <c r="MAW104" s="150"/>
      <c r="MAX104" s="150"/>
      <c r="MAY104" s="150"/>
      <c r="MAZ104" s="150"/>
      <c r="MBA104" s="150"/>
      <c r="MBB104" s="150"/>
      <c r="MBC104" s="150"/>
      <c r="MBD104" s="150"/>
      <c r="MBE104" s="150"/>
      <c r="MBF104" s="150"/>
      <c r="MBG104" s="150"/>
      <c r="MBH104" s="150"/>
      <c r="MBI104" s="150"/>
      <c r="MBJ104" s="150"/>
      <c r="MBK104" s="150"/>
      <c r="MBL104" s="150"/>
      <c r="MBM104" s="150"/>
      <c r="MBN104" s="150"/>
      <c r="MBO104" s="150"/>
      <c r="MBP104" s="150"/>
      <c r="MBQ104" s="150"/>
      <c r="MBR104" s="150"/>
      <c r="MBS104" s="150"/>
      <c r="MBT104" s="150"/>
      <c r="MBU104" s="150"/>
      <c r="MBV104" s="150"/>
      <c r="MBW104" s="150"/>
      <c r="MBX104" s="150"/>
      <c r="MBY104" s="150"/>
      <c r="MBZ104" s="150"/>
      <c r="MCA104" s="150"/>
      <c r="MCB104" s="150"/>
      <c r="MCC104" s="150"/>
      <c r="MCD104" s="150"/>
      <c r="MCE104" s="150"/>
      <c r="MCF104" s="150"/>
      <c r="MCG104" s="150"/>
      <c r="MCH104" s="150"/>
      <c r="MCI104" s="150"/>
      <c r="MCJ104" s="150"/>
      <c r="MCK104" s="150"/>
      <c r="MCL104" s="150"/>
      <c r="MCM104" s="150"/>
      <c r="MCN104" s="150"/>
      <c r="MCO104" s="150"/>
      <c r="MCP104" s="150"/>
      <c r="MCQ104" s="150"/>
      <c r="MCR104" s="150"/>
      <c r="MCS104" s="150"/>
      <c r="MCT104" s="150"/>
      <c r="MCU104" s="150"/>
      <c r="MCV104" s="150"/>
      <c r="MCW104" s="150"/>
      <c r="MCX104" s="150"/>
      <c r="MCY104" s="150"/>
      <c r="MCZ104" s="150"/>
      <c r="MDA104" s="150"/>
      <c r="MDB104" s="150"/>
      <c r="MDC104" s="150"/>
      <c r="MDD104" s="150"/>
      <c r="MDE104" s="150"/>
      <c r="MDF104" s="150"/>
      <c r="MDG104" s="150"/>
      <c r="MDH104" s="150"/>
      <c r="MDI104" s="150"/>
      <c r="MDJ104" s="150"/>
      <c r="MDK104" s="150"/>
      <c r="MDL104" s="150"/>
      <c r="MDM104" s="150"/>
      <c r="MDN104" s="150"/>
      <c r="MDO104" s="150"/>
      <c r="MDP104" s="150"/>
      <c r="MDQ104" s="150"/>
      <c r="MDR104" s="150"/>
      <c r="MDS104" s="150"/>
      <c r="MDT104" s="150"/>
      <c r="MDU104" s="150"/>
      <c r="MDV104" s="150"/>
      <c r="MDW104" s="150"/>
      <c r="MDX104" s="150"/>
      <c r="MDY104" s="150"/>
      <c r="MDZ104" s="150"/>
      <c r="MEA104" s="150"/>
      <c r="MEB104" s="150"/>
      <c r="MEC104" s="150"/>
      <c r="MED104" s="150"/>
      <c r="MEE104" s="150"/>
      <c r="MEF104" s="150"/>
      <c r="MEG104" s="150"/>
      <c r="MEH104" s="150"/>
      <c r="MEI104" s="150"/>
      <c r="MEJ104" s="150"/>
      <c r="MEK104" s="150"/>
      <c r="MEL104" s="150"/>
      <c r="MEM104" s="150"/>
      <c r="MEN104" s="150"/>
      <c r="MEO104" s="150"/>
      <c r="MEP104" s="150"/>
      <c r="MEQ104" s="150"/>
      <c r="MER104" s="150"/>
      <c r="MES104" s="150"/>
      <c r="MET104" s="150"/>
      <c r="MEU104" s="150"/>
      <c r="MEV104" s="150"/>
      <c r="MEW104" s="150"/>
      <c r="MEX104" s="150"/>
      <c r="MEY104" s="150"/>
      <c r="MEZ104" s="150"/>
      <c r="MFA104" s="150"/>
      <c r="MFB104" s="150"/>
      <c r="MFC104" s="150"/>
      <c r="MFD104" s="150"/>
      <c r="MFE104" s="150"/>
      <c r="MFF104" s="150"/>
      <c r="MFG104" s="150"/>
      <c r="MFH104" s="150"/>
      <c r="MFI104" s="150"/>
      <c r="MFJ104" s="150"/>
      <c r="MFK104" s="150"/>
      <c r="MFL104" s="150"/>
      <c r="MFM104" s="150"/>
      <c r="MFN104" s="150"/>
      <c r="MFO104" s="150"/>
      <c r="MFP104" s="150"/>
      <c r="MFQ104" s="150"/>
      <c r="MFR104" s="150"/>
      <c r="MFS104" s="150"/>
      <c r="MFT104" s="150"/>
      <c r="MFU104" s="150"/>
      <c r="MFV104" s="150"/>
      <c r="MFW104" s="150"/>
      <c r="MFX104" s="150"/>
      <c r="MFY104" s="150"/>
      <c r="MFZ104" s="150"/>
      <c r="MGA104" s="150"/>
      <c r="MGB104" s="150"/>
      <c r="MGC104" s="150"/>
      <c r="MGD104" s="150"/>
      <c r="MGE104" s="150"/>
      <c r="MGF104" s="150"/>
      <c r="MGG104" s="150"/>
      <c r="MGH104" s="150"/>
      <c r="MGI104" s="150"/>
      <c r="MGJ104" s="150"/>
      <c r="MGK104" s="150"/>
      <c r="MGL104" s="150"/>
      <c r="MGM104" s="150"/>
      <c r="MGN104" s="150"/>
      <c r="MGO104" s="150"/>
      <c r="MGP104" s="150"/>
      <c r="MGQ104" s="150"/>
      <c r="MGR104" s="150"/>
      <c r="MGS104" s="150"/>
      <c r="MGT104" s="150"/>
      <c r="MGU104" s="150"/>
      <c r="MGV104" s="150"/>
      <c r="MGW104" s="150"/>
      <c r="MGX104" s="150"/>
      <c r="MGY104" s="150"/>
      <c r="MGZ104" s="150"/>
      <c r="MHA104" s="150"/>
      <c r="MHB104" s="150"/>
      <c r="MHC104" s="150"/>
      <c r="MHD104" s="150"/>
      <c r="MHE104" s="150"/>
      <c r="MHF104" s="150"/>
      <c r="MHG104" s="150"/>
      <c r="MHH104" s="150"/>
      <c r="MHI104" s="150"/>
      <c r="MHJ104" s="150"/>
      <c r="MHK104" s="150"/>
      <c r="MHL104" s="150"/>
      <c r="MHM104" s="150"/>
      <c r="MHN104" s="150"/>
      <c r="MHO104" s="150"/>
      <c r="MHP104" s="150"/>
      <c r="MHQ104" s="150"/>
      <c r="MHR104" s="150"/>
      <c r="MHS104" s="150"/>
      <c r="MHT104" s="150"/>
      <c r="MHU104" s="150"/>
      <c r="MHV104" s="150"/>
      <c r="MHW104" s="150"/>
      <c r="MHX104" s="150"/>
      <c r="MHY104" s="150"/>
      <c r="MHZ104" s="150"/>
      <c r="MIA104" s="150"/>
      <c r="MIB104" s="150"/>
      <c r="MIC104" s="150"/>
      <c r="MID104" s="150"/>
      <c r="MIE104" s="150"/>
      <c r="MIF104" s="150"/>
      <c r="MIG104" s="150"/>
      <c r="MIH104" s="150"/>
      <c r="MII104" s="150"/>
      <c r="MIJ104" s="150"/>
      <c r="MIK104" s="150"/>
      <c r="MIL104" s="150"/>
      <c r="MIM104" s="150"/>
      <c r="MIN104" s="150"/>
      <c r="MIO104" s="150"/>
      <c r="MIP104" s="150"/>
      <c r="MIQ104" s="150"/>
      <c r="MIR104" s="150"/>
      <c r="MIS104" s="150"/>
      <c r="MIT104" s="150"/>
      <c r="MIU104" s="150"/>
      <c r="MIV104" s="150"/>
      <c r="MIW104" s="150"/>
      <c r="MIX104" s="150"/>
      <c r="MIY104" s="150"/>
      <c r="MIZ104" s="150"/>
      <c r="MJA104" s="150"/>
      <c r="MJB104" s="150"/>
      <c r="MJC104" s="150"/>
      <c r="MJD104" s="150"/>
      <c r="MJE104" s="150"/>
      <c r="MJF104" s="150"/>
      <c r="MJG104" s="150"/>
      <c r="MJH104" s="150"/>
      <c r="MJI104" s="150"/>
      <c r="MJJ104" s="150"/>
      <c r="MJK104" s="150"/>
      <c r="MJL104" s="150"/>
      <c r="MJM104" s="150"/>
      <c r="MJN104" s="150"/>
      <c r="MJO104" s="150"/>
      <c r="MJP104" s="150"/>
      <c r="MJQ104" s="150"/>
      <c r="MJR104" s="150"/>
      <c r="MJS104" s="150"/>
      <c r="MJT104" s="150"/>
      <c r="MJU104" s="150"/>
      <c r="MJV104" s="150"/>
      <c r="MJW104" s="150"/>
      <c r="MJX104" s="150"/>
      <c r="MJY104" s="150"/>
      <c r="MJZ104" s="150"/>
      <c r="MKA104" s="150"/>
      <c r="MKB104" s="150"/>
      <c r="MKC104" s="150"/>
      <c r="MKD104" s="150"/>
      <c r="MKE104" s="150"/>
      <c r="MKF104" s="150"/>
      <c r="MKG104" s="150"/>
      <c r="MKH104" s="150"/>
      <c r="MKI104" s="150"/>
      <c r="MKJ104" s="150"/>
      <c r="MKK104" s="150"/>
      <c r="MKL104" s="150"/>
      <c r="MKM104" s="150"/>
      <c r="MKN104" s="150"/>
      <c r="MKO104" s="150"/>
      <c r="MKP104" s="150"/>
      <c r="MKQ104" s="150"/>
      <c r="MKR104" s="150"/>
      <c r="MKS104" s="150"/>
      <c r="MKT104" s="150"/>
      <c r="MKU104" s="150"/>
      <c r="MKV104" s="150"/>
      <c r="MKW104" s="150"/>
      <c r="MKX104" s="150"/>
      <c r="MKY104" s="150"/>
      <c r="MKZ104" s="150"/>
      <c r="MLA104" s="150"/>
      <c r="MLB104" s="150"/>
      <c r="MLC104" s="150"/>
      <c r="MLD104" s="150"/>
      <c r="MLE104" s="150"/>
      <c r="MLF104" s="150"/>
      <c r="MLG104" s="150"/>
      <c r="MLH104" s="150"/>
      <c r="MLI104" s="150"/>
      <c r="MLJ104" s="150"/>
      <c r="MLK104" s="150"/>
      <c r="MLL104" s="150"/>
      <c r="MLM104" s="150"/>
      <c r="MLN104" s="150"/>
      <c r="MLO104" s="150"/>
      <c r="MLP104" s="150"/>
      <c r="MLQ104" s="150"/>
      <c r="MLR104" s="150"/>
      <c r="MLS104" s="150"/>
      <c r="MLT104" s="150"/>
      <c r="MLU104" s="150"/>
      <c r="MLV104" s="150"/>
      <c r="MLW104" s="150"/>
      <c r="MLX104" s="150"/>
      <c r="MLY104" s="150"/>
      <c r="MLZ104" s="150"/>
      <c r="MMA104" s="150"/>
      <c r="MMB104" s="150"/>
      <c r="MMC104" s="150"/>
      <c r="MMD104" s="150"/>
      <c r="MME104" s="150"/>
      <c r="MMF104" s="150"/>
      <c r="MMG104" s="150"/>
      <c r="MMH104" s="150"/>
      <c r="MMI104" s="150"/>
      <c r="MMJ104" s="150"/>
      <c r="MMK104" s="150"/>
      <c r="MML104" s="150"/>
      <c r="MMM104" s="150"/>
      <c r="MMN104" s="150"/>
      <c r="MMO104" s="150"/>
      <c r="MMP104" s="150"/>
      <c r="MMQ104" s="150"/>
      <c r="MMR104" s="150"/>
      <c r="MMS104" s="150"/>
      <c r="MMT104" s="150"/>
      <c r="MMU104" s="150"/>
      <c r="MMV104" s="150"/>
      <c r="MMW104" s="150"/>
      <c r="MMX104" s="150"/>
      <c r="MMY104" s="150"/>
      <c r="MMZ104" s="150"/>
      <c r="MNA104" s="150"/>
      <c r="MNB104" s="150"/>
      <c r="MNC104" s="150"/>
      <c r="MND104" s="150"/>
      <c r="MNE104" s="150"/>
      <c r="MNF104" s="150"/>
      <c r="MNG104" s="150"/>
      <c r="MNH104" s="150"/>
      <c r="MNI104" s="150"/>
      <c r="MNJ104" s="150"/>
      <c r="MNK104" s="150"/>
      <c r="MNL104" s="150"/>
      <c r="MNM104" s="150"/>
      <c r="MNN104" s="150"/>
      <c r="MNO104" s="150"/>
      <c r="MNP104" s="150"/>
      <c r="MNQ104" s="150"/>
      <c r="MNR104" s="150"/>
      <c r="MNS104" s="150"/>
      <c r="MNT104" s="150"/>
      <c r="MNU104" s="150"/>
      <c r="MNV104" s="150"/>
      <c r="MNW104" s="150"/>
      <c r="MNX104" s="150"/>
      <c r="MNY104" s="150"/>
      <c r="MNZ104" s="150"/>
      <c r="MOA104" s="150"/>
      <c r="MOB104" s="150"/>
      <c r="MOC104" s="150"/>
      <c r="MOD104" s="150"/>
      <c r="MOE104" s="150"/>
      <c r="MOF104" s="150"/>
      <c r="MOG104" s="150"/>
      <c r="MOH104" s="150"/>
      <c r="MOI104" s="150"/>
      <c r="MOJ104" s="150"/>
      <c r="MOK104" s="150"/>
      <c r="MOL104" s="150"/>
      <c r="MOM104" s="150"/>
      <c r="MON104" s="150"/>
      <c r="MOO104" s="150"/>
      <c r="MOP104" s="150"/>
      <c r="MOQ104" s="150"/>
      <c r="MOR104" s="150"/>
      <c r="MOS104" s="150"/>
      <c r="MOT104" s="150"/>
      <c r="MOU104" s="150"/>
      <c r="MOV104" s="150"/>
      <c r="MOW104" s="150"/>
      <c r="MOX104" s="150"/>
      <c r="MOY104" s="150"/>
      <c r="MOZ104" s="150"/>
      <c r="MPA104" s="150"/>
      <c r="MPB104" s="150"/>
      <c r="MPC104" s="150"/>
      <c r="MPD104" s="150"/>
      <c r="MPE104" s="150"/>
      <c r="MPF104" s="150"/>
      <c r="MPG104" s="150"/>
      <c r="MPH104" s="150"/>
      <c r="MPI104" s="150"/>
      <c r="MPJ104" s="150"/>
      <c r="MPK104" s="150"/>
      <c r="MPL104" s="150"/>
      <c r="MPM104" s="150"/>
      <c r="MPN104" s="150"/>
      <c r="MPO104" s="150"/>
      <c r="MPP104" s="150"/>
      <c r="MPQ104" s="150"/>
      <c r="MPR104" s="150"/>
      <c r="MPS104" s="150"/>
      <c r="MPT104" s="150"/>
      <c r="MPU104" s="150"/>
      <c r="MPV104" s="150"/>
      <c r="MPW104" s="150"/>
      <c r="MPX104" s="150"/>
      <c r="MPY104" s="150"/>
      <c r="MPZ104" s="150"/>
      <c r="MQA104" s="150"/>
      <c r="MQB104" s="150"/>
      <c r="MQC104" s="150"/>
      <c r="MQD104" s="150"/>
      <c r="MQE104" s="150"/>
      <c r="MQF104" s="150"/>
      <c r="MQG104" s="150"/>
      <c r="MQH104" s="150"/>
      <c r="MQI104" s="150"/>
      <c r="MQJ104" s="150"/>
      <c r="MQK104" s="150"/>
      <c r="MQL104" s="150"/>
      <c r="MQM104" s="150"/>
      <c r="MQN104" s="150"/>
      <c r="MQO104" s="150"/>
      <c r="MQP104" s="150"/>
      <c r="MQQ104" s="150"/>
      <c r="MQR104" s="150"/>
      <c r="MQS104" s="150"/>
      <c r="MQT104" s="150"/>
      <c r="MQU104" s="150"/>
      <c r="MQV104" s="150"/>
      <c r="MQW104" s="150"/>
      <c r="MQX104" s="150"/>
      <c r="MQY104" s="150"/>
      <c r="MQZ104" s="150"/>
      <c r="MRA104" s="150"/>
      <c r="MRB104" s="150"/>
      <c r="MRC104" s="150"/>
      <c r="MRD104" s="150"/>
      <c r="MRE104" s="150"/>
      <c r="MRF104" s="150"/>
      <c r="MRG104" s="150"/>
      <c r="MRH104" s="150"/>
      <c r="MRI104" s="150"/>
      <c r="MRJ104" s="150"/>
      <c r="MRK104" s="150"/>
      <c r="MRL104" s="150"/>
      <c r="MRM104" s="150"/>
      <c r="MRN104" s="150"/>
      <c r="MRO104" s="150"/>
      <c r="MRP104" s="150"/>
      <c r="MRQ104" s="150"/>
      <c r="MRR104" s="150"/>
      <c r="MRS104" s="150"/>
      <c r="MRT104" s="150"/>
      <c r="MRU104" s="150"/>
      <c r="MRV104" s="150"/>
      <c r="MRW104" s="150"/>
      <c r="MRX104" s="150"/>
      <c r="MRY104" s="150"/>
      <c r="MRZ104" s="150"/>
      <c r="MSA104" s="150"/>
      <c r="MSB104" s="150"/>
      <c r="MSC104" s="150"/>
      <c r="MSD104" s="150"/>
      <c r="MSE104" s="150"/>
      <c r="MSF104" s="150"/>
      <c r="MSG104" s="150"/>
      <c r="MSH104" s="150"/>
      <c r="MSI104" s="150"/>
      <c r="MSJ104" s="150"/>
      <c r="MSK104" s="150"/>
      <c r="MSL104" s="150"/>
      <c r="MSM104" s="150"/>
      <c r="MSN104" s="150"/>
      <c r="MSO104" s="150"/>
      <c r="MSP104" s="150"/>
      <c r="MSQ104" s="150"/>
      <c r="MSR104" s="150"/>
      <c r="MSS104" s="150"/>
      <c r="MST104" s="150"/>
      <c r="MSU104" s="150"/>
      <c r="MSV104" s="150"/>
      <c r="MSW104" s="150"/>
      <c r="MSX104" s="150"/>
      <c r="MSY104" s="150"/>
      <c r="MSZ104" s="150"/>
      <c r="MTA104" s="150"/>
      <c r="MTB104" s="150"/>
      <c r="MTC104" s="150"/>
      <c r="MTD104" s="150"/>
      <c r="MTE104" s="150"/>
      <c r="MTF104" s="150"/>
      <c r="MTG104" s="150"/>
      <c r="MTH104" s="150"/>
      <c r="MTI104" s="150"/>
      <c r="MTJ104" s="150"/>
      <c r="MTK104" s="150"/>
      <c r="MTL104" s="150"/>
      <c r="MTM104" s="150"/>
      <c r="MTN104" s="150"/>
      <c r="MTO104" s="150"/>
      <c r="MTP104" s="150"/>
      <c r="MTQ104" s="150"/>
      <c r="MTR104" s="150"/>
      <c r="MTS104" s="150"/>
      <c r="MTT104" s="150"/>
      <c r="MTU104" s="150"/>
      <c r="MTV104" s="150"/>
      <c r="MTW104" s="150"/>
      <c r="MTX104" s="150"/>
      <c r="MTY104" s="150"/>
      <c r="MTZ104" s="150"/>
      <c r="MUA104" s="150"/>
      <c r="MUB104" s="150"/>
      <c r="MUC104" s="150"/>
      <c r="MUD104" s="150"/>
      <c r="MUE104" s="150"/>
      <c r="MUF104" s="150"/>
      <c r="MUG104" s="150"/>
      <c r="MUH104" s="150"/>
      <c r="MUI104" s="150"/>
      <c r="MUJ104" s="150"/>
      <c r="MUK104" s="150"/>
      <c r="MUL104" s="150"/>
      <c r="MUM104" s="150"/>
      <c r="MUN104" s="150"/>
      <c r="MUO104" s="150"/>
      <c r="MUP104" s="150"/>
      <c r="MUQ104" s="150"/>
      <c r="MUR104" s="150"/>
      <c r="MUS104" s="150"/>
      <c r="MUT104" s="150"/>
      <c r="MUU104" s="150"/>
      <c r="MUV104" s="150"/>
      <c r="MUW104" s="150"/>
      <c r="MUX104" s="150"/>
      <c r="MUY104" s="150"/>
      <c r="MUZ104" s="150"/>
      <c r="MVA104" s="150"/>
      <c r="MVB104" s="150"/>
      <c r="MVC104" s="150"/>
      <c r="MVD104" s="150"/>
      <c r="MVE104" s="150"/>
      <c r="MVF104" s="150"/>
      <c r="MVG104" s="150"/>
      <c r="MVH104" s="150"/>
      <c r="MVI104" s="150"/>
      <c r="MVJ104" s="150"/>
      <c r="MVK104" s="150"/>
      <c r="MVL104" s="150"/>
      <c r="MVM104" s="150"/>
      <c r="MVN104" s="150"/>
      <c r="MVO104" s="150"/>
      <c r="MVP104" s="150"/>
      <c r="MVQ104" s="150"/>
      <c r="MVR104" s="150"/>
      <c r="MVS104" s="150"/>
      <c r="MVT104" s="150"/>
      <c r="MVU104" s="150"/>
      <c r="MVV104" s="150"/>
      <c r="MVW104" s="150"/>
      <c r="MVX104" s="150"/>
      <c r="MVY104" s="150"/>
      <c r="MVZ104" s="150"/>
      <c r="MWA104" s="150"/>
      <c r="MWB104" s="150"/>
      <c r="MWC104" s="150"/>
      <c r="MWD104" s="150"/>
      <c r="MWE104" s="150"/>
      <c r="MWF104" s="150"/>
      <c r="MWG104" s="150"/>
      <c r="MWH104" s="150"/>
      <c r="MWI104" s="150"/>
      <c r="MWJ104" s="150"/>
      <c r="MWK104" s="150"/>
      <c r="MWL104" s="150"/>
      <c r="MWM104" s="150"/>
      <c r="MWN104" s="150"/>
      <c r="MWO104" s="150"/>
      <c r="MWP104" s="150"/>
      <c r="MWQ104" s="150"/>
      <c r="MWR104" s="150"/>
      <c r="MWS104" s="150"/>
      <c r="MWT104" s="150"/>
      <c r="MWU104" s="150"/>
      <c r="MWV104" s="150"/>
      <c r="MWW104" s="150"/>
      <c r="MWX104" s="150"/>
      <c r="MWY104" s="150"/>
      <c r="MWZ104" s="150"/>
      <c r="MXA104" s="150"/>
      <c r="MXB104" s="150"/>
      <c r="MXC104" s="150"/>
      <c r="MXD104" s="150"/>
      <c r="MXE104" s="150"/>
      <c r="MXF104" s="150"/>
      <c r="MXG104" s="150"/>
      <c r="MXH104" s="150"/>
      <c r="MXI104" s="150"/>
      <c r="MXJ104" s="150"/>
      <c r="MXK104" s="150"/>
      <c r="MXL104" s="150"/>
      <c r="MXM104" s="150"/>
      <c r="MXN104" s="150"/>
      <c r="MXO104" s="150"/>
      <c r="MXP104" s="150"/>
      <c r="MXQ104" s="150"/>
      <c r="MXR104" s="150"/>
      <c r="MXS104" s="150"/>
      <c r="MXT104" s="150"/>
      <c r="MXU104" s="150"/>
      <c r="MXV104" s="150"/>
      <c r="MXW104" s="150"/>
      <c r="MXX104" s="150"/>
      <c r="MXY104" s="150"/>
      <c r="MXZ104" s="150"/>
      <c r="MYA104" s="150"/>
      <c r="MYB104" s="150"/>
      <c r="MYC104" s="150"/>
      <c r="MYD104" s="150"/>
      <c r="MYE104" s="150"/>
      <c r="MYF104" s="150"/>
      <c r="MYG104" s="150"/>
      <c r="MYH104" s="150"/>
      <c r="MYI104" s="150"/>
      <c r="MYJ104" s="150"/>
      <c r="MYK104" s="150"/>
      <c r="MYL104" s="150"/>
      <c r="MYM104" s="150"/>
      <c r="MYN104" s="150"/>
      <c r="MYO104" s="150"/>
      <c r="MYP104" s="150"/>
      <c r="MYQ104" s="150"/>
      <c r="MYR104" s="150"/>
      <c r="MYS104" s="150"/>
      <c r="MYT104" s="150"/>
      <c r="MYU104" s="150"/>
      <c r="MYV104" s="150"/>
      <c r="MYW104" s="150"/>
      <c r="MYX104" s="150"/>
      <c r="MYY104" s="150"/>
      <c r="MYZ104" s="150"/>
      <c r="MZA104" s="150"/>
      <c r="MZB104" s="150"/>
      <c r="MZC104" s="150"/>
      <c r="MZD104" s="150"/>
      <c r="MZE104" s="150"/>
      <c r="MZF104" s="150"/>
      <c r="MZG104" s="150"/>
      <c r="MZH104" s="150"/>
      <c r="MZI104" s="150"/>
      <c r="MZJ104" s="150"/>
      <c r="MZK104" s="150"/>
      <c r="MZL104" s="150"/>
      <c r="MZM104" s="150"/>
      <c r="MZN104" s="150"/>
      <c r="MZO104" s="150"/>
      <c r="MZP104" s="150"/>
      <c r="MZQ104" s="150"/>
      <c r="MZR104" s="150"/>
      <c r="MZS104" s="150"/>
      <c r="MZT104" s="150"/>
      <c r="MZU104" s="150"/>
      <c r="MZV104" s="150"/>
      <c r="MZW104" s="150"/>
      <c r="MZX104" s="150"/>
      <c r="MZY104" s="150"/>
      <c r="MZZ104" s="150"/>
      <c r="NAA104" s="150"/>
      <c r="NAB104" s="150"/>
      <c r="NAC104" s="150"/>
      <c r="NAD104" s="150"/>
      <c r="NAE104" s="150"/>
      <c r="NAF104" s="150"/>
      <c r="NAG104" s="150"/>
      <c r="NAH104" s="150"/>
      <c r="NAI104" s="150"/>
      <c r="NAJ104" s="150"/>
      <c r="NAK104" s="150"/>
      <c r="NAL104" s="150"/>
      <c r="NAM104" s="150"/>
      <c r="NAN104" s="150"/>
      <c r="NAO104" s="150"/>
      <c r="NAP104" s="150"/>
      <c r="NAQ104" s="150"/>
      <c r="NAR104" s="150"/>
      <c r="NAS104" s="150"/>
      <c r="NAT104" s="150"/>
      <c r="NAU104" s="150"/>
      <c r="NAV104" s="150"/>
      <c r="NAW104" s="150"/>
      <c r="NAX104" s="150"/>
      <c r="NAY104" s="150"/>
      <c r="NAZ104" s="150"/>
      <c r="NBA104" s="150"/>
      <c r="NBB104" s="150"/>
      <c r="NBC104" s="150"/>
      <c r="NBD104" s="150"/>
      <c r="NBE104" s="150"/>
      <c r="NBF104" s="150"/>
      <c r="NBG104" s="150"/>
      <c r="NBH104" s="150"/>
      <c r="NBI104" s="150"/>
      <c r="NBJ104" s="150"/>
      <c r="NBK104" s="150"/>
      <c r="NBL104" s="150"/>
      <c r="NBM104" s="150"/>
      <c r="NBN104" s="150"/>
      <c r="NBO104" s="150"/>
      <c r="NBP104" s="150"/>
      <c r="NBQ104" s="150"/>
      <c r="NBR104" s="150"/>
      <c r="NBS104" s="150"/>
      <c r="NBT104" s="150"/>
      <c r="NBU104" s="150"/>
      <c r="NBV104" s="150"/>
      <c r="NBW104" s="150"/>
      <c r="NBX104" s="150"/>
      <c r="NBY104" s="150"/>
      <c r="NBZ104" s="150"/>
      <c r="NCA104" s="150"/>
      <c r="NCB104" s="150"/>
      <c r="NCC104" s="150"/>
      <c r="NCD104" s="150"/>
      <c r="NCE104" s="150"/>
      <c r="NCF104" s="150"/>
      <c r="NCG104" s="150"/>
      <c r="NCH104" s="150"/>
      <c r="NCI104" s="150"/>
      <c r="NCJ104" s="150"/>
      <c r="NCK104" s="150"/>
      <c r="NCL104" s="150"/>
      <c r="NCM104" s="150"/>
      <c r="NCN104" s="150"/>
      <c r="NCO104" s="150"/>
      <c r="NCP104" s="150"/>
      <c r="NCQ104" s="150"/>
      <c r="NCR104" s="150"/>
      <c r="NCS104" s="150"/>
      <c r="NCT104" s="150"/>
      <c r="NCU104" s="150"/>
      <c r="NCV104" s="150"/>
      <c r="NCW104" s="150"/>
      <c r="NCX104" s="150"/>
      <c r="NCY104" s="150"/>
      <c r="NCZ104" s="150"/>
      <c r="NDA104" s="150"/>
      <c r="NDB104" s="150"/>
      <c r="NDC104" s="150"/>
      <c r="NDD104" s="150"/>
      <c r="NDE104" s="150"/>
      <c r="NDF104" s="150"/>
      <c r="NDG104" s="150"/>
      <c r="NDH104" s="150"/>
      <c r="NDI104" s="150"/>
      <c r="NDJ104" s="150"/>
      <c r="NDK104" s="150"/>
      <c r="NDL104" s="150"/>
      <c r="NDM104" s="150"/>
      <c r="NDN104" s="150"/>
      <c r="NDO104" s="150"/>
      <c r="NDP104" s="150"/>
      <c r="NDQ104" s="150"/>
      <c r="NDR104" s="150"/>
      <c r="NDS104" s="150"/>
      <c r="NDT104" s="150"/>
      <c r="NDU104" s="150"/>
      <c r="NDV104" s="150"/>
      <c r="NDW104" s="150"/>
      <c r="NDX104" s="150"/>
      <c r="NDY104" s="150"/>
      <c r="NDZ104" s="150"/>
      <c r="NEA104" s="150"/>
      <c r="NEB104" s="150"/>
      <c r="NEC104" s="150"/>
      <c r="NED104" s="150"/>
      <c r="NEE104" s="150"/>
      <c r="NEF104" s="150"/>
      <c r="NEG104" s="150"/>
      <c r="NEH104" s="150"/>
      <c r="NEI104" s="150"/>
      <c r="NEJ104" s="150"/>
      <c r="NEK104" s="150"/>
      <c r="NEL104" s="150"/>
      <c r="NEM104" s="150"/>
      <c r="NEN104" s="150"/>
      <c r="NEO104" s="150"/>
      <c r="NEP104" s="150"/>
      <c r="NEQ104" s="150"/>
      <c r="NER104" s="150"/>
      <c r="NES104" s="150"/>
      <c r="NET104" s="150"/>
      <c r="NEU104" s="150"/>
      <c r="NEV104" s="150"/>
      <c r="NEW104" s="150"/>
      <c r="NEX104" s="150"/>
      <c r="NEY104" s="150"/>
      <c r="NEZ104" s="150"/>
      <c r="NFA104" s="150"/>
      <c r="NFB104" s="150"/>
      <c r="NFC104" s="150"/>
      <c r="NFD104" s="150"/>
      <c r="NFE104" s="150"/>
      <c r="NFF104" s="150"/>
      <c r="NFG104" s="150"/>
      <c r="NFH104" s="150"/>
      <c r="NFI104" s="150"/>
      <c r="NFJ104" s="150"/>
      <c r="NFK104" s="150"/>
      <c r="NFL104" s="150"/>
      <c r="NFM104" s="150"/>
      <c r="NFN104" s="150"/>
      <c r="NFO104" s="150"/>
      <c r="NFP104" s="150"/>
      <c r="NFQ104" s="150"/>
      <c r="NFR104" s="150"/>
      <c r="NFS104" s="150"/>
      <c r="NFT104" s="150"/>
      <c r="NFU104" s="150"/>
      <c r="NFV104" s="150"/>
      <c r="NFW104" s="150"/>
      <c r="NFX104" s="150"/>
      <c r="NFY104" s="150"/>
      <c r="NFZ104" s="150"/>
      <c r="NGA104" s="150"/>
      <c r="NGB104" s="150"/>
      <c r="NGC104" s="150"/>
      <c r="NGD104" s="150"/>
      <c r="NGE104" s="150"/>
      <c r="NGF104" s="150"/>
      <c r="NGG104" s="150"/>
      <c r="NGH104" s="150"/>
      <c r="NGI104" s="150"/>
      <c r="NGJ104" s="150"/>
      <c r="NGK104" s="150"/>
      <c r="NGL104" s="150"/>
      <c r="NGM104" s="150"/>
      <c r="NGN104" s="150"/>
      <c r="NGO104" s="150"/>
      <c r="NGP104" s="150"/>
      <c r="NGQ104" s="150"/>
      <c r="NGR104" s="150"/>
      <c r="NGS104" s="150"/>
      <c r="NGT104" s="150"/>
      <c r="NGU104" s="150"/>
      <c r="NGV104" s="150"/>
      <c r="NGW104" s="150"/>
      <c r="NGX104" s="150"/>
      <c r="NGY104" s="150"/>
      <c r="NGZ104" s="150"/>
      <c r="NHA104" s="150"/>
      <c r="NHB104" s="150"/>
      <c r="NHC104" s="150"/>
      <c r="NHD104" s="150"/>
      <c r="NHE104" s="150"/>
      <c r="NHF104" s="150"/>
      <c r="NHG104" s="150"/>
      <c r="NHH104" s="150"/>
      <c r="NHI104" s="150"/>
      <c r="NHJ104" s="150"/>
      <c r="NHK104" s="150"/>
      <c r="NHL104" s="150"/>
      <c r="NHM104" s="150"/>
      <c r="NHN104" s="150"/>
      <c r="NHO104" s="150"/>
      <c r="NHP104" s="150"/>
      <c r="NHQ104" s="150"/>
      <c r="NHR104" s="150"/>
      <c r="NHS104" s="150"/>
      <c r="NHT104" s="150"/>
      <c r="NHU104" s="150"/>
      <c r="NHV104" s="150"/>
      <c r="NHW104" s="150"/>
      <c r="NHX104" s="150"/>
      <c r="NHY104" s="150"/>
      <c r="NHZ104" s="150"/>
      <c r="NIA104" s="150"/>
      <c r="NIB104" s="150"/>
      <c r="NIC104" s="150"/>
      <c r="NID104" s="150"/>
      <c r="NIE104" s="150"/>
      <c r="NIF104" s="150"/>
      <c r="NIG104" s="150"/>
      <c r="NIH104" s="150"/>
      <c r="NII104" s="150"/>
      <c r="NIJ104" s="150"/>
      <c r="NIK104" s="150"/>
      <c r="NIL104" s="150"/>
      <c r="NIM104" s="150"/>
      <c r="NIN104" s="150"/>
      <c r="NIO104" s="150"/>
      <c r="NIP104" s="150"/>
      <c r="NIQ104" s="150"/>
      <c r="NIR104" s="150"/>
      <c r="NIS104" s="150"/>
      <c r="NIT104" s="150"/>
      <c r="NIU104" s="150"/>
      <c r="NIV104" s="150"/>
      <c r="NIW104" s="150"/>
      <c r="NIX104" s="150"/>
      <c r="NIY104" s="150"/>
      <c r="NIZ104" s="150"/>
      <c r="NJA104" s="150"/>
      <c r="NJB104" s="150"/>
      <c r="NJC104" s="150"/>
      <c r="NJD104" s="150"/>
      <c r="NJE104" s="150"/>
      <c r="NJF104" s="150"/>
      <c r="NJG104" s="150"/>
      <c r="NJH104" s="150"/>
      <c r="NJI104" s="150"/>
      <c r="NJJ104" s="150"/>
      <c r="NJK104" s="150"/>
      <c r="NJL104" s="150"/>
      <c r="NJM104" s="150"/>
      <c r="NJN104" s="150"/>
      <c r="NJO104" s="150"/>
      <c r="NJP104" s="150"/>
      <c r="NJQ104" s="150"/>
      <c r="NJR104" s="150"/>
      <c r="NJS104" s="150"/>
      <c r="NJT104" s="150"/>
      <c r="NJU104" s="150"/>
      <c r="NJV104" s="150"/>
      <c r="NJW104" s="150"/>
      <c r="NJX104" s="150"/>
      <c r="NJY104" s="150"/>
      <c r="NJZ104" s="150"/>
      <c r="NKA104" s="150"/>
      <c r="NKB104" s="150"/>
      <c r="NKC104" s="150"/>
      <c r="NKD104" s="150"/>
      <c r="NKE104" s="150"/>
      <c r="NKF104" s="150"/>
      <c r="NKG104" s="150"/>
      <c r="NKH104" s="150"/>
      <c r="NKI104" s="150"/>
      <c r="NKJ104" s="150"/>
      <c r="NKK104" s="150"/>
      <c r="NKL104" s="150"/>
      <c r="NKM104" s="150"/>
      <c r="NKN104" s="150"/>
      <c r="NKO104" s="150"/>
      <c r="NKP104" s="150"/>
      <c r="NKQ104" s="150"/>
      <c r="NKR104" s="150"/>
      <c r="NKS104" s="150"/>
      <c r="NKT104" s="150"/>
      <c r="NKU104" s="150"/>
      <c r="NKV104" s="150"/>
      <c r="NKW104" s="150"/>
      <c r="NKX104" s="150"/>
      <c r="NKY104" s="150"/>
      <c r="NKZ104" s="150"/>
      <c r="NLA104" s="150"/>
      <c r="NLB104" s="150"/>
      <c r="NLC104" s="150"/>
      <c r="NLD104" s="150"/>
      <c r="NLE104" s="150"/>
      <c r="NLF104" s="150"/>
      <c r="NLG104" s="150"/>
      <c r="NLH104" s="150"/>
      <c r="NLI104" s="150"/>
      <c r="NLJ104" s="150"/>
      <c r="NLK104" s="150"/>
      <c r="NLL104" s="150"/>
      <c r="NLM104" s="150"/>
      <c r="NLN104" s="150"/>
      <c r="NLO104" s="150"/>
      <c r="NLP104" s="150"/>
      <c r="NLQ104" s="150"/>
      <c r="NLR104" s="150"/>
      <c r="NLS104" s="150"/>
      <c r="NLT104" s="150"/>
      <c r="NLU104" s="150"/>
      <c r="NLV104" s="150"/>
      <c r="NLW104" s="150"/>
      <c r="NLX104" s="150"/>
      <c r="NLY104" s="150"/>
      <c r="NLZ104" s="150"/>
      <c r="NMA104" s="150"/>
      <c r="NMB104" s="150"/>
      <c r="NMC104" s="150"/>
      <c r="NMD104" s="150"/>
      <c r="NME104" s="150"/>
      <c r="NMF104" s="150"/>
      <c r="NMG104" s="150"/>
      <c r="NMH104" s="150"/>
      <c r="NMI104" s="150"/>
      <c r="NMJ104" s="150"/>
      <c r="NMK104" s="150"/>
      <c r="NML104" s="150"/>
      <c r="NMM104" s="150"/>
      <c r="NMN104" s="150"/>
      <c r="NMO104" s="150"/>
      <c r="NMP104" s="150"/>
      <c r="NMQ104" s="150"/>
      <c r="NMR104" s="150"/>
      <c r="NMS104" s="150"/>
      <c r="NMT104" s="150"/>
      <c r="NMU104" s="150"/>
      <c r="NMV104" s="150"/>
      <c r="NMW104" s="150"/>
      <c r="NMX104" s="150"/>
      <c r="NMY104" s="150"/>
      <c r="NMZ104" s="150"/>
      <c r="NNA104" s="150"/>
      <c r="NNB104" s="150"/>
      <c r="NNC104" s="150"/>
      <c r="NND104" s="150"/>
      <c r="NNE104" s="150"/>
      <c r="NNF104" s="150"/>
      <c r="NNG104" s="150"/>
      <c r="NNH104" s="150"/>
      <c r="NNI104" s="150"/>
      <c r="NNJ104" s="150"/>
      <c r="NNK104" s="150"/>
      <c r="NNL104" s="150"/>
      <c r="NNM104" s="150"/>
      <c r="NNN104" s="150"/>
      <c r="NNO104" s="150"/>
      <c r="NNP104" s="150"/>
      <c r="NNQ104" s="150"/>
      <c r="NNR104" s="150"/>
      <c r="NNS104" s="150"/>
      <c r="NNT104" s="150"/>
      <c r="NNU104" s="150"/>
      <c r="NNV104" s="150"/>
      <c r="NNW104" s="150"/>
      <c r="NNX104" s="150"/>
      <c r="NNY104" s="150"/>
      <c r="NNZ104" s="150"/>
      <c r="NOA104" s="150"/>
      <c r="NOB104" s="150"/>
      <c r="NOC104" s="150"/>
      <c r="NOD104" s="150"/>
      <c r="NOE104" s="150"/>
      <c r="NOF104" s="150"/>
      <c r="NOG104" s="150"/>
      <c r="NOH104" s="150"/>
      <c r="NOI104" s="150"/>
      <c r="NOJ104" s="150"/>
      <c r="NOK104" s="150"/>
      <c r="NOL104" s="150"/>
      <c r="NOM104" s="150"/>
      <c r="NON104" s="150"/>
      <c r="NOO104" s="150"/>
      <c r="NOP104" s="150"/>
      <c r="NOQ104" s="150"/>
      <c r="NOR104" s="150"/>
      <c r="NOS104" s="150"/>
      <c r="NOT104" s="150"/>
      <c r="NOU104" s="150"/>
      <c r="NOV104" s="150"/>
      <c r="NOW104" s="150"/>
      <c r="NOX104" s="150"/>
      <c r="NOY104" s="150"/>
      <c r="NOZ104" s="150"/>
      <c r="NPA104" s="150"/>
      <c r="NPB104" s="150"/>
      <c r="NPC104" s="150"/>
      <c r="NPD104" s="150"/>
      <c r="NPE104" s="150"/>
      <c r="NPF104" s="150"/>
      <c r="NPG104" s="150"/>
      <c r="NPH104" s="150"/>
      <c r="NPI104" s="150"/>
      <c r="NPJ104" s="150"/>
      <c r="NPK104" s="150"/>
      <c r="NPL104" s="150"/>
      <c r="NPM104" s="150"/>
      <c r="NPN104" s="150"/>
      <c r="NPO104" s="150"/>
      <c r="NPP104" s="150"/>
      <c r="NPQ104" s="150"/>
      <c r="NPR104" s="150"/>
      <c r="NPS104" s="150"/>
      <c r="NPT104" s="150"/>
      <c r="NPU104" s="150"/>
      <c r="NPV104" s="150"/>
      <c r="NPW104" s="150"/>
      <c r="NPX104" s="150"/>
      <c r="NPY104" s="150"/>
      <c r="NPZ104" s="150"/>
      <c r="NQA104" s="150"/>
      <c r="NQB104" s="150"/>
      <c r="NQC104" s="150"/>
      <c r="NQD104" s="150"/>
      <c r="NQE104" s="150"/>
      <c r="NQF104" s="150"/>
      <c r="NQG104" s="150"/>
      <c r="NQH104" s="150"/>
      <c r="NQI104" s="150"/>
      <c r="NQJ104" s="150"/>
      <c r="NQK104" s="150"/>
      <c r="NQL104" s="150"/>
      <c r="NQM104" s="150"/>
      <c r="NQN104" s="150"/>
      <c r="NQO104" s="150"/>
      <c r="NQP104" s="150"/>
      <c r="NQQ104" s="150"/>
      <c r="NQR104" s="150"/>
      <c r="NQS104" s="150"/>
      <c r="NQT104" s="150"/>
      <c r="NQU104" s="150"/>
      <c r="NQV104" s="150"/>
      <c r="NQW104" s="150"/>
      <c r="NQX104" s="150"/>
      <c r="NQY104" s="150"/>
      <c r="NQZ104" s="150"/>
      <c r="NRA104" s="150"/>
      <c r="NRB104" s="150"/>
      <c r="NRC104" s="150"/>
      <c r="NRD104" s="150"/>
      <c r="NRE104" s="150"/>
      <c r="NRF104" s="150"/>
      <c r="NRG104" s="150"/>
      <c r="NRH104" s="150"/>
      <c r="NRI104" s="150"/>
      <c r="NRJ104" s="150"/>
      <c r="NRK104" s="150"/>
      <c r="NRL104" s="150"/>
      <c r="NRM104" s="150"/>
      <c r="NRN104" s="150"/>
      <c r="NRO104" s="150"/>
      <c r="NRP104" s="150"/>
      <c r="NRQ104" s="150"/>
      <c r="NRR104" s="150"/>
      <c r="NRS104" s="150"/>
      <c r="NRT104" s="150"/>
      <c r="NRU104" s="150"/>
      <c r="NRV104" s="150"/>
      <c r="NRW104" s="150"/>
      <c r="NRX104" s="150"/>
      <c r="NRY104" s="150"/>
      <c r="NRZ104" s="150"/>
      <c r="NSA104" s="150"/>
      <c r="NSB104" s="150"/>
      <c r="NSC104" s="150"/>
      <c r="NSD104" s="150"/>
      <c r="NSE104" s="150"/>
      <c r="NSF104" s="150"/>
      <c r="NSG104" s="150"/>
      <c r="NSH104" s="150"/>
      <c r="NSI104" s="150"/>
      <c r="NSJ104" s="150"/>
      <c r="NSK104" s="150"/>
      <c r="NSL104" s="150"/>
      <c r="NSM104" s="150"/>
      <c r="NSN104" s="150"/>
      <c r="NSO104" s="150"/>
      <c r="NSP104" s="150"/>
      <c r="NSQ104" s="150"/>
      <c r="NSR104" s="150"/>
      <c r="NSS104" s="150"/>
      <c r="NST104" s="150"/>
      <c r="NSU104" s="150"/>
      <c r="NSV104" s="150"/>
      <c r="NSW104" s="150"/>
      <c r="NSX104" s="150"/>
      <c r="NSY104" s="150"/>
      <c r="NSZ104" s="150"/>
      <c r="NTA104" s="150"/>
      <c r="NTB104" s="150"/>
      <c r="NTC104" s="150"/>
      <c r="NTD104" s="150"/>
      <c r="NTE104" s="150"/>
      <c r="NTF104" s="150"/>
      <c r="NTG104" s="150"/>
      <c r="NTH104" s="150"/>
      <c r="NTI104" s="150"/>
      <c r="NTJ104" s="150"/>
      <c r="NTK104" s="150"/>
      <c r="NTL104" s="150"/>
      <c r="NTM104" s="150"/>
      <c r="NTN104" s="150"/>
      <c r="NTO104" s="150"/>
      <c r="NTP104" s="150"/>
      <c r="NTQ104" s="150"/>
      <c r="NTR104" s="150"/>
      <c r="NTS104" s="150"/>
      <c r="NTT104" s="150"/>
      <c r="NTU104" s="150"/>
      <c r="NTV104" s="150"/>
      <c r="NTW104" s="150"/>
      <c r="NTX104" s="150"/>
      <c r="NTY104" s="150"/>
      <c r="NTZ104" s="150"/>
      <c r="NUA104" s="150"/>
      <c r="NUB104" s="150"/>
      <c r="NUC104" s="150"/>
      <c r="NUD104" s="150"/>
      <c r="NUE104" s="150"/>
      <c r="NUF104" s="150"/>
      <c r="NUG104" s="150"/>
      <c r="NUH104" s="150"/>
      <c r="NUI104" s="150"/>
      <c r="NUJ104" s="150"/>
      <c r="NUK104" s="150"/>
      <c r="NUL104" s="150"/>
      <c r="NUM104" s="150"/>
      <c r="NUN104" s="150"/>
      <c r="NUO104" s="150"/>
      <c r="NUP104" s="150"/>
      <c r="NUQ104" s="150"/>
      <c r="NUR104" s="150"/>
      <c r="NUS104" s="150"/>
      <c r="NUT104" s="150"/>
      <c r="NUU104" s="150"/>
      <c r="NUV104" s="150"/>
      <c r="NUW104" s="150"/>
      <c r="NUX104" s="150"/>
      <c r="NUY104" s="150"/>
      <c r="NUZ104" s="150"/>
      <c r="NVA104" s="150"/>
      <c r="NVB104" s="150"/>
      <c r="NVC104" s="150"/>
      <c r="NVD104" s="150"/>
      <c r="NVE104" s="150"/>
      <c r="NVF104" s="150"/>
      <c r="NVG104" s="150"/>
      <c r="NVH104" s="150"/>
      <c r="NVI104" s="150"/>
      <c r="NVJ104" s="150"/>
      <c r="NVK104" s="150"/>
      <c r="NVL104" s="150"/>
      <c r="NVM104" s="150"/>
      <c r="NVN104" s="150"/>
      <c r="NVO104" s="150"/>
      <c r="NVP104" s="150"/>
      <c r="NVQ104" s="150"/>
      <c r="NVR104" s="150"/>
      <c r="NVS104" s="150"/>
      <c r="NVT104" s="150"/>
      <c r="NVU104" s="150"/>
      <c r="NVV104" s="150"/>
      <c r="NVW104" s="150"/>
      <c r="NVX104" s="150"/>
      <c r="NVY104" s="150"/>
      <c r="NVZ104" s="150"/>
      <c r="NWA104" s="150"/>
      <c r="NWB104" s="150"/>
      <c r="NWC104" s="150"/>
      <c r="NWD104" s="150"/>
      <c r="NWE104" s="150"/>
      <c r="NWF104" s="150"/>
      <c r="NWG104" s="150"/>
      <c r="NWH104" s="150"/>
      <c r="NWI104" s="150"/>
      <c r="NWJ104" s="150"/>
      <c r="NWK104" s="150"/>
      <c r="NWL104" s="150"/>
      <c r="NWM104" s="150"/>
      <c r="NWN104" s="150"/>
      <c r="NWO104" s="150"/>
      <c r="NWP104" s="150"/>
      <c r="NWQ104" s="150"/>
      <c r="NWR104" s="150"/>
      <c r="NWS104" s="150"/>
      <c r="NWT104" s="150"/>
      <c r="NWU104" s="150"/>
      <c r="NWV104" s="150"/>
      <c r="NWW104" s="150"/>
      <c r="NWX104" s="150"/>
      <c r="NWY104" s="150"/>
      <c r="NWZ104" s="150"/>
      <c r="NXA104" s="150"/>
      <c r="NXB104" s="150"/>
      <c r="NXC104" s="150"/>
      <c r="NXD104" s="150"/>
      <c r="NXE104" s="150"/>
      <c r="NXF104" s="150"/>
      <c r="NXG104" s="150"/>
      <c r="NXH104" s="150"/>
      <c r="NXI104" s="150"/>
      <c r="NXJ104" s="150"/>
      <c r="NXK104" s="150"/>
      <c r="NXL104" s="150"/>
      <c r="NXM104" s="150"/>
      <c r="NXN104" s="150"/>
      <c r="NXO104" s="150"/>
      <c r="NXP104" s="150"/>
      <c r="NXQ104" s="150"/>
      <c r="NXR104" s="150"/>
      <c r="NXS104" s="150"/>
      <c r="NXT104" s="150"/>
      <c r="NXU104" s="150"/>
      <c r="NXV104" s="150"/>
      <c r="NXW104" s="150"/>
      <c r="NXX104" s="150"/>
      <c r="NXY104" s="150"/>
      <c r="NXZ104" s="150"/>
      <c r="NYA104" s="150"/>
      <c r="NYB104" s="150"/>
      <c r="NYC104" s="150"/>
      <c r="NYD104" s="150"/>
      <c r="NYE104" s="150"/>
      <c r="NYF104" s="150"/>
      <c r="NYG104" s="150"/>
      <c r="NYH104" s="150"/>
      <c r="NYI104" s="150"/>
      <c r="NYJ104" s="150"/>
      <c r="NYK104" s="150"/>
      <c r="NYL104" s="150"/>
      <c r="NYM104" s="150"/>
      <c r="NYN104" s="150"/>
      <c r="NYO104" s="150"/>
      <c r="NYP104" s="150"/>
      <c r="NYQ104" s="150"/>
      <c r="NYR104" s="150"/>
      <c r="NYS104" s="150"/>
      <c r="NYT104" s="150"/>
      <c r="NYU104" s="150"/>
      <c r="NYV104" s="150"/>
      <c r="NYW104" s="150"/>
      <c r="NYX104" s="150"/>
      <c r="NYY104" s="150"/>
      <c r="NYZ104" s="150"/>
      <c r="NZA104" s="150"/>
      <c r="NZB104" s="150"/>
      <c r="NZC104" s="150"/>
      <c r="NZD104" s="150"/>
      <c r="NZE104" s="150"/>
      <c r="NZF104" s="150"/>
      <c r="NZG104" s="150"/>
      <c r="NZH104" s="150"/>
      <c r="NZI104" s="150"/>
      <c r="NZJ104" s="150"/>
      <c r="NZK104" s="150"/>
      <c r="NZL104" s="150"/>
      <c r="NZM104" s="150"/>
      <c r="NZN104" s="150"/>
      <c r="NZO104" s="150"/>
      <c r="NZP104" s="150"/>
      <c r="NZQ104" s="150"/>
      <c r="NZR104" s="150"/>
      <c r="NZS104" s="150"/>
      <c r="NZT104" s="150"/>
      <c r="NZU104" s="150"/>
      <c r="NZV104" s="150"/>
      <c r="NZW104" s="150"/>
      <c r="NZX104" s="150"/>
      <c r="NZY104" s="150"/>
      <c r="NZZ104" s="150"/>
      <c r="OAA104" s="150"/>
      <c r="OAB104" s="150"/>
      <c r="OAC104" s="150"/>
      <c r="OAD104" s="150"/>
      <c r="OAE104" s="150"/>
      <c r="OAF104" s="150"/>
      <c r="OAG104" s="150"/>
      <c r="OAH104" s="150"/>
      <c r="OAI104" s="150"/>
      <c r="OAJ104" s="150"/>
      <c r="OAK104" s="150"/>
      <c r="OAL104" s="150"/>
      <c r="OAM104" s="150"/>
      <c r="OAN104" s="150"/>
      <c r="OAO104" s="150"/>
      <c r="OAP104" s="150"/>
      <c r="OAQ104" s="150"/>
      <c r="OAR104" s="150"/>
      <c r="OAS104" s="150"/>
      <c r="OAT104" s="150"/>
      <c r="OAU104" s="150"/>
      <c r="OAV104" s="150"/>
      <c r="OAW104" s="150"/>
      <c r="OAX104" s="150"/>
      <c r="OAY104" s="150"/>
      <c r="OAZ104" s="150"/>
      <c r="OBA104" s="150"/>
      <c r="OBB104" s="150"/>
      <c r="OBC104" s="150"/>
      <c r="OBD104" s="150"/>
      <c r="OBE104" s="150"/>
      <c r="OBF104" s="150"/>
      <c r="OBG104" s="150"/>
      <c r="OBH104" s="150"/>
      <c r="OBI104" s="150"/>
      <c r="OBJ104" s="150"/>
      <c r="OBK104" s="150"/>
      <c r="OBL104" s="150"/>
      <c r="OBM104" s="150"/>
      <c r="OBN104" s="150"/>
      <c r="OBO104" s="150"/>
      <c r="OBP104" s="150"/>
      <c r="OBQ104" s="150"/>
      <c r="OBR104" s="150"/>
      <c r="OBS104" s="150"/>
      <c r="OBT104" s="150"/>
      <c r="OBU104" s="150"/>
      <c r="OBV104" s="150"/>
      <c r="OBW104" s="150"/>
      <c r="OBX104" s="150"/>
      <c r="OBY104" s="150"/>
      <c r="OBZ104" s="150"/>
      <c r="OCA104" s="150"/>
      <c r="OCB104" s="150"/>
      <c r="OCC104" s="150"/>
      <c r="OCD104" s="150"/>
      <c r="OCE104" s="150"/>
      <c r="OCF104" s="150"/>
      <c r="OCG104" s="150"/>
      <c r="OCH104" s="150"/>
      <c r="OCI104" s="150"/>
      <c r="OCJ104" s="150"/>
      <c r="OCK104" s="150"/>
      <c r="OCL104" s="150"/>
      <c r="OCM104" s="150"/>
      <c r="OCN104" s="150"/>
      <c r="OCO104" s="150"/>
      <c r="OCP104" s="150"/>
      <c r="OCQ104" s="150"/>
      <c r="OCR104" s="150"/>
      <c r="OCS104" s="150"/>
      <c r="OCT104" s="150"/>
      <c r="OCU104" s="150"/>
      <c r="OCV104" s="150"/>
      <c r="OCW104" s="150"/>
      <c r="OCX104" s="150"/>
      <c r="OCY104" s="150"/>
      <c r="OCZ104" s="150"/>
      <c r="ODA104" s="150"/>
      <c r="ODB104" s="150"/>
      <c r="ODC104" s="150"/>
      <c r="ODD104" s="150"/>
      <c r="ODE104" s="150"/>
      <c r="ODF104" s="150"/>
      <c r="ODG104" s="150"/>
      <c r="ODH104" s="150"/>
      <c r="ODI104" s="150"/>
      <c r="ODJ104" s="150"/>
      <c r="ODK104" s="150"/>
      <c r="ODL104" s="150"/>
      <c r="ODM104" s="150"/>
      <c r="ODN104" s="150"/>
      <c r="ODO104" s="150"/>
      <c r="ODP104" s="150"/>
      <c r="ODQ104" s="150"/>
      <c r="ODR104" s="150"/>
      <c r="ODS104" s="150"/>
      <c r="ODT104" s="150"/>
      <c r="ODU104" s="150"/>
      <c r="ODV104" s="150"/>
      <c r="ODW104" s="150"/>
      <c r="ODX104" s="150"/>
      <c r="ODY104" s="150"/>
      <c r="ODZ104" s="150"/>
      <c r="OEA104" s="150"/>
      <c r="OEB104" s="150"/>
      <c r="OEC104" s="150"/>
      <c r="OED104" s="150"/>
      <c r="OEE104" s="150"/>
      <c r="OEF104" s="150"/>
      <c r="OEG104" s="150"/>
      <c r="OEH104" s="150"/>
      <c r="OEI104" s="150"/>
      <c r="OEJ104" s="150"/>
      <c r="OEK104" s="150"/>
      <c r="OEL104" s="150"/>
      <c r="OEM104" s="150"/>
      <c r="OEN104" s="150"/>
      <c r="OEO104" s="150"/>
      <c r="OEP104" s="150"/>
      <c r="OEQ104" s="150"/>
      <c r="OER104" s="150"/>
      <c r="OES104" s="150"/>
      <c r="OET104" s="150"/>
      <c r="OEU104" s="150"/>
      <c r="OEV104" s="150"/>
      <c r="OEW104" s="150"/>
      <c r="OEX104" s="150"/>
      <c r="OEY104" s="150"/>
      <c r="OEZ104" s="150"/>
      <c r="OFA104" s="150"/>
      <c r="OFB104" s="150"/>
      <c r="OFC104" s="150"/>
      <c r="OFD104" s="150"/>
      <c r="OFE104" s="150"/>
      <c r="OFF104" s="150"/>
      <c r="OFG104" s="150"/>
      <c r="OFH104" s="150"/>
      <c r="OFI104" s="150"/>
      <c r="OFJ104" s="150"/>
      <c r="OFK104" s="150"/>
      <c r="OFL104" s="150"/>
      <c r="OFM104" s="150"/>
      <c r="OFN104" s="150"/>
      <c r="OFO104" s="150"/>
      <c r="OFP104" s="150"/>
      <c r="OFQ104" s="150"/>
      <c r="OFR104" s="150"/>
      <c r="OFS104" s="150"/>
      <c r="OFT104" s="150"/>
      <c r="OFU104" s="150"/>
      <c r="OFV104" s="150"/>
      <c r="OFW104" s="150"/>
      <c r="OFX104" s="150"/>
      <c r="OFY104" s="150"/>
      <c r="OFZ104" s="150"/>
      <c r="OGA104" s="150"/>
      <c r="OGB104" s="150"/>
      <c r="OGC104" s="150"/>
      <c r="OGD104" s="150"/>
      <c r="OGE104" s="150"/>
      <c r="OGF104" s="150"/>
      <c r="OGG104" s="150"/>
      <c r="OGH104" s="150"/>
      <c r="OGI104" s="150"/>
      <c r="OGJ104" s="150"/>
      <c r="OGK104" s="150"/>
      <c r="OGL104" s="150"/>
      <c r="OGM104" s="150"/>
      <c r="OGN104" s="150"/>
      <c r="OGO104" s="150"/>
      <c r="OGP104" s="150"/>
      <c r="OGQ104" s="150"/>
      <c r="OGR104" s="150"/>
      <c r="OGS104" s="150"/>
      <c r="OGT104" s="150"/>
      <c r="OGU104" s="150"/>
      <c r="OGV104" s="150"/>
      <c r="OGW104" s="150"/>
      <c r="OGX104" s="150"/>
      <c r="OGY104" s="150"/>
      <c r="OGZ104" s="150"/>
      <c r="OHA104" s="150"/>
      <c r="OHB104" s="150"/>
      <c r="OHC104" s="150"/>
      <c r="OHD104" s="150"/>
      <c r="OHE104" s="150"/>
      <c r="OHF104" s="150"/>
      <c r="OHG104" s="150"/>
      <c r="OHH104" s="150"/>
      <c r="OHI104" s="150"/>
      <c r="OHJ104" s="150"/>
      <c r="OHK104" s="150"/>
      <c r="OHL104" s="150"/>
      <c r="OHM104" s="150"/>
      <c r="OHN104" s="150"/>
      <c r="OHO104" s="150"/>
      <c r="OHP104" s="150"/>
      <c r="OHQ104" s="150"/>
      <c r="OHR104" s="150"/>
      <c r="OHS104" s="150"/>
      <c r="OHT104" s="150"/>
      <c r="OHU104" s="150"/>
      <c r="OHV104" s="150"/>
      <c r="OHW104" s="150"/>
      <c r="OHX104" s="150"/>
      <c r="OHY104" s="150"/>
      <c r="OHZ104" s="150"/>
      <c r="OIA104" s="150"/>
      <c r="OIB104" s="150"/>
      <c r="OIC104" s="150"/>
      <c r="OID104" s="150"/>
      <c r="OIE104" s="150"/>
      <c r="OIF104" s="150"/>
      <c r="OIG104" s="150"/>
      <c r="OIH104" s="150"/>
      <c r="OII104" s="150"/>
      <c r="OIJ104" s="150"/>
      <c r="OIK104" s="150"/>
      <c r="OIL104" s="150"/>
      <c r="OIM104" s="150"/>
      <c r="OIN104" s="150"/>
      <c r="OIO104" s="150"/>
      <c r="OIP104" s="150"/>
      <c r="OIQ104" s="150"/>
      <c r="OIR104" s="150"/>
      <c r="OIS104" s="150"/>
      <c r="OIT104" s="150"/>
      <c r="OIU104" s="150"/>
      <c r="OIV104" s="150"/>
      <c r="OIW104" s="150"/>
      <c r="OIX104" s="150"/>
      <c r="OIY104" s="150"/>
      <c r="OIZ104" s="150"/>
      <c r="OJA104" s="150"/>
      <c r="OJB104" s="150"/>
      <c r="OJC104" s="150"/>
      <c r="OJD104" s="150"/>
      <c r="OJE104" s="150"/>
      <c r="OJF104" s="150"/>
      <c r="OJG104" s="150"/>
      <c r="OJH104" s="150"/>
      <c r="OJI104" s="150"/>
      <c r="OJJ104" s="150"/>
      <c r="OJK104" s="150"/>
      <c r="OJL104" s="150"/>
      <c r="OJM104" s="150"/>
      <c r="OJN104" s="150"/>
      <c r="OJO104" s="150"/>
      <c r="OJP104" s="150"/>
      <c r="OJQ104" s="150"/>
      <c r="OJR104" s="150"/>
      <c r="OJS104" s="150"/>
      <c r="OJT104" s="150"/>
      <c r="OJU104" s="150"/>
      <c r="OJV104" s="150"/>
      <c r="OJW104" s="150"/>
      <c r="OJX104" s="150"/>
      <c r="OJY104" s="150"/>
      <c r="OJZ104" s="150"/>
      <c r="OKA104" s="150"/>
      <c r="OKB104" s="150"/>
      <c r="OKC104" s="150"/>
      <c r="OKD104" s="150"/>
      <c r="OKE104" s="150"/>
      <c r="OKF104" s="150"/>
      <c r="OKG104" s="150"/>
      <c r="OKH104" s="150"/>
      <c r="OKI104" s="150"/>
      <c r="OKJ104" s="150"/>
      <c r="OKK104" s="150"/>
      <c r="OKL104" s="150"/>
      <c r="OKM104" s="150"/>
      <c r="OKN104" s="150"/>
      <c r="OKO104" s="150"/>
      <c r="OKP104" s="150"/>
      <c r="OKQ104" s="150"/>
      <c r="OKR104" s="150"/>
      <c r="OKS104" s="150"/>
      <c r="OKT104" s="150"/>
      <c r="OKU104" s="150"/>
      <c r="OKV104" s="150"/>
      <c r="OKW104" s="150"/>
      <c r="OKX104" s="150"/>
      <c r="OKY104" s="150"/>
      <c r="OKZ104" s="150"/>
      <c r="OLA104" s="150"/>
      <c r="OLB104" s="150"/>
      <c r="OLC104" s="150"/>
      <c r="OLD104" s="150"/>
      <c r="OLE104" s="150"/>
      <c r="OLF104" s="150"/>
      <c r="OLG104" s="150"/>
      <c r="OLH104" s="150"/>
      <c r="OLI104" s="150"/>
      <c r="OLJ104" s="150"/>
      <c r="OLK104" s="150"/>
      <c r="OLL104" s="150"/>
      <c r="OLM104" s="150"/>
      <c r="OLN104" s="150"/>
      <c r="OLO104" s="150"/>
      <c r="OLP104" s="150"/>
      <c r="OLQ104" s="150"/>
      <c r="OLR104" s="150"/>
      <c r="OLS104" s="150"/>
      <c r="OLT104" s="150"/>
      <c r="OLU104" s="150"/>
      <c r="OLV104" s="150"/>
      <c r="OLW104" s="150"/>
      <c r="OLX104" s="150"/>
      <c r="OLY104" s="150"/>
      <c r="OLZ104" s="150"/>
      <c r="OMA104" s="150"/>
      <c r="OMB104" s="150"/>
      <c r="OMC104" s="150"/>
      <c r="OMD104" s="150"/>
      <c r="OME104" s="150"/>
      <c r="OMF104" s="150"/>
      <c r="OMG104" s="150"/>
      <c r="OMH104" s="150"/>
      <c r="OMI104" s="150"/>
      <c r="OMJ104" s="150"/>
      <c r="OMK104" s="150"/>
      <c r="OML104" s="150"/>
      <c r="OMM104" s="150"/>
      <c r="OMN104" s="150"/>
      <c r="OMO104" s="150"/>
      <c r="OMP104" s="150"/>
      <c r="OMQ104" s="150"/>
      <c r="OMR104" s="150"/>
      <c r="OMS104" s="150"/>
      <c r="OMT104" s="150"/>
      <c r="OMU104" s="150"/>
      <c r="OMV104" s="150"/>
      <c r="OMW104" s="150"/>
      <c r="OMX104" s="150"/>
      <c r="OMY104" s="150"/>
      <c r="OMZ104" s="150"/>
      <c r="ONA104" s="150"/>
      <c r="ONB104" s="150"/>
      <c r="ONC104" s="150"/>
      <c r="OND104" s="150"/>
      <c r="ONE104" s="150"/>
      <c r="ONF104" s="150"/>
      <c r="ONG104" s="150"/>
      <c r="ONH104" s="150"/>
      <c r="ONI104" s="150"/>
      <c r="ONJ104" s="150"/>
      <c r="ONK104" s="150"/>
      <c r="ONL104" s="150"/>
      <c r="ONM104" s="150"/>
      <c r="ONN104" s="150"/>
      <c r="ONO104" s="150"/>
      <c r="ONP104" s="150"/>
      <c r="ONQ104" s="150"/>
      <c r="ONR104" s="150"/>
      <c r="ONS104" s="150"/>
      <c r="ONT104" s="150"/>
      <c r="ONU104" s="150"/>
      <c r="ONV104" s="150"/>
      <c r="ONW104" s="150"/>
      <c r="ONX104" s="150"/>
      <c r="ONY104" s="150"/>
      <c r="ONZ104" s="150"/>
      <c r="OOA104" s="150"/>
      <c r="OOB104" s="150"/>
      <c r="OOC104" s="150"/>
      <c r="OOD104" s="150"/>
      <c r="OOE104" s="150"/>
      <c r="OOF104" s="150"/>
      <c r="OOG104" s="150"/>
      <c r="OOH104" s="150"/>
      <c r="OOI104" s="150"/>
      <c r="OOJ104" s="150"/>
      <c r="OOK104" s="150"/>
      <c r="OOL104" s="150"/>
      <c r="OOM104" s="150"/>
      <c r="OON104" s="150"/>
      <c r="OOO104" s="150"/>
      <c r="OOP104" s="150"/>
      <c r="OOQ104" s="150"/>
      <c r="OOR104" s="150"/>
      <c r="OOS104" s="150"/>
      <c r="OOT104" s="150"/>
      <c r="OOU104" s="150"/>
      <c r="OOV104" s="150"/>
      <c r="OOW104" s="150"/>
      <c r="OOX104" s="150"/>
      <c r="OOY104" s="150"/>
      <c r="OOZ104" s="150"/>
      <c r="OPA104" s="150"/>
      <c r="OPB104" s="150"/>
      <c r="OPC104" s="150"/>
      <c r="OPD104" s="150"/>
      <c r="OPE104" s="150"/>
      <c r="OPF104" s="150"/>
      <c r="OPG104" s="150"/>
      <c r="OPH104" s="150"/>
      <c r="OPI104" s="150"/>
      <c r="OPJ104" s="150"/>
      <c r="OPK104" s="150"/>
      <c r="OPL104" s="150"/>
      <c r="OPM104" s="150"/>
      <c r="OPN104" s="150"/>
      <c r="OPO104" s="150"/>
      <c r="OPP104" s="150"/>
      <c r="OPQ104" s="150"/>
      <c r="OPR104" s="150"/>
      <c r="OPS104" s="150"/>
      <c r="OPT104" s="150"/>
      <c r="OPU104" s="150"/>
      <c r="OPV104" s="150"/>
      <c r="OPW104" s="150"/>
      <c r="OPX104" s="150"/>
      <c r="OPY104" s="150"/>
      <c r="OPZ104" s="150"/>
      <c r="OQA104" s="150"/>
      <c r="OQB104" s="150"/>
      <c r="OQC104" s="150"/>
      <c r="OQD104" s="150"/>
      <c r="OQE104" s="150"/>
      <c r="OQF104" s="150"/>
      <c r="OQG104" s="150"/>
      <c r="OQH104" s="150"/>
      <c r="OQI104" s="150"/>
      <c r="OQJ104" s="150"/>
      <c r="OQK104" s="150"/>
      <c r="OQL104" s="150"/>
      <c r="OQM104" s="150"/>
      <c r="OQN104" s="150"/>
      <c r="OQO104" s="150"/>
      <c r="OQP104" s="150"/>
      <c r="OQQ104" s="150"/>
      <c r="OQR104" s="150"/>
      <c r="OQS104" s="150"/>
      <c r="OQT104" s="150"/>
      <c r="OQU104" s="150"/>
      <c r="OQV104" s="150"/>
      <c r="OQW104" s="150"/>
      <c r="OQX104" s="150"/>
      <c r="OQY104" s="150"/>
      <c r="OQZ104" s="150"/>
      <c r="ORA104" s="150"/>
      <c r="ORB104" s="150"/>
      <c r="ORC104" s="150"/>
      <c r="ORD104" s="150"/>
      <c r="ORE104" s="150"/>
      <c r="ORF104" s="150"/>
      <c r="ORG104" s="150"/>
      <c r="ORH104" s="150"/>
      <c r="ORI104" s="150"/>
      <c r="ORJ104" s="150"/>
      <c r="ORK104" s="150"/>
      <c r="ORL104" s="150"/>
      <c r="ORM104" s="150"/>
      <c r="ORN104" s="150"/>
      <c r="ORO104" s="150"/>
      <c r="ORP104" s="150"/>
      <c r="ORQ104" s="150"/>
      <c r="ORR104" s="150"/>
      <c r="ORS104" s="150"/>
      <c r="ORT104" s="150"/>
      <c r="ORU104" s="150"/>
      <c r="ORV104" s="150"/>
      <c r="ORW104" s="150"/>
      <c r="ORX104" s="150"/>
      <c r="ORY104" s="150"/>
      <c r="ORZ104" s="150"/>
      <c r="OSA104" s="150"/>
      <c r="OSB104" s="150"/>
      <c r="OSC104" s="150"/>
      <c r="OSD104" s="150"/>
      <c r="OSE104" s="150"/>
      <c r="OSF104" s="150"/>
      <c r="OSG104" s="150"/>
      <c r="OSH104" s="150"/>
      <c r="OSI104" s="150"/>
      <c r="OSJ104" s="150"/>
      <c r="OSK104" s="150"/>
      <c r="OSL104" s="150"/>
      <c r="OSM104" s="150"/>
      <c r="OSN104" s="150"/>
      <c r="OSO104" s="150"/>
      <c r="OSP104" s="150"/>
      <c r="OSQ104" s="150"/>
      <c r="OSR104" s="150"/>
      <c r="OSS104" s="150"/>
      <c r="OST104" s="150"/>
      <c r="OSU104" s="150"/>
      <c r="OSV104" s="150"/>
      <c r="OSW104" s="150"/>
      <c r="OSX104" s="150"/>
      <c r="OSY104" s="150"/>
      <c r="OSZ104" s="150"/>
      <c r="OTA104" s="150"/>
      <c r="OTB104" s="150"/>
      <c r="OTC104" s="150"/>
      <c r="OTD104" s="150"/>
      <c r="OTE104" s="150"/>
      <c r="OTF104" s="150"/>
      <c r="OTG104" s="150"/>
      <c r="OTH104" s="150"/>
      <c r="OTI104" s="150"/>
      <c r="OTJ104" s="150"/>
      <c r="OTK104" s="150"/>
      <c r="OTL104" s="150"/>
      <c r="OTM104" s="150"/>
      <c r="OTN104" s="150"/>
      <c r="OTO104" s="150"/>
      <c r="OTP104" s="150"/>
      <c r="OTQ104" s="150"/>
      <c r="OTR104" s="150"/>
      <c r="OTS104" s="150"/>
      <c r="OTT104" s="150"/>
      <c r="OTU104" s="150"/>
      <c r="OTV104" s="150"/>
      <c r="OTW104" s="150"/>
      <c r="OTX104" s="150"/>
      <c r="OTY104" s="150"/>
      <c r="OTZ104" s="150"/>
      <c r="OUA104" s="150"/>
      <c r="OUB104" s="150"/>
      <c r="OUC104" s="150"/>
      <c r="OUD104" s="150"/>
      <c r="OUE104" s="150"/>
      <c r="OUF104" s="150"/>
      <c r="OUG104" s="150"/>
      <c r="OUH104" s="150"/>
      <c r="OUI104" s="150"/>
      <c r="OUJ104" s="150"/>
      <c r="OUK104" s="150"/>
      <c r="OUL104" s="150"/>
      <c r="OUM104" s="150"/>
      <c r="OUN104" s="150"/>
      <c r="OUO104" s="150"/>
      <c r="OUP104" s="150"/>
      <c r="OUQ104" s="150"/>
      <c r="OUR104" s="150"/>
      <c r="OUS104" s="150"/>
      <c r="OUT104" s="150"/>
      <c r="OUU104" s="150"/>
      <c r="OUV104" s="150"/>
      <c r="OUW104" s="150"/>
      <c r="OUX104" s="150"/>
      <c r="OUY104" s="150"/>
      <c r="OUZ104" s="150"/>
      <c r="OVA104" s="150"/>
      <c r="OVB104" s="150"/>
      <c r="OVC104" s="150"/>
      <c r="OVD104" s="150"/>
      <c r="OVE104" s="150"/>
      <c r="OVF104" s="150"/>
      <c r="OVG104" s="150"/>
      <c r="OVH104" s="150"/>
      <c r="OVI104" s="150"/>
      <c r="OVJ104" s="150"/>
      <c r="OVK104" s="150"/>
      <c r="OVL104" s="150"/>
      <c r="OVM104" s="150"/>
      <c r="OVN104" s="150"/>
      <c r="OVO104" s="150"/>
      <c r="OVP104" s="150"/>
      <c r="OVQ104" s="150"/>
      <c r="OVR104" s="150"/>
      <c r="OVS104" s="150"/>
      <c r="OVT104" s="150"/>
      <c r="OVU104" s="150"/>
      <c r="OVV104" s="150"/>
      <c r="OVW104" s="150"/>
      <c r="OVX104" s="150"/>
      <c r="OVY104" s="150"/>
      <c r="OVZ104" s="150"/>
      <c r="OWA104" s="150"/>
      <c r="OWB104" s="150"/>
      <c r="OWC104" s="150"/>
      <c r="OWD104" s="150"/>
      <c r="OWE104" s="150"/>
      <c r="OWF104" s="150"/>
      <c r="OWG104" s="150"/>
      <c r="OWH104" s="150"/>
      <c r="OWI104" s="150"/>
      <c r="OWJ104" s="150"/>
      <c r="OWK104" s="150"/>
      <c r="OWL104" s="150"/>
      <c r="OWM104" s="150"/>
      <c r="OWN104" s="150"/>
      <c r="OWO104" s="150"/>
      <c r="OWP104" s="150"/>
      <c r="OWQ104" s="150"/>
      <c r="OWR104" s="150"/>
      <c r="OWS104" s="150"/>
      <c r="OWT104" s="150"/>
      <c r="OWU104" s="150"/>
      <c r="OWV104" s="150"/>
      <c r="OWW104" s="150"/>
      <c r="OWX104" s="150"/>
      <c r="OWY104" s="150"/>
      <c r="OWZ104" s="150"/>
      <c r="OXA104" s="150"/>
      <c r="OXB104" s="150"/>
      <c r="OXC104" s="150"/>
      <c r="OXD104" s="150"/>
      <c r="OXE104" s="150"/>
      <c r="OXF104" s="150"/>
      <c r="OXG104" s="150"/>
      <c r="OXH104" s="150"/>
      <c r="OXI104" s="150"/>
      <c r="OXJ104" s="150"/>
      <c r="OXK104" s="150"/>
      <c r="OXL104" s="150"/>
      <c r="OXM104" s="150"/>
      <c r="OXN104" s="150"/>
      <c r="OXO104" s="150"/>
      <c r="OXP104" s="150"/>
      <c r="OXQ104" s="150"/>
      <c r="OXR104" s="150"/>
      <c r="OXS104" s="150"/>
      <c r="OXT104" s="150"/>
      <c r="OXU104" s="150"/>
      <c r="OXV104" s="150"/>
      <c r="OXW104" s="150"/>
      <c r="OXX104" s="150"/>
      <c r="OXY104" s="150"/>
      <c r="OXZ104" s="150"/>
      <c r="OYA104" s="150"/>
      <c r="OYB104" s="150"/>
      <c r="OYC104" s="150"/>
      <c r="OYD104" s="150"/>
      <c r="OYE104" s="150"/>
      <c r="OYF104" s="150"/>
      <c r="OYG104" s="150"/>
      <c r="OYH104" s="150"/>
      <c r="OYI104" s="150"/>
      <c r="OYJ104" s="150"/>
      <c r="OYK104" s="150"/>
      <c r="OYL104" s="150"/>
      <c r="OYM104" s="150"/>
      <c r="OYN104" s="150"/>
      <c r="OYO104" s="150"/>
      <c r="OYP104" s="150"/>
      <c r="OYQ104" s="150"/>
      <c r="OYR104" s="150"/>
      <c r="OYS104" s="150"/>
      <c r="OYT104" s="150"/>
      <c r="OYU104" s="150"/>
      <c r="OYV104" s="150"/>
      <c r="OYW104" s="150"/>
      <c r="OYX104" s="150"/>
      <c r="OYY104" s="150"/>
      <c r="OYZ104" s="150"/>
      <c r="OZA104" s="150"/>
      <c r="OZB104" s="150"/>
      <c r="OZC104" s="150"/>
      <c r="OZD104" s="150"/>
      <c r="OZE104" s="150"/>
      <c r="OZF104" s="150"/>
      <c r="OZG104" s="150"/>
      <c r="OZH104" s="150"/>
      <c r="OZI104" s="150"/>
      <c r="OZJ104" s="150"/>
      <c r="OZK104" s="150"/>
      <c r="OZL104" s="150"/>
      <c r="OZM104" s="150"/>
      <c r="OZN104" s="150"/>
      <c r="OZO104" s="150"/>
      <c r="OZP104" s="150"/>
      <c r="OZQ104" s="150"/>
      <c r="OZR104" s="150"/>
      <c r="OZS104" s="150"/>
      <c r="OZT104" s="150"/>
      <c r="OZU104" s="150"/>
      <c r="OZV104" s="150"/>
      <c r="OZW104" s="150"/>
      <c r="OZX104" s="150"/>
      <c r="OZY104" s="150"/>
      <c r="OZZ104" s="150"/>
      <c r="PAA104" s="150"/>
      <c r="PAB104" s="150"/>
      <c r="PAC104" s="150"/>
      <c r="PAD104" s="150"/>
      <c r="PAE104" s="150"/>
      <c r="PAF104" s="150"/>
      <c r="PAG104" s="150"/>
      <c r="PAH104" s="150"/>
      <c r="PAI104" s="150"/>
      <c r="PAJ104" s="150"/>
      <c r="PAK104" s="150"/>
      <c r="PAL104" s="150"/>
      <c r="PAM104" s="150"/>
      <c r="PAN104" s="150"/>
      <c r="PAO104" s="150"/>
      <c r="PAP104" s="150"/>
      <c r="PAQ104" s="150"/>
      <c r="PAR104" s="150"/>
      <c r="PAS104" s="150"/>
      <c r="PAT104" s="150"/>
      <c r="PAU104" s="150"/>
      <c r="PAV104" s="150"/>
      <c r="PAW104" s="150"/>
      <c r="PAX104" s="150"/>
      <c r="PAY104" s="150"/>
      <c r="PAZ104" s="150"/>
      <c r="PBA104" s="150"/>
      <c r="PBB104" s="150"/>
      <c r="PBC104" s="150"/>
      <c r="PBD104" s="150"/>
      <c r="PBE104" s="150"/>
      <c r="PBF104" s="150"/>
      <c r="PBG104" s="150"/>
      <c r="PBH104" s="150"/>
      <c r="PBI104" s="150"/>
      <c r="PBJ104" s="150"/>
      <c r="PBK104" s="150"/>
      <c r="PBL104" s="150"/>
      <c r="PBM104" s="150"/>
      <c r="PBN104" s="150"/>
      <c r="PBO104" s="150"/>
      <c r="PBP104" s="150"/>
      <c r="PBQ104" s="150"/>
      <c r="PBR104" s="150"/>
      <c r="PBS104" s="150"/>
      <c r="PBT104" s="150"/>
      <c r="PBU104" s="150"/>
      <c r="PBV104" s="150"/>
      <c r="PBW104" s="150"/>
      <c r="PBX104" s="150"/>
      <c r="PBY104" s="150"/>
      <c r="PBZ104" s="150"/>
      <c r="PCA104" s="150"/>
      <c r="PCB104" s="150"/>
      <c r="PCC104" s="150"/>
      <c r="PCD104" s="150"/>
      <c r="PCE104" s="150"/>
      <c r="PCF104" s="150"/>
      <c r="PCG104" s="150"/>
      <c r="PCH104" s="150"/>
      <c r="PCI104" s="150"/>
      <c r="PCJ104" s="150"/>
      <c r="PCK104" s="150"/>
      <c r="PCL104" s="150"/>
      <c r="PCM104" s="150"/>
      <c r="PCN104" s="150"/>
      <c r="PCO104" s="150"/>
      <c r="PCP104" s="150"/>
      <c r="PCQ104" s="150"/>
      <c r="PCR104" s="150"/>
      <c r="PCS104" s="150"/>
      <c r="PCT104" s="150"/>
      <c r="PCU104" s="150"/>
      <c r="PCV104" s="150"/>
      <c r="PCW104" s="150"/>
      <c r="PCX104" s="150"/>
      <c r="PCY104" s="150"/>
      <c r="PCZ104" s="150"/>
      <c r="PDA104" s="150"/>
      <c r="PDB104" s="150"/>
      <c r="PDC104" s="150"/>
      <c r="PDD104" s="150"/>
      <c r="PDE104" s="150"/>
      <c r="PDF104" s="150"/>
      <c r="PDG104" s="150"/>
      <c r="PDH104" s="150"/>
      <c r="PDI104" s="150"/>
      <c r="PDJ104" s="150"/>
      <c r="PDK104" s="150"/>
      <c r="PDL104" s="150"/>
      <c r="PDM104" s="150"/>
      <c r="PDN104" s="150"/>
      <c r="PDO104" s="150"/>
      <c r="PDP104" s="150"/>
      <c r="PDQ104" s="150"/>
      <c r="PDR104" s="150"/>
      <c r="PDS104" s="150"/>
      <c r="PDT104" s="150"/>
      <c r="PDU104" s="150"/>
      <c r="PDV104" s="150"/>
      <c r="PDW104" s="150"/>
      <c r="PDX104" s="150"/>
      <c r="PDY104" s="150"/>
      <c r="PDZ104" s="150"/>
      <c r="PEA104" s="150"/>
      <c r="PEB104" s="150"/>
      <c r="PEC104" s="150"/>
      <c r="PED104" s="150"/>
      <c r="PEE104" s="150"/>
      <c r="PEF104" s="150"/>
      <c r="PEG104" s="150"/>
      <c r="PEH104" s="150"/>
      <c r="PEI104" s="150"/>
      <c r="PEJ104" s="150"/>
      <c r="PEK104" s="150"/>
      <c r="PEL104" s="150"/>
      <c r="PEM104" s="150"/>
      <c r="PEN104" s="150"/>
      <c r="PEO104" s="150"/>
      <c r="PEP104" s="150"/>
      <c r="PEQ104" s="150"/>
      <c r="PER104" s="150"/>
      <c r="PES104" s="150"/>
      <c r="PET104" s="150"/>
      <c r="PEU104" s="150"/>
      <c r="PEV104" s="150"/>
      <c r="PEW104" s="150"/>
      <c r="PEX104" s="150"/>
      <c r="PEY104" s="150"/>
      <c r="PEZ104" s="150"/>
      <c r="PFA104" s="150"/>
      <c r="PFB104" s="150"/>
      <c r="PFC104" s="150"/>
      <c r="PFD104" s="150"/>
      <c r="PFE104" s="150"/>
      <c r="PFF104" s="150"/>
      <c r="PFG104" s="150"/>
      <c r="PFH104" s="150"/>
      <c r="PFI104" s="150"/>
      <c r="PFJ104" s="150"/>
      <c r="PFK104" s="150"/>
      <c r="PFL104" s="150"/>
      <c r="PFM104" s="150"/>
      <c r="PFN104" s="150"/>
      <c r="PFO104" s="150"/>
      <c r="PFP104" s="150"/>
      <c r="PFQ104" s="150"/>
      <c r="PFR104" s="150"/>
      <c r="PFS104" s="150"/>
      <c r="PFT104" s="150"/>
      <c r="PFU104" s="150"/>
      <c r="PFV104" s="150"/>
      <c r="PFW104" s="150"/>
      <c r="PFX104" s="150"/>
      <c r="PFY104" s="150"/>
      <c r="PFZ104" s="150"/>
      <c r="PGA104" s="150"/>
      <c r="PGB104" s="150"/>
      <c r="PGC104" s="150"/>
      <c r="PGD104" s="150"/>
      <c r="PGE104" s="150"/>
      <c r="PGF104" s="150"/>
      <c r="PGG104" s="150"/>
      <c r="PGH104" s="150"/>
      <c r="PGI104" s="150"/>
      <c r="PGJ104" s="150"/>
      <c r="PGK104" s="150"/>
      <c r="PGL104" s="150"/>
      <c r="PGM104" s="150"/>
      <c r="PGN104" s="150"/>
      <c r="PGO104" s="150"/>
      <c r="PGP104" s="150"/>
      <c r="PGQ104" s="150"/>
      <c r="PGR104" s="150"/>
      <c r="PGS104" s="150"/>
      <c r="PGT104" s="150"/>
      <c r="PGU104" s="150"/>
      <c r="PGV104" s="150"/>
      <c r="PGW104" s="150"/>
      <c r="PGX104" s="150"/>
      <c r="PGY104" s="150"/>
      <c r="PGZ104" s="150"/>
      <c r="PHA104" s="150"/>
      <c r="PHB104" s="150"/>
      <c r="PHC104" s="150"/>
      <c r="PHD104" s="150"/>
      <c r="PHE104" s="150"/>
      <c r="PHF104" s="150"/>
      <c r="PHG104" s="150"/>
      <c r="PHH104" s="150"/>
      <c r="PHI104" s="150"/>
      <c r="PHJ104" s="150"/>
      <c r="PHK104" s="150"/>
      <c r="PHL104" s="150"/>
      <c r="PHM104" s="150"/>
      <c r="PHN104" s="150"/>
      <c r="PHO104" s="150"/>
      <c r="PHP104" s="150"/>
      <c r="PHQ104" s="150"/>
      <c r="PHR104" s="150"/>
      <c r="PHS104" s="150"/>
      <c r="PHT104" s="150"/>
      <c r="PHU104" s="150"/>
      <c r="PHV104" s="150"/>
      <c r="PHW104" s="150"/>
      <c r="PHX104" s="150"/>
      <c r="PHY104" s="150"/>
      <c r="PHZ104" s="150"/>
      <c r="PIA104" s="150"/>
      <c r="PIB104" s="150"/>
      <c r="PIC104" s="150"/>
      <c r="PID104" s="150"/>
      <c r="PIE104" s="150"/>
      <c r="PIF104" s="150"/>
      <c r="PIG104" s="150"/>
      <c r="PIH104" s="150"/>
      <c r="PII104" s="150"/>
      <c r="PIJ104" s="150"/>
      <c r="PIK104" s="150"/>
      <c r="PIL104" s="150"/>
      <c r="PIM104" s="150"/>
      <c r="PIN104" s="150"/>
      <c r="PIO104" s="150"/>
      <c r="PIP104" s="150"/>
      <c r="PIQ104" s="150"/>
      <c r="PIR104" s="150"/>
      <c r="PIS104" s="150"/>
      <c r="PIT104" s="150"/>
      <c r="PIU104" s="150"/>
      <c r="PIV104" s="150"/>
      <c r="PIW104" s="150"/>
      <c r="PIX104" s="150"/>
      <c r="PIY104" s="150"/>
      <c r="PIZ104" s="150"/>
      <c r="PJA104" s="150"/>
      <c r="PJB104" s="150"/>
      <c r="PJC104" s="150"/>
      <c r="PJD104" s="150"/>
      <c r="PJE104" s="150"/>
      <c r="PJF104" s="150"/>
      <c r="PJG104" s="150"/>
      <c r="PJH104" s="150"/>
      <c r="PJI104" s="150"/>
      <c r="PJJ104" s="150"/>
      <c r="PJK104" s="150"/>
      <c r="PJL104" s="150"/>
      <c r="PJM104" s="150"/>
      <c r="PJN104" s="150"/>
      <c r="PJO104" s="150"/>
      <c r="PJP104" s="150"/>
      <c r="PJQ104" s="150"/>
      <c r="PJR104" s="150"/>
      <c r="PJS104" s="150"/>
      <c r="PJT104" s="150"/>
      <c r="PJU104" s="150"/>
      <c r="PJV104" s="150"/>
      <c r="PJW104" s="150"/>
      <c r="PJX104" s="150"/>
      <c r="PJY104" s="150"/>
      <c r="PJZ104" s="150"/>
      <c r="PKA104" s="150"/>
      <c r="PKB104" s="150"/>
      <c r="PKC104" s="150"/>
      <c r="PKD104" s="150"/>
      <c r="PKE104" s="150"/>
      <c r="PKF104" s="150"/>
      <c r="PKG104" s="150"/>
      <c r="PKH104" s="150"/>
      <c r="PKI104" s="150"/>
      <c r="PKJ104" s="150"/>
      <c r="PKK104" s="150"/>
      <c r="PKL104" s="150"/>
      <c r="PKM104" s="150"/>
      <c r="PKN104" s="150"/>
      <c r="PKO104" s="150"/>
      <c r="PKP104" s="150"/>
      <c r="PKQ104" s="150"/>
      <c r="PKR104" s="150"/>
      <c r="PKS104" s="150"/>
      <c r="PKT104" s="150"/>
      <c r="PKU104" s="150"/>
      <c r="PKV104" s="150"/>
      <c r="PKW104" s="150"/>
      <c r="PKX104" s="150"/>
      <c r="PKY104" s="150"/>
      <c r="PKZ104" s="150"/>
      <c r="PLA104" s="150"/>
      <c r="PLB104" s="150"/>
      <c r="PLC104" s="150"/>
      <c r="PLD104" s="150"/>
      <c r="PLE104" s="150"/>
      <c r="PLF104" s="150"/>
      <c r="PLG104" s="150"/>
      <c r="PLH104" s="150"/>
      <c r="PLI104" s="150"/>
      <c r="PLJ104" s="150"/>
      <c r="PLK104" s="150"/>
      <c r="PLL104" s="150"/>
      <c r="PLM104" s="150"/>
      <c r="PLN104" s="150"/>
      <c r="PLO104" s="150"/>
      <c r="PLP104" s="150"/>
      <c r="PLQ104" s="150"/>
      <c r="PLR104" s="150"/>
      <c r="PLS104" s="150"/>
      <c r="PLT104" s="150"/>
      <c r="PLU104" s="150"/>
      <c r="PLV104" s="150"/>
      <c r="PLW104" s="150"/>
      <c r="PLX104" s="150"/>
      <c r="PLY104" s="150"/>
      <c r="PLZ104" s="150"/>
      <c r="PMA104" s="150"/>
      <c r="PMB104" s="150"/>
      <c r="PMC104" s="150"/>
      <c r="PMD104" s="150"/>
      <c r="PME104" s="150"/>
      <c r="PMF104" s="150"/>
      <c r="PMG104" s="150"/>
      <c r="PMH104" s="150"/>
      <c r="PMI104" s="150"/>
      <c r="PMJ104" s="150"/>
      <c r="PMK104" s="150"/>
      <c r="PML104" s="150"/>
      <c r="PMM104" s="150"/>
      <c r="PMN104" s="150"/>
      <c r="PMO104" s="150"/>
      <c r="PMP104" s="150"/>
      <c r="PMQ104" s="150"/>
      <c r="PMR104" s="150"/>
      <c r="PMS104" s="150"/>
      <c r="PMT104" s="150"/>
      <c r="PMU104" s="150"/>
      <c r="PMV104" s="150"/>
      <c r="PMW104" s="150"/>
      <c r="PMX104" s="150"/>
      <c r="PMY104" s="150"/>
      <c r="PMZ104" s="150"/>
      <c r="PNA104" s="150"/>
      <c r="PNB104" s="150"/>
      <c r="PNC104" s="150"/>
      <c r="PND104" s="150"/>
      <c r="PNE104" s="150"/>
      <c r="PNF104" s="150"/>
      <c r="PNG104" s="150"/>
      <c r="PNH104" s="150"/>
      <c r="PNI104" s="150"/>
      <c r="PNJ104" s="150"/>
      <c r="PNK104" s="150"/>
      <c r="PNL104" s="150"/>
      <c r="PNM104" s="150"/>
      <c r="PNN104" s="150"/>
      <c r="PNO104" s="150"/>
      <c r="PNP104" s="150"/>
      <c r="PNQ104" s="150"/>
      <c r="PNR104" s="150"/>
      <c r="PNS104" s="150"/>
      <c r="PNT104" s="150"/>
      <c r="PNU104" s="150"/>
      <c r="PNV104" s="150"/>
      <c r="PNW104" s="150"/>
      <c r="PNX104" s="150"/>
      <c r="PNY104" s="150"/>
      <c r="PNZ104" s="150"/>
      <c r="POA104" s="150"/>
      <c r="POB104" s="150"/>
      <c r="POC104" s="150"/>
      <c r="POD104" s="150"/>
      <c r="POE104" s="150"/>
      <c r="POF104" s="150"/>
      <c r="POG104" s="150"/>
      <c r="POH104" s="150"/>
      <c r="POI104" s="150"/>
      <c r="POJ104" s="150"/>
      <c r="POK104" s="150"/>
      <c r="POL104" s="150"/>
      <c r="POM104" s="150"/>
      <c r="PON104" s="150"/>
      <c r="POO104" s="150"/>
      <c r="POP104" s="150"/>
      <c r="POQ104" s="150"/>
      <c r="POR104" s="150"/>
      <c r="POS104" s="150"/>
      <c r="POT104" s="150"/>
      <c r="POU104" s="150"/>
      <c r="POV104" s="150"/>
      <c r="POW104" s="150"/>
      <c r="POX104" s="150"/>
      <c r="POY104" s="150"/>
      <c r="POZ104" s="150"/>
      <c r="PPA104" s="150"/>
      <c r="PPB104" s="150"/>
      <c r="PPC104" s="150"/>
      <c r="PPD104" s="150"/>
      <c r="PPE104" s="150"/>
      <c r="PPF104" s="150"/>
      <c r="PPG104" s="150"/>
      <c r="PPH104" s="150"/>
      <c r="PPI104" s="150"/>
      <c r="PPJ104" s="150"/>
      <c r="PPK104" s="150"/>
      <c r="PPL104" s="150"/>
      <c r="PPM104" s="150"/>
      <c r="PPN104" s="150"/>
      <c r="PPO104" s="150"/>
      <c r="PPP104" s="150"/>
      <c r="PPQ104" s="150"/>
      <c r="PPR104" s="150"/>
      <c r="PPS104" s="150"/>
      <c r="PPT104" s="150"/>
      <c r="PPU104" s="150"/>
      <c r="PPV104" s="150"/>
      <c r="PPW104" s="150"/>
      <c r="PPX104" s="150"/>
      <c r="PPY104" s="150"/>
      <c r="PPZ104" s="150"/>
      <c r="PQA104" s="150"/>
      <c r="PQB104" s="150"/>
      <c r="PQC104" s="150"/>
      <c r="PQD104" s="150"/>
      <c r="PQE104" s="150"/>
      <c r="PQF104" s="150"/>
      <c r="PQG104" s="150"/>
      <c r="PQH104" s="150"/>
      <c r="PQI104" s="150"/>
      <c r="PQJ104" s="150"/>
      <c r="PQK104" s="150"/>
      <c r="PQL104" s="150"/>
      <c r="PQM104" s="150"/>
      <c r="PQN104" s="150"/>
      <c r="PQO104" s="150"/>
      <c r="PQP104" s="150"/>
      <c r="PQQ104" s="150"/>
      <c r="PQR104" s="150"/>
      <c r="PQS104" s="150"/>
      <c r="PQT104" s="150"/>
      <c r="PQU104" s="150"/>
      <c r="PQV104" s="150"/>
      <c r="PQW104" s="150"/>
      <c r="PQX104" s="150"/>
      <c r="PQY104" s="150"/>
      <c r="PQZ104" s="150"/>
      <c r="PRA104" s="150"/>
      <c r="PRB104" s="150"/>
      <c r="PRC104" s="150"/>
      <c r="PRD104" s="150"/>
      <c r="PRE104" s="150"/>
      <c r="PRF104" s="150"/>
      <c r="PRG104" s="150"/>
      <c r="PRH104" s="150"/>
      <c r="PRI104" s="150"/>
      <c r="PRJ104" s="150"/>
      <c r="PRK104" s="150"/>
      <c r="PRL104" s="150"/>
      <c r="PRM104" s="150"/>
      <c r="PRN104" s="150"/>
      <c r="PRO104" s="150"/>
      <c r="PRP104" s="150"/>
      <c r="PRQ104" s="150"/>
      <c r="PRR104" s="150"/>
      <c r="PRS104" s="150"/>
      <c r="PRT104" s="150"/>
      <c r="PRU104" s="150"/>
      <c r="PRV104" s="150"/>
      <c r="PRW104" s="150"/>
      <c r="PRX104" s="150"/>
      <c r="PRY104" s="150"/>
      <c r="PRZ104" s="150"/>
      <c r="PSA104" s="150"/>
      <c r="PSB104" s="150"/>
      <c r="PSC104" s="150"/>
      <c r="PSD104" s="150"/>
      <c r="PSE104" s="150"/>
      <c r="PSF104" s="150"/>
      <c r="PSG104" s="150"/>
      <c r="PSH104" s="150"/>
      <c r="PSI104" s="150"/>
      <c r="PSJ104" s="150"/>
      <c r="PSK104" s="150"/>
      <c r="PSL104" s="150"/>
      <c r="PSM104" s="150"/>
      <c r="PSN104" s="150"/>
      <c r="PSO104" s="150"/>
      <c r="PSP104" s="150"/>
      <c r="PSQ104" s="150"/>
      <c r="PSR104" s="150"/>
      <c r="PSS104" s="150"/>
      <c r="PST104" s="150"/>
      <c r="PSU104" s="150"/>
      <c r="PSV104" s="150"/>
      <c r="PSW104" s="150"/>
      <c r="PSX104" s="150"/>
      <c r="PSY104" s="150"/>
      <c r="PSZ104" s="150"/>
      <c r="PTA104" s="150"/>
      <c r="PTB104" s="150"/>
      <c r="PTC104" s="150"/>
      <c r="PTD104" s="150"/>
      <c r="PTE104" s="150"/>
      <c r="PTF104" s="150"/>
      <c r="PTG104" s="150"/>
      <c r="PTH104" s="150"/>
      <c r="PTI104" s="150"/>
      <c r="PTJ104" s="150"/>
      <c r="PTK104" s="150"/>
      <c r="PTL104" s="150"/>
      <c r="PTM104" s="150"/>
      <c r="PTN104" s="150"/>
      <c r="PTO104" s="150"/>
      <c r="PTP104" s="150"/>
      <c r="PTQ104" s="150"/>
      <c r="PTR104" s="150"/>
      <c r="PTS104" s="150"/>
      <c r="PTT104" s="150"/>
      <c r="PTU104" s="150"/>
      <c r="PTV104" s="150"/>
      <c r="PTW104" s="150"/>
      <c r="PTX104" s="150"/>
      <c r="PTY104" s="150"/>
      <c r="PTZ104" s="150"/>
      <c r="PUA104" s="150"/>
      <c r="PUB104" s="150"/>
      <c r="PUC104" s="150"/>
      <c r="PUD104" s="150"/>
      <c r="PUE104" s="150"/>
      <c r="PUF104" s="150"/>
      <c r="PUG104" s="150"/>
      <c r="PUH104" s="150"/>
      <c r="PUI104" s="150"/>
      <c r="PUJ104" s="150"/>
      <c r="PUK104" s="150"/>
      <c r="PUL104" s="150"/>
      <c r="PUM104" s="150"/>
      <c r="PUN104" s="150"/>
      <c r="PUO104" s="150"/>
      <c r="PUP104" s="150"/>
      <c r="PUQ104" s="150"/>
      <c r="PUR104" s="150"/>
      <c r="PUS104" s="150"/>
      <c r="PUT104" s="150"/>
      <c r="PUU104" s="150"/>
      <c r="PUV104" s="150"/>
      <c r="PUW104" s="150"/>
      <c r="PUX104" s="150"/>
      <c r="PUY104" s="150"/>
      <c r="PUZ104" s="150"/>
      <c r="PVA104" s="150"/>
      <c r="PVB104" s="150"/>
      <c r="PVC104" s="150"/>
      <c r="PVD104" s="150"/>
      <c r="PVE104" s="150"/>
      <c r="PVF104" s="150"/>
      <c r="PVG104" s="150"/>
      <c r="PVH104" s="150"/>
      <c r="PVI104" s="150"/>
      <c r="PVJ104" s="150"/>
      <c r="PVK104" s="150"/>
      <c r="PVL104" s="150"/>
      <c r="PVM104" s="150"/>
      <c r="PVN104" s="150"/>
      <c r="PVO104" s="150"/>
      <c r="PVP104" s="150"/>
      <c r="PVQ104" s="150"/>
      <c r="PVR104" s="150"/>
      <c r="PVS104" s="150"/>
      <c r="PVT104" s="150"/>
      <c r="PVU104" s="150"/>
      <c r="PVV104" s="150"/>
      <c r="PVW104" s="150"/>
      <c r="PVX104" s="150"/>
      <c r="PVY104" s="150"/>
      <c r="PVZ104" s="150"/>
      <c r="PWA104" s="150"/>
      <c r="PWB104" s="150"/>
      <c r="PWC104" s="150"/>
      <c r="PWD104" s="150"/>
      <c r="PWE104" s="150"/>
      <c r="PWF104" s="150"/>
      <c r="PWG104" s="150"/>
      <c r="PWH104" s="150"/>
      <c r="PWI104" s="150"/>
      <c r="PWJ104" s="150"/>
      <c r="PWK104" s="150"/>
      <c r="PWL104" s="150"/>
      <c r="PWM104" s="150"/>
      <c r="PWN104" s="150"/>
      <c r="PWO104" s="150"/>
      <c r="PWP104" s="150"/>
      <c r="PWQ104" s="150"/>
      <c r="PWR104" s="150"/>
      <c r="PWS104" s="150"/>
      <c r="PWT104" s="150"/>
      <c r="PWU104" s="150"/>
      <c r="PWV104" s="150"/>
      <c r="PWW104" s="150"/>
      <c r="PWX104" s="150"/>
      <c r="PWY104" s="150"/>
      <c r="PWZ104" s="150"/>
      <c r="PXA104" s="150"/>
      <c r="PXB104" s="150"/>
      <c r="PXC104" s="150"/>
      <c r="PXD104" s="150"/>
      <c r="PXE104" s="150"/>
      <c r="PXF104" s="150"/>
      <c r="PXG104" s="150"/>
      <c r="PXH104" s="150"/>
      <c r="PXI104" s="150"/>
      <c r="PXJ104" s="150"/>
      <c r="PXK104" s="150"/>
      <c r="PXL104" s="150"/>
      <c r="PXM104" s="150"/>
      <c r="PXN104" s="150"/>
      <c r="PXO104" s="150"/>
      <c r="PXP104" s="150"/>
      <c r="PXQ104" s="150"/>
      <c r="PXR104" s="150"/>
      <c r="PXS104" s="150"/>
      <c r="PXT104" s="150"/>
      <c r="PXU104" s="150"/>
      <c r="PXV104" s="150"/>
      <c r="PXW104" s="150"/>
      <c r="PXX104" s="150"/>
      <c r="PXY104" s="150"/>
      <c r="PXZ104" s="150"/>
      <c r="PYA104" s="150"/>
      <c r="PYB104" s="150"/>
      <c r="PYC104" s="150"/>
      <c r="PYD104" s="150"/>
      <c r="PYE104" s="150"/>
      <c r="PYF104" s="150"/>
      <c r="PYG104" s="150"/>
      <c r="PYH104" s="150"/>
      <c r="PYI104" s="150"/>
      <c r="PYJ104" s="150"/>
      <c r="PYK104" s="150"/>
      <c r="PYL104" s="150"/>
      <c r="PYM104" s="150"/>
      <c r="PYN104" s="150"/>
      <c r="PYO104" s="150"/>
      <c r="PYP104" s="150"/>
      <c r="PYQ104" s="150"/>
      <c r="PYR104" s="150"/>
      <c r="PYS104" s="150"/>
      <c r="PYT104" s="150"/>
      <c r="PYU104" s="150"/>
      <c r="PYV104" s="150"/>
      <c r="PYW104" s="150"/>
      <c r="PYX104" s="150"/>
      <c r="PYY104" s="150"/>
      <c r="PYZ104" s="150"/>
      <c r="PZA104" s="150"/>
      <c r="PZB104" s="150"/>
      <c r="PZC104" s="150"/>
      <c r="PZD104" s="150"/>
      <c r="PZE104" s="150"/>
      <c r="PZF104" s="150"/>
      <c r="PZG104" s="150"/>
      <c r="PZH104" s="150"/>
      <c r="PZI104" s="150"/>
      <c r="PZJ104" s="150"/>
      <c r="PZK104" s="150"/>
      <c r="PZL104" s="150"/>
      <c r="PZM104" s="150"/>
      <c r="PZN104" s="150"/>
      <c r="PZO104" s="150"/>
      <c r="PZP104" s="150"/>
      <c r="PZQ104" s="150"/>
      <c r="PZR104" s="150"/>
      <c r="PZS104" s="150"/>
      <c r="PZT104" s="150"/>
      <c r="PZU104" s="150"/>
      <c r="PZV104" s="150"/>
      <c r="PZW104" s="150"/>
      <c r="PZX104" s="150"/>
      <c r="PZY104" s="150"/>
      <c r="PZZ104" s="150"/>
      <c r="QAA104" s="150"/>
      <c r="QAB104" s="150"/>
      <c r="QAC104" s="150"/>
      <c r="QAD104" s="150"/>
      <c r="QAE104" s="150"/>
      <c r="QAF104" s="150"/>
      <c r="QAG104" s="150"/>
      <c r="QAH104" s="150"/>
      <c r="QAI104" s="150"/>
      <c r="QAJ104" s="150"/>
      <c r="QAK104" s="150"/>
      <c r="QAL104" s="150"/>
      <c r="QAM104" s="150"/>
      <c r="QAN104" s="150"/>
      <c r="QAO104" s="150"/>
      <c r="QAP104" s="150"/>
      <c r="QAQ104" s="150"/>
      <c r="QAR104" s="150"/>
      <c r="QAS104" s="150"/>
      <c r="QAT104" s="150"/>
      <c r="QAU104" s="150"/>
      <c r="QAV104" s="150"/>
      <c r="QAW104" s="150"/>
      <c r="QAX104" s="150"/>
      <c r="QAY104" s="150"/>
      <c r="QAZ104" s="150"/>
      <c r="QBA104" s="150"/>
      <c r="QBB104" s="150"/>
      <c r="QBC104" s="150"/>
      <c r="QBD104" s="150"/>
      <c r="QBE104" s="150"/>
      <c r="QBF104" s="150"/>
      <c r="QBG104" s="150"/>
      <c r="QBH104" s="150"/>
      <c r="QBI104" s="150"/>
      <c r="QBJ104" s="150"/>
      <c r="QBK104" s="150"/>
      <c r="QBL104" s="150"/>
      <c r="QBM104" s="150"/>
      <c r="QBN104" s="150"/>
      <c r="QBO104" s="150"/>
      <c r="QBP104" s="150"/>
      <c r="QBQ104" s="150"/>
      <c r="QBR104" s="150"/>
      <c r="QBS104" s="150"/>
      <c r="QBT104" s="150"/>
      <c r="QBU104" s="150"/>
      <c r="QBV104" s="150"/>
      <c r="QBW104" s="150"/>
      <c r="QBX104" s="150"/>
      <c r="QBY104" s="150"/>
      <c r="QBZ104" s="150"/>
      <c r="QCA104" s="150"/>
      <c r="QCB104" s="150"/>
      <c r="QCC104" s="150"/>
      <c r="QCD104" s="150"/>
      <c r="QCE104" s="150"/>
      <c r="QCF104" s="150"/>
      <c r="QCG104" s="150"/>
      <c r="QCH104" s="150"/>
      <c r="QCI104" s="150"/>
      <c r="QCJ104" s="150"/>
      <c r="QCK104" s="150"/>
      <c r="QCL104" s="150"/>
      <c r="QCM104" s="150"/>
      <c r="QCN104" s="150"/>
      <c r="QCO104" s="150"/>
      <c r="QCP104" s="150"/>
      <c r="QCQ104" s="150"/>
      <c r="QCR104" s="150"/>
      <c r="QCS104" s="150"/>
      <c r="QCT104" s="150"/>
      <c r="QCU104" s="150"/>
      <c r="QCV104" s="150"/>
      <c r="QCW104" s="150"/>
      <c r="QCX104" s="150"/>
      <c r="QCY104" s="150"/>
      <c r="QCZ104" s="150"/>
      <c r="QDA104" s="150"/>
      <c r="QDB104" s="150"/>
      <c r="QDC104" s="150"/>
      <c r="QDD104" s="150"/>
      <c r="QDE104" s="150"/>
      <c r="QDF104" s="150"/>
      <c r="QDG104" s="150"/>
      <c r="QDH104" s="150"/>
      <c r="QDI104" s="150"/>
      <c r="QDJ104" s="150"/>
      <c r="QDK104" s="150"/>
      <c r="QDL104" s="150"/>
      <c r="QDM104" s="150"/>
      <c r="QDN104" s="150"/>
      <c r="QDO104" s="150"/>
      <c r="QDP104" s="150"/>
      <c r="QDQ104" s="150"/>
      <c r="QDR104" s="150"/>
      <c r="QDS104" s="150"/>
      <c r="QDT104" s="150"/>
      <c r="QDU104" s="150"/>
      <c r="QDV104" s="150"/>
      <c r="QDW104" s="150"/>
      <c r="QDX104" s="150"/>
      <c r="QDY104" s="150"/>
      <c r="QDZ104" s="150"/>
      <c r="QEA104" s="150"/>
      <c r="QEB104" s="150"/>
      <c r="QEC104" s="150"/>
      <c r="QED104" s="150"/>
      <c r="QEE104" s="150"/>
      <c r="QEF104" s="150"/>
      <c r="QEG104" s="150"/>
      <c r="QEH104" s="150"/>
      <c r="QEI104" s="150"/>
      <c r="QEJ104" s="150"/>
      <c r="QEK104" s="150"/>
      <c r="QEL104" s="150"/>
      <c r="QEM104" s="150"/>
      <c r="QEN104" s="150"/>
      <c r="QEO104" s="150"/>
      <c r="QEP104" s="150"/>
      <c r="QEQ104" s="150"/>
      <c r="QER104" s="150"/>
      <c r="QES104" s="150"/>
      <c r="QET104" s="150"/>
      <c r="QEU104" s="150"/>
      <c r="QEV104" s="150"/>
      <c r="QEW104" s="150"/>
      <c r="QEX104" s="150"/>
      <c r="QEY104" s="150"/>
      <c r="QEZ104" s="150"/>
      <c r="QFA104" s="150"/>
      <c r="QFB104" s="150"/>
      <c r="QFC104" s="150"/>
      <c r="QFD104" s="150"/>
      <c r="QFE104" s="150"/>
      <c r="QFF104" s="150"/>
      <c r="QFG104" s="150"/>
      <c r="QFH104" s="150"/>
      <c r="QFI104" s="150"/>
      <c r="QFJ104" s="150"/>
      <c r="QFK104" s="150"/>
      <c r="QFL104" s="150"/>
      <c r="QFM104" s="150"/>
      <c r="QFN104" s="150"/>
      <c r="QFO104" s="150"/>
      <c r="QFP104" s="150"/>
      <c r="QFQ104" s="150"/>
      <c r="QFR104" s="150"/>
      <c r="QFS104" s="150"/>
      <c r="QFT104" s="150"/>
      <c r="QFU104" s="150"/>
      <c r="QFV104" s="150"/>
      <c r="QFW104" s="150"/>
      <c r="QFX104" s="150"/>
      <c r="QFY104" s="150"/>
      <c r="QFZ104" s="150"/>
      <c r="QGA104" s="150"/>
      <c r="QGB104" s="150"/>
      <c r="QGC104" s="150"/>
      <c r="QGD104" s="150"/>
      <c r="QGE104" s="150"/>
      <c r="QGF104" s="150"/>
      <c r="QGG104" s="150"/>
      <c r="QGH104" s="150"/>
      <c r="QGI104" s="150"/>
      <c r="QGJ104" s="150"/>
      <c r="QGK104" s="150"/>
      <c r="QGL104" s="150"/>
      <c r="QGM104" s="150"/>
      <c r="QGN104" s="150"/>
      <c r="QGO104" s="150"/>
      <c r="QGP104" s="150"/>
      <c r="QGQ104" s="150"/>
      <c r="QGR104" s="150"/>
      <c r="QGS104" s="150"/>
      <c r="QGT104" s="150"/>
      <c r="QGU104" s="150"/>
      <c r="QGV104" s="150"/>
      <c r="QGW104" s="150"/>
      <c r="QGX104" s="150"/>
      <c r="QGY104" s="150"/>
      <c r="QGZ104" s="150"/>
      <c r="QHA104" s="150"/>
      <c r="QHB104" s="150"/>
      <c r="QHC104" s="150"/>
      <c r="QHD104" s="150"/>
      <c r="QHE104" s="150"/>
      <c r="QHF104" s="150"/>
      <c r="QHG104" s="150"/>
      <c r="QHH104" s="150"/>
      <c r="QHI104" s="150"/>
      <c r="QHJ104" s="150"/>
      <c r="QHK104" s="150"/>
      <c r="QHL104" s="150"/>
      <c r="QHM104" s="150"/>
      <c r="QHN104" s="150"/>
      <c r="QHO104" s="150"/>
      <c r="QHP104" s="150"/>
      <c r="QHQ104" s="150"/>
      <c r="QHR104" s="150"/>
      <c r="QHS104" s="150"/>
      <c r="QHT104" s="150"/>
      <c r="QHU104" s="150"/>
      <c r="QHV104" s="150"/>
      <c r="QHW104" s="150"/>
      <c r="QHX104" s="150"/>
      <c r="QHY104" s="150"/>
      <c r="QHZ104" s="150"/>
      <c r="QIA104" s="150"/>
      <c r="QIB104" s="150"/>
      <c r="QIC104" s="150"/>
      <c r="QID104" s="150"/>
      <c r="QIE104" s="150"/>
      <c r="QIF104" s="150"/>
      <c r="QIG104" s="150"/>
      <c r="QIH104" s="150"/>
      <c r="QII104" s="150"/>
      <c r="QIJ104" s="150"/>
      <c r="QIK104" s="150"/>
      <c r="QIL104" s="150"/>
      <c r="QIM104" s="150"/>
      <c r="QIN104" s="150"/>
      <c r="QIO104" s="150"/>
      <c r="QIP104" s="150"/>
      <c r="QIQ104" s="150"/>
      <c r="QIR104" s="150"/>
      <c r="QIS104" s="150"/>
      <c r="QIT104" s="150"/>
      <c r="QIU104" s="150"/>
      <c r="QIV104" s="150"/>
      <c r="QIW104" s="150"/>
      <c r="QIX104" s="150"/>
      <c r="QIY104" s="150"/>
      <c r="QIZ104" s="150"/>
      <c r="QJA104" s="150"/>
      <c r="QJB104" s="150"/>
      <c r="QJC104" s="150"/>
      <c r="QJD104" s="150"/>
      <c r="QJE104" s="150"/>
      <c r="QJF104" s="150"/>
      <c r="QJG104" s="150"/>
      <c r="QJH104" s="150"/>
      <c r="QJI104" s="150"/>
      <c r="QJJ104" s="150"/>
      <c r="QJK104" s="150"/>
      <c r="QJL104" s="150"/>
      <c r="QJM104" s="150"/>
      <c r="QJN104" s="150"/>
      <c r="QJO104" s="150"/>
      <c r="QJP104" s="150"/>
      <c r="QJQ104" s="150"/>
      <c r="QJR104" s="150"/>
      <c r="QJS104" s="150"/>
      <c r="QJT104" s="150"/>
      <c r="QJU104" s="150"/>
      <c r="QJV104" s="150"/>
      <c r="QJW104" s="150"/>
      <c r="QJX104" s="150"/>
      <c r="QJY104" s="150"/>
      <c r="QJZ104" s="150"/>
      <c r="QKA104" s="150"/>
      <c r="QKB104" s="150"/>
      <c r="QKC104" s="150"/>
      <c r="QKD104" s="150"/>
      <c r="QKE104" s="150"/>
      <c r="QKF104" s="150"/>
      <c r="QKG104" s="150"/>
      <c r="QKH104" s="150"/>
      <c r="QKI104" s="150"/>
      <c r="QKJ104" s="150"/>
      <c r="QKK104" s="150"/>
      <c r="QKL104" s="150"/>
      <c r="QKM104" s="150"/>
      <c r="QKN104" s="150"/>
      <c r="QKO104" s="150"/>
      <c r="QKP104" s="150"/>
      <c r="QKQ104" s="150"/>
      <c r="QKR104" s="150"/>
      <c r="QKS104" s="150"/>
      <c r="QKT104" s="150"/>
      <c r="QKU104" s="150"/>
      <c r="QKV104" s="150"/>
      <c r="QKW104" s="150"/>
      <c r="QKX104" s="150"/>
      <c r="QKY104" s="150"/>
      <c r="QKZ104" s="150"/>
      <c r="QLA104" s="150"/>
      <c r="QLB104" s="150"/>
      <c r="QLC104" s="150"/>
      <c r="QLD104" s="150"/>
      <c r="QLE104" s="150"/>
      <c r="QLF104" s="150"/>
      <c r="QLG104" s="150"/>
      <c r="QLH104" s="150"/>
      <c r="QLI104" s="150"/>
      <c r="QLJ104" s="150"/>
      <c r="QLK104" s="150"/>
      <c r="QLL104" s="150"/>
      <c r="QLM104" s="150"/>
      <c r="QLN104" s="150"/>
      <c r="QLO104" s="150"/>
      <c r="QLP104" s="150"/>
      <c r="QLQ104" s="150"/>
      <c r="QLR104" s="150"/>
      <c r="QLS104" s="150"/>
      <c r="QLT104" s="150"/>
      <c r="QLU104" s="150"/>
      <c r="QLV104" s="150"/>
      <c r="QLW104" s="150"/>
      <c r="QLX104" s="150"/>
      <c r="QLY104" s="150"/>
      <c r="QLZ104" s="150"/>
      <c r="QMA104" s="150"/>
      <c r="QMB104" s="150"/>
      <c r="QMC104" s="150"/>
      <c r="QMD104" s="150"/>
      <c r="QME104" s="150"/>
      <c r="QMF104" s="150"/>
      <c r="QMG104" s="150"/>
      <c r="QMH104" s="150"/>
      <c r="QMI104" s="150"/>
      <c r="QMJ104" s="150"/>
      <c r="QMK104" s="150"/>
      <c r="QML104" s="150"/>
      <c r="QMM104" s="150"/>
      <c r="QMN104" s="150"/>
      <c r="QMO104" s="150"/>
      <c r="QMP104" s="150"/>
      <c r="QMQ104" s="150"/>
      <c r="QMR104" s="150"/>
      <c r="QMS104" s="150"/>
      <c r="QMT104" s="150"/>
      <c r="QMU104" s="150"/>
      <c r="QMV104" s="150"/>
      <c r="QMW104" s="150"/>
      <c r="QMX104" s="150"/>
      <c r="QMY104" s="150"/>
      <c r="QMZ104" s="150"/>
      <c r="QNA104" s="150"/>
      <c r="QNB104" s="150"/>
      <c r="QNC104" s="150"/>
      <c r="QND104" s="150"/>
      <c r="QNE104" s="150"/>
      <c r="QNF104" s="150"/>
      <c r="QNG104" s="150"/>
      <c r="QNH104" s="150"/>
      <c r="QNI104" s="150"/>
      <c r="QNJ104" s="150"/>
      <c r="QNK104" s="150"/>
      <c r="QNL104" s="150"/>
      <c r="QNM104" s="150"/>
      <c r="QNN104" s="150"/>
      <c r="QNO104" s="150"/>
      <c r="QNP104" s="150"/>
      <c r="QNQ104" s="150"/>
      <c r="QNR104" s="150"/>
      <c r="QNS104" s="150"/>
      <c r="QNT104" s="150"/>
      <c r="QNU104" s="150"/>
      <c r="QNV104" s="150"/>
      <c r="QNW104" s="150"/>
      <c r="QNX104" s="150"/>
      <c r="QNY104" s="150"/>
      <c r="QNZ104" s="150"/>
      <c r="QOA104" s="150"/>
      <c r="QOB104" s="150"/>
      <c r="QOC104" s="150"/>
      <c r="QOD104" s="150"/>
      <c r="QOE104" s="150"/>
      <c r="QOF104" s="150"/>
      <c r="QOG104" s="150"/>
      <c r="QOH104" s="150"/>
      <c r="QOI104" s="150"/>
      <c r="QOJ104" s="150"/>
      <c r="QOK104" s="150"/>
      <c r="QOL104" s="150"/>
      <c r="QOM104" s="150"/>
      <c r="QON104" s="150"/>
      <c r="QOO104" s="150"/>
      <c r="QOP104" s="150"/>
      <c r="QOQ104" s="150"/>
      <c r="QOR104" s="150"/>
      <c r="QOS104" s="150"/>
      <c r="QOT104" s="150"/>
      <c r="QOU104" s="150"/>
      <c r="QOV104" s="150"/>
      <c r="QOW104" s="150"/>
      <c r="QOX104" s="150"/>
      <c r="QOY104" s="150"/>
      <c r="QOZ104" s="150"/>
      <c r="QPA104" s="150"/>
      <c r="QPB104" s="150"/>
      <c r="QPC104" s="150"/>
      <c r="QPD104" s="150"/>
      <c r="QPE104" s="150"/>
      <c r="QPF104" s="150"/>
      <c r="QPG104" s="150"/>
      <c r="QPH104" s="150"/>
      <c r="QPI104" s="150"/>
      <c r="QPJ104" s="150"/>
      <c r="QPK104" s="150"/>
      <c r="QPL104" s="150"/>
      <c r="QPM104" s="150"/>
      <c r="QPN104" s="150"/>
      <c r="QPO104" s="150"/>
      <c r="QPP104" s="150"/>
      <c r="QPQ104" s="150"/>
      <c r="QPR104" s="150"/>
      <c r="QPS104" s="150"/>
      <c r="QPT104" s="150"/>
      <c r="QPU104" s="150"/>
      <c r="QPV104" s="150"/>
      <c r="QPW104" s="150"/>
      <c r="QPX104" s="150"/>
      <c r="QPY104" s="150"/>
      <c r="QPZ104" s="150"/>
      <c r="QQA104" s="150"/>
      <c r="QQB104" s="150"/>
      <c r="QQC104" s="150"/>
      <c r="QQD104" s="150"/>
      <c r="QQE104" s="150"/>
      <c r="QQF104" s="150"/>
      <c r="QQG104" s="150"/>
      <c r="QQH104" s="150"/>
      <c r="QQI104" s="150"/>
      <c r="QQJ104" s="150"/>
      <c r="QQK104" s="150"/>
      <c r="QQL104" s="150"/>
      <c r="QQM104" s="150"/>
      <c r="QQN104" s="150"/>
      <c r="QQO104" s="150"/>
      <c r="QQP104" s="150"/>
      <c r="QQQ104" s="150"/>
      <c r="QQR104" s="150"/>
      <c r="QQS104" s="150"/>
      <c r="QQT104" s="150"/>
      <c r="QQU104" s="150"/>
      <c r="QQV104" s="150"/>
      <c r="QQW104" s="150"/>
      <c r="QQX104" s="150"/>
      <c r="QQY104" s="150"/>
      <c r="QQZ104" s="150"/>
      <c r="QRA104" s="150"/>
      <c r="QRB104" s="150"/>
      <c r="QRC104" s="150"/>
      <c r="QRD104" s="150"/>
      <c r="QRE104" s="150"/>
      <c r="QRF104" s="150"/>
      <c r="QRG104" s="150"/>
      <c r="QRH104" s="150"/>
      <c r="QRI104" s="150"/>
      <c r="QRJ104" s="150"/>
      <c r="QRK104" s="150"/>
      <c r="QRL104" s="150"/>
      <c r="QRM104" s="150"/>
      <c r="QRN104" s="150"/>
      <c r="QRO104" s="150"/>
      <c r="QRP104" s="150"/>
      <c r="QRQ104" s="150"/>
      <c r="QRR104" s="150"/>
      <c r="QRS104" s="150"/>
      <c r="QRT104" s="150"/>
      <c r="QRU104" s="150"/>
      <c r="QRV104" s="150"/>
      <c r="QRW104" s="150"/>
      <c r="QRX104" s="150"/>
      <c r="QRY104" s="150"/>
      <c r="QRZ104" s="150"/>
      <c r="QSA104" s="150"/>
      <c r="QSB104" s="150"/>
      <c r="QSC104" s="150"/>
      <c r="QSD104" s="150"/>
      <c r="QSE104" s="150"/>
      <c r="QSF104" s="150"/>
      <c r="QSG104" s="150"/>
      <c r="QSH104" s="150"/>
      <c r="QSI104" s="150"/>
      <c r="QSJ104" s="150"/>
      <c r="QSK104" s="150"/>
      <c r="QSL104" s="150"/>
      <c r="QSM104" s="150"/>
      <c r="QSN104" s="150"/>
      <c r="QSO104" s="150"/>
      <c r="QSP104" s="150"/>
      <c r="QSQ104" s="150"/>
      <c r="QSR104" s="150"/>
      <c r="QSS104" s="150"/>
      <c r="QST104" s="150"/>
      <c r="QSU104" s="150"/>
      <c r="QSV104" s="150"/>
      <c r="QSW104" s="150"/>
      <c r="QSX104" s="150"/>
      <c r="QSY104" s="150"/>
      <c r="QSZ104" s="150"/>
      <c r="QTA104" s="150"/>
      <c r="QTB104" s="150"/>
      <c r="QTC104" s="150"/>
      <c r="QTD104" s="150"/>
      <c r="QTE104" s="150"/>
      <c r="QTF104" s="150"/>
      <c r="QTG104" s="150"/>
      <c r="QTH104" s="150"/>
      <c r="QTI104" s="150"/>
      <c r="QTJ104" s="150"/>
      <c r="QTK104" s="150"/>
      <c r="QTL104" s="150"/>
      <c r="QTM104" s="150"/>
      <c r="QTN104" s="150"/>
      <c r="QTO104" s="150"/>
      <c r="QTP104" s="150"/>
      <c r="QTQ104" s="150"/>
      <c r="QTR104" s="150"/>
      <c r="QTS104" s="150"/>
      <c r="QTT104" s="150"/>
      <c r="QTU104" s="150"/>
      <c r="QTV104" s="150"/>
      <c r="QTW104" s="150"/>
      <c r="QTX104" s="150"/>
      <c r="QTY104" s="150"/>
      <c r="QTZ104" s="150"/>
      <c r="QUA104" s="150"/>
      <c r="QUB104" s="150"/>
      <c r="QUC104" s="150"/>
      <c r="QUD104" s="150"/>
      <c r="QUE104" s="150"/>
      <c r="QUF104" s="150"/>
      <c r="QUG104" s="150"/>
      <c r="QUH104" s="150"/>
      <c r="QUI104" s="150"/>
      <c r="QUJ104" s="150"/>
      <c r="QUK104" s="150"/>
      <c r="QUL104" s="150"/>
      <c r="QUM104" s="150"/>
      <c r="QUN104" s="150"/>
      <c r="QUO104" s="150"/>
      <c r="QUP104" s="150"/>
      <c r="QUQ104" s="150"/>
      <c r="QUR104" s="150"/>
      <c r="QUS104" s="150"/>
      <c r="QUT104" s="150"/>
      <c r="QUU104" s="150"/>
      <c r="QUV104" s="150"/>
      <c r="QUW104" s="150"/>
      <c r="QUX104" s="150"/>
      <c r="QUY104" s="150"/>
      <c r="QUZ104" s="150"/>
      <c r="QVA104" s="150"/>
      <c r="QVB104" s="150"/>
      <c r="QVC104" s="150"/>
      <c r="QVD104" s="150"/>
      <c r="QVE104" s="150"/>
      <c r="QVF104" s="150"/>
      <c r="QVG104" s="150"/>
      <c r="QVH104" s="150"/>
      <c r="QVI104" s="150"/>
      <c r="QVJ104" s="150"/>
      <c r="QVK104" s="150"/>
      <c r="QVL104" s="150"/>
      <c r="QVM104" s="150"/>
      <c r="QVN104" s="150"/>
      <c r="QVO104" s="150"/>
      <c r="QVP104" s="150"/>
      <c r="QVQ104" s="150"/>
      <c r="QVR104" s="150"/>
      <c r="QVS104" s="150"/>
      <c r="QVT104" s="150"/>
      <c r="QVU104" s="150"/>
      <c r="QVV104" s="150"/>
      <c r="QVW104" s="150"/>
      <c r="QVX104" s="150"/>
      <c r="QVY104" s="150"/>
      <c r="QVZ104" s="150"/>
      <c r="QWA104" s="150"/>
      <c r="QWB104" s="150"/>
      <c r="QWC104" s="150"/>
      <c r="QWD104" s="150"/>
      <c r="QWE104" s="150"/>
      <c r="QWF104" s="150"/>
      <c r="QWG104" s="150"/>
      <c r="QWH104" s="150"/>
      <c r="QWI104" s="150"/>
      <c r="QWJ104" s="150"/>
      <c r="QWK104" s="150"/>
      <c r="QWL104" s="150"/>
      <c r="QWM104" s="150"/>
      <c r="QWN104" s="150"/>
      <c r="QWO104" s="150"/>
      <c r="QWP104" s="150"/>
      <c r="QWQ104" s="150"/>
      <c r="QWR104" s="150"/>
      <c r="QWS104" s="150"/>
      <c r="QWT104" s="150"/>
      <c r="QWU104" s="150"/>
      <c r="QWV104" s="150"/>
      <c r="QWW104" s="150"/>
      <c r="QWX104" s="150"/>
      <c r="QWY104" s="150"/>
      <c r="QWZ104" s="150"/>
      <c r="QXA104" s="150"/>
      <c r="QXB104" s="150"/>
      <c r="QXC104" s="150"/>
      <c r="QXD104" s="150"/>
      <c r="QXE104" s="150"/>
      <c r="QXF104" s="150"/>
      <c r="QXG104" s="150"/>
      <c r="QXH104" s="150"/>
      <c r="QXI104" s="150"/>
      <c r="QXJ104" s="150"/>
      <c r="QXK104" s="150"/>
      <c r="QXL104" s="150"/>
      <c r="QXM104" s="150"/>
      <c r="QXN104" s="150"/>
      <c r="QXO104" s="150"/>
      <c r="QXP104" s="150"/>
      <c r="QXQ104" s="150"/>
      <c r="QXR104" s="150"/>
      <c r="QXS104" s="150"/>
      <c r="QXT104" s="150"/>
      <c r="QXU104" s="150"/>
      <c r="QXV104" s="150"/>
      <c r="QXW104" s="150"/>
      <c r="QXX104" s="150"/>
      <c r="QXY104" s="150"/>
      <c r="QXZ104" s="150"/>
      <c r="QYA104" s="150"/>
      <c r="QYB104" s="150"/>
      <c r="QYC104" s="150"/>
      <c r="QYD104" s="150"/>
      <c r="QYE104" s="150"/>
      <c r="QYF104" s="150"/>
      <c r="QYG104" s="150"/>
      <c r="QYH104" s="150"/>
      <c r="QYI104" s="150"/>
      <c r="QYJ104" s="150"/>
      <c r="QYK104" s="150"/>
      <c r="QYL104" s="150"/>
      <c r="QYM104" s="150"/>
      <c r="QYN104" s="150"/>
      <c r="QYO104" s="150"/>
      <c r="QYP104" s="150"/>
      <c r="QYQ104" s="150"/>
      <c r="QYR104" s="150"/>
      <c r="QYS104" s="150"/>
      <c r="QYT104" s="150"/>
      <c r="QYU104" s="150"/>
      <c r="QYV104" s="150"/>
      <c r="QYW104" s="150"/>
      <c r="QYX104" s="150"/>
      <c r="QYY104" s="150"/>
      <c r="QYZ104" s="150"/>
      <c r="QZA104" s="150"/>
      <c r="QZB104" s="150"/>
      <c r="QZC104" s="150"/>
      <c r="QZD104" s="150"/>
      <c r="QZE104" s="150"/>
      <c r="QZF104" s="150"/>
      <c r="QZG104" s="150"/>
      <c r="QZH104" s="150"/>
      <c r="QZI104" s="150"/>
      <c r="QZJ104" s="150"/>
      <c r="QZK104" s="150"/>
      <c r="QZL104" s="150"/>
      <c r="QZM104" s="150"/>
      <c r="QZN104" s="150"/>
      <c r="QZO104" s="150"/>
      <c r="QZP104" s="150"/>
      <c r="QZQ104" s="150"/>
      <c r="QZR104" s="150"/>
      <c r="QZS104" s="150"/>
      <c r="QZT104" s="150"/>
      <c r="QZU104" s="150"/>
      <c r="QZV104" s="150"/>
      <c r="QZW104" s="150"/>
      <c r="QZX104" s="150"/>
      <c r="QZY104" s="150"/>
      <c r="QZZ104" s="150"/>
      <c r="RAA104" s="150"/>
      <c r="RAB104" s="150"/>
      <c r="RAC104" s="150"/>
      <c r="RAD104" s="150"/>
      <c r="RAE104" s="150"/>
      <c r="RAF104" s="150"/>
      <c r="RAG104" s="150"/>
      <c r="RAH104" s="150"/>
      <c r="RAI104" s="150"/>
      <c r="RAJ104" s="150"/>
      <c r="RAK104" s="150"/>
      <c r="RAL104" s="150"/>
      <c r="RAM104" s="150"/>
      <c r="RAN104" s="150"/>
      <c r="RAO104" s="150"/>
      <c r="RAP104" s="150"/>
      <c r="RAQ104" s="150"/>
      <c r="RAR104" s="150"/>
      <c r="RAS104" s="150"/>
      <c r="RAT104" s="150"/>
      <c r="RAU104" s="150"/>
      <c r="RAV104" s="150"/>
      <c r="RAW104" s="150"/>
      <c r="RAX104" s="150"/>
      <c r="RAY104" s="150"/>
      <c r="RAZ104" s="150"/>
      <c r="RBA104" s="150"/>
      <c r="RBB104" s="150"/>
      <c r="RBC104" s="150"/>
      <c r="RBD104" s="150"/>
      <c r="RBE104" s="150"/>
      <c r="RBF104" s="150"/>
      <c r="RBG104" s="150"/>
      <c r="RBH104" s="150"/>
      <c r="RBI104" s="150"/>
      <c r="RBJ104" s="150"/>
      <c r="RBK104" s="150"/>
      <c r="RBL104" s="150"/>
      <c r="RBM104" s="150"/>
      <c r="RBN104" s="150"/>
      <c r="RBO104" s="150"/>
      <c r="RBP104" s="150"/>
      <c r="RBQ104" s="150"/>
      <c r="RBR104" s="150"/>
      <c r="RBS104" s="150"/>
      <c r="RBT104" s="150"/>
      <c r="RBU104" s="150"/>
      <c r="RBV104" s="150"/>
      <c r="RBW104" s="150"/>
      <c r="RBX104" s="150"/>
      <c r="RBY104" s="150"/>
      <c r="RBZ104" s="150"/>
      <c r="RCA104" s="150"/>
      <c r="RCB104" s="150"/>
      <c r="RCC104" s="150"/>
      <c r="RCD104" s="150"/>
      <c r="RCE104" s="150"/>
      <c r="RCF104" s="150"/>
      <c r="RCG104" s="150"/>
      <c r="RCH104" s="150"/>
      <c r="RCI104" s="150"/>
      <c r="RCJ104" s="150"/>
      <c r="RCK104" s="150"/>
      <c r="RCL104" s="150"/>
      <c r="RCM104" s="150"/>
      <c r="RCN104" s="150"/>
      <c r="RCO104" s="150"/>
      <c r="RCP104" s="150"/>
      <c r="RCQ104" s="150"/>
      <c r="RCR104" s="150"/>
      <c r="RCS104" s="150"/>
      <c r="RCT104" s="150"/>
      <c r="RCU104" s="150"/>
      <c r="RCV104" s="150"/>
      <c r="RCW104" s="150"/>
      <c r="RCX104" s="150"/>
      <c r="RCY104" s="150"/>
      <c r="RCZ104" s="150"/>
      <c r="RDA104" s="150"/>
      <c r="RDB104" s="150"/>
      <c r="RDC104" s="150"/>
      <c r="RDD104" s="150"/>
      <c r="RDE104" s="150"/>
      <c r="RDF104" s="150"/>
      <c r="RDG104" s="150"/>
      <c r="RDH104" s="150"/>
      <c r="RDI104" s="150"/>
      <c r="RDJ104" s="150"/>
      <c r="RDK104" s="150"/>
      <c r="RDL104" s="150"/>
      <c r="RDM104" s="150"/>
      <c r="RDN104" s="150"/>
      <c r="RDO104" s="150"/>
      <c r="RDP104" s="150"/>
      <c r="RDQ104" s="150"/>
      <c r="RDR104" s="150"/>
      <c r="RDS104" s="150"/>
      <c r="RDT104" s="150"/>
      <c r="RDU104" s="150"/>
      <c r="RDV104" s="150"/>
      <c r="RDW104" s="150"/>
      <c r="RDX104" s="150"/>
      <c r="RDY104" s="150"/>
      <c r="RDZ104" s="150"/>
      <c r="REA104" s="150"/>
      <c r="REB104" s="150"/>
      <c r="REC104" s="150"/>
      <c r="RED104" s="150"/>
      <c r="REE104" s="150"/>
      <c r="REF104" s="150"/>
      <c r="REG104" s="150"/>
      <c r="REH104" s="150"/>
      <c r="REI104" s="150"/>
      <c r="REJ104" s="150"/>
      <c r="REK104" s="150"/>
      <c r="REL104" s="150"/>
      <c r="REM104" s="150"/>
      <c r="REN104" s="150"/>
      <c r="REO104" s="150"/>
      <c r="REP104" s="150"/>
      <c r="REQ104" s="150"/>
      <c r="RER104" s="150"/>
      <c r="RES104" s="150"/>
      <c r="RET104" s="150"/>
      <c r="REU104" s="150"/>
      <c r="REV104" s="150"/>
      <c r="REW104" s="150"/>
      <c r="REX104" s="150"/>
      <c r="REY104" s="150"/>
      <c r="REZ104" s="150"/>
      <c r="RFA104" s="150"/>
      <c r="RFB104" s="150"/>
      <c r="RFC104" s="150"/>
      <c r="RFD104" s="150"/>
      <c r="RFE104" s="150"/>
      <c r="RFF104" s="150"/>
      <c r="RFG104" s="150"/>
      <c r="RFH104" s="150"/>
      <c r="RFI104" s="150"/>
      <c r="RFJ104" s="150"/>
      <c r="RFK104" s="150"/>
      <c r="RFL104" s="150"/>
      <c r="RFM104" s="150"/>
      <c r="RFN104" s="150"/>
      <c r="RFO104" s="150"/>
      <c r="RFP104" s="150"/>
      <c r="RFQ104" s="150"/>
      <c r="RFR104" s="150"/>
      <c r="RFS104" s="150"/>
      <c r="RFT104" s="150"/>
      <c r="RFU104" s="150"/>
      <c r="RFV104" s="150"/>
      <c r="RFW104" s="150"/>
      <c r="RFX104" s="150"/>
      <c r="RFY104" s="150"/>
      <c r="RFZ104" s="150"/>
      <c r="RGA104" s="150"/>
      <c r="RGB104" s="150"/>
      <c r="RGC104" s="150"/>
      <c r="RGD104" s="150"/>
      <c r="RGE104" s="150"/>
      <c r="RGF104" s="150"/>
      <c r="RGG104" s="150"/>
      <c r="RGH104" s="150"/>
      <c r="RGI104" s="150"/>
      <c r="RGJ104" s="150"/>
      <c r="RGK104" s="150"/>
      <c r="RGL104" s="150"/>
      <c r="RGM104" s="150"/>
      <c r="RGN104" s="150"/>
      <c r="RGO104" s="150"/>
      <c r="RGP104" s="150"/>
      <c r="RGQ104" s="150"/>
      <c r="RGR104" s="150"/>
      <c r="RGS104" s="150"/>
      <c r="RGT104" s="150"/>
      <c r="RGU104" s="150"/>
      <c r="RGV104" s="150"/>
      <c r="RGW104" s="150"/>
      <c r="RGX104" s="150"/>
      <c r="RGY104" s="150"/>
      <c r="RGZ104" s="150"/>
      <c r="RHA104" s="150"/>
      <c r="RHB104" s="150"/>
      <c r="RHC104" s="150"/>
      <c r="RHD104" s="150"/>
      <c r="RHE104" s="150"/>
      <c r="RHF104" s="150"/>
      <c r="RHG104" s="150"/>
      <c r="RHH104" s="150"/>
      <c r="RHI104" s="150"/>
      <c r="RHJ104" s="150"/>
      <c r="RHK104" s="150"/>
      <c r="RHL104" s="150"/>
      <c r="RHM104" s="150"/>
      <c r="RHN104" s="150"/>
      <c r="RHO104" s="150"/>
      <c r="RHP104" s="150"/>
      <c r="RHQ104" s="150"/>
      <c r="RHR104" s="150"/>
      <c r="RHS104" s="150"/>
      <c r="RHT104" s="150"/>
      <c r="RHU104" s="150"/>
      <c r="RHV104" s="150"/>
      <c r="RHW104" s="150"/>
      <c r="RHX104" s="150"/>
      <c r="RHY104" s="150"/>
      <c r="RHZ104" s="150"/>
      <c r="RIA104" s="150"/>
      <c r="RIB104" s="150"/>
      <c r="RIC104" s="150"/>
      <c r="RID104" s="150"/>
      <c r="RIE104" s="150"/>
      <c r="RIF104" s="150"/>
      <c r="RIG104" s="150"/>
      <c r="RIH104" s="150"/>
      <c r="RII104" s="150"/>
      <c r="RIJ104" s="150"/>
      <c r="RIK104" s="150"/>
      <c r="RIL104" s="150"/>
      <c r="RIM104" s="150"/>
      <c r="RIN104" s="150"/>
      <c r="RIO104" s="150"/>
      <c r="RIP104" s="150"/>
      <c r="RIQ104" s="150"/>
      <c r="RIR104" s="150"/>
      <c r="RIS104" s="150"/>
      <c r="RIT104" s="150"/>
      <c r="RIU104" s="150"/>
      <c r="RIV104" s="150"/>
      <c r="RIW104" s="150"/>
      <c r="RIX104" s="150"/>
      <c r="RIY104" s="150"/>
      <c r="RIZ104" s="150"/>
      <c r="RJA104" s="150"/>
      <c r="RJB104" s="150"/>
      <c r="RJC104" s="150"/>
      <c r="RJD104" s="150"/>
      <c r="RJE104" s="150"/>
      <c r="RJF104" s="150"/>
      <c r="RJG104" s="150"/>
      <c r="RJH104" s="150"/>
      <c r="RJI104" s="150"/>
      <c r="RJJ104" s="150"/>
      <c r="RJK104" s="150"/>
      <c r="RJL104" s="150"/>
      <c r="RJM104" s="150"/>
      <c r="RJN104" s="150"/>
      <c r="RJO104" s="150"/>
      <c r="RJP104" s="150"/>
      <c r="RJQ104" s="150"/>
      <c r="RJR104" s="150"/>
      <c r="RJS104" s="150"/>
      <c r="RJT104" s="150"/>
      <c r="RJU104" s="150"/>
      <c r="RJV104" s="150"/>
      <c r="RJW104" s="150"/>
      <c r="RJX104" s="150"/>
      <c r="RJY104" s="150"/>
      <c r="RJZ104" s="150"/>
      <c r="RKA104" s="150"/>
      <c r="RKB104" s="150"/>
      <c r="RKC104" s="150"/>
      <c r="RKD104" s="150"/>
      <c r="RKE104" s="150"/>
      <c r="RKF104" s="150"/>
      <c r="RKG104" s="150"/>
      <c r="RKH104" s="150"/>
      <c r="RKI104" s="150"/>
      <c r="RKJ104" s="150"/>
      <c r="RKK104" s="150"/>
      <c r="RKL104" s="150"/>
      <c r="RKM104" s="150"/>
      <c r="RKN104" s="150"/>
      <c r="RKO104" s="150"/>
      <c r="RKP104" s="150"/>
      <c r="RKQ104" s="150"/>
      <c r="RKR104" s="150"/>
      <c r="RKS104" s="150"/>
      <c r="RKT104" s="150"/>
      <c r="RKU104" s="150"/>
      <c r="RKV104" s="150"/>
      <c r="RKW104" s="150"/>
      <c r="RKX104" s="150"/>
      <c r="RKY104" s="150"/>
      <c r="RKZ104" s="150"/>
      <c r="RLA104" s="150"/>
      <c r="RLB104" s="150"/>
      <c r="RLC104" s="150"/>
      <c r="RLD104" s="150"/>
      <c r="RLE104" s="150"/>
      <c r="RLF104" s="150"/>
      <c r="RLG104" s="150"/>
      <c r="RLH104" s="150"/>
      <c r="RLI104" s="150"/>
      <c r="RLJ104" s="150"/>
      <c r="RLK104" s="150"/>
      <c r="RLL104" s="150"/>
      <c r="RLM104" s="150"/>
      <c r="RLN104" s="150"/>
      <c r="RLO104" s="150"/>
      <c r="RLP104" s="150"/>
      <c r="RLQ104" s="150"/>
      <c r="RLR104" s="150"/>
      <c r="RLS104" s="150"/>
      <c r="RLT104" s="150"/>
      <c r="RLU104" s="150"/>
      <c r="RLV104" s="150"/>
      <c r="RLW104" s="150"/>
      <c r="RLX104" s="150"/>
      <c r="RLY104" s="150"/>
      <c r="RLZ104" s="150"/>
      <c r="RMA104" s="150"/>
      <c r="RMB104" s="150"/>
      <c r="RMC104" s="150"/>
      <c r="RMD104" s="150"/>
      <c r="RME104" s="150"/>
      <c r="RMF104" s="150"/>
      <c r="RMG104" s="150"/>
      <c r="RMH104" s="150"/>
      <c r="RMI104" s="150"/>
      <c r="RMJ104" s="150"/>
      <c r="RMK104" s="150"/>
      <c r="RML104" s="150"/>
      <c r="RMM104" s="150"/>
      <c r="RMN104" s="150"/>
      <c r="RMO104" s="150"/>
      <c r="RMP104" s="150"/>
      <c r="RMQ104" s="150"/>
      <c r="RMR104" s="150"/>
      <c r="RMS104" s="150"/>
      <c r="RMT104" s="150"/>
      <c r="RMU104" s="150"/>
      <c r="RMV104" s="150"/>
      <c r="RMW104" s="150"/>
      <c r="RMX104" s="150"/>
      <c r="RMY104" s="150"/>
      <c r="RMZ104" s="150"/>
      <c r="RNA104" s="150"/>
      <c r="RNB104" s="150"/>
      <c r="RNC104" s="150"/>
      <c r="RND104" s="150"/>
      <c r="RNE104" s="150"/>
      <c r="RNF104" s="150"/>
      <c r="RNG104" s="150"/>
      <c r="RNH104" s="150"/>
      <c r="RNI104" s="150"/>
      <c r="RNJ104" s="150"/>
      <c r="RNK104" s="150"/>
      <c r="RNL104" s="150"/>
      <c r="RNM104" s="150"/>
      <c r="RNN104" s="150"/>
      <c r="RNO104" s="150"/>
      <c r="RNP104" s="150"/>
      <c r="RNQ104" s="150"/>
      <c r="RNR104" s="150"/>
      <c r="RNS104" s="150"/>
      <c r="RNT104" s="150"/>
      <c r="RNU104" s="150"/>
      <c r="RNV104" s="150"/>
      <c r="RNW104" s="150"/>
      <c r="RNX104" s="150"/>
      <c r="RNY104" s="150"/>
      <c r="RNZ104" s="150"/>
      <c r="ROA104" s="150"/>
      <c r="ROB104" s="150"/>
      <c r="ROC104" s="150"/>
      <c r="ROD104" s="150"/>
      <c r="ROE104" s="150"/>
      <c r="ROF104" s="150"/>
      <c r="ROG104" s="150"/>
      <c r="ROH104" s="150"/>
      <c r="ROI104" s="150"/>
      <c r="ROJ104" s="150"/>
      <c r="ROK104" s="150"/>
      <c r="ROL104" s="150"/>
      <c r="ROM104" s="150"/>
      <c r="RON104" s="150"/>
      <c r="ROO104" s="150"/>
      <c r="ROP104" s="150"/>
      <c r="ROQ104" s="150"/>
      <c r="ROR104" s="150"/>
      <c r="ROS104" s="150"/>
      <c r="ROT104" s="150"/>
      <c r="ROU104" s="150"/>
      <c r="ROV104" s="150"/>
      <c r="ROW104" s="150"/>
      <c r="ROX104" s="150"/>
      <c r="ROY104" s="150"/>
      <c r="ROZ104" s="150"/>
      <c r="RPA104" s="150"/>
      <c r="RPB104" s="150"/>
      <c r="RPC104" s="150"/>
      <c r="RPD104" s="150"/>
      <c r="RPE104" s="150"/>
      <c r="RPF104" s="150"/>
      <c r="RPG104" s="150"/>
      <c r="RPH104" s="150"/>
      <c r="RPI104" s="150"/>
      <c r="RPJ104" s="150"/>
      <c r="RPK104" s="150"/>
      <c r="RPL104" s="150"/>
      <c r="RPM104" s="150"/>
      <c r="RPN104" s="150"/>
      <c r="RPO104" s="150"/>
      <c r="RPP104" s="150"/>
      <c r="RPQ104" s="150"/>
      <c r="RPR104" s="150"/>
      <c r="RPS104" s="150"/>
      <c r="RPT104" s="150"/>
      <c r="RPU104" s="150"/>
      <c r="RPV104" s="150"/>
      <c r="RPW104" s="150"/>
      <c r="RPX104" s="150"/>
      <c r="RPY104" s="150"/>
      <c r="RPZ104" s="150"/>
      <c r="RQA104" s="150"/>
      <c r="RQB104" s="150"/>
      <c r="RQC104" s="150"/>
      <c r="RQD104" s="150"/>
      <c r="RQE104" s="150"/>
      <c r="RQF104" s="150"/>
      <c r="RQG104" s="150"/>
      <c r="RQH104" s="150"/>
      <c r="RQI104" s="150"/>
      <c r="RQJ104" s="150"/>
      <c r="RQK104" s="150"/>
      <c r="RQL104" s="150"/>
      <c r="RQM104" s="150"/>
      <c r="RQN104" s="150"/>
      <c r="RQO104" s="150"/>
      <c r="RQP104" s="150"/>
      <c r="RQQ104" s="150"/>
      <c r="RQR104" s="150"/>
      <c r="RQS104" s="150"/>
      <c r="RQT104" s="150"/>
      <c r="RQU104" s="150"/>
      <c r="RQV104" s="150"/>
      <c r="RQW104" s="150"/>
      <c r="RQX104" s="150"/>
      <c r="RQY104" s="150"/>
      <c r="RQZ104" s="150"/>
      <c r="RRA104" s="150"/>
      <c r="RRB104" s="150"/>
      <c r="RRC104" s="150"/>
      <c r="RRD104" s="150"/>
      <c r="RRE104" s="150"/>
      <c r="RRF104" s="150"/>
      <c r="RRG104" s="150"/>
      <c r="RRH104" s="150"/>
      <c r="RRI104" s="150"/>
      <c r="RRJ104" s="150"/>
      <c r="RRK104" s="150"/>
      <c r="RRL104" s="150"/>
      <c r="RRM104" s="150"/>
      <c r="RRN104" s="150"/>
      <c r="RRO104" s="150"/>
      <c r="RRP104" s="150"/>
      <c r="RRQ104" s="150"/>
      <c r="RRR104" s="150"/>
      <c r="RRS104" s="150"/>
      <c r="RRT104" s="150"/>
      <c r="RRU104" s="150"/>
      <c r="RRV104" s="150"/>
      <c r="RRW104" s="150"/>
      <c r="RRX104" s="150"/>
      <c r="RRY104" s="150"/>
      <c r="RRZ104" s="150"/>
      <c r="RSA104" s="150"/>
      <c r="RSB104" s="150"/>
      <c r="RSC104" s="150"/>
      <c r="RSD104" s="150"/>
      <c r="RSE104" s="150"/>
      <c r="RSF104" s="150"/>
      <c r="RSG104" s="150"/>
      <c r="RSH104" s="150"/>
      <c r="RSI104" s="150"/>
      <c r="RSJ104" s="150"/>
      <c r="RSK104" s="150"/>
      <c r="RSL104" s="150"/>
      <c r="RSM104" s="150"/>
      <c r="RSN104" s="150"/>
      <c r="RSO104" s="150"/>
      <c r="RSP104" s="150"/>
      <c r="RSQ104" s="150"/>
      <c r="RSR104" s="150"/>
      <c r="RSS104" s="150"/>
      <c r="RST104" s="150"/>
      <c r="RSU104" s="150"/>
      <c r="RSV104" s="150"/>
      <c r="RSW104" s="150"/>
      <c r="RSX104" s="150"/>
      <c r="RSY104" s="150"/>
      <c r="RSZ104" s="150"/>
      <c r="RTA104" s="150"/>
      <c r="RTB104" s="150"/>
      <c r="RTC104" s="150"/>
      <c r="RTD104" s="150"/>
      <c r="RTE104" s="150"/>
      <c r="RTF104" s="150"/>
      <c r="RTG104" s="150"/>
      <c r="RTH104" s="150"/>
      <c r="RTI104" s="150"/>
      <c r="RTJ104" s="150"/>
      <c r="RTK104" s="150"/>
      <c r="RTL104" s="150"/>
      <c r="RTM104" s="150"/>
      <c r="RTN104" s="150"/>
      <c r="RTO104" s="150"/>
      <c r="RTP104" s="150"/>
      <c r="RTQ104" s="150"/>
      <c r="RTR104" s="150"/>
      <c r="RTS104" s="150"/>
      <c r="RTT104" s="150"/>
      <c r="RTU104" s="150"/>
      <c r="RTV104" s="150"/>
      <c r="RTW104" s="150"/>
      <c r="RTX104" s="150"/>
      <c r="RTY104" s="150"/>
      <c r="RTZ104" s="150"/>
      <c r="RUA104" s="150"/>
      <c r="RUB104" s="150"/>
      <c r="RUC104" s="150"/>
      <c r="RUD104" s="150"/>
      <c r="RUE104" s="150"/>
      <c r="RUF104" s="150"/>
      <c r="RUG104" s="150"/>
      <c r="RUH104" s="150"/>
      <c r="RUI104" s="150"/>
      <c r="RUJ104" s="150"/>
      <c r="RUK104" s="150"/>
      <c r="RUL104" s="150"/>
      <c r="RUM104" s="150"/>
      <c r="RUN104" s="150"/>
      <c r="RUO104" s="150"/>
      <c r="RUP104" s="150"/>
      <c r="RUQ104" s="150"/>
      <c r="RUR104" s="150"/>
      <c r="RUS104" s="150"/>
      <c r="RUT104" s="150"/>
      <c r="RUU104" s="150"/>
      <c r="RUV104" s="150"/>
      <c r="RUW104" s="150"/>
      <c r="RUX104" s="150"/>
      <c r="RUY104" s="150"/>
      <c r="RUZ104" s="150"/>
      <c r="RVA104" s="150"/>
      <c r="RVB104" s="150"/>
      <c r="RVC104" s="150"/>
      <c r="RVD104" s="150"/>
      <c r="RVE104" s="150"/>
      <c r="RVF104" s="150"/>
      <c r="RVG104" s="150"/>
      <c r="RVH104" s="150"/>
      <c r="RVI104" s="150"/>
      <c r="RVJ104" s="150"/>
      <c r="RVK104" s="150"/>
      <c r="RVL104" s="150"/>
      <c r="RVM104" s="150"/>
      <c r="RVN104" s="150"/>
      <c r="RVO104" s="150"/>
      <c r="RVP104" s="150"/>
      <c r="RVQ104" s="150"/>
      <c r="RVR104" s="150"/>
      <c r="RVS104" s="150"/>
      <c r="RVT104" s="150"/>
      <c r="RVU104" s="150"/>
      <c r="RVV104" s="150"/>
      <c r="RVW104" s="150"/>
      <c r="RVX104" s="150"/>
      <c r="RVY104" s="150"/>
      <c r="RVZ104" s="150"/>
      <c r="RWA104" s="150"/>
      <c r="RWB104" s="150"/>
      <c r="RWC104" s="150"/>
      <c r="RWD104" s="150"/>
      <c r="RWE104" s="150"/>
      <c r="RWF104" s="150"/>
      <c r="RWG104" s="150"/>
      <c r="RWH104" s="150"/>
      <c r="RWI104" s="150"/>
      <c r="RWJ104" s="150"/>
      <c r="RWK104" s="150"/>
      <c r="RWL104" s="150"/>
      <c r="RWM104" s="150"/>
      <c r="RWN104" s="150"/>
      <c r="RWO104" s="150"/>
      <c r="RWP104" s="150"/>
      <c r="RWQ104" s="150"/>
      <c r="RWR104" s="150"/>
      <c r="RWS104" s="150"/>
      <c r="RWT104" s="150"/>
      <c r="RWU104" s="150"/>
      <c r="RWV104" s="150"/>
      <c r="RWW104" s="150"/>
      <c r="RWX104" s="150"/>
      <c r="RWY104" s="150"/>
      <c r="RWZ104" s="150"/>
      <c r="RXA104" s="150"/>
      <c r="RXB104" s="150"/>
      <c r="RXC104" s="150"/>
      <c r="RXD104" s="150"/>
      <c r="RXE104" s="150"/>
      <c r="RXF104" s="150"/>
      <c r="RXG104" s="150"/>
      <c r="RXH104" s="150"/>
      <c r="RXI104" s="150"/>
      <c r="RXJ104" s="150"/>
      <c r="RXK104" s="150"/>
      <c r="RXL104" s="150"/>
      <c r="RXM104" s="150"/>
      <c r="RXN104" s="150"/>
      <c r="RXO104" s="150"/>
      <c r="RXP104" s="150"/>
      <c r="RXQ104" s="150"/>
      <c r="RXR104" s="150"/>
      <c r="RXS104" s="150"/>
      <c r="RXT104" s="150"/>
      <c r="RXU104" s="150"/>
      <c r="RXV104" s="150"/>
      <c r="RXW104" s="150"/>
      <c r="RXX104" s="150"/>
      <c r="RXY104" s="150"/>
      <c r="RXZ104" s="150"/>
      <c r="RYA104" s="150"/>
      <c r="RYB104" s="150"/>
      <c r="RYC104" s="150"/>
      <c r="RYD104" s="150"/>
      <c r="RYE104" s="150"/>
      <c r="RYF104" s="150"/>
      <c r="RYG104" s="150"/>
      <c r="RYH104" s="150"/>
      <c r="RYI104" s="150"/>
      <c r="RYJ104" s="150"/>
      <c r="RYK104" s="150"/>
      <c r="RYL104" s="150"/>
      <c r="RYM104" s="150"/>
      <c r="RYN104" s="150"/>
      <c r="RYO104" s="150"/>
      <c r="RYP104" s="150"/>
      <c r="RYQ104" s="150"/>
      <c r="RYR104" s="150"/>
      <c r="RYS104" s="150"/>
      <c r="RYT104" s="150"/>
      <c r="RYU104" s="150"/>
      <c r="RYV104" s="150"/>
      <c r="RYW104" s="150"/>
      <c r="RYX104" s="150"/>
      <c r="RYY104" s="150"/>
      <c r="RYZ104" s="150"/>
      <c r="RZA104" s="150"/>
      <c r="RZB104" s="150"/>
      <c r="RZC104" s="150"/>
      <c r="RZD104" s="150"/>
      <c r="RZE104" s="150"/>
      <c r="RZF104" s="150"/>
      <c r="RZG104" s="150"/>
      <c r="RZH104" s="150"/>
      <c r="RZI104" s="150"/>
      <c r="RZJ104" s="150"/>
      <c r="RZK104" s="150"/>
      <c r="RZL104" s="150"/>
      <c r="RZM104" s="150"/>
      <c r="RZN104" s="150"/>
      <c r="RZO104" s="150"/>
      <c r="RZP104" s="150"/>
      <c r="RZQ104" s="150"/>
      <c r="RZR104" s="150"/>
      <c r="RZS104" s="150"/>
      <c r="RZT104" s="150"/>
      <c r="RZU104" s="150"/>
      <c r="RZV104" s="150"/>
      <c r="RZW104" s="150"/>
      <c r="RZX104" s="150"/>
      <c r="RZY104" s="150"/>
      <c r="RZZ104" s="150"/>
      <c r="SAA104" s="150"/>
      <c r="SAB104" s="150"/>
      <c r="SAC104" s="150"/>
      <c r="SAD104" s="150"/>
      <c r="SAE104" s="150"/>
      <c r="SAF104" s="150"/>
      <c r="SAG104" s="150"/>
      <c r="SAH104" s="150"/>
      <c r="SAI104" s="150"/>
      <c r="SAJ104" s="150"/>
      <c r="SAK104" s="150"/>
      <c r="SAL104" s="150"/>
      <c r="SAM104" s="150"/>
      <c r="SAN104" s="150"/>
      <c r="SAO104" s="150"/>
      <c r="SAP104" s="150"/>
      <c r="SAQ104" s="150"/>
      <c r="SAR104" s="150"/>
      <c r="SAS104" s="150"/>
      <c r="SAT104" s="150"/>
      <c r="SAU104" s="150"/>
      <c r="SAV104" s="150"/>
      <c r="SAW104" s="150"/>
      <c r="SAX104" s="150"/>
      <c r="SAY104" s="150"/>
      <c r="SAZ104" s="150"/>
      <c r="SBA104" s="150"/>
      <c r="SBB104" s="150"/>
      <c r="SBC104" s="150"/>
      <c r="SBD104" s="150"/>
      <c r="SBE104" s="150"/>
      <c r="SBF104" s="150"/>
      <c r="SBG104" s="150"/>
      <c r="SBH104" s="150"/>
      <c r="SBI104" s="150"/>
      <c r="SBJ104" s="150"/>
      <c r="SBK104" s="150"/>
      <c r="SBL104" s="150"/>
      <c r="SBM104" s="150"/>
      <c r="SBN104" s="150"/>
      <c r="SBO104" s="150"/>
      <c r="SBP104" s="150"/>
      <c r="SBQ104" s="150"/>
      <c r="SBR104" s="150"/>
      <c r="SBS104" s="150"/>
      <c r="SBT104" s="150"/>
      <c r="SBU104" s="150"/>
      <c r="SBV104" s="150"/>
      <c r="SBW104" s="150"/>
      <c r="SBX104" s="150"/>
      <c r="SBY104" s="150"/>
      <c r="SBZ104" s="150"/>
      <c r="SCA104" s="150"/>
      <c r="SCB104" s="150"/>
      <c r="SCC104" s="150"/>
      <c r="SCD104" s="150"/>
      <c r="SCE104" s="150"/>
      <c r="SCF104" s="150"/>
      <c r="SCG104" s="150"/>
      <c r="SCH104" s="150"/>
      <c r="SCI104" s="150"/>
      <c r="SCJ104" s="150"/>
      <c r="SCK104" s="150"/>
      <c r="SCL104" s="150"/>
      <c r="SCM104" s="150"/>
      <c r="SCN104" s="150"/>
      <c r="SCO104" s="150"/>
      <c r="SCP104" s="150"/>
      <c r="SCQ104" s="150"/>
      <c r="SCR104" s="150"/>
      <c r="SCS104" s="150"/>
      <c r="SCT104" s="150"/>
      <c r="SCU104" s="150"/>
      <c r="SCV104" s="150"/>
      <c r="SCW104" s="150"/>
      <c r="SCX104" s="150"/>
      <c r="SCY104" s="150"/>
      <c r="SCZ104" s="150"/>
      <c r="SDA104" s="150"/>
      <c r="SDB104" s="150"/>
      <c r="SDC104" s="150"/>
      <c r="SDD104" s="150"/>
      <c r="SDE104" s="150"/>
      <c r="SDF104" s="150"/>
      <c r="SDG104" s="150"/>
      <c r="SDH104" s="150"/>
      <c r="SDI104" s="150"/>
      <c r="SDJ104" s="150"/>
      <c r="SDK104" s="150"/>
      <c r="SDL104" s="150"/>
      <c r="SDM104" s="150"/>
      <c r="SDN104" s="150"/>
      <c r="SDO104" s="150"/>
      <c r="SDP104" s="150"/>
      <c r="SDQ104" s="150"/>
      <c r="SDR104" s="150"/>
      <c r="SDS104" s="150"/>
      <c r="SDT104" s="150"/>
      <c r="SDU104" s="150"/>
      <c r="SDV104" s="150"/>
      <c r="SDW104" s="150"/>
      <c r="SDX104" s="150"/>
      <c r="SDY104" s="150"/>
      <c r="SDZ104" s="150"/>
      <c r="SEA104" s="150"/>
      <c r="SEB104" s="150"/>
      <c r="SEC104" s="150"/>
      <c r="SED104" s="150"/>
      <c r="SEE104" s="150"/>
      <c r="SEF104" s="150"/>
      <c r="SEG104" s="150"/>
      <c r="SEH104" s="150"/>
      <c r="SEI104" s="150"/>
      <c r="SEJ104" s="150"/>
      <c r="SEK104" s="150"/>
      <c r="SEL104" s="150"/>
      <c r="SEM104" s="150"/>
      <c r="SEN104" s="150"/>
      <c r="SEO104" s="150"/>
      <c r="SEP104" s="150"/>
      <c r="SEQ104" s="150"/>
      <c r="SER104" s="150"/>
      <c r="SES104" s="150"/>
      <c r="SET104" s="150"/>
      <c r="SEU104" s="150"/>
      <c r="SEV104" s="150"/>
      <c r="SEW104" s="150"/>
      <c r="SEX104" s="150"/>
      <c r="SEY104" s="150"/>
      <c r="SEZ104" s="150"/>
      <c r="SFA104" s="150"/>
      <c r="SFB104" s="150"/>
      <c r="SFC104" s="150"/>
      <c r="SFD104" s="150"/>
      <c r="SFE104" s="150"/>
      <c r="SFF104" s="150"/>
      <c r="SFG104" s="150"/>
      <c r="SFH104" s="150"/>
      <c r="SFI104" s="150"/>
      <c r="SFJ104" s="150"/>
      <c r="SFK104" s="150"/>
      <c r="SFL104" s="150"/>
      <c r="SFM104" s="150"/>
      <c r="SFN104" s="150"/>
      <c r="SFO104" s="150"/>
      <c r="SFP104" s="150"/>
      <c r="SFQ104" s="150"/>
      <c r="SFR104" s="150"/>
      <c r="SFS104" s="150"/>
      <c r="SFT104" s="150"/>
      <c r="SFU104" s="150"/>
      <c r="SFV104" s="150"/>
      <c r="SFW104" s="150"/>
      <c r="SFX104" s="150"/>
      <c r="SFY104" s="150"/>
      <c r="SFZ104" s="150"/>
      <c r="SGA104" s="150"/>
      <c r="SGB104" s="150"/>
      <c r="SGC104" s="150"/>
      <c r="SGD104" s="150"/>
      <c r="SGE104" s="150"/>
      <c r="SGF104" s="150"/>
      <c r="SGG104" s="150"/>
      <c r="SGH104" s="150"/>
      <c r="SGI104" s="150"/>
      <c r="SGJ104" s="150"/>
      <c r="SGK104" s="150"/>
      <c r="SGL104" s="150"/>
      <c r="SGM104" s="150"/>
      <c r="SGN104" s="150"/>
      <c r="SGO104" s="150"/>
      <c r="SGP104" s="150"/>
      <c r="SGQ104" s="150"/>
      <c r="SGR104" s="150"/>
      <c r="SGS104" s="150"/>
      <c r="SGT104" s="150"/>
      <c r="SGU104" s="150"/>
      <c r="SGV104" s="150"/>
      <c r="SGW104" s="150"/>
      <c r="SGX104" s="150"/>
      <c r="SGY104" s="150"/>
      <c r="SGZ104" s="150"/>
      <c r="SHA104" s="150"/>
      <c r="SHB104" s="150"/>
      <c r="SHC104" s="150"/>
      <c r="SHD104" s="150"/>
      <c r="SHE104" s="150"/>
      <c r="SHF104" s="150"/>
      <c r="SHG104" s="150"/>
      <c r="SHH104" s="150"/>
      <c r="SHI104" s="150"/>
      <c r="SHJ104" s="150"/>
      <c r="SHK104" s="150"/>
      <c r="SHL104" s="150"/>
      <c r="SHM104" s="150"/>
      <c r="SHN104" s="150"/>
      <c r="SHO104" s="150"/>
      <c r="SHP104" s="150"/>
      <c r="SHQ104" s="150"/>
      <c r="SHR104" s="150"/>
      <c r="SHS104" s="150"/>
      <c r="SHT104" s="150"/>
      <c r="SHU104" s="150"/>
      <c r="SHV104" s="150"/>
      <c r="SHW104" s="150"/>
      <c r="SHX104" s="150"/>
      <c r="SHY104" s="150"/>
      <c r="SHZ104" s="150"/>
      <c r="SIA104" s="150"/>
      <c r="SIB104" s="150"/>
      <c r="SIC104" s="150"/>
      <c r="SID104" s="150"/>
      <c r="SIE104" s="150"/>
      <c r="SIF104" s="150"/>
      <c r="SIG104" s="150"/>
      <c r="SIH104" s="150"/>
      <c r="SII104" s="150"/>
      <c r="SIJ104" s="150"/>
      <c r="SIK104" s="150"/>
      <c r="SIL104" s="150"/>
      <c r="SIM104" s="150"/>
      <c r="SIN104" s="150"/>
      <c r="SIO104" s="150"/>
      <c r="SIP104" s="150"/>
      <c r="SIQ104" s="150"/>
      <c r="SIR104" s="150"/>
      <c r="SIS104" s="150"/>
      <c r="SIT104" s="150"/>
      <c r="SIU104" s="150"/>
      <c r="SIV104" s="150"/>
      <c r="SIW104" s="150"/>
      <c r="SIX104" s="150"/>
      <c r="SIY104" s="150"/>
      <c r="SIZ104" s="150"/>
      <c r="SJA104" s="150"/>
      <c r="SJB104" s="150"/>
      <c r="SJC104" s="150"/>
      <c r="SJD104" s="150"/>
      <c r="SJE104" s="150"/>
      <c r="SJF104" s="150"/>
      <c r="SJG104" s="150"/>
      <c r="SJH104" s="150"/>
      <c r="SJI104" s="150"/>
      <c r="SJJ104" s="150"/>
      <c r="SJK104" s="150"/>
      <c r="SJL104" s="150"/>
      <c r="SJM104" s="150"/>
      <c r="SJN104" s="150"/>
      <c r="SJO104" s="150"/>
      <c r="SJP104" s="150"/>
      <c r="SJQ104" s="150"/>
      <c r="SJR104" s="150"/>
      <c r="SJS104" s="150"/>
      <c r="SJT104" s="150"/>
      <c r="SJU104" s="150"/>
      <c r="SJV104" s="150"/>
      <c r="SJW104" s="150"/>
      <c r="SJX104" s="150"/>
      <c r="SJY104" s="150"/>
      <c r="SJZ104" s="150"/>
      <c r="SKA104" s="150"/>
      <c r="SKB104" s="150"/>
      <c r="SKC104" s="150"/>
      <c r="SKD104" s="150"/>
      <c r="SKE104" s="150"/>
      <c r="SKF104" s="150"/>
      <c r="SKG104" s="150"/>
      <c r="SKH104" s="150"/>
      <c r="SKI104" s="150"/>
      <c r="SKJ104" s="150"/>
      <c r="SKK104" s="150"/>
      <c r="SKL104" s="150"/>
      <c r="SKM104" s="150"/>
      <c r="SKN104" s="150"/>
      <c r="SKO104" s="150"/>
      <c r="SKP104" s="150"/>
      <c r="SKQ104" s="150"/>
      <c r="SKR104" s="150"/>
      <c r="SKS104" s="150"/>
      <c r="SKT104" s="150"/>
      <c r="SKU104" s="150"/>
      <c r="SKV104" s="150"/>
      <c r="SKW104" s="150"/>
      <c r="SKX104" s="150"/>
      <c r="SKY104" s="150"/>
      <c r="SKZ104" s="150"/>
      <c r="SLA104" s="150"/>
      <c r="SLB104" s="150"/>
      <c r="SLC104" s="150"/>
      <c r="SLD104" s="150"/>
      <c r="SLE104" s="150"/>
      <c r="SLF104" s="150"/>
      <c r="SLG104" s="150"/>
      <c r="SLH104" s="150"/>
      <c r="SLI104" s="150"/>
      <c r="SLJ104" s="150"/>
      <c r="SLK104" s="150"/>
      <c r="SLL104" s="150"/>
      <c r="SLM104" s="150"/>
      <c r="SLN104" s="150"/>
      <c r="SLO104" s="150"/>
      <c r="SLP104" s="150"/>
      <c r="SLQ104" s="150"/>
      <c r="SLR104" s="150"/>
      <c r="SLS104" s="150"/>
      <c r="SLT104" s="150"/>
      <c r="SLU104" s="150"/>
      <c r="SLV104" s="150"/>
      <c r="SLW104" s="150"/>
      <c r="SLX104" s="150"/>
      <c r="SLY104" s="150"/>
      <c r="SLZ104" s="150"/>
      <c r="SMA104" s="150"/>
      <c r="SMB104" s="150"/>
      <c r="SMC104" s="150"/>
      <c r="SMD104" s="150"/>
      <c r="SME104" s="150"/>
      <c r="SMF104" s="150"/>
      <c r="SMG104" s="150"/>
      <c r="SMH104" s="150"/>
      <c r="SMI104" s="150"/>
      <c r="SMJ104" s="150"/>
      <c r="SMK104" s="150"/>
      <c r="SML104" s="150"/>
      <c r="SMM104" s="150"/>
      <c r="SMN104" s="150"/>
      <c r="SMO104" s="150"/>
      <c r="SMP104" s="150"/>
      <c r="SMQ104" s="150"/>
      <c r="SMR104" s="150"/>
      <c r="SMS104" s="150"/>
      <c r="SMT104" s="150"/>
      <c r="SMU104" s="150"/>
      <c r="SMV104" s="150"/>
      <c r="SMW104" s="150"/>
      <c r="SMX104" s="150"/>
      <c r="SMY104" s="150"/>
      <c r="SMZ104" s="150"/>
      <c r="SNA104" s="150"/>
      <c r="SNB104" s="150"/>
      <c r="SNC104" s="150"/>
      <c r="SND104" s="150"/>
      <c r="SNE104" s="150"/>
      <c r="SNF104" s="150"/>
      <c r="SNG104" s="150"/>
      <c r="SNH104" s="150"/>
      <c r="SNI104" s="150"/>
      <c r="SNJ104" s="150"/>
      <c r="SNK104" s="150"/>
      <c r="SNL104" s="150"/>
      <c r="SNM104" s="150"/>
      <c r="SNN104" s="150"/>
      <c r="SNO104" s="150"/>
      <c r="SNP104" s="150"/>
      <c r="SNQ104" s="150"/>
      <c r="SNR104" s="150"/>
      <c r="SNS104" s="150"/>
      <c r="SNT104" s="150"/>
      <c r="SNU104" s="150"/>
      <c r="SNV104" s="150"/>
      <c r="SNW104" s="150"/>
      <c r="SNX104" s="150"/>
      <c r="SNY104" s="150"/>
      <c r="SNZ104" s="150"/>
      <c r="SOA104" s="150"/>
      <c r="SOB104" s="150"/>
      <c r="SOC104" s="150"/>
      <c r="SOD104" s="150"/>
      <c r="SOE104" s="150"/>
      <c r="SOF104" s="150"/>
      <c r="SOG104" s="150"/>
      <c r="SOH104" s="150"/>
      <c r="SOI104" s="150"/>
      <c r="SOJ104" s="150"/>
      <c r="SOK104" s="150"/>
      <c r="SOL104" s="150"/>
      <c r="SOM104" s="150"/>
      <c r="SON104" s="150"/>
      <c r="SOO104" s="150"/>
      <c r="SOP104" s="150"/>
      <c r="SOQ104" s="150"/>
      <c r="SOR104" s="150"/>
      <c r="SOS104" s="150"/>
      <c r="SOT104" s="150"/>
      <c r="SOU104" s="150"/>
      <c r="SOV104" s="150"/>
      <c r="SOW104" s="150"/>
      <c r="SOX104" s="150"/>
      <c r="SOY104" s="150"/>
      <c r="SOZ104" s="150"/>
      <c r="SPA104" s="150"/>
      <c r="SPB104" s="150"/>
      <c r="SPC104" s="150"/>
      <c r="SPD104" s="150"/>
      <c r="SPE104" s="150"/>
      <c r="SPF104" s="150"/>
      <c r="SPG104" s="150"/>
      <c r="SPH104" s="150"/>
      <c r="SPI104" s="150"/>
      <c r="SPJ104" s="150"/>
      <c r="SPK104" s="150"/>
      <c r="SPL104" s="150"/>
      <c r="SPM104" s="150"/>
      <c r="SPN104" s="150"/>
      <c r="SPO104" s="150"/>
      <c r="SPP104" s="150"/>
      <c r="SPQ104" s="150"/>
      <c r="SPR104" s="150"/>
      <c r="SPS104" s="150"/>
      <c r="SPT104" s="150"/>
      <c r="SPU104" s="150"/>
      <c r="SPV104" s="150"/>
      <c r="SPW104" s="150"/>
      <c r="SPX104" s="150"/>
      <c r="SPY104" s="150"/>
      <c r="SPZ104" s="150"/>
      <c r="SQA104" s="150"/>
      <c r="SQB104" s="150"/>
      <c r="SQC104" s="150"/>
      <c r="SQD104" s="150"/>
      <c r="SQE104" s="150"/>
      <c r="SQF104" s="150"/>
      <c r="SQG104" s="150"/>
      <c r="SQH104" s="150"/>
      <c r="SQI104" s="150"/>
      <c r="SQJ104" s="150"/>
      <c r="SQK104" s="150"/>
      <c r="SQL104" s="150"/>
      <c r="SQM104" s="150"/>
      <c r="SQN104" s="150"/>
      <c r="SQO104" s="150"/>
      <c r="SQP104" s="150"/>
      <c r="SQQ104" s="150"/>
      <c r="SQR104" s="150"/>
      <c r="SQS104" s="150"/>
      <c r="SQT104" s="150"/>
      <c r="SQU104" s="150"/>
      <c r="SQV104" s="150"/>
      <c r="SQW104" s="150"/>
      <c r="SQX104" s="150"/>
      <c r="SQY104" s="150"/>
      <c r="SQZ104" s="150"/>
      <c r="SRA104" s="150"/>
      <c r="SRB104" s="150"/>
      <c r="SRC104" s="150"/>
      <c r="SRD104" s="150"/>
      <c r="SRE104" s="150"/>
      <c r="SRF104" s="150"/>
      <c r="SRG104" s="150"/>
      <c r="SRH104" s="150"/>
      <c r="SRI104" s="150"/>
      <c r="SRJ104" s="150"/>
      <c r="SRK104" s="150"/>
      <c r="SRL104" s="150"/>
      <c r="SRM104" s="150"/>
      <c r="SRN104" s="150"/>
      <c r="SRO104" s="150"/>
      <c r="SRP104" s="150"/>
      <c r="SRQ104" s="150"/>
      <c r="SRR104" s="150"/>
      <c r="SRS104" s="150"/>
      <c r="SRT104" s="150"/>
      <c r="SRU104" s="150"/>
      <c r="SRV104" s="150"/>
      <c r="SRW104" s="150"/>
      <c r="SRX104" s="150"/>
      <c r="SRY104" s="150"/>
      <c r="SRZ104" s="150"/>
      <c r="SSA104" s="150"/>
      <c r="SSB104" s="150"/>
      <c r="SSC104" s="150"/>
      <c r="SSD104" s="150"/>
      <c r="SSE104" s="150"/>
      <c r="SSF104" s="150"/>
      <c r="SSG104" s="150"/>
      <c r="SSH104" s="150"/>
      <c r="SSI104" s="150"/>
      <c r="SSJ104" s="150"/>
      <c r="SSK104" s="150"/>
      <c r="SSL104" s="150"/>
      <c r="SSM104" s="150"/>
      <c r="SSN104" s="150"/>
      <c r="SSO104" s="150"/>
      <c r="SSP104" s="150"/>
      <c r="SSQ104" s="150"/>
      <c r="SSR104" s="150"/>
      <c r="SSS104" s="150"/>
      <c r="SST104" s="150"/>
      <c r="SSU104" s="150"/>
      <c r="SSV104" s="150"/>
      <c r="SSW104" s="150"/>
      <c r="SSX104" s="150"/>
      <c r="SSY104" s="150"/>
      <c r="SSZ104" s="150"/>
      <c r="STA104" s="150"/>
      <c r="STB104" s="150"/>
      <c r="STC104" s="150"/>
      <c r="STD104" s="150"/>
      <c r="STE104" s="150"/>
      <c r="STF104" s="150"/>
      <c r="STG104" s="150"/>
      <c r="STH104" s="150"/>
      <c r="STI104" s="150"/>
      <c r="STJ104" s="150"/>
      <c r="STK104" s="150"/>
      <c r="STL104" s="150"/>
      <c r="STM104" s="150"/>
      <c r="STN104" s="150"/>
      <c r="STO104" s="150"/>
      <c r="STP104" s="150"/>
      <c r="STQ104" s="150"/>
      <c r="STR104" s="150"/>
      <c r="STS104" s="150"/>
      <c r="STT104" s="150"/>
      <c r="STU104" s="150"/>
      <c r="STV104" s="150"/>
      <c r="STW104" s="150"/>
      <c r="STX104" s="150"/>
      <c r="STY104" s="150"/>
      <c r="STZ104" s="150"/>
      <c r="SUA104" s="150"/>
      <c r="SUB104" s="150"/>
      <c r="SUC104" s="150"/>
      <c r="SUD104" s="150"/>
      <c r="SUE104" s="150"/>
      <c r="SUF104" s="150"/>
      <c r="SUG104" s="150"/>
      <c r="SUH104" s="150"/>
      <c r="SUI104" s="150"/>
      <c r="SUJ104" s="150"/>
      <c r="SUK104" s="150"/>
      <c r="SUL104" s="150"/>
      <c r="SUM104" s="150"/>
      <c r="SUN104" s="150"/>
      <c r="SUO104" s="150"/>
      <c r="SUP104" s="150"/>
      <c r="SUQ104" s="150"/>
      <c r="SUR104" s="150"/>
      <c r="SUS104" s="150"/>
      <c r="SUT104" s="150"/>
      <c r="SUU104" s="150"/>
      <c r="SUV104" s="150"/>
      <c r="SUW104" s="150"/>
      <c r="SUX104" s="150"/>
      <c r="SUY104" s="150"/>
      <c r="SUZ104" s="150"/>
      <c r="SVA104" s="150"/>
      <c r="SVB104" s="150"/>
      <c r="SVC104" s="150"/>
      <c r="SVD104" s="150"/>
      <c r="SVE104" s="150"/>
      <c r="SVF104" s="150"/>
      <c r="SVG104" s="150"/>
      <c r="SVH104" s="150"/>
      <c r="SVI104" s="150"/>
      <c r="SVJ104" s="150"/>
      <c r="SVK104" s="150"/>
      <c r="SVL104" s="150"/>
      <c r="SVM104" s="150"/>
      <c r="SVN104" s="150"/>
      <c r="SVO104" s="150"/>
      <c r="SVP104" s="150"/>
      <c r="SVQ104" s="150"/>
      <c r="SVR104" s="150"/>
      <c r="SVS104" s="150"/>
      <c r="SVT104" s="150"/>
      <c r="SVU104" s="150"/>
      <c r="SVV104" s="150"/>
      <c r="SVW104" s="150"/>
      <c r="SVX104" s="150"/>
      <c r="SVY104" s="150"/>
      <c r="SVZ104" s="150"/>
      <c r="SWA104" s="150"/>
      <c r="SWB104" s="150"/>
      <c r="SWC104" s="150"/>
      <c r="SWD104" s="150"/>
      <c r="SWE104" s="150"/>
      <c r="SWF104" s="150"/>
      <c r="SWG104" s="150"/>
      <c r="SWH104" s="150"/>
      <c r="SWI104" s="150"/>
      <c r="SWJ104" s="150"/>
      <c r="SWK104" s="150"/>
      <c r="SWL104" s="150"/>
      <c r="SWM104" s="150"/>
      <c r="SWN104" s="150"/>
      <c r="SWO104" s="150"/>
      <c r="SWP104" s="150"/>
      <c r="SWQ104" s="150"/>
      <c r="SWR104" s="150"/>
      <c r="SWS104" s="150"/>
      <c r="SWT104" s="150"/>
      <c r="SWU104" s="150"/>
      <c r="SWV104" s="150"/>
      <c r="SWW104" s="150"/>
      <c r="SWX104" s="150"/>
      <c r="SWY104" s="150"/>
      <c r="SWZ104" s="150"/>
      <c r="SXA104" s="150"/>
      <c r="SXB104" s="150"/>
      <c r="SXC104" s="150"/>
      <c r="SXD104" s="150"/>
      <c r="SXE104" s="150"/>
      <c r="SXF104" s="150"/>
      <c r="SXG104" s="150"/>
      <c r="SXH104" s="150"/>
      <c r="SXI104" s="150"/>
      <c r="SXJ104" s="150"/>
      <c r="SXK104" s="150"/>
      <c r="SXL104" s="150"/>
      <c r="SXM104" s="150"/>
      <c r="SXN104" s="150"/>
      <c r="SXO104" s="150"/>
      <c r="SXP104" s="150"/>
      <c r="SXQ104" s="150"/>
      <c r="SXR104" s="150"/>
      <c r="SXS104" s="150"/>
      <c r="SXT104" s="150"/>
      <c r="SXU104" s="150"/>
      <c r="SXV104" s="150"/>
      <c r="SXW104" s="150"/>
      <c r="SXX104" s="150"/>
      <c r="SXY104" s="150"/>
      <c r="SXZ104" s="150"/>
      <c r="SYA104" s="150"/>
      <c r="SYB104" s="150"/>
      <c r="SYC104" s="150"/>
      <c r="SYD104" s="150"/>
      <c r="SYE104" s="150"/>
      <c r="SYF104" s="150"/>
      <c r="SYG104" s="150"/>
      <c r="SYH104" s="150"/>
      <c r="SYI104" s="150"/>
      <c r="SYJ104" s="150"/>
      <c r="SYK104" s="150"/>
      <c r="SYL104" s="150"/>
      <c r="SYM104" s="150"/>
      <c r="SYN104" s="150"/>
      <c r="SYO104" s="150"/>
      <c r="SYP104" s="150"/>
      <c r="SYQ104" s="150"/>
      <c r="SYR104" s="150"/>
      <c r="SYS104" s="150"/>
      <c r="SYT104" s="150"/>
      <c r="SYU104" s="150"/>
      <c r="SYV104" s="150"/>
      <c r="SYW104" s="150"/>
      <c r="SYX104" s="150"/>
      <c r="SYY104" s="150"/>
      <c r="SYZ104" s="150"/>
      <c r="SZA104" s="150"/>
      <c r="SZB104" s="150"/>
      <c r="SZC104" s="150"/>
      <c r="SZD104" s="150"/>
      <c r="SZE104" s="150"/>
      <c r="SZF104" s="150"/>
      <c r="SZG104" s="150"/>
      <c r="SZH104" s="150"/>
      <c r="SZI104" s="150"/>
      <c r="SZJ104" s="150"/>
      <c r="SZK104" s="150"/>
      <c r="SZL104" s="150"/>
      <c r="SZM104" s="150"/>
      <c r="SZN104" s="150"/>
      <c r="SZO104" s="150"/>
      <c r="SZP104" s="150"/>
      <c r="SZQ104" s="150"/>
      <c r="SZR104" s="150"/>
      <c r="SZS104" s="150"/>
      <c r="SZT104" s="150"/>
      <c r="SZU104" s="150"/>
      <c r="SZV104" s="150"/>
      <c r="SZW104" s="150"/>
      <c r="SZX104" s="150"/>
      <c r="SZY104" s="150"/>
      <c r="SZZ104" s="150"/>
      <c r="TAA104" s="150"/>
      <c r="TAB104" s="150"/>
      <c r="TAC104" s="150"/>
      <c r="TAD104" s="150"/>
      <c r="TAE104" s="150"/>
      <c r="TAF104" s="150"/>
      <c r="TAG104" s="150"/>
      <c r="TAH104" s="150"/>
      <c r="TAI104" s="150"/>
      <c r="TAJ104" s="150"/>
      <c r="TAK104" s="150"/>
      <c r="TAL104" s="150"/>
      <c r="TAM104" s="150"/>
      <c r="TAN104" s="150"/>
      <c r="TAO104" s="150"/>
      <c r="TAP104" s="150"/>
      <c r="TAQ104" s="150"/>
      <c r="TAR104" s="150"/>
      <c r="TAS104" s="150"/>
      <c r="TAT104" s="150"/>
      <c r="TAU104" s="150"/>
      <c r="TAV104" s="150"/>
      <c r="TAW104" s="150"/>
      <c r="TAX104" s="150"/>
      <c r="TAY104" s="150"/>
      <c r="TAZ104" s="150"/>
      <c r="TBA104" s="150"/>
      <c r="TBB104" s="150"/>
      <c r="TBC104" s="150"/>
      <c r="TBD104" s="150"/>
      <c r="TBE104" s="150"/>
      <c r="TBF104" s="150"/>
      <c r="TBG104" s="150"/>
      <c r="TBH104" s="150"/>
      <c r="TBI104" s="150"/>
      <c r="TBJ104" s="150"/>
      <c r="TBK104" s="150"/>
      <c r="TBL104" s="150"/>
      <c r="TBM104" s="150"/>
      <c r="TBN104" s="150"/>
      <c r="TBO104" s="150"/>
      <c r="TBP104" s="150"/>
      <c r="TBQ104" s="150"/>
      <c r="TBR104" s="150"/>
      <c r="TBS104" s="150"/>
      <c r="TBT104" s="150"/>
      <c r="TBU104" s="150"/>
      <c r="TBV104" s="150"/>
      <c r="TBW104" s="150"/>
      <c r="TBX104" s="150"/>
      <c r="TBY104" s="150"/>
      <c r="TBZ104" s="150"/>
      <c r="TCA104" s="150"/>
      <c r="TCB104" s="150"/>
      <c r="TCC104" s="150"/>
      <c r="TCD104" s="150"/>
      <c r="TCE104" s="150"/>
      <c r="TCF104" s="150"/>
      <c r="TCG104" s="150"/>
      <c r="TCH104" s="150"/>
      <c r="TCI104" s="150"/>
      <c r="TCJ104" s="150"/>
      <c r="TCK104" s="150"/>
      <c r="TCL104" s="150"/>
      <c r="TCM104" s="150"/>
      <c r="TCN104" s="150"/>
      <c r="TCO104" s="150"/>
      <c r="TCP104" s="150"/>
      <c r="TCQ104" s="150"/>
      <c r="TCR104" s="150"/>
      <c r="TCS104" s="150"/>
      <c r="TCT104" s="150"/>
      <c r="TCU104" s="150"/>
      <c r="TCV104" s="150"/>
      <c r="TCW104" s="150"/>
      <c r="TCX104" s="150"/>
      <c r="TCY104" s="150"/>
      <c r="TCZ104" s="150"/>
      <c r="TDA104" s="150"/>
      <c r="TDB104" s="150"/>
      <c r="TDC104" s="150"/>
      <c r="TDD104" s="150"/>
      <c r="TDE104" s="150"/>
      <c r="TDF104" s="150"/>
      <c r="TDG104" s="150"/>
      <c r="TDH104" s="150"/>
      <c r="TDI104" s="150"/>
      <c r="TDJ104" s="150"/>
      <c r="TDK104" s="150"/>
      <c r="TDL104" s="150"/>
      <c r="TDM104" s="150"/>
      <c r="TDN104" s="150"/>
      <c r="TDO104" s="150"/>
      <c r="TDP104" s="150"/>
      <c r="TDQ104" s="150"/>
      <c r="TDR104" s="150"/>
      <c r="TDS104" s="150"/>
      <c r="TDT104" s="150"/>
      <c r="TDU104" s="150"/>
      <c r="TDV104" s="150"/>
      <c r="TDW104" s="150"/>
      <c r="TDX104" s="150"/>
      <c r="TDY104" s="150"/>
      <c r="TDZ104" s="150"/>
      <c r="TEA104" s="150"/>
      <c r="TEB104" s="150"/>
      <c r="TEC104" s="150"/>
      <c r="TED104" s="150"/>
      <c r="TEE104" s="150"/>
      <c r="TEF104" s="150"/>
      <c r="TEG104" s="150"/>
      <c r="TEH104" s="150"/>
      <c r="TEI104" s="150"/>
      <c r="TEJ104" s="150"/>
      <c r="TEK104" s="150"/>
      <c r="TEL104" s="150"/>
      <c r="TEM104" s="150"/>
      <c r="TEN104" s="150"/>
      <c r="TEO104" s="150"/>
      <c r="TEP104" s="150"/>
      <c r="TEQ104" s="150"/>
      <c r="TER104" s="150"/>
      <c r="TES104" s="150"/>
      <c r="TET104" s="150"/>
      <c r="TEU104" s="150"/>
      <c r="TEV104" s="150"/>
      <c r="TEW104" s="150"/>
      <c r="TEX104" s="150"/>
      <c r="TEY104" s="150"/>
      <c r="TEZ104" s="150"/>
      <c r="TFA104" s="150"/>
      <c r="TFB104" s="150"/>
      <c r="TFC104" s="150"/>
      <c r="TFD104" s="150"/>
      <c r="TFE104" s="150"/>
      <c r="TFF104" s="150"/>
      <c r="TFG104" s="150"/>
      <c r="TFH104" s="150"/>
      <c r="TFI104" s="150"/>
      <c r="TFJ104" s="150"/>
      <c r="TFK104" s="150"/>
      <c r="TFL104" s="150"/>
      <c r="TFM104" s="150"/>
      <c r="TFN104" s="150"/>
      <c r="TFO104" s="150"/>
      <c r="TFP104" s="150"/>
      <c r="TFQ104" s="150"/>
      <c r="TFR104" s="150"/>
      <c r="TFS104" s="150"/>
      <c r="TFT104" s="150"/>
      <c r="TFU104" s="150"/>
      <c r="TFV104" s="150"/>
      <c r="TFW104" s="150"/>
      <c r="TFX104" s="150"/>
      <c r="TFY104" s="150"/>
      <c r="TFZ104" s="150"/>
      <c r="TGA104" s="150"/>
      <c r="TGB104" s="150"/>
      <c r="TGC104" s="150"/>
      <c r="TGD104" s="150"/>
      <c r="TGE104" s="150"/>
      <c r="TGF104" s="150"/>
      <c r="TGG104" s="150"/>
      <c r="TGH104" s="150"/>
      <c r="TGI104" s="150"/>
      <c r="TGJ104" s="150"/>
      <c r="TGK104" s="150"/>
      <c r="TGL104" s="150"/>
      <c r="TGM104" s="150"/>
      <c r="TGN104" s="150"/>
      <c r="TGO104" s="150"/>
      <c r="TGP104" s="150"/>
      <c r="TGQ104" s="150"/>
      <c r="TGR104" s="150"/>
      <c r="TGS104" s="150"/>
      <c r="TGT104" s="150"/>
      <c r="TGU104" s="150"/>
      <c r="TGV104" s="150"/>
      <c r="TGW104" s="150"/>
      <c r="TGX104" s="150"/>
      <c r="TGY104" s="150"/>
      <c r="TGZ104" s="150"/>
      <c r="THA104" s="150"/>
      <c r="THB104" s="150"/>
      <c r="THC104" s="150"/>
      <c r="THD104" s="150"/>
      <c r="THE104" s="150"/>
      <c r="THF104" s="150"/>
      <c r="THG104" s="150"/>
      <c r="THH104" s="150"/>
      <c r="THI104" s="150"/>
      <c r="THJ104" s="150"/>
      <c r="THK104" s="150"/>
      <c r="THL104" s="150"/>
      <c r="THM104" s="150"/>
      <c r="THN104" s="150"/>
      <c r="THO104" s="150"/>
      <c r="THP104" s="150"/>
      <c r="THQ104" s="150"/>
      <c r="THR104" s="150"/>
      <c r="THS104" s="150"/>
      <c r="THT104" s="150"/>
      <c r="THU104" s="150"/>
      <c r="THV104" s="150"/>
      <c r="THW104" s="150"/>
      <c r="THX104" s="150"/>
      <c r="THY104" s="150"/>
      <c r="THZ104" s="150"/>
      <c r="TIA104" s="150"/>
      <c r="TIB104" s="150"/>
      <c r="TIC104" s="150"/>
      <c r="TID104" s="150"/>
      <c r="TIE104" s="150"/>
      <c r="TIF104" s="150"/>
      <c r="TIG104" s="150"/>
      <c r="TIH104" s="150"/>
      <c r="TII104" s="150"/>
      <c r="TIJ104" s="150"/>
      <c r="TIK104" s="150"/>
      <c r="TIL104" s="150"/>
      <c r="TIM104" s="150"/>
      <c r="TIN104" s="150"/>
      <c r="TIO104" s="150"/>
      <c r="TIP104" s="150"/>
      <c r="TIQ104" s="150"/>
      <c r="TIR104" s="150"/>
      <c r="TIS104" s="150"/>
      <c r="TIT104" s="150"/>
      <c r="TIU104" s="150"/>
      <c r="TIV104" s="150"/>
      <c r="TIW104" s="150"/>
      <c r="TIX104" s="150"/>
      <c r="TIY104" s="150"/>
      <c r="TIZ104" s="150"/>
      <c r="TJA104" s="150"/>
      <c r="TJB104" s="150"/>
      <c r="TJC104" s="150"/>
      <c r="TJD104" s="150"/>
      <c r="TJE104" s="150"/>
      <c r="TJF104" s="150"/>
      <c r="TJG104" s="150"/>
      <c r="TJH104" s="150"/>
      <c r="TJI104" s="150"/>
      <c r="TJJ104" s="150"/>
      <c r="TJK104" s="150"/>
      <c r="TJL104" s="150"/>
      <c r="TJM104" s="150"/>
      <c r="TJN104" s="150"/>
      <c r="TJO104" s="150"/>
      <c r="TJP104" s="150"/>
      <c r="TJQ104" s="150"/>
      <c r="TJR104" s="150"/>
      <c r="TJS104" s="150"/>
      <c r="TJT104" s="150"/>
      <c r="TJU104" s="150"/>
      <c r="TJV104" s="150"/>
      <c r="TJW104" s="150"/>
      <c r="TJX104" s="150"/>
      <c r="TJY104" s="150"/>
      <c r="TJZ104" s="150"/>
      <c r="TKA104" s="150"/>
      <c r="TKB104" s="150"/>
      <c r="TKC104" s="150"/>
      <c r="TKD104" s="150"/>
      <c r="TKE104" s="150"/>
      <c r="TKF104" s="150"/>
      <c r="TKG104" s="150"/>
      <c r="TKH104" s="150"/>
      <c r="TKI104" s="150"/>
      <c r="TKJ104" s="150"/>
      <c r="TKK104" s="150"/>
      <c r="TKL104" s="150"/>
      <c r="TKM104" s="150"/>
      <c r="TKN104" s="150"/>
      <c r="TKO104" s="150"/>
      <c r="TKP104" s="150"/>
      <c r="TKQ104" s="150"/>
      <c r="TKR104" s="150"/>
      <c r="TKS104" s="150"/>
      <c r="TKT104" s="150"/>
      <c r="TKU104" s="150"/>
      <c r="TKV104" s="150"/>
      <c r="TKW104" s="150"/>
      <c r="TKX104" s="150"/>
      <c r="TKY104" s="150"/>
      <c r="TKZ104" s="150"/>
      <c r="TLA104" s="150"/>
      <c r="TLB104" s="150"/>
      <c r="TLC104" s="150"/>
      <c r="TLD104" s="150"/>
      <c r="TLE104" s="150"/>
      <c r="TLF104" s="150"/>
      <c r="TLG104" s="150"/>
      <c r="TLH104" s="150"/>
      <c r="TLI104" s="150"/>
      <c r="TLJ104" s="150"/>
      <c r="TLK104" s="150"/>
      <c r="TLL104" s="150"/>
      <c r="TLM104" s="150"/>
      <c r="TLN104" s="150"/>
      <c r="TLO104" s="150"/>
      <c r="TLP104" s="150"/>
      <c r="TLQ104" s="150"/>
      <c r="TLR104" s="150"/>
      <c r="TLS104" s="150"/>
      <c r="TLT104" s="150"/>
      <c r="TLU104" s="150"/>
      <c r="TLV104" s="150"/>
      <c r="TLW104" s="150"/>
      <c r="TLX104" s="150"/>
      <c r="TLY104" s="150"/>
      <c r="TLZ104" s="150"/>
      <c r="TMA104" s="150"/>
      <c r="TMB104" s="150"/>
      <c r="TMC104" s="150"/>
      <c r="TMD104" s="150"/>
      <c r="TME104" s="150"/>
      <c r="TMF104" s="150"/>
      <c r="TMG104" s="150"/>
      <c r="TMH104" s="150"/>
      <c r="TMI104" s="150"/>
      <c r="TMJ104" s="150"/>
      <c r="TMK104" s="150"/>
      <c r="TML104" s="150"/>
      <c r="TMM104" s="150"/>
      <c r="TMN104" s="150"/>
      <c r="TMO104" s="150"/>
      <c r="TMP104" s="150"/>
      <c r="TMQ104" s="150"/>
      <c r="TMR104" s="150"/>
      <c r="TMS104" s="150"/>
      <c r="TMT104" s="150"/>
      <c r="TMU104" s="150"/>
      <c r="TMV104" s="150"/>
      <c r="TMW104" s="150"/>
      <c r="TMX104" s="150"/>
      <c r="TMY104" s="150"/>
      <c r="TMZ104" s="150"/>
      <c r="TNA104" s="150"/>
      <c r="TNB104" s="150"/>
      <c r="TNC104" s="150"/>
      <c r="TND104" s="150"/>
      <c r="TNE104" s="150"/>
      <c r="TNF104" s="150"/>
      <c r="TNG104" s="150"/>
      <c r="TNH104" s="150"/>
      <c r="TNI104" s="150"/>
      <c r="TNJ104" s="150"/>
      <c r="TNK104" s="150"/>
      <c r="TNL104" s="150"/>
      <c r="TNM104" s="150"/>
      <c r="TNN104" s="150"/>
      <c r="TNO104" s="150"/>
      <c r="TNP104" s="150"/>
      <c r="TNQ104" s="150"/>
      <c r="TNR104" s="150"/>
      <c r="TNS104" s="150"/>
      <c r="TNT104" s="150"/>
      <c r="TNU104" s="150"/>
      <c r="TNV104" s="150"/>
      <c r="TNW104" s="150"/>
      <c r="TNX104" s="150"/>
      <c r="TNY104" s="150"/>
      <c r="TNZ104" s="150"/>
      <c r="TOA104" s="150"/>
      <c r="TOB104" s="150"/>
      <c r="TOC104" s="150"/>
      <c r="TOD104" s="150"/>
      <c r="TOE104" s="150"/>
      <c r="TOF104" s="150"/>
      <c r="TOG104" s="150"/>
      <c r="TOH104" s="150"/>
      <c r="TOI104" s="150"/>
      <c r="TOJ104" s="150"/>
      <c r="TOK104" s="150"/>
      <c r="TOL104" s="150"/>
      <c r="TOM104" s="150"/>
      <c r="TON104" s="150"/>
      <c r="TOO104" s="150"/>
      <c r="TOP104" s="150"/>
      <c r="TOQ104" s="150"/>
      <c r="TOR104" s="150"/>
      <c r="TOS104" s="150"/>
      <c r="TOT104" s="150"/>
      <c r="TOU104" s="150"/>
      <c r="TOV104" s="150"/>
      <c r="TOW104" s="150"/>
      <c r="TOX104" s="150"/>
      <c r="TOY104" s="150"/>
      <c r="TOZ104" s="150"/>
      <c r="TPA104" s="150"/>
      <c r="TPB104" s="150"/>
      <c r="TPC104" s="150"/>
      <c r="TPD104" s="150"/>
      <c r="TPE104" s="150"/>
      <c r="TPF104" s="150"/>
      <c r="TPG104" s="150"/>
      <c r="TPH104" s="150"/>
      <c r="TPI104" s="150"/>
      <c r="TPJ104" s="150"/>
      <c r="TPK104" s="150"/>
      <c r="TPL104" s="150"/>
      <c r="TPM104" s="150"/>
      <c r="TPN104" s="150"/>
      <c r="TPO104" s="150"/>
      <c r="TPP104" s="150"/>
      <c r="TPQ104" s="150"/>
      <c r="TPR104" s="150"/>
      <c r="TPS104" s="150"/>
      <c r="TPT104" s="150"/>
      <c r="TPU104" s="150"/>
      <c r="TPV104" s="150"/>
      <c r="TPW104" s="150"/>
      <c r="TPX104" s="150"/>
      <c r="TPY104" s="150"/>
      <c r="TPZ104" s="150"/>
      <c r="TQA104" s="150"/>
      <c r="TQB104" s="150"/>
      <c r="TQC104" s="150"/>
      <c r="TQD104" s="150"/>
      <c r="TQE104" s="150"/>
      <c r="TQF104" s="150"/>
      <c r="TQG104" s="150"/>
      <c r="TQH104" s="150"/>
      <c r="TQI104" s="150"/>
      <c r="TQJ104" s="150"/>
      <c r="TQK104" s="150"/>
      <c r="TQL104" s="150"/>
      <c r="TQM104" s="150"/>
      <c r="TQN104" s="150"/>
      <c r="TQO104" s="150"/>
      <c r="TQP104" s="150"/>
      <c r="TQQ104" s="150"/>
      <c r="TQR104" s="150"/>
      <c r="TQS104" s="150"/>
      <c r="TQT104" s="150"/>
      <c r="TQU104" s="150"/>
      <c r="TQV104" s="150"/>
      <c r="TQW104" s="150"/>
      <c r="TQX104" s="150"/>
      <c r="TQY104" s="150"/>
      <c r="TQZ104" s="150"/>
      <c r="TRA104" s="150"/>
      <c r="TRB104" s="150"/>
      <c r="TRC104" s="150"/>
      <c r="TRD104" s="150"/>
      <c r="TRE104" s="150"/>
      <c r="TRF104" s="150"/>
      <c r="TRG104" s="150"/>
      <c r="TRH104" s="150"/>
      <c r="TRI104" s="150"/>
      <c r="TRJ104" s="150"/>
      <c r="TRK104" s="150"/>
      <c r="TRL104" s="150"/>
      <c r="TRM104" s="150"/>
      <c r="TRN104" s="150"/>
      <c r="TRO104" s="150"/>
      <c r="TRP104" s="150"/>
      <c r="TRQ104" s="150"/>
      <c r="TRR104" s="150"/>
      <c r="TRS104" s="150"/>
      <c r="TRT104" s="150"/>
      <c r="TRU104" s="150"/>
      <c r="TRV104" s="150"/>
      <c r="TRW104" s="150"/>
      <c r="TRX104" s="150"/>
      <c r="TRY104" s="150"/>
      <c r="TRZ104" s="150"/>
      <c r="TSA104" s="150"/>
      <c r="TSB104" s="150"/>
      <c r="TSC104" s="150"/>
      <c r="TSD104" s="150"/>
      <c r="TSE104" s="150"/>
      <c r="TSF104" s="150"/>
      <c r="TSG104" s="150"/>
      <c r="TSH104" s="150"/>
      <c r="TSI104" s="150"/>
      <c r="TSJ104" s="150"/>
      <c r="TSK104" s="150"/>
      <c r="TSL104" s="150"/>
      <c r="TSM104" s="150"/>
      <c r="TSN104" s="150"/>
      <c r="TSO104" s="150"/>
      <c r="TSP104" s="150"/>
      <c r="TSQ104" s="150"/>
      <c r="TSR104" s="150"/>
      <c r="TSS104" s="150"/>
      <c r="TST104" s="150"/>
      <c r="TSU104" s="150"/>
      <c r="TSV104" s="150"/>
      <c r="TSW104" s="150"/>
      <c r="TSX104" s="150"/>
      <c r="TSY104" s="150"/>
      <c r="TSZ104" s="150"/>
      <c r="TTA104" s="150"/>
      <c r="TTB104" s="150"/>
      <c r="TTC104" s="150"/>
      <c r="TTD104" s="150"/>
      <c r="TTE104" s="150"/>
      <c r="TTF104" s="150"/>
      <c r="TTG104" s="150"/>
      <c r="TTH104" s="150"/>
      <c r="TTI104" s="150"/>
      <c r="TTJ104" s="150"/>
      <c r="TTK104" s="150"/>
      <c r="TTL104" s="150"/>
      <c r="TTM104" s="150"/>
      <c r="TTN104" s="150"/>
      <c r="TTO104" s="150"/>
      <c r="TTP104" s="150"/>
      <c r="TTQ104" s="150"/>
      <c r="TTR104" s="150"/>
      <c r="TTS104" s="150"/>
      <c r="TTT104" s="150"/>
      <c r="TTU104" s="150"/>
      <c r="TTV104" s="150"/>
      <c r="TTW104" s="150"/>
      <c r="TTX104" s="150"/>
      <c r="TTY104" s="150"/>
      <c r="TTZ104" s="150"/>
      <c r="TUA104" s="150"/>
      <c r="TUB104" s="150"/>
      <c r="TUC104" s="150"/>
      <c r="TUD104" s="150"/>
      <c r="TUE104" s="150"/>
      <c r="TUF104" s="150"/>
      <c r="TUG104" s="150"/>
      <c r="TUH104" s="150"/>
      <c r="TUI104" s="150"/>
      <c r="TUJ104" s="150"/>
      <c r="TUK104" s="150"/>
      <c r="TUL104" s="150"/>
      <c r="TUM104" s="150"/>
      <c r="TUN104" s="150"/>
      <c r="TUO104" s="150"/>
      <c r="TUP104" s="150"/>
      <c r="TUQ104" s="150"/>
      <c r="TUR104" s="150"/>
      <c r="TUS104" s="150"/>
      <c r="TUT104" s="150"/>
      <c r="TUU104" s="150"/>
      <c r="TUV104" s="150"/>
      <c r="TUW104" s="150"/>
      <c r="TUX104" s="150"/>
      <c r="TUY104" s="150"/>
      <c r="TUZ104" s="150"/>
      <c r="TVA104" s="150"/>
      <c r="TVB104" s="150"/>
      <c r="TVC104" s="150"/>
      <c r="TVD104" s="150"/>
      <c r="TVE104" s="150"/>
      <c r="TVF104" s="150"/>
      <c r="TVG104" s="150"/>
      <c r="TVH104" s="150"/>
      <c r="TVI104" s="150"/>
      <c r="TVJ104" s="150"/>
      <c r="TVK104" s="150"/>
      <c r="TVL104" s="150"/>
      <c r="TVM104" s="150"/>
      <c r="TVN104" s="150"/>
      <c r="TVO104" s="150"/>
      <c r="TVP104" s="150"/>
      <c r="TVQ104" s="150"/>
      <c r="TVR104" s="150"/>
      <c r="TVS104" s="150"/>
      <c r="TVT104" s="150"/>
      <c r="TVU104" s="150"/>
      <c r="TVV104" s="150"/>
      <c r="TVW104" s="150"/>
      <c r="TVX104" s="150"/>
      <c r="TVY104" s="150"/>
      <c r="TVZ104" s="150"/>
      <c r="TWA104" s="150"/>
      <c r="TWB104" s="150"/>
      <c r="TWC104" s="150"/>
      <c r="TWD104" s="150"/>
      <c r="TWE104" s="150"/>
      <c r="TWF104" s="150"/>
      <c r="TWG104" s="150"/>
      <c r="TWH104" s="150"/>
      <c r="TWI104" s="150"/>
      <c r="TWJ104" s="150"/>
      <c r="TWK104" s="150"/>
      <c r="TWL104" s="150"/>
      <c r="TWM104" s="150"/>
      <c r="TWN104" s="150"/>
      <c r="TWO104" s="150"/>
      <c r="TWP104" s="150"/>
      <c r="TWQ104" s="150"/>
      <c r="TWR104" s="150"/>
      <c r="TWS104" s="150"/>
      <c r="TWT104" s="150"/>
      <c r="TWU104" s="150"/>
      <c r="TWV104" s="150"/>
      <c r="TWW104" s="150"/>
      <c r="TWX104" s="150"/>
      <c r="TWY104" s="150"/>
      <c r="TWZ104" s="150"/>
      <c r="TXA104" s="150"/>
      <c r="TXB104" s="150"/>
      <c r="TXC104" s="150"/>
      <c r="TXD104" s="150"/>
      <c r="TXE104" s="150"/>
      <c r="TXF104" s="150"/>
      <c r="TXG104" s="150"/>
      <c r="TXH104" s="150"/>
      <c r="TXI104" s="150"/>
      <c r="TXJ104" s="150"/>
      <c r="TXK104" s="150"/>
      <c r="TXL104" s="150"/>
      <c r="TXM104" s="150"/>
      <c r="TXN104" s="150"/>
      <c r="TXO104" s="150"/>
      <c r="TXP104" s="150"/>
      <c r="TXQ104" s="150"/>
      <c r="TXR104" s="150"/>
      <c r="TXS104" s="150"/>
      <c r="TXT104" s="150"/>
      <c r="TXU104" s="150"/>
      <c r="TXV104" s="150"/>
      <c r="TXW104" s="150"/>
      <c r="TXX104" s="150"/>
      <c r="TXY104" s="150"/>
      <c r="TXZ104" s="150"/>
      <c r="TYA104" s="150"/>
      <c r="TYB104" s="150"/>
      <c r="TYC104" s="150"/>
      <c r="TYD104" s="150"/>
      <c r="TYE104" s="150"/>
      <c r="TYF104" s="150"/>
      <c r="TYG104" s="150"/>
      <c r="TYH104" s="150"/>
      <c r="TYI104" s="150"/>
      <c r="TYJ104" s="150"/>
      <c r="TYK104" s="150"/>
      <c r="TYL104" s="150"/>
      <c r="TYM104" s="150"/>
      <c r="TYN104" s="150"/>
      <c r="TYO104" s="150"/>
      <c r="TYP104" s="150"/>
      <c r="TYQ104" s="150"/>
      <c r="TYR104" s="150"/>
      <c r="TYS104" s="150"/>
      <c r="TYT104" s="150"/>
      <c r="TYU104" s="150"/>
      <c r="TYV104" s="150"/>
      <c r="TYW104" s="150"/>
      <c r="TYX104" s="150"/>
      <c r="TYY104" s="150"/>
      <c r="TYZ104" s="150"/>
      <c r="TZA104" s="150"/>
      <c r="TZB104" s="150"/>
      <c r="TZC104" s="150"/>
      <c r="TZD104" s="150"/>
      <c r="TZE104" s="150"/>
      <c r="TZF104" s="150"/>
      <c r="TZG104" s="150"/>
      <c r="TZH104" s="150"/>
      <c r="TZI104" s="150"/>
      <c r="TZJ104" s="150"/>
      <c r="TZK104" s="150"/>
      <c r="TZL104" s="150"/>
      <c r="TZM104" s="150"/>
      <c r="TZN104" s="150"/>
      <c r="TZO104" s="150"/>
      <c r="TZP104" s="150"/>
      <c r="TZQ104" s="150"/>
      <c r="TZR104" s="150"/>
      <c r="TZS104" s="150"/>
      <c r="TZT104" s="150"/>
      <c r="TZU104" s="150"/>
      <c r="TZV104" s="150"/>
      <c r="TZW104" s="150"/>
      <c r="TZX104" s="150"/>
      <c r="TZY104" s="150"/>
      <c r="TZZ104" s="150"/>
      <c r="UAA104" s="150"/>
      <c r="UAB104" s="150"/>
      <c r="UAC104" s="150"/>
      <c r="UAD104" s="150"/>
      <c r="UAE104" s="150"/>
      <c r="UAF104" s="150"/>
      <c r="UAG104" s="150"/>
      <c r="UAH104" s="150"/>
      <c r="UAI104" s="150"/>
      <c r="UAJ104" s="150"/>
      <c r="UAK104" s="150"/>
      <c r="UAL104" s="150"/>
      <c r="UAM104" s="150"/>
      <c r="UAN104" s="150"/>
      <c r="UAO104" s="150"/>
      <c r="UAP104" s="150"/>
      <c r="UAQ104" s="150"/>
      <c r="UAR104" s="150"/>
      <c r="UAS104" s="150"/>
      <c r="UAT104" s="150"/>
      <c r="UAU104" s="150"/>
      <c r="UAV104" s="150"/>
      <c r="UAW104" s="150"/>
      <c r="UAX104" s="150"/>
      <c r="UAY104" s="150"/>
      <c r="UAZ104" s="150"/>
      <c r="UBA104" s="150"/>
      <c r="UBB104" s="150"/>
      <c r="UBC104" s="150"/>
      <c r="UBD104" s="150"/>
      <c r="UBE104" s="150"/>
      <c r="UBF104" s="150"/>
      <c r="UBG104" s="150"/>
      <c r="UBH104" s="150"/>
      <c r="UBI104" s="150"/>
      <c r="UBJ104" s="150"/>
      <c r="UBK104" s="150"/>
      <c r="UBL104" s="150"/>
      <c r="UBM104" s="150"/>
      <c r="UBN104" s="150"/>
      <c r="UBO104" s="150"/>
      <c r="UBP104" s="150"/>
      <c r="UBQ104" s="150"/>
      <c r="UBR104" s="150"/>
      <c r="UBS104" s="150"/>
      <c r="UBT104" s="150"/>
      <c r="UBU104" s="150"/>
      <c r="UBV104" s="150"/>
      <c r="UBW104" s="150"/>
      <c r="UBX104" s="150"/>
      <c r="UBY104" s="150"/>
      <c r="UBZ104" s="150"/>
      <c r="UCA104" s="150"/>
      <c r="UCB104" s="150"/>
      <c r="UCC104" s="150"/>
      <c r="UCD104" s="150"/>
      <c r="UCE104" s="150"/>
      <c r="UCF104" s="150"/>
      <c r="UCG104" s="150"/>
      <c r="UCH104" s="150"/>
      <c r="UCI104" s="150"/>
      <c r="UCJ104" s="150"/>
      <c r="UCK104" s="150"/>
      <c r="UCL104" s="150"/>
      <c r="UCM104" s="150"/>
      <c r="UCN104" s="150"/>
      <c r="UCO104" s="150"/>
      <c r="UCP104" s="150"/>
      <c r="UCQ104" s="150"/>
      <c r="UCR104" s="150"/>
      <c r="UCS104" s="150"/>
      <c r="UCT104" s="150"/>
      <c r="UCU104" s="150"/>
      <c r="UCV104" s="150"/>
      <c r="UCW104" s="150"/>
      <c r="UCX104" s="150"/>
      <c r="UCY104" s="150"/>
      <c r="UCZ104" s="150"/>
      <c r="UDA104" s="150"/>
      <c r="UDB104" s="150"/>
      <c r="UDC104" s="150"/>
      <c r="UDD104" s="150"/>
      <c r="UDE104" s="150"/>
      <c r="UDF104" s="150"/>
      <c r="UDG104" s="150"/>
      <c r="UDH104" s="150"/>
      <c r="UDI104" s="150"/>
      <c r="UDJ104" s="150"/>
      <c r="UDK104" s="150"/>
      <c r="UDL104" s="150"/>
      <c r="UDM104" s="150"/>
      <c r="UDN104" s="150"/>
      <c r="UDO104" s="150"/>
      <c r="UDP104" s="150"/>
      <c r="UDQ104" s="150"/>
      <c r="UDR104" s="150"/>
      <c r="UDS104" s="150"/>
      <c r="UDT104" s="150"/>
      <c r="UDU104" s="150"/>
      <c r="UDV104" s="150"/>
      <c r="UDW104" s="150"/>
      <c r="UDX104" s="150"/>
      <c r="UDY104" s="150"/>
      <c r="UDZ104" s="150"/>
      <c r="UEA104" s="150"/>
      <c r="UEB104" s="150"/>
      <c r="UEC104" s="150"/>
      <c r="UED104" s="150"/>
      <c r="UEE104" s="150"/>
      <c r="UEF104" s="150"/>
      <c r="UEG104" s="150"/>
      <c r="UEH104" s="150"/>
      <c r="UEI104" s="150"/>
      <c r="UEJ104" s="150"/>
      <c r="UEK104" s="150"/>
      <c r="UEL104" s="150"/>
      <c r="UEM104" s="150"/>
      <c r="UEN104" s="150"/>
      <c r="UEO104" s="150"/>
      <c r="UEP104" s="150"/>
      <c r="UEQ104" s="150"/>
      <c r="UER104" s="150"/>
      <c r="UES104" s="150"/>
      <c r="UET104" s="150"/>
      <c r="UEU104" s="150"/>
      <c r="UEV104" s="150"/>
      <c r="UEW104" s="150"/>
      <c r="UEX104" s="150"/>
      <c r="UEY104" s="150"/>
      <c r="UEZ104" s="150"/>
      <c r="UFA104" s="150"/>
      <c r="UFB104" s="150"/>
      <c r="UFC104" s="150"/>
      <c r="UFD104" s="150"/>
      <c r="UFE104" s="150"/>
      <c r="UFF104" s="150"/>
      <c r="UFG104" s="150"/>
      <c r="UFH104" s="150"/>
      <c r="UFI104" s="150"/>
      <c r="UFJ104" s="150"/>
      <c r="UFK104" s="150"/>
      <c r="UFL104" s="150"/>
      <c r="UFM104" s="150"/>
      <c r="UFN104" s="150"/>
      <c r="UFO104" s="150"/>
      <c r="UFP104" s="150"/>
      <c r="UFQ104" s="150"/>
      <c r="UFR104" s="150"/>
      <c r="UFS104" s="150"/>
      <c r="UFT104" s="150"/>
      <c r="UFU104" s="150"/>
      <c r="UFV104" s="150"/>
      <c r="UFW104" s="150"/>
      <c r="UFX104" s="150"/>
      <c r="UFY104" s="150"/>
      <c r="UFZ104" s="150"/>
      <c r="UGA104" s="150"/>
      <c r="UGB104" s="150"/>
      <c r="UGC104" s="150"/>
      <c r="UGD104" s="150"/>
      <c r="UGE104" s="150"/>
      <c r="UGF104" s="150"/>
      <c r="UGG104" s="150"/>
      <c r="UGH104" s="150"/>
      <c r="UGI104" s="150"/>
      <c r="UGJ104" s="150"/>
      <c r="UGK104" s="150"/>
      <c r="UGL104" s="150"/>
      <c r="UGM104" s="150"/>
      <c r="UGN104" s="150"/>
      <c r="UGO104" s="150"/>
      <c r="UGP104" s="150"/>
      <c r="UGQ104" s="150"/>
      <c r="UGR104" s="150"/>
      <c r="UGS104" s="150"/>
      <c r="UGT104" s="150"/>
      <c r="UGU104" s="150"/>
      <c r="UGV104" s="150"/>
      <c r="UGW104" s="150"/>
      <c r="UGX104" s="150"/>
      <c r="UGY104" s="150"/>
      <c r="UGZ104" s="150"/>
      <c r="UHA104" s="150"/>
      <c r="UHB104" s="150"/>
      <c r="UHC104" s="150"/>
      <c r="UHD104" s="150"/>
      <c r="UHE104" s="150"/>
      <c r="UHF104" s="150"/>
      <c r="UHG104" s="150"/>
      <c r="UHH104" s="150"/>
      <c r="UHI104" s="150"/>
      <c r="UHJ104" s="150"/>
      <c r="UHK104" s="150"/>
      <c r="UHL104" s="150"/>
      <c r="UHM104" s="150"/>
      <c r="UHN104" s="150"/>
      <c r="UHO104" s="150"/>
      <c r="UHP104" s="150"/>
      <c r="UHQ104" s="150"/>
      <c r="UHR104" s="150"/>
      <c r="UHS104" s="150"/>
      <c r="UHT104" s="150"/>
      <c r="UHU104" s="150"/>
      <c r="UHV104" s="150"/>
      <c r="UHW104" s="150"/>
      <c r="UHX104" s="150"/>
      <c r="UHY104" s="150"/>
      <c r="UHZ104" s="150"/>
      <c r="UIA104" s="150"/>
      <c r="UIB104" s="150"/>
      <c r="UIC104" s="150"/>
      <c r="UID104" s="150"/>
      <c r="UIE104" s="150"/>
      <c r="UIF104" s="150"/>
      <c r="UIG104" s="150"/>
      <c r="UIH104" s="150"/>
      <c r="UII104" s="150"/>
      <c r="UIJ104" s="150"/>
      <c r="UIK104" s="150"/>
      <c r="UIL104" s="150"/>
      <c r="UIM104" s="150"/>
      <c r="UIN104" s="150"/>
      <c r="UIO104" s="150"/>
      <c r="UIP104" s="150"/>
      <c r="UIQ104" s="150"/>
      <c r="UIR104" s="150"/>
      <c r="UIS104" s="150"/>
      <c r="UIT104" s="150"/>
      <c r="UIU104" s="150"/>
      <c r="UIV104" s="150"/>
      <c r="UIW104" s="150"/>
      <c r="UIX104" s="150"/>
      <c r="UIY104" s="150"/>
      <c r="UIZ104" s="150"/>
      <c r="UJA104" s="150"/>
      <c r="UJB104" s="150"/>
      <c r="UJC104" s="150"/>
      <c r="UJD104" s="150"/>
      <c r="UJE104" s="150"/>
      <c r="UJF104" s="150"/>
      <c r="UJG104" s="150"/>
      <c r="UJH104" s="150"/>
      <c r="UJI104" s="150"/>
      <c r="UJJ104" s="150"/>
      <c r="UJK104" s="150"/>
      <c r="UJL104" s="150"/>
      <c r="UJM104" s="150"/>
      <c r="UJN104" s="150"/>
      <c r="UJO104" s="150"/>
      <c r="UJP104" s="150"/>
      <c r="UJQ104" s="150"/>
      <c r="UJR104" s="150"/>
      <c r="UJS104" s="150"/>
      <c r="UJT104" s="150"/>
      <c r="UJU104" s="150"/>
      <c r="UJV104" s="150"/>
      <c r="UJW104" s="150"/>
      <c r="UJX104" s="150"/>
      <c r="UJY104" s="150"/>
      <c r="UJZ104" s="150"/>
      <c r="UKA104" s="150"/>
      <c r="UKB104" s="150"/>
      <c r="UKC104" s="150"/>
      <c r="UKD104" s="150"/>
      <c r="UKE104" s="150"/>
      <c r="UKF104" s="150"/>
      <c r="UKG104" s="150"/>
      <c r="UKH104" s="150"/>
      <c r="UKI104" s="150"/>
      <c r="UKJ104" s="150"/>
      <c r="UKK104" s="150"/>
      <c r="UKL104" s="150"/>
      <c r="UKM104" s="150"/>
      <c r="UKN104" s="150"/>
      <c r="UKO104" s="150"/>
      <c r="UKP104" s="150"/>
      <c r="UKQ104" s="150"/>
      <c r="UKR104" s="150"/>
      <c r="UKS104" s="150"/>
      <c r="UKT104" s="150"/>
      <c r="UKU104" s="150"/>
      <c r="UKV104" s="150"/>
      <c r="UKW104" s="150"/>
      <c r="UKX104" s="150"/>
      <c r="UKY104" s="150"/>
      <c r="UKZ104" s="150"/>
      <c r="ULA104" s="150"/>
      <c r="ULB104" s="150"/>
      <c r="ULC104" s="150"/>
      <c r="ULD104" s="150"/>
      <c r="ULE104" s="150"/>
      <c r="ULF104" s="150"/>
      <c r="ULG104" s="150"/>
      <c r="ULH104" s="150"/>
      <c r="ULI104" s="150"/>
      <c r="ULJ104" s="150"/>
      <c r="ULK104" s="150"/>
      <c r="ULL104" s="150"/>
      <c r="ULM104" s="150"/>
      <c r="ULN104" s="150"/>
      <c r="ULO104" s="150"/>
      <c r="ULP104" s="150"/>
      <c r="ULQ104" s="150"/>
      <c r="ULR104" s="150"/>
      <c r="ULS104" s="150"/>
      <c r="ULT104" s="150"/>
      <c r="ULU104" s="150"/>
      <c r="ULV104" s="150"/>
      <c r="ULW104" s="150"/>
      <c r="ULX104" s="150"/>
      <c r="ULY104" s="150"/>
      <c r="ULZ104" s="150"/>
      <c r="UMA104" s="150"/>
      <c r="UMB104" s="150"/>
      <c r="UMC104" s="150"/>
      <c r="UMD104" s="150"/>
      <c r="UME104" s="150"/>
      <c r="UMF104" s="150"/>
      <c r="UMG104" s="150"/>
      <c r="UMH104" s="150"/>
      <c r="UMI104" s="150"/>
      <c r="UMJ104" s="150"/>
      <c r="UMK104" s="150"/>
      <c r="UML104" s="150"/>
      <c r="UMM104" s="150"/>
      <c r="UMN104" s="150"/>
      <c r="UMO104" s="150"/>
      <c r="UMP104" s="150"/>
      <c r="UMQ104" s="150"/>
      <c r="UMR104" s="150"/>
      <c r="UMS104" s="150"/>
      <c r="UMT104" s="150"/>
      <c r="UMU104" s="150"/>
      <c r="UMV104" s="150"/>
      <c r="UMW104" s="150"/>
      <c r="UMX104" s="150"/>
      <c r="UMY104" s="150"/>
      <c r="UMZ104" s="150"/>
      <c r="UNA104" s="150"/>
      <c r="UNB104" s="150"/>
      <c r="UNC104" s="150"/>
      <c r="UND104" s="150"/>
      <c r="UNE104" s="150"/>
      <c r="UNF104" s="150"/>
      <c r="UNG104" s="150"/>
      <c r="UNH104" s="150"/>
      <c r="UNI104" s="150"/>
      <c r="UNJ104" s="150"/>
      <c r="UNK104" s="150"/>
      <c r="UNL104" s="150"/>
      <c r="UNM104" s="150"/>
      <c r="UNN104" s="150"/>
      <c r="UNO104" s="150"/>
      <c r="UNP104" s="150"/>
      <c r="UNQ104" s="150"/>
      <c r="UNR104" s="150"/>
      <c r="UNS104" s="150"/>
      <c r="UNT104" s="150"/>
      <c r="UNU104" s="150"/>
      <c r="UNV104" s="150"/>
      <c r="UNW104" s="150"/>
      <c r="UNX104" s="150"/>
      <c r="UNY104" s="150"/>
      <c r="UNZ104" s="150"/>
      <c r="UOA104" s="150"/>
      <c r="UOB104" s="150"/>
      <c r="UOC104" s="150"/>
      <c r="UOD104" s="150"/>
      <c r="UOE104" s="150"/>
      <c r="UOF104" s="150"/>
      <c r="UOG104" s="150"/>
      <c r="UOH104" s="150"/>
      <c r="UOI104" s="150"/>
      <c r="UOJ104" s="150"/>
      <c r="UOK104" s="150"/>
      <c r="UOL104" s="150"/>
      <c r="UOM104" s="150"/>
      <c r="UON104" s="150"/>
      <c r="UOO104" s="150"/>
      <c r="UOP104" s="150"/>
      <c r="UOQ104" s="150"/>
      <c r="UOR104" s="150"/>
      <c r="UOS104" s="150"/>
      <c r="UOT104" s="150"/>
      <c r="UOU104" s="150"/>
      <c r="UOV104" s="150"/>
      <c r="UOW104" s="150"/>
      <c r="UOX104" s="150"/>
      <c r="UOY104" s="150"/>
      <c r="UOZ104" s="150"/>
      <c r="UPA104" s="150"/>
      <c r="UPB104" s="150"/>
      <c r="UPC104" s="150"/>
      <c r="UPD104" s="150"/>
      <c r="UPE104" s="150"/>
      <c r="UPF104" s="150"/>
      <c r="UPG104" s="150"/>
      <c r="UPH104" s="150"/>
      <c r="UPI104" s="150"/>
      <c r="UPJ104" s="150"/>
      <c r="UPK104" s="150"/>
      <c r="UPL104" s="150"/>
      <c r="UPM104" s="150"/>
      <c r="UPN104" s="150"/>
      <c r="UPO104" s="150"/>
      <c r="UPP104" s="150"/>
      <c r="UPQ104" s="150"/>
      <c r="UPR104" s="150"/>
      <c r="UPS104" s="150"/>
      <c r="UPT104" s="150"/>
      <c r="UPU104" s="150"/>
      <c r="UPV104" s="150"/>
      <c r="UPW104" s="150"/>
      <c r="UPX104" s="150"/>
      <c r="UPY104" s="150"/>
      <c r="UPZ104" s="150"/>
      <c r="UQA104" s="150"/>
      <c r="UQB104" s="150"/>
      <c r="UQC104" s="150"/>
      <c r="UQD104" s="150"/>
      <c r="UQE104" s="150"/>
      <c r="UQF104" s="150"/>
      <c r="UQG104" s="150"/>
      <c r="UQH104" s="150"/>
      <c r="UQI104" s="150"/>
      <c r="UQJ104" s="150"/>
      <c r="UQK104" s="150"/>
      <c r="UQL104" s="150"/>
      <c r="UQM104" s="150"/>
      <c r="UQN104" s="150"/>
      <c r="UQO104" s="150"/>
      <c r="UQP104" s="150"/>
      <c r="UQQ104" s="150"/>
      <c r="UQR104" s="150"/>
      <c r="UQS104" s="150"/>
      <c r="UQT104" s="150"/>
      <c r="UQU104" s="150"/>
      <c r="UQV104" s="150"/>
      <c r="UQW104" s="150"/>
      <c r="UQX104" s="150"/>
      <c r="UQY104" s="150"/>
      <c r="UQZ104" s="150"/>
      <c r="URA104" s="150"/>
      <c r="URB104" s="150"/>
      <c r="URC104" s="150"/>
      <c r="URD104" s="150"/>
      <c r="URE104" s="150"/>
      <c r="URF104" s="150"/>
      <c r="URG104" s="150"/>
      <c r="URH104" s="150"/>
      <c r="URI104" s="150"/>
      <c r="URJ104" s="150"/>
      <c r="URK104" s="150"/>
      <c r="URL104" s="150"/>
      <c r="URM104" s="150"/>
      <c r="URN104" s="150"/>
      <c r="URO104" s="150"/>
      <c r="URP104" s="150"/>
      <c r="URQ104" s="150"/>
      <c r="URR104" s="150"/>
      <c r="URS104" s="150"/>
      <c r="URT104" s="150"/>
      <c r="URU104" s="150"/>
      <c r="URV104" s="150"/>
      <c r="URW104" s="150"/>
      <c r="URX104" s="150"/>
      <c r="URY104" s="150"/>
      <c r="URZ104" s="150"/>
      <c r="USA104" s="150"/>
      <c r="USB104" s="150"/>
      <c r="USC104" s="150"/>
      <c r="USD104" s="150"/>
      <c r="USE104" s="150"/>
      <c r="USF104" s="150"/>
      <c r="USG104" s="150"/>
      <c r="USH104" s="150"/>
      <c r="USI104" s="150"/>
      <c r="USJ104" s="150"/>
      <c r="USK104" s="150"/>
      <c r="USL104" s="150"/>
      <c r="USM104" s="150"/>
      <c r="USN104" s="150"/>
      <c r="USO104" s="150"/>
      <c r="USP104" s="150"/>
      <c r="USQ104" s="150"/>
      <c r="USR104" s="150"/>
      <c r="USS104" s="150"/>
      <c r="UST104" s="150"/>
      <c r="USU104" s="150"/>
      <c r="USV104" s="150"/>
      <c r="USW104" s="150"/>
      <c r="USX104" s="150"/>
      <c r="USY104" s="150"/>
      <c r="USZ104" s="150"/>
      <c r="UTA104" s="150"/>
      <c r="UTB104" s="150"/>
      <c r="UTC104" s="150"/>
      <c r="UTD104" s="150"/>
      <c r="UTE104" s="150"/>
      <c r="UTF104" s="150"/>
      <c r="UTG104" s="150"/>
      <c r="UTH104" s="150"/>
      <c r="UTI104" s="150"/>
      <c r="UTJ104" s="150"/>
      <c r="UTK104" s="150"/>
      <c r="UTL104" s="150"/>
      <c r="UTM104" s="150"/>
      <c r="UTN104" s="150"/>
      <c r="UTO104" s="150"/>
      <c r="UTP104" s="150"/>
      <c r="UTQ104" s="150"/>
      <c r="UTR104" s="150"/>
      <c r="UTS104" s="150"/>
      <c r="UTT104" s="150"/>
      <c r="UTU104" s="150"/>
      <c r="UTV104" s="150"/>
      <c r="UTW104" s="150"/>
      <c r="UTX104" s="150"/>
      <c r="UTY104" s="150"/>
      <c r="UTZ104" s="150"/>
      <c r="UUA104" s="150"/>
      <c r="UUB104" s="150"/>
      <c r="UUC104" s="150"/>
      <c r="UUD104" s="150"/>
      <c r="UUE104" s="150"/>
      <c r="UUF104" s="150"/>
      <c r="UUG104" s="150"/>
      <c r="UUH104" s="150"/>
      <c r="UUI104" s="150"/>
      <c r="UUJ104" s="150"/>
      <c r="UUK104" s="150"/>
      <c r="UUL104" s="150"/>
      <c r="UUM104" s="150"/>
      <c r="UUN104" s="150"/>
      <c r="UUO104" s="150"/>
      <c r="UUP104" s="150"/>
      <c r="UUQ104" s="150"/>
      <c r="UUR104" s="150"/>
      <c r="UUS104" s="150"/>
      <c r="UUT104" s="150"/>
      <c r="UUU104" s="150"/>
      <c r="UUV104" s="150"/>
      <c r="UUW104" s="150"/>
      <c r="UUX104" s="150"/>
      <c r="UUY104" s="150"/>
      <c r="UUZ104" s="150"/>
      <c r="UVA104" s="150"/>
      <c r="UVB104" s="150"/>
      <c r="UVC104" s="150"/>
      <c r="UVD104" s="150"/>
      <c r="UVE104" s="150"/>
      <c r="UVF104" s="150"/>
      <c r="UVG104" s="150"/>
      <c r="UVH104" s="150"/>
      <c r="UVI104" s="150"/>
      <c r="UVJ104" s="150"/>
      <c r="UVK104" s="150"/>
      <c r="UVL104" s="150"/>
      <c r="UVM104" s="150"/>
      <c r="UVN104" s="150"/>
      <c r="UVO104" s="150"/>
      <c r="UVP104" s="150"/>
      <c r="UVQ104" s="150"/>
      <c r="UVR104" s="150"/>
      <c r="UVS104" s="150"/>
      <c r="UVT104" s="150"/>
      <c r="UVU104" s="150"/>
      <c r="UVV104" s="150"/>
      <c r="UVW104" s="150"/>
      <c r="UVX104" s="150"/>
      <c r="UVY104" s="150"/>
      <c r="UVZ104" s="150"/>
      <c r="UWA104" s="150"/>
      <c r="UWB104" s="150"/>
      <c r="UWC104" s="150"/>
      <c r="UWD104" s="150"/>
      <c r="UWE104" s="150"/>
      <c r="UWF104" s="150"/>
      <c r="UWG104" s="150"/>
      <c r="UWH104" s="150"/>
      <c r="UWI104" s="150"/>
      <c r="UWJ104" s="150"/>
      <c r="UWK104" s="150"/>
      <c r="UWL104" s="150"/>
      <c r="UWM104" s="150"/>
      <c r="UWN104" s="150"/>
      <c r="UWO104" s="150"/>
      <c r="UWP104" s="150"/>
      <c r="UWQ104" s="150"/>
      <c r="UWR104" s="150"/>
      <c r="UWS104" s="150"/>
      <c r="UWT104" s="150"/>
      <c r="UWU104" s="150"/>
      <c r="UWV104" s="150"/>
      <c r="UWW104" s="150"/>
      <c r="UWX104" s="150"/>
      <c r="UWY104" s="150"/>
      <c r="UWZ104" s="150"/>
      <c r="UXA104" s="150"/>
      <c r="UXB104" s="150"/>
      <c r="UXC104" s="150"/>
      <c r="UXD104" s="150"/>
      <c r="UXE104" s="150"/>
      <c r="UXF104" s="150"/>
      <c r="UXG104" s="150"/>
      <c r="UXH104" s="150"/>
      <c r="UXI104" s="150"/>
      <c r="UXJ104" s="150"/>
      <c r="UXK104" s="150"/>
      <c r="UXL104" s="150"/>
      <c r="UXM104" s="150"/>
      <c r="UXN104" s="150"/>
      <c r="UXO104" s="150"/>
      <c r="UXP104" s="150"/>
      <c r="UXQ104" s="150"/>
      <c r="UXR104" s="150"/>
      <c r="UXS104" s="150"/>
      <c r="UXT104" s="150"/>
      <c r="UXU104" s="150"/>
      <c r="UXV104" s="150"/>
      <c r="UXW104" s="150"/>
      <c r="UXX104" s="150"/>
      <c r="UXY104" s="150"/>
      <c r="UXZ104" s="150"/>
      <c r="UYA104" s="150"/>
      <c r="UYB104" s="150"/>
      <c r="UYC104" s="150"/>
      <c r="UYD104" s="150"/>
      <c r="UYE104" s="150"/>
      <c r="UYF104" s="150"/>
      <c r="UYG104" s="150"/>
      <c r="UYH104" s="150"/>
      <c r="UYI104" s="150"/>
      <c r="UYJ104" s="150"/>
      <c r="UYK104" s="150"/>
      <c r="UYL104" s="150"/>
      <c r="UYM104" s="150"/>
      <c r="UYN104" s="150"/>
      <c r="UYO104" s="150"/>
      <c r="UYP104" s="150"/>
      <c r="UYQ104" s="150"/>
      <c r="UYR104" s="150"/>
      <c r="UYS104" s="150"/>
      <c r="UYT104" s="150"/>
      <c r="UYU104" s="150"/>
      <c r="UYV104" s="150"/>
      <c r="UYW104" s="150"/>
      <c r="UYX104" s="150"/>
      <c r="UYY104" s="150"/>
      <c r="UYZ104" s="150"/>
      <c r="UZA104" s="150"/>
      <c r="UZB104" s="150"/>
      <c r="UZC104" s="150"/>
      <c r="UZD104" s="150"/>
      <c r="UZE104" s="150"/>
      <c r="UZF104" s="150"/>
      <c r="UZG104" s="150"/>
      <c r="UZH104" s="150"/>
      <c r="UZI104" s="150"/>
      <c r="UZJ104" s="150"/>
      <c r="UZK104" s="150"/>
      <c r="UZL104" s="150"/>
      <c r="UZM104" s="150"/>
      <c r="UZN104" s="150"/>
      <c r="UZO104" s="150"/>
      <c r="UZP104" s="150"/>
      <c r="UZQ104" s="150"/>
      <c r="UZR104" s="150"/>
      <c r="UZS104" s="150"/>
      <c r="UZT104" s="150"/>
      <c r="UZU104" s="150"/>
      <c r="UZV104" s="150"/>
      <c r="UZW104" s="150"/>
      <c r="UZX104" s="150"/>
      <c r="UZY104" s="150"/>
      <c r="UZZ104" s="150"/>
      <c r="VAA104" s="150"/>
      <c r="VAB104" s="150"/>
      <c r="VAC104" s="150"/>
      <c r="VAD104" s="150"/>
      <c r="VAE104" s="150"/>
      <c r="VAF104" s="150"/>
      <c r="VAG104" s="150"/>
      <c r="VAH104" s="150"/>
      <c r="VAI104" s="150"/>
      <c r="VAJ104" s="150"/>
      <c r="VAK104" s="150"/>
      <c r="VAL104" s="150"/>
      <c r="VAM104" s="150"/>
      <c r="VAN104" s="150"/>
      <c r="VAO104" s="150"/>
      <c r="VAP104" s="150"/>
      <c r="VAQ104" s="150"/>
      <c r="VAR104" s="150"/>
      <c r="VAS104" s="150"/>
      <c r="VAT104" s="150"/>
      <c r="VAU104" s="150"/>
      <c r="VAV104" s="150"/>
      <c r="VAW104" s="150"/>
      <c r="VAX104" s="150"/>
      <c r="VAY104" s="150"/>
      <c r="VAZ104" s="150"/>
      <c r="VBA104" s="150"/>
      <c r="VBB104" s="150"/>
      <c r="VBC104" s="150"/>
      <c r="VBD104" s="150"/>
      <c r="VBE104" s="150"/>
      <c r="VBF104" s="150"/>
      <c r="VBG104" s="150"/>
      <c r="VBH104" s="150"/>
      <c r="VBI104" s="150"/>
      <c r="VBJ104" s="150"/>
      <c r="VBK104" s="150"/>
      <c r="VBL104" s="150"/>
      <c r="VBM104" s="150"/>
      <c r="VBN104" s="150"/>
      <c r="VBO104" s="150"/>
      <c r="VBP104" s="150"/>
      <c r="VBQ104" s="150"/>
      <c r="VBR104" s="150"/>
      <c r="VBS104" s="150"/>
      <c r="VBT104" s="150"/>
      <c r="VBU104" s="150"/>
      <c r="VBV104" s="150"/>
      <c r="VBW104" s="150"/>
      <c r="VBX104" s="150"/>
      <c r="VBY104" s="150"/>
      <c r="VBZ104" s="150"/>
      <c r="VCA104" s="150"/>
      <c r="VCB104" s="150"/>
      <c r="VCC104" s="150"/>
      <c r="VCD104" s="150"/>
      <c r="VCE104" s="150"/>
      <c r="VCF104" s="150"/>
      <c r="VCG104" s="150"/>
      <c r="VCH104" s="150"/>
      <c r="VCI104" s="150"/>
      <c r="VCJ104" s="150"/>
      <c r="VCK104" s="150"/>
      <c r="VCL104" s="150"/>
      <c r="VCM104" s="150"/>
      <c r="VCN104" s="150"/>
      <c r="VCO104" s="150"/>
      <c r="VCP104" s="150"/>
      <c r="VCQ104" s="150"/>
      <c r="VCR104" s="150"/>
      <c r="VCS104" s="150"/>
      <c r="VCT104" s="150"/>
      <c r="VCU104" s="150"/>
      <c r="VCV104" s="150"/>
      <c r="VCW104" s="150"/>
      <c r="VCX104" s="150"/>
      <c r="VCY104" s="150"/>
      <c r="VCZ104" s="150"/>
      <c r="VDA104" s="150"/>
      <c r="VDB104" s="150"/>
      <c r="VDC104" s="150"/>
      <c r="VDD104" s="150"/>
      <c r="VDE104" s="150"/>
      <c r="VDF104" s="150"/>
      <c r="VDG104" s="150"/>
      <c r="VDH104" s="150"/>
      <c r="VDI104" s="150"/>
      <c r="VDJ104" s="150"/>
      <c r="VDK104" s="150"/>
      <c r="VDL104" s="150"/>
      <c r="VDM104" s="150"/>
      <c r="VDN104" s="150"/>
      <c r="VDO104" s="150"/>
      <c r="VDP104" s="150"/>
      <c r="VDQ104" s="150"/>
      <c r="VDR104" s="150"/>
      <c r="VDS104" s="150"/>
      <c r="VDT104" s="150"/>
      <c r="VDU104" s="150"/>
      <c r="VDV104" s="150"/>
      <c r="VDW104" s="150"/>
      <c r="VDX104" s="150"/>
      <c r="VDY104" s="150"/>
      <c r="VDZ104" s="150"/>
      <c r="VEA104" s="150"/>
      <c r="VEB104" s="150"/>
      <c r="VEC104" s="150"/>
      <c r="VED104" s="150"/>
      <c r="VEE104" s="150"/>
      <c r="VEF104" s="150"/>
      <c r="VEG104" s="150"/>
      <c r="VEH104" s="150"/>
      <c r="VEI104" s="150"/>
      <c r="VEJ104" s="150"/>
      <c r="VEK104" s="150"/>
      <c r="VEL104" s="150"/>
      <c r="VEM104" s="150"/>
      <c r="VEN104" s="150"/>
      <c r="VEO104" s="150"/>
      <c r="VEP104" s="150"/>
      <c r="VEQ104" s="150"/>
      <c r="VER104" s="150"/>
      <c r="VES104" s="150"/>
      <c r="VET104" s="150"/>
      <c r="VEU104" s="150"/>
      <c r="VEV104" s="150"/>
      <c r="VEW104" s="150"/>
      <c r="VEX104" s="150"/>
      <c r="VEY104" s="150"/>
      <c r="VEZ104" s="150"/>
      <c r="VFA104" s="150"/>
      <c r="VFB104" s="150"/>
      <c r="VFC104" s="150"/>
      <c r="VFD104" s="150"/>
      <c r="VFE104" s="150"/>
      <c r="VFF104" s="150"/>
      <c r="VFG104" s="150"/>
      <c r="VFH104" s="150"/>
      <c r="VFI104" s="150"/>
      <c r="VFJ104" s="150"/>
      <c r="VFK104" s="150"/>
      <c r="VFL104" s="150"/>
      <c r="VFM104" s="150"/>
      <c r="VFN104" s="150"/>
      <c r="VFO104" s="150"/>
      <c r="VFP104" s="150"/>
      <c r="VFQ104" s="150"/>
      <c r="VFR104" s="150"/>
      <c r="VFS104" s="150"/>
      <c r="VFT104" s="150"/>
      <c r="VFU104" s="150"/>
      <c r="VFV104" s="150"/>
      <c r="VFW104" s="150"/>
      <c r="VFX104" s="150"/>
      <c r="VFY104" s="150"/>
      <c r="VFZ104" s="150"/>
      <c r="VGA104" s="150"/>
      <c r="VGB104" s="150"/>
      <c r="VGC104" s="150"/>
      <c r="VGD104" s="150"/>
      <c r="VGE104" s="150"/>
      <c r="VGF104" s="150"/>
      <c r="VGG104" s="150"/>
      <c r="VGH104" s="150"/>
      <c r="VGI104" s="150"/>
      <c r="VGJ104" s="150"/>
      <c r="VGK104" s="150"/>
      <c r="VGL104" s="150"/>
      <c r="VGM104" s="150"/>
      <c r="VGN104" s="150"/>
      <c r="VGO104" s="150"/>
      <c r="VGP104" s="150"/>
      <c r="VGQ104" s="150"/>
      <c r="VGR104" s="150"/>
      <c r="VGS104" s="150"/>
      <c r="VGT104" s="150"/>
      <c r="VGU104" s="150"/>
      <c r="VGV104" s="150"/>
      <c r="VGW104" s="150"/>
      <c r="VGX104" s="150"/>
      <c r="VGY104" s="150"/>
      <c r="VGZ104" s="150"/>
      <c r="VHA104" s="150"/>
      <c r="VHB104" s="150"/>
      <c r="VHC104" s="150"/>
      <c r="VHD104" s="150"/>
      <c r="VHE104" s="150"/>
      <c r="VHF104" s="150"/>
      <c r="VHG104" s="150"/>
      <c r="VHH104" s="150"/>
      <c r="VHI104" s="150"/>
      <c r="VHJ104" s="150"/>
      <c r="VHK104" s="150"/>
      <c r="VHL104" s="150"/>
      <c r="VHM104" s="150"/>
      <c r="VHN104" s="150"/>
      <c r="VHO104" s="150"/>
      <c r="VHP104" s="150"/>
      <c r="VHQ104" s="150"/>
      <c r="VHR104" s="150"/>
      <c r="VHS104" s="150"/>
      <c r="VHT104" s="150"/>
      <c r="VHU104" s="150"/>
      <c r="VHV104" s="150"/>
      <c r="VHW104" s="150"/>
      <c r="VHX104" s="150"/>
      <c r="VHY104" s="150"/>
      <c r="VHZ104" s="150"/>
      <c r="VIA104" s="150"/>
      <c r="VIB104" s="150"/>
      <c r="VIC104" s="150"/>
      <c r="VID104" s="150"/>
      <c r="VIE104" s="150"/>
      <c r="VIF104" s="150"/>
      <c r="VIG104" s="150"/>
      <c r="VIH104" s="150"/>
      <c r="VII104" s="150"/>
      <c r="VIJ104" s="150"/>
      <c r="VIK104" s="150"/>
      <c r="VIL104" s="150"/>
      <c r="VIM104" s="150"/>
      <c r="VIN104" s="150"/>
      <c r="VIO104" s="150"/>
      <c r="VIP104" s="150"/>
      <c r="VIQ104" s="150"/>
      <c r="VIR104" s="150"/>
      <c r="VIS104" s="150"/>
      <c r="VIT104" s="150"/>
      <c r="VIU104" s="150"/>
      <c r="VIV104" s="150"/>
      <c r="VIW104" s="150"/>
      <c r="VIX104" s="150"/>
      <c r="VIY104" s="150"/>
      <c r="VIZ104" s="150"/>
      <c r="VJA104" s="150"/>
      <c r="VJB104" s="150"/>
      <c r="VJC104" s="150"/>
      <c r="VJD104" s="150"/>
      <c r="VJE104" s="150"/>
      <c r="VJF104" s="150"/>
      <c r="VJG104" s="150"/>
      <c r="VJH104" s="150"/>
      <c r="VJI104" s="150"/>
      <c r="VJJ104" s="150"/>
      <c r="VJK104" s="150"/>
      <c r="VJL104" s="150"/>
      <c r="VJM104" s="150"/>
      <c r="VJN104" s="150"/>
      <c r="VJO104" s="150"/>
      <c r="VJP104" s="150"/>
      <c r="VJQ104" s="150"/>
      <c r="VJR104" s="150"/>
      <c r="VJS104" s="150"/>
      <c r="VJT104" s="150"/>
      <c r="VJU104" s="150"/>
      <c r="VJV104" s="150"/>
      <c r="VJW104" s="150"/>
      <c r="VJX104" s="150"/>
      <c r="VJY104" s="150"/>
      <c r="VJZ104" s="150"/>
      <c r="VKA104" s="150"/>
      <c r="VKB104" s="150"/>
      <c r="VKC104" s="150"/>
      <c r="VKD104" s="150"/>
      <c r="VKE104" s="150"/>
      <c r="VKF104" s="150"/>
      <c r="VKG104" s="150"/>
      <c r="VKH104" s="150"/>
      <c r="VKI104" s="150"/>
      <c r="VKJ104" s="150"/>
      <c r="VKK104" s="150"/>
      <c r="VKL104" s="150"/>
      <c r="VKM104" s="150"/>
      <c r="VKN104" s="150"/>
      <c r="VKO104" s="150"/>
      <c r="VKP104" s="150"/>
      <c r="VKQ104" s="150"/>
      <c r="VKR104" s="150"/>
      <c r="VKS104" s="150"/>
      <c r="VKT104" s="150"/>
      <c r="VKU104" s="150"/>
      <c r="VKV104" s="150"/>
      <c r="VKW104" s="150"/>
      <c r="VKX104" s="150"/>
      <c r="VKY104" s="150"/>
      <c r="VKZ104" s="150"/>
      <c r="VLA104" s="150"/>
      <c r="VLB104" s="150"/>
      <c r="VLC104" s="150"/>
      <c r="VLD104" s="150"/>
      <c r="VLE104" s="150"/>
      <c r="VLF104" s="150"/>
      <c r="VLG104" s="150"/>
      <c r="VLH104" s="150"/>
      <c r="VLI104" s="150"/>
      <c r="VLJ104" s="150"/>
      <c r="VLK104" s="150"/>
      <c r="VLL104" s="150"/>
      <c r="VLM104" s="150"/>
      <c r="VLN104" s="150"/>
      <c r="VLO104" s="150"/>
      <c r="VLP104" s="150"/>
      <c r="VLQ104" s="150"/>
      <c r="VLR104" s="150"/>
      <c r="VLS104" s="150"/>
      <c r="VLT104" s="150"/>
      <c r="VLU104" s="150"/>
      <c r="VLV104" s="150"/>
      <c r="VLW104" s="150"/>
      <c r="VLX104" s="150"/>
      <c r="VLY104" s="150"/>
      <c r="VLZ104" s="150"/>
      <c r="VMA104" s="150"/>
      <c r="VMB104" s="150"/>
      <c r="VMC104" s="150"/>
      <c r="VMD104" s="150"/>
      <c r="VME104" s="150"/>
      <c r="VMF104" s="150"/>
      <c r="VMG104" s="150"/>
      <c r="VMH104" s="150"/>
      <c r="VMI104" s="150"/>
      <c r="VMJ104" s="150"/>
      <c r="VMK104" s="150"/>
      <c r="VML104" s="150"/>
      <c r="VMM104" s="150"/>
      <c r="VMN104" s="150"/>
      <c r="VMO104" s="150"/>
      <c r="VMP104" s="150"/>
      <c r="VMQ104" s="150"/>
      <c r="VMR104" s="150"/>
      <c r="VMS104" s="150"/>
      <c r="VMT104" s="150"/>
      <c r="VMU104" s="150"/>
      <c r="VMV104" s="150"/>
      <c r="VMW104" s="150"/>
      <c r="VMX104" s="150"/>
      <c r="VMY104" s="150"/>
      <c r="VMZ104" s="150"/>
      <c r="VNA104" s="150"/>
      <c r="VNB104" s="150"/>
      <c r="VNC104" s="150"/>
      <c r="VND104" s="150"/>
      <c r="VNE104" s="150"/>
      <c r="VNF104" s="150"/>
      <c r="VNG104" s="150"/>
      <c r="VNH104" s="150"/>
      <c r="VNI104" s="150"/>
      <c r="VNJ104" s="150"/>
      <c r="VNK104" s="150"/>
      <c r="VNL104" s="150"/>
      <c r="VNM104" s="150"/>
      <c r="VNN104" s="150"/>
      <c r="VNO104" s="150"/>
      <c r="VNP104" s="150"/>
      <c r="VNQ104" s="150"/>
      <c r="VNR104" s="150"/>
      <c r="VNS104" s="150"/>
      <c r="VNT104" s="150"/>
      <c r="VNU104" s="150"/>
      <c r="VNV104" s="150"/>
      <c r="VNW104" s="150"/>
      <c r="VNX104" s="150"/>
      <c r="VNY104" s="150"/>
      <c r="VNZ104" s="150"/>
      <c r="VOA104" s="150"/>
      <c r="VOB104" s="150"/>
      <c r="VOC104" s="150"/>
      <c r="VOD104" s="150"/>
      <c r="VOE104" s="150"/>
      <c r="VOF104" s="150"/>
      <c r="VOG104" s="150"/>
      <c r="VOH104" s="150"/>
      <c r="VOI104" s="150"/>
      <c r="VOJ104" s="150"/>
      <c r="VOK104" s="150"/>
      <c r="VOL104" s="150"/>
      <c r="VOM104" s="150"/>
      <c r="VON104" s="150"/>
      <c r="VOO104" s="150"/>
      <c r="VOP104" s="150"/>
      <c r="VOQ104" s="150"/>
      <c r="VOR104" s="150"/>
      <c r="VOS104" s="150"/>
      <c r="VOT104" s="150"/>
      <c r="VOU104" s="150"/>
      <c r="VOV104" s="150"/>
      <c r="VOW104" s="150"/>
      <c r="VOX104" s="150"/>
      <c r="VOY104" s="150"/>
      <c r="VOZ104" s="150"/>
      <c r="VPA104" s="150"/>
      <c r="VPB104" s="150"/>
      <c r="VPC104" s="150"/>
      <c r="VPD104" s="150"/>
      <c r="VPE104" s="150"/>
      <c r="VPF104" s="150"/>
      <c r="VPG104" s="150"/>
      <c r="VPH104" s="150"/>
      <c r="VPI104" s="150"/>
      <c r="VPJ104" s="150"/>
      <c r="VPK104" s="150"/>
      <c r="VPL104" s="150"/>
      <c r="VPM104" s="150"/>
      <c r="VPN104" s="150"/>
      <c r="VPO104" s="150"/>
      <c r="VPP104" s="150"/>
      <c r="VPQ104" s="150"/>
      <c r="VPR104" s="150"/>
      <c r="VPS104" s="150"/>
      <c r="VPT104" s="150"/>
      <c r="VPU104" s="150"/>
      <c r="VPV104" s="150"/>
      <c r="VPW104" s="150"/>
      <c r="VPX104" s="150"/>
      <c r="VPY104" s="150"/>
      <c r="VPZ104" s="150"/>
      <c r="VQA104" s="150"/>
      <c r="VQB104" s="150"/>
      <c r="VQC104" s="150"/>
      <c r="VQD104" s="150"/>
      <c r="VQE104" s="150"/>
      <c r="VQF104" s="150"/>
      <c r="VQG104" s="150"/>
      <c r="VQH104" s="150"/>
      <c r="VQI104" s="150"/>
      <c r="VQJ104" s="150"/>
      <c r="VQK104" s="150"/>
      <c r="VQL104" s="150"/>
      <c r="VQM104" s="150"/>
      <c r="VQN104" s="150"/>
      <c r="VQO104" s="150"/>
      <c r="VQP104" s="150"/>
      <c r="VQQ104" s="150"/>
      <c r="VQR104" s="150"/>
      <c r="VQS104" s="150"/>
      <c r="VQT104" s="150"/>
      <c r="VQU104" s="150"/>
      <c r="VQV104" s="150"/>
      <c r="VQW104" s="150"/>
      <c r="VQX104" s="150"/>
      <c r="VQY104" s="150"/>
      <c r="VQZ104" s="150"/>
      <c r="VRA104" s="150"/>
      <c r="VRB104" s="150"/>
      <c r="VRC104" s="150"/>
      <c r="VRD104" s="150"/>
      <c r="VRE104" s="150"/>
      <c r="VRF104" s="150"/>
      <c r="VRG104" s="150"/>
      <c r="VRH104" s="150"/>
      <c r="VRI104" s="150"/>
      <c r="VRJ104" s="150"/>
      <c r="VRK104" s="150"/>
      <c r="VRL104" s="150"/>
      <c r="VRM104" s="150"/>
      <c r="VRN104" s="150"/>
      <c r="VRO104" s="150"/>
      <c r="VRP104" s="150"/>
      <c r="VRQ104" s="150"/>
      <c r="VRR104" s="150"/>
      <c r="VRS104" s="150"/>
      <c r="VRT104" s="150"/>
      <c r="VRU104" s="150"/>
      <c r="VRV104" s="150"/>
      <c r="VRW104" s="150"/>
      <c r="VRX104" s="150"/>
      <c r="VRY104" s="150"/>
      <c r="VRZ104" s="150"/>
      <c r="VSA104" s="150"/>
      <c r="VSB104" s="150"/>
      <c r="VSC104" s="150"/>
      <c r="VSD104" s="150"/>
      <c r="VSE104" s="150"/>
      <c r="VSF104" s="150"/>
      <c r="VSG104" s="150"/>
      <c r="VSH104" s="150"/>
      <c r="VSI104" s="150"/>
      <c r="VSJ104" s="150"/>
      <c r="VSK104" s="150"/>
      <c r="VSL104" s="150"/>
      <c r="VSM104" s="150"/>
      <c r="VSN104" s="150"/>
      <c r="VSO104" s="150"/>
      <c r="VSP104" s="150"/>
      <c r="VSQ104" s="150"/>
      <c r="VSR104" s="150"/>
      <c r="VSS104" s="150"/>
      <c r="VST104" s="150"/>
      <c r="VSU104" s="150"/>
      <c r="VSV104" s="150"/>
      <c r="VSW104" s="150"/>
      <c r="VSX104" s="150"/>
      <c r="VSY104" s="150"/>
      <c r="VSZ104" s="150"/>
      <c r="VTA104" s="150"/>
      <c r="VTB104" s="150"/>
      <c r="VTC104" s="150"/>
      <c r="VTD104" s="150"/>
      <c r="VTE104" s="150"/>
      <c r="VTF104" s="150"/>
      <c r="VTG104" s="150"/>
      <c r="VTH104" s="150"/>
      <c r="VTI104" s="150"/>
      <c r="VTJ104" s="150"/>
      <c r="VTK104" s="150"/>
      <c r="VTL104" s="150"/>
      <c r="VTM104" s="150"/>
      <c r="VTN104" s="150"/>
      <c r="VTO104" s="150"/>
      <c r="VTP104" s="150"/>
      <c r="VTQ104" s="150"/>
      <c r="VTR104" s="150"/>
      <c r="VTS104" s="150"/>
      <c r="VTT104" s="150"/>
      <c r="VTU104" s="150"/>
      <c r="VTV104" s="150"/>
      <c r="VTW104" s="150"/>
      <c r="VTX104" s="150"/>
      <c r="VTY104" s="150"/>
      <c r="VTZ104" s="150"/>
      <c r="VUA104" s="150"/>
      <c r="VUB104" s="150"/>
      <c r="VUC104" s="150"/>
      <c r="VUD104" s="150"/>
      <c r="VUE104" s="150"/>
      <c r="VUF104" s="150"/>
      <c r="VUG104" s="150"/>
      <c r="VUH104" s="150"/>
      <c r="VUI104" s="150"/>
      <c r="VUJ104" s="150"/>
      <c r="VUK104" s="150"/>
      <c r="VUL104" s="150"/>
      <c r="VUM104" s="150"/>
      <c r="VUN104" s="150"/>
      <c r="VUO104" s="150"/>
      <c r="VUP104" s="150"/>
      <c r="VUQ104" s="150"/>
      <c r="VUR104" s="150"/>
      <c r="VUS104" s="150"/>
      <c r="VUT104" s="150"/>
      <c r="VUU104" s="150"/>
      <c r="VUV104" s="150"/>
      <c r="VUW104" s="150"/>
      <c r="VUX104" s="150"/>
      <c r="VUY104" s="150"/>
      <c r="VUZ104" s="150"/>
      <c r="VVA104" s="150"/>
      <c r="VVB104" s="150"/>
      <c r="VVC104" s="150"/>
      <c r="VVD104" s="150"/>
      <c r="VVE104" s="150"/>
      <c r="VVF104" s="150"/>
      <c r="VVG104" s="150"/>
      <c r="VVH104" s="150"/>
      <c r="VVI104" s="150"/>
      <c r="VVJ104" s="150"/>
      <c r="VVK104" s="150"/>
      <c r="VVL104" s="150"/>
      <c r="VVM104" s="150"/>
      <c r="VVN104" s="150"/>
      <c r="VVO104" s="150"/>
      <c r="VVP104" s="150"/>
      <c r="VVQ104" s="150"/>
      <c r="VVR104" s="150"/>
      <c r="VVS104" s="150"/>
      <c r="VVT104" s="150"/>
      <c r="VVU104" s="150"/>
      <c r="VVV104" s="150"/>
      <c r="VVW104" s="150"/>
      <c r="VVX104" s="150"/>
      <c r="VVY104" s="150"/>
      <c r="VVZ104" s="150"/>
      <c r="VWA104" s="150"/>
      <c r="VWB104" s="150"/>
      <c r="VWC104" s="150"/>
      <c r="VWD104" s="150"/>
      <c r="VWE104" s="150"/>
      <c r="VWF104" s="150"/>
      <c r="VWG104" s="150"/>
      <c r="VWH104" s="150"/>
      <c r="VWI104" s="150"/>
      <c r="VWJ104" s="150"/>
      <c r="VWK104" s="150"/>
      <c r="VWL104" s="150"/>
      <c r="VWM104" s="150"/>
      <c r="VWN104" s="150"/>
      <c r="VWO104" s="150"/>
      <c r="VWP104" s="150"/>
      <c r="VWQ104" s="150"/>
      <c r="VWR104" s="150"/>
      <c r="VWS104" s="150"/>
      <c r="VWT104" s="150"/>
      <c r="VWU104" s="150"/>
      <c r="VWV104" s="150"/>
      <c r="VWW104" s="150"/>
      <c r="VWX104" s="150"/>
      <c r="VWY104" s="150"/>
      <c r="VWZ104" s="150"/>
      <c r="VXA104" s="150"/>
      <c r="VXB104" s="150"/>
      <c r="VXC104" s="150"/>
      <c r="VXD104" s="150"/>
      <c r="VXE104" s="150"/>
      <c r="VXF104" s="150"/>
      <c r="VXG104" s="150"/>
      <c r="VXH104" s="150"/>
      <c r="VXI104" s="150"/>
      <c r="VXJ104" s="150"/>
      <c r="VXK104" s="150"/>
      <c r="VXL104" s="150"/>
      <c r="VXM104" s="150"/>
      <c r="VXN104" s="150"/>
      <c r="VXO104" s="150"/>
      <c r="VXP104" s="150"/>
      <c r="VXQ104" s="150"/>
      <c r="VXR104" s="150"/>
      <c r="VXS104" s="150"/>
      <c r="VXT104" s="150"/>
      <c r="VXU104" s="150"/>
      <c r="VXV104" s="150"/>
      <c r="VXW104" s="150"/>
      <c r="VXX104" s="150"/>
      <c r="VXY104" s="150"/>
      <c r="VXZ104" s="150"/>
      <c r="VYA104" s="150"/>
      <c r="VYB104" s="150"/>
      <c r="VYC104" s="150"/>
      <c r="VYD104" s="150"/>
      <c r="VYE104" s="150"/>
      <c r="VYF104" s="150"/>
      <c r="VYG104" s="150"/>
      <c r="VYH104" s="150"/>
      <c r="VYI104" s="150"/>
      <c r="VYJ104" s="150"/>
      <c r="VYK104" s="150"/>
      <c r="VYL104" s="150"/>
      <c r="VYM104" s="150"/>
      <c r="VYN104" s="150"/>
      <c r="VYO104" s="150"/>
      <c r="VYP104" s="150"/>
      <c r="VYQ104" s="150"/>
      <c r="VYR104" s="150"/>
      <c r="VYS104" s="150"/>
      <c r="VYT104" s="150"/>
      <c r="VYU104" s="150"/>
      <c r="VYV104" s="150"/>
      <c r="VYW104" s="150"/>
      <c r="VYX104" s="150"/>
      <c r="VYY104" s="150"/>
      <c r="VYZ104" s="150"/>
      <c r="VZA104" s="150"/>
      <c r="VZB104" s="150"/>
      <c r="VZC104" s="150"/>
      <c r="VZD104" s="150"/>
      <c r="VZE104" s="150"/>
      <c r="VZF104" s="150"/>
      <c r="VZG104" s="150"/>
      <c r="VZH104" s="150"/>
      <c r="VZI104" s="150"/>
      <c r="VZJ104" s="150"/>
      <c r="VZK104" s="150"/>
      <c r="VZL104" s="150"/>
      <c r="VZM104" s="150"/>
      <c r="VZN104" s="150"/>
      <c r="VZO104" s="150"/>
      <c r="VZP104" s="150"/>
      <c r="VZQ104" s="150"/>
      <c r="VZR104" s="150"/>
      <c r="VZS104" s="150"/>
      <c r="VZT104" s="150"/>
      <c r="VZU104" s="150"/>
      <c r="VZV104" s="150"/>
      <c r="VZW104" s="150"/>
      <c r="VZX104" s="150"/>
      <c r="VZY104" s="150"/>
      <c r="VZZ104" s="150"/>
      <c r="WAA104" s="150"/>
      <c r="WAB104" s="150"/>
      <c r="WAC104" s="150"/>
      <c r="WAD104" s="150"/>
      <c r="WAE104" s="150"/>
      <c r="WAF104" s="150"/>
      <c r="WAG104" s="150"/>
      <c r="WAH104" s="150"/>
      <c r="WAI104" s="150"/>
      <c r="WAJ104" s="150"/>
      <c r="WAK104" s="150"/>
      <c r="WAL104" s="150"/>
      <c r="WAM104" s="150"/>
      <c r="WAN104" s="150"/>
      <c r="WAO104" s="150"/>
      <c r="WAP104" s="150"/>
      <c r="WAQ104" s="150"/>
      <c r="WAR104" s="150"/>
      <c r="WAS104" s="150"/>
      <c r="WAT104" s="150"/>
      <c r="WAU104" s="150"/>
      <c r="WAV104" s="150"/>
      <c r="WAW104" s="150"/>
      <c r="WAX104" s="150"/>
      <c r="WAY104" s="150"/>
      <c r="WAZ104" s="150"/>
      <c r="WBA104" s="150"/>
      <c r="WBB104" s="150"/>
      <c r="WBC104" s="150"/>
      <c r="WBD104" s="150"/>
      <c r="WBE104" s="150"/>
      <c r="WBF104" s="150"/>
      <c r="WBG104" s="150"/>
      <c r="WBH104" s="150"/>
      <c r="WBI104" s="150"/>
      <c r="WBJ104" s="150"/>
      <c r="WBK104" s="150"/>
      <c r="WBL104" s="150"/>
      <c r="WBM104" s="150"/>
      <c r="WBN104" s="150"/>
      <c r="WBO104" s="150"/>
      <c r="WBP104" s="150"/>
      <c r="WBQ104" s="150"/>
      <c r="WBR104" s="150"/>
      <c r="WBS104" s="150"/>
      <c r="WBT104" s="150"/>
      <c r="WBU104" s="150"/>
      <c r="WBV104" s="150"/>
      <c r="WBW104" s="150"/>
      <c r="WBX104" s="150"/>
      <c r="WBY104" s="150"/>
      <c r="WBZ104" s="150"/>
      <c r="WCA104" s="150"/>
      <c r="WCB104" s="150"/>
      <c r="WCC104" s="150"/>
      <c r="WCD104" s="150"/>
      <c r="WCE104" s="150"/>
      <c r="WCF104" s="150"/>
      <c r="WCG104" s="150"/>
      <c r="WCH104" s="150"/>
      <c r="WCI104" s="150"/>
      <c r="WCJ104" s="150"/>
      <c r="WCK104" s="150"/>
      <c r="WCL104" s="150"/>
      <c r="WCM104" s="150"/>
      <c r="WCN104" s="150"/>
      <c r="WCO104" s="150"/>
      <c r="WCP104" s="150"/>
      <c r="WCQ104" s="150"/>
      <c r="WCR104" s="150"/>
      <c r="WCS104" s="150"/>
      <c r="WCT104" s="150"/>
      <c r="WCU104" s="150"/>
      <c r="WCV104" s="150"/>
      <c r="WCW104" s="150"/>
      <c r="WCX104" s="150"/>
      <c r="WCY104" s="150"/>
      <c r="WCZ104" s="150"/>
      <c r="WDA104" s="150"/>
      <c r="WDB104" s="150"/>
      <c r="WDC104" s="150"/>
      <c r="WDD104" s="150"/>
      <c r="WDE104" s="150"/>
      <c r="WDF104" s="150"/>
      <c r="WDG104" s="150"/>
      <c r="WDH104" s="150"/>
      <c r="WDI104" s="150"/>
      <c r="WDJ104" s="150"/>
      <c r="WDK104" s="150"/>
      <c r="WDL104" s="150"/>
      <c r="WDM104" s="150"/>
      <c r="WDN104" s="150"/>
      <c r="WDO104" s="150"/>
      <c r="WDP104" s="150"/>
      <c r="WDQ104" s="150"/>
      <c r="WDR104" s="150"/>
      <c r="WDS104" s="150"/>
      <c r="WDT104" s="150"/>
      <c r="WDU104" s="150"/>
      <c r="WDV104" s="150"/>
      <c r="WDW104" s="150"/>
      <c r="WDX104" s="150"/>
      <c r="WDY104" s="150"/>
      <c r="WDZ104" s="150"/>
      <c r="WEA104" s="150"/>
      <c r="WEB104" s="150"/>
      <c r="WEC104" s="150"/>
      <c r="WED104" s="150"/>
      <c r="WEE104" s="150"/>
      <c r="WEF104" s="150"/>
      <c r="WEG104" s="150"/>
      <c r="WEH104" s="150"/>
      <c r="WEI104" s="150"/>
      <c r="WEJ104" s="150"/>
      <c r="WEK104" s="150"/>
      <c r="WEL104" s="150"/>
      <c r="WEM104" s="150"/>
      <c r="WEN104" s="150"/>
      <c r="WEO104" s="150"/>
      <c r="WEP104" s="150"/>
      <c r="WEQ104" s="150"/>
      <c r="WER104" s="150"/>
      <c r="WES104" s="150"/>
      <c r="WET104" s="150"/>
      <c r="WEU104" s="150"/>
      <c r="WEV104" s="150"/>
      <c r="WEW104" s="150"/>
      <c r="WEX104" s="150"/>
      <c r="WEY104" s="150"/>
      <c r="WEZ104" s="150"/>
      <c r="WFA104" s="150"/>
      <c r="WFB104" s="150"/>
      <c r="WFC104" s="150"/>
      <c r="WFD104" s="150"/>
      <c r="WFE104" s="150"/>
      <c r="WFF104" s="150"/>
      <c r="WFG104" s="150"/>
      <c r="WFH104" s="150"/>
      <c r="WFI104" s="150"/>
      <c r="WFJ104" s="150"/>
      <c r="WFK104" s="150"/>
      <c r="WFL104" s="150"/>
      <c r="WFM104" s="150"/>
      <c r="WFN104" s="150"/>
      <c r="WFO104" s="150"/>
      <c r="WFP104" s="150"/>
      <c r="WFQ104" s="150"/>
      <c r="WFR104" s="150"/>
      <c r="WFS104" s="150"/>
      <c r="WFT104" s="150"/>
      <c r="WFU104" s="150"/>
      <c r="WFV104" s="150"/>
      <c r="WFW104" s="150"/>
      <c r="WFX104" s="150"/>
      <c r="WFY104" s="150"/>
      <c r="WFZ104" s="150"/>
      <c r="WGA104" s="150"/>
      <c r="WGB104" s="150"/>
      <c r="WGC104" s="150"/>
      <c r="WGD104" s="150"/>
      <c r="WGE104" s="150"/>
      <c r="WGF104" s="150"/>
      <c r="WGG104" s="150"/>
      <c r="WGH104" s="150"/>
      <c r="WGI104" s="150"/>
      <c r="WGJ104" s="150"/>
      <c r="WGK104" s="150"/>
      <c r="WGL104" s="150"/>
      <c r="WGM104" s="150"/>
      <c r="WGN104" s="150"/>
      <c r="WGO104" s="150"/>
      <c r="WGP104" s="150"/>
      <c r="WGQ104" s="150"/>
      <c r="WGR104" s="150"/>
      <c r="WGS104" s="150"/>
      <c r="WGT104" s="150"/>
      <c r="WGU104" s="150"/>
      <c r="WGV104" s="150"/>
      <c r="WGW104" s="150"/>
      <c r="WGX104" s="150"/>
      <c r="WGY104" s="150"/>
      <c r="WGZ104" s="150"/>
      <c r="WHA104" s="150"/>
      <c r="WHB104" s="150"/>
      <c r="WHC104" s="150"/>
      <c r="WHD104" s="150"/>
      <c r="WHE104" s="150"/>
      <c r="WHF104" s="150"/>
      <c r="WHG104" s="150"/>
      <c r="WHH104" s="150"/>
      <c r="WHI104" s="150"/>
      <c r="WHJ104" s="150"/>
      <c r="WHK104" s="150"/>
      <c r="WHL104" s="150"/>
      <c r="WHM104" s="150"/>
      <c r="WHN104" s="150"/>
      <c r="WHO104" s="150"/>
      <c r="WHP104" s="150"/>
      <c r="WHQ104" s="150"/>
      <c r="WHR104" s="150"/>
      <c r="WHS104" s="150"/>
      <c r="WHT104" s="150"/>
      <c r="WHU104" s="150"/>
      <c r="WHV104" s="150"/>
      <c r="WHW104" s="150"/>
      <c r="WHX104" s="150"/>
      <c r="WHY104" s="150"/>
      <c r="WHZ104" s="150"/>
      <c r="WIA104" s="150"/>
      <c r="WIB104" s="150"/>
      <c r="WIC104" s="150"/>
      <c r="WID104" s="150"/>
      <c r="WIE104" s="150"/>
      <c r="WIF104" s="150"/>
      <c r="WIG104" s="150"/>
      <c r="WIH104" s="150"/>
      <c r="WII104" s="150"/>
      <c r="WIJ104" s="150"/>
      <c r="WIK104" s="150"/>
      <c r="WIL104" s="150"/>
      <c r="WIM104" s="150"/>
      <c r="WIN104" s="150"/>
      <c r="WIO104" s="150"/>
      <c r="WIP104" s="150"/>
      <c r="WIQ104" s="150"/>
      <c r="WIR104" s="150"/>
      <c r="WIS104" s="150"/>
      <c r="WIT104" s="150"/>
      <c r="WIU104" s="150"/>
      <c r="WIV104" s="150"/>
      <c r="WIW104" s="150"/>
      <c r="WIX104" s="150"/>
      <c r="WIY104" s="150"/>
      <c r="WIZ104" s="150"/>
      <c r="WJA104" s="150"/>
      <c r="WJB104" s="150"/>
      <c r="WJC104" s="150"/>
      <c r="WJD104" s="150"/>
      <c r="WJE104" s="150"/>
      <c r="WJF104" s="150"/>
      <c r="WJG104" s="150"/>
      <c r="WJH104" s="150"/>
      <c r="WJI104" s="150"/>
      <c r="WJJ104" s="150"/>
      <c r="WJK104" s="150"/>
      <c r="WJL104" s="150"/>
      <c r="WJM104" s="150"/>
      <c r="WJN104" s="150"/>
      <c r="WJO104" s="150"/>
      <c r="WJP104" s="150"/>
      <c r="WJQ104" s="150"/>
      <c r="WJR104" s="150"/>
      <c r="WJS104" s="150"/>
      <c r="WJT104" s="150"/>
      <c r="WJU104" s="150"/>
      <c r="WJV104" s="150"/>
      <c r="WJW104" s="150"/>
      <c r="WJX104" s="150"/>
      <c r="WJY104" s="150"/>
      <c r="WJZ104" s="150"/>
      <c r="WKA104" s="150"/>
      <c r="WKB104" s="150"/>
      <c r="WKC104" s="150"/>
      <c r="WKD104" s="150"/>
      <c r="WKE104" s="150"/>
      <c r="WKF104" s="150"/>
      <c r="WKG104" s="150"/>
      <c r="WKH104" s="150"/>
      <c r="WKI104" s="150"/>
      <c r="WKJ104" s="150"/>
      <c r="WKK104" s="150"/>
      <c r="WKL104" s="150"/>
      <c r="WKM104" s="150"/>
      <c r="WKN104" s="150"/>
      <c r="WKO104" s="150"/>
      <c r="WKP104" s="150"/>
      <c r="WKQ104" s="150"/>
      <c r="WKR104" s="150"/>
      <c r="WKS104" s="150"/>
      <c r="WKT104" s="150"/>
      <c r="WKU104" s="150"/>
      <c r="WKV104" s="150"/>
      <c r="WKW104" s="150"/>
      <c r="WKX104" s="150"/>
      <c r="WKY104" s="150"/>
      <c r="WKZ104" s="150"/>
      <c r="WLA104" s="150"/>
      <c r="WLB104" s="150"/>
      <c r="WLC104" s="150"/>
      <c r="WLD104" s="150"/>
      <c r="WLE104" s="150"/>
      <c r="WLF104" s="150"/>
      <c r="WLG104" s="150"/>
      <c r="WLH104" s="150"/>
      <c r="WLI104" s="150"/>
      <c r="WLJ104" s="150"/>
      <c r="WLK104" s="150"/>
      <c r="WLL104" s="150"/>
      <c r="WLM104" s="150"/>
      <c r="WLN104" s="150"/>
      <c r="WLO104" s="150"/>
      <c r="WLP104" s="150"/>
      <c r="WLQ104" s="150"/>
      <c r="WLR104" s="150"/>
      <c r="WLS104" s="150"/>
      <c r="WLT104" s="150"/>
      <c r="WLU104" s="150"/>
      <c r="WLV104" s="150"/>
      <c r="WLW104" s="150"/>
      <c r="WLX104" s="150"/>
      <c r="WLY104" s="150"/>
      <c r="WLZ104" s="150"/>
      <c r="WMA104" s="150"/>
      <c r="WMB104" s="150"/>
      <c r="WMC104" s="150"/>
      <c r="WMD104" s="150"/>
      <c r="WME104" s="150"/>
      <c r="WMF104" s="150"/>
      <c r="WMG104" s="150"/>
      <c r="WMH104" s="150"/>
      <c r="WMI104" s="150"/>
      <c r="WMJ104" s="150"/>
      <c r="WMK104" s="150"/>
      <c r="WML104" s="150"/>
      <c r="WMM104" s="150"/>
      <c r="WMN104" s="150"/>
      <c r="WMO104" s="150"/>
      <c r="WMP104" s="150"/>
      <c r="WMQ104" s="150"/>
      <c r="WMR104" s="150"/>
      <c r="WMS104" s="150"/>
      <c r="WMT104" s="150"/>
      <c r="WMU104" s="150"/>
      <c r="WMV104" s="150"/>
      <c r="WMW104" s="150"/>
      <c r="WMX104" s="150"/>
      <c r="WMY104" s="150"/>
      <c r="WMZ104" s="150"/>
      <c r="WNA104" s="150"/>
      <c r="WNB104" s="150"/>
      <c r="WNC104" s="150"/>
      <c r="WND104" s="150"/>
      <c r="WNE104" s="150"/>
      <c r="WNF104" s="150"/>
      <c r="WNG104" s="150"/>
      <c r="WNH104" s="150"/>
      <c r="WNI104" s="150"/>
      <c r="WNJ104" s="150"/>
      <c r="WNK104" s="150"/>
      <c r="WNL104" s="150"/>
      <c r="WNM104" s="150"/>
      <c r="WNN104" s="150"/>
      <c r="WNO104" s="150"/>
      <c r="WNP104" s="150"/>
      <c r="WNQ104" s="150"/>
      <c r="WNR104" s="150"/>
      <c r="WNS104" s="150"/>
      <c r="WNT104" s="150"/>
      <c r="WNU104" s="150"/>
      <c r="WNV104" s="150"/>
      <c r="WNW104" s="150"/>
      <c r="WNX104" s="150"/>
      <c r="WNY104" s="150"/>
      <c r="WNZ104" s="150"/>
      <c r="WOA104" s="150"/>
      <c r="WOB104" s="150"/>
      <c r="WOC104" s="150"/>
      <c r="WOD104" s="150"/>
      <c r="WOE104" s="150"/>
      <c r="WOF104" s="150"/>
      <c r="WOG104" s="150"/>
      <c r="WOH104" s="150"/>
      <c r="WOI104" s="150"/>
      <c r="WOJ104" s="150"/>
      <c r="WOK104" s="150"/>
      <c r="WOL104" s="150"/>
      <c r="WOM104" s="150"/>
      <c r="WON104" s="150"/>
      <c r="WOO104" s="150"/>
      <c r="WOP104" s="150"/>
      <c r="WOQ104" s="150"/>
      <c r="WOR104" s="150"/>
      <c r="WOS104" s="150"/>
      <c r="WOT104" s="150"/>
      <c r="WOU104" s="150"/>
      <c r="WOV104" s="150"/>
      <c r="WOW104" s="150"/>
      <c r="WOX104" s="150"/>
      <c r="WOY104" s="150"/>
      <c r="WOZ104" s="150"/>
      <c r="WPA104" s="150"/>
      <c r="WPB104" s="150"/>
      <c r="WPC104" s="150"/>
      <c r="WPD104" s="150"/>
      <c r="WPE104" s="150"/>
      <c r="WPF104" s="150"/>
      <c r="WPG104" s="150"/>
      <c r="WPH104" s="150"/>
      <c r="WPI104" s="150"/>
      <c r="WPJ104" s="150"/>
      <c r="WPK104" s="150"/>
      <c r="WPL104" s="150"/>
      <c r="WPM104" s="150"/>
      <c r="WPN104" s="150"/>
      <c r="WPO104" s="150"/>
      <c r="WPP104" s="150"/>
      <c r="WPQ104" s="150"/>
      <c r="WPR104" s="150"/>
      <c r="WPS104" s="150"/>
      <c r="WPT104" s="150"/>
      <c r="WPU104" s="150"/>
      <c r="WPV104" s="150"/>
      <c r="WPW104" s="150"/>
      <c r="WPX104" s="150"/>
      <c r="WPY104" s="150"/>
      <c r="WPZ104" s="150"/>
      <c r="WQA104" s="150"/>
      <c r="WQB104" s="150"/>
      <c r="WQC104" s="150"/>
      <c r="WQD104" s="150"/>
      <c r="WQE104" s="150"/>
      <c r="WQF104" s="150"/>
      <c r="WQG104" s="150"/>
      <c r="WQH104" s="150"/>
      <c r="WQI104" s="150"/>
      <c r="WQJ104" s="150"/>
      <c r="WQK104" s="150"/>
      <c r="WQL104" s="150"/>
      <c r="WQM104" s="150"/>
      <c r="WQN104" s="150"/>
      <c r="WQO104" s="150"/>
      <c r="WQP104" s="150"/>
      <c r="WQQ104" s="150"/>
      <c r="WQR104" s="150"/>
      <c r="WQS104" s="150"/>
      <c r="WQT104" s="150"/>
      <c r="WQU104" s="150"/>
      <c r="WQV104" s="150"/>
      <c r="WQW104" s="150"/>
      <c r="WQX104" s="150"/>
      <c r="WQY104" s="150"/>
      <c r="WQZ104" s="150"/>
      <c r="WRA104" s="150"/>
      <c r="WRB104" s="150"/>
      <c r="WRC104" s="150"/>
      <c r="WRD104" s="150"/>
      <c r="WRE104" s="150"/>
      <c r="WRF104" s="150"/>
      <c r="WRG104" s="150"/>
      <c r="WRH104" s="150"/>
      <c r="WRI104" s="150"/>
      <c r="WRJ104" s="150"/>
      <c r="WRK104" s="150"/>
      <c r="WRL104" s="150"/>
      <c r="WRM104" s="150"/>
      <c r="WRN104" s="150"/>
      <c r="WRO104" s="150"/>
      <c r="WRP104" s="150"/>
      <c r="WRQ104" s="150"/>
      <c r="WRR104" s="150"/>
      <c r="WRS104" s="150"/>
      <c r="WRT104" s="150"/>
      <c r="WRU104" s="150"/>
      <c r="WRV104" s="150"/>
      <c r="WRW104" s="150"/>
      <c r="WRX104" s="150"/>
      <c r="WRY104" s="150"/>
      <c r="WRZ104" s="150"/>
      <c r="WSA104" s="150"/>
      <c r="WSB104" s="150"/>
      <c r="WSC104" s="150"/>
      <c r="WSD104" s="150"/>
      <c r="WSE104" s="150"/>
      <c r="WSF104" s="150"/>
      <c r="WSG104" s="150"/>
      <c r="WSH104" s="150"/>
      <c r="WSI104" s="150"/>
      <c r="WSJ104" s="150"/>
      <c r="WSK104" s="150"/>
      <c r="WSL104" s="150"/>
      <c r="WSM104" s="150"/>
      <c r="WSN104" s="150"/>
      <c r="WSO104" s="150"/>
      <c r="WSP104" s="150"/>
      <c r="WSQ104" s="150"/>
      <c r="WSR104" s="150"/>
      <c r="WSS104" s="150"/>
      <c r="WST104" s="150"/>
      <c r="WSU104" s="150"/>
      <c r="WSV104" s="150"/>
      <c r="WSW104" s="150"/>
      <c r="WSX104" s="150"/>
      <c r="WSY104" s="150"/>
      <c r="WSZ104" s="150"/>
      <c r="WTA104" s="150"/>
      <c r="WTB104" s="150"/>
      <c r="WTC104" s="150"/>
      <c r="WTD104" s="150"/>
      <c r="WTE104" s="150"/>
      <c r="WTF104" s="150"/>
      <c r="WTG104" s="150"/>
      <c r="WTH104" s="150"/>
      <c r="WTI104" s="150"/>
      <c r="WTJ104" s="150"/>
      <c r="WTK104" s="150"/>
      <c r="WTL104" s="150"/>
      <c r="WTM104" s="150"/>
      <c r="WTN104" s="150"/>
      <c r="WTO104" s="150"/>
      <c r="WTP104" s="150"/>
      <c r="WTQ104" s="150"/>
      <c r="WTR104" s="150"/>
      <c r="WTS104" s="150"/>
      <c r="WTT104" s="150"/>
      <c r="WTU104" s="150"/>
      <c r="WTV104" s="150"/>
      <c r="WTW104" s="150"/>
      <c r="WTX104" s="150"/>
      <c r="WTY104" s="150"/>
      <c r="WTZ104" s="150"/>
      <c r="WUA104" s="150"/>
      <c r="WUB104" s="150"/>
      <c r="WUC104" s="150"/>
      <c r="WUD104" s="150"/>
      <c r="WUE104" s="150"/>
      <c r="WUF104" s="150"/>
      <c r="WUG104" s="150"/>
      <c r="WUH104" s="150"/>
      <c r="WUI104" s="150"/>
      <c r="WUJ104" s="150"/>
      <c r="WUK104" s="150"/>
      <c r="WUL104" s="150"/>
      <c r="WUM104" s="150"/>
      <c r="WUN104" s="150"/>
      <c r="WUO104" s="150"/>
      <c r="WUP104" s="150"/>
      <c r="WUQ104" s="150"/>
      <c r="WUR104" s="150"/>
      <c r="WUS104" s="150"/>
      <c r="WUT104" s="150"/>
      <c r="WUU104" s="150"/>
      <c r="WUV104" s="150"/>
      <c r="WUW104" s="150"/>
      <c r="WUX104" s="150"/>
      <c r="WUY104" s="150"/>
      <c r="WUZ104" s="150"/>
      <c r="WVA104" s="150"/>
      <c r="WVB104" s="150"/>
      <c r="WVC104" s="150"/>
      <c r="WVD104" s="150"/>
      <c r="WVE104" s="150"/>
      <c r="WVF104" s="150"/>
      <c r="WVG104" s="150"/>
      <c r="WVH104" s="150"/>
      <c r="WVI104" s="150"/>
      <c r="WVJ104" s="150"/>
      <c r="WVK104" s="150"/>
      <c r="WVL104" s="150"/>
      <c r="WVM104" s="150"/>
      <c r="WVN104" s="150"/>
      <c r="WVO104" s="150"/>
      <c r="WVP104" s="150"/>
      <c r="WVQ104" s="150"/>
      <c r="WVR104" s="150"/>
      <c r="WVS104" s="150"/>
      <c r="WVT104" s="150"/>
      <c r="WVU104" s="150"/>
      <c r="WVV104" s="150"/>
      <c r="WVW104" s="150"/>
      <c r="WVX104" s="150"/>
      <c r="WVY104" s="150"/>
      <c r="WVZ104" s="150"/>
      <c r="WWA104" s="150"/>
      <c r="WWB104" s="150"/>
      <c r="WWC104" s="150"/>
      <c r="WWD104" s="150"/>
      <c r="WWE104" s="150"/>
      <c r="WWF104" s="150"/>
      <c r="WWG104" s="150"/>
      <c r="WWH104" s="150"/>
      <c r="WWI104" s="150"/>
      <c r="WWJ104" s="150"/>
      <c r="WWK104" s="150"/>
      <c r="WWL104" s="150"/>
      <c r="WWM104" s="150"/>
      <c r="WWN104" s="150"/>
      <c r="WWO104" s="150"/>
      <c r="WWP104" s="150"/>
      <c r="WWQ104" s="150"/>
      <c r="WWR104" s="150"/>
      <c r="WWS104" s="150"/>
      <c r="WWT104" s="150"/>
      <c r="WWU104" s="150"/>
      <c r="WWV104" s="150"/>
      <c r="WWW104" s="150"/>
      <c r="WWX104" s="150"/>
      <c r="WWY104" s="150"/>
      <c r="WWZ104" s="150"/>
      <c r="WXA104" s="150"/>
      <c r="WXB104" s="150"/>
      <c r="WXC104" s="150"/>
      <c r="WXD104" s="150"/>
      <c r="WXE104" s="150"/>
      <c r="WXF104" s="150"/>
      <c r="WXG104" s="150"/>
      <c r="WXH104" s="150"/>
      <c r="WXI104" s="150"/>
      <c r="WXJ104" s="150"/>
      <c r="WXK104" s="150"/>
      <c r="WXL104" s="150"/>
      <c r="WXM104" s="150"/>
      <c r="WXN104" s="150"/>
      <c r="WXO104" s="150"/>
      <c r="WXP104" s="150"/>
      <c r="WXQ104" s="150"/>
      <c r="WXR104" s="150"/>
      <c r="WXS104" s="150"/>
      <c r="WXT104" s="150"/>
      <c r="WXU104" s="150"/>
      <c r="WXV104" s="150"/>
      <c r="WXW104" s="150"/>
      <c r="WXX104" s="150"/>
      <c r="WXY104" s="150"/>
      <c r="WXZ104" s="150"/>
      <c r="WYA104" s="150"/>
      <c r="WYB104" s="150"/>
      <c r="WYC104" s="150"/>
      <c r="WYD104" s="150"/>
      <c r="WYE104" s="150"/>
      <c r="WYF104" s="150"/>
      <c r="WYG104" s="150"/>
      <c r="WYH104" s="150"/>
      <c r="WYI104" s="150"/>
      <c r="WYJ104" s="150"/>
      <c r="WYK104" s="150"/>
      <c r="WYL104" s="150"/>
      <c r="WYM104" s="150"/>
      <c r="WYN104" s="150"/>
      <c r="WYO104" s="150"/>
      <c r="WYP104" s="150"/>
      <c r="WYQ104" s="150"/>
      <c r="WYR104" s="150"/>
      <c r="WYS104" s="150"/>
      <c r="WYT104" s="150"/>
      <c r="WYU104" s="150"/>
      <c r="WYV104" s="150"/>
      <c r="WYW104" s="150"/>
      <c r="WYX104" s="150"/>
      <c r="WYY104" s="150"/>
      <c r="WYZ104" s="150"/>
      <c r="WZA104" s="150"/>
      <c r="WZB104" s="150"/>
      <c r="WZC104" s="150"/>
      <c r="WZD104" s="150"/>
      <c r="WZE104" s="150"/>
      <c r="WZF104" s="150"/>
      <c r="WZG104" s="150"/>
      <c r="WZH104" s="150"/>
      <c r="WZI104" s="150"/>
      <c r="WZJ104" s="150"/>
      <c r="WZK104" s="150"/>
      <c r="WZL104" s="150"/>
      <c r="WZM104" s="150"/>
      <c r="WZN104" s="150"/>
      <c r="WZO104" s="150"/>
      <c r="WZP104" s="150"/>
      <c r="WZQ104" s="150"/>
      <c r="WZR104" s="150"/>
      <c r="WZS104" s="150"/>
      <c r="WZT104" s="150"/>
      <c r="WZU104" s="150"/>
      <c r="WZV104" s="150"/>
      <c r="WZW104" s="150"/>
      <c r="WZX104" s="150"/>
      <c r="WZY104" s="150"/>
      <c r="WZZ104" s="150"/>
      <c r="XAA104" s="150"/>
      <c r="XAB104" s="150"/>
      <c r="XAC104" s="150"/>
      <c r="XAD104" s="150"/>
      <c r="XAE104" s="150"/>
      <c r="XAF104" s="150"/>
      <c r="XAG104" s="150"/>
      <c r="XAH104" s="150"/>
      <c r="XAI104" s="150"/>
      <c r="XAJ104" s="150"/>
      <c r="XAK104" s="150"/>
      <c r="XAL104" s="150"/>
      <c r="XAM104" s="150"/>
      <c r="XAN104" s="150"/>
      <c r="XAO104" s="150"/>
      <c r="XAP104" s="150"/>
    </row>
    <row r="105" spans="1:16266" s="80" customFormat="1" ht="21" customHeight="1">
      <c r="A105" s="64">
        <f t="shared" si="4"/>
        <v>94</v>
      </c>
      <c r="B105" s="166" t="s">
        <v>679</v>
      </c>
      <c r="C105" s="58" t="s">
        <v>811</v>
      </c>
      <c r="D105" s="57" t="s">
        <v>812</v>
      </c>
      <c r="E105" s="98" t="s">
        <v>813</v>
      </c>
      <c r="F105" s="57" t="s">
        <v>814</v>
      </c>
      <c r="G105" s="61" t="s">
        <v>7</v>
      </c>
      <c r="H105" s="61" t="s">
        <v>1</v>
      </c>
      <c r="I105" s="57" t="s">
        <v>815</v>
      </c>
      <c r="J105" s="58" t="s">
        <v>5</v>
      </c>
      <c r="K105" s="63" t="s">
        <v>816</v>
      </c>
      <c r="L105" s="59" t="s">
        <v>817</v>
      </c>
      <c r="M105" s="413">
        <f t="shared" si="3"/>
        <v>124</v>
      </c>
      <c r="N105" s="51">
        <v>0</v>
      </c>
      <c r="O105" s="51">
        <v>124</v>
      </c>
      <c r="P105" s="51">
        <v>0</v>
      </c>
      <c r="Q105" s="76">
        <v>64710</v>
      </c>
      <c r="R105" s="76">
        <v>10691.1</v>
      </c>
      <c r="S105" s="53" t="s">
        <v>818</v>
      </c>
      <c r="T105" s="76">
        <v>5</v>
      </c>
      <c r="U105" s="77">
        <v>45483</v>
      </c>
      <c r="V105" s="78" t="s">
        <v>819</v>
      </c>
      <c r="W105" s="78" t="s">
        <v>820</v>
      </c>
      <c r="X105" s="64" t="s">
        <v>821</v>
      </c>
      <c r="BH105" s="150"/>
      <c r="BI105" s="150"/>
      <c r="BJ105" s="150"/>
      <c r="BK105" s="150"/>
      <c r="BL105" s="150"/>
      <c r="BM105" s="150"/>
      <c r="BN105" s="150"/>
      <c r="BO105" s="150"/>
      <c r="BP105" s="150"/>
      <c r="BQ105" s="150"/>
      <c r="BR105" s="150"/>
      <c r="BS105" s="150"/>
      <c r="BT105" s="150"/>
      <c r="BU105" s="150"/>
      <c r="BV105" s="150"/>
      <c r="BW105" s="150"/>
      <c r="BX105" s="150"/>
      <c r="BY105" s="150"/>
      <c r="BZ105" s="150"/>
      <c r="CA105" s="150"/>
      <c r="CB105" s="150"/>
      <c r="CC105" s="150"/>
      <c r="CD105" s="150"/>
      <c r="CE105" s="150"/>
      <c r="CF105" s="150"/>
      <c r="CG105" s="150"/>
      <c r="CH105" s="150"/>
      <c r="CI105" s="150"/>
      <c r="CJ105" s="150"/>
      <c r="CK105" s="150"/>
      <c r="CL105" s="150"/>
      <c r="CM105" s="150"/>
      <c r="CN105" s="150"/>
      <c r="CO105" s="150"/>
      <c r="CP105" s="150"/>
      <c r="CQ105" s="150"/>
      <c r="CR105" s="150"/>
      <c r="CS105" s="150"/>
      <c r="CT105" s="150"/>
      <c r="CU105" s="150"/>
      <c r="CV105" s="150"/>
      <c r="CW105" s="150"/>
      <c r="CX105" s="150"/>
      <c r="CY105" s="150"/>
      <c r="CZ105" s="150"/>
      <c r="DA105" s="150"/>
      <c r="DB105" s="150"/>
      <c r="DC105" s="150"/>
      <c r="DD105" s="150"/>
      <c r="DE105" s="150"/>
      <c r="DF105" s="150"/>
      <c r="DG105" s="150"/>
      <c r="DH105" s="150"/>
      <c r="DI105" s="150"/>
      <c r="DJ105" s="150"/>
      <c r="DK105" s="150"/>
      <c r="DL105" s="150"/>
      <c r="DM105" s="150"/>
      <c r="DN105" s="150"/>
      <c r="DO105" s="150"/>
      <c r="DP105" s="150"/>
      <c r="DQ105" s="150"/>
      <c r="DR105" s="150"/>
      <c r="DS105" s="150"/>
      <c r="DT105" s="150"/>
      <c r="DU105" s="150"/>
      <c r="DV105" s="150"/>
      <c r="DW105" s="150"/>
      <c r="DX105" s="150"/>
      <c r="DY105" s="150"/>
      <c r="DZ105" s="150"/>
      <c r="EA105" s="150"/>
      <c r="EB105" s="150"/>
      <c r="EC105" s="150"/>
      <c r="ED105" s="150"/>
      <c r="EE105" s="150"/>
      <c r="EF105" s="150"/>
      <c r="EG105" s="150"/>
      <c r="EH105" s="150"/>
      <c r="EI105" s="150"/>
      <c r="EJ105" s="150"/>
      <c r="EK105" s="150"/>
      <c r="EL105" s="150"/>
      <c r="EM105" s="150"/>
      <c r="EN105" s="150"/>
      <c r="EO105" s="150"/>
      <c r="EP105" s="150"/>
      <c r="EQ105" s="150"/>
      <c r="ER105" s="150"/>
      <c r="ES105" s="150"/>
      <c r="ET105" s="150"/>
      <c r="EU105" s="150"/>
      <c r="EV105" s="150"/>
      <c r="EW105" s="150"/>
      <c r="EX105" s="150"/>
      <c r="EY105" s="150"/>
      <c r="EZ105" s="150"/>
      <c r="FA105" s="150"/>
      <c r="FB105" s="150"/>
      <c r="FC105" s="150"/>
      <c r="FD105" s="150"/>
      <c r="FE105" s="150"/>
      <c r="FF105" s="150"/>
      <c r="FG105" s="150"/>
      <c r="FH105" s="150"/>
      <c r="FI105" s="150"/>
      <c r="FJ105" s="150"/>
      <c r="FK105" s="150"/>
      <c r="FL105" s="150"/>
      <c r="FM105" s="150"/>
      <c r="FN105" s="150"/>
      <c r="FO105" s="150"/>
      <c r="FP105" s="150"/>
      <c r="FQ105" s="150"/>
      <c r="FR105" s="150"/>
      <c r="FS105" s="150"/>
      <c r="FT105" s="150"/>
      <c r="FU105" s="150"/>
      <c r="FV105" s="150"/>
      <c r="FW105" s="150"/>
      <c r="FX105" s="150"/>
      <c r="FY105" s="150"/>
      <c r="FZ105" s="150"/>
      <c r="GA105" s="150"/>
      <c r="GB105" s="150"/>
      <c r="GC105" s="150"/>
      <c r="GD105" s="150"/>
      <c r="GE105" s="150"/>
      <c r="GF105" s="150"/>
      <c r="GG105" s="150"/>
      <c r="GH105" s="150"/>
      <c r="GI105" s="150"/>
      <c r="GJ105" s="150"/>
      <c r="GK105" s="150"/>
      <c r="GL105" s="150"/>
      <c r="GM105" s="150"/>
      <c r="GN105" s="150"/>
      <c r="GO105" s="150"/>
      <c r="GP105" s="150"/>
      <c r="GQ105" s="150"/>
      <c r="GR105" s="150"/>
      <c r="GS105" s="150"/>
      <c r="GT105" s="150"/>
      <c r="GU105" s="150"/>
      <c r="GV105" s="150"/>
      <c r="GW105" s="150"/>
      <c r="GX105" s="150"/>
      <c r="GY105" s="150"/>
      <c r="GZ105" s="150"/>
      <c r="HA105" s="150"/>
      <c r="HB105" s="150"/>
      <c r="HC105" s="150"/>
      <c r="HD105" s="150"/>
      <c r="HE105" s="150"/>
      <c r="HF105" s="150"/>
      <c r="HG105" s="150"/>
      <c r="HH105" s="150"/>
      <c r="HI105" s="150"/>
      <c r="HJ105" s="150"/>
      <c r="HK105" s="150"/>
      <c r="HL105" s="150"/>
      <c r="HM105" s="150"/>
      <c r="HN105" s="150"/>
      <c r="HO105" s="150"/>
      <c r="HP105" s="150"/>
      <c r="HQ105" s="150"/>
      <c r="HR105" s="150"/>
      <c r="HS105" s="150"/>
      <c r="HT105" s="150"/>
      <c r="HU105" s="150"/>
      <c r="HV105" s="150"/>
      <c r="HW105" s="150"/>
      <c r="HX105" s="150"/>
      <c r="HY105" s="150"/>
      <c r="HZ105" s="150"/>
      <c r="IA105" s="150"/>
      <c r="IB105" s="150"/>
      <c r="IC105" s="150"/>
      <c r="ID105" s="150"/>
      <c r="IE105" s="150"/>
      <c r="IF105" s="150"/>
      <c r="IG105" s="150"/>
      <c r="IH105" s="150"/>
      <c r="II105" s="150"/>
      <c r="IJ105" s="150"/>
      <c r="IK105" s="150"/>
      <c r="IL105" s="150"/>
      <c r="IM105" s="150"/>
      <c r="IN105" s="150"/>
      <c r="IO105" s="150"/>
      <c r="IP105" s="150"/>
      <c r="IQ105" s="150"/>
      <c r="IR105" s="150"/>
      <c r="IS105" s="150"/>
      <c r="IT105" s="150"/>
      <c r="IU105" s="150"/>
      <c r="IV105" s="150"/>
      <c r="IW105" s="150"/>
      <c r="IX105" s="150"/>
      <c r="IY105" s="150"/>
      <c r="IZ105" s="150"/>
      <c r="JA105" s="150"/>
      <c r="JB105" s="150"/>
      <c r="JC105" s="150"/>
      <c r="JD105" s="150"/>
      <c r="JE105" s="150"/>
      <c r="JF105" s="150"/>
      <c r="JG105" s="150"/>
      <c r="JH105" s="150"/>
      <c r="JI105" s="150"/>
      <c r="JJ105" s="150"/>
      <c r="JK105" s="150"/>
      <c r="JL105" s="150"/>
      <c r="JM105" s="150"/>
      <c r="JN105" s="150"/>
      <c r="JO105" s="150"/>
      <c r="JP105" s="150"/>
      <c r="JQ105" s="150"/>
      <c r="JR105" s="150"/>
      <c r="JS105" s="150"/>
      <c r="JT105" s="150"/>
      <c r="JU105" s="150"/>
      <c r="JV105" s="150"/>
      <c r="JW105" s="150"/>
      <c r="JX105" s="150"/>
      <c r="JY105" s="150"/>
      <c r="JZ105" s="150"/>
      <c r="KA105" s="150"/>
      <c r="KB105" s="150"/>
      <c r="KC105" s="150"/>
      <c r="KD105" s="150"/>
      <c r="KE105" s="150"/>
      <c r="KF105" s="150"/>
      <c r="KG105" s="150"/>
      <c r="KH105" s="150"/>
      <c r="KI105" s="150"/>
      <c r="KJ105" s="150"/>
      <c r="KK105" s="150"/>
      <c r="KL105" s="150"/>
      <c r="KM105" s="150"/>
      <c r="KN105" s="150"/>
      <c r="KO105" s="150"/>
      <c r="KP105" s="150"/>
      <c r="KQ105" s="150"/>
      <c r="KR105" s="150"/>
      <c r="KS105" s="150"/>
      <c r="KT105" s="150"/>
      <c r="KU105" s="150"/>
      <c r="KV105" s="150"/>
      <c r="KW105" s="150"/>
      <c r="KX105" s="150"/>
      <c r="KY105" s="150"/>
      <c r="KZ105" s="150"/>
      <c r="LA105" s="150"/>
      <c r="LB105" s="150"/>
      <c r="LC105" s="150"/>
      <c r="LD105" s="150"/>
      <c r="LE105" s="150"/>
      <c r="LF105" s="150"/>
      <c r="LG105" s="150"/>
      <c r="LH105" s="150"/>
      <c r="LI105" s="150"/>
      <c r="LJ105" s="150"/>
      <c r="LK105" s="150"/>
      <c r="LL105" s="150"/>
      <c r="LM105" s="150"/>
      <c r="LN105" s="150"/>
      <c r="LO105" s="150"/>
      <c r="LP105" s="150"/>
      <c r="LQ105" s="150"/>
      <c r="LR105" s="150"/>
      <c r="LS105" s="150"/>
      <c r="LT105" s="150"/>
      <c r="LU105" s="150"/>
      <c r="LV105" s="150"/>
      <c r="LW105" s="150"/>
      <c r="LX105" s="150"/>
      <c r="LY105" s="150"/>
      <c r="LZ105" s="150"/>
      <c r="MA105" s="150"/>
      <c r="MB105" s="150"/>
      <c r="MC105" s="150"/>
      <c r="MD105" s="150"/>
      <c r="ME105" s="150"/>
      <c r="MF105" s="150"/>
      <c r="MG105" s="150"/>
      <c r="MH105" s="150"/>
      <c r="MI105" s="150"/>
      <c r="MJ105" s="150"/>
      <c r="MK105" s="150"/>
      <c r="ML105" s="150"/>
      <c r="MM105" s="150"/>
      <c r="MN105" s="150"/>
      <c r="MO105" s="150"/>
      <c r="MP105" s="150"/>
      <c r="MQ105" s="150"/>
      <c r="MR105" s="150"/>
      <c r="MS105" s="150"/>
      <c r="MT105" s="150"/>
      <c r="MU105" s="150"/>
      <c r="MV105" s="150"/>
      <c r="MW105" s="150"/>
      <c r="MX105" s="150"/>
      <c r="MY105" s="150"/>
      <c r="MZ105" s="150"/>
      <c r="NA105" s="150"/>
      <c r="NB105" s="150"/>
      <c r="NC105" s="150"/>
      <c r="ND105" s="150"/>
      <c r="NE105" s="150"/>
      <c r="NF105" s="150"/>
      <c r="NG105" s="150"/>
      <c r="NH105" s="150"/>
      <c r="NI105" s="150"/>
      <c r="NJ105" s="150"/>
      <c r="NK105" s="150"/>
      <c r="NL105" s="150"/>
      <c r="NM105" s="150"/>
      <c r="NN105" s="150"/>
      <c r="NO105" s="150"/>
      <c r="NP105" s="150"/>
      <c r="NQ105" s="150"/>
      <c r="NR105" s="150"/>
      <c r="NS105" s="150"/>
      <c r="NT105" s="150"/>
      <c r="NU105" s="150"/>
      <c r="NV105" s="150"/>
      <c r="NW105" s="150"/>
      <c r="NX105" s="150"/>
      <c r="NY105" s="150"/>
      <c r="NZ105" s="150"/>
      <c r="OA105" s="150"/>
      <c r="OB105" s="150"/>
      <c r="OC105" s="150"/>
      <c r="OD105" s="150"/>
      <c r="OE105" s="150"/>
      <c r="OF105" s="150"/>
      <c r="OG105" s="150"/>
      <c r="OH105" s="150"/>
      <c r="OI105" s="150"/>
      <c r="OJ105" s="150"/>
      <c r="OK105" s="150"/>
      <c r="OL105" s="150"/>
      <c r="OM105" s="150"/>
      <c r="ON105" s="150"/>
      <c r="OO105" s="150"/>
      <c r="OP105" s="150"/>
      <c r="OQ105" s="150"/>
      <c r="OR105" s="150"/>
      <c r="OS105" s="150"/>
      <c r="OT105" s="150"/>
      <c r="OU105" s="150"/>
      <c r="OV105" s="150"/>
      <c r="OW105" s="150"/>
      <c r="OX105" s="150"/>
      <c r="OY105" s="150"/>
      <c r="OZ105" s="150"/>
      <c r="PA105" s="150"/>
      <c r="PB105" s="150"/>
      <c r="PC105" s="150"/>
      <c r="PD105" s="150"/>
      <c r="PE105" s="150"/>
      <c r="PF105" s="150"/>
      <c r="PG105" s="150"/>
      <c r="PH105" s="150"/>
      <c r="PI105" s="150"/>
      <c r="PJ105" s="150"/>
      <c r="PK105" s="150"/>
      <c r="PL105" s="150"/>
      <c r="PM105" s="150"/>
      <c r="PN105" s="150"/>
      <c r="PO105" s="150"/>
      <c r="PP105" s="150"/>
      <c r="PQ105" s="150"/>
      <c r="PR105" s="150"/>
      <c r="PS105" s="150"/>
      <c r="PT105" s="150"/>
      <c r="PU105" s="150"/>
      <c r="PV105" s="150"/>
      <c r="PW105" s="150"/>
      <c r="PX105" s="150"/>
      <c r="PY105" s="150"/>
      <c r="PZ105" s="150"/>
      <c r="QA105" s="150"/>
      <c r="QB105" s="150"/>
      <c r="QC105" s="150"/>
      <c r="QD105" s="150"/>
      <c r="QE105" s="150"/>
      <c r="QF105" s="150"/>
      <c r="QG105" s="150"/>
      <c r="QH105" s="150"/>
      <c r="QI105" s="150"/>
      <c r="QJ105" s="150"/>
      <c r="QK105" s="150"/>
      <c r="QL105" s="150"/>
      <c r="QM105" s="150"/>
      <c r="QN105" s="150"/>
      <c r="QO105" s="150"/>
      <c r="QP105" s="150"/>
      <c r="QQ105" s="150"/>
      <c r="QR105" s="150"/>
      <c r="QS105" s="150"/>
      <c r="QT105" s="150"/>
      <c r="QU105" s="150"/>
      <c r="QV105" s="150"/>
      <c r="QW105" s="150"/>
      <c r="QX105" s="150"/>
      <c r="QY105" s="150"/>
      <c r="QZ105" s="150"/>
      <c r="RA105" s="150"/>
      <c r="RB105" s="150"/>
      <c r="RC105" s="150"/>
      <c r="RD105" s="150"/>
      <c r="RE105" s="150"/>
      <c r="RF105" s="150"/>
      <c r="RG105" s="150"/>
      <c r="RH105" s="150"/>
      <c r="RI105" s="150"/>
      <c r="RJ105" s="150"/>
      <c r="RK105" s="150"/>
      <c r="RL105" s="150"/>
      <c r="RM105" s="150"/>
      <c r="RN105" s="150"/>
      <c r="RO105" s="150"/>
      <c r="RP105" s="150"/>
      <c r="RQ105" s="150"/>
      <c r="RR105" s="150"/>
      <c r="RS105" s="150"/>
      <c r="RT105" s="150"/>
      <c r="RU105" s="150"/>
      <c r="RV105" s="150"/>
      <c r="RW105" s="150"/>
      <c r="RX105" s="150"/>
      <c r="RY105" s="150"/>
      <c r="RZ105" s="150"/>
      <c r="SA105" s="150"/>
      <c r="SB105" s="150"/>
      <c r="SC105" s="150"/>
      <c r="SD105" s="150"/>
      <c r="SE105" s="150"/>
      <c r="SF105" s="150"/>
      <c r="SG105" s="150"/>
      <c r="SH105" s="150"/>
      <c r="SI105" s="150"/>
      <c r="SJ105" s="150"/>
      <c r="SK105" s="150"/>
      <c r="SL105" s="150"/>
      <c r="SM105" s="150"/>
      <c r="SN105" s="150"/>
      <c r="SO105" s="150"/>
      <c r="SP105" s="150"/>
      <c r="SQ105" s="150"/>
      <c r="SR105" s="150"/>
      <c r="SS105" s="150"/>
      <c r="ST105" s="150"/>
      <c r="SU105" s="150"/>
      <c r="SV105" s="150"/>
      <c r="SW105" s="150"/>
      <c r="SX105" s="150"/>
      <c r="SY105" s="150"/>
      <c r="SZ105" s="150"/>
      <c r="TA105" s="150"/>
      <c r="TB105" s="150"/>
      <c r="TC105" s="150"/>
      <c r="TD105" s="150"/>
      <c r="TE105" s="150"/>
      <c r="TF105" s="150"/>
      <c r="TG105" s="150"/>
      <c r="TH105" s="150"/>
      <c r="TI105" s="150"/>
      <c r="TJ105" s="150"/>
      <c r="TK105" s="150"/>
      <c r="TL105" s="150"/>
      <c r="TM105" s="150"/>
      <c r="TN105" s="150"/>
      <c r="TO105" s="150"/>
      <c r="TP105" s="150"/>
      <c r="TQ105" s="150"/>
      <c r="TR105" s="150"/>
      <c r="TS105" s="150"/>
      <c r="TT105" s="150"/>
      <c r="TU105" s="150"/>
      <c r="TV105" s="150"/>
      <c r="TW105" s="150"/>
      <c r="TX105" s="150"/>
      <c r="TY105" s="150"/>
      <c r="TZ105" s="150"/>
      <c r="UA105" s="150"/>
      <c r="UB105" s="150"/>
      <c r="UC105" s="150"/>
      <c r="UD105" s="150"/>
      <c r="UE105" s="150"/>
      <c r="UF105" s="150"/>
      <c r="UG105" s="150"/>
      <c r="UH105" s="150"/>
      <c r="UI105" s="150"/>
      <c r="UJ105" s="150"/>
      <c r="UK105" s="150"/>
      <c r="UL105" s="150"/>
      <c r="UM105" s="150"/>
      <c r="UN105" s="150"/>
      <c r="UO105" s="150"/>
      <c r="UP105" s="150"/>
      <c r="UQ105" s="150"/>
      <c r="UR105" s="150"/>
      <c r="US105" s="150"/>
      <c r="UT105" s="150"/>
      <c r="UU105" s="150"/>
      <c r="UV105" s="150"/>
      <c r="UW105" s="150"/>
      <c r="UX105" s="150"/>
      <c r="UY105" s="150"/>
      <c r="UZ105" s="150"/>
      <c r="VA105" s="150"/>
      <c r="VB105" s="150"/>
      <c r="VC105" s="150"/>
      <c r="VD105" s="150"/>
      <c r="VE105" s="150"/>
      <c r="VF105" s="150"/>
      <c r="VG105" s="150"/>
      <c r="VH105" s="150"/>
      <c r="VI105" s="150"/>
      <c r="VJ105" s="150"/>
      <c r="VK105" s="150"/>
      <c r="VL105" s="150"/>
      <c r="VM105" s="150"/>
      <c r="VN105" s="150"/>
      <c r="VO105" s="150"/>
      <c r="VP105" s="150"/>
      <c r="VQ105" s="150"/>
      <c r="VR105" s="150"/>
      <c r="VS105" s="150"/>
      <c r="VT105" s="150"/>
      <c r="VU105" s="150"/>
      <c r="VV105" s="150"/>
      <c r="VW105" s="150"/>
      <c r="VX105" s="150"/>
      <c r="VY105" s="150"/>
      <c r="VZ105" s="150"/>
      <c r="WA105" s="150"/>
      <c r="WB105" s="150"/>
      <c r="WC105" s="150"/>
      <c r="WD105" s="150"/>
      <c r="WE105" s="150"/>
      <c r="WF105" s="150"/>
      <c r="WG105" s="150"/>
      <c r="WH105" s="150"/>
      <c r="WI105" s="150"/>
      <c r="WJ105" s="150"/>
      <c r="WK105" s="150"/>
      <c r="WL105" s="150"/>
      <c r="WM105" s="150"/>
      <c r="WN105" s="150"/>
      <c r="WO105" s="150"/>
      <c r="WP105" s="150"/>
      <c r="WQ105" s="150"/>
      <c r="WR105" s="150"/>
      <c r="WS105" s="150"/>
      <c r="WT105" s="150"/>
      <c r="WU105" s="150"/>
      <c r="WV105" s="150"/>
      <c r="WW105" s="150"/>
      <c r="WX105" s="150"/>
      <c r="WY105" s="150"/>
      <c r="WZ105" s="150"/>
      <c r="XA105" s="150"/>
      <c r="XB105" s="150"/>
      <c r="XC105" s="150"/>
      <c r="XD105" s="150"/>
      <c r="XE105" s="150"/>
      <c r="XF105" s="150"/>
      <c r="XG105" s="150"/>
      <c r="XH105" s="150"/>
      <c r="XI105" s="150"/>
      <c r="XJ105" s="150"/>
      <c r="XK105" s="150"/>
      <c r="XL105" s="150"/>
      <c r="XM105" s="150"/>
      <c r="XN105" s="150"/>
      <c r="XO105" s="150"/>
      <c r="XP105" s="150"/>
      <c r="XQ105" s="150"/>
      <c r="XR105" s="150"/>
      <c r="XS105" s="150"/>
      <c r="XT105" s="150"/>
      <c r="XU105" s="150"/>
      <c r="XV105" s="150"/>
      <c r="XW105" s="150"/>
      <c r="XX105" s="150"/>
      <c r="XY105" s="150"/>
      <c r="XZ105" s="150"/>
      <c r="YA105" s="150"/>
      <c r="YB105" s="150"/>
      <c r="YC105" s="150"/>
      <c r="YD105" s="150"/>
      <c r="YE105" s="150"/>
      <c r="YF105" s="150"/>
      <c r="YG105" s="150"/>
      <c r="YH105" s="150"/>
      <c r="YI105" s="150"/>
      <c r="YJ105" s="150"/>
      <c r="YK105" s="150"/>
      <c r="YL105" s="150"/>
      <c r="YM105" s="150"/>
      <c r="YN105" s="150"/>
      <c r="YO105" s="150"/>
      <c r="YP105" s="150"/>
      <c r="YQ105" s="150"/>
      <c r="YR105" s="150"/>
      <c r="YS105" s="150"/>
      <c r="YT105" s="150"/>
      <c r="YU105" s="150"/>
      <c r="YV105" s="150"/>
      <c r="YW105" s="150"/>
      <c r="YX105" s="150"/>
      <c r="YY105" s="150"/>
      <c r="YZ105" s="150"/>
      <c r="ZA105" s="150"/>
      <c r="ZB105" s="150"/>
      <c r="ZC105" s="150"/>
      <c r="ZD105" s="150"/>
      <c r="ZE105" s="150"/>
      <c r="ZF105" s="150"/>
      <c r="ZG105" s="150"/>
      <c r="ZH105" s="150"/>
      <c r="ZI105" s="150"/>
      <c r="ZJ105" s="150"/>
      <c r="ZK105" s="150"/>
      <c r="ZL105" s="150"/>
      <c r="ZM105" s="150"/>
      <c r="ZN105" s="150"/>
      <c r="ZO105" s="150"/>
      <c r="ZP105" s="150"/>
      <c r="ZQ105" s="150"/>
      <c r="ZR105" s="150"/>
      <c r="ZS105" s="150"/>
      <c r="ZT105" s="150"/>
      <c r="ZU105" s="150"/>
      <c r="ZV105" s="150"/>
      <c r="ZW105" s="150"/>
      <c r="ZX105" s="150"/>
      <c r="ZY105" s="150"/>
      <c r="ZZ105" s="150"/>
      <c r="AAA105" s="150"/>
      <c r="AAB105" s="150"/>
      <c r="AAC105" s="150"/>
      <c r="AAD105" s="150"/>
      <c r="AAE105" s="150"/>
      <c r="AAF105" s="150"/>
      <c r="AAG105" s="150"/>
      <c r="AAH105" s="150"/>
      <c r="AAI105" s="150"/>
      <c r="AAJ105" s="150"/>
      <c r="AAK105" s="150"/>
      <c r="AAL105" s="150"/>
      <c r="AAM105" s="150"/>
      <c r="AAN105" s="150"/>
      <c r="AAO105" s="150"/>
      <c r="AAP105" s="150"/>
      <c r="AAQ105" s="150"/>
      <c r="AAR105" s="150"/>
      <c r="AAS105" s="150"/>
      <c r="AAT105" s="150"/>
      <c r="AAU105" s="150"/>
      <c r="AAV105" s="150"/>
      <c r="AAW105" s="150"/>
      <c r="AAX105" s="150"/>
      <c r="AAY105" s="150"/>
      <c r="AAZ105" s="150"/>
      <c r="ABA105" s="150"/>
      <c r="ABB105" s="150"/>
      <c r="ABC105" s="150"/>
      <c r="ABD105" s="150"/>
      <c r="ABE105" s="150"/>
      <c r="ABF105" s="150"/>
      <c r="ABG105" s="150"/>
      <c r="ABH105" s="150"/>
      <c r="ABI105" s="150"/>
      <c r="ABJ105" s="150"/>
      <c r="ABK105" s="150"/>
      <c r="ABL105" s="150"/>
      <c r="ABM105" s="150"/>
      <c r="ABN105" s="150"/>
      <c r="ABO105" s="150"/>
      <c r="ABP105" s="150"/>
      <c r="ABQ105" s="150"/>
      <c r="ABR105" s="150"/>
      <c r="ABS105" s="150"/>
      <c r="ABT105" s="150"/>
      <c r="ABU105" s="150"/>
      <c r="ABV105" s="150"/>
      <c r="ABW105" s="150"/>
      <c r="ABX105" s="150"/>
      <c r="ABY105" s="150"/>
      <c r="ABZ105" s="150"/>
      <c r="ACA105" s="150"/>
      <c r="ACB105" s="150"/>
      <c r="ACC105" s="150"/>
      <c r="ACD105" s="150"/>
      <c r="ACE105" s="150"/>
      <c r="ACF105" s="150"/>
      <c r="ACG105" s="150"/>
      <c r="ACH105" s="150"/>
      <c r="ACI105" s="150"/>
      <c r="ACJ105" s="150"/>
      <c r="ACK105" s="150"/>
      <c r="ACL105" s="150"/>
      <c r="ACM105" s="150"/>
      <c r="ACN105" s="150"/>
      <c r="ACO105" s="150"/>
      <c r="ACP105" s="150"/>
      <c r="ACQ105" s="150"/>
      <c r="ACR105" s="150"/>
      <c r="ACS105" s="150"/>
      <c r="ACT105" s="150"/>
      <c r="ACU105" s="150"/>
      <c r="ACV105" s="150"/>
      <c r="ACW105" s="150"/>
      <c r="ACX105" s="150"/>
      <c r="ACY105" s="150"/>
      <c r="ACZ105" s="150"/>
      <c r="ADA105" s="150"/>
      <c r="ADB105" s="150"/>
      <c r="ADC105" s="150"/>
      <c r="ADD105" s="150"/>
      <c r="ADE105" s="150"/>
      <c r="ADF105" s="150"/>
      <c r="ADG105" s="150"/>
      <c r="ADH105" s="150"/>
      <c r="ADI105" s="150"/>
      <c r="ADJ105" s="150"/>
      <c r="ADK105" s="150"/>
      <c r="ADL105" s="150"/>
      <c r="ADM105" s="150"/>
      <c r="ADN105" s="150"/>
      <c r="ADO105" s="150"/>
      <c r="ADP105" s="150"/>
      <c r="ADQ105" s="150"/>
      <c r="ADR105" s="150"/>
      <c r="ADS105" s="150"/>
      <c r="ADT105" s="150"/>
      <c r="ADU105" s="150"/>
      <c r="ADV105" s="150"/>
      <c r="ADW105" s="150"/>
      <c r="ADX105" s="150"/>
      <c r="ADY105" s="150"/>
      <c r="ADZ105" s="150"/>
      <c r="AEA105" s="150"/>
      <c r="AEB105" s="150"/>
      <c r="AEC105" s="150"/>
      <c r="AED105" s="150"/>
      <c r="AEE105" s="150"/>
      <c r="AEF105" s="150"/>
      <c r="AEG105" s="150"/>
      <c r="AEH105" s="150"/>
      <c r="AEI105" s="150"/>
      <c r="AEJ105" s="150"/>
      <c r="AEK105" s="150"/>
      <c r="AEL105" s="150"/>
      <c r="AEM105" s="150"/>
      <c r="AEN105" s="150"/>
      <c r="AEO105" s="150"/>
      <c r="AEP105" s="150"/>
      <c r="AEQ105" s="150"/>
      <c r="AER105" s="150"/>
      <c r="AES105" s="150"/>
      <c r="AET105" s="150"/>
      <c r="AEU105" s="150"/>
      <c r="AEV105" s="150"/>
      <c r="AEW105" s="150"/>
      <c r="AEX105" s="150"/>
      <c r="AEY105" s="150"/>
      <c r="AEZ105" s="150"/>
      <c r="AFA105" s="150"/>
      <c r="AFB105" s="150"/>
      <c r="AFC105" s="150"/>
      <c r="AFD105" s="150"/>
      <c r="AFE105" s="150"/>
      <c r="AFF105" s="150"/>
      <c r="AFG105" s="150"/>
      <c r="AFH105" s="150"/>
      <c r="AFI105" s="150"/>
      <c r="AFJ105" s="150"/>
      <c r="AFK105" s="150"/>
      <c r="AFL105" s="150"/>
      <c r="AFM105" s="150"/>
      <c r="AFN105" s="150"/>
      <c r="AFO105" s="150"/>
      <c r="AFP105" s="150"/>
      <c r="AFQ105" s="150"/>
      <c r="AFR105" s="150"/>
      <c r="AFS105" s="150"/>
      <c r="AFT105" s="150"/>
      <c r="AFU105" s="150"/>
      <c r="AFV105" s="150"/>
      <c r="AFW105" s="150"/>
      <c r="AFX105" s="150"/>
      <c r="AFY105" s="150"/>
      <c r="AFZ105" s="150"/>
      <c r="AGA105" s="150"/>
      <c r="AGB105" s="150"/>
      <c r="AGC105" s="150"/>
      <c r="AGD105" s="150"/>
      <c r="AGE105" s="150"/>
      <c r="AGF105" s="150"/>
      <c r="AGG105" s="150"/>
      <c r="AGH105" s="150"/>
      <c r="AGI105" s="150"/>
      <c r="AGJ105" s="150"/>
      <c r="AGK105" s="150"/>
      <c r="AGL105" s="150"/>
      <c r="AGM105" s="150"/>
      <c r="AGN105" s="150"/>
      <c r="AGO105" s="150"/>
      <c r="AGP105" s="150"/>
      <c r="AGQ105" s="150"/>
      <c r="AGR105" s="150"/>
      <c r="AGS105" s="150"/>
      <c r="AGT105" s="150"/>
      <c r="AGU105" s="150"/>
      <c r="AGV105" s="150"/>
      <c r="AGW105" s="150"/>
      <c r="AGX105" s="150"/>
      <c r="AGY105" s="150"/>
      <c r="AGZ105" s="150"/>
      <c r="AHA105" s="150"/>
      <c r="AHB105" s="150"/>
      <c r="AHC105" s="150"/>
      <c r="AHD105" s="150"/>
      <c r="AHE105" s="150"/>
      <c r="AHF105" s="150"/>
      <c r="AHG105" s="150"/>
      <c r="AHH105" s="150"/>
      <c r="AHI105" s="150"/>
      <c r="AHJ105" s="150"/>
      <c r="AHK105" s="150"/>
      <c r="AHL105" s="150"/>
      <c r="AHM105" s="150"/>
      <c r="AHN105" s="150"/>
      <c r="AHO105" s="150"/>
      <c r="AHP105" s="150"/>
      <c r="AHQ105" s="150"/>
      <c r="AHR105" s="150"/>
      <c r="AHS105" s="150"/>
      <c r="AHT105" s="150"/>
      <c r="AHU105" s="150"/>
      <c r="AHV105" s="150"/>
      <c r="AHW105" s="150"/>
      <c r="AHX105" s="150"/>
      <c r="AHY105" s="150"/>
      <c r="AHZ105" s="150"/>
      <c r="AIA105" s="150"/>
      <c r="AIB105" s="150"/>
      <c r="AIC105" s="150"/>
      <c r="AID105" s="150"/>
      <c r="AIE105" s="150"/>
      <c r="AIF105" s="150"/>
      <c r="AIG105" s="150"/>
      <c r="AIH105" s="150"/>
      <c r="AII105" s="150"/>
      <c r="AIJ105" s="150"/>
      <c r="AIK105" s="150"/>
      <c r="AIL105" s="150"/>
      <c r="AIM105" s="150"/>
      <c r="AIN105" s="150"/>
      <c r="AIO105" s="150"/>
      <c r="AIP105" s="150"/>
      <c r="AIQ105" s="150"/>
      <c r="AIR105" s="150"/>
      <c r="AIS105" s="150"/>
      <c r="AIT105" s="150"/>
      <c r="AIU105" s="150"/>
      <c r="AIV105" s="150"/>
      <c r="AIW105" s="150"/>
      <c r="AIX105" s="150"/>
      <c r="AIY105" s="150"/>
      <c r="AIZ105" s="150"/>
      <c r="AJA105" s="150"/>
      <c r="AJB105" s="150"/>
      <c r="AJC105" s="150"/>
      <c r="AJD105" s="150"/>
      <c r="AJE105" s="150"/>
      <c r="AJF105" s="150"/>
      <c r="AJG105" s="150"/>
      <c r="AJH105" s="150"/>
      <c r="AJI105" s="150"/>
      <c r="AJJ105" s="150"/>
      <c r="AJK105" s="150"/>
      <c r="AJL105" s="150"/>
      <c r="AJM105" s="150"/>
      <c r="AJN105" s="150"/>
      <c r="AJO105" s="150"/>
      <c r="AJP105" s="150"/>
      <c r="AJQ105" s="150"/>
      <c r="AJR105" s="150"/>
      <c r="AJS105" s="150"/>
      <c r="AJT105" s="150"/>
      <c r="AJU105" s="150"/>
      <c r="AJV105" s="150"/>
      <c r="AJW105" s="150"/>
      <c r="AJX105" s="150"/>
      <c r="AJY105" s="150"/>
      <c r="AJZ105" s="150"/>
      <c r="AKA105" s="150"/>
      <c r="AKB105" s="150"/>
      <c r="AKC105" s="150"/>
      <c r="AKD105" s="150"/>
      <c r="AKE105" s="150"/>
      <c r="AKF105" s="150"/>
      <c r="AKG105" s="150"/>
      <c r="AKH105" s="150"/>
      <c r="AKI105" s="150"/>
      <c r="AKJ105" s="150"/>
      <c r="AKK105" s="150"/>
      <c r="AKL105" s="150"/>
      <c r="AKM105" s="150"/>
      <c r="AKN105" s="150"/>
      <c r="AKO105" s="150"/>
      <c r="AKP105" s="150"/>
      <c r="AKQ105" s="150"/>
      <c r="AKR105" s="150"/>
      <c r="AKS105" s="150"/>
      <c r="AKT105" s="150"/>
      <c r="AKU105" s="150"/>
      <c r="AKV105" s="150"/>
      <c r="AKW105" s="150"/>
      <c r="AKX105" s="150"/>
      <c r="AKY105" s="150"/>
      <c r="AKZ105" s="150"/>
      <c r="ALA105" s="150"/>
      <c r="ALB105" s="150"/>
      <c r="ALC105" s="150"/>
      <c r="ALD105" s="150"/>
      <c r="ALE105" s="150"/>
      <c r="ALF105" s="150"/>
      <c r="ALG105" s="150"/>
      <c r="ALH105" s="150"/>
      <c r="ALI105" s="150"/>
      <c r="ALJ105" s="150"/>
      <c r="ALK105" s="150"/>
      <c r="ALL105" s="150"/>
      <c r="ALM105" s="150"/>
      <c r="ALN105" s="150"/>
      <c r="ALO105" s="150"/>
      <c r="ALP105" s="150"/>
      <c r="ALQ105" s="150"/>
      <c r="ALR105" s="150"/>
      <c r="ALS105" s="150"/>
      <c r="ALT105" s="150"/>
      <c r="ALU105" s="150"/>
      <c r="ALV105" s="150"/>
      <c r="ALW105" s="150"/>
      <c r="ALX105" s="150"/>
      <c r="ALY105" s="150"/>
      <c r="ALZ105" s="150"/>
      <c r="AMA105" s="150"/>
      <c r="AMB105" s="150"/>
      <c r="AMC105" s="150"/>
      <c r="AMD105" s="150"/>
      <c r="AME105" s="150"/>
      <c r="AMF105" s="150"/>
      <c r="AMG105" s="150"/>
      <c r="AMH105" s="150"/>
      <c r="AMI105" s="150"/>
      <c r="AMJ105" s="150"/>
      <c r="AMK105" s="150"/>
      <c r="AML105" s="150"/>
      <c r="AMM105" s="150"/>
      <c r="AMN105" s="150"/>
      <c r="AMO105" s="150"/>
      <c r="AMP105" s="150"/>
      <c r="AMQ105" s="150"/>
      <c r="AMR105" s="150"/>
      <c r="AMS105" s="150"/>
      <c r="AMT105" s="150"/>
      <c r="AMU105" s="150"/>
      <c r="AMV105" s="150"/>
      <c r="AMW105" s="150"/>
      <c r="AMX105" s="150"/>
      <c r="AMY105" s="150"/>
      <c r="AMZ105" s="150"/>
      <c r="ANA105" s="150"/>
      <c r="ANB105" s="150"/>
      <c r="ANC105" s="150"/>
      <c r="AND105" s="150"/>
      <c r="ANE105" s="150"/>
      <c r="ANF105" s="150"/>
      <c r="ANG105" s="150"/>
      <c r="ANH105" s="150"/>
      <c r="ANI105" s="150"/>
      <c r="ANJ105" s="150"/>
      <c r="ANK105" s="150"/>
      <c r="ANL105" s="150"/>
      <c r="ANM105" s="150"/>
      <c r="ANN105" s="150"/>
      <c r="ANO105" s="150"/>
      <c r="ANP105" s="150"/>
      <c r="ANQ105" s="150"/>
      <c r="ANR105" s="150"/>
      <c r="ANS105" s="150"/>
      <c r="ANT105" s="150"/>
      <c r="ANU105" s="150"/>
      <c r="ANV105" s="150"/>
      <c r="ANW105" s="150"/>
      <c r="ANX105" s="150"/>
      <c r="ANY105" s="150"/>
      <c r="ANZ105" s="150"/>
      <c r="AOA105" s="150"/>
      <c r="AOB105" s="150"/>
      <c r="AOC105" s="150"/>
      <c r="AOD105" s="150"/>
      <c r="AOE105" s="150"/>
      <c r="AOF105" s="150"/>
      <c r="AOG105" s="150"/>
      <c r="AOH105" s="150"/>
      <c r="AOI105" s="150"/>
      <c r="AOJ105" s="150"/>
      <c r="AOK105" s="150"/>
      <c r="AOL105" s="150"/>
      <c r="AOM105" s="150"/>
      <c r="AON105" s="150"/>
      <c r="AOO105" s="150"/>
      <c r="AOP105" s="150"/>
      <c r="AOQ105" s="150"/>
      <c r="AOR105" s="150"/>
      <c r="AOS105" s="150"/>
      <c r="AOT105" s="150"/>
      <c r="AOU105" s="150"/>
      <c r="AOV105" s="150"/>
      <c r="AOW105" s="150"/>
      <c r="AOX105" s="150"/>
      <c r="AOY105" s="150"/>
      <c r="AOZ105" s="150"/>
      <c r="APA105" s="150"/>
      <c r="APB105" s="150"/>
      <c r="APC105" s="150"/>
      <c r="APD105" s="150"/>
      <c r="APE105" s="150"/>
      <c r="APF105" s="150"/>
      <c r="APG105" s="150"/>
      <c r="APH105" s="150"/>
      <c r="API105" s="150"/>
      <c r="APJ105" s="150"/>
      <c r="APK105" s="150"/>
      <c r="APL105" s="150"/>
      <c r="APM105" s="150"/>
      <c r="APN105" s="150"/>
      <c r="APO105" s="150"/>
      <c r="APP105" s="150"/>
      <c r="APQ105" s="150"/>
      <c r="APR105" s="150"/>
      <c r="APS105" s="150"/>
      <c r="APT105" s="150"/>
      <c r="APU105" s="150"/>
      <c r="APV105" s="150"/>
      <c r="APW105" s="150"/>
      <c r="APX105" s="150"/>
      <c r="APY105" s="150"/>
      <c r="APZ105" s="150"/>
      <c r="AQA105" s="150"/>
      <c r="AQB105" s="150"/>
      <c r="AQC105" s="150"/>
      <c r="AQD105" s="150"/>
      <c r="AQE105" s="150"/>
      <c r="AQF105" s="150"/>
      <c r="AQG105" s="150"/>
      <c r="AQH105" s="150"/>
      <c r="AQI105" s="150"/>
      <c r="AQJ105" s="150"/>
      <c r="AQK105" s="150"/>
      <c r="AQL105" s="150"/>
      <c r="AQM105" s="150"/>
      <c r="AQN105" s="150"/>
      <c r="AQO105" s="150"/>
      <c r="AQP105" s="150"/>
      <c r="AQQ105" s="150"/>
      <c r="AQR105" s="150"/>
      <c r="AQS105" s="150"/>
      <c r="AQT105" s="150"/>
      <c r="AQU105" s="150"/>
      <c r="AQV105" s="150"/>
      <c r="AQW105" s="150"/>
      <c r="AQX105" s="150"/>
      <c r="AQY105" s="150"/>
      <c r="AQZ105" s="150"/>
      <c r="ARA105" s="150"/>
      <c r="ARB105" s="150"/>
      <c r="ARC105" s="150"/>
      <c r="ARD105" s="150"/>
      <c r="ARE105" s="150"/>
      <c r="ARF105" s="150"/>
      <c r="ARG105" s="150"/>
      <c r="ARH105" s="150"/>
      <c r="ARI105" s="150"/>
      <c r="ARJ105" s="150"/>
      <c r="ARK105" s="150"/>
      <c r="ARL105" s="150"/>
      <c r="ARM105" s="150"/>
      <c r="ARN105" s="150"/>
      <c r="ARO105" s="150"/>
      <c r="ARP105" s="150"/>
      <c r="ARQ105" s="150"/>
      <c r="ARR105" s="150"/>
      <c r="ARS105" s="150"/>
      <c r="ART105" s="150"/>
      <c r="ARU105" s="150"/>
      <c r="ARV105" s="150"/>
      <c r="ARW105" s="150"/>
      <c r="ARX105" s="150"/>
      <c r="ARY105" s="150"/>
      <c r="ARZ105" s="150"/>
      <c r="ASA105" s="150"/>
      <c r="ASB105" s="150"/>
      <c r="ASC105" s="150"/>
      <c r="ASD105" s="150"/>
      <c r="ASE105" s="150"/>
      <c r="ASF105" s="150"/>
      <c r="ASG105" s="150"/>
      <c r="ASH105" s="150"/>
      <c r="ASI105" s="150"/>
      <c r="ASJ105" s="150"/>
      <c r="ASK105" s="150"/>
      <c r="ASL105" s="150"/>
      <c r="ASM105" s="150"/>
      <c r="ASN105" s="150"/>
      <c r="ASO105" s="150"/>
      <c r="ASP105" s="150"/>
      <c r="ASQ105" s="150"/>
      <c r="ASR105" s="150"/>
      <c r="ASS105" s="150"/>
      <c r="AST105" s="150"/>
      <c r="ASU105" s="150"/>
      <c r="ASV105" s="150"/>
      <c r="ASW105" s="150"/>
      <c r="ASX105" s="150"/>
      <c r="ASY105" s="150"/>
      <c r="ASZ105" s="150"/>
      <c r="ATA105" s="150"/>
      <c r="ATB105" s="150"/>
      <c r="ATC105" s="150"/>
      <c r="ATD105" s="150"/>
      <c r="ATE105" s="150"/>
      <c r="ATF105" s="150"/>
      <c r="ATG105" s="150"/>
      <c r="ATH105" s="150"/>
      <c r="ATI105" s="150"/>
      <c r="ATJ105" s="150"/>
      <c r="ATK105" s="150"/>
      <c r="ATL105" s="150"/>
      <c r="ATM105" s="150"/>
      <c r="ATN105" s="150"/>
      <c r="ATO105" s="150"/>
      <c r="ATP105" s="150"/>
      <c r="ATQ105" s="150"/>
      <c r="ATR105" s="150"/>
      <c r="ATS105" s="150"/>
      <c r="ATT105" s="150"/>
      <c r="ATU105" s="150"/>
      <c r="ATV105" s="150"/>
      <c r="ATW105" s="150"/>
      <c r="ATX105" s="150"/>
      <c r="ATY105" s="150"/>
      <c r="ATZ105" s="150"/>
      <c r="AUA105" s="150"/>
      <c r="AUB105" s="150"/>
      <c r="AUC105" s="150"/>
      <c r="AUD105" s="150"/>
      <c r="AUE105" s="150"/>
      <c r="AUF105" s="150"/>
      <c r="AUG105" s="150"/>
      <c r="AUH105" s="150"/>
      <c r="AUI105" s="150"/>
      <c r="AUJ105" s="150"/>
      <c r="AUK105" s="150"/>
      <c r="AUL105" s="150"/>
      <c r="AUM105" s="150"/>
      <c r="AUN105" s="150"/>
      <c r="AUO105" s="150"/>
      <c r="AUP105" s="150"/>
      <c r="AUQ105" s="150"/>
      <c r="AUR105" s="150"/>
      <c r="AUS105" s="150"/>
      <c r="AUT105" s="150"/>
      <c r="AUU105" s="150"/>
      <c r="AUV105" s="150"/>
      <c r="AUW105" s="150"/>
      <c r="AUX105" s="150"/>
      <c r="AUY105" s="150"/>
      <c r="AUZ105" s="150"/>
      <c r="AVA105" s="150"/>
      <c r="AVB105" s="150"/>
      <c r="AVC105" s="150"/>
      <c r="AVD105" s="150"/>
      <c r="AVE105" s="150"/>
      <c r="AVF105" s="150"/>
      <c r="AVG105" s="150"/>
      <c r="AVH105" s="150"/>
      <c r="AVI105" s="150"/>
      <c r="AVJ105" s="150"/>
      <c r="AVK105" s="150"/>
      <c r="AVL105" s="150"/>
      <c r="AVM105" s="150"/>
      <c r="AVN105" s="150"/>
      <c r="AVO105" s="150"/>
      <c r="AVP105" s="150"/>
      <c r="AVQ105" s="150"/>
      <c r="AVR105" s="150"/>
      <c r="AVS105" s="150"/>
      <c r="AVT105" s="150"/>
      <c r="AVU105" s="150"/>
      <c r="AVV105" s="150"/>
      <c r="AVW105" s="150"/>
      <c r="AVX105" s="150"/>
      <c r="AVY105" s="150"/>
      <c r="AVZ105" s="150"/>
      <c r="AWA105" s="150"/>
      <c r="AWB105" s="150"/>
      <c r="AWC105" s="150"/>
      <c r="AWD105" s="150"/>
      <c r="AWE105" s="150"/>
      <c r="AWF105" s="150"/>
      <c r="AWG105" s="150"/>
      <c r="AWH105" s="150"/>
      <c r="AWI105" s="150"/>
      <c r="AWJ105" s="150"/>
      <c r="AWK105" s="150"/>
      <c r="AWL105" s="150"/>
      <c r="AWM105" s="150"/>
      <c r="AWN105" s="150"/>
      <c r="AWO105" s="150"/>
      <c r="AWP105" s="150"/>
      <c r="AWQ105" s="150"/>
      <c r="AWR105" s="150"/>
      <c r="AWS105" s="150"/>
      <c r="AWT105" s="150"/>
      <c r="AWU105" s="150"/>
      <c r="AWV105" s="150"/>
      <c r="AWW105" s="150"/>
      <c r="AWX105" s="150"/>
      <c r="AWY105" s="150"/>
      <c r="AWZ105" s="150"/>
      <c r="AXA105" s="150"/>
      <c r="AXB105" s="150"/>
      <c r="AXC105" s="150"/>
      <c r="AXD105" s="150"/>
      <c r="AXE105" s="150"/>
      <c r="AXF105" s="150"/>
      <c r="AXG105" s="150"/>
      <c r="AXH105" s="150"/>
      <c r="AXI105" s="150"/>
      <c r="AXJ105" s="150"/>
      <c r="AXK105" s="150"/>
      <c r="AXL105" s="150"/>
      <c r="AXM105" s="150"/>
      <c r="AXN105" s="150"/>
      <c r="AXO105" s="150"/>
      <c r="AXP105" s="150"/>
      <c r="AXQ105" s="150"/>
      <c r="AXR105" s="150"/>
      <c r="AXS105" s="150"/>
      <c r="AXT105" s="150"/>
      <c r="AXU105" s="150"/>
      <c r="AXV105" s="150"/>
      <c r="AXW105" s="150"/>
      <c r="AXX105" s="150"/>
      <c r="AXY105" s="150"/>
      <c r="AXZ105" s="150"/>
      <c r="AYA105" s="150"/>
      <c r="AYB105" s="150"/>
      <c r="AYC105" s="150"/>
      <c r="AYD105" s="150"/>
      <c r="AYE105" s="150"/>
      <c r="AYF105" s="150"/>
      <c r="AYG105" s="150"/>
      <c r="AYH105" s="150"/>
      <c r="AYI105" s="150"/>
      <c r="AYJ105" s="150"/>
      <c r="AYK105" s="150"/>
      <c r="AYL105" s="150"/>
      <c r="AYM105" s="150"/>
      <c r="AYN105" s="150"/>
      <c r="AYO105" s="150"/>
      <c r="AYP105" s="150"/>
      <c r="AYQ105" s="150"/>
      <c r="AYR105" s="150"/>
      <c r="AYS105" s="150"/>
      <c r="AYT105" s="150"/>
      <c r="AYU105" s="150"/>
      <c r="AYV105" s="150"/>
      <c r="AYW105" s="150"/>
      <c r="AYX105" s="150"/>
      <c r="AYY105" s="150"/>
      <c r="AYZ105" s="150"/>
      <c r="AZA105" s="150"/>
      <c r="AZB105" s="150"/>
      <c r="AZC105" s="150"/>
      <c r="AZD105" s="150"/>
      <c r="AZE105" s="150"/>
      <c r="AZF105" s="150"/>
      <c r="AZG105" s="150"/>
      <c r="AZH105" s="150"/>
      <c r="AZI105" s="150"/>
      <c r="AZJ105" s="150"/>
      <c r="AZK105" s="150"/>
      <c r="AZL105" s="150"/>
      <c r="AZM105" s="150"/>
      <c r="AZN105" s="150"/>
      <c r="AZO105" s="150"/>
      <c r="AZP105" s="150"/>
      <c r="AZQ105" s="150"/>
      <c r="AZR105" s="150"/>
      <c r="AZS105" s="150"/>
      <c r="AZT105" s="150"/>
      <c r="AZU105" s="150"/>
      <c r="AZV105" s="150"/>
      <c r="AZW105" s="150"/>
      <c r="AZX105" s="150"/>
      <c r="AZY105" s="150"/>
      <c r="AZZ105" s="150"/>
      <c r="BAA105" s="150"/>
      <c r="BAB105" s="150"/>
      <c r="BAC105" s="150"/>
      <c r="BAD105" s="150"/>
      <c r="BAE105" s="150"/>
      <c r="BAF105" s="150"/>
      <c r="BAG105" s="150"/>
      <c r="BAH105" s="150"/>
      <c r="BAI105" s="150"/>
      <c r="BAJ105" s="150"/>
      <c r="BAK105" s="150"/>
      <c r="BAL105" s="150"/>
      <c r="BAM105" s="150"/>
      <c r="BAN105" s="150"/>
      <c r="BAO105" s="150"/>
      <c r="BAP105" s="150"/>
      <c r="BAQ105" s="150"/>
      <c r="BAR105" s="150"/>
      <c r="BAS105" s="150"/>
      <c r="BAT105" s="150"/>
      <c r="BAU105" s="150"/>
      <c r="BAV105" s="150"/>
      <c r="BAW105" s="150"/>
      <c r="BAX105" s="150"/>
      <c r="BAY105" s="150"/>
      <c r="BAZ105" s="150"/>
      <c r="BBA105" s="150"/>
      <c r="BBB105" s="150"/>
      <c r="BBC105" s="150"/>
      <c r="BBD105" s="150"/>
      <c r="BBE105" s="150"/>
      <c r="BBF105" s="150"/>
      <c r="BBG105" s="150"/>
      <c r="BBH105" s="150"/>
      <c r="BBI105" s="150"/>
      <c r="BBJ105" s="150"/>
      <c r="BBK105" s="150"/>
      <c r="BBL105" s="150"/>
      <c r="BBM105" s="150"/>
      <c r="BBN105" s="150"/>
      <c r="BBO105" s="150"/>
      <c r="BBP105" s="150"/>
      <c r="BBQ105" s="150"/>
      <c r="BBR105" s="150"/>
      <c r="BBS105" s="150"/>
      <c r="BBT105" s="150"/>
      <c r="BBU105" s="150"/>
      <c r="BBV105" s="150"/>
      <c r="BBW105" s="150"/>
      <c r="BBX105" s="150"/>
      <c r="BBY105" s="150"/>
      <c r="BBZ105" s="150"/>
      <c r="BCA105" s="150"/>
      <c r="BCB105" s="150"/>
      <c r="BCC105" s="150"/>
      <c r="BCD105" s="150"/>
      <c r="BCE105" s="150"/>
      <c r="BCF105" s="150"/>
      <c r="BCG105" s="150"/>
      <c r="BCH105" s="150"/>
      <c r="BCI105" s="150"/>
      <c r="BCJ105" s="150"/>
      <c r="BCK105" s="150"/>
      <c r="BCL105" s="150"/>
      <c r="BCM105" s="150"/>
      <c r="BCN105" s="150"/>
      <c r="BCO105" s="150"/>
      <c r="BCP105" s="150"/>
      <c r="BCQ105" s="150"/>
      <c r="BCR105" s="150"/>
      <c r="BCS105" s="150"/>
      <c r="BCT105" s="150"/>
      <c r="BCU105" s="150"/>
      <c r="BCV105" s="150"/>
      <c r="BCW105" s="150"/>
      <c r="BCX105" s="150"/>
      <c r="BCY105" s="150"/>
      <c r="BCZ105" s="150"/>
      <c r="BDA105" s="150"/>
      <c r="BDB105" s="150"/>
      <c r="BDC105" s="150"/>
      <c r="BDD105" s="150"/>
      <c r="BDE105" s="150"/>
      <c r="BDF105" s="150"/>
      <c r="BDG105" s="150"/>
      <c r="BDH105" s="150"/>
      <c r="BDI105" s="150"/>
      <c r="BDJ105" s="150"/>
      <c r="BDK105" s="150"/>
      <c r="BDL105" s="150"/>
      <c r="BDM105" s="150"/>
      <c r="BDN105" s="150"/>
      <c r="BDO105" s="150"/>
      <c r="BDP105" s="150"/>
      <c r="BDQ105" s="150"/>
      <c r="BDR105" s="150"/>
      <c r="BDS105" s="150"/>
      <c r="BDT105" s="150"/>
      <c r="BDU105" s="150"/>
      <c r="BDV105" s="150"/>
      <c r="BDW105" s="150"/>
      <c r="BDX105" s="150"/>
      <c r="BDY105" s="150"/>
      <c r="BDZ105" s="150"/>
      <c r="BEA105" s="150"/>
      <c r="BEB105" s="150"/>
      <c r="BEC105" s="150"/>
      <c r="BED105" s="150"/>
      <c r="BEE105" s="150"/>
      <c r="BEF105" s="150"/>
      <c r="BEG105" s="150"/>
      <c r="BEH105" s="150"/>
      <c r="BEI105" s="150"/>
      <c r="BEJ105" s="150"/>
      <c r="BEK105" s="150"/>
      <c r="BEL105" s="150"/>
      <c r="BEM105" s="150"/>
      <c r="BEN105" s="150"/>
      <c r="BEO105" s="150"/>
      <c r="BEP105" s="150"/>
      <c r="BEQ105" s="150"/>
      <c r="BER105" s="150"/>
      <c r="BES105" s="150"/>
      <c r="BET105" s="150"/>
      <c r="BEU105" s="150"/>
      <c r="BEV105" s="150"/>
      <c r="BEW105" s="150"/>
      <c r="BEX105" s="150"/>
      <c r="BEY105" s="150"/>
      <c r="BEZ105" s="150"/>
      <c r="BFA105" s="150"/>
      <c r="BFB105" s="150"/>
      <c r="BFC105" s="150"/>
      <c r="BFD105" s="150"/>
      <c r="BFE105" s="150"/>
      <c r="BFF105" s="150"/>
      <c r="BFG105" s="150"/>
      <c r="BFH105" s="150"/>
      <c r="BFI105" s="150"/>
      <c r="BFJ105" s="150"/>
      <c r="BFK105" s="150"/>
      <c r="BFL105" s="150"/>
      <c r="BFM105" s="150"/>
      <c r="BFN105" s="150"/>
      <c r="BFO105" s="150"/>
      <c r="BFP105" s="150"/>
      <c r="BFQ105" s="150"/>
      <c r="BFR105" s="150"/>
      <c r="BFS105" s="150"/>
      <c r="BFT105" s="150"/>
      <c r="BFU105" s="150"/>
      <c r="BFV105" s="150"/>
      <c r="BFW105" s="150"/>
      <c r="BFX105" s="150"/>
      <c r="BFY105" s="150"/>
      <c r="BFZ105" s="150"/>
      <c r="BGA105" s="150"/>
      <c r="BGB105" s="150"/>
      <c r="BGC105" s="150"/>
      <c r="BGD105" s="150"/>
      <c r="BGE105" s="150"/>
      <c r="BGF105" s="150"/>
      <c r="BGG105" s="150"/>
      <c r="BGH105" s="150"/>
      <c r="BGI105" s="150"/>
      <c r="BGJ105" s="150"/>
      <c r="BGK105" s="150"/>
      <c r="BGL105" s="150"/>
      <c r="BGM105" s="150"/>
      <c r="BGN105" s="150"/>
      <c r="BGO105" s="150"/>
      <c r="BGP105" s="150"/>
      <c r="BGQ105" s="150"/>
      <c r="BGR105" s="150"/>
      <c r="BGS105" s="150"/>
      <c r="BGT105" s="150"/>
      <c r="BGU105" s="150"/>
      <c r="BGV105" s="150"/>
      <c r="BGW105" s="150"/>
      <c r="BGX105" s="150"/>
      <c r="BGY105" s="150"/>
      <c r="BGZ105" s="150"/>
      <c r="BHA105" s="150"/>
      <c r="BHB105" s="150"/>
      <c r="BHC105" s="150"/>
      <c r="BHD105" s="150"/>
      <c r="BHE105" s="150"/>
      <c r="BHF105" s="150"/>
      <c r="BHG105" s="150"/>
      <c r="BHH105" s="150"/>
      <c r="BHI105" s="150"/>
      <c r="BHJ105" s="150"/>
      <c r="BHK105" s="150"/>
      <c r="BHL105" s="150"/>
      <c r="BHM105" s="150"/>
      <c r="BHN105" s="150"/>
      <c r="BHO105" s="150"/>
      <c r="BHP105" s="150"/>
      <c r="BHQ105" s="150"/>
      <c r="BHR105" s="150"/>
      <c r="BHS105" s="150"/>
      <c r="BHT105" s="150"/>
      <c r="BHU105" s="150"/>
      <c r="BHV105" s="150"/>
      <c r="BHW105" s="150"/>
      <c r="BHX105" s="150"/>
      <c r="BHY105" s="150"/>
      <c r="BHZ105" s="150"/>
      <c r="BIA105" s="150"/>
      <c r="BIB105" s="150"/>
      <c r="BIC105" s="150"/>
      <c r="BID105" s="150"/>
      <c r="BIE105" s="150"/>
      <c r="BIF105" s="150"/>
      <c r="BIG105" s="150"/>
      <c r="BIH105" s="150"/>
      <c r="BII105" s="150"/>
      <c r="BIJ105" s="150"/>
      <c r="BIK105" s="150"/>
      <c r="BIL105" s="150"/>
      <c r="BIM105" s="150"/>
      <c r="BIN105" s="150"/>
      <c r="BIO105" s="150"/>
      <c r="BIP105" s="150"/>
      <c r="BIQ105" s="150"/>
      <c r="BIR105" s="150"/>
      <c r="BIS105" s="150"/>
      <c r="BIT105" s="150"/>
      <c r="BIU105" s="150"/>
      <c r="BIV105" s="150"/>
      <c r="BIW105" s="150"/>
      <c r="BIX105" s="150"/>
      <c r="BIY105" s="150"/>
      <c r="BIZ105" s="150"/>
      <c r="BJA105" s="150"/>
      <c r="BJB105" s="150"/>
      <c r="BJC105" s="150"/>
      <c r="BJD105" s="150"/>
      <c r="BJE105" s="150"/>
      <c r="BJF105" s="150"/>
      <c r="BJG105" s="150"/>
      <c r="BJH105" s="150"/>
      <c r="BJI105" s="150"/>
      <c r="BJJ105" s="150"/>
      <c r="BJK105" s="150"/>
      <c r="BJL105" s="150"/>
      <c r="BJM105" s="150"/>
      <c r="BJN105" s="150"/>
      <c r="BJO105" s="150"/>
      <c r="BJP105" s="150"/>
      <c r="BJQ105" s="150"/>
      <c r="BJR105" s="150"/>
      <c r="BJS105" s="150"/>
      <c r="BJT105" s="150"/>
      <c r="BJU105" s="150"/>
      <c r="BJV105" s="150"/>
      <c r="BJW105" s="150"/>
      <c r="BJX105" s="150"/>
      <c r="BJY105" s="150"/>
      <c r="BJZ105" s="150"/>
      <c r="BKA105" s="150"/>
      <c r="BKB105" s="150"/>
      <c r="BKC105" s="150"/>
      <c r="BKD105" s="150"/>
      <c r="BKE105" s="150"/>
      <c r="BKF105" s="150"/>
      <c r="BKG105" s="150"/>
      <c r="BKH105" s="150"/>
      <c r="BKI105" s="150"/>
      <c r="BKJ105" s="150"/>
      <c r="BKK105" s="150"/>
      <c r="BKL105" s="150"/>
      <c r="BKM105" s="150"/>
      <c r="BKN105" s="150"/>
      <c r="BKO105" s="150"/>
      <c r="BKP105" s="150"/>
      <c r="BKQ105" s="150"/>
      <c r="BKR105" s="150"/>
      <c r="BKS105" s="150"/>
      <c r="BKT105" s="150"/>
      <c r="BKU105" s="150"/>
      <c r="BKV105" s="150"/>
      <c r="BKW105" s="150"/>
      <c r="BKX105" s="150"/>
      <c r="BKY105" s="150"/>
      <c r="BKZ105" s="150"/>
      <c r="BLA105" s="150"/>
      <c r="BLB105" s="150"/>
      <c r="BLC105" s="150"/>
      <c r="BLD105" s="150"/>
      <c r="BLE105" s="150"/>
      <c r="BLF105" s="150"/>
      <c r="BLG105" s="150"/>
      <c r="BLH105" s="150"/>
      <c r="BLI105" s="150"/>
      <c r="BLJ105" s="150"/>
      <c r="BLK105" s="150"/>
      <c r="BLL105" s="150"/>
      <c r="BLM105" s="150"/>
      <c r="BLN105" s="150"/>
      <c r="BLO105" s="150"/>
      <c r="BLP105" s="150"/>
      <c r="BLQ105" s="150"/>
      <c r="BLR105" s="150"/>
      <c r="BLS105" s="150"/>
      <c r="BLT105" s="150"/>
      <c r="BLU105" s="150"/>
      <c r="BLV105" s="150"/>
      <c r="BLW105" s="150"/>
      <c r="BLX105" s="150"/>
      <c r="BLY105" s="150"/>
      <c r="BLZ105" s="150"/>
      <c r="BMA105" s="150"/>
      <c r="BMB105" s="150"/>
      <c r="BMC105" s="150"/>
      <c r="BMD105" s="150"/>
      <c r="BME105" s="150"/>
      <c r="BMF105" s="150"/>
      <c r="BMG105" s="150"/>
      <c r="BMH105" s="150"/>
      <c r="BMI105" s="150"/>
      <c r="BMJ105" s="150"/>
      <c r="BMK105" s="150"/>
      <c r="BML105" s="150"/>
      <c r="BMM105" s="150"/>
      <c r="BMN105" s="150"/>
      <c r="BMO105" s="150"/>
      <c r="BMP105" s="150"/>
      <c r="BMQ105" s="150"/>
      <c r="BMR105" s="150"/>
      <c r="BMS105" s="150"/>
      <c r="BMT105" s="150"/>
      <c r="BMU105" s="150"/>
      <c r="BMV105" s="150"/>
      <c r="BMW105" s="150"/>
      <c r="BMX105" s="150"/>
      <c r="BMY105" s="150"/>
      <c r="BMZ105" s="150"/>
      <c r="BNA105" s="150"/>
      <c r="BNB105" s="150"/>
      <c r="BNC105" s="150"/>
      <c r="BND105" s="150"/>
      <c r="BNE105" s="150"/>
      <c r="BNF105" s="150"/>
      <c r="BNG105" s="150"/>
      <c r="BNH105" s="150"/>
      <c r="BNI105" s="150"/>
      <c r="BNJ105" s="150"/>
      <c r="BNK105" s="150"/>
      <c r="BNL105" s="150"/>
      <c r="BNM105" s="150"/>
      <c r="BNN105" s="150"/>
      <c r="BNO105" s="150"/>
      <c r="BNP105" s="150"/>
      <c r="BNQ105" s="150"/>
      <c r="BNR105" s="150"/>
      <c r="BNS105" s="150"/>
      <c r="BNT105" s="150"/>
      <c r="BNU105" s="150"/>
      <c r="BNV105" s="150"/>
      <c r="BNW105" s="150"/>
      <c r="BNX105" s="150"/>
      <c r="BNY105" s="150"/>
      <c r="BNZ105" s="150"/>
      <c r="BOA105" s="150"/>
      <c r="BOB105" s="150"/>
      <c r="BOC105" s="150"/>
      <c r="BOD105" s="150"/>
      <c r="BOE105" s="150"/>
      <c r="BOF105" s="150"/>
      <c r="BOG105" s="150"/>
      <c r="BOH105" s="150"/>
      <c r="BOI105" s="150"/>
      <c r="BOJ105" s="150"/>
      <c r="BOK105" s="150"/>
      <c r="BOL105" s="150"/>
      <c r="BOM105" s="150"/>
      <c r="BON105" s="150"/>
      <c r="BOO105" s="150"/>
      <c r="BOP105" s="150"/>
      <c r="BOQ105" s="150"/>
      <c r="BOR105" s="150"/>
      <c r="BOS105" s="150"/>
      <c r="BOT105" s="150"/>
      <c r="BOU105" s="150"/>
      <c r="BOV105" s="150"/>
      <c r="BOW105" s="150"/>
      <c r="BOX105" s="150"/>
      <c r="BOY105" s="150"/>
      <c r="BOZ105" s="150"/>
      <c r="BPA105" s="150"/>
      <c r="BPB105" s="150"/>
      <c r="BPC105" s="150"/>
      <c r="BPD105" s="150"/>
      <c r="BPE105" s="150"/>
      <c r="BPF105" s="150"/>
      <c r="BPG105" s="150"/>
      <c r="BPH105" s="150"/>
      <c r="BPI105" s="150"/>
      <c r="BPJ105" s="150"/>
      <c r="BPK105" s="150"/>
      <c r="BPL105" s="150"/>
      <c r="BPM105" s="150"/>
      <c r="BPN105" s="150"/>
      <c r="BPO105" s="150"/>
      <c r="BPP105" s="150"/>
      <c r="BPQ105" s="150"/>
      <c r="BPR105" s="150"/>
      <c r="BPS105" s="150"/>
      <c r="BPT105" s="150"/>
      <c r="BPU105" s="150"/>
      <c r="BPV105" s="150"/>
      <c r="BPW105" s="150"/>
      <c r="BPX105" s="150"/>
      <c r="BPY105" s="150"/>
      <c r="BPZ105" s="150"/>
      <c r="BQA105" s="150"/>
      <c r="BQB105" s="150"/>
      <c r="BQC105" s="150"/>
      <c r="BQD105" s="150"/>
      <c r="BQE105" s="150"/>
      <c r="BQF105" s="150"/>
      <c r="BQG105" s="150"/>
      <c r="BQH105" s="150"/>
      <c r="BQI105" s="150"/>
      <c r="BQJ105" s="150"/>
      <c r="BQK105" s="150"/>
      <c r="BQL105" s="150"/>
      <c r="BQM105" s="150"/>
      <c r="BQN105" s="150"/>
      <c r="BQO105" s="150"/>
      <c r="BQP105" s="150"/>
      <c r="BQQ105" s="150"/>
      <c r="BQR105" s="150"/>
      <c r="BQS105" s="150"/>
      <c r="BQT105" s="150"/>
      <c r="BQU105" s="150"/>
      <c r="BQV105" s="150"/>
      <c r="BQW105" s="150"/>
      <c r="BQX105" s="150"/>
      <c r="BQY105" s="150"/>
      <c r="BQZ105" s="150"/>
      <c r="BRA105" s="150"/>
      <c r="BRB105" s="150"/>
      <c r="BRC105" s="150"/>
      <c r="BRD105" s="150"/>
      <c r="BRE105" s="150"/>
      <c r="BRF105" s="150"/>
      <c r="BRG105" s="150"/>
      <c r="BRH105" s="150"/>
      <c r="BRI105" s="150"/>
      <c r="BRJ105" s="150"/>
      <c r="BRK105" s="150"/>
      <c r="BRL105" s="150"/>
      <c r="BRM105" s="150"/>
      <c r="BRN105" s="150"/>
      <c r="BRO105" s="150"/>
      <c r="BRP105" s="150"/>
      <c r="BRQ105" s="150"/>
      <c r="BRR105" s="150"/>
      <c r="BRS105" s="150"/>
      <c r="BRT105" s="150"/>
      <c r="BRU105" s="150"/>
      <c r="BRV105" s="150"/>
      <c r="BRW105" s="150"/>
      <c r="BRX105" s="150"/>
      <c r="BRY105" s="150"/>
      <c r="BRZ105" s="150"/>
      <c r="BSA105" s="150"/>
      <c r="BSB105" s="150"/>
      <c r="BSC105" s="150"/>
      <c r="BSD105" s="150"/>
      <c r="BSE105" s="150"/>
      <c r="BSF105" s="150"/>
      <c r="BSG105" s="150"/>
      <c r="BSH105" s="150"/>
      <c r="BSI105" s="150"/>
      <c r="BSJ105" s="150"/>
      <c r="BSK105" s="150"/>
      <c r="BSL105" s="150"/>
      <c r="BSM105" s="150"/>
      <c r="BSN105" s="150"/>
      <c r="BSO105" s="150"/>
      <c r="BSP105" s="150"/>
      <c r="BSQ105" s="150"/>
      <c r="BSR105" s="150"/>
      <c r="BSS105" s="150"/>
      <c r="BST105" s="150"/>
      <c r="BSU105" s="150"/>
      <c r="BSV105" s="150"/>
      <c r="BSW105" s="150"/>
      <c r="BSX105" s="150"/>
      <c r="BSY105" s="150"/>
      <c r="BSZ105" s="150"/>
      <c r="BTA105" s="150"/>
      <c r="BTB105" s="150"/>
      <c r="BTC105" s="150"/>
      <c r="BTD105" s="150"/>
      <c r="BTE105" s="150"/>
      <c r="BTF105" s="150"/>
      <c r="BTG105" s="150"/>
      <c r="BTH105" s="150"/>
      <c r="BTI105" s="150"/>
      <c r="BTJ105" s="150"/>
      <c r="BTK105" s="150"/>
      <c r="BTL105" s="150"/>
      <c r="BTM105" s="150"/>
      <c r="BTN105" s="150"/>
      <c r="BTO105" s="150"/>
      <c r="BTP105" s="150"/>
      <c r="BTQ105" s="150"/>
      <c r="BTR105" s="150"/>
      <c r="BTS105" s="150"/>
      <c r="BTT105" s="150"/>
      <c r="BTU105" s="150"/>
      <c r="BTV105" s="150"/>
      <c r="BTW105" s="150"/>
      <c r="BTX105" s="150"/>
      <c r="BTY105" s="150"/>
      <c r="BTZ105" s="150"/>
      <c r="BUA105" s="150"/>
      <c r="BUB105" s="150"/>
      <c r="BUC105" s="150"/>
      <c r="BUD105" s="150"/>
      <c r="BUE105" s="150"/>
      <c r="BUF105" s="150"/>
      <c r="BUG105" s="150"/>
      <c r="BUH105" s="150"/>
      <c r="BUI105" s="150"/>
      <c r="BUJ105" s="150"/>
      <c r="BUK105" s="150"/>
      <c r="BUL105" s="150"/>
      <c r="BUM105" s="150"/>
      <c r="BUN105" s="150"/>
      <c r="BUO105" s="150"/>
      <c r="BUP105" s="150"/>
      <c r="BUQ105" s="150"/>
      <c r="BUR105" s="150"/>
      <c r="BUS105" s="150"/>
      <c r="BUT105" s="150"/>
      <c r="BUU105" s="150"/>
      <c r="BUV105" s="150"/>
      <c r="BUW105" s="150"/>
      <c r="BUX105" s="150"/>
      <c r="BUY105" s="150"/>
      <c r="BUZ105" s="150"/>
      <c r="BVA105" s="150"/>
      <c r="BVB105" s="150"/>
      <c r="BVC105" s="150"/>
      <c r="BVD105" s="150"/>
      <c r="BVE105" s="150"/>
      <c r="BVF105" s="150"/>
      <c r="BVG105" s="150"/>
      <c r="BVH105" s="150"/>
      <c r="BVI105" s="150"/>
      <c r="BVJ105" s="150"/>
      <c r="BVK105" s="150"/>
      <c r="BVL105" s="150"/>
      <c r="BVM105" s="150"/>
      <c r="BVN105" s="150"/>
      <c r="BVO105" s="150"/>
      <c r="BVP105" s="150"/>
      <c r="BVQ105" s="150"/>
      <c r="BVR105" s="150"/>
      <c r="BVS105" s="150"/>
      <c r="BVT105" s="150"/>
      <c r="BVU105" s="150"/>
      <c r="BVV105" s="150"/>
      <c r="BVW105" s="150"/>
      <c r="BVX105" s="150"/>
      <c r="BVY105" s="150"/>
      <c r="BVZ105" s="150"/>
      <c r="BWA105" s="150"/>
      <c r="BWB105" s="150"/>
      <c r="BWC105" s="150"/>
      <c r="BWD105" s="150"/>
      <c r="BWE105" s="150"/>
      <c r="BWF105" s="150"/>
      <c r="BWG105" s="150"/>
      <c r="BWH105" s="150"/>
      <c r="BWI105" s="150"/>
      <c r="BWJ105" s="150"/>
      <c r="BWK105" s="150"/>
      <c r="BWL105" s="150"/>
      <c r="BWM105" s="150"/>
      <c r="BWN105" s="150"/>
      <c r="BWO105" s="150"/>
      <c r="BWP105" s="150"/>
      <c r="BWQ105" s="150"/>
      <c r="BWR105" s="150"/>
      <c r="BWS105" s="150"/>
      <c r="BWT105" s="150"/>
      <c r="BWU105" s="150"/>
      <c r="BWV105" s="150"/>
      <c r="BWW105" s="150"/>
      <c r="BWX105" s="150"/>
      <c r="BWY105" s="150"/>
      <c r="BWZ105" s="150"/>
      <c r="BXA105" s="150"/>
      <c r="BXB105" s="150"/>
      <c r="BXC105" s="150"/>
      <c r="BXD105" s="150"/>
      <c r="BXE105" s="150"/>
      <c r="BXF105" s="150"/>
      <c r="BXG105" s="150"/>
      <c r="BXH105" s="150"/>
      <c r="BXI105" s="150"/>
      <c r="BXJ105" s="150"/>
      <c r="BXK105" s="150"/>
      <c r="BXL105" s="150"/>
      <c r="BXM105" s="150"/>
      <c r="BXN105" s="150"/>
      <c r="BXO105" s="150"/>
      <c r="BXP105" s="150"/>
      <c r="BXQ105" s="150"/>
      <c r="BXR105" s="150"/>
      <c r="BXS105" s="150"/>
      <c r="BXT105" s="150"/>
      <c r="BXU105" s="150"/>
      <c r="BXV105" s="150"/>
      <c r="BXW105" s="150"/>
      <c r="BXX105" s="150"/>
      <c r="BXY105" s="150"/>
      <c r="BXZ105" s="150"/>
      <c r="BYA105" s="150"/>
      <c r="BYB105" s="150"/>
      <c r="BYC105" s="150"/>
      <c r="BYD105" s="150"/>
      <c r="BYE105" s="150"/>
      <c r="BYF105" s="150"/>
      <c r="BYG105" s="150"/>
      <c r="BYH105" s="150"/>
      <c r="BYI105" s="150"/>
      <c r="BYJ105" s="150"/>
      <c r="BYK105" s="150"/>
      <c r="BYL105" s="150"/>
      <c r="BYM105" s="150"/>
      <c r="BYN105" s="150"/>
      <c r="BYO105" s="150"/>
      <c r="BYP105" s="150"/>
      <c r="BYQ105" s="150"/>
      <c r="BYR105" s="150"/>
      <c r="BYS105" s="150"/>
      <c r="BYT105" s="150"/>
      <c r="BYU105" s="150"/>
      <c r="BYV105" s="150"/>
      <c r="BYW105" s="150"/>
      <c r="BYX105" s="150"/>
      <c r="BYY105" s="150"/>
      <c r="BYZ105" s="150"/>
      <c r="BZA105" s="150"/>
      <c r="BZB105" s="150"/>
      <c r="BZC105" s="150"/>
      <c r="BZD105" s="150"/>
      <c r="BZE105" s="150"/>
      <c r="BZF105" s="150"/>
      <c r="BZG105" s="150"/>
      <c r="BZH105" s="150"/>
      <c r="BZI105" s="150"/>
      <c r="BZJ105" s="150"/>
      <c r="BZK105" s="150"/>
      <c r="BZL105" s="150"/>
      <c r="BZM105" s="150"/>
      <c r="BZN105" s="150"/>
      <c r="BZO105" s="150"/>
      <c r="BZP105" s="150"/>
      <c r="BZQ105" s="150"/>
      <c r="BZR105" s="150"/>
      <c r="BZS105" s="150"/>
      <c r="BZT105" s="150"/>
      <c r="BZU105" s="150"/>
      <c r="BZV105" s="150"/>
      <c r="BZW105" s="150"/>
      <c r="BZX105" s="150"/>
      <c r="BZY105" s="150"/>
      <c r="BZZ105" s="150"/>
      <c r="CAA105" s="150"/>
      <c r="CAB105" s="150"/>
      <c r="CAC105" s="150"/>
      <c r="CAD105" s="150"/>
      <c r="CAE105" s="150"/>
      <c r="CAF105" s="150"/>
      <c r="CAG105" s="150"/>
      <c r="CAH105" s="150"/>
      <c r="CAI105" s="150"/>
      <c r="CAJ105" s="150"/>
      <c r="CAK105" s="150"/>
      <c r="CAL105" s="150"/>
      <c r="CAM105" s="150"/>
      <c r="CAN105" s="150"/>
      <c r="CAO105" s="150"/>
      <c r="CAP105" s="150"/>
      <c r="CAQ105" s="150"/>
      <c r="CAR105" s="150"/>
      <c r="CAS105" s="150"/>
      <c r="CAT105" s="150"/>
      <c r="CAU105" s="150"/>
      <c r="CAV105" s="150"/>
      <c r="CAW105" s="150"/>
      <c r="CAX105" s="150"/>
      <c r="CAY105" s="150"/>
      <c r="CAZ105" s="150"/>
      <c r="CBA105" s="150"/>
      <c r="CBB105" s="150"/>
      <c r="CBC105" s="150"/>
      <c r="CBD105" s="150"/>
      <c r="CBE105" s="150"/>
      <c r="CBF105" s="150"/>
      <c r="CBG105" s="150"/>
      <c r="CBH105" s="150"/>
      <c r="CBI105" s="150"/>
      <c r="CBJ105" s="150"/>
      <c r="CBK105" s="150"/>
      <c r="CBL105" s="150"/>
      <c r="CBM105" s="150"/>
      <c r="CBN105" s="150"/>
      <c r="CBO105" s="150"/>
      <c r="CBP105" s="150"/>
      <c r="CBQ105" s="150"/>
      <c r="CBR105" s="150"/>
      <c r="CBS105" s="150"/>
      <c r="CBT105" s="150"/>
      <c r="CBU105" s="150"/>
      <c r="CBV105" s="150"/>
      <c r="CBW105" s="150"/>
      <c r="CBX105" s="150"/>
      <c r="CBY105" s="150"/>
      <c r="CBZ105" s="150"/>
      <c r="CCA105" s="150"/>
      <c r="CCB105" s="150"/>
      <c r="CCC105" s="150"/>
      <c r="CCD105" s="150"/>
      <c r="CCE105" s="150"/>
      <c r="CCF105" s="150"/>
      <c r="CCG105" s="150"/>
      <c r="CCH105" s="150"/>
      <c r="CCI105" s="150"/>
      <c r="CCJ105" s="150"/>
      <c r="CCK105" s="150"/>
      <c r="CCL105" s="150"/>
      <c r="CCM105" s="150"/>
      <c r="CCN105" s="150"/>
      <c r="CCO105" s="150"/>
      <c r="CCP105" s="150"/>
      <c r="CCQ105" s="150"/>
      <c r="CCR105" s="150"/>
      <c r="CCS105" s="150"/>
      <c r="CCT105" s="150"/>
      <c r="CCU105" s="150"/>
      <c r="CCV105" s="150"/>
      <c r="CCW105" s="150"/>
      <c r="CCX105" s="150"/>
      <c r="CCY105" s="150"/>
      <c r="CCZ105" s="150"/>
      <c r="CDA105" s="150"/>
      <c r="CDB105" s="150"/>
      <c r="CDC105" s="150"/>
      <c r="CDD105" s="150"/>
      <c r="CDE105" s="150"/>
      <c r="CDF105" s="150"/>
      <c r="CDG105" s="150"/>
      <c r="CDH105" s="150"/>
      <c r="CDI105" s="150"/>
      <c r="CDJ105" s="150"/>
      <c r="CDK105" s="150"/>
      <c r="CDL105" s="150"/>
      <c r="CDM105" s="150"/>
      <c r="CDN105" s="150"/>
      <c r="CDO105" s="150"/>
      <c r="CDP105" s="150"/>
      <c r="CDQ105" s="150"/>
      <c r="CDR105" s="150"/>
      <c r="CDS105" s="150"/>
      <c r="CDT105" s="150"/>
      <c r="CDU105" s="150"/>
      <c r="CDV105" s="150"/>
      <c r="CDW105" s="150"/>
      <c r="CDX105" s="150"/>
      <c r="CDY105" s="150"/>
      <c r="CDZ105" s="150"/>
      <c r="CEA105" s="150"/>
      <c r="CEB105" s="150"/>
      <c r="CEC105" s="150"/>
      <c r="CED105" s="150"/>
      <c r="CEE105" s="150"/>
      <c r="CEF105" s="150"/>
      <c r="CEG105" s="150"/>
      <c r="CEH105" s="150"/>
      <c r="CEI105" s="150"/>
      <c r="CEJ105" s="150"/>
      <c r="CEK105" s="150"/>
      <c r="CEL105" s="150"/>
      <c r="CEM105" s="150"/>
      <c r="CEN105" s="150"/>
      <c r="CEO105" s="150"/>
      <c r="CEP105" s="150"/>
      <c r="CEQ105" s="150"/>
      <c r="CER105" s="150"/>
      <c r="CES105" s="150"/>
      <c r="CET105" s="150"/>
      <c r="CEU105" s="150"/>
      <c r="CEV105" s="150"/>
      <c r="CEW105" s="150"/>
      <c r="CEX105" s="150"/>
      <c r="CEY105" s="150"/>
      <c r="CEZ105" s="150"/>
      <c r="CFA105" s="150"/>
      <c r="CFB105" s="150"/>
      <c r="CFC105" s="150"/>
      <c r="CFD105" s="150"/>
      <c r="CFE105" s="150"/>
      <c r="CFF105" s="150"/>
      <c r="CFG105" s="150"/>
      <c r="CFH105" s="150"/>
      <c r="CFI105" s="150"/>
      <c r="CFJ105" s="150"/>
      <c r="CFK105" s="150"/>
      <c r="CFL105" s="150"/>
      <c r="CFM105" s="150"/>
      <c r="CFN105" s="150"/>
      <c r="CFO105" s="150"/>
      <c r="CFP105" s="150"/>
      <c r="CFQ105" s="150"/>
      <c r="CFR105" s="150"/>
      <c r="CFS105" s="150"/>
      <c r="CFT105" s="150"/>
      <c r="CFU105" s="150"/>
      <c r="CFV105" s="150"/>
      <c r="CFW105" s="150"/>
      <c r="CFX105" s="150"/>
      <c r="CFY105" s="150"/>
      <c r="CFZ105" s="150"/>
      <c r="CGA105" s="150"/>
      <c r="CGB105" s="150"/>
      <c r="CGC105" s="150"/>
      <c r="CGD105" s="150"/>
      <c r="CGE105" s="150"/>
      <c r="CGF105" s="150"/>
      <c r="CGG105" s="150"/>
      <c r="CGH105" s="150"/>
      <c r="CGI105" s="150"/>
      <c r="CGJ105" s="150"/>
      <c r="CGK105" s="150"/>
      <c r="CGL105" s="150"/>
      <c r="CGM105" s="150"/>
      <c r="CGN105" s="150"/>
      <c r="CGO105" s="150"/>
      <c r="CGP105" s="150"/>
      <c r="CGQ105" s="150"/>
      <c r="CGR105" s="150"/>
      <c r="CGS105" s="150"/>
      <c r="CGT105" s="150"/>
      <c r="CGU105" s="150"/>
      <c r="CGV105" s="150"/>
      <c r="CGW105" s="150"/>
      <c r="CGX105" s="150"/>
      <c r="CGY105" s="150"/>
      <c r="CGZ105" s="150"/>
      <c r="CHA105" s="150"/>
      <c r="CHB105" s="150"/>
      <c r="CHC105" s="150"/>
      <c r="CHD105" s="150"/>
      <c r="CHE105" s="150"/>
      <c r="CHF105" s="150"/>
      <c r="CHG105" s="150"/>
      <c r="CHH105" s="150"/>
      <c r="CHI105" s="150"/>
      <c r="CHJ105" s="150"/>
      <c r="CHK105" s="150"/>
      <c r="CHL105" s="150"/>
      <c r="CHM105" s="150"/>
      <c r="CHN105" s="150"/>
      <c r="CHO105" s="150"/>
      <c r="CHP105" s="150"/>
      <c r="CHQ105" s="150"/>
      <c r="CHR105" s="150"/>
      <c r="CHS105" s="150"/>
      <c r="CHT105" s="150"/>
      <c r="CHU105" s="150"/>
      <c r="CHV105" s="150"/>
      <c r="CHW105" s="150"/>
      <c r="CHX105" s="150"/>
      <c r="CHY105" s="150"/>
      <c r="CHZ105" s="150"/>
      <c r="CIA105" s="150"/>
      <c r="CIB105" s="150"/>
      <c r="CIC105" s="150"/>
      <c r="CID105" s="150"/>
      <c r="CIE105" s="150"/>
      <c r="CIF105" s="150"/>
      <c r="CIG105" s="150"/>
      <c r="CIH105" s="150"/>
      <c r="CII105" s="150"/>
      <c r="CIJ105" s="150"/>
      <c r="CIK105" s="150"/>
      <c r="CIL105" s="150"/>
      <c r="CIM105" s="150"/>
      <c r="CIN105" s="150"/>
      <c r="CIO105" s="150"/>
      <c r="CIP105" s="150"/>
      <c r="CIQ105" s="150"/>
      <c r="CIR105" s="150"/>
      <c r="CIS105" s="150"/>
      <c r="CIT105" s="150"/>
      <c r="CIU105" s="150"/>
      <c r="CIV105" s="150"/>
      <c r="CIW105" s="150"/>
      <c r="CIX105" s="150"/>
      <c r="CIY105" s="150"/>
      <c r="CIZ105" s="150"/>
      <c r="CJA105" s="150"/>
      <c r="CJB105" s="150"/>
      <c r="CJC105" s="150"/>
      <c r="CJD105" s="150"/>
      <c r="CJE105" s="150"/>
      <c r="CJF105" s="150"/>
      <c r="CJG105" s="150"/>
      <c r="CJH105" s="150"/>
      <c r="CJI105" s="150"/>
      <c r="CJJ105" s="150"/>
      <c r="CJK105" s="150"/>
      <c r="CJL105" s="150"/>
      <c r="CJM105" s="150"/>
      <c r="CJN105" s="150"/>
      <c r="CJO105" s="150"/>
      <c r="CJP105" s="150"/>
      <c r="CJQ105" s="150"/>
      <c r="CJR105" s="150"/>
      <c r="CJS105" s="150"/>
      <c r="CJT105" s="150"/>
      <c r="CJU105" s="150"/>
      <c r="CJV105" s="150"/>
      <c r="CJW105" s="150"/>
      <c r="CJX105" s="150"/>
      <c r="CJY105" s="150"/>
      <c r="CJZ105" s="150"/>
      <c r="CKA105" s="150"/>
      <c r="CKB105" s="150"/>
      <c r="CKC105" s="150"/>
      <c r="CKD105" s="150"/>
      <c r="CKE105" s="150"/>
      <c r="CKF105" s="150"/>
      <c r="CKG105" s="150"/>
      <c r="CKH105" s="150"/>
      <c r="CKI105" s="150"/>
      <c r="CKJ105" s="150"/>
      <c r="CKK105" s="150"/>
      <c r="CKL105" s="150"/>
      <c r="CKM105" s="150"/>
      <c r="CKN105" s="150"/>
      <c r="CKO105" s="150"/>
      <c r="CKP105" s="150"/>
      <c r="CKQ105" s="150"/>
      <c r="CKR105" s="150"/>
      <c r="CKS105" s="150"/>
      <c r="CKT105" s="150"/>
      <c r="CKU105" s="150"/>
      <c r="CKV105" s="150"/>
      <c r="CKW105" s="150"/>
      <c r="CKX105" s="150"/>
      <c r="CKY105" s="150"/>
      <c r="CKZ105" s="150"/>
      <c r="CLA105" s="150"/>
      <c r="CLB105" s="150"/>
      <c r="CLC105" s="150"/>
      <c r="CLD105" s="150"/>
      <c r="CLE105" s="150"/>
      <c r="CLF105" s="150"/>
      <c r="CLG105" s="150"/>
      <c r="CLH105" s="150"/>
      <c r="CLI105" s="150"/>
      <c r="CLJ105" s="150"/>
      <c r="CLK105" s="150"/>
      <c r="CLL105" s="150"/>
      <c r="CLM105" s="150"/>
      <c r="CLN105" s="150"/>
      <c r="CLO105" s="150"/>
      <c r="CLP105" s="150"/>
      <c r="CLQ105" s="150"/>
      <c r="CLR105" s="150"/>
      <c r="CLS105" s="150"/>
      <c r="CLT105" s="150"/>
      <c r="CLU105" s="150"/>
      <c r="CLV105" s="150"/>
      <c r="CLW105" s="150"/>
      <c r="CLX105" s="150"/>
      <c r="CLY105" s="150"/>
      <c r="CLZ105" s="150"/>
      <c r="CMA105" s="150"/>
      <c r="CMB105" s="150"/>
      <c r="CMC105" s="150"/>
      <c r="CMD105" s="150"/>
      <c r="CME105" s="150"/>
      <c r="CMF105" s="150"/>
      <c r="CMG105" s="150"/>
      <c r="CMH105" s="150"/>
      <c r="CMI105" s="150"/>
      <c r="CMJ105" s="150"/>
      <c r="CMK105" s="150"/>
      <c r="CML105" s="150"/>
      <c r="CMM105" s="150"/>
      <c r="CMN105" s="150"/>
      <c r="CMO105" s="150"/>
      <c r="CMP105" s="150"/>
      <c r="CMQ105" s="150"/>
      <c r="CMR105" s="150"/>
      <c r="CMS105" s="150"/>
      <c r="CMT105" s="150"/>
      <c r="CMU105" s="150"/>
      <c r="CMV105" s="150"/>
      <c r="CMW105" s="150"/>
      <c r="CMX105" s="150"/>
      <c r="CMY105" s="150"/>
      <c r="CMZ105" s="150"/>
      <c r="CNA105" s="150"/>
      <c r="CNB105" s="150"/>
      <c r="CNC105" s="150"/>
      <c r="CND105" s="150"/>
      <c r="CNE105" s="150"/>
      <c r="CNF105" s="150"/>
      <c r="CNG105" s="150"/>
      <c r="CNH105" s="150"/>
      <c r="CNI105" s="150"/>
      <c r="CNJ105" s="150"/>
      <c r="CNK105" s="150"/>
      <c r="CNL105" s="150"/>
      <c r="CNM105" s="150"/>
      <c r="CNN105" s="150"/>
      <c r="CNO105" s="150"/>
      <c r="CNP105" s="150"/>
      <c r="CNQ105" s="150"/>
      <c r="CNR105" s="150"/>
      <c r="CNS105" s="150"/>
      <c r="CNT105" s="150"/>
      <c r="CNU105" s="150"/>
      <c r="CNV105" s="150"/>
      <c r="CNW105" s="150"/>
      <c r="CNX105" s="150"/>
      <c r="CNY105" s="150"/>
      <c r="CNZ105" s="150"/>
      <c r="COA105" s="150"/>
      <c r="COB105" s="150"/>
      <c r="COC105" s="150"/>
      <c r="COD105" s="150"/>
      <c r="COE105" s="150"/>
      <c r="COF105" s="150"/>
      <c r="COG105" s="150"/>
      <c r="COH105" s="150"/>
      <c r="COI105" s="150"/>
      <c r="COJ105" s="150"/>
      <c r="COK105" s="150"/>
      <c r="COL105" s="150"/>
      <c r="COM105" s="150"/>
      <c r="CON105" s="150"/>
      <c r="COO105" s="150"/>
      <c r="COP105" s="150"/>
      <c r="COQ105" s="150"/>
      <c r="COR105" s="150"/>
      <c r="COS105" s="150"/>
      <c r="COT105" s="150"/>
      <c r="COU105" s="150"/>
      <c r="COV105" s="150"/>
      <c r="COW105" s="150"/>
      <c r="COX105" s="150"/>
      <c r="COY105" s="150"/>
      <c r="COZ105" s="150"/>
      <c r="CPA105" s="150"/>
      <c r="CPB105" s="150"/>
      <c r="CPC105" s="150"/>
      <c r="CPD105" s="150"/>
      <c r="CPE105" s="150"/>
      <c r="CPF105" s="150"/>
      <c r="CPG105" s="150"/>
      <c r="CPH105" s="150"/>
      <c r="CPI105" s="150"/>
      <c r="CPJ105" s="150"/>
      <c r="CPK105" s="150"/>
      <c r="CPL105" s="150"/>
      <c r="CPM105" s="150"/>
      <c r="CPN105" s="150"/>
      <c r="CPO105" s="150"/>
      <c r="CPP105" s="150"/>
      <c r="CPQ105" s="150"/>
      <c r="CPR105" s="150"/>
      <c r="CPS105" s="150"/>
      <c r="CPT105" s="150"/>
      <c r="CPU105" s="150"/>
      <c r="CPV105" s="150"/>
      <c r="CPW105" s="150"/>
      <c r="CPX105" s="150"/>
      <c r="CPY105" s="150"/>
      <c r="CPZ105" s="150"/>
      <c r="CQA105" s="150"/>
      <c r="CQB105" s="150"/>
      <c r="CQC105" s="150"/>
      <c r="CQD105" s="150"/>
      <c r="CQE105" s="150"/>
      <c r="CQF105" s="150"/>
      <c r="CQG105" s="150"/>
      <c r="CQH105" s="150"/>
      <c r="CQI105" s="150"/>
      <c r="CQJ105" s="150"/>
      <c r="CQK105" s="150"/>
      <c r="CQL105" s="150"/>
      <c r="CQM105" s="150"/>
      <c r="CQN105" s="150"/>
      <c r="CQO105" s="150"/>
      <c r="CQP105" s="150"/>
      <c r="CQQ105" s="150"/>
      <c r="CQR105" s="150"/>
      <c r="CQS105" s="150"/>
      <c r="CQT105" s="150"/>
      <c r="CQU105" s="150"/>
      <c r="CQV105" s="150"/>
      <c r="CQW105" s="150"/>
      <c r="CQX105" s="150"/>
      <c r="CQY105" s="150"/>
      <c r="CQZ105" s="150"/>
      <c r="CRA105" s="150"/>
      <c r="CRB105" s="150"/>
      <c r="CRC105" s="150"/>
      <c r="CRD105" s="150"/>
      <c r="CRE105" s="150"/>
      <c r="CRF105" s="150"/>
      <c r="CRG105" s="150"/>
      <c r="CRH105" s="150"/>
      <c r="CRI105" s="150"/>
      <c r="CRJ105" s="150"/>
      <c r="CRK105" s="150"/>
      <c r="CRL105" s="150"/>
      <c r="CRM105" s="150"/>
      <c r="CRN105" s="150"/>
      <c r="CRO105" s="150"/>
      <c r="CRP105" s="150"/>
      <c r="CRQ105" s="150"/>
      <c r="CRR105" s="150"/>
      <c r="CRS105" s="150"/>
      <c r="CRT105" s="150"/>
      <c r="CRU105" s="150"/>
      <c r="CRV105" s="150"/>
      <c r="CRW105" s="150"/>
      <c r="CRX105" s="150"/>
      <c r="CRY105" s="150"/>
      <c r="CRZ105" s="150"/>
      <c r="CSA105" s="150"/>
      <c r="CSB105" s="150"/>
      <c r="CSC105" s="150"/>
      <c r="CSD105" s="150"/>
      <c r="CSE105" s="150"/>
      <c r="CSF105" s="150"/>
      <c r="CSG105" s="150"/>
      <c r="CSH105" s="150"/>
      <c r="CSI105" s="150"/>
      <c r="CSJ105" s="150"/>
      <c r="CSK105" s="150"/>
      <c r="CSL105" s="150"/>
      <c r="CSM105" s="150"/>
      <c r="CSN105" s="150"/>
      <c r="CSO105" s="150"/>
      <c r="CSP105" s="150"/>
      <c r="CSQ105" s="150"/>
      <c r="CSR105" s="150"/>
      <c r="CSS105" s="150"/>
      <c r="CST105" s="150"/>
      <c r="CSU105" s="150"/>
      <c r="CSV105" s="150"/>
      <c r="CSW105" s="150"/>
      <c r="CSX105" s="150"/>
      <c r="CSY105" s="150"/>
      <c r="CSZ105" s="150"/>
      <c r="CTA105" s="150"/>
      <c r="CTB105" s="150"/>
      <c r="CTC105" s="150"/>
      <c r="CTD105" s="150"/>
      <c r="CTE105" s="150"/>
      <c r="CTF105" s="150"/>
      <c r="CTG105" s="150"/>
      <c r="CTH105" s="150"/>
      <c r="CTI105" s="150"/>
      <c r="CTJ105" s="150"/>
      <c r="CTK105" s="150"/>
      <c r="CTL105" s="150"/>
      <c r="CTM105" s="150"/>
      <c r="CTN105" s="150"/>
      <c r="CTO105" s="150"/>
      <c r="CTP105" s="150"/>
      <c r="CTQ105" s="150"/>
      <c r="CTR105" s="150"/>
      <c r="CTS105" s="150"/>
      <c r="CTT105" s="150"/>
      <c r="CTU105" s="150"/>
      <c r="CTV105" s="150"/>
      <c r="CTW105" s="150"/>
      <c r="CTX105" s="150"/>
      <c r="CTY105" s="150"/>
      <c r="CTZ105" s="150"/>
      <c r="CUA105" s="150"/>
      <c r="CUB105" s="150"/>
      <c r="CUC105" s="150"/>
      <c r="CUD105" s="150"/>
      <c r="CUE105" s="150"/>
      <c r="CUF105" s="150"/>
      <c r="CUG105" s="150"/>
      <c r="CUH105" s="150"/>
      <c r="CUI105" s="150"/>
      <c r="CUJ105" s="150"/>
      <c r="CUK105" s="150"/>
      <c r="CUL105" s="150"/>
      <c r="CUM105" s="150"/>
      <c r="CUN105" s="150"/>
      <c r="CUO105" s="150"/>
      <c r="CUP105" s="150"/>
      <c r="CUQ105" s="150"/>
      <c r="CUR105" s="150"/>
      <c r="CUS105" s="150"/>
      <c r="CUT105" s="150"/>
      <c r="CUU105" s="150"/>
      <c r="CUV105" s="150"/>
      <c r="CUW105" s="150"/>
      <c r="CUX105" s="150"/>
      <c r="CUY105" s="150"/>
      <c r="CUZ105" s="150"/>
      <c r="CVA105" s="150"/>
      <c r="CVB105" s="150"/>
      <c r="CVC105" s="150"/>
      <c r="CVD105" s="150"/>
      <c r="CVE105" s="150"/>
      <c r="CVF105" s="150"/>
      <c r="CVG105" s="150"/>
      <c r="CVH105" s="150"/>
      <c r="CVI105" s="150"/>
      <c r="CVJ105" s="150"/>
      <c r="CVK105" s="150"/>
      <c r="CVL105" s="150"/>
      <c r="CVM105" s="150"/>
      <c r="CVN105" s="150"/>
      <c r="CVO105" s="150"/>
      <c r="CVP105" s="150"/>
      <c r="CVQ105" s="150"/>
      <c r="CVR105" s="150"/>
      <c r="CVS105" s="150"/>
      <c r="CVT105" s="150"/>
      <c r="CVU105" s="150"/>
      <c r="CVV105" s="150"/>
      <c r="CVW105" s="150"/>
      <c r="CVX105" s="150"/>
      <c r="CVY105" s="150"/>
      <c r="CVZ105" s="150"/>
      <c r="CWA105" s="150"/>
      <c r="CWB105" s="150"/>
      <c r="CWC105" s="150"/>
      <c r="CWD105" s="150"/>
      <c r="CWE105" s="150"/>
      <c r="CWF105" s="150"/>
      <c r="CWG105" s="150"/>
      <c r="CWH105" s="150"/>
      <c r="CWI105" s="150"/>
      <c r="CWJ105" s="150"/>
      <c r="CWK105" s="150"/>
      <c r="CWL105" s="150"/>
      <c r="CWM105" s="150"/>
      <c r="CWN105" s="150"/>
      <c r="CWO105" s="150"/>
      <c r="CWP105" s="150"/>
      <c r="CWQ105" s="150"/>
      <c r="CWR105" s="150"/>
      <c r="CWS105" s="150"/>
      <c r="CWT105" s="150"/>
      <c r="CWU105" s="150"/>
      <c r="CWV105" s="150"/>
      <c r="CWW105" s="150"/>
      <c r="CWX105" s="150"/>
      <c r="CWY105" s="150"/>
      <c r="CWZ105" s="150"/>
      <c r="CXA105" s="150"/>
      <c r="CXB105" s="150"/>
      <c r="CXC105" s="150"/>
      <c r="CXD105" s="150"/>
      <c r="CXE105" s="150"/>
      <c r="CXF105" s="150"/>
      <c r="CXG105" s="150"/>
      <c r="CXH105" s="150"/>
      <c r="CXI105" s="150"/>
      <c r="CXJ105" s="150"/>
      <c r="CXK105" s="150"/>
      <c r="CXL105" s="150"/>
      <c r="CXM105" s="150"/>
      <c r="CXN105" s="150"/>
      <c r="CXO105" s="150"/>
      <c r="CXP105" s="150"/>
      <c r="CXQ105" s="150"/>
      <c r="CXR105" s="150"/>
      <c r="CXS105" s="150"/>
      <c r="CXT105" s="150"/>
      <c r="CXU105" s="150"/>
      <c r="CXV105" s="150"/>
      <c r="CXW105" s="150"/>
      <c r="CXX105" s="150"/>
      <c r="CXY105" s="150"/>
      <c r="CXZ105" s="150"/>
      <c r="CYA105" s="150"/>
      <c r="CYB105" s="150"/>
      <c r="CYC105" s="150"/>
      <c r="CYD105" s="150"/>
      <c r="CYE105" s="150"/>
      <c r="CYF105" s="150"/>
      <c r="CYG105" s="150"/>
      <c r="CYH105" s="150"/>
      <c r="CYI105" s="150"/>
      <c r="CYJ105" s="150"/>
      <c r="CYK105" s="150"/>
      <c r="CYL105" s="150"/>
      <c r="CYM105" s="150"/>
      <c r="CYN105" s="150"/>
      <c r="CYO105" s="150"/>
      <c r="CYP105" s="150"/>
      <c r="CYQ105" s="150"/>
      <c r="CYR105" s="150"/>
      <c r="CYS105" s="150"/>
      <c r="CYT105" s="150"/>
      <c r="CYU105" s="150"/>
      <c r="CYV105" s="150"/>
      <c r="CYW105" s="150"/>
      <c r="CYX105" s="150"/>
      <c r="CYY105" s="150"/>
      <c r="CYZ105" s="150"/>
      <c r="CZA105" s="150"/>
      <c r="CZB105" s="150"/>
      <c r="CZC105" s="150"/>
      <c r="CZD105" s="150"/>
      <c r="CZE105" s="150"/>
      <c r="CZF105" s="150"/>
      <c r="CZG105" s="150"/>
      <c r="CZH105" s="150"/>
      <c r="CZI105" s="150"/>
      <c r="CZJ105" s="150"/>
      <c r="CZK105" s="150"/>
      <c r="CZL105" s="150"/>
      <c r="CZM105" s="150"/>
      <c r="CZN105" s="150"/>
      <c r="CZO105" s="150"/>
      <c r="CZP105" s="150"/>
      <c r="CZQ105" s="150"/>
      <c r="CZR105" s="150"/>
      <c r="CZS105" s="150"/>
      <c r="CZT105" s="150"/>
      <c r="CZU105" s="150"/>
      <c r="CZV105" s="150"/>
      <c r="CZW105" s="150"/>
      <c r="CZX105" s="150"/>
      <c r="CZY105" s="150"/>
      <c r="CZZ105" s="150"/>
      <c r="DAA105" s="150"/>
      <c r="DAB105" s="150"/>
      <c r="DAC105" s="150"/>
      <c r="DAD105" s="150"/>
      <c r="DAE105" s="150"/>
      <c r="DAF105" s="150"/>
      <c r="DAG105" s="150"/>
      <c r="DAH105" s="150"/>
      <c r="DAI105" s="150"/>
      <c r="DAJ105" s="150"/>
      <c r="DAK105" s="150"/>
      <c r="DAL105" s="150"/>
      <c r="DAM105" s="150"/>
      <c r="DAN105" s="150"/>
      <c r="DAO105" s="150"/>
      <c r="DAP105" s="150"/>
      <c r="DAQ105" s="150"/>
      <c r="DAR105" s="150"/>
      <c r="DAS105" s="150"/>
      <c r="DAT105" s="150"/>
      <c r="DAU105" s="150"/>
      <c r="DAV105" s="150"/>
      <c r="DAW105" s="150"/>
      <c r="DAX105" s="150"/>
      <c r="DAY105" s="150"/>
      <c r="DAZ105" s="150"/>
      <c r="DBA105" s="150"/>
      <c r="DBB105" s="150"/>
      <c r="DBC105" s="150"/>
      <c r="DBD105" s="150"/>
      <c r="DBE105" s="150"/>
      <c r="DBF105" s="150"/>
      <c r="DBG105" s="150"/>
      <c r="DBH105" s="150"/>
      <c r="DBI105" s="150"/>
      <c r="DBJ105" s="150"/>
      <c r="DBK105" s="150"/>
      <c r="DBL105" s="150"/>
      <c r="DBM105" s="150"/>
      <c r="DBN105" s="150"/>
      <c r="DBO105" s="150"/>
      <c r="DBP105" s="150"/>
      <c r="DBQ105" s="150"/>
      <c r="DBR105" s="150"/>
      <c r="DBS105" s="150"/>
      <c r="DBT105" s="150"/>
      <c r="DBU105" s="150"/>
      <c r="DBV105" s="150"/>
      <c r="DBW105" s="150"/>
      <c r="DBX105" s="150"/>
      <c r="DBY105" s="150"/>
      <c r="DBZ105" s="150"/>
      <c r="DCA105" s="150"/>
      <c r="DCB105" s="150"/>
      <c r="DCC105" s="150"/>
      <c r="DCD105" s="150"/>
      <c r="DCE105" s="150"/>
      <c r="DCF105" s="150"/>
      <c r="DCG105" s="150"/>
      <c r="DCH105" s="150"/>
      <c r="DCI105" s="150"/>
      <c r="DCJ105" s="150"/>
      <c r="DCK105" s="150"/>
      <c r="DCL105" s="150"/>
      <c r="DCM105" s="150"/>
      <c r="DCN105" s="150"/>
      <c r="DCO105" s="150"/>
      <c r="DCP105" s="150"/>
      <c r="DCQ105" s="150"/>
      <c r="DCR105" s="150"/>
      <c r="DCS105" s="150"/>
      <c r="DCT105" s="150"/>
      <c r="DCU105" s="150"/>
      <c r="DCV105" s="150"/>
      <c r="DCW105" s="150"/>
      <c r="DCX105" s="150"/>
      <c r="DCY105" s="150"/>
      <c r="DCZ105" s="150"/>
      <c r="DDA105" s="150"/>
      <c r="DDB105" s="150"/>
      <c r="DDC105" s="150"/>
      <c r="DDD105" s="150"/>
      <c r="DDE105" s="150"/>
      <c r="DDF105" s="150"/>
      <c r="DDG105" s="150"/>
      <c r="DDH105" s="150"/>
      <c r="DDI105" s="150"/>
      <c r="DDJ105" s="150"/>
      <c r="DDK105" s="150"/>
      <c r="DDL105" s="150"/>
      <c r="DDM105" s="150"/>
      <c r="DDN105" s="150"/>
      <c r="DDO105" s="150"/>
      <c r="DDP105" s="150"/>
      <c r="DDQ105" s="150"/>
      <c r="DDR105" s="150"/>
      <c r="DDS105" s="150"/>
      <c r="DDT105" s="150"/>
      <c r="DDU105" s="150"/>
      <c r="DDV105" s="150"/>
      <c r="DDW105" s="150"/>
      <c r="DDX105" s="150"/>
      <c r="DDY105" s="150"/>
      <c r="DDZ105" s="150"/>
      <c r="DEA105" s="150"/>
      <c r="DEB105" s="150"/>
      <c r="DEC105" s="150"/>
      <c r="DED105" s="150"/>
      <c r="DEE105" s="150"/>
      <c r="DEF105" s="150"/>
      <c r="DEG105" s="150"/>
      <c r="DEH105" s="150"/>
      <c r="DEI105" s="150"/>
      <c r="DEJ105" s="150"/>
      <c r="DEK105" s="150"/>
      <c r="DEL105" s="150"/>
      <c r="DEM105" s="150"/>
      <c r="DEN105" s="150"/>
      <c r="DEO105" s="150"/>
      <c r="DEP105" s="150"/>
      <c r="DEQ105" s="150"/>
      <c r="DER105" s="150"/>
      <c r="DES105" s="150"/>
      <c r="DET105" s="150"/>
      <c r="DEU105" s="150"/>
      <c r="DEV105" s="150"/>
      <c r="DEW105" s="150"/>
      <c r="DEX105" s="150"/>
      <c r="DEY105" s="150"/>
      <c r="DEZ105" s="150"/>
      <c r="DFA105" s="150"/>
      <c r="DFB105" s="150"/>
      <c r="DFC105" s="150"/>
      <c r="DFD105" s="150"/>
      <c r="DFE105" s="150"/>
      <c r="DFF105" s="150"/>
      <c r="DFG105" s="150"/>
      <c r="DFH105" s="150"/>
      <c r="DFI105" s="150"/>
      <c r="DFJ105" s="150"/>
      <c r="DFK105" s="150"/>
      <c r="DFL105" s="150"/>
      <c r="DFM105" s="150"/>
      <c r="DFN105" s="150"/>
      <c r="DFO105" s="150"/>
      <c r="DFP105" s="150"/>
      <c r="DFQ105" s="150"/>
      <c r="DFR105" s="150"/>
      <c r="DFS105" s="150"/>
      <c r="DFT105" s="150"/>
      <c r="DFU105" s="150"/>
      <c r="DFV105" s="150"/>
      <c r="DFW105" s="150"/>
      <c r="DFX105" s="150"/>
      <c r="DFY105" s="150"/>
      <c r="DFZ105" s="150"/>
      <c r="DGA105" s="150"/>
      <c r="DGB105" s="150"/>
      <c r="DGC105" s="150"/>
      <c r="DGD105" s="150"/>
      <c r="DGE105" s="150"/>
      <c r="DGF105" s="150"/>
      <c r="DGG105" s="150"/>
      <c r="DGH105" s="150"/>
      <c r="DGI105" s="150"/>
      <c r="DGJ105" s="150"/>
      <c r="DGK105" s="150"/>
      <c r="DGL105" s="150"/>
      <c r="DGM105" s="150"/>
      <c r="DGN105" s="150"/>
      <c r="DGO105" s="150"/>
      <c r="DGP105" s="150"/>
      <c r="DGQ105" s="150"/>
      <c r="DGR105" s="150"/>
      <c r="DGS105" s="150"/>
      <c r="DGT105" s="150"/>
      <c r="DGU105" s="150"/>
      <c r="DGV105" s="150"/>
      <c r="DGW105" s="150"/>
      <c r="DGX105" s="150"/>
      <c r="DGY105" s="150"/>
      <c r="DGZ105" s="150"/>
      <c r="DHA105" s="150"/>
      <c r="DHB105" s="150"/>
      <c r="DHC105" s="150"/>
      <c r="DHD105" s="150"/>
      <c r="DHE105" s="150"/>
      <c r="DHF105" s="150"/>
      <c r="DHG105" s="150"/>
      <c r="DHH105" s="150"/>
      <c r="DHI105" s="150"/>
      <c r="DHJ105" s="150"/>
      <c r="DHK105" s="150"/>
      <c r="DHL105" s="150"/>
      <c r="DHM105" s="150"/>
      <c r="DHN105" s="150"/>
      <c r="DHO105" s="150"/>
      <c r="DHP105" s="150"/>
      <c r="DHQ105" s="150"/>
      <c r="DHR105" s="150"/>
      <c r="DHS105" s="150"/>
      <c r="DHT105" s="150"/>
      <c r="DHU105" s="150"/>
      <c r="DHV105" s="150"/>
      <c r="DHW105" s="150"/>
      <c r="DHX105" s="150"/>
      <c r="DHY105" s="150"/>
      <c r="DHZ105" s="150"/>
      <c r="DIA105" s="150"/>
      <c r="DIB105" s="150"/>
      <c r="DIC105" s="150"/>
      <c r="DID105" s="150"/>
      <c r="DIE105" s="150"/>
      <c r="DIF105" s="150"/>
      <c r="DIG105" s="150"/>
      <c r="DIH105" s="150"/>
      <c r="DII105" s="150"/>
      <c r="DIJ105" s="150"/>
      <c r="DIK105" s="150"/>
      <c r="DIL105" s="150"/>
      <c r="DIM105" s="150"/>
      <c r="DIN105" s="150"/>
      <c r="DIO105" s="150"/>
      <c r="DIP105" s="150"/>
      <c r="DIQ105" s="150"/>
      <c r="DIR105" s="150"/>
      <c r="DIS105" s="150"/>
      <c r="DIT105" s="150"/>
      <c r="DIU105" s="150"/>
      <c r="DIV105" s="150"/>
      <c r="DIW105" s="150"/>
      <c r="DIX105" s="150"/>
      <c r="DIY105" s="150"/>
      <c r="DIZ105" s="150"/>
      <c r="DJA105" s="150"/>
      <c r="DJB105" s="150"/>
      <c r="DJC105" s="150"/>
      <c r="DJD105" s="150"/>
      <c r="DJE105" s="150"/>
      <c r="DJF105" s="150"/>
      <c r="DJG105" s="150"/>
      <c r="DJH105" s="150"/>
      <c r="DJI105" s="150"/>
      <c r="DJJ105" s="150"/>
      <c r="DJK105" s="150"/>
      <c r="DJL105" s="150"/>
      <c r="DJM105" s="150"/>
      <c r="DJN105" s="150"/>
      <c r="DJO105" s="150"/>
      <c r="DJP105" s="150"/>
      <c r="DJQ105" s="150"/>
      <c r="DJR105" s="150"/>
      <c r="DJS105" s="150"/>
      <c r="DJT105" s="150"/>
      <c r="DJU105" s="150"/>
      <c r="DJV105" s="150"/>
      <c r="DJW105" s="150"/>
      <c r="DJX105" s="150"/>
      <c r="DJY105" s="150"/>
      <c r="DJZ105" s="150"/>
      <c r="DKA105" s="150"/>
      <c r="DKB105" s="150"/>
      <c r="DKC105" s="150"/>
      <c r="DKD105" s="150"/>
      <c r="DKE105" s="150"/>
      <c r="DKF105" s="150"/>
      <c r="DKG105" s="150"/>
      <c r="DKH105" s="150"/>
      <c r="DKI105" s="150"/>
      <c r="DKJ105" s="150"/>
      <c r="DKK105" s="150"/>
      <c r="DKL105" s="150"/>
      <c r="DKM105" s="150"/>
      <c r="DKN105" s="150"/>
      <c r="DKO105" s="150"/>
      <c r="DKP105" s="150"/>
      <c r="DKQ105" s="150"/>
      <c r="DKR105" s="150"/>
      <c r="DKS105" s="150"/>
      <c r="DKT105" s="150"/>
      <c r="DKU105" s="150"/>
      <c r="DKV105" s="150"/>
      <c r="DKW105" s="150"/>
      <c r="DKX105" s="150"/>
      <c r="DKY105" s="150"/>
      <c r="DKZ105" s="150"/>
      <c r="DLA105" s="150"/>
      <c r="DLB105" s="150"/>
      <c r="DLC105" s="150"/>
      <c r="DLD105" s="150"/>
      <c r="DLE105" s="150"/>
      <c r="DLF105" s="150"/>
      <c r="DLG105" s="150"/>
      <c r="DLH105" s="150"/>
      <c r="DLI105" s="150"/>
      <c r="DLJ105" s="150"/>
      <c r="DLK105" s="150"/>
      <c r="DLL105" s="150"/>
      <c r="DLM105" s="150"/>
      <c r="DLN105" s="150"/>
      <c r="DLO105" s="150"/>
      <c r="DLP105" s="150"/>
      <c r="DLQ105" s="150"/>
      <c r="DLR105" s="150"/>
      <c r="DLS105" s="150"/>
      <c r="DLT105" s="150"/>
      <c r="DLU105" s="150"/>
      <c r="DLV105" s="150"/>
      <c r="DLW105" s="150"/>
      <c r="DLX105" s="150"/>
      <c r="DLY105" s="150"/>
      <c r="DLZ105" s="150"/>
      <c r="DMA105" s="150"/>
      <c r="DMB105" s="150"/>
      <c r="DMC105" s="150"/>
      <c r="DMD105" s="150"/>
      <c r="DME105" s="150"/>
      <c r="DMF105" s="150"/>
      <c r="DMG105" s="150"/>
      <c r="DMH105" s="150"/>
      <c r="DMI105" s="150"/>
      <c r="DMJ105" s="150"/>
      <c r="DMK105" s="150"/>
      <c r="DML105" s="150"/>
      <c r="DMM105" s="150"/>
      <c r="DMN105" s="150"/>
      <c r="DMO105" s="150"/>
      <c r="DMP105" s="150"/>
      <c r="DMQ105" s="150"/>
      <c r="DMR105" s="150"/>
      <c r="DMS105" s="150"/>
      <c r="DMT105" s="150"/>
      <c r="DMU105" s="150"/>
      <c r="DMV105" s="150"/>
      <c r="DMW105" s="150"/>
      <c r="DMX105" s="150"/>
      <c r="DMY105" s="150"/>
      <c r="DMZ105" s="150"/>
      <c r="DNA105" s="150"/>
      <c r="DNB105" s="150"/>
      <c r="DNC105" s="150"/>
      <c r="DND105" s="150"/>
      <c r="DNE105" s="150"/>
      <c r="DNF105" s="150"/>
      <c r="DNG105" s="150"/>
      <c r="DNH105" s="150"/>
      <c r="DNI105" s="150"/>
      <c r="DNJ105" s="150"/>
      <c r="DNK105" s="150"/>
      <c r="DNL105" s="150"/>
      <c r="DNM105" s="150"/>
      <c r="DNN105" s="150"/>
      <c r="DNO105" s="150"/>
      <c r="DNP105" s="150"/>
      <c r="DNQ105" s="150"/>
      <c r="DNR105" s="150"/>
      <c r="DNS105" s="150"/>
      <c r="DNT105" s="150"/>
      <c r="DNU105" s="150"/>
      <c r="DNV105" s="150"/>
      <c r="DNW105" s="150"/>
      <c r="DNX105" s="150"/>
      <c r="DNY105" s="150"/>
      <c r="DNZ105" s="150"/>
      <c r="DOA105" s="150"/>
      <c r="DOB105" s="150"/>
      <c r="DOC105" s="150"/>
      <c r="DOD105" s="150"/>
      <c r="DOE105" s="150"/>
      <c r="DOF105" s="150"/>
      <c r="DOG105" s="150"/>
      <c r="DOH105" s="150"/>
      <c r="DOI105" s="150"/>
      <c r="DOJ105" s="150"/>
      <c r="DOK105" s="150"/>
      <c r="DOL105" s="150"/>
      <c r="DOM105" s="150"/>
      <c r="DON105" s="150"/>
      <c r="DOO105" s="150"/>
      <c r="DOP105" s="150"/>
      <c r="DOQ105" s="150"/>
      <c r="DOR105" s="150"/>
      <c r="DOS105" s="150"/>
      <c r="DOT105" s="150"/>
      <c r="DOU105" s="150"/>
      <c r="DOV105" s="150"/>
      <c r="DOW105" s="150"/>
      <c r="DOX105" s="150"/>
      <c r="DOY105" s="150"/>
      <c r="DOZ105" s="150"/>
      <c r="DPA105" s="150"/>
      <c r="DPB105" s="150"/>
      <c r="DPC105" s="150"/>
      <c r="DPD105" s="150"/>
      <c r="DPE105" s="150"/>
      <c r="DPF105" s="150"/>
      <c r="DPG105" s="150"/>
      <c r="DPH105" s="150"/>
      <c r="DPI105" s="150"/>
      <c r="DPJ105" s="150"/>
      <c r="DPK105" s="150"/>
      <c r="DPL105" s="150"/>
      <c r="DPM105" s="150"/>
      <c r="DPN105" s="150"/>
      <c r="DPO105" s="150"/>
      <c r="DPP105" s="150"/>
      <c r="DPQ105" s="150"/>
      <c r="DPR105" s="150"/>
      <c r="DPS105" s="150"/>
      <c r="DPT105" s="150"/>
      <c r="DPU105" s="150"/>
      <c r="DPV105" s="150"/>
      <c r="DPW105" s="150"/>
      <c r="DPX105" s="150"/>
      <c r="DPY105" s="150"/>
      <c r="DPZ105" s="150"/>
      <c r="DQA105" s="150"/>
      <c r="DQB105" s="150"/>
      <c r="DQC105" s="150"/>
      <c r="DQD105" s="150"/>
      <c r="DQE105" s="150"/>
      <c r="DQF105" s="150"/>
      <c r="DQG105" s="150"/>
      <c r="DQH105" s="150"/>
      <c r="DQI105" s="150"/>
      <c r="DQJ105" s="150"/>
      <c r="DQK105" s="150"/>
      <c r="DQL105" s="150"/>
      <c r="DQM105" s="150"/>
      <c r="DQN105" s="150"/>
      <c r="DQO105" s="150"/>
      <c r="DQP105" s="150"/>
      <c r="DQQ105" s="150"/>
      <c r="DQR105" s="150"/>
      <c r="DQS105" s="150"/>
      <c r="DQT105" s="150"/>
      <c r="DQU105" s="150"/>
      <c r="DQV105" s="150"/>
      <c r="DQW105" s="150"/>
      <c r="DQX105" s="150"/>
      <c r="DQY105" s="150"/>
      <c r="DQZ105" s="150"/>
      <c r="DRA105" s="150"/>
      <c r="DRB105" s="150"/>
      <c r="DRC105" s="150"/>
      <c r="DRD105" s="150"/>
      <c r="DRE105" s="150"/>
      <c r="DRF105" s="150"/>
      <c r="DRG105" s="150"/>
      <c r="DRH105" s="150"/>
      <c r="DRI105" s="150"/>
      <c r="DRJ105" s="150"/>
      <c r="DRK105" s="150"/>
      <c r="DRL105" s="150"/>
      <c r="DRM105" s="150"/>
      <c r="DRN105" s="150"/>
      <c r="DRO105" s="150"/>
      <c r="DRP105" s="150"/>
      <c r="DRQ105" s="150"/>
      <c r="DRR105" s="150"/>
      <c r="DRS105" s="150"/>
      <c r="DRT105" s="150"/>
      <c r="DRU105" s="150"/>
      <c r="DRV105" s="150"/>
      <c r="DRW105" s="150"/>
      <c r="DRX105" s="150"/>
      <c r="DRY105" s="150"/>
      <c r="DRZ105" s="150"/>
      <c r="DSA105" s="150"/>
      <c r="DSB105" s="150"/>
      <c r="DSC105" s="150"/>
      <c r="DSD105" s="150"/>
      <c r="DSE105" s="150"/>
      <c r="DSF105" s="150"/>
      <c r="DSG105" s="150"/>
      <c r="DSH105" s="150"/>
      <c r="DSI105" s="150"/>
      <c r="DSJ105" s="150"/>
      <c r="DSK105" s="150"/>
      <c r="DSL105" s="150"/>
      <c r="DSM105" s="150"/>
      <c r="DSN105" s="150"/>
      <c r="DSO105" s="150"/>
      <c r="DSP105" s="150"/>
      <c r="DSQ105" s="150"/>
      <c r="DSR105" s="150"/>
      <c r="DSS105" s="150"/>
      <c r="DST105" s="150"/>
      <c r="DSU105" s="150"/>
      <c r="DSV105" s="150"/>
      <c r="DSW105" s="150"/>
      <c r="DSX105" s="150"/>
      <c r="DSY105" s="150"/>
      <c r="DSZ105" s="150"/>
      <c r="DTA105" s="150"/>
      <c r="DTB105" s="150"/>
      <c r="DTC105" s="150"/>
      <c r="DTD105" s="150"/>
      <c r="DTE105" s="150"/>
      <c r="DTF105" s="150"/>
      <c r="DTG105" s="150"/>
      <c r="DTH105" s="150"/>
      <c r="DTI105" s="150"/>
      <c r="DTJ105" s="150"/>
      <c r="DTK105" s="150"/>
      <c r="DTL105" s="150"/>
      <c r="DTM105" s="150"/>
      <c r="DTN105" s="150"/>
      <c r="DTO105" s="150"/>
      <c r="DTP105" s="150"/>
      <c r="DTQ105" s="150"/>
      <c r="DTR105" s="150"/>
      <c r="DTS105" s="150"/>
      <c r="DTT105" s="150"/>
      <c r="DTU105" s="150"/>
      <c r="DTV105" s="150"/>
      <c r="DTW105" s="150"/>
      <c r="DTX105" s="150"/>
      <c r="DTY105" s="150"/>
      <c r="DTZ105" s="150"/>
      <c r="DUA105" s="150"/>
      <c r="DUB105" s="150"/>
      <c r="DUC105" s="150"/>
      <c r="DUD105" s="150"/>
      <c r="DUE105" s="150"/>
      <c r="DUF105" s="150"/>
      <c r="DUG105" s="150"/>
      <c r="DUH105" s="150"/>
      <c r="DUI105" s="150"/>
      <c r="DUJ105" s="150"/>
      <c r="DUK105" s="150"/>
      <c r="DUL105" s="150"/>
      <c r="DUM105" s="150"/>
      <c r="DUN105" s="150"/>
      <c r="DUO105" s="150"/>
      <c r="DUP105" s="150"/>
      <c r="DUQ105" s="150"/>
      <c r="DUR105" s="150"/>
      <c r="DUS105" s="150"/>
      <c r="DUT105" s="150"/>
      <c r="DUU105" s="150"/>
      <c r="DUV105" s="150"/>
      <c r="DUW105" s="150"/>
      <c r="DUX105" s="150"/>
      <c r="DUY105" s="150"/>
      <c r="DUZ105" s="150"/>
      <c r="DVA105" s="150"/>
      <c r="DVB105" s="150"/>
      <c r="DVC105" s="150"/>
      <c r="DVD105" s="150"/>
      <c r="DVE105" s="150"/>
      <c r="DVF105" s="150"/>
      <c r="DVG105" s="150"/>
      <c r="DVH105" s="150"/>
      <c r="DVI105" s="150"/>
      <c r="DVJ105" s="150"/>
      <c r="DVK105" s="150"/>
      <c r="DVL105" s="150"/>
      <c r="DVM105" s="150"/>
      <c r="DVN105" s="150"/>
      <c r="DVO105" s="150"/>
      <c r="DVP105" s="150"/>
      <c r="DVQ105" s="150"/>
      <c r="DVR105" s="150"/>
      <c r="DVS105" s="150"/>
      <c r="DVT105" s="150"/>
      <c r="DVU105" s="150"/>
      <c r="DVV105" s="150"/>
      <c r="DVW105" s="150"/>
      <c r="DVX105" s="150"/>
      <c r="DVY105" s="150"/>
      <c r="DVZ105" s="150"/>
      <c r="DWA105" s="150"/>
      <c r="DWB105" s="150"/>
      <c r="DWC105" s="150"/>
      <c r="DWD105" s="150"/>
      <c r="DWE105" s="150"/>
      <c r="DWF105" s="150"/>
      <c r="DWG105" s="150"/>
      <c r="DWH105" s="150"/>
      <c r="DWI105" s="150"/>
      <c r="DWJ105" s="150"/>
      <c r="DWK105" s="150"/>
      <c r="DWL105" s="150"/>
      <c r="DWM105" s="150"/>
      <c r="DWN105" s="150"/>
      <c r="DWO105" s="150"/>
      <c r="DWP105" s="150"/>
      <c r="DWQ105" s="150"/>
      <c r="DWR105" s="150"/>
      <c r="DWS105" s="150"/>
      <c r="DWT105" s="150"/>
      <c r="DWU105" s="150"/>
      <c r="DWV105" s="150"/>
      <c r="DWW105" s="150"/>
      <c r="DWX105" s="150"/>
      <c r="DWY105" s="150"/>
      <c r="DWZ105" s="150"/>
      <c r="DXA105" s="150"/>
      <c r="DXB105" s="150"/>
      <c r="DXC105" s="150"/>
      <c r="DXD105" s="150"/>
      <c r="DXE105" s="150"/>
      <c r="DXF105" s="150"/>
      <c r="DXG105" s="150"/>
      <c r="DXH105" s="150"/>
      <c r="DXI105" s="150"/>
      <c r="DXJ105" s="150"/>
      <c r="DXK105" s="150"/>
      <c r="DXL105" s="150"/>
      <c r="DXM105" s="150"/>
      <c r="DXN105" s="150"/>
      <c r="DXO105" s="150"/>
      <c r="DXP105" s="150"/>
      <c r="DXQ105" s="150"/>
      <c r="DXR105" s="150"/>
      <c r="DXS105" s="150"/>
      <c r="DXT105" s="150"/>
      <c r="DXU105" s="150"/>
      <c r="DXV105" s="150"/>
      <c r="DXW105" s="150"/>
      <c r="DXX105" s="150"/>
      <c r="DXY105" s="150"/>
      <c r="DXZ105" s="150"/>
      <c r="DYA105" s="150"/>
      <c r="DYB105" s="150"/>
      <c r="DYC105" s="150"/>
      <c r="DYD105" s="150"/>
      <c r="DYE105" s="150"/>
      <c r="DYF105" s="150"/>
      <c r="DYG105" s="150"/>
      <c r="DYH105" s="150"/>
      <c r="DYI105" s="150"/>
      <c r="DYJ105" s="150"/>
      <c r="DYK105" s="150"/>
      <c r="DYL105" s="150"/>
      <c r="DYM105" s="150"/>
      <c r="DYN105" s="150"/>
      <c r="DYO105" s="150"/>
      <c r="DYP105" s="150"/>
      <c r="DYQ105" s="150"/>
      <c r="DYR105" s="150"/>
      <c r="DYS105" s="150"/>
      <c r="DYT105" s="150"/>
      <c r="DYU105" s="150"/>
      <c r="DYV105" s="150"/>
      <c r="DYW105" s="150"/>
      <c r="DYX105" s="150"/>
      <c r="DYY105" s="150"/>
      <c r="DYZ105" s="150"/>
      <c r="DZA105" s="150"/>
      <c r="DZB105" s="150"/>
      <c r="DZC105" s="150"/>
      <c r="DZD105" s="150"/>
      <c r="DZE105" s="150"/>
      <c r="DZF105" s="150"/>
      <c r="DZG105" s="150"/>
      <c r="DZH105" s="150"/>
      <c r="DZI105" s="150"/>
      <c r="DZJ105" s="150"/>
      <c r="DZK105" s="150"/>
      <c r="DZL105" s="150"/>
      <c r="DZM105" s="150"/>
      <c r="DZN105" s="150"/>
      <c r="DZO105" s="150"/>
      <c r="DZP105" s="150"/>
      <c r="DZQ105" s="150"/>
      <c r="DZR105" s="150"/>
      <c r="DZS105" s="150"/>
      <c r="DZT105" s="150"/>
      <c r="DZU105" s="150"/>
      <c r="DZV105" s="150"/>
      <c r="DZW105" s="150"/>
      <c r="DZX105" s="150"/>
      <c r="DZY105" s="150"/>
      <c r="DZZ105" s="150"/>
      <c r="EAA105" s="150"/>
      <c r="EAB105" s="150"/>
      <c r="EAC105" s="150"/>
      <c r="EAD105" s="150"/>
      <c r="EAE105" s="150"/>
      <c r="EAF105" s="150"/>
      <c r="EAG105" s="150"/>
      <c r="EAH105" s="150"/>
      <c r="EAI105" s="150"/>
      <c r="EAJ105" s="150"/>
      <c r="EAK105" s="150"/>
      <c r="EAL105" s="150"/>
      <c r="EAM105" s="150"/>
      <c r="EAN105" s="150"/>
      <c r="EAO105" s="150"/>
      <c r="EAP105" s="150"/>
      <c r="EAQ105" s="150"/>
      <c r="EAR105" s="150"/>
      <c r="EAS105" s="150"/>
      <c r="EAT105" s="150"/>
      <c r="EAU105" s="150"/>
      <c r="EAV105" s="150"/>
      <c r="EAW105" s="150"/>
      <c r="EAX105" s="150"/>
      <c r="EAY105" s="150"/>
      <c r="EAZ105" s="150"/>
      <c r="EBA105" s="150"/>
      <c r="EBB105" s="150"/>
      <c r="EBC105" s="150"/>
      <c r="EBD105" s="150"/>
      <c r="EBE105" s="150"/>
      <c r="EBF105" s="150"/>
      <c r="EBG105" s="150"/>
      <c r="EBH105" s="150"/>
      <c r="EBI105" s="150"/>
      <c r="EBJ105" s="150"/>
      <c r="EBK105" s="150"/>
      <c r="EBL105" s="150"/>
      <c r="EBM105" s="150"/>
      <c r="EBN105" s="150"/>
      <c r="EBO105" s="150"/>
      <c r="EBP105" s="150"/>
      <c r="EBQ105" s="150"/>
      <c r="EBR105" s="150"/>
      <c r="EBS105" s="150"/>
      <c r="EBT105" s="150"/>
      <c r="EBU105" s="150"/>
      <c r="EBV105" s="150"/>
      <c r="EBW105" s="150"/>
      <c r="EBX105" s="150"/>
      <c r="EBY105" s="150"/>
      <c r="EBZ105" s="150"/>
      <c r="ECA105" s="150"/>
      <c r="ECB105" s="150"/>
      <c r="ECC105" s="150"/>
      <c r="ECD105" s="150"/>
      <c r="ECE105" s="150"/>
      <c r="ECF105" s="150"/>
      <c r="ECG105" s="150"/>
      <c r="ECH105" s="150"/>
      <c r="ECI105" s="150"/>
      <c r="ECJ105" s="150"/>
      <c r="ECK105" s="150"/>
      <c r="ECL105" s="150"/>
      <c r="ECM105" s="150"/>
      <c r="ECN105" s="150"/>
      <c r="ECO105" s="150"/>
      <c r="ECP105" s="150"/>
      <c r="ECQ105" s="150"/>
      <c r="ECR105" s="150"/>
      <c r="ECS105" s="150"/>
      <c r="ECT105" s="150"/>
      <c r="ECU105" s="150"/>
      <c r="ECV105" s="150"/>
      <c r="ECW105" s="150"/>
      <c r="ECX105" s="150"/>
      <c r="ECY105" s="150"/>
      <c r="ECZ105" s="150"/>
      <c r="EDA105" s="150"/>
      <c r="EDB105" s="150"/>
      <c r="EDC105" s="150"/>
      <c r="EDD105" s="150"/>
      <c r="EDE105" s="150"/>
      <c r="EDF105" s="150"/>
      <c r="EDG105" s="150"/>
      <c r="EDH105" s="150"/>
      <c r="EDI105" s="150"/>
      <c r="EDJ105" s="150"/>
      <c r="EDK105" s="150"/>
      <c r="EDL105" s="150"/>
      <c r="EDM105" s="150"/>
      <c r="EDN105" s="150"/>
      <c r="EDO105" s="150"/>
      <c r="EDP105" s="150"/>
      <c r="EDQ105" s="150"/>
      <c r="EDR105" s="150"/>
      <c r="EDS105" s="150"/>
      <c r="EDT105" s="150"/>
      <c r="EDU105" s="150"/>
      <c r="EDV105" s="150"/>
      <c r="EDW105" s="150"/>
      <c r="EDX105" s="150"/>
      <c r="EDY105" s="150"/>
      <c r="EDZ105" s="150"/>
      <c r="EEA105" s="150"/>
      <c r="EEB105" s="150"/>
      <c r="EEC105" s="150"/>
      <c r="EED105" s="150"/>
      <c r="EEE105" s="150"/>
      <c r="EEF105" s="150"/>
      <c r="EEG105" s="150"/>
      <c r="EEH105" s="150"/>
      <c r="EEI105" s="150"/>
      <c r="EEJ105" s="150"/>
      <c r="EEK105" s="150"/>
      <c r="EEL105" s="150"/>
      <c r="EEM105" s="150"/>
      <c r="EEN105" s="150"/>
      <c r="EEO105" s="150"/>
      <c r="EEP105" s="150"/>
      <c r="EEQ105" s="150"/>
      <c r="EER105" s="150"/>
      <c r="EES105" s="150"/>
      <c r="EET105" s="150"/>
      <c r="EEU105" s="150"/>
      <c r="EEV105" s="150"/>
      <c r="EEW105" s="150"/>
      <c r="EEX105" s="150"/>
      <c r="EEY105" s="150"/>
      <c r="EEZ105" s="150"/>
      <c r="EFA105" s="150"/>
      <c r="EFB105" s="150"/>
      <c r="EFC105" s="150"/>
      <c r="EFD105" s="150"/>
      <c r="EFE105" s="150"/>
      <c r="EFF105" s="150"/>
      <c r="EFG105" s="150"/>
      <c r="EFH105" s="150"/>
      <c r="EFI105" s="150"/>
      <c r="EFJ105" s="150"/>
      <c r="EFK105" s="150"/>
      <c r="EFL105" s="150"/>
      <c r="EFM105" s="150"/>
      <c r="EFN105" s="150"/>
      <c r="EFO105" s="150"/>
      <c r="EFP105" s="150"/>
      <c r="EFQ105" s="150"/>
      <c r="EFR105" s="150"/>
      <c r="EFS105" s="150"/>
      <c r="EFT105" s="150"/>
      <c r="EFU105" s="150"/>
      <c r="EFV105" s="150"/>
      <c r="EFW105" s="150"/>
      <c r="EFX105" s="150"/>
      <c r="EFY105" s="150"/>
      <c r="EFZ105" s="150"/>
      <c r="EGA105" s="150"/>
      <c r="EGB105" s="150"/>
      <c r="EGC105" s="150"/>
      <c r="EGD105" s="150"/>
      <c r="EGE105" s="150"/>
      <c r="EGF105" s="150"/>
      <c r="EGG105" s="150"/>
      <c r="EGH105" s="150"/>
      <c r="EGI105" s="150"/>
      <c r="EGJ105" s="150"/>
      <c r="EGK105" s="150"/>
      <c r="EGL105" s="150"/>
      <c r="EGM105" s="150"/>
      <c r="EGN105" s="150"/>
      <c r="EGO105" s="150"/>
      <c r="EGP105" s="150"/>
      <c r="EGQ105" s="150"/>
      <c r="EGR105" s="150"/>
      <c r="EGS105" s="150"/>
      <c r="EGT105" s="150"/>
      <c r="EGU105" s="150"/>
      <c r="EGV105" s="150"/>
      <c r="EGW105" s="150"/>
      <c r="EGX105" s="150"/>
      <c r="EGY105" s="150"/>
      <c r="EGZ105" s="150"/>
      <c r="EHA105" s="150"/>
      <c r="EHB105" s="150"/>
      <c r="EHC105" s="150"/>
      <c r="EHD105" s="150"/>
      <c r="EHE105" s="150"/>
      <c r="EHF105" s="150"/>
      <c r="EHG105" s="150"/>
      <c r="EHH105" s="150"/>
      <c r="EHI105" s="150"/>
      <c r="EHJ105" s="150"/>
      <c r="EHK105" s="150"/>
      <c r="EHL105" s="150"/>
      <c r="EHM105" s="150"/>
      <c r="EHN105" s="150"/>
      <c r="EHO105" s="150"/>
      <c r="EHP105" s="150"/>
      <c r="EHQ105" s="150"/>
      <c r="EHR105" s="150"/>
      <c r="EHS105" s="150"/>
      <c r="EHT105" s="150"/>
      <c r="EHU105" s="150"/>
      <c r="EHV105" s="150"/>
      <c r="EHW105" s="150"/>
      <c r="EHX105" s="150"/>
      <c r="EHY105" s="150"/>
      <c r="EHZ105" s="150"/>
      <c r="EIA105" s="150"/>
      <c r="EIB105" s="150"/>
      <c r="EIC105" s="150"/>
      <c r="EID105" s="150"/>
      <c r="EIE105" s="150"/>
      <c r="EIF105" s="150"/>
      <c r="EIG105" s="150"/>
      <c r="EIH105" s="150"/>
      <c r="EII105" s="150"/>
      <c r="EIJ105" s="150"/>
      <c r="EIK105" s="150"/>
      <c r="EIL105" s="150"/>
      <c r="EIM105" s="150"/>
      <c r="EIN105" s="150"/>
      <c r="EIO105" s="150"/>
      <c r="EIP105" s="150"/>
      <c r="EIQ105" s="150"/>
      <c r="EIR105" s="150"/>
      <c r="EIS105" s="150"/>
      <c r="EIT105" s="150"/>
      <c r="EIU105" s="150"/>
      <c r="EIV105" s="150"/>
      <c r="EIW105" s="150"/>
      <c r="EIX105" s="150"/>
      <c r="EIY105" s="150"/>
      <c r="EIZ105" s="150"/>
      <c r="EJA105" s="150"/>
      <c r="EJB105" s="150"/>
      <c r="EJC105" s="150"/>
      <c r="EJD105" s="150"/>
      <c r="EJE105" s="150"/>
      <c r="EJF105" s="150"/>
      <c r="EJG105" s="150"/>
      <c r="EJH105" s="150"/>
      <c r="EJI105" s="150"/>
      <c r="EJJ105" s="150"/>
      <c r="EJK105" s="150"/>
      <c r="EJL105" s="150"/>
      <c r="EJM105" s="150"/>
      <c r="EJN105" s="150"/>
      <c r="EJO105" s="150"/>
      <c r="EJP105" s="150"/>
      <c r="EJQ105" s="150"/>
      <c r="EJR105" s="150"/>
      <c r="EJS105" s="150"/>
      <c r="EJT105" s="150"/>
      <c r="EJU105" s="150"/>
      <c r="EJV105" s="150"/>
      <c r="EJW105" s="150"/>
      <c r="EJX105" s="150"/>
      <c r="EJY105" s="150"/>
      <c r="EJZ105" s="150"/>
      <c r="EKA105" s="150"/>
      <c r="EKB105" s="150"/>
      <c r="EKC105" s="150"/>
      <c r="EKD105" s="150"/>
      <c r="EKE105" s="150"/>
      <c r="EKF105" s="150"/>
      <c r="EKG105" s="150"/>
      <c r="EKH105" s="150"/>
      <c r="EKI105" s="150"/>
      <c r="EKJ105" s="150"/>
      <c r="EKK105" s="150"/>
      <c r="EKL105" s="150"/>
      <c r="EKM105" s="150"/>
      <c r="EKN105" s="150"/>
      <c r="EKO105" s="150"/>
      <c r="EKP105" s="150"/>
      <c r="EKQ105" s="150"/>
      <c r="EKR105" s="150"/>
      <c r="EKS105" s="150"/>
      <c r="EKT105" s="150"/>
      <c r="EKU105" s="150"/>
      <c r="EKV105" s="150"/>
      <c r="EKW105" s="150"/>
      <c r="EKX105" s="150"/>
      <c r="EKY105" s="150"/>
      <c r="EKZ105" s="150"/>
      <c r="ELA105" s="150"/>
      <c r="ELB105" s="150"/>
      <c r="ELC105" s="150"/>
      <c r="ELD105" s="150"/>
      <c r="ELE105" s="150"/>
      <c r="ELF105" s="150"/>
      <c r="ELG105" s="150"/>
      <c r="ELH105" s="150"/>
      <c r="ELI105" s="150"/>
      <c r="ELJ105" s="150"/>
      <c r="ELK105" s="150"/>
      <c r="ELL105" s="150"/>
      <c r="ELM105" s="150"/>
      <c r="ELN105" s="150"/>
      <c r="ELO105" s="150"/>
      <c r="ELP105" s="150"/>
      <c r="ELQ105" s="150"/>
      <c r="ELR105" s="150"/>
      <c r="ELS105" s="150"/>
      <c r="ELT105" s="150"/>
      <c r="ELU105" s="150"/>
      <c r="ELV105" s="150"/>
      <c r="ELW105" s="150"/>
      <c r="ELX105" s="150"/>
      <c r="ELY105" s="150"/>
      <c r="ELZ105" s="150"/>
      <c r="EMA105" s="150"/>
      <c r="EMB105" s="150"/>
      <c r="EMC105" s="150"/>
      <c r="EMD105" s="150"/>
      <c r="EME105" s="150"/>
      <c r="EMF105" s="150"/>
      <c r="EMG105" s="150"/>
      <c r="EMH105" s="150"/>
      <c r="EMI105" s="150"/>
      <c r="EMJ105" s="150"/>
      <c r="EMK105" s="150"/>
      <c r="EML105" s="150"/>
      <c r="EMM105" s="150"/>
      <c r="EMN105" s="150"/>
      <c r="EMO105" s="150"/>
      <c r="EMP105" s="150"/>
      <c r="EMQ105" s="150"/>
      <c r="EMR105" s="150"/>
      <c r="EMS105" s="150"/>
      <c r="EMT105" s="150"/>
      <c r="EMU105" s="150"/>
      <c r="EMV105" s="150"/>
      <c r="EMW105" s="150"/>
      <c r="EMX105" s="150"/>
      <c r="EMY105" s="150"/>
      <c r="EMZ105" s="150"/>
      <c r="ENA105" s="150"/>
      <c r="ENB105" s="150"/>
      <c r="ENC105" s="150"/>
      <c r="END105" s="150"/>
      <c r="ENE105" s="150"/>
      <c r="ENF105" s="150"/>
      <c r="ENG105" s="150"/>
      <c r="ENH105" s="150"/>
      <c r="ENI105" s="150"/>
      <c r="ENJ105" s="150"/>
      <c r="ENK105" s="150"/>
      <c r="ENL105" s="150"/>
      <c r="ENM105" s="150"/>
      <c r="ENN105" s="150"/>
      <c r="ENO105" s="150"/>
      <c r="ENP105" s="150"/>
      <c r="ENQ105" s="150"/>
      <c r="ENR105" s="150"/>
      <c r="ENS105" s="150"/>
      <c r="ENT105" s="150"/>
      <c r="ENU105" s="150"/>
      <c r="ENV105" s="150"/>
      <c r="ENW105" s="150"/>
      <c r="ENX105" s="150"/>
      <c r="ENY105" s="150"/>
      <c r="ENZ105" s="150"/>
      <c r="EOA105" s="150"/>
      <c r="EOB105" s="150"/>
      <c r="EOC105" s="150"/>
      <c r="EOD105" s="150"/>
      <c r="EOE105" s="150"/>
      <c r="EOF105" s="150"/>
      <c r="EOG105" s="150"/>
      <c r="EOH105" s="150"/>
      <c r="EOI105" s="150"/>
      <c r="EOJ105" s="150"/>
      <c r="EOK105" s="150"/>
      <c r="EOL105" s="150"/>
      <c r="EOM105" s="150"/>
      <c r="EON105" s="150"/>
      <c r="EOO105" s="150"/>
      <c r="EOP105" s="150"/>
      <c r="EOQ105" s="150"/>
      <c r="EOR105" s="150"/>
      <c r="EOS105" s="150"/>
      <c r="EOT105" s="150"/>
      <c r="EOU105" s="150"/>
      <c r="EOV105" s="150"/>
      <c r="EOW105" s="150"/>
      <c r="EOX105" s="150"/>
      <c r="EOY105" s="150"/>
      <c r="EOZ105" s="150"/>
      <c r="EPA105" s="150"/>
      <c r="EPB105" s="150"/>
      <c r="EPC105" s="150"/>
      <c r="EPD105" s="150"/>
      <c r="EPE105" s="150"/>
      <c r="EPF105" s="150"/>
      <c r="EPG105" s="150"/>
      <c r="EPH105" s="150"/>
      <c r="EPI105" s="150"/>
      <c r="EPJ105" s="150"/>
      <c r="EPK105" s="150"/>
      <c r="EPL105" s="150"/>
      <c r="EPM105" s="150"/>
      <c r="EPN105" s="150"/>
      <c r="EPO105" s="150"/>
      <c r="EPP105" s="150"/>
      <c r="EPQ105" s="150"/>
      <c r="EPR105" s="150"/>
      <c r="EPS105" s="150"/>
      <c r="EPT105" s="150"/>
      <c r="EPU105" s="150"/>
      <c r="EPV105" s="150"/>
      <c r="EPW105" s="150"/>
      <c r="EPX105" s="150"/>
      <c r="EPY105" s="150"/>
      <c r="EPZ105" s="150"/>
      <c r="EQA105" s="150"/>
      <c r="EQB105" s="150"/>
      <c r="EQC105" s="150"/>
      <c r="EQD105" s="150"/>
      <c r="EQE105" s="150"/>
      <c r="EQF105" s="150"/>
      <c r="EQG105" s="150"/>
      <c r="EQH105" s="150"/>
      <c r="EQI105" s="150"/>
      <c r="EQJ105" s="150"/>
      <c r="EQK105" s="150"/>
      <c r="EQL105" s="150"/>
      <c r="EQM105" s="150"/>
      <c r="EQN105" s="150"/>
      <c r="EQO105" s="150"/>
      <c r="EQP105" s="150"/>
      <c r="EQQ105" s="150"/>
      <c r="EQR105" s="150"/>
      <c r="EQS105" s="150"/>
      <c r="EQT105" s="150"/>
      <c r="EQU105" s="150"/>
      <c r="EQV105" s="150"/>
      <c r="EQW105" s="150"/>
      <c r="EQX105" s="150"/>
      <c r="EQY105" s="150"/>
      <c r="EQZ105" s="150"/>
      <c r="ERA105" s="150"/>
      <c r="ERB105" s="150"/>
      <c r="ERC105" s="150"/>
      <c r="ERD105" s="150"/>
      <c r="ERE105" s="150"/>
      <c r="ERF105" s="150"/>
      <c r="ERG105" s="150"/>
      <c r="ERH105" s="150"/>
      <c r="ERI105" s="150"/>
      <c r="ERJ105" s="150"/>
      <c r="ERK105" s="150"/>
      <c r="ERL105" s="150"/>
      <c r="ERM105" s="150"/>
      <c r="ERN105" s="150"/>
      <c r="ERO105" s="150"/>
      <c r="ERP105" s="150"/>
      <c r="ERQ105" s="150"/>
      <c r="ERR105" s="150"/>
      <c r="ERS105" s="150"/>
      <c r="ERT105" s="150"/>
      <c r="ERU105" s="150"/>
      <c r="ERV105" s="150"/>
      <c r="ERW105" s="150"/>
      <c r="ERX105" s="150"/>
      <c r="ERY105" s="150"/>
      <c r="ERZ105" s="150"/>
      <c r="ESA105" s="150"/>
      <c r="ESB105" s="150"/>
      <c r="ESC105" s="150"/>
      <c r="ESD105" s="150"/>
      <c r="ESE105" s="150"/>
      <c r="ESF105" s="150"/>
      <c r="ESG105" s="150"/>
      <c r="ESH105" s="150"/>
      <c r="ESI105" s="150"/>
      <c r="ESJ105" s="150"/>
      <c r="ESK105" s="150"/>
      <c r="ESL105" s="150"/>
      <c r="ESM105" s="150"/>
      <c r="ESN105" s="150"/>
      <c r="ESO105" s="150"/>
      <c r="ESP105" s="150"/>
      <c r="ESQ105" s="150"/>
      <c r="ESR105" s="150"/>
      <c r="ESS105" s="150"/>
      <c r="EST105" s="150"/>
      <c r="ESU105" s="150"/>
      <c r="ESV105" s="150"/>
      <c r="ESW105" s="150"/>
      <c r="ESX105" s="150"/>
      <c r="ESY105" s="150"/>
      <c r="ESZ105" s="150"/>
      <c r="ETA105" s="150"/>
      <c r="ETB105" s="150"/>
      <c r="ETC105" s="150"/>
      <c r="ETD105" s="150"/>
      <c r="ETE105" s="150"/>
      <c r="ETF105" s="150"/>
      <c r="ETG105" s="150"/>
      <c r="ETH105" s="150"/>
      <c r="ETI105" s="150"/>
      <c r="ETJ105" s="150"/>
      <c r="ETK105" s="150"/>
      <c r="ETL105" s="150"/>
      <c r="ETM105" s="150"/>
      <c r="ETN105" s="150"/>
      <c r="ETO105" s="150"/>
      <c r="ETP105" s="150"/>
      <c r="ETQ105" s="150"/>
      <c r="ETR105" s="150"/>
      <c r="ETS105" s="150"/>
      <c r="ETT105" s="150"/>
      <c r="ETU105" s="150"/>
      <c r="ETV105" s="150"/>
      <c r="ETW105" s="150"/>
      <c r="ETX105" s="150"/>
      <c r="ETY105" s="150"/>
      <c r="ETZ105" s="150"/>
      <c r="EUA105" s="150"/>
      <c r="EUB105" s="150"/>
      <c r="EUC105" s="150"/>
      <c r="EUD105" s="150"/>
      <c r="EUE105" s="150"/>
      <c r="EUF105" s="150"/>
      <c r="EUG105" s="150"/>
      <c r="EUH105" s="150"/>
      <c r="EUI105" s="150"/>
      <c r="EUJ105" s="150"/>
      <c r="EUK105" s="150"/>
      <c r="EUL105" s="150"/>
      <c r="EUM105" s="150"/>
      <c r="EUN105" s="150"/>
      <c r="EUO105" s="150"/>
      <c r="EUP105" s="150"/>
      <c r="EUQ105" s="150"/>
      <c r="EUR105" s="150"/>
      <c r="EUS105" s="150"/>
      <c r="EUT105" s="150"/>
      <c r="EUU105" s="150"/>
      <c r="EUV105" s="150"/>
      <c r="EUW105" s="150"/>
      <c r="EUX105" s="150"/>
      <c r="EUY105" s="150"/>
      <c r="EUZ105" s="150"/>
      <c r="EVA105" s="150"/>
      <c r="EVB105" s="150"/>
      <c r="EVC105" s="150"/>
      <c r="EVD105" s="150"/>
      <c r="EVE105" s="150"/>
      <c r="EVF105" s="150"/>
      <c r="EVG105" s="150"/>
      <c r="EVH105" s="150"/>
      <c r="EVI105" s="150"/>
      <c r="EVJ105" s="150"/>
      <c r="EVK105" s="150"/>
      <c r="EVL105" s="150"/>
      <c r="EVM105" s="150"/>
      <c r="EVN105" s="150"/>
      <c r="EVO105" s="150"/>
      <c r="EVP105" s="150"/>
      <c r="EVQ105" s="150"/>
      <c r="EVR105" s="150"/>
      <c r="EVS105" s="150"/>
      <c r="EVT105" s="150"/>
      <c r="EVU105" s="150"/>
      <c r="EVV105" s="150"/>
      <c r="EVW105" s="150"/>
      <c r="EVX105" s="150"/>
      <c r="EVY105" s="150"/>
      <c r="EVZ105" s="150"/>
      <c r="EWA105" s="150"/>
      <c r="EWB105" s="150"/>
      <c r="EWC105" s="150"/>
      <c r="EWD105" s="150"/>
      <c r="EWE105" s="150"/>
      <c r="EWF105" s="150"/>
      <c r="EWG105" s="150"/>
      <c r="EWH105" s="150"/>
      <c r="EWI105" s="150"/>
      <c r="EWJ105" s="150"/>
      <c r="EWK105" s="150"/>
      <c r="EWL105" s="150"/>
      <c r="EWM105" s="150"/>
      <c r="EWN105" s="150"/>
      <c r="EWO105" s="150"/>
      <c r="EWP105" s="150"/>
      <c r="EWQ105" s="150"/>
      <c r="EWR105" s="150"/>
      <c r="EWS105" s="150"/>
      <c r="EWT105" s="150"/>
      <c r="EWU105" s="150"/>
      <c r="EWV105" s="150"/>
      <c r="EWW105" s="150"/>
      <c r="EWX105" s="150"/>
      <c r="EWY105" s="150"/>
      <c r="EWZ105" s="150"/>
      <c r="EXA105" s="150"/>
      <c r="EXB105" s="150"/>
      <c r="EXC105" s="150"/>
      <c r="EXD105" s="150"/>
      <c r="EXE105" s="150"/>
      <c r="EXF105" s="150"/>
      <c r="EXG105" s="150"/>
      <c r="EXH105" s="150"/>
      <c r="EXI105" s="150"/>
      <c r="EXJ105" s="150"/>
      <c r="EXK105" s="150"/>
      <c r="EXL105" s="150"/>
      <c r="EXM105" s="150"/>
      <c r="EXN105" s="150"/>
      <c r="EXO105" s="150"/>
      <c r="EXP105" s="150"/>
      <c r="EXQ105" s="150"/>
      <c r="EXR105" s="150"/>
      <c r="EXS105" s="150"/>
      <c r="EXT105" s="150"/>
      <c r="EXU105" s="150"/>
      <c r="EXV105" s="150"/>
      <c r="EXW105" s="150"/>
      <c r="EXX105" s="150"/>
      <c r="EXY105" s="150"/>
      <c r="EXZ105" s="150"/>
      <c r="EYA105" s="150"/>
      <c r="EYB105" s="150"/>
      <c r="EYC105" s="150"/>
      <c r="EYD105" s="150"/>
      <c r="EYE105" s="150"/>
      <c r="EYF105" s="150"/>
      <c r="EYG105" s="150"/>
      <c r="EYH105" s="150"/>
      <c r="EYI105" s="150"/>
      <c r="EYJ105" s="150"/>
      <c r="EYK105" s="150"/>
      <c r="EYL105" s="150"/>
      <c r="EYM105" s="150"/>
      <c r="EYN105" s="150"/>
      <c r="EYO105" s="150"/>
      <c r="EYP105" s="150"/>
      <c r="EYQ105" s="150"/>
      <c r="EYR105" s="150"/>
      <c r="EYS105" s="150"/>
      <c r="EYT105" s="150"/>
      <c r="EYU105" s="150"/>
      <c r="EYV105" s="150"/>
      <c r="EYW105" s="150"/>
      <c r="EYX105" s="150"/>
      <c r="EYY105" s="150"/>
      <c r="EYZ105" s="150"/>
      <c r="EZA105" s="150"/>
      <c r="EZB105" s="150"/>
      <c r="EZC105" s="150"/>
      <c r="EZD105" s="150"/>
      <c r="EZE105" s="150"/>
      <c r="EZF105" s="150"/>
      <c r="EZG105" s="150"/>
      <c r="EZH105" s="150"/>
      <c r="EZI105" s="150"/>
      <c r="EZJ105" s="150"/>
      <c r="EZK105" s="150"/>
      <c r="EZL105" s="150"/>
      <c r="EZM105" s="150"/>
      <c r="EZN105" s="150"/>
      <c r="EZO105" s="150"/>
      <c r="EZP105" s="150"/>
      <c r="EZQ105" s="150"/>
      <c r="EZR105" s="150"/>
      <c r="EZS105" s="150"/>
      <c r="EZT105" s="150"/>
      <c r="EZU105" s="150"/>
      <c r="EZV105" s="150"/>
      <c r="EZW105" s="150"/>
      <c r="EZX105" s="150"/>
      <c r="EZY105" s="150"/>
      <c r="EZZ105" s="150"/>
      <c r="FAA105" s="150"/>
      <c r="FAB105" s="150"/>
      <c r="FAC105" s="150"/>
      <c r="FAD105" s="150"/>
      <c r="FAE105" s="150"/>
      <c r="FAF105" s="150"/>
      <c r="FAG105" s="150"/>
      <c r="FAH105" s="150"/>
      <c r="FAI105" s="150"/>
      <c r="FAJ105" s="150"/>
      <c r="FAK105" s="150"/>
      <c r="FAL105" s="150"/>
      <c r="FAM105" s="150"/>
      <c r="FAN105" s="150"/>
      <c r="FAO105" s="150"/>
      <c r="FAP105" s="150"/>
      <c r="FAQ105" s="150"/>
      <c r="FAR105" s="150"/>
      <c r="FAS105" s="150"/>
      <c r="FAT105" s="150"/>
      <c r="FAU105" s="150"/>
      <c r="FAV105" s="150"/>
      <c r="FAW105" s="150"/>
      <c r="FAX105" s="150"/>
      <c r="FAY105" s="150"/>
      <c r="FAZ105" s="150"/>
      <c r="FBA105" s="150"/>
      <c r="FBB105" s="150"/>
      <c r="FBC105" s="150"/>
      <c r="FBD105" s="150"/>
      <c r="FBE105" s="150"/>
      <c r="FBF105" s="150"/>
      <c r="FBG105" s="150"/>
      <c r="FBH105" s="150"/>
      <c r="FBI105" s="150"/>
      <c r="FBJ105" s="150"/>
      <c r="FBK105" s="150"/>
      <c r="FBL105" s="150"/>
      <c r="FBM105" s="150"/>
      <c r="FBN105" s="150"/>
      <c r="FBO105" s="150"/>
      <c r="FBP105" s="150"/>
      <c r="FBQ105" s="150"/>
      <c r="FBR105" s="150"/>
      <c r="FBS105" s="150"/>
      <c r="FBT105" s="150"/>
      <c r="FBU105" s="150"/>
      <c r="FBV105" s="150"/>
      <c r="FBW105" s="150"/>
      <c r="FBX105" s="150"/>
      <c r="FBY105" s="150"/>
      <c r="FBZ105" s="150"/>
      <c r="FCA105" s="150"/>
      <c r="FCB105" s="150"/>
      <c r="FCC105" s="150"/>
      <c r="FCD105" s="150"/>
      <c r="FCE105" s="150"/>
      <c r="FCF105" s="150"/>
      <c r="FCG105" s="150"/>
      <c r="FCH105" s="150"/>
      <c r="FCI105" s="150"/>
      <c r="FCJ105" s="150"/>
      <c r="FCK105" s="150"/>
      <c r="FCL105" s="150"/>
      <c r="FCM105" s="150"/>
      <c r="FCN105" s="150"/>
      <c r="FCO105" s="150"/>
      <c r="FCP105" s="150"/>
      <c r="FCQ105" s="150"/>
      <c r="FCR105" s="150"/>
      <c r="FCS105" s="150"/>
      <c r="FCT105" s="150"/>
      <c r="FCU105" s="150"/>
      <c r="FCV105" s="150"/>
      <c r="FCW105" s="150"/>
      <c r="FCX105" s="150"/>
      <c r="FCY105" s="150"/>
      <c r="FCZ105" s="150"/>
      <c r="FDA105" s="150"/>
      <c r="FDB105" s="150"/>
      <c r="FDC105" s="150"/>
      <c r="FDD105" s="150"/>
      <c r="FDE105" s="150"/>
      <c r="FDF105" s="150"/>
      <c r="FDG105" s="150"/>
      <c r="FDH105" s="150"/>
      <c r="FDI105" s="150"/>
      <c r="FDJ105" s="150"/>
      <c r="FDK105" s="150"/>
      <c r="FDL105" s="150"/>
      <c r="FDM105" s="150"/>
      <c r="FDN105" s="150"/>
      <c r="FDO105" s="150"/>
      <c r="FDP105" s="150"/>
      <c r="FDQ105" s="150"/>
      <c r="FDR105" s="150"/>
      <c r="FDS105" s="150"/>
      <c r="FDT105" s="150"/>
      <c r="FDU105" s="150"/>
      <c r="FDV105" s="150"/>
      <c r="FDW105" s="150"/>
      <c r="FDX105" s="150"/>
      <c r="FDY105" s="150"/>
      <c r="FDZ105" s="150"/>
      <c r="FEA105" s="150"/>
      <c r="FEB105" s="150"/>
      <c r="FEC105" s="150"/>
      <c r="FED105" s="150"/>
      <c r="FEE105" s="150"/>
      <c r="FEF105" s="150"/>
      <c r="FEG105" s="150"/>
      <c r="FEH105" s="150"/>
      <c r="FEI105" s="150"/>
      <c r="FEJ105" s="150"/>
      <c r="FEK105" s="150"/>
      <c r="FEL105" s="150"/>
      <c r="FEM105" s="150"/>
      <c r="FEN105" s="150"/>
      <c r="FEO105" s="150"/>
      <c r="FEP105" s="150"/>
      <c r="FEQ105" s="150"/>
      <c r="FER105" s="150"/>
      <c r="FES105" s="150"/>
      <c r="FET105" s="150"/>
      <c r="FEU105" s="150"/>
      <c r="FEV105" s="150"/>
      <c r="FEW105" s="150"/>
      <c r="FEX105" s="150"/>
      <c r="FEY105" s="150"/>
      <c r="FEZ105" s="150"/>
      <c r="FFA105" s="150"/>
      <c r="FFB105" s="150"/>
      <c r="FFC105" s="150"/>
      <c r="FFD105" s="150"/>
      <c r="FFE105" s="150"/>
      <c r="FFF105" s="150"/>
      <c r="FFG105" s="150"/>
      <c r="FFH105" s="150"/>
      <c r="FFI105" s="150"/>
      <c r="FFJ105" s="150"/>
      <c r="FFK105" s="150"/>
      <c r="FFL105" s="150"/>
      <c r="FFM105" s="150"/>
      <c r="FFN105" s="150"/>
      <c r="FFO105" s="150"/>
      <c r="FFP105" s="150"/>
      <c r="FFQ105" s="150"/>
      <c r="FFR105" s="150"/>
      <c r="FFS105" s="150"/>
      <c r="FFT105" s="150"/>
      <c r="FFU105" s="150"/>
      <c r="FFV105" s="150"/>
      <c r="FFW105" s="150"/>
      <c r="FFX105" s="150"/>
      <c r="FFY105" s="150"/>
      <c r="FFZ105" s="150"/>
      <c r="FGA105" s="150"/>
      <c r="FGB105" s="150"/>
      <c r="FGC105" s="150"/>
      <c r="FGD105" s="150"/>
      <c r="FGE105" s="150"/>
      <c r="FGF105" s="150"/>
      <c r="FGG105" s="150"/>
      <c r="FGH105" s="150"/>
      <c r="FGI105" s="150"/>
      <c r="FGJ105" s="150"/>
      <c r="FGK105" s="150"/>
      <c r="FGL105" s="150"/>
      <c r="FGM105" s="150"/>
      <c r="FGN105" s="150"/>
      <c r="FGO105" s="150"/>
      <c r="FGP105" s="150"/>
      <c r="FGQ105" s="150"/>
      <c r="FGR105" s="150"/>
      <c r="FGS105" s="150"/>
      <c r="FGT105" s="150"/>
      <c r="FGU105" s="150"/>
      <c r="FGV105" s="150"/>
      <c r="FGW105" s="150"/>
      <c r="FGX105" s="150"/>
      <c r="FGY105" s="150"/>
      <c r="FGZ105" s="150"/>
      <c r="FHA105" s="150"/>
      <c r="FHB105" s="150"/>
      <c r="FHC105" s="150"/>
      <c r="FHD105" s="150"/>
      <c r="FHE105" s="150"/>
      <c r="FHF105" s="150"/>
      <c r="FHG105" s="150"/>
      <c r="FHH105" s="150"/>
      <c r="FHI105" s="150"/>
      <c r="FHJ105" s="150"/>
      <c r="FHK105" s="150"/>
      <c r="FHL105" s="150"/>
      <c r="FHM105" s="150"/>
      <c r="FHN105" s="150"/>
      <c r="FHO105" s="150"/>
      <c r="FHP105" s="150"/>
      <c r="FHQ105" s="150"/>
      <c r="FHR105" s="150"/>
      <c r="FHS105" s="150"/>
      <c r="FHT105" s="150"/>
      <c r="FHU105" s="150"/>
      <c r="FHV105" s="150"/>
      <c r="FHW105" s="150"/>
      <c r="FHX105" s="150"/>
      <c r="FHY105" s="150"/>
      <c r="FHZ105" s="150"/>
      <c r="FIA105" s="150"/>
      <c r="FIB105" s="150"/>
      <c r="FIC105" s="150"/>
      <c r="FID105" s="150"/>
      <c r="FIE105" s="150"/>
      <c r="FIF105" s="150"/>
      <c r="FIG105" s="150"/>
      <c r="FIH105" s="150"/>
      <c r="FII105" s="150"/>
      <c r="FIJ105" s="150"/>
      <c r="FIK105" s="150"/>
      <c r="FIL105" s="150"/>
      <c r="FIM105" s="150"/>
      <c r="FIN105" s="150"/>
      <c r="FIO105" s="150"/>
      <c r="FIP105" s="150"/>
      <c r="FIQ105" s="150"/>
      <c r="FIR105" s="150"/>
      <c r="FIS105" s="150"/>
      <c r="FIT105" s="150"/>
      <c r="FIU105" s="150"/>
      <c r="FIV105" s="150"/>
      <c r="FIW105" s="150"/>
      <c r="FIX105" s="150"/>
      <c r="FIY105" s="150"/>
      <c r="FIZ105" s="150"/>
      <c r="FJA105" s="150"/>
      <c r="FJB105" s="150"/>
      <c r="FJC105" s="150"/>
      <c r="FJD105" s="150"/>
      <c r="FJE105" s="150"/>
      <c r="FJF105" s="150"/>
      <c r="FJG105" s="150"/>
      <c r="FJH105" s="150"/>
      <c r="FJI105" s="150"/>
      <c r="FJJ105" s="150"/>
      <c r="FJK105" s="150"/>
      <c r="FJL105" s="150"/>
      <c r="FJM105" s="150"/>
      <c r="FJN105" s="150"/>
      <c r="FJO105" s="150"/>
      <c r="FJP105" s="150"/>
      <c r="FJQ105" s="150"/>
      <c r="FJR105" s="150"/>
      <c r="FJS105" s="150"/>
      <c r="FJT105" s="150"/>
      <c r="FJU105" s="150"/>
      <c r="FJV105" s="150"/>
      <c r="FJW105" s="150"/>
      <c r="FJX105" s="150"/>
      <c r="FJY105" s="150"/>
      <c r="FJZ105" s="150"/>
      <c r="FKA105" s="150"/>
      <c r="FKB105" s="150"/>
      <c r="FKC105" s="150"/>
      <c r="FKD105" s="150"/>
      <c r="FKE105" s="150"/>
      <c r="FKF105" s="150"/>
      <c r="FKG105" s="150"/>
      <c r="FKH105" s="150"/>
      <c r="FKI105" s="150"/>
      <c r="FKJ105" s="150"/>
      <c r="FKK105" s="150"/>
      <c r="FKL105" s="150"/>
      <c r="FKM105" s="150"/>
      <c r="FKN105" s="150"/>
      <c r="FKO105" s="150"/>
      <c r="FKP105" s="150"/>
      <c r="FKQ105" s="150"/>
      <c r="FKR105" s="150"/>
      <c r="FKS105" s="150"/>
      <c r="FKT105" s="150"/>
      <c r="FKU105" s="150"/>
      <c r="FKV105" s="150"/>
      <c r="FKW105" s="150"/>
      <c r="FKX105" s="150"/>
      <c r="FKY105" s="150"/>
      <c r="FKZ105" s="150"/>
      <c r="FLA105" s="150"/>
      <c r="FLB105" s="150"/>
      <c r="FLC105" s="150"/>
      <c r="FLD105" s="150"/>
      <c r="FLE105" s="150"/>
      <c r="FLF105" s="150"/>
      <c r="FLG105" s="150"/>
      <c r="FLH105" s="150"/>
      <c r="FLI105" s="150"/>
      <c r="FLJ105" s="150"/>
      <c r="FLK105" s="150"/>
      <c r="FLL105" s="150"/>
      <c r="FLM105" s="150"/>
      <c r="FLN105" s="150"/>
      <c r="FLO105" s="150"/>
      <c r="FLP105" s="150"/>
      <c r="FLQ105" s="150"/>
      <c r="FLR105" s="150"/>
      <c r="FLS105" s="150"/>
      <c r="FLT105" s="150"/>
      <c r="FLU105" s="150"/>
      <c r="FLV105" s="150"/>
      <c r="FLW105" s="150"/>
      <c r="FLX105" s="150"/>
      <c r="FLY105" s="150"/>
      <c r="FLZ105" s="150"/>
      <c r="FMA105" s="150"/>
      <c r="FMB105" s="150"/>
      <c r="FMC105" s="150"/>
      <c r="FMD105" s="150"/>
      <c r="FME105" s="150"/>
      <c r="FMF105" s="150"/>
      <c r="FMG105" s="150"/>
      <c r="FMH105" s="150"/>
      <c r="FMI105" s="150"/>
      <c r="FMJ105" s="150"/>
      <c r="FMK105" s="150"/>
      <c r="FML105" s="150"/>
      <c r="FMM105" s="150"/>
      <c r="FMN105" s="150"/>
      <c r="FMO105" s="150"/>
      <c r="FMP105" s="150"/>
      <c r="FMQ105" s="150"/>
      <c r="FMR105" s="150"/>
      <c r="FMS105" s="150"/>
      <c r="FMT105" s="150"/>
      <c r="FMU105" s="150"/>
      <c r="FMV105" s="150"/>
      <c r="FMW105" s="150"/>
      <c r="FMX105" s="150"/>
      <c r="FMY105" s="150"/>
      <c r="FMZ105" s="150"/>
      <c r="FNA105" s="150"/>
      <c r="FNB105" s="150"/>
      <c r="FNC105" s="150"/>
      <c r="FND105" s="150"/>
      <c r="FNE105" s="150"/>
      <c r="FNF105" s="150"/>
      <c r="FNG105" s="150"/>
      <c r="FNH105" s="150"/>
      <c r="FNI105" s="150"/>
      <c r="FNJ105" s="150"/>
      <c r="FNK105" s="150"/>
      <c r="FNL105" s="150"/>
      <c r="FNM105" s="150"/>
      <c r="FNN105" s="150"/>
      <c r="FNO105" s="150"/>
      <c r="FNP105" s="150"/>
      <c r="FNQ105" s="150"/>
      <c r="FNR105" s="150"/>
      <c r="FNS105" s="150"/>
      <c r="FNT105" s="150"/>
      <c r="FNU105" s="150"/>
      <c r="FNV105" s="150"/>
      <c r="FNW105" s="150"/>
      <c r="FNX105" s="150"/>
      <c r="FNY105" s="150"/>
      <c r="FNZ105" s="150"/>
      <c r="FOA105" s="150"/>
      <c r="FOB105" s="150"/>
      <c r="FOC105" s="150"/>
      <c r="FOD105" s="150"/>
      <c r="FOE105" s="150"/>
      <c r="FOF105" s="150"/>
      <c r="FOG105" s="150"/>
      <c r="FOH105" s="150"/>
      <c r="FOI105" s="150"/>
      <c r="FOJ105" s="150"/>
      <c r="FOK105" s="150"/>
      <c r="FOL105" s="150"/>
      <c r="FOM105" s="150"/>
      <c r="FON105" s="150"/>
      <c r="FOO105" s="150"/>
      <c r="FOP105" s="150"/>
      <c r="FOQ105" s="150"/>
      <c r="FOR105" s="150"/>
      <c r="FOS105" s="150"/>
      <c r="FOT105" s="150"/>
      <c r="FOU105" s="150"/>
      <c r="FOV105" s="150"/>
      <c r="FOW105" s="150"/>
      <c r="FOX105" s="150"/>
      <c r="FOY105" s="150"/>
      <c r="FOZ105" s="150"/>
      <c r="FPA105" s="150"/>
      <c r="FPB105" s="150"/>
      <c r="FPC105" s="150"/>
      <c r="FPD105" s="150"/>
      <c r="FPE105" s="150"/>
      <c r="FPF105" s="150"/>
      <c r="FPG105" s="150"/>
      <c r="FPH105" s="150"/>
      <c r="FPI105" s="150"/>
      <c r="FPJ105" s="150"/>
      <c r="FPK105" s="150"/>
      <c r="FPL105" s="150"/>
      <c r="FPM105" s="150"/>
      <c r="FPN105" s="150"/>
      <c r="FPO105" s="150"/>
      <c r="FPP105" s="150"/>
      <c r="FPQ105" s="150"/>
      <c r="FPR105" s="150"/>
      <c r="FPS105" s="150"/>
      <c r="FPT105" s="150"/>
      <c r="FPU105" s="150"/>
      <c r="FPV105" s="150"/>
      <c r="FPW105" s="150"/>
      <c r="FPX105" s="150"/>
      <c r="FPY105" s="150"/>
      <c r="FPZ105" s="150"/>
      <c r="FQA105" s="150"/>
      <c r="FQB105" s="150"/>
      <c r="FQC105" s="150"/>
      <c r="FQD105" s="150"/>
      <c r="FQE105" s="150"/>
      <c r="FQF105" s="150"/>
      <c r="FQG105" s="150"/>
      <c r="FQH105" s="150"/>
      <c r="FQI105" s="150"/>
      <c r="FQJ105" s="150"/>
      <c r="FQK105" s="150"/>
      <c r="FQL105" s="150"/>
      <c r="FQM105" s="150"/>
      <c r="FQN105" s="150"/>
      <c r="FQO105" s="150"/>
      <c r="FQP105" s="150"/>
      <c r="FQQ105" s="150"/>
      <c r="FQR105" s="150"/>
      <c r="FQS105" s="150"/>
      <c r="FQT105" s="150"/>
      <c r="FQU105" s="150"/>
      <c r="FQV105" s="150"/>
      <c r="FQW105" s="150"/>
      <c r="FQX105" s="150"/>
      <c r="FQY105" s="150"/>
      <c r="FQZ105" s="150"/>
      <c r="FRA105" s="150"/>
      <c r="FRB105" s="150"/>
      <c r="FRC105" s="150"/>
      <c r="FRD105" s="150"/>
      <c r="FRE105" s="150"/>
      <c r="FRF105" s="150"/>
      <c r="FRG105" s="150"/>
      <c r="FRH105" s="150"/>
      <c r="FRI105" s="150"/>
      <c r="FRJ105" s="150"/>
      <c r="FRK105" s="150"/>
      <c r="FRL105" s="150"/>
      <c r="FRM105" s="150"/>
      <c r="FRN105" s="150"/>
      <c r="FRO105" s="150"/>
      <c r="FRP105" s="150"/>
      <c r="FRQ105" s="150"/>
      <c r="FRR105" s="150"/>
      <c r="FRS105" s="150"/>
      <c r="FRT105" s="150"/>
      <c r="FRU105" s="150"/>
      <c r="FRV105" s="150"/>
      <c r="FRW105" s="150"/>
      <c r="FRX105" s="150"/>
      <c r="FRY105" s="150"/>
      <c r="FRZ105" s="150"/>
      <c r="FSA105" s="150"/>
      <c r="FSB105" s="150"/>
      <c r="FSC105" s="150"/>
      <c r="FSD105" s="150"/>
      <c r="FSE105" s="150"/>
      <c r="FSF105" s="150"/>
      <c r="FSG105" s="150"/>
      <c r="FSH105" s="150"/>
      <c r="FSI105" s="150"/>
      <c r="FSJ105" s="150"/>
      <c r="FSK105" s="150"/>
      <c r="FSL105" s="150"/>
      <c r="FSM105" s="150"/>
      <c r="FSN105" s="150"/>
      <c r="FSO105" s="150"/>
      <c r="FSP105" s="150"/>
      <c r="FSQ105" s="150"/>
      <c r="FSR105" s="150"/>
      <c r="FSS105" s="150"/>
      <c r="FST105" s="150"/>
      <c r="FSU105" s="150"/>
      <c r="FSV105" s="150"/>
      <c r="FSW105" s="150"/>
      <c r="FSX105" s="150"/>
      <c r="FSY105" s="150"/>
      <c r="FSZ105" s="150"/>
      <c r="FTA105" s="150"/>
      <c r="FTB105" s="150"/>
      <c r="FTC105" s="150"/>
      <c r="FTD105" s="150"/>
      <c r="FTE105" s="150"/>
      <c r="FTF105" s="150"/>
      <c r="FTG105" s="150"/>
      <c r="FTH105" s="150"/>
      <c r="FTI105" s="150"/>
      <c r="FTJ105" s="150"/>
      <c r="FTK105" s="150"/>
      <c r="FTL105" s="150"/>
      <c r="FTM105" s="150"/>
      <c r="FTN105" s="150"/>
      <c r="FTO105" s="150"/>
      <c r="FTP105" s="150"/>
      <c r="FTQ105" s="150"/>
      <c r="FTR105" s="150"/>
      <c r="FTS105" s="150"/>
      <c r="FTT105" s="150"/>
      <c r="FTU105" s="150"/>
      <c r="FTV105" s="150"/>
      <c r="FTW105" s="150"/>
      <c r="FTX105" s="150"/>
      <c r="FTY105" s="150"/>
      <c r="FTZ105" s="150"/>
      <c r="FUA105" s="150"/>
      <c r="FUB105" s="150"/>
      <c r="FUC105" s="150"/>
      <c r="FUD105" s="150"/>
      <c r="FUE105" s="150"/>
      <c r="FUF105" s="150"/>
      <c r="FUG105" s="150"/>
      <c r="FUH105" s="150"/>
      <c r="FUI105" s="150"/>
      <c r="FUJ105" s="150"/>
      <c r="FUK105" s="150"/>
      <c r="FUL105" s="150"/>
      <c r="FUM105" s="150"/>
      <c r="FUN105" s="150"/>
      <c r="FUO105" s="150"/>
      <c r="FUP105" s="150"/>
      <c r="FUQ105" s="150"/>
      <c r="FUR105" s="150"/>
      <c r="FUS105" s="150"/>
      <c r="FUT105" s="150"/>
      <c r="FUU105" s="150"/>
      <c r="FUV105" s="150"/>
      <c r="FUW105" s="150"/>
      <c r="FUX105" s="150"/>
      <c r="FUY105" s="150"/>
      <c r="FUZ105" s="150"/>
      <c r="FVA105" s="150"/>
      <c r="FVB105" s="150"/>
      <c r="FVC105" s="150"/>
      <c r="FVD105" s="150"/>
      <c r="FVE105" s="150"/>
      <c r="FVF105" s="150"/>
      <c r="FVG105" s="150"/>
      <c r="FVH105" s="150"/>
      <c r="FVI105" s="150"/>
      <c r="FVJ105" s="150"/>
      <c r="FVK105" s="150"/>
      <c r="FVL105" s="150"/>
      <c r="FVM105" s="150"/>
      <c r="FVN105" s="150"/>
      <c r="FVO105" s="150"/>
      <c r="FVP105" s="150"/>
      <c r="FVQ105" s="150"/>
      <c r="FVR105" s="150"/>
      <c r="FVS105" s="150"/>
      <c r="FVT105" s="150"/>
      <c r="FVU105" s="150"/>
      <c r="FVV105" s="150"/>
      <c r="FVW105" s="150"/>
      <c r="FVX105" s="150"/>
      <c r="FVY105" s="150"/>
      <c r="FVZ105" s="150"/>
      <c r="FWA105" s="150"/>
      <c r="FWB105" s="150"/>
      <c r="FWC105" s="150"/>
      <c r="FWD105" s="150"/>
      <c r="FWE105" s="150"/>
      <c r="FWF105" s="150"/>
      <c r="FWG105" s="150"/>
      <c r="FWH105" s="150"/>
      <c r="FWI105" s="150"/>
      <c r="FWJ105" s="150"/>
      <c r="FWK105" s="150"/>
      <c r="FWL105" s="150"/>
      <c r="FWM105" s="150"/>
      <c r="FWN105" s="150"/>
      <c r="FWO105" s="150"/>
      <c r="FWP105" s="150"/>
      <c r="FWQ105" s="150"/>
      <c r="FWR105" s="150"/>
      <c r="FWS105" s="150"/>
      <c r="FWT105" s="150"/>
      <c r="FWU105" s="150"/>
      <c r="FWV105" s="150"/>
      <c r="FWW105" s="150"/>
      <c r="FWX105" s="150"/>
      <c r="FWY105" s="150"/>
      <c r="FWZ105" s="150"/>
      <c r="FXA105" s="150"/>
      <c r="FXB105" s="150"/>
      <c r="FXC105" s="150"/>
      <c r="FXD105" s="150"/>
      <c r="FXE105" s="150"/>
      <c r="FXF105" s="150"/>
      <c r="FXG105" s="150"/>
      <c r="FXH105" s="150"/>
      <c r="FXI105" s="150"/>
      <c r="FXJ105" s="150"/>
      <c r="FXK105" s="150"/>
      <c r="FXL105" s="150"/>
      <c r="FXM105" s="150"/>
      <c r="FXN105" s="150"/>
      <c r="FXO105" s="150"/>
      <c r="FXP105" s="150"/>
      <c r="FXQ105" s="150"/>
      <c r="FXR105" s="150"/>
      <c r="FXS105" s="150"/>
      <c r="FXT105" s="150"/>
      <c r="FXU105" s="150"/>
      <c r="FXV105" s="150"/>
      <c r="FXW105" s="150"/>
      <c r="FXX105" s="150"/>
      <c r="FXY105" s="150"/>
      <c r="FXZ105" s="150"/>
      <c r="FYA105" s="150"/>
      <c r="FYB105" s="150"/>
      <c r="FYC105" s="150"/>
      <c r="FYD105" s="150"/>
      <c r="FYE105" s="150"/>
      <c r="FYF105" s="150"/>
      <c r="FYG105" s="150"/>
      <c r="FYH105" s="150"/>
      <c r="FYI105" s="150"/>
      <c r="FYJ105" s="150"/>
      <c r="FYK105" s="150"/>
      <c r="FYL105" s="150"/>
      <c r="FYM105" s="150"/>
      <c r="FYN105" s="150"/>
      <c r="FYO105" s="150"/>
      <c r="FYP105" s="150"/>
      <c r="FYQ105" s="150"/>
      <c r="FYR105" s="150"/>
      <c r="FYS105" s="150"/>
      <c r="FYT105" s="150"/>
      <c r="FYU105" s="150"/>
      <c r="FYV105" s="150"/>
      <c r="FYW105" s="150"/>
      <c r="FYX105" s="150"/>
      <c r="FYY105" s="150"/>
      <c r="FYZ105" s="150"/>
      <c r="FZA105" s="150"/>
      <c r="FZB105" s="150"/>
      <c r="FZC105" s="150"/>
      <c r="FZD105" s="150"/>
      <c r="FZE105" s="150"/>
      <c r="FZF105" s="150"/>
      <c r="FZG105" s="150"/>
      <c r="FZH105" s="150"/>
      <c r="FZI105" s="150"/>
      <c r="FZJ105" s="150"/>
      <c r="FZK105" s="150"/>
      <c r="FZL105" s="150"/>
      <c r="FZM105" s="150"/>
      <c r="FZN105" s="150"/>
      <c r="FZO105" s="150"/>
      <c r="FZP105" s="150"/>
      <c r="FZQ105" s="150"/>
      <c r="FZR105" s="150"/>
      <c r="FZS105" s="150"/>
      <c r="FZT105" s="150"/>
      <c r="FZU105" s="150"/>
      <c r="FZV105" s="150"/>
      <c r="FZW105" s="150"/>
      <c r="FZX105" s="150"/>
      <c r="FZY105" s="150"/>
      <c r="FZZ105" s="150"/>
      <c r="GAA105" s="150"/>
      <c r="GAB105" s="150"/>
      <c r="GAC105" s="150"/>
      <c r="GAD105" s="150"/>
      <c r="GAE105" s="150"/>
      <c r="GAF105" s="150"/>
      <c r="GAG105" s="150"/>
      <c r="GAH105" s="150"/>
      <c r="GAI105" s="150"/>
      <c r="GAJ105" s="150"/>
      <c r="GAK105" s="150"/>
      <c r="GAL105" s="150"/>
      <c r="GAM105" s="150"/>
      <c r="GAN105" s="150"/>
      <c r="GAO105" s="150"/>
      <c r="GAP105" s="150"/>
      <c r="GAQ105" s="150"/>
      <c r="GAR105" s="150"/>
      <c r="GAS105" s="150"/>
      <c r="GAT105" s="150"/>
      <c r="GAU105" s="150"/>
      <c r="GAV105" s="150"/>
      <c r="GAW105" s="150"/>
      <c r="GAX105" s="150"/>
      <c r="GAY105" s="150"/>
      <c r="GAZ105" s="150"/>
      <c r="GBA105" s="150"/>
      <c r="GBB105" s="150"/>
      <c r="GBC105" s="150"/>
      <c r="GBD105" s="150"/>
      <c r="GBE105" s="150"/>
      <c r="GBF105" s="150"/>
      <c r="GBG105" s="150"/>
      <c r="GBH105" s="150"/>
      <c r="GBI105" s="150"/>
      <c r="GBJ105" s="150"/>
      <c r="GBK105" s="150"/>
      <c r="GBL105" s="150"/>
      <c r="GBM105" s="150"/>
      <c r="GBN105" s="150"/>
      <c r="GBO105" s="150"/>
      <c r="GBP105" s="150"/>
      <c r="GBQ105" s="150"/>
      <c r="GBR105" s="150"/>
      <c r="GBS105" s="150"/>
      <c r="GBT105" s="150"/>
      <c r="GBU105" s="150"/>
      <c r="GBV105" s="150"/>
      <c r="GBW105" s="150"/>
      <c r="GBX105" s="150"/>
      <c r="GBY105" s="150"/>
      <c r="GBZ105" s="150"/>
      <c r="GCA105" s="150"/>
      <c r="GCB105" s="150"/>
      <c r="GCC105" s="150"/>
      <c r="GCD105" s="150"/>
      <c r="GCE105" s="150"/>
      <c r="GCF105" s="150"/>
      <c r="GCG105" s="150"/>
      <c r="GCH105" s="150"/>
      <c r="GCI105" s="150"/>
      <c r="GCJ105" s="150"/>
      <c r="GCK105" s="150"/>
      <c r="GCL105" s="150"/>
      <c r="GCM105" s="150"/>
      <c r="GCN105" s="150"/>
      <c r="GCO105" s="150"/>
      <c r="GCP105" s="150"/>
      <c r="GCQ105" s="150"/>
      <c r="GCR105" s="150"/>
      <c r="GCS105" s="150"/>
      <c r="GCT105" s="150"/>
      <c r="GCU105" s="150"/>
      <c r="GCV105" s="150"/>
      <c r="GCW105" s="150"/>
      <c r="GCX105" s="150"/>
      <c r="GCY105" s="150"/>
      <c r="GCZ105" s="150"/>
      <c r="GDA105" s="150"/>
      <c r="GDB105" s="150"/>
      <c r="GDC105" s="150"/>
      <c r="GDD105" s="150"/>
      <c r="GDE105" s="150"/>
      <c r="GDF105" s="150"/>
      <c r="GDG105" s="150"/>
      <c r="GDH105" s="150"/>
      <c r="GDI105" s="150"/>
      <c r="GDJ105" s="150"/>
      <c r="GDK105" s="150"/>
      <c r="GDL105" s="150"/>
      <c r="GDM105" s="150"/>
      <c r="GDN105" s="150"/>
      <c r="GDO105" s="150"/>
      <c r="GDP105" s="150"/>
      <c r="GDQ105" s="150"/>
      <c r="GDR105" s="150"/>
      <c r="GDS105" s="150"/>
      <c r="GDT105" s="150"/>
      <c r="GDU105" s="150"/>
      <c r="GDV105" s="150"/>
      <c r="GDW105" s="150"/>
      <c r="GDX105" s="150"/>
      <c r="GDY105" s="150"/>
      <c r="GDZ105" s="150"/>
      <c r="GEA105" s="150"/>
      <c r="GEB105" s="150"/>
      <c r="GEC105" s="150"/>
      <c r="GED105" s="150"/>
      <c r="GEE105" s="150"/>
      <c r="GEF105" s="150"/>
      <c r="GEG105" s="150"/>
      <c r="GEH105" s="150"/>
      <c r="GEI105" s="150"/>
      <c r="GEJ105" s="150"/>
      <c r="GEK105" s="150"/>
      <c r="GEL105" s="150"/>
      <c r="GEM105" s="150"/>
      <c r="GEN105" s="150"/>
      <c r="GEO105" s="150"/>
      <c r="GEP105" s="150"/>
      <c r="GEQ105" s="150"/>
      <c r="GER105" s="150"/>
      <c r="GES105" s="150"/>
      <c r="GET105" s="150"/>
      <c r="GEU105" s="150"/>
      <c r="GEV105" s="150"/>
      <c r="GEW105" s="150"/>
      <c r="GEX105" s="150"/>
      <c r="GEY105" s="150"/>
      <c r="GEZ105" s="150"/>
      <c r="GFA105" s="150"/>
      <c r="GFB105" s="150"/>
      <c r="GFC105" s="150"/>
      <c r="GFD105" s="150"/>
      <c r="GFE105" s="150"/>
      <c r="GFF105" s="150"/>
      <c r="GFG105" s="150"/>
      <c r="GFH105" s="150"/>
      <c r="GFI105" s="150"/>
      <c r="GFJ105" s="150"/>
      <c r="GFK105" s="150"/>
      <c r="GFL105" s="150"/>
      <c r="GFM105" s="150"/>
      <c r="GFN105" s="150"/>
      <c r="GFO105" s="150"/>
      <c r="GFP105" s="150"/>
      <c r="GFQ105" s="150"/>
      <c r="GFR105" s="150"/>
      <c r="GFS105" s="150"/>
      <c r="GFT105" s="150"/>
      <c r="GFU105" s="150"/>
      <c r="GFV105" s="150"/>
      <c r="GFW105" s="150"/>
      <c r="GFX105" s="150"/>
      <c r="GFY105" s="150"/>
      <c r="GFZ105" s="150"/>
      <c r="GGA105" s="150"/>
      <c r="GGB105" s="150"/>
      <c r="GGC105" s="150"/>
      <c r="GGD105" s="150"/>
      <c r="GGE105" s="150"/>
      <c r="GGF105" s="150"/>
      <c r="GGG105" s="150"/>
      <c r="GGH105" s="150"/>
      <c r="GGI105" s="150"/>
      <c r="GGJ105" s="150"/>
      <c r="GGK105" s="150"/>
      <c r="GGL105" s="150"/>
      <c r="GGM105" s="150"/>
      <c r="GGN105" s="150"/>
      <c r="GGO105" s="150"/>
      <c r="GGP105" s="150"/>
      <c r="GGQ105" s="150"/>
      <c r="GGR105" s="150"/>
      <c r="GGS105" s="150"/>
      <c r="GGT105" s="150"/>
      <c r="GGU105" s="150"/>
      <c r="GGV105" s="150"/>
      <c r="GGW105" s="150"/>
      <c r="GGX105" s="150"/>
      <c r="GGY105" s="150"/>
      <c r="GGZ105" s="150"/>
      <c r="GHA105" s="150"/>
      <c r="GHB105" s="150"/>
      <c r="GHC105" s="150"/>
      <c r="GHD105" s="150"/>
      <c r="GHE105" s="150"/>
      <c r="GHF105" s="150"/>
      <c r="GHG105" s="150"/>
      <c r="GHH105" s="150"/>
      <c r="GHI105" s="150"/>
      <c r="GHJ105" s="150"/>
      <c r="GHK105" s="150"/>
      <c r="GHL105" s="150"/>
      <c r="GHM105" s="150"/>
      <c r="GHN105" s="150"/>
      <c r="GHO105" s="150"/>
      <c r="GHP105" s="150"/>
      <c r="GHQ105" s="150"/>
      <c r="GHR105" s="150"/>
      <c r="GHS105" s="150"/>
      <c r="GHT105" s="150"/>
      <c r="GHU105" s="150"/>
      <c r="GHV105" s="150"/>
      <c r="GHW105" s="150"/>
      <c r="GHX105" s="150"/>
      <c r="GHY105" s="150"/>
      <c r="GHZ105" s="150"/>
      <c r="GIA105" s="150"/>
      <c r="GIB105" s="150"/>
      <c r="GIC105" s="150"/>
      <c r="GID105" s="150"/>
      <c r="GIE105" s="150"/>
      <c r="GIF105" s="150"/>
      <c r="GIG105" s="150"/>
      <c r="GIH105" s="150"/>
      <c r="GII105" s="150"/>
      <c r="GIJ105" s="150"/>
      <c r="GIK105" s="150"/>
      <c r="GIL105" s="150"/>
      <c r="GIM105" s="150"/>
      <c r="GIN105" s="150"/>
      <c r="GIO105" s="150"/>
      <c r="GIP105" s="150"/>
      <c r="GIQ105" s="150"/>
      <c r="GIR105" s="150"/>
      <c r="GIS105" s="150"/>
      <c r="GIT105" s="150"/>
      <c r="GIU105" s="150"/>
      <c r="GIV105" s="150"/>
      <c r="GIW105" s="150"/>
      <c r="GIX105" s="150"/>
      <c r="GIY105" s="150"/>
      <c r="GIZ105" s="150"/>
      <c r="GJA105" s="150"/>
      <c r="GJB105" s="150"/>
      <c r="GJC105" s="150"/>
      <c r="GJD105" s="150"/>
      <c r="GJE105" s="150"/>
      <c r="GJF105" s="150"/>
      <c r="GJG105" s="150"/>
      <c r="GJH105" s="150"/>
      <c r="GJI105" s="150"/>
      <c r="GJJ105" s="150"/>
      <c r="GJK105" s="150"/>
      <c r="GJL105" s="150"/>
      <c r="GJM105" s="150"/>
      <c r="GJN105" s="150"/>
      <c r="GJO105" s="150"/>
      <c r="GJP105" s="150"/>
      <c r="GJQ105" s="150"/>
      <c r="GJR105" s="150"/>
      <c r="GJS105" s="150"/>
      <c r="GJT105" s="150"/>
      <c r="GJU105" s="150"/>
      <c r="GJV105" s="150"/>
      <c r="GJW105" s="150"/>
      <c r="GJX105" s="150"/>
      <c r="GJY105" s="150"/>
      <c r="GJZ105" s="150"/>
      <c r="GKA105" s="150"/>
      <c r="GKB105" s="150"/>
      <c r="GKC105" s="150"/>
      <c r="GKD105" s="150"/>
      <c r="GKE105" s="150"/>
      <c r="GKF105" s="150"/>
      <c r="GKG105" s="150"/>
      <c r="GKH105" s="150"/>
      <c r="GKI105" s="150"/>
      <c r="GKJ105" s="150"/>
      <c r="GKK105" s="150"/>
      <c r="GKL105" s="150"/>
      <c r="GKM105" s="150"/>
      <c r="GKN105" s="150"/>
      <c r="GKO105" s="150"/>
      <c r="GKP105" s="150"/>
      <c r="GKQ105" s="150"/>
      <c r="GKR105" s="150"/>
      <c r="GKS105" s="150"/>
      <c r="GKT105" s="150"/>
      <c r="GKU105" s="150"/>
      <c r="GKV105" s="150"/>
      <c r="GKW105" s="150"/>
      <c r="GKX105" s="150"/>
      <c r="GKY105" s="150"/>
      <c r="GKZ105" s="150"/>
      <c r="GLA105" s="150"/>
      <c r="GLB105" s="150"/>
      <c r="GLC105" s="150"/>
      <c r="GLD105" s="150"/>
      <c r="GLE105" s="150"/>
      <c r="GLF105" s="150"/>
      <c r="GLG105" s="150"/>
      <c r="GLH105" s="150"/>
      <c r="GLI105" s="150"/>
      <c r="GLJ105" s="150"/>
      <c r="GLK105" s="150"/>
      <c r="GLL105" s="150"/>
      <c r="GLM105" s="150"/>
      <c r="GLN105" s="150"/>
      <c r="GLO105" s="150"/>
      <c r="GLP105" s="150"/>
      <c r="GLQ105" s="150"/>
      <c r="GLR105" s="150"/>
      <c r="GLS105" s="150"/>
      <c r="GLT105" s="150"/>
      <c r="GLU105" s="150"/>
      <c r="GLV105" s="150"/>
      <c r="GLW105" s="150"/>
      <c r="GLX105" s="150"/>
      <c r="GLY105" s="150"/>
      <c r="GLZ105" s="150"/>
      <c r="GMA105" s="150"/>
      <c r="GMB105" s="150"/>
      <c r="GMC105" s="150"/>
      <c r="GMD105" s="150"/>
      <c r="GME105" s="150"/>
      <c r="GMF105" s="150"/>
      <c r="GMG105" s="150"/>
      <c r="GMH105" s="150"/>
      <c r="GMI105" s="150"/>
      <c r="GMJ105" s="150"/>
      <c r="GMK105" s="150"/>
      <c r="GML105" s="150"/>
      <c r="GMM105" s="150"/>
      <c r="GMN105" s="150"/>
      <c r="GMO105" s="150"/>
      <c r="GMP105" s="150"/>
      <c r="GMQ105" s="150"/>
      <c r="GMR105" s="150"/>
      <c r="GMS105" s="150"/>
      <c r="GMT105" s="150"/>
      <c r="GMU105" s="150"/>
      <c r="GMV105" s="150"/>
      <c r="GMW105" s="150"/>
      <c r="GMX105" s="150"/>
      <c r="GMY105" s="150"/>
      <c r="GMZ105" s="150"/>
      <c r="GNA105" s="150"/>
      <c r="GNB105" s="150"/>
      <c r="GNC105" s="150"/>
      <c r="GND105" s="150"/>
      <c r="GNE105" s="150"/>
      <c r="GNF105" s="150"/>
      <c r="GNG105" s="150"/>
      <c r="GNH105" s="150"/>
      <c r="GNI105" s="150"/>
      <c r="GNJ105" s="150"/>
      <c r="GNK105" s="150"/>
      <c r="GNL105" s="150"/>
      <c r="GNM105" s="150"/>
      <c r="GNN105" s="150"/>
      <c r="GNO105" s="150"/>
      <c r="GNP105" s="150"/>
      <c r="GNQ105" s="150"/>
      <c r="GNR105" s="150"/>
      <c r="GNS105" s="150"/>
      <c r="GNT105" s="150"/>
      <c r="GNU105" s="150"/>
      <c r="GNV105" s="150"/>
      <c r="GNW105" s="150"/>
      <c r="GNX105" s="150"/>
      <c r="GNY105" s="150"/>
      <c r="GNZ105" s="150"/>
      <c r="GOA105" s="150"/>
      <c r="GOB105" s="150"/>
      <c r="GOC105" s="150"/>
      <c r="GOD105" s="150"/>
      <c r="GOE105" s="150"/>
      <c r="GOF105" s="150"/>
      <c r="GOG105" s="150"/>
      <c r="GOH105" s="150"/>
      <c r="GOI105" s="150"/>
      <c r="GOJ105" s="150"/>
      <c r="GOK105" s="150"/>
      <c r="GOL105" s="150"/>
      <c r="GOM105" s="150"/>
      <c r="GON105" s="150"/>
      <c r="GOO105" s="150"/>
      <c r="GOP105" s="150"/>
      <c r="GOQ105" s="150"/>
      <c r="GOR105" s="150"/>
      <c r="GOS105" s="150"/>
      <c r="GOT105" s="150"/>
      <c r="GOU105" s="150"/>
      <c r="GOV105" s="150"/>
      <c r="GOW105" s="150"/>
      <c r="GOX105" s="150"/>
      <c r="GOY105" s="150"/>
      <c r="GOZ105" s="150"/>
      <c r="GPA105" s="150"/>
      <c r="GPB105" s="150"/>
      <c r="GPC105" s="150"/>
      <c r="GPD105" s="150"/>
      <c r="GPE105" s="150"/>
      <c r="GPF105" s="150"/>
      <c r="GPG105" s="150"/>
      <c r="GPH105" s="150"/>
      <c r="GPI105" s="150"/>
      <c r="GPJ105" s="150"/>
      <c r="GPK105" s="150"/>
      <c r="GPL105" s="150"/>
      <c r="GPM105" s="150"/>
      <c r="GPN105" s="150"/>
      <c r="GPO105" s="150"/>
      <c r="GPP105" s="150"/>
      <c r="GPQ105" s="150"/>
      <c r="GPR105" s="150"/>
      <c r="GPS105" s="150"/>
      <c r="GPT105" s="150"/>
      <c r="GPU105" s="150"/>
      <c r="GPV105" s="150"/>
      <c r="GPW105" s="150"/>
      <c r="GPX105" s="150"/>
      <c r="GPY105" s="150"/>
      <c r="GPZ105" s="150"/>
      <c r="GQA105" s="150"/>
      <c r="GQB105" s="150"/>
      <c r="GQC105" s="150"/>
      <c r="GQD105" s="150"/>
      <c r="GQE105" s="150"/>
      <c r="GQF105" s="150"/>
      <c r="GQG105" s="150"/>
      <c r="GQH105" s="150"/>
      <c r="GQI105" s="150"/>
      <c r="GQJ105" s="150"/>
      <c r="GQK105" s="150"/>
      <c r="GQL105" s="150"/>
      <c r="GQM105" s="150"/>
      <c r="GQN105" s="150"/>
      <c r="GQO105" s="150"/>
      <c r="GQP105" s="150"/>
      <c r="GQQ105" s="150"/>
      <c r="GQR105" s="150"/>
      <c r="GQS105" s="150"/>
      <c r="GQT105" s="150"/>
      <c r="GQU105" s="150"/>
      <c r="GQV105" s="150"/>
      <c r="GQW105" s="150"/>
      <c r="GQX105" s="150"/>
      <c r="GQY105" s="150"/>
      <c r="GQZ105" s="150"/>
      <c r="GRA105" s="150"/>
      <c r="GRB105" s="150"/>
      <c r="GRC105" s="150"/>
      <c r="GRD105" s="150"/>
      <c r="GRE105" s="150"/>
      <c r="GRF105" s="150"/>
      <c r="GRG105" s="150"/>
      <c r="GRH105" s="150"/>
      <c r="GRI105" s="150"/>
      <c r="GRJ105" s="150"/>
      <c r="GRK105" s="150"/>
      <c r="GRL105" s="150"/>
      <c r="GRM105" s="150"/>
      <c r="GRN105" s="150"/>
      <c r="GRO105" s="150"/>
      <c r="GRP105" s="150"/>
      <c r="GRQ105" s="150"/>
      <c r="GRR105" s="150"/>
      <c r="GRS105" s="150"/>
      <c r="GRT105" s="150"/>
      <c r="GRU105" s="150"/>
      <c r="GRV105" s="150"/>
      <c r="GRW105" s="150"/>
      <c r="GRX105" s="150"/>
      <c r="GRY105" s="150"/>
      <c r="GRZ105" s="150"/>
      <c r="GSA105" s="150"/>
      <c r="GSB105" s="150"/>
      <c r="GSC105" s="150"/>
      <c r="GSD105" s="150"/>
      <c r="GSE105" s="150"/>
      <c r="GSF105" s="150"/>
      <c r="GSG105" s="150"/>
      <c r="GSH105" s="150"/>
      <c r="GSI105" s="150"/>
      <c r="GSJ105" s="150"/>
      <c r="GSK105" s="150"/>
      <c r="GSL105" s="150"/>
      <c r="GSM105" s="150"/>
      <c r="GSN105" s="150"/>
      <c r="GSO105" s="150"/>
      <c r="GSP105" s="150"/>
      <c r="GSQ105" s="150"/>
      <c r="GSR105" s="150"/>
      <c r="GSS105" s="150"/>
      <c r="GST105" s="150"/>
      <c r="GSU105" s="150"/>
      <c r="GSV105" s="150"/>
      <c r="GSW105" s="150"/>
      <c r="GSX105" s="150"/>
      <c r="GSY105" s="150"/>
      <c r="GSZ105" s="150"/>
      <c r="GTA105" s="150"/>
      <c r="GTB105" s="150"/>
      <c r="GTC105" s="150"/>
      <c r="GTD105" s="150"/>
      <c r="GTE105" s="150"/>
      <c r="GTF105" s="150"/>
      <c r="GTG105" s="150"/>
      <c r="GTH105" s="150"/>
      <c r="GTI105" s="150"/>
      <c r="GTJ105" s="150"/>
      <c r="GTK105" s="150"/>
      <c r="GTL105" s="150"/>
      <c r="GTM105" s="150"/>
      <c r="GTN105" s="150"/>
      <c r="GTO105" s="150"/>
      <c r="GTP105" s="150"/>
      <c r="GTQ105" s="150"/>
      <c r="GTR105" s="150"/>
      <c r="GTS105" s="150"/>
      <c r="GTT105" s="150"/>
      <c r="GTU105" s="150"/>
      <c r="GTV105" s="150"/>
      <c r="GTW105" s="150"/>
      <c r="GTX105" s="150"/>
      <c r="GTY105" s="150"/>
      <c r="GTZ105" s="150"/>
      <c r="GUA105" s="150"/>
      <c r="GUB105" s="150"/>
      <c r="GUC105" s="150"/>
      <c r="GUD105" s="150"/>
      <c r="GUE105" s="150"/>
      <c r="GUF105" s="150"/>
      <c r="GUG105" s="150"/>
      <c r="GUH105" s="150"/>
      <c r="GUI105" s="150"/>
      <c r="GUJ105" s="150"/>
      <c r="GUK105" s="150"/>
      <c r="GUL105" s="150"/>
      <c r="GUM105" s="150"/>
      <c r="GUN105" s="150"/>
      <c r="GUO105" s="150"/>
      <c r="GUP105" s="150"/>
      <c r="GUQ105" s="150"/>
      <c r="GUR105" s="150"/>
      <c r="GUS105" s="150"/>
      <c r="GUT105" s="150"/>
      <c r="GUU105" s="150"/>
      <c r="GUV105" s="150"/>
      <c r="GUW105" s="150"/>
      <c r="GUX105" s="150"/>
      <c r="GUY105" s="150"/>
      <c r="GUZ105" s="150"/>
      <c r="GVA105" s="150"/>
      <c r="GVB105" s="150"/>
      <c r="GVC105" s="150"/>
      <c r="GVD105" s="150"/>
      <c r="GVE105" s="150"/>
      <c r="GVF105" s="150"/>
      <c r="GVG105" s="150"/>
      <c r="GVH105" s="150"/>
      <c r="GVI105" s="150"/>
      <c r="GVJ105" s="150"/>
      <c r="GVK105" s="150"/>
      <c r="GVL105" s="150"/>
      <c r="GVM105" s="150"/>
      <c r="GVN105" s="150"/>
      <c r="GVO105" s="150"/>
      <c r="GVP105" s="150"/>
      <c r="GVQ105" s="150"/>
      <c r="GVR105" s="150"/>
      <c r="GVS105" s="150"/>
      <c r="GVT105" s="150"/>
      <c r="GVU105" s="150"/>
      <c r="GVV105" s="150"/>
      <c r="GVW105" s="150"/>
      <c r="GVX105" s="150"/>
      <c r="GVY105" s="150"/>
      <c r="GVZ105" s="150"/>
      <c r="GWA105" s="150"/>
      <c r="GWB105" s="150"/>
      <c r="GWC105" s="150"/>
      <c r="GWD105" s="150"/>
      <c r="GWE105" s="150"/>
      <c r="GWF105" s="150"/>
      <c r="GWG105" s="150"/>
      <c r="GWH105" s="150"/>
      <c r="GWI105" s="150"/>
      <c r="GWJ105" s="150"/>
      <c r="GWK105" s="150"/>
      <c r="GWL105" s="150"/>
      <c r="GWM105" s="150"/>
      <c r="GWN105" s="150"/>
      <c r="GWO105" s="150"/>
      <c r="GWP105" s="150"/>
      <c r="GWQ105" s="150"/>
      <c r="GWR105" s="150"/>
      <c r="GWS105" s="150"/>
      <c r="GWT105" s="150"/>
      <c r="GWU105" s="150"/>
      <c r="GWV105" s="150"/>
      <c r="GWW105" s="150"/>
      <c r="GWX105" s="150"/>
      <c r="GWY105" s="150"/>
      <c r="GWZ105" s="150"/>
      <c r="GXA105" s="150"/>
      <c r="GXB105" s="150"/>
      <c r="GXC105" s="150"/>
      <c r="GXD105" s="150"/>
      <c r="GXE105" s="150"/>
      <c r="GXF105" s="150"/>
      <c r="GXG105" s="150"/>
      <c r="GXH105" s="150"/>
      <c r="GXI105" s="150"/>
      <c r="GXJ105" s="150"/>
      <c r="GXK105" s="150"/>
      <c r="GXL105" s="150"/>
      <c r="GXM105" s="150"/>
      <c r="GXN105" s="150"/>
      <c r="GXO105" s="150"/>
      <c r="GXP105" s="150"/>
      <c r="GXQ105" s="150"/>
      <c r="GXR105" s="150"/>
      <c r="GXS105" s="150"/>
      <c r="GXT105" s="150"/>
      <c r="GXU105" s="150"/>
      <c r="GXV105" s="150"/>
      <c r="GXW105" s="150"/>
      <c r="GXX105" s="150"/>
      <c r="GXY105" s="150"/>
      <c r="GXZ105" s="150"/>
      <c r="GYA105" s="150"/>
      <c r="GYB105" s="150"/>
      <c r="GYC105" s="150"/>
      <c r="GYD105" s="150"/>
      <c r="GYE105" s="150"/>
      <c r="GYF105" s="150"/>
      <c r="GYG105" s="150"/>
      <c r="GYH105" s="150"/>
      <c r="GYI105" s="150"/>
      <c r="GYJ105" s="150"/>
      <c r="GYK105" s="150"/>
      <c r="GYL105" s="150"/>
      <c r="GYM105" s="150"/>
      <c r="GYN105" s="150"/>
      <c r="GYO105" s="150"/>
      <c r="GYP105" s="150"/>
      <c r="GYQ105" s="150"/>
      <c r="GYR105" s="150"/>
      <c r="GYS105" s="150"/>
      <c r="GYT105" s="150"/>
      <c r="GYU105" s="150"/>
      <c r="GYV105" s="150"/>
      <c r="GYW105" s="150"/>
      <c r="GYX105" s="150"/>
      <c r="GYY105" s="150"/>
      <c r="GYZ105" s="150"/>
      <c r="GZA105" s="150"/>
      <c r="GZB105" s="150"/>
      <c r="GZC105" s="150"/>
      <c r="GZD105" s="150"/>
      <c r="GZE105" s="150"/>
      <c r="GZF105" s="150"/>
      <c r="GZG105" s="150"/>
      <c r="GZH105" s="150"/>
      <c r="GZI105" s="150"/>
      <c r="GZJ105" s="150"/>
      <c r="GZK105" s="150"/>
      <c r="GZL105" s="150"/>
      <c r="GZM105" s="150"/>
      <c r="GZN105" s="150"/>
      <c r="GZO105" s="150"/>
      <c r="GZP105" s="150"/>
      <c r="GZQ105" s="150"/>
      <c r="GZR105" s="150"/>
      <c r="GZS105" s="150"/>
      <c r="GZT105" s="150"/>
      <c r="GZU105" s="150"/>
      <c r="GZV105" s="150"/>
      <c r="GZW105" s="150"/>
      <c r="GZX105" s="150"/>
      <c r="GZY105" s="150"/>
      <c r="GZZ105" s="150"/>
      <c r="HAA105" s="150"/>
      <c r="HAB105" s="150"/>
      <c r="HAC105" s="150"/>
      <c r="HAD105" s="150"/>
      <c r="HAE105" s="150"/>
      <c r="HAF105" s="150"/>
      <c r="HAG105" s="150"/>
      <c r="HAH105" s="150"/>
      <c r="HAI105" s="150"/>
      <c r="HAJ105" s="150"/>
      <c r="HAK105" s="150"/>
      <c r="HAL105" s="150"/>
      <c r="HAM105" s="150"/>
      <c r="HAN105" s="150"/>
      <c r="HAO105" s="150"/>
      <c r="HAP105" s="150"/>
      <c r="HAQ105" s="150"/>
      <c r="HAR105" s="150"/>
      <c r="HAS105" s="150"/>
      <c r="HAT105" s="150"/>
      <c r="HAU105" s="150"/>
      <c r="HAV105" s="150"/>
      <c r="HAW105" s="150"/>
      <c r="HAX105" s="150"/>
      <c r="HAY105" s="150"/>
      <c r="HAZ105" s="150"/>
      <c r="HBA105" s="150"/>
      <c r="HBB105" s="150"/>
      <c r="HBC105" s="150"/>
      <c r="HBD105" s="150"/>
      <c r="HBE105" s="150"/>
      <c r="HBF105" s="150"/>
      <c r="HBG105" s="150"/>
      <c r="HBH105" s="150"/>
      <c r="HBI105" s="150"/>
      <c r="HBJ105" s="150"/>
      <c r="HBK105" s="150"/>
      <c r="HBL105" s="150"/>
      <c r="HBM105" s="150"/>
      <c r="HBN105" s="150"/>
      <c r="HBO105" s="150"/>
      <c r="HBP105" s="150"/>
      <c r="HBQ105" s="150"/>
      <c r="HBR105" s="150"/>
      <c r="HBS105" s="150"/>
      <c r="HBT105" s="150"/>
      <c r="HBU105" s="150"/>
      <c r="HBV105" s="150"/>
      <c r="HBW105" s="150"/>
      <c r="HBX105" s="150"/>
      <c r="HBY105" s="150"/>
      <c r="HBZ105" s="150"/>
      <c r="HCA105" s="150"/>
      <c r="HCB105" s="150"/>
      <c r="HCC105" s="150"/>
      <c r="HCD105" s="150"/>
      <c r="HCE105" s="150"/>
      <c r="HCF105" s="150"/>
      <c r="HCG105" s="150"/>
      <c r="HCH105" s="150"/>
      <c r="HCI105" s="150"/>
      <c r="HCJ105" s="150"/>
      <c r="HCK105" s="150"/>
      <c r="HCL105" s="150"/>
      <c r="HCM105" s="150"/>
      <c r="HCN105" s="150"/>
      <c r="HCO105" s="150"/>
      <c r="HCP105" s="150"/>
      <c r="HCQ105" s="150"/>
      <c r="HCR105" s="150"/>
      <c r="HCS105" s="150"/>
      <c r="HCT105" s="150"/>
      <c r="HCU105" s="150"/>
      <c r="HCV105" s="150"/>
      <c r="HCW105" s="150"/>
      <c r="HCX105" s="150"/>
      <c r="HCY105" s="150"/>
      <c r="HCZ105" s="150"/>
      <c r="HDA105" s="150"/>
      <c r="HDB105" s="150"/>
      <c r="HDC105" s="150"/>
      <c r="HDD105" s="150"/>
      <c r="HDE105" s="150"/>
      <c r="HDF105" s="150"/>
      <c r="HDG105" s="150"/>
      <c r="HDH105" s="150"/>
      <c r="HDI105" s="150"/>
      <c r="HDJ105" s="150"/>
      <c r="HDK105" s="150"/>
      <c r="HDL105" s="150"/>
      <c r="HDM105" s="150"/>
      <c r="HDN105" s="150"/>
      <c r="HDO105" s="150"/>
      <c r="HDP105" s="150"/>
      <c r="HDQ105" s="150"/>
      <c r="HDR105" s="150"/>
      <c r="HDS105" s="150"/>
      <c r="HDT105" s="150"/>
      <c r="HDU105" s="150"/>
      <c r="HDV105" s="150"/>
      <c r="HDW105" s="150"/>
      <c r="HDX105" s="150"/>
      <c r="HDY105" s="150"/>
      <c r="HDZ105" s="150"/>
      <c r="HEA105" s="150"/>
      <c r="HEB105" s="150"/>
      <c r="HEC105" s="150"/>
      <c r="HED105" s="150"/>
      <c r="HEE105" s="150"/>
      <c r="HEF105" s="150"/>
      <c r="HEG105" s="150"/>
      <c r="HEH105" s="150"/>
      <c r="HEI105" s="150"/>
      <c r="HEJ105" s="150"/>
      <c r="HEK105" s="150"/>
      <c r="HEL105" s="150"/>
      <c r="HEM105" s="150"/>
      <c r="HEN105" s="150"/>
      <c r="HEO105" s="150"/>
      <c r="HEP105" s="150"/>
      <c r="HEQ105" s="150"/>
      <c r="HER105" s="150"/>
      <c r="HES105" s="150"/>
      <c r="HET105" s="150"/>
      <c r="HEU105" s="150"/>
      <c r="HEV105" s="150"/>
      <c r="HEW105" s="150"/>
      <c r="HEX105" s="150"/>
      <c r="HEY105" s="150"/>
      <c r="HEZ105" s="150"/>
      <c r="HFA105" s="150"/>
      <c r="HFB105" s="150"/>
      <c r="HFC105" s="150"/>
      <c r="HFD105" s="150"/>
      <c r="HFE105" s="150"/>
      <c r="HFF105" s="150"/>
      <c r="HFG105" s="150"/>
      <c r="HFH105" s="150"/>
      <c r="HFI105" s="150"/>
      <c r="HFJ105" s="150"/>
      <c r="HFK105" s="150"/>
      <c r="HFL105" s="150"/>
      <c r="HFM105" s="150"/>
      <c r="HFN105" s="150"/>
      <c r="HFO105" s="150"/>
      <c r="HFP105" s="150"/>
      <c r="HFQ105" s="150"/>
      <c r="HFR105" s="150"/>
      <c r="HFS105" s="150"/>
      <c r="HFT105" s="150"/>
      <c r="HFU105" s="150"/>
      <c r="HFV105" s="150"/>
      <c r="HFW105" s="150"/>
      <c r="HFX105" s="150"/>
      <c r="HFY105" s="150"/>
      <c r="HFZ105" s="150"/>
      <c r="HGA105" s="150"/>
      <c r="HGB105" s="150"/>
      <c r="HGC105" s="150"/>
      <c r="HGD105" s="150"/>
      <c r="HGE105" s="150"/>
      <c r="HGF105" s="150"/>
      <c r="HGG105" s="150"/>
      <c r="HGH105" s="150"/>
      <c r="HGI105" s="150"/>
      <c r="HGJ105" s="150"/>
      <c r="HGK105" s="150"/>
      <c r="HGL105" s="150"/>
      <c r="HGM105" s="150"/>
      <c r="HGN105" s="150"/>
      <c r="HGO105" s="150"/>
      <c r="HGP105" s="150"/>
      <c r="HGQ105" s="150"/>
      <c r="HGR105" s="150"/>
      <c r="HGS105" s="150"/>
      <c r="HGT105" s="150"/>
      <c r="HGU105" s="150"/>
      <c r="HGV105" s="150"/>
      <c r="HGW105" s="150"/>
      <c r="HGX105" s="150"/>
      <c r="HGY105" s="150"/>
      <c r="HGZ105" s="150"/>
      <c r="HHA105" s="150"/>
      <c r="HHB105" s="150"/>
      <c r="HHC105" s="150"/>
      <c r="HHD105" s="150"/>
      <c r="HHE105" s="150"/>
      <c r="HHF105" s="150"/>
      <c r="HHG105" s="150"/>
      <c r="HHH105" s="150"/>
      <c r="HHI105" s="150"/>
      <c r="HHJ105" s="150"/>
      <c r="HHK105" s="150"/>
      <c r="HHL105" s="150"/>
      <c r="HHM105" s="150"/>
      <c r="HHN105" s="150"/>
      <c r="HHO105" s="150"/>
      <c r="HHP105" s="150"/>
      <c r="HHQ105" s="150"/>
      <c r="HHR105" s="150"/>
      <c r="HHS105" s="150"/>
      <c r="HHT105" s="150"/>
      <c r="HHU105" s="150"/>
      <c r="HHV105" s="150"/>
      <c r="HHW105" s="150"/>
      <c r="HHX105" s="150"/>
      <c r="HHY105" s="150"/>
      <c r="HHZ105" s="150"/>
      <c r="HIA105" s="150"/>
      <c r="HIB105" s="150"/>
      <c r="HIC105" s="150"/>
      <c r="HID105" s="150"/>
      <c r="HIE105" s="150"/>
      <c r="HIF105" s="150"/>
      <c r="HIG105" s="150"/>
      <c r="HIH105" s="150"/>
      <c r="HII105" s="150"/>
      <c r="HIJ105" s="150"/>
      <c r="HIK105" s="150"/>
      <c r="HIL105" s="150"/>
      <c r="HIM105" s="150"/>
      <c r="HIN105" s="150"/>
      <c r="HIO105" s="150"/>
      <c r="HIP105" s="150"/>
      <c r="HIQ105" s="150"/>
      <c r="HIR105" s="150"/>
      <c r="HIS105" s="150"/>
      <c r="HIT105" s="150"/>
      <c r="HIU105" s="150"/>
      <c r="HIV105" s="150"/>
      <c r="HIW105" s="150"/>
      <c r="HIX105" s="150"/>
      <c r="HIY105" s="150"/>
      <c r="HIZ105" s="150"/>
      <c r="HJA105" s="150"/>
      <c r="HJB105" s="150"/>
      <c r="HJC105" s="150"/>
      <c r="HJD105" s="150"/>
      <c r="HJE105" s="150"/>
      <c r="HJF105" s="150"/>
      <c r="HJG105" s="150"/>
      <c r="HJH105" s="150"/>
      <c r="HJI105" s="150"/>
      <c r="HJJ105" s="150"/>
      <c r="HJK105" s="150"/>
      <c r="HJL105" s="150"/>
      <c r="HJM105" s="150"/>
      <c r="HJN105" s="150"/>
      <c r="HJO105" s="150"/>
      <c r="HJP105" s="150"/>
      <c r="HJQ105" s="150"/>
      <c r="HJR105" s="150"/>
      <c r="HJS105" s="150"/>
      <c r="HJT105" s="150"/>
      <c r="HJU105" s="150"/>
      <c r="HJV105" s="150"/>
      <c r="HJW105" s="150"/>
      <c r="HJX105" s="150"/>
      <c r="HJY105" s="150"/>
      <c r="HJZ105" s="150"/>
      <c r="HKA105" s="150"/>
      <c r="HKB105" s="150"/>
      <c r="HKC105" s="150"/>
      <c r="HKD105" s="150"/>
      <c r="HKE105" s="150"/>
      <c r="HKF105" s="150"/>
      <c r="HKG105" s="150"/>
      <c r="HKH105" s="150"/>
      <c r="HKI105" s="150"/>
      <c r="HKJ105" s="150"/>
      <c r="HKK105" s="150"/>
      <c r="HKL105" s="150"/>
      <c r="HKM105" s="150"/>
      <c r="HKN105" s="150"/>
      <c r="HKO105" s="150"/>
      <c r="HKP105" s="150"/>
      <c r="HKQ105" s="150"/>
      <c r="HKR105" s="150"/>
      <c r="HKS105" s="150"/>
      <c r="HKT105" s="150"/>
      <c r="HKU105" s="150"/>
      <c r="HKV105" s="150"/>
      <c r="HKW105" s="150"/>
      <c r="HKX105" s="150"/>
      <c r="HKY105" s="150"/>
      <c r="HKZ105" s="150"/>
      <c r="HLA105" s="150"/>
      <c r="HLB105" s="150"/>
      <c r="HLC105" s="150"/>
      <c r="HLD105" s="150"/>
      <c r="HLE105" s="150"/>
      <c r="HLF105" s="150"/>
      <c r="HLG105" s="150"/>
      <c r="HLH105" s="150"/>
      <c r="HLI105" s="150"/>
      <c r="HLJ105" s="150"/>
      <c r="HLK105" s="150"/>
      <c r="HLL105" s="150"/>
      <c r="HLM105" s="150"/>
      <c r="HLN105" s="150"/>
      <c r="HLO105" s="150"/>
      <c r="HLP105" s="150"/>
      <c r="HLQ105" s="150"/>
      <c r="HLR105" s="150"/>
      <c r="HLS105" s="150"/>
      <c r="HLT105" s="150"/>
      <c r="HLU105" s="150"/>
      <c r="HLV105" s="150"/>
      <c r="HLW105" s="150"/>
      <c r="HLX105" s="150"/>
      <c r="HLY105" s="150"/>
      <c r="HLZ105" s="150"/>
      <c r="HMA105" s="150"/>
      <c r="HMB105" s="150"/>
      <c r="HMC105" s="150"/>
      <c r="HMD105" s="150"/>
      <c r="HME105" s="150"/>
      <c r="HMF105" s="150"/>
      <c r="HMG105" s="150"/>
      <c r="HMH105" s="150"/>
      <c r="HMI105" s="150"/>
      <c r="HMJ105" s="150"/>
      <c r="HMK105" s="150"/>
      <c r="HML105" s="150"/>
      <c r="HMM105" s="150"/>
      <c r="HMN105" s="150"/>
      <c r="HMO105" s="150"/>
      <c r="HMP105" s="150"/>
      <c r="HMQ105" s="150"/>
      <c r="HMR105" s="150"/>
      <c r="HMS105" s="150"/>
      <c r="HMT105" s="150"/>
      <c r="HMU105" s="150"/>
      <c r="HMV105" s="150"/>
      <c r="HMW105" s="150"/>
      <c r="HMX105" s="150"/>
      <c r="HMY105" s="150"/>
      <c r="HMZ105" s="150"/>
      <c r="HNA105" s="150"/>
      <c r="HNB105" s="150"/>
      <c r="HNC105" s="150"/>
      <c r="HND105" s="150"/>
      <c r="HNE105" s="150"/>
      <c r="HNF105" s="150"/>
      <c r="HNG105" s="150"/>
      <c r="HNH105" s="150"/>
      <c r="HNI105" s="150"/>
      <c r="HNJ105" s="150"/>
      <c r="HNK105" s="150"/>
      <c r="HNL105" s="150"/>
      <c r="HNM105" s="150"/>
      <c r="HNN105" s="150"/>
      <c r="HNO105" s="150"/>
      <c r="HNP105" s="150"/>
      <c r="HNQ105" s="150"/>
      <c r="HNR105" s="150"/>
      <c r="HNS105" s="150"/>
      <c r="HNT105" s="150"/>
      <c r="HNU105" s="150"/>
      <c r="HNV105" s="150"/>
      <c r="HNW105" s="150"/>
      <c r="HNX105" s="150"/>
      <c r="HNY105" s="150"/>
      <c r="HNZ105" s="150"/>
      <c r="HOA105" s="150"/>
      <c r="HOB105" s="150"/>
      <c r="HOC105" s="150"/>
      <c r="HOD105" s="150"/>
      <c r="HOE105" s="150"/>
      <c r="HOF105" s="150"/>
      <c r="HOG105" s="150"/>
      <c r="HOH105" s="150"/>
      <c r="HOI105" s="150"/>
      <c r="HOJ105" s="150"/>
      <c r="HOK105" s="150"/>
      <c r="HOL105" s="150"/>
      <c r="HOM105" s="150"/>
      <c r="HON105" s="150"/>
      <c r="HOO105" s="150"/>
      <c r="HOP105" s="150"/>
      <c r="HOQ105" s="150"/>
      <c r="HOR105" s="150"/>
      <c r="HOS105" s="150"/>
      <c r="HOT105" s="150"/>
      <c r="HOU105" s="150"/>
      <c r="HOV105" s="150"/>
      <c r="HOW105" s="150"/>
      <c r="HOX105" s="150"/>
      <c r="HOY105" s="150"/>
      <c r="HOZ105" s="150"/>
      <c r="HPA105" s="150"/>
      <c r="HPB105" s="150"/>
      <c r="HPC105" s="150"/>
      <c r="HPD105" s="150"/>
      <c r="HPE105" s="150"/>
      <c r="HPF105" s="150"/>
      <c r="HPG105" s="150"/>
      <c r="HPH105" s="150"/>
      <c r="HPI105" s="150"/>
      <c r="HPJ105" s="150"/>
      <c r="HPK105" s="150"/>
      <c r="HPL105" s="150"/>
      <c r="HPM105" s="150"/>
      <c r="HPN105" s="150"/>
      <c r="HPO105" s="150"/>
      <c r="HPP105" s="150"/>
      <c r="HPQ105" s="150"/>
      <c r="HPR105" s="150"/>
      <c r="HPS105" s="150"/>
      <c r="HPT105" s="150"/>
      <c r="HPU105" s="150"/>
      <c r="HPV105" s="150"/>
      <c r="HPW105" s="150"/>
      <c r="HPX105" s="150"/>
      <c r="HPY105" s="150"/>
      <c r="HPZ105" s="150"/>
      <c r="HQA105" s="150"/>
      <c r="HQB105" s="150"/>
      <c r="HQC105" s="150"/>
      <c r="HQD105" s="150"/>
      <c r="HQE105" s="150"/>
      <c r="HQF105" s="150"/>
      <c r="HQG105" s="150"/>
      <c r="HQH105" s="150"/>
      <c r="HQI105" s="150"/>
      <c r="HQJ105" s="150"/>
      <c r="HQK105" s="150"/>
      <c r="HQL105" s="150"/>
      <c r="HQM105" s="150"/>
      <c r="HQN105" s="150"/>
      <c r="HQO105" s="150"/>
      <c r="HQP105" s="150"/>
      <c r="HQQ105" s="150"/>
      <c r="HQR105" s="150"/>
      <c r="HQS105" s="150"/>
      <c r="HQT105" s="150"/>
      <c r="HQU105" s="150"/>
      <c r="HQV105" s="150"/>
      <c r="HQW105" s="150"/>
      <c r="HQX105" s="150"/>
      <c r="HQY105" s="150"/>
      <c r="HQZ105" s="150"/>
      <c r="HRA105" s="150"/>
      <c r="HRB105" s="150"/>
      <c r="HRC105" s="150"/>
      <c r="HRD105" s="150"/>
      <c r="HRE105" s="150"/>
      <c r="HRF105" s="150"/>
      <c r="HRG105" s="150"/>
      <c r="HRH105" s="150"/>
      <c r="HRI105" s="150"/>
      <c r="HRJ105" s="150"/>
      <c r="HRK105" s="150"/>
      <c r="HRL105" s="150"/>
      <c r="HRM105" s="150"/>
      <c r="HRN105" s="150"/>
      <c r="HRO105" s="150"/>
      <c r="HRP105" s="150"/>
      <c r="HRQ105" s="150"/>
      <c r="HRR105" s="150"/>
      <c r="HRS105" s="150"/>
      <c r="HRT105" s="150"/>
      <c r="HRU105" s="150"/>
      <c r="HRV105" s="150"/>
      <c r="HRW105" s="150"/>
      <c r="HRX105" s="150"/>
      <c r="HRY105" s="150"/>
      <c r="HRZ105" s="150"/>
      <c r="HSA105" s="150"/>
      <c r="HSB105" s="150"/>
      <c r="HSC105" s="150"/>
      <c r="HSD105" s="150"/>
      <c r="HSE105" s="150"/>
      <c r="HSF105" s="150"/>
      <c r="HSG105" s="150"/>
      <c r="HSH105" s="150"/>
      <c r="HSI105" s="150"/>
      <c r="HSJ105" s="150"/>
      <c r="HSK105" s="150"/>
      <c r="HSL105" s="150"/>
      <c r="HSM105" s="150"/>
      <c r="HSN105" s="150"/>
      <c r="HSO105" s="150"/>
      <c r="HSP105" s="150"/>
      <c r="HSQ105" s="150"/>
      <c r="HSR105" s="150"/>
      <c r="HSS105" s="150"/>
      <c r="HST105" s="150"/>
      <c r="HSU105" s="150"/>
      <c r="HSV105" s="150"/>
      <c r="HSW105" s="150"/>
      <c r="HSX105" s="150"/>
      <c r="HSY105" s="150"/>
      <c r="HSZ105" s="150"/>
      <c r="HTA105" s="150"/>
      <c r="HTB105" s="150"/>
      <c r="HTC105" s="150"/>
      <c r="HTD105" s="150"/>
      <c r="HTE105" s="150"/>
      <c r="HTF105" s="150"/>
      <c r="HTG105" s="150"/>
      <c r="HTH105" s="150"/>
      <c r="HTI105" s="150"/>
      <c r="HTJ105" s="150"/>
      <c r="HTK105" s="150"/>
      <c r="HTL105" s="150"/>
      <c r="HTM105" s="150"/>
      <c r="HTN105" s="150"/>
      <c r="HTO105" s="150"/>
      <c r="HTP105" s="150"/>
      <c r="HTQ105" s="150"/>
      <c r="HTR105" s="150"/>
      <c r="HTS105" s="150"/>
      <c r="HTT105" s="150"/>
      <c r="HTU105" s="150"/>
      <c r="HTV105" s="150"/>
      <c r="HTW105" s="150"/>
      <c r="HTX105" s="150"/>
      <c r="HTY105" s="150"/>
      <c r="HTZ105" s="150"/>
      <c r="HUA105" s="150"/>
      <c r="HUB105" s="150"/>
      <c r="HUC105" s="150"/>
      <c r="HUD105" s="150"/>
      <c r="HUE105" s="150"/>
      <c r="HUF105" s="150"/>
      <c r="HUG105" s="150"/>
      <c r="HUH105" s="150"/>
      <c r="HUI105" s="150"/>
      <c r="HUJ105" s="150"/>
      <c r="HUK105" s="150"/>
      <c r="HUL105" s="150"/>
      <c r="HUM105" s="150"/>
      <c r="HUN105" s="150"/>
      <c r="HUO105" s="150"/>
      <c r="HUP105" s="150"/>
      <c r="HUQ105" s="150"/>
      <c r="HUR105" s="150"/>
      <c r="HUS105" s="150"/>
      <c r="HUT105" s="150"/>
      <c r="HUU105" s="150"/>
      <c r="HUV105" s="150"/>
      <c r="HUW105" s="150"/>
      <c r="HUX105" s="150"/>
      <c r="HUY105" s="150"/>
      <c r="HUZ105" s="150"/>
      <c r="HVA105" s="150"/>
      <c r="HVB105" s="150"/>
      <c r="HVC105" s="150"/>
      <c r="HVD105" s="150"/>
      <c r="HVE105" s="150"/>
      <c r="HVF105" s="150"/>
      <c r="HVG105" s="150"/>
      <c r="HVH105" s="150"/>
      <c r="HVI105" s="150"/>
      <c r="HVJ105" s="150"/>
      <c r="HVK105" s="150"/>
      <c r="HVL105" s="150"/>
      <c r="HVM105" s="150"/>
      <c r="HVN105" s="150"/>
      <c r="HVO105" s="150"/>
      <c r="HVP105" s="150"/>
      <c r="HVQ105" s="150"/>
      <c r="HVR105" s="150"/>
      <c r="HVS105" s="150"/>
      <c r="HVT105" s="150"/>
      <c r="HVU105" s="150"/>
      <c r="HVV105" s="150"/>
      <c r="HVW105" s="150"/>
      <c r="HVX105" s="150"/>
      <c r="HVY105" s="150"/>
      <c r="HVZ105" s="150"/>
      <c r="HWA105" s="150"/>
      <c r="HWB105" s="150"/>
      <c r="HWC105" s="150"/>
      <c r="HWD105" s="150"/>
      <c r="HWE105" s="150"/>
      <c r="HWF105" s="150"/>
      <c r="HWG105" s="150"/>
      <c r="HWH105" s="150"/>
      <c r="HWI105" s="150"/>
      <c r="HWJ105" s="150"/>
      <c r="HWK105" s="150"/>
      <c r="HWL105" s="150"/>
      <c r="HWM105" s="150"/>
      <c r="HWN105" s="150"/>
      <c r="HWO105" s="150"/>
      <c r="HWP105" s="150"/>
      <c r="HWQ105" s="150"/>
      <c r="HWR105" s="150"/>
      <c r="HWS105" s="150"/>
      <c r="HWT105" s="150"/>
      <c r="HWU105" s="150"/>
      <c r="HWV105" s="150"/>
      <c r="HWW105" s="150"/>
      <c r="HWX105" s="150"/>
      <c r="HWY105" s="150"/>
      <c r="HWZ105" s="150"/>
      <c r="HXA105" s="150"/>
      <c r="HXB105" s="150"/>
      <c r="HXC105" s="150"/>
      <c r="HXD105" s="150"/>
      <c r="HXE105" s="150"/>
      <c r="HXF105" s="150"/>
      <c r="HXG105" s="150"/>
      <c r="HXH105" s="150"/>
      <c r="HXI105" s="150"/>
      <c r="HXJ105" s="150"/>
      <c r="HXK105" s="150"/>
      <c r="HXL105" s="150"/>
      <c r="HXM105" s="150"/>
      <c r="HXN105" s="150"/>
      <c r="HXO105" s="150"/>
      <c r="HXP105" s="150"/>
      <c r="HXQ105" s="150"/>
      <c r="HXR105" s="150"/>
      <c r="HXS105" s="150"/>
      <c r="HXT105" s="150"/>
      <c r="HXU105" s="150"/>
      <c r="HXV105" s="150"/>
      <c r="HXW105" s="150"/>
      <c r="HXX105" s="150"/>
      <c r="HXY105" s="150"/>
      <c r="HXZ105" s="150"/>
      <c r="HYA105" s="150"/>
      <c r="HYB105" s="150"/>
      <c r="HYC105" s="150"/>
      <c r="HYD105" s="150"/>
      <c r="HYE105" s="150"/>
      <c r="HYF105" s="150"/>
      <c r="HYG105" s="150"/>
      <c r="HYH105" s="150"/>
      <c r="HYI105" s="150"/>
      <c r="HYJ105" s="150"/>
      <c r="HYK105" s="150"/>
      <c r="HYL105" s="150"/>
      <c r="HYM105" s="150"/>
      <c r="HYN105" s="150"/>
      <c r="HYO105" s="150"/>
      <c r="HYP105" s="150"/>
      <c r="HYQ105" s="150"/>
      <c r="HYR105" s="150"/>
      <c r="HYS105" s="150"/>
      <c r="HYT105" s="150"/>
      <c r="HYU105" s="150"/>
      <c r="HYV105" s="150"/>
      <c r="HYW105" s="150"/>
      <c r="HYX105" s="150"/>
      <c r="HYY105" s="150"/>
      <c r="HYZ105" s="150"/>
      <c r="HZA105" s="150"/>
      <c r="HZB105" s="150"/>
      <c r="HZC105" s="150"/>
      <c r="HZD105" s="150"/>
      <c r="HZE105" s="150"/>
      <c r="HZF105" s="150"/>
      <c r="HZG105" s="150"/>
      <c r="HZH105" s="150"/>
      <c r="HZI105" s="150"/>
      <c r="HZJ105" s="150"/>
      <c r="HZK105" s="150"/>
      <c r="HZL105" s="150"/>
      <c r="HZM105" s="150"/>
      <c r="HZN105" s="150"/>
      <c r="HZO105" s="150"/>
      <c r="HZP105" s="150"/>
      <c r="HZQ105" s="150"/>
      <c r="HZR105" s="150"/>
      <c r="HZS105" s="150"/>
      <c r="HZT105" s="150"/>
      <c r="HZU105" s="150"/>
      <c r="HZV105" s="150"/>
      <c r="HZW105" s="150"/>
      <c r="HZX105" s="150"/>
      <c r="HZY105" s="150"/>
      <c r="HZZ105" s="150"/>
      <c r="IAA105" s="150"/>
      <c r="IAB105" s="150"/>
      <c r="IAC105" s="150"/>
      <c r="IAD105" s="150"/>
      <c r="IAE105" s="150"/>
      <c r="IAF105" s="150"/>
      <c r="IAG105" s="150"/>
      <c r="IAH105" s="150"/>
      <c r="IAI105" s="150"/>
      <c r="IAJ105" s="150"/>
      <c r="IAK105" s="150"/>
      <c r="IAL105" s="150"/>
      <c r="IAM105" s="150"/>
      <c r="IAN105" s="150"/>
      <c r="IAO105" s="150"/>
      <c r="IAP105" s="150"/>
      <c r="IAQ105" s="150"/>
      <c r="IAR105" s="150"/>
      <c r="IAS105" s="150"/>
      <c r="IAT105" s="150"/>
      <c r="IAU105" s="150"/>
      <c r="IAV105" s="150"/>
      <c r="IAW105" s="150"/>
      <c r="IAX105" s="150"/>
      <c r="IAY105" s="150"/>
      <c r="IAZ105" s="150"/>
      <c r="IBA105" s="150"/>
      <c r="IBB105" s="150"/>
      <c r="IBC105" s="150"/>
      <c r="IBD105" s="150"/>
      <c r="IBE105" s="150"/>
      <c r="IBF105" s="150"/>
      <c r="IBG105" s="150"/>
      <c r="IBH105" s="150"/>
      <c r="IBI105" s="150"/>
      <c r="IBJ105" s="150"/>
      <c r="IBK105" s="150"/>
      <c r="IBL105" s="150"/>
      <c r="IBM105" s="150"/>
      <c r="IBN105" s="150"/>
      <c r="IBO105" s="150"/>
      <c r="IBP105" s="150"/>
      <c r="IBQ105" s="150"/>
      <c r="IBR105" s="150"/>
      <c r="IBS105" s="150"/>
      <c r="IBT105" s="150"/>
      <c r="IBU105" s="150"/>
      <c r="IBV105" s="150"/>
      <c r="IBW105" s="150"/>
      <c r="IBX105" s="150"/>
      <c r="IBY105" s="150"/>
      <c r="IBZ105" s="150"/>
      <c r="ICA105" s="150"/>
      <c r="ICB105" s="150"/>
      <c r="ICC105" s="150"/>
      <c r="ICD105" s="150"/>
      <c r="ICE105" s="150"/>
      <c r="ICF105" s="150"/>
      <c r="ICG105" s="150"/>
      <c r="ICH105" s="150"/>
      <c r="ICI105" s="150"/>
      <c r="ICJ105" s="150"/>
      <c r="ICK105" s="150"/>
      <c r="ICL105" s="150"/>
      <c r="ICM105" s="150"/>
      <c r="ICN105" s="150"/>
      <c r="ICO105" s="150"/>
      <c r="ICP105" s="150"/>
      <c r="ICQ105" s="150"/>
      <c r="ICR105" s="150"/>
      <c r="ICS105" s="150"/>
      <c r="ICT105" s="150"/>
      <c r="ICU105" s="150"/>
      <c r="ICV105" s="150"/>
      <c r="ICW105" s="150"/>
      <c r="ICX105" s="150"/>
      <c r="ICY105" s="150"/>
      <c r="ICZ105" s="150"/>
      <c r="IDA105" s="150"/>
      <c r="IDB105" s="150"/>
      <c r="IDC105" s="150"/>
      <c r="IDD105" s="150"/>
      <c r="IDE105" s="150"/>
      <c r="IDF105" s="150"/>
      <c r="IDG105" s="150"/>
      <c r="IDH105" s="150"/>
      <c r="IDI105" s="150"/>
      <c r="IDJ105" s="150"/>
      <c r="IDK105" s="150"/>
      <c r="IDL105" s="150"/>
      <c r="IDM105" s="150"/>
      <c r="IDN105" s="150"/>
      <c r="IDO105" s="150"/>
      <c r="IDP105" s="150"/>
      <c r="IDQ105" s="150"/>
      <c r="IDR105" s="150"/>
      <c r="IDS105" s="150"/>
      <c r="IDT105" s="150"/>
      <c r="IDU105" s="150"/>
      <c r="IDV105" s="150"/>
      <c r="IDW105" s="150"/>
      <c r="IDX105" s="150"/>
      <c r="IDY105" s="150"/>
      <c r="IDZ105" s="150"/>
      <c r="IEA105" s="150"/>
      <c r="IEB105" s="150"/>
      <c r="IEC105" s="150"/>
      <c r="IED105" s="150"/>
      <c r="IEE105" s="150"/>
      <c r="IEF105" s="150"/>
      <c r="IEG105" s="150"/>
      <c r="IEH105" s="150"/>
      <c r="IEI105" s="150"/>
      <c r="IEJ105" s="150"/>
      <c r="IEK105" s="150"/>
      <c r="IEL105" s="150"/>
      <c r="IEM105" s="150"/>
      <c r="IEN105" s="150"/>
      <c r="IEO105" s="150"/>
      <c r="IEP105" s="150"/>
      <c r="IEQ105" s="150"/>
      <c r="IER105" s="150"/>
      <c r="IES105" s="150"/>
      <c r="IET105" s="150"/>
      <c r="IEU105" s="150"/>
      <c r="IEV105" s="150"/>
      <c r="IEW105" s="150"/>
      <c r="IEX105" s="150"/>
      <c r="IEY105" s="150"/>
      <c r="IEZ105" s="150"/>
      <c r="IFA105" s="150"/>
      <c r="IFB105" s="150"/>
      <c r="IFC105" s="150"/>
      <c r="IFD105" s="150"/>
      <c r="IFE105" s="150"/>
      <c r="IFF105" s="150"/>
      <c r="IFG105" s="150"/>
      <c r="IFH105" s="150"/>
      <c r="IFI105" s="150"/>
      <c r="IFJ105" s="150"/>
      <c r="IFK105" s="150"/>
      <c r="IFL105" s="150"/>
      <c r="IFM105" s="150"/>
      <c r="IFN105" s="150"/>
      <c r="IFO105" s="150"/>
      <c r="IFP105" s="150"/>
      <c r="IFQ105" s="150"/>
      <c r="IFR105" s="150"/>
      <c r="IFS105" s="150"/>
      <c r="IFT105" s="150"/>
      <c r="IFU105" s="150"/>
      <c r="IFV105" s="150"/>
      <c r="IFW105" s="150"/>
      <c r="IFX105" s="150"/>
      <c r="IFY105" s="150"/>
      <c r="IFZ105" s="150"/>
      <c r="IGA105" s="150"/>
      <c r="IGB105" s="150"/>
      <c r="IGC105" s="150"/>
      <c r="IGD105" s="150"/>
      <c r="IGE105" s="150"/>
      <c r="IGF105" s="150"/>
      <c r="IGG105" s="150"/>
      <c r="IGH105" s="150"/>
      <c r="IGI105" s="150"/>
      <c r="IGJ105" s="150"/>
      <c r="IGK105" s="150"/>
      <c r="IGL105" s="150"/>
      <c r="IGM105" s="150"/>
      <c r="IGN105" s="150"/>
      <c r="IGO105" s="150"/>
      <c r="IGP105" s="150"/>
      <c r="IGQ105" s="150"/>
      <c r="IGR105" s="150"/>
      <c r="IGS105" s="150"/>
      <c r="IGT105" s="150"/>
      <c r="IGU105" s="150"/>
      <c r="IGV105" s="150"/>
      <c r="IGW105" s="150"/>
      <c r="IGX105" s="150"/>
      <c r="IGY105" s="150"/>
      <c r="IGZ105" s="150"/>
      <c r="IHA105" s="150"/>
      <c r="IHB105" s="150"/>
      <c r="IHC105" s="150"/>
      <c r="IHD105" s="150"/>
      <c r="IHE105" s="150"/>
      <c r="IHF105" s="150"/>
      <c r="IHG105" s="150"/>
      <c r="IHH105" s="150"/>
      <c r="IHI105" s="150"/>
      <c r="IHJ105" s="150"/>
      <c r="IHK105" s="150"/>
      <c r="IHL105" s="150"/>
      <c r="IHM105" s="150"/>
      <c r="IHN105" s="150"/>
      <c r="IHO105" s="150"/>
      <c r="IHP105" s="150"/>
      <c r="IHQ105" s="150"/>
      <c r="IHR105" s="150"/>
      <c r="IHS105" s="150"/>
      <c r="IHT105" s="150"/>
      <c r="IHU105" s="150"/>
      <c r="IHV105" s="150"/>
      <c r="IHW105" s="150"/>
      <c r="IHX105" s="150"/>
      <c r="IHY105" s="150"/>
      <c r="IHZ105" s="150"/>
      <c r="IIA105" s="150"/>
      <c r="IIB105" s="150"/>
      <c r="IIC105" s="150"/>
      <c r="IID105" s="150"/>
      <c r="IIE105" s="150"/>
      <c r="IIF105" s="150"/>
      <c r="IIG105" s="150"/>
      <c r="IIH105" s="150"/>
      <c r="III105" s="150"/>
      <c r="IIJ105" s="150"/>
      <c r="IIK105" s="150"/>
      <c r="IIL105" s="150"/>
      <c r="IIM105" s="150"/>
      <c r="IIN105" s="150"/>
      <c r="IIO105" s="150"/>
      <c r="IIP105" s="150"/>
      <c r="IIQ105" s="150"/>
      <c r="IIR105" s="150"/>
      <c r="IIS105" s="150"/>
      <c r="IIT105" s="150"/>
      <c r="IIU105" s="150"/>
      <c r="IIV105" s="150"/>
      <c r="IIW105" s="150"/>
      <c r="IIX105" s="150"/>
      <c r="IIY105" s="150"/>
      <c r="IIZ105" s="150"/>
      <c r="IJA105" s="150"/>
      <c r="IJB105" s="150"/>
      <c r="IJC105" s="150"/>
      <c r="IJD105" s="150"/>
      <c r="IJE105" s="150"/>
      <c r="IJF105" s="150"/>
      <c r="IJG105" s="150"/>
      <c r="IJH105" s="150"/>
      <c r="IJI105" s="150"/>
      <c r="IJJ105" s="150"/>
      <c r="IJK105" s="150"/>
      <c r="IJL105" s="150"/>
      <c r="IJM105" s="150"/>
      <c r="IJN105" s="150"/>
      <c r="IJO105" s="150"/>
      <c r="IJP105" s="150"/>
      <c r="IJQ105" s="150"/>
      <c r="IJR105" s="150"/>
      <c r="IJS105" s="150"/>
      <c r="IJT105" s="150"/>
      <c r="IJU105" s="150"/>
      <c r="IJV105" s="150"/>
      <c r="IJW105" s="150"/>
      <c r="IJX105" s="150"/>
      <c r="IJY105" s="150"/>
      <c r="IJZ105" s="150"/>
      <c r="IKA105" s="150"/>
      <c r="IKB105" s="150"/>
      <c r="IKC105" s="150"/>
      <c r="IKD105" s="150"/>
      <c r="IKE105" s="150"/>
      <c r="IKF105" s="150"/>
      <c r="IKG105" s="150"/>
      <c r="IKH105" s="150"/>
      <c r="IKI105" s="150"/>
      <c r="IKJ105" s="150"/>
      <c r="IKK105" s="150"/>
      <c r="IKL105" s="150"/>
      <c r="IKM105" s="150"/>
      <c r="IKN105" s="150"/>
      <c r="IKO105" s="150"/>
      <c r="IKP105" s="150"/>
      <c r="IKQ105" s="150"/>
      <c r="IKR105" s="150"/>
      <c r="IKS105" s="150"/>
      <c r="IKT105" s="150"/>
      <c r="IKU105" s="150"/>
      <c r="IKV105" s="150"/>
      <c r="IKW105" s="150"/>
      <c r="IKX105" s="150"/>
      <c r="IKY105" s="150"/>
      <c r="IKZ105" s="150"/>
      <c r="ILA105" s="150"/>
      <c r="ILB105" s="150"/>
      <c r="ILC105" s="150"/>
      <c r="ILD105" s="150"/>
      <c r="ILE105" s="150"/>
      <c r="ILF105" s="150"/>
      <c r="ILG105" s="150"/>
      <c r="ILH105" s="150"/>
      <c r="ILI105" s="150"/>
      <c r="ILJ105" s="150"/>
      <c r="ILK105" s="150"/>
      <c r="ILL105" s="150"/>
      <c r="ILM105" s="150"/>
      <c r="ILN105" s="150"/>
      <c r="ILO105" s="150"/>
      <c r="ILP105" s="150"/>
      <c r="ILQ105" s="150"/>
      <c r="ILR105" s="150"/>
      <c r="ILS105" s="150"/>
      <c r="ILT105" s="150"/>
      <c r="ILU105" s="150"/>
      <c r="ILV105" s="150"/>
      <c r="ILW105" s="150"/>
      <c r="ILX105" s="150"/>
      <c r="ILY105" s="150"/>
      <c r="ILZ105" s="150"/>
      <c r="IMA105" s="150"/>
      <c r="IMB105" s="150"/>
      <c r="IMC105" s="150"/>
      <c r="IMD105" s="150"/>
      <c r="IME105" s="150"/>
      <c r="IMF105" s="150"/>
      <c r="IMG105" s="150"/>
      <c r="IMH105" s="150"/>
      <c r="IMI105" s="150"/>
      <c r="IMJ105" s="150"/>
      <c r="IMK105" s="150"/>
      <c r="IML105" s="150"/>
      <c r="IMM105" s="150"/>
      <c r="IMN105" s="150"/>
      <c r="IMO105" s="150"/>
      <c r="IMP105" s="150"/>
      <c r="IMQ105" s="150"/>
      <c r="IMR105" s="150"/>
      <c r="IMS105" s="150"/>
      <c r="IMT105" s="150"/>
      <c r="IMU105" s="150"/>
      <c r="IMV105" s="150"/>
      <c r="IMW105" s="150"/>
      <c r="IMX105" s="150"/>
      <c r="IMY105" s="150"/>
      <c r="IMZ105" s="150"/>
      <c r="INA105" s="150"/>
      <c r="INB105" s="150"/>
      <c r="INC105" s="150"/>
      <c r="IND105" s="150"/>
      <c r="INE105" s="150"/>
      <c r="INF105" s="150"/>
      <c r="ING105" s="150"/>
      <c r="INH105" s="150"/>
      <c r="INI105" s="150"/>
      <c r="INJ105" s="150"/>
      <c r="INK105" s="150"/>
      <c r="INL105" s="150"/>
      <c r="INM105" s="150"/>
      <c r="INN105" s="150"/>
      <c r="INO105" s="150"/>
      <c r="INP105" s="150"/>
      <c r="INQ105" s="150"/>
      <c r="INR105" s="150"/>
      <c r="INS105" s="150"/>
      <c r="INT105" s="150"/>
      <c r="INU105" s="150"/>
      <c r="INV105" s="150"/>
      <c r="INW105" s="150"/>
      <c r="INX105" s="150"/>
      <c r="INY105" s="150"/>
      <c r="INZ105" s="150"/>
      <c r="IOA105" s="150"/>
      <c r="IOB105" s="150"/>
      <c r="IOC105" s="150"/>
      <c r="IOD105" s="150"/>
      <c r="IOE105" s="150"/>
      <c r="IOF105" s="150"/>
      <c r="IOG105" s="150"/>
      <c r="IOH105" s="150"/>
      <c r="IOI105" s="150"/>
      <c r="IOJ105" s="150"/>
      <c r="IOK105" s="150"/>
      <c r="IOL105" s="150"/>
      <c r="IOM105" s="150"/>
      <c r="ION105" s="150"/>
      <c r="IOO105" s="150"/>
      <c r="IOP105" s="150"/>
      <c r="IOQ105" s="150"/>
      <c r="IOR105" s="150"/>
      <c r="IOS105" s="150"/>
      <c r="IOT105" s="150"/>
      <c r="IOU105" s="150"/>
      <c r="IOV105" s="150"/>
      <c r="IOW105" s="150"/>
      <c r="IOX105" s="150"/>
      <c r="IOY105" s="150"/>
      <c r="IOZ105" s="150"/>
      <c r="IPA105" s="150"/>
      <c r="IPB105" s="150"/>
      <c r="IPC105" s="150"/>
      <c r="IPD105" s="150"/>
      <c r="IPE105" s="150"/>
      <c r="IPF105" s="150"/>
      <c r="IPG105" s="150"/>
      <c r="IPH105" s="150"/>
      <c r="IPI105" s="150"/>
      <c r="IPJ105" s="150"/>
      <c r="IPK105" s="150"/>
      <c r="IPL105" s="150"/>
      <c r="IPM105" s="150"/>
      <c r="IPN105" s="150"/>
      <c r="IPO105" s="150"/>
      <c r="IPP105" s="150"/>
      <c r="IPQ105" s="150"/>
      <c r="IPR105" s="150"/>
      <c r="IPS105" s="150"/>
      <c r="IPT105" s="150"/>
      <c r="IPU105" s="150"/>
      <c r="IPV105" s="150"/>
      <c r="IPW105" s="150"/>
      <c r="IPX105" s="150"/>
      <c r="IPY105" s="150"/>
      <c r="IPZ105" s="150"/>
      <c r="IQA105" s="150"/>
      <c r="IQB105" s="150"/>
      <c r="IQC105" s="150"/>
      <c r="IQD105" s="150"/>
      <c r="IQE105" s="150"/>
      <c r="IQF105" s="150"/>
      <c r="IQG105" s="150"/>
      <c r="IQH105" s="150"/>
      <c r="IQI105" s="150"/>
      <c r="IQJ105" s="150"/>
      <c r="IQK105" s="150"/>
      <c r="IQL105" s="150"/>
      <c r="IQM105" s="150"/>
      <c r="IQN105" s="150"/>
      <c r="IQO105" s="150"/>
      <c r="IQP105" s="150"/>
      <c r="IQQ105" s="150"/>
      <c r="IQR105" s="150"/>
      <c r="IQS105" s="150"/>
      <c r="IQT105" s="150"/>
      <c r="IQU105" s="150"/>
      <c r="IQV105" s="150"/>
      <c r="IQW105" s="150"/>
      <c r="IQX105" s="150"/>
      <c r="IQY105" s="150"/>
      <c r="IQZ105" s="150"/>
      <c r="IRA105" s="150"/>
      <c r="IRB105" s="150"/>
      <c r="IRC105" s="150"/>
      <c r="IRD105" s="150"/>
      <c r="IRE105" s="150"/>
      <c r="IRF105" s="150"/>
      <c r="IRG105" s="150"/>
      <c r="IRH105" s="150"/>
      <c r="IRI105" s="150"/>
      <c r="IRJ105" s="150"/>
      <c r="IRK105" s="150"/>
      <c r="IRL105" s="150"/>
      <c r="IRM105" s="150"/>
      <c r="IRN105" s="150"/>
      <c r="IRO105" s="150"/>
      <c r="IRP105" s="150"/>
      <c r="IRQ105" s="150"/>
      <c r="IRR105" s="150"/>
      <c r="IRS105" s="150"/>
      <c r="IRT105" s="150"/>
      <c r="IRU105" s="150"/>
      <c r="IRV105" s="150"/>
      <c r="IRW105" s="150"/>
      <c r="IRX105" s="150"/>
      <c r="IRY105" s="150"/>
      <c r="IRZ105" s="150"/>
      <c r="ISA105" s="150"/>
      <c r="ISB105" s="150"/>
      <c r="ISC105" s="150"/>
      <c r="ISD105" s="150"/>
      <c r="ISE105" s="150"/>
      <c r="ISF105" s="150"/>
      <c r="ISG105" s="150"/>
      <c r="ISH105" s="150"/>
      <c r="ISI105" s="150"/>
      <c r="ISJ105" s="150"/>
      <c r="ISK105" s="150"/>
      <c r="ISL105" s="150"/>
      <c r="ISM105" s="150"/>
      <c r="ISN105" s="150"/>
      <c r="ISO105" s="150"/>
      <c r="ISP105" s="150"/>
      <c r="ISQ105" s="150"/>
      <c r="ISR105" s="150"/>
      <c r="ISS105" s="150"/>
      <c r="IST105" s="150"/>
      <c r="ISU105" s="150"/>
      <c r="ISV105" s="150"/>
      <c r="ISW105" s="150"/>
      <c r="ISX105" s="150"/>
      <c r="ISY105" s="150"/>
      <c r="ISZ105" s="150"/>
      <c r="ITA105" s="150"/>
      <c r="ITB105" s="150"/>
      <c r="ITC105" s="150"/>
      <c r="ITD105" s="150"/>
      <c r="ITE105" s="150"/>
      <c r="ITF105" s="150"/>
      <c r="ITG105" s="150"/>
      <c r="ITH105" s="150"/>
      <c r="ITI105" s="150"/>
      <c r="ITJ105" s="150"/>
      <c r="ITK105" s="150"/>
      <c r="ITL105" s="150"/>
      <c r="ITM105" s="150"/>
      <c r="ITN105" s="150"/>
      <c r="ITO105" s="150"/>
      <c r="ITP105" s="150"/>
      <c r="ITQ105" s="150"/>
      <c r="ITR105" s="150"/>
      <c r="ITS105" s="150"/>
      <c r="ITT105" s="150"/>
      <c r="ITU105" s="150"/>
      <c r="ITV105" s="150"/>
      <c r="ITW105" s="150"/>
      <c r="ITX105" s="150"/>
      <c r="ITY105" s="150"/>
      <c r="ITZ105" s="150"/>
      <c r="IUA105" s="150"/>
      <c r="IUB105" s="150"/>
      <c r="IUC105" s="150"/>
      <c r="IUD105" s="150"/>
      <c r="IUE105" s="150"/>
      <c r="IUF105" s="150"/>
      <c r="IUG105" s="150"/>
      <c r="IUH105" s="150"/>
      <c r="IUI105" s="150"/>
      <c r="IUJ105" s="150"/>
      <c r="IUK105" s="150"/>
      <c r="IUL105" s="150"/>
      <c r="IUM105" s="150"/>
      <c r="IUN105" s="150"/>
      <c r="IUO105" s="150"/>
      <c r="IUP105" s="150"/>
      <c r="IUQ105" s="150"/>
      <c r="IUR105" s="150"/>
      <c r="IUS105" s="150"/>
      <c r="IUT105" s="150"/>
      <c r="IUU105" s="150"/>
      <c r="IUV105" s="150"/>
      <c r="IUW105" s="150"/>
      <c r="IUX105" s="150"/>
      <c r="IUY105" s="150"/>
      <c r="IUZ105" s="150"/>
      <c r="IVA105" s="150"/>
      <c r="IVB105" s="150"/>
      <c r="IVC105" s="150"/>
      <c r="IVD105" s="150"/>
      <c r="IVE105" s="150"/>
      <c r="IVF105" s="150"/>
      <c r="IVG105" s="150"/>
      <c r="IVH105" s="150"/>
      <c r="IVI105" s="150"/>
      <c r="IVJ105" s="150"/>
      <c r="IVK105" s="150"/>
      <c r="IVL105" s="150"/>
      <c r="IVM105" s="150"/>
      <c r="IVN105" s="150"/>
      <c r="IVO105" s="150"/>
      <c r="IVP105" s="150"/>
      <c r="IVQ105" s="150"/>
      <c r="IVR105" s="150"/>
      <c r="IVS105" s="150"/>
      <c r="IVT105" s="150"/>
      <c r="IVU105" s="150"/>
      <c r="IVV105" s="150"/>
      <c r="IVW105" s="150"/>
      <c r="IVX105" s="150"/>
      <c r="IVY105" s="150"/>
      <c r="IVZ105" s="150"/>
      <c r="IWA105" s="150"/>
      <c r="IWB105" s="150"/>
      <c r="IWC105" s="150"/>
      <c r="IWD105" s="150"/>
      <c r="IWE105" s="150"/>
      <c r="IWF105" s="150"/>
      <c r="IWG105" s="150"/>
      <c r="IWH105" s="150"/>
      <c r="IWI105" s="150"/>
      <c r="IWJ105" s="150"/>
      <c r="IWK105" s="150"/>
      <c r="IWL105" s="150"/>
      <c r="IWM105" s="150"/>
      <c r="IWN105" s="150"/>
      <c r="IWO105" s="150"/>
      <c r="IWP105" s="150"/>
      <c r="IWQ105" s="150"/>
      <c r="IWR105" s="150"/>
      <c r="IWS105" s="150"/>
      <c r="IWT105" s="150"/>
      <c r="IWU105" s="150"/>
      <c r="IWV105" s="150"/>
      <c r="IWW105" s="150"/>
      <c r="IWX105" s="150"/>
      <c r="IWY105" s="150"/>
      <c r="IWZ105" s="150"/>
      <c r="IXA105" s="150"/>
      <c r="IXB105" s="150"/>
      <c r="IXC105" s="150"/>
      <c r="IXD105" s="150"/>
      <c r="IXE105" s="150"/>
      <c r="IXF105" s="150"/>
      <c r="IXG105" s="150"/>
      <c r="IXH105" s="150"/>
      <c r="IXI105" s="150"/>
      <c r="IXJ105" s="150"/>
      <c r="IXK105" s="150"/>
      <c r="IXL105" s="150"/>
      <c r="IXM105" s="150"/>
      <c r="IXN105" s="150"/>
      <c r="IXO105" s="150"/>
      <c r="IXP105" s="150"/>
      <c r="IXQ105" s="150"/>
      <c r="IXR105" s="150"/>
      <c r="IXS105" s="150"/>
      <c r="IXT105" s="150"/>
      <c r="IXU105" s="150"/>
      <c r="IXV105" s="150"/>
      <c r="IXW105" s="150"/>
      <c r="IXX105" s="150"/>
      <c r="IXY105" s="150"/>
      <c r="IXZ105" s="150"/>
      <c r="IYA105" s="150"/>
      <c r="IYB105" s="150"/>
      <c r="IYC105" s="150"/>
      <c r="IYD105" s="150"/>
      <c r="IYE105" s="150"/>
      <c r="IYF105" s="150"/>
      <c r="IYG105" s="150"/>
      <c r="IYH105" s="150"/>
      <c r="IYI105" s="150"/>
      <c r="IYJ105" s="150"/>
      <c r="IYK105" s="150"/>
      <c r="IYL105" s="150"/>
      <c r="IYM105" s="150"/>
      <c r="IYN105" s="150"/>
      <c r="IYO105" s="150"/>
      <c r="IYP105" s="150"/>
      <c r="IYQ105" s="150"/>
      <c r="IYR105" s="150"/>
      <c r="IYS105" s="150"/>
      <c r="IYT105" s="150"/>
      <c r="IYU105" s="150"/>
      <c r="IYV105" s="150"/>
      <c r="IYW105" s="150"/>
      <c r="IYX105" s="150"/>
      <c r="IYY105" s="150"/>
      <c r="IYZ105" s="150"/>
      <c r="IZA105" s="150"/>
      <c r="IZB105" s="150"/>
      <c r="IZC105" s="150"/>
      <c r="IZD105" s="150"/>
      <c r="IZE105" s="150"/>
      <c r="IZF105" s="150"/>
      <c r="IZG105" s="150"/>
      <c r="IZH105" s="150"/>
      <c r="IZI105" s="150"/>
      <c r="IZJ105" s="150"/>
      <c r="IZK105" s="150"/>
      <c r="IZL105" s="150"/>
      <c r="IZM105" s="150"/>
      <c r="IZN105" s="150"/>
      <c r="IZO105" s="150"/>
      <c r="IZP105" s="150"/>
      <c r="IZQ105" s="150"/>
      <c r="IZR105" s="150"/>
      <c r="IZS105" s="150"/>
      <c r="IZT105" s="150"/>
      <c r="IZU105" s="150"/>
      <c r="IZV105" s="150"/>
      <c r="IZW105" s="150"/>
      <c r="IZX105" s="150"/>
      <c r="IZY105" s="150"/>
      <c r="IZZ105" s="150"/>
      <c r="JAA105" s="150"/>
      <c r="JAB105" s="150"/>
      <c r="JAC105" s="150"/>
      <c r="JAD105" s="150"/>
      <c r="JAE105" s="150"/>
      <c r="JAF105" s="150"/>
      <c r="JAG105" s="150"/>
      <c r="JAH105" s="150"/>
      <c r="JAI105" s="150"/>
      <c r="JAJ105" s="150"/>
      <c r="JAK105" s="150"/>
      <c r="JAL105" s="150"/>
      <c r="JAM105" s="150"/>
      <c r="JAN105" s="150"/>
      <c r="JAO105" s="150"/>
      <c r="JAP105" s="150"/>
      <c r="JAQ105" s="150"/>
      <c r="JAR105" s="150"/>
      <c r="JAS105" s="150"/>
      <c r="JAT105" s="150"/>
      <c r="JAU105" s="150"/>
      <c r="JAV105" s="150"/>
      <c r="JAW105" s="150"/>
      <c r="JAX105" s="150"/>
      <c r="JAY105" s="150"/>
      <c r="JAZ105" s="150"/>
      <c r="JBA105" s="150"/>
      <c r="JBB105" s="150"/>
      <c r="JBC105" s="150"/>
      <c r="JBD105" s="150"/>
      <c r="JBE105" s="150"/>
      <c r="JBF105" s="150"/>
      <c r="JBG105" s="150"/>
      <c r="JBH105" s="150"/>
      <c r="JBI105" s="150"/>
      <c r="JBJ105" s="150"/>
      <c r="JBK105" s="150"/>
      <c r="JBL105" s="150"/>
      <c r="JBM105" s="150"/>
      <c r="JBN105" s="150"/>
      <c r="JBO105" s="150"/>
      <c r="JBP105" s="150"/>
      <c r="JBQ105" s="150"/>
      <c r="JBR105" s="150"/>
      <c r="JBS105" s="150"/>
      <c r="JBT105" s="150"/>
      <c r="JBU105" s="150"/>
      <c r="JBV105" s="150"/>
      <c r="JBW105" s="150"/>
      <c r="JBX105" s="150"/>
      <c r="JBY105" s="150"/>
      <c r="JBZ105" s="150"/>
      <c r="JCA105" s="150"/>
      <c r="JCB105" s="150"/>
      <c r="JCC105" s="150"/>
      <c r="JCD105" s="150"/>
      <c r="JCE105" s="150"/>
      <c r="JCF105" s="150"/>
      <c r="JCG105" s="150"/>
      <c r="JCH105" s="150"/>
      <c r="JCI105" s="150"/>
      <c r="JCJ105" s="150"/>
      <c r="JCK105" s="150"/>
      <c r="JCL105" s="150"/>
      <c r="JCM105" s="150"/>
      <c r="JCN105" s="150"/>
      <c r="JCO105" s="150"/>
      <c r="JCP105" s="150"/>
      <c r="JCQ105" s="150"/>
      <c r="JCR105" s="150"/>
      <c r="JCS105" s="150"/>
      <c r="JCT105" s="150"/>
      <c r="JCU105" s="150"/>
      <c r="JCV105" s="150"/>
      <c r="JCW105" s="150"/>
      <c r="JCX105" s="150"/>
      <c r="JCY105" s="150"/>
      <c r="JCZ105" s="150"/>
      <c r="JDA105" s="150"/>
      <c r="JDB105" s="150"/>
      <c r="JDC105" s="150"/>
      <c r="JDD105" s="150"/>
      <c r="JDE105" s="150"/>
      <c r="JDF105" s="150"/>
      <c r="JDG105" s="150"/>
      <c r="JDH105" s="150"/>
      <c r="JDI105" s="150"/>
      <c r="JDJ105" s="150"/>
      <c r="JDK105" s="150"/>
      <c r="JDL105" s="150"/>
      <c r="JDM105" s="150"/>
      <c r="JDN105" s="150"/>
      <c r="JDO105" s="150"/>
      <c r="JDP105" s="150"/>
      <c r="JDQ105" s="150"/>
      <c r="JDR105" s="150"/>
      <c r="JDS105" s="150"/>
      <c r="JDT105" s="150"/>
      <c r="JDU105" s="150"/>
      <c r="JDV105" s="150"/>
      <c r="JDW105" s="150"/>
      <c r="JDX105" s="150"/>
      <c r="JDY105" s="150"/>
      <c r="JDZ105" s="150"/>
      <c r="JEA105" s="150"/>
      <c r="JEB105" s="150"/>
      <c r="JEC105" s="150"/>
      <c r="JED105" s="150"/>
      <c r="JEE105" s="150"/>
      <c r="JEF105" s="150"/>
      <c r="JEG105" s="150"/>
      <c r="JEH105" s="150"/>
      <c r="JEI105" s="150"/>
      <c r="JEJ105" s="150"/>
      <c r="JEK105" s="150"/>
      <c r="JEL105" s="150"/>
      <c r="JEM105" s="150"/>
      <c r="JEN105" s="150"/>
      <c r="JEO105" s="150"/>
      <c r="JEP105" s="150"/>
      <c r="JEQ105" s="150"/>
      <c r="JER105" s="150"/>
      <c r="JES105" s="150"/>
      <c r="JET105" s="150"/>
      <c r="JEU105" s="150"/>
      <c r="JEV105" s="150"/>
      <c r="JEW105" s="150"/>
      <c r="JEX105" s="150"/>
      <c r="JEY105" s="150"/>
      <c r="JEZ105" s="150"/>
      <c r="JFA105" s="150"/>
      <c r="JFB105" s="150"/>
      <c r="JFC105" s="150"/>
      <c r="JFD105" s="150"/>
      <c r="JFE105" s="150"/>
      <c r="JFF105" s="150"/>
      <c r="JFG105" s="150"/>
      <c r="JFH105" s="150"/>
      <c r="JFI105" s="150"/>
      <c r="JFJ105" s="150"/>
      <c r="JFK105" s="150"/>
      <c r="JFL105" s="150"/>
      <c r="JFM105" s="150"/>
      <c r="JFN105" s="150"/>
      <c r="JFO105" s="150"/>
      <c r="JFP105" s="150"/>
      <c r="JFQ105" s="150"/>
      <c r="JFR105" s="150"/>
      <c r="JFS105" s="150"/>
      <c r="JFT105" s="150"/>
      <c r="JFU105" s="150"/>
      <c r="JFV105" s="150"/>
      <c r="JFW105" s="150"/>
      <c r="JFX105" s="150"/>
      <c r="JFY105" s="150"/>
      <c r="JFZ105" s="150"/>
      <c r="JGA105" s="150"/>
      <c r="JGB105" s="150"/>
      <c r="JGC105" s="150"/>
      <c r="JGD105" s="150"/>
      <c r="JGE105" s="150"/>
      <c r="JGF105" s="150"/>
      <c r="JGG105" s="150"/>
      <c r="JGH105" s="150"/>
      <c r="JGI105" s="150"/>
      <c r="JGJ105" s="150"/>
      <c r="JGK105" s="150"/>
      <c r="JGL105" s="150"/>
      <c r="JGM105" s="150"/>
      <c r="JGN105" s="150"/>
      <c r="JGO105" s="150"/>
      <c r="JGP105" s="150"/>
      <c r="JGQ105" s="150"/>
      <c r="JGR105" s="150"/>
      <c r="JGS105" s="150"/>
      <c r="JGT105" s="150"/>
      <c r="JGU105" s="150"/>
      <c r="JGV105" s="150"/>
      <c r="JGW105" s="150"/>
      <c r="JGX105" s="150"/>
      <c r="JGY105" s="150"/>
      <c r="JGZ105" s="150"/>
      <c r="JHA105" s="150"/>
      <c r="JHB105" s="150"/>
      <c r="JHC105" s="150"/>
      <c r="JHD105" s="150"/>
      <c r="JHE105" s="150"/>
      <c r="JHF105" s="150"/>
      <c r="JHG105" s="150"/>
      <c r="JHH105" s="150"/>
      <c r="JHI105" s="150"/>
      <c r="JHJ105" s="150"/>
      <c r="JHK105" s="150"/>
      <c r="JHL105" s="150"/>
      <c r="JHM105" s="150"/>
      <c r="JHN105" s="150"/>
      <c r="JHO105" s="150"/>
      <c r="JHP105" s="150"/>
      <c r="JHQ105" s="150"/>
      <c r="JHR105" s="150"/>
      <c r="JHS105" s="150"/>
      <c r="JHT105" s="150"/>
      <c r="JHU105" s="150"/>
      <c r="JHV105" s="150"/>
      <c r="JHW105" s="150"/>
      <c r="JHX105" s="150"/>
      <c r="JHY105" s="150"/>
      <c r="JHZ105" s="150"/>
      <c r="JIA105" s="150"/>
      <c r="JIB105" s="150"/>
      <c r="JIC105" s="150"/>
      <c r="JID105" s="150"/>
      <c r="JIE105" s="150"/>
      <c r="JIF105" s="150"/>
      <c r="JIG105" s="150"/>
      <c r="JIH105" s="150"/>
      <c r="JII105" s="150"/>
      <c r="JIJ105" s="150"/>
      <c r="JIK105" s="150"/>
      <c r="JIL105" s="150"/>
      <c r="JIM105" s="150"/>
      <c r="JIN105" s="150"/>
      <c r="JIO105" s="150"/>
      <c r="JIP105" s="150"/>
      <c r="JIQ105" s="150"/>
      <c r="JIR105" s="150"/>
      <c r="JIS105" s="150"/>
      <c r="JIT105" s="150"/>
      <c r="JIU105" s="150"/>
      <c r="JIV105" s="150"/>
      <c r="JIW105" s="150"/>
      <c r="JIX105" s="150"/>
      <c r="JIY105" s="150"/>
      <c r="JIZ105" s="150"/>
      <c r="JJA105" s="150"/>
      <c r="JJB105" s="150"/>
      <c r="JJC105" s="150"/>
      <c r="JJD105" s="150"/>
      <c r="JJE105" s="150"/>
      <c r="JJF105" s="150"/>
      <c r="JJG105" s="150"/>
      <c r="JJH105" s="150"/>
      <c r="JJI105" s="150"/>
      <c r="JJJ105" s="150"/>
      <c r="JJK105" s="150"/>
      <c r="JJL105" s="150"/>
      <c r="JJM105" s="150"/>
      <c r="JJN105" s="150"/>
      <c r="JJO105" s="150"/>
      <c r="JJP105" s="150"/>
      <c r="JJQ105" s="150"/>
      <c r="JJR105" s="150"/>
      <c r="JJS105" s="150"/>
      <c r="JJT105" s="150"/>
      <c r="JJU105" s="150"/>
      <c r="JJV105" s="150"/>
      <c r="JJW105" s="150"/>
      <c r="JJX105" s="150"/>
      <c r="JJY105" s="150"/>
      <c r="JJZ105" s="150"/>
      <c r="JKA105" s="150"/>
      <c r="JKB105" s="150"/>
      <c r="JKC105" s="150"/>
      <c r="JKD105" s="150"/>
      <c r="JKE105" s="150"/>
      <c r="JKF105" s="150"/>
      <c r="JKG105" s="150"/>
      <c r="JKH105" s="150"/>
      <c r="JKI105" s="150"/>
      <c r="JKJ105" s="150"/>
      <c r="JKK105" s="150"/>
      <c r="JKL105" s="150"/>
      <c r="JKM105" s="150"/>
      <c r="JKN105" s="150"/>
      <c r="JKO105" s="150"/>
      <c r="JKP105" s="150"/>
      <c r="JKQ105" s="150"/>
      <c r="JKR105" s="150"/>
      <c r="JKS105" s="150"/>
      <c r="JKT105" s="150"/>
      <c r="JKU105" s="150"/>
      <c r="JKV105" s="150"/>
      <c r="JKW105" s="150"/>
      <c r="JKX105" s="150"/>
      <c r="JKY105" s="150"/>
      <c r="JKZ105" s="150"/>
      <c r="JLA105" s="150"/>
      <c r="JLB105" s="150"/>
      <c r="JLC105" s="150"/>
      <c r="JLD105" s="150"/>
      <c r="JLE105" s="150"/>
      <c r="JLF105" s="150"/>
      <c r="JLG105" s="150"/>
      <c r="JLH105" s="150"/>
      <c r="JLI105" s="150"/>
      <c r="JLJ105" s="150"/>
      <c r="JLK105" s="150"/>
      <c r="JLL105" s="150"/>
      <c r="JLM105" s="150"/>
      <c r="JLN105" s="150"/>
      <c r="JLO105" s="150"/>
      <c r="JLP105" s="150"/>
      <c r="JLQ105" s="150"/>
      <c r="JLR105" s="150"/>
      <c r="JLS105" s="150"/>
      <c r="JLT105" s="150"/>
      <c r="JLU105" s="150"/>
      <c r="JLV105" s="150"/>
      <c r="JLW105" s="150"/>
      <c r="JLX105" s="150"/>
      <c r="JLY105" s="150"/>
      <c r="JLZ105" s="150"/>
      <c r="JMA105" s="150"/>
      <c r="JMB105" s="150"/>
      <c r="JMC105" s="150"/>
      <c r="JMD105" s="150"/>
      <c r="JME105" s="150"/>
      <c r="JMF105" s="150"/>
      <c r="JMG105" s="150"/>
      <c r="JMH105" s="150"/>
      <c r="JMI105" s="150"/>
      <c r="JMJ105" s="150"/>
      <c r="JMK105" s="150"/>
      <c r="JML105" s="150"/>
      <c r="JMM105" s="150"/>
      <c r="JMN105" s="150"/>
      <c r="JMO105" s="150"/>
      <c r="JMP105" s="150"/>
      <c r="JMQ105" s="150"/>
      <c r="JMR105" s="150"/>
      <c r="JMS105" s="150"/>
      <c r="JMT105" s="150"/>
      <c r="JMU105" s="150"/>
      <c r="JMV105" s="150"/>
      <c r="JMW105" s="150"/>
      <c r="JMX105" s="150"/>
      <c r="JMY105" s="150"/>
      <c r="JMZ105" s="150"/>
      <c r="JNA105" s="150"/>
      <c r="JNB105" s="150"/>
      <c r="JNC105" s="150"/>
      <c r="JND105" s="150"/>
      <c r="JNE105" s="150"/>
      <c r="JNF105" s="150"/>
      <c r="JNG105" s="150"/>
      <c r="JNH105" s="150"/>
      <c r="JNI105" s="150"/>
      <c r="JNJ105" s="150"/>
      <c r="JNK105" s="150"/>
      <c r="JNL105" s="150"/>
      <c r="JNM105" s="150"/>
      <c r="JNN105" s="150"/>
      <c r="JNO105" s="150"/>
      <c r="JNP105" s="150"/>
      <c r="JNQ105" s="150"/>
      <c r="JNR105" s="150"/>
      <c r="JNS105" s="150"/>
      <c r="JNT105" s="150"/>
      <c r="JNU105" s="150"/>
      <c r="JNV105" s="150"/>
      <c r="JNW105" s="150"/>
      <c r="JNX105" s="150"/>
      <c r="JNY105" s="150"/>
      <c r="JNZ105" s="150"/>
      <c r="JOA105" s="150"/>
      <c r="JOB105" s="150"/>
      <c r="JOC105" s="150"/>
      <c r="JOD105" s="150"/>
      <c r="JOE105" s="150"/>
      <c r="JOF105" s="150"/>
      <c r="JOG105" s="150"/>
      <c r="JOH105" s="150"/>
      <c r="JOI105" s="150"/>
      <c r="JOJ105" s="150"/>
      <c r="JOK105" s="150"/>
      <c r="JOL105" s="150"/>
      <c r="JOM105" s="150"/>
      <c r="JON105" s="150"/>
      <c r="JOO105" s="150"/>
      <c r="JOP105" s="150"/>
      <c r="JOQ105" s="150"/>
      <c r="JOR105" s="150"/>
      <c r="JOS105" s="150"/>
      <c r="JOT105" s="150"/>
      <c r="JOU105" s="150"/>
      <c r="JOV105" s="150"/>
      <c r="JOW105" s="150"/>
      <c r="JOX105" s="150"/>
      <c r="JOY105" s="150"/>
      <c r="JOZ105" s="150"/>
      <c r="JPA105" s="150"/>
      <c r="JPB105" s="150"/>
      <c r="JPC105" s="150"/>
      <c r="JPD105" s="150"/>
      <c r="JPE105" s="150"/>
      <c r="JPF105" s="150"/>
      <c r="JPG105" s="150"/>
      <c r="JPH105" s="150"/>
      <c r="JPI105" s="150"/>
      <c r="JPJ105" s="150"/>
      <c r="JPK105" s="150"/>
      <c r="JPL105" s="150"/>
      <c r="JPM105" s="150"/>
      <c r="JPN105" s="150"/>
      <c r="JPO105" s="150"/>
      <c r="JPP105" s="150"/>
      <c r="JPQ105" s="150"/>
      <c r="JPR105" s="150"/>
      <c r="JPS105" s="150"/>
      <c r="JPT105" s="150"/>
      <c r="JPU105" s="150"/>
      <c r="JPV105" s="150"/>
      <c r="JPW105" s="150"/>
      <c r="JPX105" s="150"/>
      <c r="JPY105" s="150"/>
      <c r="JPZ105" s="150"/>
      <c r="JQA105" s="150"/>
      <c r="JQB105" s="150"/>
      <c r="JQC105" s="150"/>
      <c r="JQD105" s="150"/>
      <c r="JQE105" s="150"/>
      <c r="JQF105" s="150"/>
      <c r="JQG105" s="150"/>
      <c r="JQH105" s="150"/>
      <c r="JQI105" s="150"/>
      <c r="JQJ105" s="150"/>
      <c r="JQK105" s="150"/>
      <c r="JQL105" s="150"/>
      <c r="JQM105" s="150"/>
      <c r="JQN105" s="150"/>
      <c r="JQO105" s="150"/>
      <c r="JQP105" s="150"/>
      <c r="JQQ105" s="150"/>
      <c r="JQR105" s="150"/>
      <c r="JQS105" s="150"/>
      <c r="JQT105" s="150"/>
      <c r="JQU105" s="150"/>
      <c r="JQV105" s="150"/>
      <c r="JQW105" s="150"/>
      <c r="JQX105" s="150"/>
      <c r="JQY105" s="150"/>
      <c r="JQZ105" s="150"/>
      <c r="JRA105" s="150"/>
      <c r="JRB105" s="150"/>
      <c r="JRC105" s="150"/>
      <c r="JRD105" s="150"/>
      <c r="JRE105" s="150"/>
      <c r="JRF105" s="150"/>
      <c r="JRG105" s="150"/>
      <c r="JRH105" s="150"/>
      <c r="JRI105" s="150"/>
      <c r="JRJ105" s="150"/>
      <c r="JRK105" s="150"/>
      <c r="JRL105" s="150"/>
      <c r="JRM105" s="150"/>
      <c r="JRN105" s="150"/>
      <c r="JRO105" s="150"/>
      <c r="JRP105" s="150"/>
      <c r="JRQ105" s="150"/>
      <c r="JRR105" s="150"/>
      <c r="JRS105" s="150"/>
      <c r="JRT105" s="150"/>
      <c r="JRU105" s="150"/>
      <c r="JRV105" s="150"/>
      <c r="JRW105" s="150"/>
      <c r="JRX105" s="150"/>
      <c r="JRY105" s="150"/>
      <c r="JRZ105" s="150"/>
      <c r="JSA105" s="150"/>
      <c r="JSB105" s="150"/>
      <c r="JSC105" s="150"/>
      <c r="JSD105" s="150"/>
      <c r="JSE105" s="150"/>
      <c r="JSF105" s="150"/>
      <c r="JSG105" s="150"/>
      <c r="JSH105" s="150"/>
      <c r="JSI105" s="150"/>
      <c r="JSJ105" s="150"/>
      <c r="JSK105" s="150"/>
      <c r="JSL105" s="150"/>
      <c r="JSM105" s="150"/>
      <c r="JSN105" s="150"/>
      <c r="JSO105" s="150"/>
      <c r="JSP105" s="150"/>
      <c r="JSQ105" s="150"/>
      <c r="JSR105" s="150"/>
      <c r="JSS105" s="150"/>
      <c r="JST105" s="150"/>
      <c r="JSU105" s="150"/>
      <c r="JSV105" s="150"/>
      <c r="JSW105" s="150"/>
      <c r="JSX105" s="150"/>
      <c r="JSY105" s="150"/>
      <c r="JSZ105" s="150"/>
      <c r="JTA105" s="150"/>
      <c r="JTB105" s="150"/>
      <c r="JTC105" s="150"/>
      <c r="JTD105" s="150"/>
      <c r="JTE105" s="150"/>
      <c r="JTF105" s="150"/>
      <c r="JTG105" s="150"/>
      <c r="JTH105" s="150"/>
      <c r="JTI105" s="150"/>
      <c r="JTJ105" s="150"/>
      <c r="JTK105" s="150"/>
      <c r="JTL105" s="150"/>
      <c r="JTM105" s="150"/>
      <c r="JTN105" s="150"/>
      <c r="JTO105" s="150"/>
      <c r="JTP105" s="150"/>
      <c r="JTQ105" s="150"/>
      <c r="JTR105" s="150"/>
      <c r="JTS105" s="150"/>
      <c r="JTT105" s="150"/>
      <c r="JTU105" s="150"/>
      <c r="JTV105" s="150"/>
      <c r="JTW105" s="150"/>
      <c r="JTX105" s="150"/>
      <c r="JTY105" s="150"/>
      <c r="JTZ105" s="150"/>
      <c r="JUA105" s="150"/>
      <c r="JUB105" s="150"/>
      <c r="JUC105" s="150"/>
      <c r="JUD105" s="150"/>
      <c r="JUE105" s="150"/>
      <c r="JUF105" s="150"/>
      <c r="JUG105" s="150"/>
      <c r="JUH105" s="150"/>
      <c r="JUI105" s="150"/>
      <c r="JUJ105" s="150"/>
      <c r="JUK105" s="150"/>
      <c r="JUL105" s="150"/>
      <c r="JUM105" s="150"/>
      <c r="JUN105" s="150"/>
      <c r="JUO105" s="150"/>
      <c r="JUP105" s="150"/>
      <c r="JUQ105" s="150"/>
      <c r="JUR105" s="150"/>
      <c r="JUS105" s="150"/>
      <c r="JUT105" s="150"/>
      <c r="JUU105" s="150"/>
      <c r="JUV105" s="150"/>
      <c r="JUW105" s="150"/>
      <c r="JUX105" s="150"/>
      <c r="JUY105" s="150"/>
      <c r="JUZ105" s="150"/>
      <c r="JVA105" s="150"/>
      <c r="JVB105" s="150"/>
      <c r="JVC105" s="150"/>
      <c r="JVD105" s="150"/>
      <c r="JVE105" s="150"/>
      <c r="JVF105" s="150"/>
      <c r="JVG105" s="150"/>
      <c r="JVH105" s="150"/>
      <c r="JVI105" s="150"/>
      <c r="JVJ105" s="150"/>
      <c r="JVK105" s="150"/>
      <c r="JVL105" s="150"/>
      <c r="JVM105" s="150"/>
      <c r="JVN105" s="150"/>
      <c r="JVO105" s="150"/>
      <c r="JVP105" s="150"/>
      <c r="JVQ105" s="150"/>
      <c r="JVR105" s="150"/>
      <c r="JVS105" s="150"/>
      <c r="JVT105" s="150"/>
      <c r="JVU105" s="150"/>
      <c r="JVV105" s="150"/>
      <c r="JVW105" s="150"/>
      <c r="JVX105" s="150"/>
      <c r="JVY105" s="150"/>
      <c r="JVZ105" s="150"/>
      <c r="JWA105" s="150"/>
      <c r="JWB105" s="150"/>
      <c r="JWC105" s="150"/>
      <c r="JWD105" s="150"/>
      <c r="JWE105" s="150"/>
      <c r="JWF105" s="150"/>
      <c r="JWG105" s="150"/>
      <c r="JWH105" s="150"/>
      <c r="JWI105" s="150"/>
      <c r="JWJ105" s="150"/>
      <c r="JWK105" s="150"/>
      <c r="JWL105" s="150"/>
      <c r="JWM105" s="150"/>
      <c r="JWN105" s="150"/>
      <c r="JWO105" s="150"/>
      <c r="JWP105" s="150"/>
      <c r="JWQ105" s="150"/>
      <c r="JWR105" s="150"/>
      <c r="JWS105" s="150"/>
      <c r="JWT105" s="150"/>
      <c r="JWU105" s="150"/>
      <c r="JWV105" s="150"/>
      <c r="JWW105" s="150"/>
      <c r="JWX105" s="150"/>
      <c r="JWY105" s="150"/>
      <c r="JWZ105" s="150"/>
      <c r="JXA105" s="150"/>
      <c r="JXB105" s="150"/>
      <c r="JXC105" s="150"/>
      <c r="JXD105" s="150"/>
      <c r="JXE105" s="150"/>
      <c r="JXF105" s="150"/>
      <c r="JXG105" s="150"/>
      <c r="JXH105" s="150"/>
      <c r="JXI105" s="150"/>
      <c r="JXJ105" s="150"/>
      <c r="JXK105" s="150"/>
      <c r="JXL105" s="150"/>
      <c r="JXM105" s="150"/>
      <c r="JXN105" s="150"/>
      <c r="JXO105" s="150"/>
      <c r="JXP105" s="150"/>
      <c r="JXQ105" s="150"/>
      <c r="JXR105" s="150"/>
      <c r="JXS105" s="150"/>
      <c r="JXT105" s="150"/>
      <c r="JXU105" s="150"/>
      <c r="JXV105" s="150"/>
      <c r="JXW105" s="150"/>
      <c r="JXX105" s="150"/>
      <c r="JXY105" s="150"/>
      <c r="JXZ105" s="150"/>
      <c r="JYA105" s="150"/>
      <c r="JYB105" s="150"/>
      <c r="JYC105" s="150"/>
      <c r="JYD105" s="150"/>
      <c r="JYE105" s="150"/>
      <c r="JYF105" s="150"/>
      <c r="JYG105" s="150"/>
      <c r="JYH105" s="150"/>
      <c r="JYI105" s="150"/>
      <c r="JYJ105" s="150"/>
      <c r="JYK105" s="150"/>
      <c r="JYL105" s="150"/>
      <c r="JYM105" s="150"/>
      <c r="JYN105" s="150"/>
      <c r="JYO105" s="150"/>
      <c r="JYP105" s="150"/>
      <c r="JYQ105" s="150"/>
      <c r="JYR105" s="150"/>
      <c r="JYS105" s="150"/>
      <c r="JYT105" s="150"/>
      <c r="JYU105" s="150"/>
      <c r="JYV105" s="150"/>
      <c r="JYW105" s="150"/>
      <c r="JYX105" s="150"/>
      <c r="JYY105" s="150"/>
      <c r="JYZ105" s="150"/>
      <c r="JZA105" s="150"/>
      <c r="JZB105" s="150"/>
      <c r="JZC105" s="150"/>
      <c r="JZD105" s="150"/>
      <c r="JZE105" s="150"/>
      <c r="JZF105" s="150"/>
      <c r="JZG105" s="150"/>
      <c r="JZH105" s="150"/>
      <c r="JZI105" s="150"/>
      <c r="JZJ105" s="150"/>
      <c r="JZK105" s="150"/>
      <c r="JZL105" s="150"/>
      <c r="JZM105" s="150"/>
      <c r="JZN105" s="150"/>
      <c r="JZO105" s="150"/>
      <c r="JZP105" s="150"/>
      <c r="JZQ105" s="150"/>
      <c r="JZR105" s="150"/>
      <c r="JZS105" s="150"/>
      <c r="JZT105" s="150"/>
      <c r="JZU105" s="150"/>
      <c r="JZV105" s="150"/>
      <c r="JZW105" s="150"/>
      <c r="JZX105" s="150"/>
      <c r="JZY105" s="150"/>
      <c r="JZZ105" s="150"/>
      <c r="KAA105" s="150"/>
      <c r="KAB105" s="150"/>
      <c r="KAC105" s="150"/>
      <c r="KAD105" s="150"/>
      <c r="KAE105" s="150"/>
      <c r="KAF105" s="150"/>
      <c r="KAG105" s="150"/>
      <c r="KAH105" s="150"/>
      <c r="KAI105" s="150"/>
      <c r="KAJ105" s="150"/>
      <c r="KAK105" s="150"/>
      <c r="KAL105" s="150"/>
      <c r="KAM105" s="150"/>
      <c r="KAN105" s="150"/>
      <c r="KAO105" s="150"/>
      <c r="KAP105" s="150"/>
      <c r="KAQ105" s="150"/>
      <c r="KAR105" s="150"/>
      <c r="KAS105" s="150"/>
      <c r="KAT105" s="150"/>
      <c r="KAU105" s="150"/>
      <c r="KAV105" s="150"/>
      <c r="KAW105" s="150"/>
      <c r="KAX105" s="150"/>
      <c r="KAY105" s="150"/>
      <c r="KAZ105" s="150"/>
      <c r="KBA105" s="150"/>
      <c r="KBB105" s="150"/>
      <c r="KBC105" s="150"/>
      <c r="KBD105" s="150"/>
      <c r="KBE105" s="150"/>
      <c r="KBF105" s="150"/>
      <c r="KBG105" s="150"/>
      <c r="KBH105" s="150"/>
      <c r="KBI105" s="150"/>
      <c r="KBJ105" s="150"/>
      <c r="KBK105" s="150"/>
      <c r="KBL105" s="150"/>
      <c r="KBM105" s="150"/>
      <c r="KBN105" s="150"/>
      <c r="KBO105" s="150"/>
      <c r="KBP105" s="150"/>
      <c r="KBQ105" s="150"/>
      <c r="KBR105" s="150"/>
      <c r="KBS105" s="150"/>
      <c r="KBT105" s="150"/>
      <c r="KBU105" s="150"/>
      <c r="KBV105" s="150"/>
      <c r="KBW105" s="150"/>
      <c r="KBX105" s="150"/>
      <c r="KBY105" s="150"/>
      <c r="KBZ105" s="150"/>
      <c r="KCA105" s="150"/>
      <c r="KCB105" s="150"/>
      <c r="KCC105" s="150"/>
      <c r="KCD105" s="150"/>
      <c r="KCE105" s="150"/>
      <c r="KCF105" s="150"/>
      <c r="KCG105" s="150"/>
      <c r="KCH105" s="150"/>
      <c r="KCI105" s="150"/>
      <c r="KCJ105" s="150"/>
      <c r="KCK105" s="150"/>
      <c r="KCL105" s="150"/>
      <c r="KCM105" s="150"/>
      <c r="KCN105" s="150"/>
      <c r="KCO105" s="150"/>
      <c r="KCP105" s="150"/>
      <c r="KCQ105" s="150"/>
      <c r="KCR105" s="150"/>
      <c r="KCS105" s="150"/>
      <c r="KCT105" s="150"/>
      <c r="KCU105" s="150"/>
      <c r="KCV105" s="150"/>
      <c r="KCW105" s="150"/>
      <c r="KCX105" s="150"/>
      <c r="KCY105" s="150"/>
      <c r="KCZ105" s="150"/>
      <c r="KDA105" s="150"/>
      <c r="KDB105" s="150"/>
      <c r="KDC105" s="150"/>
      <c r="KDD105" s="150"/>
      <c r="KDE105" s="150"/>
      <c r="KDF105" s="150"/>
      <c r="KDG105" s="150"/>
      <c r="KDH105" s="150"/>
      <c r="KDI105" s="150"/>
      <c r="KDJ105" s="150"/>
      <c r="KDK105" s="150"/>
      <c r="KDL105" s="150"/>
      <c r="KDM105" s="150"/>
      <c r="KDN105" s="150"/>
      <c r="KDO105" s="150"/>
      <c r="KDP105" s="150"/>
      <c r="KDQ105" s="150"/>
      <c r="KDR105" s="150"/>
      <c r="KDS105" s="150"/>
      <c r="KDT105" s="150"/>
      <c r="KDU105" s="150"/>
      <c r="KDV105" s="150"/>
      <c r="KDW105" s="150"/>
      <c r="KDX105" s="150"/>
      <c r="KDY105" s="150"/>
      <c r="KDZ105" s="150"/>
      <c r="KEA105" s="150"/>
      <c r="KEB105" s="150"/>
      <c r="KEC105" s="150"/>
      <c r="KED105" s="150"/>
      <c r="KEE105" s="150"/>
      <c r="KEF105" s="150"/>
      <c r="KEG105" s="150"/>
      <c r="KEH105" s="150"/>
      <c r="KEI105" s="150"/>
      <c r="KEJ105" s="150"/>
      <c r="KEK105" s="150"/>
      <c r="KEL105" s="150"/>
      <c r="KEM105" s="150"/>
      <c r="KEN105" s="150"/>
      <c r="KEO105" s="150"/>
      <c r="KEP105" s="150"/>
      <c r="KEQ105" s="150"/>
      <c r="KER105" s="150"/>
      <c r="KES105" s="150"/>
      <c r="KET105" s="150"/>
      <c r="KEU105" s="150"/>
      <c r="KEV105" s="150"/>
      <c r="KEW105" s="150"/>
      <c r="KEX105" s="150"/>
      <c r="KEY105" s="150"/>
      <c r="KEZ105" s="150"/>
      <c r="KFA105" s="150"/>
      <c r="KFB105" s="150"/>
      <c r="KFC105" s="150"/>
      <c r="KFD105" s="150"/>
      <c r="KFE105" s="150"/>
      <c r="KFF105" s="150"/>
      <c r="KFG105" s="150"/>
      <c r="KFH105" s="150"/>
      <c r="KFI105" s="150"/>
      <c r="KFJ105" s="150"/>
      <c r="KFK105" s="150"/>
      <c r="KFL105" s="150"/>
      <c r="KFM105" s="150"/>
      <c r="KFN105" s="150"/>
      <c r="KFO105" s="150"/>
      <c r="KFP105" s="150"/>
      <c r="KFQ105" s="150"/>
      <c r="KFR105" s="150"/>
      <c r="KFS105" s="150"/>
      <c r="KFT105" s="150"/>
      <c r="KFU105" s="150"/>
      <c r="KFV105" s="150"/>
      <c r="KFW105" s="150"/>
      <c r="KFX105" s="150"/>
      <c r="KFY105" s="150"/>
      <c r="KFZ105" s="150"/>
      <c r="KGA105" s="150"/>
      <c r="KGB105" s="150"/>
      <c r="KGC105" s="150"/>
      <c r="KGD105" s="150"/>
      <c r="KGE105" s="150"/>
      <c r="KGF105" s="150"/>
      <c r="KGG105" s="150"/>
      <c r="KGH105" s="150"/>
      <c r="KGI105" s="150"/>
      <c r="KGJ105" s="150"/>
      <c r="KGK105" s="150"/>
      <c r="KGL105" s="150"/>
      <c r="KGM105" s="150"/>
      <c r="KGN105" s="150"/>
      <c r="KGO105" s="150"/>
      <c r="KGP105" s="150"/>
      <c r="KGQ105" s="150"/>
      <c r="KGR105" s="150"/>
      <c r="KGS105" s="150"/>
      <c r="KGT105" s="150"/>
      <c r="KGU105" s="150"/>
      <c r="KGV105" s="150"/>
      <c r="KGW105" s="150"/>
      <c r="KGX105" s="150"/>
      <c r="KGY105" s="150"/>
      <c r="KGZ105" s="150"/>
      <c r="KHA105" s="150"/>
      <c r="KHB105" s="150"/>
      <c r="KHC105" s="150"/>
      <c r="KHD105" s="150"/>
      <c r="KHE105" s="150"/>
      <c r="KHF105" s="150"/>
      <c r="KHG105" s="150"/>
      <c r="KHH105" s="150"/>
      <c r="KHI105" s="150"/>
      <c r="KHJ105" s="150"/>
      <c r="KHK105" s="150"/>
      <c r="KHL105" s="150"/>
      <c r="KHM105" s="150"/>
      <c r="KHN105" s="150"/>
      <c r="KHO105" s="150"/>
      <c r="KHP105" s="150"/>
      <c r="KHQ105" s="150"/>
      <c r="KHR105" s="150"/>
      <c r="KHS105" s="150"/>
      <c r="KHT105" s="150"/>
      <c r="KHU105" s="150"/>
      <c r="KHV105" s="150"/>
      <c r="KHW105" s="150"/>
      <c r="KHX105" s="150"/>
      <c r="KHY105" s="150"/>
      <c r="KHZ105" s="150"/>
      <c r="KIA105" s="150"/>
      <c r="KIB105" s="150"/>
      <c r="KIC105" s="150"/>
      <c r="KID105" s="150"/>
      <c r="KIE105" s="150"/>
      <c r="KIF105" s="150"/>
      <c r="KIG105" s="150"/>
      <c r="KIH105" s="150"/>
      <c r="KII105" s="150"/>
      <c r="KIJ105" s="150"/>
      <c r="KIK105" s="150"/>
      <c r="KIL105" s="150"/>
      <c r="KIM105" s="150"/>
      <c r="KIN105" s="150"/>
      <c r="KIO105" s="150"/>
      <c r="KIP105" s="150"/>
      <c r="KIQ105" s="150"/>
      <c r="KIR105" s="150"/>
      <c r="KIS105" s="150"/>
      <c r="KIT105" s="150"/>
      <c r="KIU105" s="150"/>
      <c r="KIV105" s="150"/>
      <c r="KIW105" s="150"/>
      <c r="KIX105" s="150"/>
      <c r="KIY105" s="150"/>
      <c r="KIZ105" s="150"/>
      <c r="KJA105" s="150"/>
      <c r="KJB105" s="150"/>
      <c r="KJC105" s="150"/>
      <c r="KJD105" s="150"/>
      <c r="KJE105" s="150"/>
      <c r="KJF105" s="150"/>
      <c r="KJG105" s="150"/>
      <c r="KJH105" s="150"/>
      <c r="KJI105" s="150"/>
      <c r="KJJ105" s="150"/>
      <c r="KJK105" s="150"/>
      <c r="KJL105" s="150"/>
      <c r="KJM105" s="150"/>
      <c r="KJN105" s="150"/>
      <c r="KJO105" s="150"/>
      <c r="KJP105" s="150"/>
      <c r="KJQ105" s="150"/>
      <c r="KJR105" s="150"/>
      <c r="KJS105" s="150"/>
      <c r="KJT105" s="150"/>
      <c r="KJU105" s="150"/>
      <c r="KJV105" s="150"/>
      <c r="KJW105" s="150"/>
      <c r="KJX105" s="150"/>
      <c r="KJY105" s="150"/>
      <c r="KJZ105" s="150"/>
      <c r="KKA105" s="150"/>
      <c r="KKB105" s="150"/>
      <c r="KKC105" s="150"/>
      <c r="KKD105" s="150"/>
      <c r="KKE105" s="150"/>
      <c r="KKF105" s="150"/>
      <c r="KKG105" s="150"/>
      <c r="KKH105" s="150"/>
      <c r="KKI105" s="150"/>
      <c r="KKJ105" s="150"/>
      <c r="KKK105" s="150"/>
      <c r="KKL105" s="150"/>
      <c r="KKM105" s="150"/>
      <c r="KKN105" s="150"/>
      <c r="KKO105" s="150"/>
      <c r="KKP105" s="150"/>
      <c r="KKQ105" s="150"/>
      <c r="KKR105" s="150"/>
      <c r="KKS105" s="150"/>
      <c r="KKT105" s="150"/>
      <c r="KKU105" s="150"/>
      <c r="KKV105" s="150"/>
      <c r="KKW105" s="150"/>
      <c r="KKX105" s="150"/>
      <c r="KKY105" s="150"/>
      <c r="KKZ105" s="150"/>
      <c r="KLA105" s="150"/>
      <c r="KLB105" s="150"/>
      <c r="KLC105" s="150"/>
      <c r="KLD105" s="150"/>
      <c r="KLE105" s="150"/>
      <c r="KLF105" s="150"/>
      <c r="KLG105" s="150"/>
      <c r="KLH105" s="150"/>
      <c r="KLI105" s="150"/>
      <c r="KLJ105" s="150"/>
      <c r="KLK105" s="150"/>
      <c r="KLL105" s="150"/>
      <c r="KLM105" s="150"/>
      <c r="KLN105" s="150"/>
      <c r="KLO105" s="150"/>
      <c r="KLP105" s="150"/>
      <c r="KLQ105" s="150"/>
      <c r="KLR105" s="150"/>
      <c r="KLS105" s="150"/>
      <c r="KLT105" s="150"/>
      <c r="KLU105" s="150"/>
      <c r="KLV105" s="150"/>
      <c r="KLW105" s="150"/>
      <c r="KLX105" s="150"/>
      <c r="KLY105" s="150"/>
      <c r="KLZ105" s="150"/>
      <c r="KMA105" s="150"/>
      <c r="KMB105" s="150"/>
      <c r="KMC105" s="150"/>
      <c r="KMD105" s="150"/>
      <c r="KME105" s="150"/>
      <c r="KMF105" s="150"/>
      <c r="KMG105" s="150"/>
      <c r="KMH105" s="150"/>
      <c r="KMI105" s="150"/>
      <c r="KMJ105" s="150"/>
      <c r="KMK105" s="150"/>
      <c r="KML105" s="150"/>
      <c r="KMM105" s="150"/>
      <c r="KMN105" s="150"/>
      <c r="KMO105" s="150"/>
      <c r="KMP105" s="150"/>
      <c r="KMQ105" s="150"/>
      <c r="KMR105" s="150"/>
      <c r="KMS105" s="150"/>
      <c r="KMT105" s="150"/>
      <c r="KMU105" s="150"/>
      <c r="KMV105" s="150"/>
      <c r="KMW105" s="150"/>
      <c r="KMX105" s="150"/>
      <c r="KMY105" s="150"/>
      <c r="KMZ105" s="150"/>
      <c r="KNA105" s="150"/>
      <c r="KNB105" s="150"/>
      <c r="KNC105" s="150"/>
      <c r="KND105" s="150"/>
      <c r="KNE105" s="150"/>
      <c r="KNF105" s="150"/>
      <c r="KNG105" s="150"/>
      <c r="KNH105" s="150"/>
      <c r="KNI105" s="150"/>
      <c r="KNJ105" s="150"/>
      <c r="KNK105" s="150"/>
      <c r="KNL105" s="150"/>
      <c r="KNM105" s="150"/>
      <c r="KNN105" s="150"/>
      <c r="KNO105" s="150"/>
      <c r="KNP105" s="150"/>
      <c r="KNQ105" s="150"/>
      <c r="KNR105" s="150"/>
      <c r="KNS105" s="150"/>
      <c r="KNT105" s="150"/>
      <c r="KNU105" s="150"/>
      <c r="KNV105" s="150"/>
      <c r="KNW105" s="150"/>
      <c r="KNX105" s="150"/>
      <c r="KNY105" s="150"/>
      <c r="KNZ105" s="150"/>
      <c r="KOA105" s="150"/>
      <c r="KOB105" s="150"/>
      <c r="KOC105" s="150"/>
      <c r="KOD105" s="150"/>
      <c r="KOE105" s="150"/>
      <c r="KOF105" s="150"/>
      <c r="KOG105" s="150"/>
      <c r="KOH105" s="150"/>
      <c r="KOI105" s="150"/>
      <c r="KOJ105" s="150"/>
      <c r="KOK105" s="150"/>
      <c r="KOL105" s="150"/>
      <c r="KOM105" s="150"/>
      <c r="KON105" s="150"/>
      <c r="KOO105" s="150"/>
      <c r="KOP105" s="150"/>
      <c r="KOQ105" s="150"/>
      <c r="KOR105" s="150"/>
      <c r="KOS105" s="150"/>
      <c r="KOT105" s="150"/>
      <c r="KOU105" s="150"/>
      <c r="KOV105" s="150"/>
      <c r="KOW105" s="150"/>
      <c r="KOX105" s="150"/>
      <c r="KOY105" s="150"/>
      <c r="KOZ105" s="150"/>
      <c r="KPA105" s="150"/>
      <c r="KPB105" s="150"/>
      <c r="KPC105" s="150"/>
      <c r="KPD105" s="150"/>
      <c r="KPE105" s="150"/>
      <c r="KPF105" s="150"/>
      <c r="KPG105" s="150"/>
      <c r="KPH105" s="150"/>
      <c r="KPI105" s="150"/>
      <c r="KPJ105" s="150"/>
      <c r="KPK105" s="150"/>
      <c r="KPL105" s="150"/>
      <c r="KPM105" s="150"/>
      <c r="KPN105" s="150"/>
      <c r="KPO105" s="150"/>
      <c r="KPP105" s="150"/>
      <c r="KPQ105" s="150"/>
      <c r="KPR105" s="150"/>
      <c r="KPS105" s="150"/>
      <c r="KPT105" s="150"/>
      <c r="KPU105" s="150"/>
      <c r="KPV105" s="150"/>
      <c r="KPW105" s="150"/>
      <c r="KPX105" s="150"/>
      <c r="KPY105" s="150"/>
      <c r="KPZ105" s="150"/>
      <c r="KQA105" s="150"/>
      <c r="KQB105" s="150"/>
      <c r="KQC105" s="150"/>
      <c r="KQD105" s="150"/>
      <c r="KQE105" s="150"/>
      <c r="KQF105" s="150"/>
      <c r="KQG105" s="150"/>
      <c r="KQH105" s="150"/>
      <c r="KQI105" s="150"/>
      <c r="KQJ105" s="150"/>
      <c r="KQK105" s="150"/>
      <c r="KQL105" s="150"/>
      <c r="KQM105" s="150"/>
      <c r="KQN105" s="150"/>
      <c r="KQO105" s="150"/>
      <c r="KQP105" s="150"/>
      <c r="KQQ105" s="150"/>
      <c r="KQR105" s="150"/>
      <c r="KQS105" s="150"/>
      <c r="KQT105" s="150"/>
      <c r="KQU105" s="150"/>
      <c r="KQV105" s="150"/>
      <c r="KQW105" s="150"/>
      <c r="KQX105" s="150"/>
      <c r="KQY105" s="150"/>
      <c r="KQZ105" s="150"/>
      <c r="KRA105" s="150"/>
      <c r="KRB105" s="150"/>
      <c r="KRC105" s="150"/>
      <c r="KRD105" s="150"/>
      <c r="KRE105" s="150"/>
      <c r="KRF105" s="150"/>
      <c r="KRG105" s="150"/>
      <c r="KRH105" s="150"/>
      <c r="KRI105" s="150"/>
      <c r="KRJ105" s="150"/>
      <c r="KRK105" s="150"/>
      <c r="KRL105" s="150"/>
      <c r="KRM105" s="150"/>
      <c r="KRN105" s="150"/>
      <c r="KRO105" s="150"/>
      <c r="KRP105" s="150"/>
      <c r="KRQ105" s="150"/>
      <c r="KRR105" s="150"/>
      <c r="KRS105" s="150"/>
      <c r="KRT105" s="150"/>
      <c r="KRU105" s="150"/>
      <c r="KRV105" s="150"/>
      <c r="KRW105" s="150"/>
      <c r="KRX105" s="150"/>
      <c r="KRY105" s="150"/>
      <c r="KRZ105" s="150"/>
      <c r="KSA105" s="150"/>
      <c r="KSB105" s="150"/>
      <c r="KSC105" s="150"/>
      <c r="KSD105" s="150"/>
      <c r="KSE105" s="150"/>
      <c r="KSF105" s="150"/>
      <c r="KSG105" s="150"/>
      <c r="KSH105" s="150"/>
      <c r="KSI105" s="150"/>
      <c r="KSJ105" s="150"/>
      <c r="KSK105" s="150"/>
      <c r="KSL105" s="150"/>
      <c r="KSM105" s="150"/>
      <c r="KSN105" s="150"/>
      <c r="KSO105" s="150"/>
      <c r="KSP105" s="150"/>
      <c r="KSQ105" s="150"/>
      <c r="KSR105" s="150"/>
      <c r="KSS105" s="150"/>
      <c r="KST105" s="150"/>
      <c r="KSU105" s="150"/>
      <c r="KSV105" s="150"/>
      <c r="KSW105" s="150"/>
      <c r="KSX105" s="150"/>
      <c r="KSY105" s="150"/>
      <c r="KSZ105" s="150"/>
      <c r="KTA105" s="150"/>
      <c r="KTB105" s="150"/>
      <c r="KTC105" s="150"/>
      <c r="KTD105" s="150"/>
      <c r="KTE105" s="150"/>
      <c r="KTF105" s="150"/>
      <c r="KTG105" s="150"/>
      <c r="KTH105" s="150"/>
      <c r="KTI105" s="150"/>
      <c r="KTJ105" s="150"/>
      <c r="KTK105" s="150"/>
      <c r="KTL105" s="150"/>
      <c r="KTM105" s="150"/>
      <c r="KTN105" s="150"/>
      <c r="KTO105" s="150"/>
      <c r="KTP105" s="150"/>
      <c r="KTQ105" s="150"/>
      <c r="KTR105" s="150"/>
      <c r="KTS105" s="150"/>
      <c r="KTT105" s="150"/>
      <c r="KTU105" s="150"/>
      <c r="KTV105" s="150"/>
      <c r="KTW105" s="150"/>
      <c r="KTX105" s="150"/>
      <c r="KTY105" s="150"/>
      <c r="KTZ105" s="150"/>
      <c r="KUA105" s="150"/>
      <c r="KUB105" s="150"/>
      <c r="KUC105" s="150"/>
      <c r="KUD105" s="150"/>
      <c r="KUE105" s="150"/>
      <c r="KUF105" s="150"/>
      <c r="KUG105" s="150"/>
      <c r="KUH105" s="150"/>
      <c r="KUI105" s="150"/>
      <c r="KUJ105" s="150"/>
      <c r="KUK105" s="150"/>
      <c r="KUL105" s="150"/>
      <c r="KUM105" s="150"/>
      <c r="KUN105" s="150"/>
      <c r="KUO105" s="150"/>
      <c r="KUP105" s="150"/>
      <c r="KUQ105" s="150"/>
      <c r="KUR105" s="150"/>
      <c r="KUS105" s="150"/>
      <c r="KUT105" s="150"/>
      <c r="KUU105" s="150"/>
      <c r="KUV105" s="150"/>
      <c r="KUW105" s="150"/>
      <c r="KUX105" s="150"/>
      <c r="KUY105" s="150"/>
      <c r="KUZ105" s="150"/>
      <c r="KVA105" s="150"/>
      <c r="KVB105" s="150"/>
      <c r="KVC105" s="150"/>
      <c r="KVD105" s="150"/>
      <c r="KVE105" s="150"/>
      <c r="KVF105" s="150"/>
      <c r="KVG105" s="150"/>
      <c r="KVH105" s="150"/>
      <c r="KVI105" s="150"/>
      <c r="KVJ105" s="150"/>
      <c r="KVK105" s="150"/>
      <c r="KVL105" s="150"/>
      <c r="KVM105" s="150"/>
      <c r="KVN105" s="150"/>
      <c r="KVO105" s="150"/>
      <c r="KVP105" s="150"/>
      <c r="KVQ105" s="150"/>
      <c r="KVR105" s="150"/>
      <c r="KVS105" s="150"/>
      <c r="KVT105" s="150"/>
      <c r="KVU105" s="150"/>
      <c r="KVV105" s="150"/>
      <c r="KVW105" s="150"/>
      <c r="KVX105" s="150"/>
      <c r="KVY105" s="150"/>
      <c r="KVZ105" s="150"/>
      <c r="KWA105" s="150"/>
      <c r="KWB105" s="150"/>
      <c r="KWC105" s="150"/>
      <c r="KWD105" s="150"/>
      <c r="KWE105" s="150"/>
      <c r="KWF105" s="150"/>
      <c r="KWG105" s="150"/>
      <c r="KWH105" s="150"/>
      <c r="KWI105" s="150"/>
      <c r="KWJ105" s="150"/>
      <c r="KWK105" s="150"/>
      <c r="KWL105" s="150"/>
      <c r="KWM105" s="150"/>
      <c r="KWN105" s="150"/>
      <c r="KWO105" s="150"/>
      <c r="KWP105" s="150"/>
      <c r="KWQ105" s="150"/>
      <c r="KWR105" s="150"/>
      <c r="KWS105" s="150"/>
      <c r="KWT105" s="150"/>
      <c r="KWU105" s="150"/>
      <c r="KWV105" s="150"/>
      <c r="KWW105" s="150"/>
      <c r="KWX105" s="150"/>
      <c r="KWY105" s="150"/>
      <c r="KWZ105" s="150"/>
      <c r="KXA105" s="150"/>
      <c r="KXB105" s="150"/>
      <c r="KXC105" s="150"/>
      <c r="KXD105" s="150"/>
      <c r="KXE105" s="150"/>
      <c r="KXF105" s="150"/>
      <c r="KXG105" s="150"/>
      <c r="KXH105" s="150"/>
      <c r="KXI105" s="150"/>
      <c r="KXJ105" s="150"/>
      <c r="KXK105" s="150"/>
      <c r="KXL105" s="150"/>
      <c r="KXM105" s="150"/>
      <c r="KXN105" s="150"/>
      <c r="KXO105" s="150"/>
      <c r="KXP105" s="150"/>
      <c r="KXQ105" s="150"/>
      <c r="KXR105" s="150"/>
      <c r="KXS105" s="150"/>
      <c r="KXT105" s="150"/>
      <c r="KXU105" s="150"/>
      <c r="KXV105" s="150"/>
      <c r="KXW105" s="150"/>
      <c r="KXX105" s="150"/>
      <c r="KXY105" s="150"/>
      <c r="KXZ105" s="150"/>
      <c r="KYA105" s="150"/>
      <c r="KYB105" s="150"/>
      <c r="KYC105" s="150"/>
      <c r="KYD105" s="150"/>
      <c r="KYE105" s="150"/>
      <c r="KYF105" s="150"/>
      <c r="KYG105" s="150"/>
      <c r="KYH105" s="150"/>
      <c r="KYI105" s="150"/>
      <c r="KYJ105" s="150"/>
      <c r="KYK105" s="150"/>
      <c r="KYL105" s="150"/>
      <c r="KYM105" s="150"/>
      <c r="KYN105" s="150"/>
      <c r="KYO105" s="150"/>
      <c r="KYP105" s="150"/>
      <c r="KYQ105" s="150"/>
      <c r="KYR105" s="150"/>
      <c r="KYS105" s="150"/>
      <c r="KYT105" s="150"/>
      <c r="KYU105" s="150"/>
      <c r="KYV105" s="150"/>
      <c r="KYW105" s="150"/>
      <c r="KYX105" s="150"/>
      <c r="KYY105" s="150"/>
      <c r="KYZ105" s="150"/>
      <c r="KZA105" s="150"/>
      <c r="KZB105" s="150"/>
      <c r="KZC105" s="150"/>
      <c r="KZD105" s="150"/>
      <c r="KZE105" s="150"/>
      <c r="KZF105" s="150"/>
      <c r="KZG105" s="150"/>
      <c r="KZH105" s="150"/>
      <c r="KZI105" s="150"/>
      <c r="KZJ105" s="150"/>
      <c r="KZK105" s="150"/>
      <c r="KZL105" s="150"/>
      <c r="KZM105" s="150"/>
      <c r="KZN105" s="150"/>
      <c r="KZO105" s="150"/>
      <c r="KZP105" s="150"/>
      <c r="KZQ105" s="150"/>
      <c r="KZR105" s="150"/>
      <c r="KZS105" s="150"/>
      <c r="KZT105" s="150"/>
      <c r="KZU105" s="150"/>
      <c r="KZV105" s="150"/>
      <c r="KZW105" s="150"/>
      <c r="KZX105" s="150"/>
      <c r="KZY105" s="150"/>
      <c r="KZZ105" s="150"/>
      <c r="LAA105" s="150"/>
      <c r="LAB105" s="150"/>
      <c r="LAC105" s="150"/>
      <c r="LAD105" s="150"/>
      <c r="LAE105" s="150"/>
      <c r="LAF105" s="150"/>
      <c r="LAG105" s="150"/>
      <c r="LAH105" s="150"/>
      <c r="LAI105" s="150"/>
      <c r="LAJ105" s="150"/>
      <c r="LAK105" s="150"/>
      <c r="LAL105" s="150"/>
      <c r="LAM105" s="150"/>
      <c r="LAN105" s="150"/>
      <c r="LAO105" s="150"/>
      <c r="LAP105" s="150"/>
      <c r="LAQ105" s="150"/>
      <c r="LAR105" s="150"/>
      <c r="LAS105" s="150"/>
      <c r="LAT105" s="150"/>
      <c r="LAU105" s="150"/>
      <c r="LAV105" s="150"/>
      <c r="LAW105" s="150"/>
      <c r="LAX105" s="150"/>
      <c r="LAY105" s="150"/>
      <c r="LAZ105" s="150"/>
      <c r="LBA105" s="150"/>
      <c r="LBB105" s="150"/>
      <c r="LBC105" s="150"/>
      <c r="LBD105" s="150"/>
      <c r="LBE105" s="150"/>
      <c r="LBF105" s="150"/>
      <c r="LBG105" s="150"/>
      <c r="LBH105" s="150"/>
      <c r="LBI105" s="150"/>
      <c r="LBJ105" s="150"/>
      <c r="LBK105" s="150"/>
      <c r="LBL105" s="150"/>
      <c r="LBM105" s="150"/>
      <c r="LBN105" s="150"/>
      <c r="LBO105" s="150"/>
      <c r="LBP105" s="150"/>
      <c r="LBQ105" s="150"/>
      <c r="LBR105" s="150"/>
      <c r="LBS105" s="150"/>
      <c r="LBT105" s="150"/>
      <c r="LBU105" s="150"/>
      <c r="LBV105" s="150"/>
      <c r="LBW105" s="150"/>
      <c r="LBX105" s="150"/>
      <c r="LBY105" s="150"/>
      <c r="LBZ105" s="150"/>
      <c r="LCA105" s="150"/>
      <c r="LCB105" s="150"/>
      <c r="LCC105" s="150"/>
      <c r="LCD105" s="150"/>
      <c r="LCE105" s="150"/>
      <c r="LCF105" s="150"/>
      <c r="LCG105" s="150"/>
      <c r="LCH105" s="150"/>
      <c r="LCI105" s="150"/>
      <c r="LCJ105" s="150"/>
      <c r="LCK105" s="150"/>
      <c r="LCL105" s="150"/>
      <c r="LCM105" s="150"/>
      <c r="LCN105" s="150"/>
      <c r="LCO105" s="150"/>
      <c r="LCP105" s="150"/>
      <c r="LCQ105" s="150"/>
      <c r="LCR105" s="150"/>
      <c r="LCS105" s="150"/>
      <c r="LCT105" s="150"/>
      <c r="LCU105" s="150"/>
      <c r="LCV105" s="150"/>
      <c r="LCW105" s="150"/>
      <c r="LCX105" s="150"/>
      <c r="LCY105" s="150"/>
      <c r="LCZ105" s="150"/>
      <c r="LDA105" s="150"/>
      <c r="LDB105" s="150"/>
      <c r="LDC105" s="150"/>
      <c r="LDD105" s="150"/>
      <c r="LDE105" s="150"/>
      <c r="LDF105" s="150"/>
      <c r="LDG105" s="150"/>
      <c r="LDH105" s="150"/>
      <c r="LDI105" s="150"/>
      <c r="LDJ105" s="150"/>
      <c r="LDK105" s="150"/>
      <c r="LDL105" s="150"/>
      <c r="LDM105" s="150"/>
      <c r="LDN105" s="150"/>
      <c r="LDO105" s="150"/>
      <c r="LDP105" s="150"/>
      <c r="LDQ105" s="150"/>
      <c r="LDR105" s="150"/>
      <c r="LDS105" s="150"/>
      <c r="LDT105" s="150"/>
      <c r="LDU105" s="150"/>
      <c r="LDV105" s="150"/>
      <c r="LDW105" s="150"/>
      <c r="LDX105" s="150"/>
      <c r="LDY105" s="150"/>
      <c r="LDZ105" s="150"/>
      <c r="LEA105" s="150"/>
      <c r="LEB105" s="150"/>
      <c r="LEC105" s="150"/>
      <c r="LED105" s="150"/>
      <c r="LEE105" s="150"/>
      <c r="LEF105" s="150"/>
      <c r="LEG105" s="150"/>
      <c r="LEH105" s="150"/>
      <c r="LEI105" s="150"/>
      <c r="LEJ105" s="150"/>
      <c r="LEK105" s="150"/>
      <c r="LEL105" s="150"/>
      <c r="LEM105" s="150"/>
      <c r="LEN105" s="150"/>
      <c r="LEO105" s="150"/>
      <c r="LEP105" s="150"/>
      <c r="LEQ105" s="150"/>
      <c r="LER105" s="150"/>
      <c r="LES105" s="150"/>
      <c r="LET105" s="150"/>
      <c r="LEU105" s="150"/>
      <c r="LEV105" s="150"/>
      <c r="LEW105" s="150"/>
      <c r="LEX105" s="150"/>
      <c r="LEY105" s="150"/>
      <c r="LEZ105" s="150"/>
      <c r="LFA105" s="150"/>
      <c r="LFB105" s="150"/>
      <c r="LFC105" s="150"/>
      <c r="LFD105" s="150"/>
      <c r="LFE105" s="150"/>
      <c r="LFF105" s="150"/>
      <c r="LFG105" s="150"/>
      <c r="LFH105" s="150"/>
      <c r="LFI105" s="150"/>
      <c r="LFJ105" s="150"/>
      <c r="LFK105" s="150"/>
      <c r="LFL105" s="150"/>
      <c r="LFM105" s="150"/>
      <c r="LFN105" s="150"/>
      <c r="LFO105" s="150"/>
      <c r="LFP105" s="150"/>
      <c r="LFQ105" s="150"/>
      <c r="LFR105" s="150"/>
      <c r="LFS105" s="150"/>
      <c r="LFT105" s="150"/>
      <c r="LFU105" s="150"/>
      <c r="LFV105" s="150"/>
      <c r="LFW105" s="150"/>
      <c r="LFX105" s="150"/>
      <c r="LFY105" s="150"/>
      <c r="LFZ105" s="150"/>
      <c r="LGA105" s="150"/>
      <c r="LGB105" s="150"/>
      <c r="LGC105" s="150"/>
      <c r="LGD105" s="150"/>
      <c r="LGE105" s="150"/>
      <c r="LGF105" s="150"/>
      <c r="LGG105" s="150"/>
      <c r="LGH105" s="150"/>
      <c r="LGI105" s="150"/>
      <c r="LGJ105" s="150"/>
      <c r="LGK105" s="150"/>
      <c r="LGL105" s="150"/>
      <c r="LGM105" s="150"/>
      <c r="LGN105" s="150"/>
      <c r="LGO105" s="150"/>
      <c r="LGP105" s="150"/>
      <c r="LGQ105" s="150"/>
      <c r="LGR105" s="150"/>
      <c r="LGS105" s="150"/>
      <c r="LGT105" s="150"/>
      <c r="LGU105" s="150"/>
      <c r="LGV105" s="150"/>
      <c r="LGW105" s="150"/>
      <c r="LGX105" s="150"/>
      <c r="LGY105" s="150"/>
      <c r="LGZ105" s="150"/>
      <c r="LHA105" s="150"/>
      <c r="LHB105" s="150"/>
      <c r="LHC105" s="150"/>
      <c r="LHD105" s="150"/>
      <c r="LHE105" s="150"/>
      <c r="LHF105" s="150"/>
      <c r="LHG105" s="150"/>
      <c r="LHH105" s="150"/>
      <c r="LHI105" s="150"/>
      <c r="LHJ105" s="150"/>
      <c r="LHK105" s="150"/>
      <c r="LHL105" s="150"/>
      <c r="LHM105" s="150"/>
      <c r="LHN105" s="150"/>
      <c r="LHO105" s="150"/>
      <c r="LHP105" s="150"/>
      <c r="LHQ105" s="150"/>
      <c r="LHR105" s="150"/>
      <c r="LHS105" s="150"/>
      <c r="LHT105" s="150"/>
      <c r="LHU105" s="150"/>
      <c r="LHV105" s="150"/>
      <c r="LHW105" s="150"/>
      <c r="LHX105" s="150"/>
      <c r="LHY105" s="150"/>
      <c r="LHZ105" s="150"/>
      <c r="LIA105" s="150"/>
      <c r="LIB105" s="150"/>
      <c r="LIC105" s="150"/>
      <c r="LID105" s="150"/>
      <c r="LIE105" s="150"/>
      <c r="LIF105" s="150"/>
      <c r="LIG105" s="150"/>
      <c r="LIH105" s="150"/>
      <c r="LII105" s="150"/>
      <c r="LIJ105" s="150"/>
      <c r="LIK105" s="150"/>
      <c r="LIL105" s="150"/>
      <c r="LIM105" s="150"/>
      <c r="LIN105" s="150"/>
      <c r="LIO105" s="150"/>
      <c r="LIP105" s="150"/>
      <c r="LIQ105" s="150"/>
      <c r="LIR105" s="150"/>
      <c r="LIS105" s="150"/>
      <c r="LIT105" s="150"/>
      <c r="LIU105" s="150"/>
      <c r="LIV105" s="150"/>
      <c r="LIW105" s="150"/>
      <c r="LIX105" s="150"/>
      <c r="LIY105" s="150"/>
      <c r="LIZ105" s="150"/>
      <c r="LJA105" s="150"/>
      <c r="LJB105" s="150"/>
      <c r="LJC105" s="150"/>
      <c r="LJD105" s="150"/>
      <c r="LJE105" s="150"/>
      <c r="LJF105" s="150"/>
      <c r="LJG105" s="150"/>
      <c r="LJH105" s="150"/>
      <c r="LJI105" s="150"/>
      <c r="LJJ105" s="150"/>
      <c r="LJK105" s="150"/>
      <c r="LJL105" s="150"/>
      <c r="LJM105" s="150"/>
      <c r="LJN105" s="150"/>
      <c r="LJO105" s="150"/>
      <c r="LJP105" s="150"/>
      <c r="LJQ105" s="150"/>
      <c r="LJR105" s="150"/>
      <c r="LJS105" s="150"/>
      <c r="LJT105" s="150"/>
      <c r="LJU105" s="150"/>
      <c r="LJV105" s="150"/>
      <c r="LJW105" s="150"/>
      <c r="LJX105" s="150"/>
      <c r="LJY105" s="150"/>
      <c r="LJZ105" s="150"/>
      <c r="LKA105" s="150"/>
      <c r="LKB105" s="150"/>
      <c r="LKC105" s="150"/>
      <c r="LKD105" s="150"/>
      <c r="LKE105" s="150"/>
      <c r="LKF105" s="150"/>
      <c r="LKG105" s="150"/>
      <c r="LKH105" s="150"/>
      <c r="LKI105" s="150"/>
      <c r="LKJ105" s="150"/>
      <c r="LKK105" s="150"/>
      <c r="LKL105" s="150"/>
      <c r="LKM105" s="150"/>
      <c r="LKN105" s="150"/>
      <c r="LKO105" s="150"/>
      <c r="LKP105" s="150"/>
      <c r="LKQ105" s="150"/>
      <c r="LKR105" s="150"/>
      <c r="LKS105" s="150"/>
      <c r="LKT105" s="150"/>
      <c r="LKU105" s="150"/>
      <c r="LKV105" s="150"/>
      <c r="LKW105" s="150"/>
      <c r="LKX105" s="150"/>
      <c r="LKY105" s="150"/>
      <c r="LKZ105" s="150"/>
      <c r="LLA105" s="150"/>
      <c r="LLB105" s="150"/>
      <c r="LLC105" s="150"/>
      <c r="LLD105" s="150"/>
      <c r="LLE105" s="150"/>
      <c r="LLF105" s="150"/>
      <c r="LLG105" s="150"/>
      <c r="LLH105" s="150"/>
      <c r="LLI105" s="150"/>
      <c r="LLJ105" s="150"/>
      <c r="LLK105" s="150"/>
      <c r="LLL105" s="150"/>
      <c r="LLM105" s="150"/>
      <c r="LLN105" s="150"/>
      <c r="LLO105" s="150"/>
      <c r="LLP105" s="150"/>
      <c r="LLQ105" s="150"/>
      <c r="LLR105" s="150"/>
      <c r="LLS105" s="150"/>
      <c r="LLT105" s="150"/>
      <c r="LLU105" s="150"/>
      <c r="LLV105" s="150"/>
      <c r="LLW105" s="150"/>
      <c r="LLX105" s="150"/>
      <c r="LLY105" s="150"/>
      <c r="LLZ105" s="150"/>
      <c r="LMA105" s="150"/>
      <c r="LMB105" s="150"/>
      <c r="LMC105" s="150"/>
      <c r="LMD105" s="150"/>
      <c r="LME105" s="150"/>
      <c r="LMF105" s="150"/>
      <c r="LMG105" s="150"/>
      <c r="LMH105" s="150"/>
      <c r="LMI105" s="150"/>
      <c r="LMJ105" s="150"/>
      <c r="LMK105" s="150"/>
      <c r="LML105" s="150"/>
      <c r="LMM105" s="150"/>
      <c r="LMN105" s="150"/>
      <c r="LMO105" s="150"/>
      <c r="LMP105" s="150"/>
      <c r="LMQ105" s="150"/>
      <c r="LMR105" s="150"/>
      <c r="LMS105" s="150"/>
      <c r="LMT105" s="150"/>
      <c r="LMU105" s="150"/>
      <c r="LMV105" s="150"/>
      <c r="LMW105" s="150"/>
      <c r="LMX105" s="150"/>
      <c r="LMY105" s="150"/>
      <c r="LMZ105" s="150"/>
      <c r="LNA105" s="150"/>
      <c r="LNB105" s="150"/>
      <c r="LNC105" s="150"/>
      <c r="LND105" s="150"/>
      <c r="LNE105" s="150"/>
      <c r="LNF105" s="150"/>
      <c r="LNG105" s="150"/>
      <c r="LNH105" s="150"/>
      <c r="LNI105" s="150"/>
      <c r="LNJ105" s="150"/>
      <c r="LNK105" s="150"/>
      <c r="LNL105" s="150"/>
      <c r="LNM105" s="150"/>
      <c r="LNN105" s="150"/>
      <c r="LNO105" s="150"/>
      <c r="LNP105" s="150"/>
      <c r="LNQ105" s="150"/>
      <c r="LNR105" s="150"/>
      <c r="LNS105" s="150"/>
      <c r="LNT105" s="150"/>
      <c r="LNU105" s="150"/>
      <c r="LNV105" s="150"/>
      <c r="LNW105" s="150"/>
      <c r="LNX105" s="150"/>
      <c r="LNY105" s="150"/>
      <c r="LNZ105" s="150"/>
      <c r="LOA105" s="150"/>
      <c r="LOB105" s="150"/>
      <c r="LOC105" s="150"/>
      <c r="LOD105" s="150"/>
      <c r="LOE105" s="150"/>
      <c r="LOF105" s="150"/>
      <c r="LOG105" s="150"/>
      <c r="LOH105" s="150"/>
      <c r="LOI105" s="150"/>
      <c r="LOJ105" s="150"/>
      <c r="LOK105" s="150"/>
      <c r="LOL105" s="150"/>
      <c r="LOM105" s="150"/>
      <c r="LON105" s="150"/>
      <c r="LOO105" s="150"/>
      <c r="LOP105" s="150"/>
      <c r="LOQ105" s="150"/>
      <c r="LOR105" s="150"/>
      <c r="LOS105" s="150"/>
      <c r="LOT105" s="150"/>
      <c r="LOU105" s="150"/>
      <c r="LOV105" s="150"/>
      <c r="LOW105" s="150"/>
      <c r="LOX105" s="150"/>
      <c r="LOY105" s="150"/>
      <c r="LOZ105" s="150"/>
      <c r="LPA105" s="150"/>
      <c r="LPB105" s="150"/>
      <c r="LPC105" s="150"/>
      <c r="LPD105" s="150"/>
      <c r="LPE105" s="150"/>
      <c r="LPF105" s="150"/>
      <c r="LPG105" s="150"/>
      <c r="LPH105" s="150"/>
      <c r="LPI105" s="150"/>
      <c r="LPJ105" s="150"/>
      <c r="LPK105" s="150"/>
      <c r="LPL105" s="150"/>
      <c r="LPM105" s="150"/>
      <c r="LPN105" s="150"/>
      <c r="LPO105" s="150"/>
      <c r="LPP105" s="150"/>
      <c r="LPQ105" s="150"/>
      <c r="LPR105" s="150"/>
      <c r="LPS105" s="150"/>
      <c r="LPT105" s="150"/>
      <c r="LPU105" s="150"/>
      <c r="LPV105" s="150"/>
      <c r="LPW105" s="150"/>
      <c r="LPX105" s="150"/>
      <c r="LPY105" s="150"/>
      <c r="LPZ105" s="150"/>
      <c r="LQA105" s="150"/>
      <c r="LQB105" s="150"/>
      <c r="LQC105" s="150"/>
      <c r="LQD105" s="150"/>
      <c r="LQE105" s="150"/>
      <c r="LQF105" s="150"/>
      <c r="LQG105" s="150"/>
      <c r="LQH105" s="150"/>
      <c r="LQI105" s="150"/>
      <c r="LQJ105" s="150"/>
      <c r="LQK105" s="150"/>
      <c r="LQL105" s="150"/>
      <c r="LQM105" s="150"/>
      <c r="LQN105" s="150"/>
      <c r="LQO105" s="150"/>
      <c r="LQP105" s="150"/>
      <c r="LQQ105" s="150"/>
      <c r="LQR105" s="150"/>
      <c r="LQS105" s="150"/>
      <c r="LQT105" s="150"/>
      <c r="LQU105" s="150"/>
      <c r="LQV105" s="150"/>
      <c r="LQW105" s="150"/>
      <c r="LQX105" s="150"/>
      <c r="LQY105" s="150"/>
      <c r="LQZ105" s="150"/>
      <c r="LRA105" s="150"/>
      <c r="LRB105" s="150"/>
      <c r="LRC105" s="150"/>
      <c r="LRD105" s="150"/>
      <c r="LRE105" s="150"/>
      <c r="LRF105" s="150"/>
      <c r="LRG105" s="150"/>
      <c r="LRH105" s="150"/>
      <c r="LRI105" s="150"/>
      <c r="LRJ105" s="150"/>
      <c r="LRK105" s="150"/>
      <c r="LRL105" s="150"/>
      <c r="LRM105" s="150"/>
      <c r="LRN105" s="150"/>
      <c r="LRO105" s="150"/>
      <c r="LRP105" s="150"/>
      <c r="LRQ105" s="150"/>
      <c r="LRR105" s="150"/>
      <c r="LRS105" s="150"/>
      <c r="LRT105" s="150"/>
      <c r="LRU105" s="150"/>
      <c r="LRV105" s="150"/>
      <c r="LRW105" s="150"/>
      <c r="LRX105" s="150"/>
      <c r="LRY105" s="150"/>
      <c r="LRZ105" s="150"/>
      <c r="LSA105" s="150"/>
      <c r="LSB105" s="150"/>
      <c r="LSC105" s="150"/>
      <c r="LSD105" s="150"/>
      <c r="LSE105" s="150"/>
      <c r="LSF105" s="150"/>
      <c r="LSG105" s="150"/>
      <c r="LSH105" s="150"/>
      <c r="LSI105" s="150"/>
      <c r="LSJ105" s="150"/>
      <c r="LSK105" s="150"/>
      <c r="LSL105" s="150"/>
      <c r="LSM105" s="150"/>
      <c r="LSN105" s="150"/>
      <c r="LSO105" s="150"/>
      <c r="LSP105" s="150"/>
      <c r="LSQ105" s="150"/>
      <c r="LSR105" s="150"/>
      <c r="LSS105" s="150"/>
      <c r="LST105" s="150"/>
      <c r="LSU105" s="150"/>
      <c r="LSV105" s="150"/>
      <c r="LSW105" s="150"/>
      <c r="LSX105" s="150"/>
      <c r="LSY105" s="150"/>
      <c r="LSZ105" s="150"/>
      <c r="LTA105" s="150"/>
      <c r="LTB105" s="150"/>
      <c r="LTC105" s="150"/>
      <c r="LTD105" s="150"/>
      <c r="LTE105" s="150"/>
      <c r="LTF105" s="150"/>
      <c r="LTG105" s="150"/>
      <c r="LTH105" s="150"/>
      <c r="LTI105" s="150"/>
      <c r="LTJ105" s="150"/>
      <c r="LTK105" s="150"/>
      <c r="LTL105" s="150"/>
      <c r="LTM105" s="150"/>
      <c r="LTN105" s="150"/>
      <c r="LTO105" s="150"/>
      <c r="LTP105" s="150"/>
      <c r="LTQ105" s="150"/>
      <c r="LTR105" s="150"/>
      <c r="LTS105" s="150"/>
      <c r="LTT105" s="150"/>
      <c r="LTU105" s="150"/>
      <c r="LTV105" s="150"/>
      <c r="LTW105" s="150"/>
      <c r="LTX105" s="150"/>
      <c r="LTY105" s="150"/>
      <c r="LTZ105" s="150"/>
      <c r="LUA105" s="150"/>
      <c r="LUB105" s="150"/>
      <c r="LUC105" s="150"/>
      <c r="LUD105" s="150"/>
      <c r="LUE105" s="150"/>
      <c r="LUF105" s="150"/>
      <c r="LUG105" s="150"/>
      <c r="LUH105" s="150"/>
      <c r="LUI105" s="150"/>
      <c r="LUJ105" s="150"/>
      <c r="LUK105" s="150"/>
      <c r="LUL105" s="150"/>
      <c r="LUM105" s="150"/>
      <c r="LUN105" s="150"/>
      <c r="LUO105" s="150"/>
      <c r="LUP105" s="150"/>
      <c r="LUQ105" s="150"/>
      <c r="LUR105" s="150"/>
      <c r="LUS105" s="150"/>
      <c r="LUT105" s="150"/>
      <c r="LUU105" s="150"/>
      <c r="LUV105" s="150"/>
      <c r="LUW105" s="150"/>
      <c r="LUX105" s="150"/>
      <c r="LUY105" s="150"/>
      <c r="LUZ105" s="150"/>
      <c r="LVA105" s="150"/>
      <c r="LVB105" s="150"/>
      <c r="LVC105" s="150"/>
      <c r="LVD105" s="150"/>
      <c r="LVE105" s="150"/>
      <c r="LVF105" s="150"/>
      <c r="LVG105" s="150"/>
      <c r="LVH105" s="150"/>
      <c r="LVI105" s="150"/>
      <c r="LVJ105" s="150"/>
      <c r="LVK105" s="150"/>
      <c r="LVL105" s="150"/>
      <c r="LVM105" s="150"/>
      <c r="LVN105" s="150"/>
      <c r="LVO105" s="150"/>
      <c r="LVP105" s="150"/>
      <c r="LVQ105" s="150"/>
      <c r="LVR105" s="150"/>
      <c r="LVS105" s="150"/>
      <c r="LVT105" s="150"/>
      <c r="LVU105" s="150"/>
      <c r="LVV105" s="150"/>
      <c r="LVW105" s="150"/>
      <c r="LVX105" s="150"/>
      <c r="LVY105" s="150"/>
      <c r="LVZ105" s="150"/>
      <c r="LWA105" s="150"/>
      <c r="LWB105" s="150"/>
      <c r="LWC105" s="150"/>
      <c r="LWD105" s="150"/>
      <c r="LWE105" s="150"/>
      <c r="LWF105" s="150"/>
      <c r="LWG105" s="150"/>
      <c r="LWH105" s="150"/>
      <c r="LWI105" s="150"/>
      <c r="LWJ105" s="150"/>
      <c r="LWK105" s="150"/>
      <c r="LWL105" s="150"/>
      <c r="LWM105" s="150"/>
      <c r="LWN105" s="150"/>
      <c r="LWO105" s="150"/>
      <c r="LWP105" s="150"/>
      <c r="LWQ105" s="150"/>
      <c r="LWR105" s="150"/>
      <c r="LWS105" s="150"/>
      <c r="LWT105" s="150"/>
      <c r="LWU105" s="150"/>
      <c r="LWV105" s="150"/>
      <c r="LWW105" s="150"/>
      <c r="LWX105" s="150"/>
      <c r="LWY105" s="150"/>
      <c r="LWZ105" s="150"/>
      <c r="LXA105" s="150"/>
      <c r="LXB105" s="150"/>
      <c r="LXC105" s="150"/>
      <c r="LXD105" s="150"/>
      <c r="LXE105" s="150"/>
      <c r="LXF105" s="150"/>
      <c r="LXG105" s="150"/>
      <c r="LXH105" s="150"/>
      <c r="LXI105" s="150"/>
      <c r="LXJ105" s="150"/>
      <c r="LXK105" s="150"/>
      <c r="LXL105" s="150"/>
      <c r="LXM105" s="150"/>
      <c r="LXN105" s="150"/>
      <c r="LXO105" s="150"/>
      <c r="LXP105" s="150"/>
      <c r="LXQ105" s="150"/>
      <c r="LXR105" s="150"/>
      <c r="LXS105" s="150"/>
      <c r="LXT105" s="150"/>
      <c r="LXU105" s="150"/>
      <c r="LXV105" s="150"/>
      <c r="LXW105" s="150"/>
      <c r="LXX105" s="150"/>
      <c r="LXY105" s="150"/>
      <c r="LXZ105" s="150"/>
      <c r="LYA105" s="150"/>
      <c r="LYB105" s="150"/>
      <c r="LYC105" s="150"/>
      <c r="LYD105" s="150"/>
      <c r="LYE105" s="150"/>
      <c r="LYF105" s="150"/>
      <c r="LYG105" s="150"/>
      <c r="LYH105" s="150"/>
      <c r="LYI105" s="150"/>
      <c r="LYJ105" s="150"/>
      <c r="LYK105" s="150"/>
      <c r="LYL105" s="150"/>
      <c r="LYM105" s="150"/>
      <c r="LYN105" s="150"/>
      <c r="LYO105" s="150"/>
      <c r="LYP105" s="150"/>
      <c r="LYQ105" s="150"/>
      <c r="LYR105" s="150"/>
      <c r="LYS105" s="150"/>
      <c r="LYT105" s="150"/>
      <c r="LYU105" s="150"/>
      <c r="LYV105" s="150"/>
      <c r="LYW105" s="150"/>
      <c r="LYX105" s="150"/>
      <c r="LYY105" s="150"/>
      <c r="LYZ105" s="150"/>
      <c r="LZA105" s="150"/>
      <c r="LZB105" s="150"/>
      <c r="LZC105" s="150"/>
      <c r="LZD105" s="150"/>
      <c r="LZE105" s="150"/>
      <c r="LZF105" s="150"/>
      <c r="LZG105" s="150"/>
      <c r="LZH105" s="150"/>
      <c r="LZI105" s="150"/>
      <c r="LZJ105" s="150"/>
      <c r="LZK105" s="150"/>
      <c r="LZL105" s="150"/>
      <c r="LZM105" s="150"/>
      <c r="LZN105" s="150"/>
      <c r="LZO105" s="150"/>
      <c r="LZP105" s="150"/>
      <c r="LZQ105" s="150"/>
      <c r="LZR105" s="150"/>
      <c r="LZS105" s="150"/>
      <c r="LZT105" s="150"/>
      <c r="LZU105" s="150"/>
      <c r="LZV105" s="150"/>
      <c r="LZW105" s="150"/>
      <c r="LZX105" s="150"/>
      <c r="LZY105" s="150"/>
      <c r="LZZ105" s="150"/>
      <c r="MAA105" s="150"/>
      <c r="MAB105" s="150"/>
      <c r="MAC105" s="150"/>
      <c r="MAD105" s="150"/>
      <c r="MAE105" s="150"/>
      <c r="MAF105" s="150"/>
      <c r="MAG105" s="150"/>
      <c r="MAH105" s="150"/>
      <c r="MAI105" s="150"/>
      <c r="MAJ105" s="150"/>
      <c r="MAK105" s="150"/>
      <c r="MAL105" s="150"/>
      <c r="MAM105" s="150"/>
      <c r="MAN105" s="150"/>
      <c r="MAO105" s="150"/>
      <c r="MAP105" s="150"/>
      <c r="MAQ105" s="150"/>
      <c r="MAR105" s="150"/>
      <c r="MAS105" s="150"/>
      <c r="MAT105" s="150"/>
      <c r="MAU105" s="150"/>
      <c r="MAV105" s="150"/>
      <c r="MAW105" s="150"/>
      <c r="MAX105" s="150"/>
      <c r="MAY105" s="150"/>
      <c r="MAZ105" s="150"/>
      <c r="MBA105" s="150"/>
      <c r="MBB105" s="150"/>
      <c r="MBC105" s="150"/>
      <c r="MBD105" s="150"/>
      <c r="MBE105" s="150"/>
      <c r="MBF105" s="150"/>
      <c r="MBG105" s="150"/>
      <c r="MBH105" s="150"/>
      <c r="MBI105" s="150"/>
      <c r="MBJ105" s="150"/>
      <c r="MBK105" s="150"/>
      <c r="MBL105" s="150"/>
      <c r="MBM105" s="150"/>
      <c r="MBN105" s="150"/>
      <c r="MBO105" s="150"/>
      <c r="MBP105" s="150"/>
      <c r="MBQ105" s="150"/>
      <c r="MBR105" s="150"/>
      <c r="MBS105" s="150"/>
      <c r="MBT105" s="150"/>
      <c r="MBU105" s="150"/>
      <c r="MBV105" s="150"/>
      <c r="MBW105" s="150"/>
      <c r="MBX105" s="150"/>
      <c r="MBY105" s="150"/>
      <c r="MBZ105" s="150"/>
      <c r="MCA105" s="150"/>
      <c r="MCB105" s="150"/>
      <c r="MCC105" s="150"/>
      <c r="MCD105" s="150"/>
      <c r="MCE105" s="150"/>
      <c r="MCF105" s="150"/>
      <c r="MCG105" s="150"/>
      <c r="MCH105" s="150"/>
      <c r="MCI105" s="150"/>
      <c r="MCJ105" s="150"/>
      <c r="MCK105" s="150"/>
      <c r="MCL105" s="150"/>
      <c r="MCM105" s="150"/>
      <c r="MCN105" s="150"/>
      <c r="MCO105" s="150"/>
      <c r="MCP105" s="150"/>
      <c r="MCQ105" s="150"/>
      <c r="MCR105" s="150"/>
      <c r="MCS105" s="150"/>
      <c r="MCT105" s="150"/>
      <c r="MCU105" s="150"/>
      <c r="MCV105" s="150"/>
      <c r="MCW105" s="150"/>
      <c r="MCX105" s="150"/>
      <c r="MCY105" s="150"/>
      <c r="MCZ105" s="150"/>
      <c r="MDA105" s="150"/>
      <c r="MDB105" s="150"/>
      <c r="MDC105" s="150"/>
      <c r="MDD105" s="150"/>
      <c r="MDE105" s="150"/>
      <c r="MDF105" s="150"/>
      <c r="MDG105" s="150"/>
      <c r="MDH105" s="150"/>
      <c r="MDI105" s="150"/>
      <c r="MDJ105" s="150"/>
      <c r="MDK105" s="150"/>
      <c r="MDL105" s="150"/>
      <c r="MDM105" s="150"/>
      <c r="MDN105" s="150"/>
      <c r="MDO105" s="150"/>
      <c r="MDP105" s="150"/>
      <c r="MDQ105" s="150"/>
      <c r="MDR105" s="150"/>
      <c r="MDS105" s="150"/>
      <c r="MDT105" s="150"/>
      <c r="MDU105" s="150"/>
      <c r="MDV105" s="150"/>
      <c r="MDW105" s="150"/>
      <c r="MDX105" s="150"/>
      <c r="MDY105" s="150"/>
      <c r="MDZ105" s="150"/>
      <c r="MEA105" s="150"/>
      <c r="MEB105" s="150"/>
      <c r="MEC105" s="150"/>
      <c r="MED105" s="150"/>
      <c r="MEE105" s="150"/>
      <c r="MEF105" s="150"/>
      <c r="MEG105" s="150"/>
      <c r="MEH105" s="150"/>
      <c r="MEI105" s="150"/>
      <c r="MEJ105" s="150"/>
      <c r="MEK105" s="150"/>
      <c r="MEL105" s="150"/>
      <c r="MEM105" s="150"/>
      <c r="MEN105" s="150"/>
      <c r="MEO105" s="150"/>
      <c r="MEP105" s="150"/>
      <c r="MEQ105" s="150"/>
      <c r="MER105" s="150"/>
      <c r="MES105" s="150"/>
      <c r="MET105" s="150"/>
      <c r="MEU105" s="150"/>
      <c r="MEV105" s="150"/>
      <c r="MEW105" s="150"/>
      <c r="MEX105" s="150"/>
      <c r="MEY105" s="150"/>
      <c r="MEZ105" s="150"/>
      <c r="MFA105" s="150"/>
      <c r="MFB105" s="150"/>
      <c r="MFC105" s="150"/>
      <c r="MFD105" s="150"/>
      <c r="MFE105" s="150"/>
      <c r="MFF105" s="150"/>
      <c r="MFG105" s="150"/>
      <c r="MFH105" s="150"/>
      <c r="MFI105" s="150"/>
      <c r="MFJ105" s="150"/>
      <c r="MFK105" s="150"/>
      <c r="MFL105" s="150"/>
      <c r="MFM105" s="150"/>
      <c r="MFN105" s="150"/>
      <c r="MFO105" s="150"/>
      <c r="MFP105" s="150"/>
      <c r="MFQ105" s="150"/>
      <c r="MFR105" s="150"/>
      <c r="MFS105" s="150"/>
      <c r="MFT105" s="150"/>
      <c r="MFU105" s="150"/>
      <c r="MFV105" s="150"/>
      <c r="MFW105" s="150"/>
      <c r="MFX105" s="150"/>
      <c r="MFY105" s="150"/>
      <c r="MFZ105" s="150"/>
      <c r="MGA105" s="150"/>
      <c r="MGB105" s="150"/>
      <c r="MGC105" s="150"/>
      <c r="MGD105" s="150"/>
      <c r="MGE105" s="150"/>
      <c r="MGF105" s="150"/>
      <c r="MGG105" s="150"/>
      <c r="MGH105" s="150"/>
      <c r="MGI105" s="150"/>
      <c r="MGJ105" s="150"/>
      <c r="MGK105" s="150"/>
      <c r="MGL105" s="150"/>
      <c r="MGM105" s="150"/>
      <c r="MGN105" s="150"/>
      <c r="MGO105" s="150"/>
      <c r="MGP105" s="150"/>
      <c r="MGQ105" s="150"/>
      <c r="MGR105" s="150"/>
      <c r="MGS105" s="150"/>
      <c r="MGT105" s="150"/>
      <c r="MGU105" s="150"/>
      <c r="MGV105" s="150"/>
      <c r="MGW105" s="150"/>
      <c r="MGX105" s="150"/>
      <c r="MGY105" s="150"/>
      <c r="MGZ105" s="150"/>
      <c r="MHA105" s="150"/>
      <c r="MHB105" s="150"/>
      <c r="MHC105" s="150"/>
      <c r="MHD105" s="150"/>
      <c r="MHE105" s="150"/>
      <c r="MHF105" s="150"/>
      <c r="MHG105" s="150"/>
      <c r="MHH105" s="150"/>
      <c r="MHI105" s="150"/>
      <c r="MHJ105" s="150"/>
      <c r="MHK105" s="150"/>
      <c r="MHL105" s="150"/>
      <c r="MHM105" s="150"/>
      <c r="MHN105" s="150"/>
      <c r="MHO105" s="150"/>
      <c r="MHP105" s="150"/>
      <c r="MHQ105" s="150"/>
      <c r="MHR105" s="150"/>
      <c r="MHS105" s="150"/>
      <c r="MHT105" s="150"/>
      <c r="MHU105" s="150"/>
      <c r="MHV105" s="150"/>
      <c r="MHW105" s="150"/>
      <c r="MHX105" s="150"/>
      <c r="MHY105" s="150"/>
      <c r="MHZ105" s="150"/>
      <c r="MIA105" s="150"/>
      <c r="MIB105" s="150"/>
      <c r="MIC105" s="150"/>
      <c r="MID105" s="150"/>
      <c r="MIE105" s="150"/>
      <c r="MIF105" s="150"/>
      <c r="MIG105" s="150"/>
      <c r="MIH105" s="150"/>
      <c r="MII105" s="150"/>
      <c r="MIJ105" s="150"/>
      <c r="MIK105" s="150"/>
      <c r="MIL105" s="150"/>
      <c r="MIM105" s="150"/>
      <c r="MIN105" s="150"/>
      <c r="MIO105" s="150"/>
      <c r="MIP105" s="150"/>
      <c r="MIQ105" s="150"/>
      <c r="MIR105" s="150"/>
      <c r="MIS105" s="150"/>
      <c r="MIT105" s="150"/>
      <c r="MIU105" s="150"/>
      <c r="MIV105" s="150"/>
      <c r="MIW105" s="150"/>
      <c r="MIX105" s="150"/>
      <c r="MIY105" s="150"/>
      <c r="MIZ105" s="150"/>
      <c r="MJA105" s="150"/>
      <c r="MJB105" s="150"/>
      <c r="MJC105" s="150"/>
      <c r="MJD105" s="150"/>
      <c r="MJE105" s="150"/>
      <c r="MJF105" s="150"/>
      <c r="MJG105" s="150"/>
      <c r="MJH105" s="150"/>
      <c r="MJI105" s="150"/>
      <c r="MJJ105" s="150"/>
      <c r="MJK105" s="150"/>
      <c r="MJL105" s="150"/>
      <c r="MJM105" s="150"/>
      <c r="MJN105" s="150"/>
      <c r="MJO105" s="150"/>
      <c r="MJP105" s="150"/>
      <c r="MJQ105" s="150"/>
      <c r="MJR105" s="150"/>
      <c r="MJS105" s="150"/>
      <c r="MJT105" s="150"/>
      <c r="MJU105" s="150"/>
      <c r="MJV105" s="150"/>
      <c r="MJW105" s="150"/>
      <c r="MJX105" s="150"/>
      <c r="MJY105" s="150"/>
      <c r="MJZ105" s="150"/>
      <c r="MKA105" s="150"/>
      <c r="MKB105" s="150"/>
      <c r="MKC105" s="150"/>
      <c r="MKD105" s="150"/>
      <c r="MKE105" s="150"/>
      <c r="MKF105" s="150"/>
      <c r="MKG105" s="150"/>
      <c r="MKH105" s="150"/>
      <c r="MKI105" s="150"/>
      <c r="MKJ105" s="150"/>
      <c r="MKK105" s="150"/>
      <c r="MKL105" s="150"/>
      <c r="MKM105" s="150"/>
      <c r="MKN105" s="150"/>
      <c r="MKO105" s="150"/>
      <c r="MKP105" s="150"/>
      <c r="MKQ105" s="150"/>
      <c r="MKR105" s="150"/>
      <c r="MKS105" s="150"/>
      <c r="MKT105" s="150"/>
      <c r="MKU105" s="150"/>
      <c r="MKV105" s="150"/>
      <c r="MKW105" s="150"/>
      <c r="MKX105" s="150"/>
      <c r="MKY105" s="150"/>
      <c r="MKZ105" s="150"/>
      <c r="MLA105" s="150"/>
      <c r="MLB105" s="150"/>
      <c r="MLC105" s="150"/>
      <c r="MLD105" s="150"/>
      <c r="MLE105" s="150"/>
      <c r="MLF105" s="150"/>
      <c r="MLG105" s="150"/>
      <c r="MLH105" s="150"/>
      <c r="MLI105" s="150"/>
      <c r="MLJ105" s="150"/>
      <c r="MLK105" s="150"/>
      <c r="MLL105" s="150"/>
      <c r="MLM105" s="150"/>
      <c r="MLN105" s="150"/>
      <c r="MLO105" s="150"/>
      <c r="MLP105" s="150"/>
      <c r="MLQ105" s="150"/>
      <c r="MLR105" s="150"/>
      <c r="MLS105" s="150"/>
      <c r="MLT105" s="150"/>
      <c r="MLU105" s="150"/>
      <c r="MLV105" s="150"/>
      <c r="MLW105" s="150"/>
      <c r="MLX105" s="150"/>
      <c r="MLY105" s="150"/>
      <c r="MLZ105" s="150"/>
      <c r="MMA105" s="150"/>
      <c r="MMB105" s="150"/>
      <c r="MMC105" s="150"/>
      <c r="MMD105" s="150"/>
      <c r="MME105" s="150"/>
      <c r="MMF105" s="150"/>
      <c r="MMG105" s="150"/>
      <c r="MMH105" s="150"/>
      <c r="MMI105" s="150"/>
      <c r="MMJ105" s="150"/>
      <c r="MMK105" s="150"/>
      <c r="MML105" s="150"/>
      <c r="MMM105" s="150"/>
      <c r="MMN105" s="150"/>
      <c r="MMO105" s="150"/>
      <c r="MMP105" s="150"/>
      <c r="MMQ105" s="150"/>
      <c r="MMR105" s="150"/>
      <c r="MMS105" s="150"/>
      <c r="MMT105" s="150"/>
      <c r="MMU105" s="150"/>
      <c r="MMV105" s="150"/>
      <c r="MMW105" s="150"/>
      <c r="MMX105" s="150"/>
      <c r="MMY105" s="150"/>
      <c r="MMZ105" s="150"/>
      <c r="MNA105" s="150"/>
      <c r="MNB105" s="150"/>
      <c r="MNC105" s="150"/>
      <c r="MND105" s="150"/>
      <c r="MNE105" s="150"/>
      <c r="MNF105" s="150"/>
      <c r="MNG105" s="150"/>
      <c r="MNH105" s="150"/>
      <c r="MNI105" s="150"/>
      <c r="MNJ105" s="150"/>
      <c r="MNK105" s="150"/>
      <c r="MNL105" s="150"/>
      <c r="MNM105" s="150"/>
      <c r="MNN105" s="150"/>
      <c r="MNO105" s="150"/>
      <c r="MNP105" s="150"/>
      <c r="MNQ105" s="150"/>
      <c r="MNR105" s="150"/>
      <c r="MNS105" s="150"/>
      <c r="MNT105" s="150"/>
      <c r="MNU105" s="150"/>
      <c r="MNV105" s="150"/>
      <c r="MNW105" s="150"/>
      <c r="MNX105" s="150"/>
      <c r="MNY105" s="150"/>
      <c r="MNZ105" s="150"/>
      <c r="MOA105" s="150"/>
      <c r="MOB105" s="150"/>
      <c r="MOC105" s="150"/>
      <c r="MOD105" s="150"/>
      <c r="MOE105" s="150"/>
      <c r="MOF105" s="150"/>
      <c r="MOG105" s="150"/>
      <c r="MOH105" s="150"/>
      <c r="MOI105" s="150"/>
      <c r="MOJ105" s="150"/>
      <c r="MOK105" s="150"/>
      <c r="MOL105" s="150"/>
      <c r="MOM105" s="150"/>
      <c r="MON105" s="150"/>
      <c r="MOO105" s="150"/>
      <c r="MOP105" s="150"/>
      <c r="MOQ105" s="150"/>
      <c r="MOR105" s="150"/>
      <c r="MOS105" s="150"/>
      <c r="MOT105" s="150"/>
      <c r="MOU105" s="150"/>
      <c r="MOV105" s="150"/>
      <c r="MOW105" s="150"/>
      <c r="MOX105" s="150"/>
      <c r="MOY105" s="150"/>
      <c r="MOZ105" s="150"/>
      <c r="MPA105" s="150"/>
      <c r="MPB105" s="150"/>
      <c r="MPC105" s="150"/>
      <c r="MPD105" s="150"/>
      <c r="MPE105" s="150"/>
      <c r="MPF105" s="150"/>
      <c r="MPG105" s="150"/>
      <c r="MPH105" s="150"/>
      <c r="MPI105" s="150"/>
      <c r="MPJ105" s="150"/>
      <c r="MPK105" s="150"/>
      <c r="MPL105" s="150"/>
      <c r="MPM105" s="150"/>
      <c r="MPN105" s="150"/>
      <c r="MPO105" s="150"/>
      <c r="MPP105" s="150"/>
      <c r="MPQ105" s="150"/>
      <c r="MPR105" s="150"/>
      <c r="MPS105" s="150"/>
      <c r="MPT105" s="150"/>
      <c r="MPU105" s="150"/>
      <c r="MPV105" s="150"/>
      <c r="MPW105" s="150"/>
      <c r="MPX105" s="150"/>
      <c r="MPY105" s="150"/>
      <c r="MPZ105" s="150"/>
      <c r="MQA105" s="150"/>
      <c r="MQB105" s="150"/>
      <c r="MQC105" s="150"/>
      <c r="MQD105" s="150"/>
      <c r="MQE105" s="150"/>
      <c r="MQF105" s="150"/>
      <c r="MQG105" s="150"/>
      <c r="MQH105" s="150"/>
      <c r="MQI105" s="150"/>
      <c r="MQJ105" s="150"/>
      <c r="MQK105" s="150"/>
      <c r="MQL105" s="150"/>
      <c r="MQM105" s="150"/>
      <c r="MQN105" s="150"/>
      <c r="MQO105" s="150"/>
      <c r="MQP105" s="150"/>
      <c r="MQQ105" s="150"/>
      <c r="MQR105" s="150"/>
      <c r="MQS105" s="150"/>
      <c r="MQT105" s="150"/>
      <c r="MQU105" s="150"/>
      <c r="MQV105" s="150"/>
      <c r="MQW105" s="150"/>
      <c r="MQX105" s="150"/>
      <c r="MQY105" s="150"/>
      <c r="MQZ105" s="150"/>
      <c r="MRA105" s="150"/>
      <c r="MRB105" s="150"/>
      <c r="MRC105" s="150"/>
      <c r="MRD105" s="150"/>
      <c r="MRE105" s="150"/>
      <c r="MRF105" s="150"/>
      <c r="MRG105" s="150"/>
      <c r="MRH105" s="150"/>
      <c r="MRI105" s="150"/>
      <c r="MRJ105" s="150"/>
      <c r="MRK105" s="150"/>
      <c r="MRL105" s="150"/>
      <c r="MRM105" s="150"/>
      <c r="MRN105" s="150"/>
      <c r="MRO105" s="150"/>
      <c r="MRP105" s="150"/>
      <c r="MRQ105" s="150"/>
      <c r="MRR105" s="150"/>
      <c r="MRS105" s="150"/>
      <c r="MRT105" s="150"/>
      <c r="MRU105" s="150"/>
      <c r="MRV105" s="150"/>
      <c r="MRW105" s="150"/>
      <c r="MRX105" s="150"/>
      <c r="MRY105" s="150"/>
      <c r="MRZ105" s="150"/>
      <c r="MSA105" s="150"/>
      <c r="MSB105" s="150"/>
      <c r="MSC105" s="150"/>
      <c r="MSD105" s="150"/>
      <c r="MSE105" s="150"/>
      <c r="MSF105" s="150"/>
      <c r="MSG105" s="150"/>
      <c r="MSH105" s="150"/>
      <c r="MSI105" s="150"/>
      <c r="MSJ105" s="150"/>
      <c r="MSK105" s="150"/>
      <c r="MSL105" s="150"/>
      <c r="MSM105" s="150"/>
      <c r="MSN105" s="150"/>
      <c r="MSO105" s="150"/>
      <c r="MSP105" s="150"/>
      <c r="MSQ105" s="150"/>
      <c r="MSR105" s="150"/>
      <c r="MSS105" s="150"/>
      <c r="MST105" s="150"/>
      <c r="MSU105" s="150"/>
      <c r="MSV105" s="150"/>
      <c r="MSW105" s="150"/>
      <c r="MSX105" s="150"/>
      <c r="MSY105" s="150"/>
      <c r="MSZ105" s="150"/>
      <c r="MTA105" s="150"/>
      <c r="MTB105" s="150"/>
      <c r="MTC105" s="150"/>
      <c r="MTD105" s="150"/>
      <c r="MTE105" s="150"/>
      <c r="MTF105" s="150"/>
      <c r="MTG105" s="150"/>
      <c r="MTH105" s="150"/>
      <c r="MTI105" s="150"/>
      <c r="MTJ105" s="150"/>
      <c r="MTK105" s="150"/>
      <c r="MTL105" s="150"/>
      <c r="MTM105" s="150"/>
      <c r="MTN105" s="150"/>
      <c r="MTO105" s="150"/>
      <c r="MTP105" s="150"/>
      <c r="MTQ105" s="150"/>
      <c r="MTR105" s="150"/>
      <c r="MTS105" s="150"/>
      <c r="MTT105" s="150"/>
      <c r="MTU105" s="150"/>
      <c r="MTV105" s="150"/>
      <c r="MTW105" s="150"/>
      <c r="MTX105" s="150"/>
      <c r="MTY105" s="150"/>
      <c r="MTZ105" s="150"/>
      <c r="MUA105" s="150"/>
      <c r="MUB105" s="150"/>
      <c r="MUC105" s="150"/>
      <c r="MUD105" s="150"/>
      <c r="MUE105" s="150"/>
      <c r="MUF105" s="150"/>
      <c r="MUG105" s="150"/>
      <c r="MUH105" s="150"/>
      <c r="MUI105" s="150"/>
      <c r="MUJ105" s="150"/>
      <c r="MUK105" s="150"/>
      <c r="MUL105" s="150"/>
      <c r="MUM105" s="150"/>
      <c r="MUN105" s="150"/>
      <c r="MUO105" s="150"/>
      <c r="MUP105" s="150"/>
      <c r="MUQ105" s="150"/>
      <c r="MUR105" s="150"/>
      <c r="MUS105" s="150"/>
      <c r="MUT105" s="150"/>
      <c r="MUU105" s="150"/>
      <c r="MUV105" s="150"/>
      <c r="MUW105" s="150"/>
      <c r="MUX105" s="150"/>
      <c r="MUY105" s="150"/>
      <c r="MUZ105" s="150"/>
      <c r="MVA105" s="150"/>
      <c r="MVB105" s="150"/>
      <c r="MVC105" s="150"/>
      <c r="MVD105" s="150"/>
      <c r="MVE105" s="150"/>
      <c r="MVF105" s="150"/>
      <c r="MVG105" s="150"/>
      <c r="MVH105" s="150"/>
      <c r="MVI105" s="150"/>
      <c r="MVJ105" s="150"/>
      <c r="MVK105" s="150"/>
      <c r="MVL105" s="150"/>
      <c r="MVM105" s="150"/>
      <c r="MVN105" s="150"/>
      <c r="MVO105" s="150"/>
      <c r="MVP105" s="150"/>
      <c r="MVQ105" s="150"/>
      <c r="MVR105" s="150"/>
      <c r="MVS105" s="150"/>
      <c r="MVT105" s="150"/>
      <c r="MVU105" s="150"/>
      <c r="MVV105" s="150"/>
      <c r="MVW105" s="150"/>
      <c r="MVX105" s="150"/>
      <c r="MVY105" s="150"/>
      <c r="MVZ105" s="150"/>
      <c r="MWA105" s="150"/>
      <c r="MWB105" s="150"/>
      <c r="MWC105" s="150"/>
      <c r="MWD105" s="150"/>
      <c r="MWE105" s="150"/>
      <c r="MWF105" s="150"/>
      <c r="MWG105" s="150"/>
      <c r="MWH105" s="150"/>
      <c r="MWI105" s="150"/>
      <c r="MWJ105" s="150"/>
      <c r="MWK105" s="150"/>
      <c r="MWL105" s="150"/>
      <c r="MWM105" s="150"/>
      <c r="MWN105" s="150"/>
      <c r="MWO105" s="150"/>
      <c r="MWP105" s="150"/>
      <c r="MWQ105" s="150"/>
      <c r="MWR105" s="150"/>
      <c r="MWS105" s="150"/>
      <c r="MWT105" s="150"/>
      <c r="MWU105" s="150"/>
      <c r="MWV105" s="150"/>
      <c r="MWW105" s="150"/>
      <c r="MWX105" s="150"/>
      <c r="MWY105" s="150"/>
      <c r="MWZ105" s="150"/>
      <c r="MXA105" s="150"/>
      <c r="MXB105" s="150"/>
      <c r="MXC105" s="150"/>
      <c r="MXD105" s="150"/>
      <c r="MXE105" s="150"/>
      <c r="MXF105" s="150"/>
      <c r="MXG105" s="150"/>
      <c r="MXH105" s="150"/>
      <c r="MXI105" s="150"/>
      <c r="MXJ105" s="150"/>
      <c r="MXK105" s="150"/>
      <c r="MXL105" s="150"/>
      <c r="MXM105" s="150"/>
      <c r="MXN105" s="150"/>
      <c r="MXO105" s="150"/>
      <c r="MXP105" s="150"/>
      <c r="MXQ105" s="150"/>
      <c r="MXR105" s="150"/>
      <c r="MXS105" s="150"/>
      <c r="MXT105" s="150"/>
      <c r="MXU105" s="150"/>
      <c r="MXV105" s="150"/>
      <c r="MXW105" s="150"/>
      <c r="MXX105" s="150"/>
      <c r="MXY105" s="150"/>
      <c r="MXZ105" s="150"/>
      <c r="MYA105" s="150"/>
      <c r="MYB105" s="150"/>
      <c r="MYC105" s="150"/>
      <c r="MYD105" s="150"/>
      <c r="MYE105" s="150"/>
      <c r="MYF105" s="150"/>
      <c r="MYG105" s="150"/>
      <c r="MYH105" s="150"/>
      <c r="MYI105" s="150"/>
      <c r="MYJ105" s="150"/>
      <c r="MYK105" s="150"/>
      <c r="MYL105" s="150"/>
      <c r="MYM105" s="150"/>
      <c r="MYN105" s="150"/>
      <c r="MYO105" s="150"/>
      <c r="MYP105" s="150"/>
      <c r="MYQ105" s="150"/>
      <c r="MYR105" s="150"/>
      <c r="MYS105" s="150"/>
      <c r="MYT105" s="150"/>
      <c r="MYU105" s="150"/>
      <c r="MYV105" s="150"/>
      <c r="MYW105" s="150"/>
      <c r="MYX105" s="150"/>
      <c r="MYY105" s="150"/>
      <c r="MYZ105" s="150"/>
      <c r="MZA105" s="150"/>
      <c r="MZB105" s="150"/>
      <c r="MZC105" s="150"/>
      <c r="MZD105" s="150"/>
      <c r="MZE105" s="150"/>
      <c r="MZF105" s="150"/>
      <c r="MZG105" s="150"/>
      <c r="MZH105" s="150"/>
      <c r="MZI105" s="150"/>
      <c r="MZJ105" s="150"/>
      <c r="MZK105" s="150"/>
      <c r="MZL105" s="150"/>
      <c r="MZM105" s="150"/>
      <c r="MZN105" s="150"/>
      <c r="MZO105" s="150"/>
      <c r="MZP105" s="150"/>
      <c r="MZQ105" s="150"/>
      <c r="MZR105" s="150"/>
      <c r="MZS105" s="150"/>
      <c r="MZT105" s="150"/>
      <c r="MZU105" s="150"/>
      <c r="MZV105" s="150"/>
      <c r="MZW105" s="150"/>
      <c r="MZX105" s="150"/>
      <c r="MZY105" s="150"/>
      <c r="MZZ105" s="150"/>
      <c r="NAA105" s="150"/>
      <c r="NAB105" s="150"/>
      <c r="NAC105" s="150"/>
      <c r="NAD105" s="150"/>
      <c r="NAE105" s="150"/>
      <c r="NAF105" s="150"/>
      <c r="NAG105" s="150"/>
      <c r="NAH105" s="150"/>
      <c r="NAI105" s="150"/>
      <c r="NAJ105" s="150"/>
      <c r="NAK105" s="150"/>
      <c r="NAL105" s="150"/>
      <c r="NAM105" s="150"/>
      <c r="NAN105" s="150"/>
      <c r="NAO105" s="150"/>
      <c r="NAP105" s="150"/>
      <c r="NAQ105" s="150"/>
      <c r="NAR105" s="150"/>
      <c r="NAS105" s="150"/>
      <c r="NAT105" s="150"/>
      <c r="NAU105" s="150"/>
      <c r="NAV105" s="150"/>
      <c r="NAW105" s="150"/>
      <c r="NAX105" s="150"/>
      <c r="NAY105" s="150"/>
      <c r="NAZ105" s="150"/>
      <c r="NBA105" s="150"/>
      <c r="NBB105" s="150"/>
      <c r="NBC105" s="150"/>
      <c r="NBD105" s="150"/>
      <c r="NBE105" s="150"/>
      <c r="NBF105" s="150"/>
      <c r="NBG105" s="150"/>
      <c r="NBH105" s="150"/>
      <c r="NBI105" s="150"/>
      <c r="NBJ105" s="150"/>
      <c r="NBK105" s="150"/>
      <c r="NBL105" s="150"/>
      <c r="NBM105" s="150"/>
      <c r="NBN105" s="150"/>
      <c r="NBO105" s="150"/>
      <c r="NBP105" s="150"/>
      <c r="NBQ105" s="150"/>
      <c r="NBR105" s="150"/>
      <c r="NBS105" s="150"/>
      <c r="NBT105" s="150"/>
      <c r="NBU105" s="150"/>
      <c r="NBV105" s="150"/>
      <c r="NBW105" s="150"/>
      <c r="NBX105" s="150"/>
      <c r="NBY105" s="150"/>
      <c r="NBZ105" s="150"/>
      <c r="NCA105" s="150"/>
      <c r="NCB105" s="150"/>
      <c r="NCC105" s="150"/>
      <c r="NCD105" s="150"/>
      <c r="NCE105" s="150"/>
      <c r="NCF105" s="150"/>
      <c r="NCG105" s="150"/>
      <c r="NCH105" s="150"/>
      <c r="NCI105" s="150"/>
      <c r="NCJ105" s="150"/>
      <c r="NCK105" s="150"/>
      <c r="NCL105" s="150"/>
      <c r="NCM105" s="150"/>
      <c r="NCN105" s="150"/>
      <c r="NCO105" s="150"/>
      <c r="NCP105" s="150"/>
      <c r="NCQ105" s="150"/>
      <c r="NCR105" s="150"/>
      <c r="NCS105" s="150"/>
      <c r="NCT105" s="150"/>
      <c r="NCU105" s="150"/>
      <c r="NCV105" s="150"/>
      <c r="NCW105" s="150"/>
      <c r="NCX105" s="150"/>
      <c r="NCY105" s="150"/>
      <c r="NCZ105" s="150"/>
      <c r="NDA105" s="150"/>
      <c r="NDB105" s="150"/>
      <c r="NDC105" s="150"/>
      <c r="NDD105" s="150"/>
      <c r="NDE105" s="150"/>
      <c r="NDF105" s="150"/>
      <c r="NDG105" s="150"/>
      <c r="NDH105" s="150"/>
      <c r="NDI105" s="150"/>
      <c r="NDJ105" s="150"/>
      <c r="NDK105" s="150"/>
      <c r="NDL105" s="150"/>
      <c r="NDM105" s="150"/>
      <c r="NDN105" s="150"/>
      <c r="NDO105" s="150"/>
      <c r="NDP105" s="150"/>
      <c r="NDQ105" s="150"/>
      <c r="NDR105" s="150"/>
      <c r="NDS105" s="150"/>
      <c r="NDT105" s="150"/>
      <c r="NDU105" s="150"/>
      <c r="NDV105" s="150"/>
      <c r="NDW105" s="150"/>
      <c r="NDX105" s="150"/>
      <c r="NDY105" s="150"/>
      <c r="NDZ105" s="150"/>
      <c r="NEA105" s="150"/>
      <c r="NEB105" s="150"/>
      <c r="NEC105" s="150"/>
      <c r="NED105" s="150"/>
      <c r="NEE105" s="150"/>
      <c r="NEF105" s="150"/>
      <c r="NEG105" s="150"/>
      <c r="NEH105" s="150"/>
      <c r="NEI105" s="150"/>
      <c r="NEJ105" s="150"/>
      <c r="NEK105" s="150"/>
      <c r="NEL105" s="150"/>
      <c r="NEM105" s="150"/>
      <c r="NEN105" s="150"/>
      <c r="NEO105" s="150"/>
      <c r="NEP105" s="150"/>
      <c r="NEQ105" s="150"/>
      <c r="NER105" s="150"/>
      <c r="NES105" s="150"/>
      <c r="NET105" s="150"/>
      <c r="NEU105" s="150"/>
      <c r="NEV105" s="150"/>
      <c r="NEW105" s="150"/>
      <c r="NEX105" s="150"/>
      <c r="NEY105" s="150"/>
      <c r="NEZ105" s="150"/>
      <c r="NFA105" s="150"/>
      <c r="NFB105" s="150"/>
      <c r="NFC105" s="150"/>
      <c r="NFD105" s="150"/>
      <c r="NFE105" s="150"/>
      <c r="NFF105" s="150"/>
      <c r="NFG105" s="150"/>
      <c r="NFH105" s="150"/>
      <c r="NFI105" s="150"/>
      <c r="NFJ105" s="150"/>
      <c r="NFK105" s="150"/>
      <c r="NFL105" s="150"/>
      <c r="NFM105" s="150"/>
      <c r="NFN105" s="150"/>
      <c r="NFO105" s="150"/>
      <c r="NFP105" s="150"/>
      <c r="NFQ105" s="150"/>
      <c r="NFR105" s="150"/>
      <c r="NFS105" s="150"/>
      <c r="NFT105" s="150"/>
      <c r="NFU105" s="150"/>
      <c r="NFV105" s="150"/>
      <c r="NFW105" s="150"/>
      <c r="NFX105" s="150"/>
      <c r="NFY105" s="150"/>
      <c r="NFZ105" s="150"/>
      <c r="NGA105" s="150"/>
      <c r="NGB105" s="150"/>
      <c r="NGC105" s="150"/>
      <c r="NGD105" s="150"/>
      <c r="NGE105" s="150"/>
      <c r="NGF105" s="150"/>
      <c r="NGG105" s="150"/>
      <c r="NGH105" s="150"/>
      <c r="NGI105" s="150"/>
      <c r="NGJ105" s="150"/>
      <c r="NGK105" s="150"/>
      <c r="NGL105" s="150"/>
      <c r="NGM105" s="150"/>
      <c r="NGN105" s="150"/>
      <c r="NGO105" s="150"/>
      <c r="NGP105" s="150"/>
      <c r="NGQ105" s="150"/>
      <c r="NGR105" s="150"/>
      <c r="NGS105" s="150"/>
      <c r="NGT105" s="150"/>
      <c r="NGU105" s="150"/>
      <c r="NGV105" s="150"/>
      <c r="NGW105" s="150"/>
      <c r="NGX105" s="150"/>
      <c r="NGY105" s="150"/>
      <c r="NGZ105" s="150"/>
      <c r="NHA105" s="150"/>
      <c r="NHB105" s="150"/>
      <c r="NHC105" s="150"/>
      <c r="NHD105" s="150"/>
      <c r="NHE105" s="150"/>
      <c r="NHF105" s="150"/>
      <c r="NHG105" s="150"/>
      <c r="NHH105" s="150"/>
      <c r="NHI105" s="150"/>
      <c r="NHJ105" s="150"/>
      <c r="NHK105" s="150"/>
      <c r="NHL105" s="150"/>
      <c r="NHM105" s="150"/>
      <c r="NHN105" s="150"/>
      <c r="NHO105" s="150"/>
      <c r="NHP105" s="150"/>
      <c r="NHQ105" s="150"/>
      <c r="NHR105" s="150"/>
      <c r="NHS105" s="150"/>
      <c r="NHT105" s="150"/>
      <c r="NHU105" s="150"/>
      <c r="NHV105" s="150"/>
      <c r="NHW105" s="150"/>
      <c r="NHX105" s="150"/>
      <c r="NHY105" s="150"/>
      <c r="NHZ105" s="150"/>
      <c r="NIA105" s="150"/>
      <c r="NIB105" s="150"/>
      <c r="NIC105" s="150"/>
      <c r="NID105" s="150"/>
      <c r="NIE105" s="150"/>
      <c r="NIF105" s="150"/>
      <c r="NIG105" s="150"/>
      <c r="NIH105" s="150"/>
      <c r="NII105" s="150"/>
      <c r="NIJ105" s="150"/>
      <c r="NIK105" s="150"/>
      <c r="NIL105" s="150"/>
      <c r="NIM105" s="150"/>
      <c r="NIN105" s="150"/>
      <c r="NIO105" s="150"/>
      <c r="NIP105" s="150"/>
      <c r="NIQ105" s="150"/>
      <c r="NIR105" s="150"/>
      <c r="NIS105" s="150"/>
      <c r="NIT105" s="150"/>
      <c r="NIU105" s="150"/>
      <c r="NIV105" s="150"/>
      <c r="NIW105" s="150"/>
      <c r="NIX105" s="150"/>
      <c r="NIY105" s="150"/>
      <c r="NIZ105" s="150"/>
      <c r="NJA105" s="150"/>
      <c r="NJB105" s="150"/>
      <c r="NJC105" s="150"/>
      <c r="NJD105" s="150"/>
      <c r="NJE105" s="150"/>
      <c r="NJF105" s="150"/>
      <c r="NJG105" s="150"/>
      <c r="NJH105" s="150"/>
      <c r="NJI105" s="150"/>
      <c r="NJJ105" s="150"/>
      <c r="NJK105" s="150"/>
      <c r="NJL105" s="150"/>
      <c r="NJM105" s="150"/>
      <c r="NJN105" s="150"/>
      <c r="NJO105" s="150"/>
      <c r="NJP105" s="150"/>
      <c r="NJQ105" s="150"/>
      <c r="NJR105" s="150"/>
      <c r="NJS105" s="150"/>
      <c r="NJT105" s="150"/>
      <c r="NJU105" s="150"/>
      <c r="NJV105" s="150"/>
      <c r="NJW105" s="150"/>
      <c r="NJX105" s="150"/>
      <c r="NJY105" s="150"/>
      <c r="NJZ105" s="150"/>
      <c r="NKA105" s="150"/>
      <c r="NKB105" s="150"/>
      <c r="NKC105" s="150"/>
      <c r="NKD105" s="150"/>
      <c r="NKE105" s="150"/>
      <c r="NKF105" s="150"/>
      <c r="NKG105" s="150"/>
      <c r="NKH105" s="150"/>
      <c r="NKI105" s="150"/>
      <c r="NKJ105" s="150"/>
      <c r="NKK105" s="150"/>
      <c r="NKL105" s="150"/>
      <c r="NKM105" s="150"/>
      <c r="NKN105" s="150"/>
      <c r="NKO105" s="150"/>
      <c r="NKP105" s="150"/>
      <c r="NKQ105" s="150"/>
      <c r="NKR105" s="150"/>
      <c r="NKS105" s="150"/>
      <c r="NKT105" s="150"/>
      <c r="NKU105" s="150"/>
      <c r="NKV105" s="150"/>
      <c r="NKW105" s="150"/>
      <c r="NKX105" s="150"/>
      <c r="NKY105" s="150"/>
      <c r="NKZ105" s="150"/>
      <c r="NLA105" s="150"/>
      <c r="NLB105" s="150"/>
      <c r="NLC105" s="150"/>
      <c r="NLD105" s="150"/>
      <c r="NLE105" s="150"/>
      <c r="NLF105" s="150"/>
      <c r="NLG105" s="150"/>
      <c r="NLH105" s="150"/>
      <c r="NLI105" s="150"/>
      <c r="NLJ105" s="150"/>
      <c r="NLK105" s="150"/>
      <c r="NLL105" s="150"/>
      <c r="NLM105" s="150"/>
      <c r="NLN105" s="150"/>
      <c r="NLO105" s="150"/>
      <c r="NLP105" s="150"/>
      <c r="NLQ105" s="150"/>
      <c r="NLR105" s="150"/>
      <c r="NLS105" s="150"/>
      <c r="NLT105" s="150"/>
      <c r="NLU105" s="150"/>
      <c r="NLV105" s="150"/>
      <c r="NLW105" s="150"/>
      <c r="NLX105" s="150"/>
      <c r="NLY105" s="150"/>
      <c r="NLZ105" s="150"/>
      <c r="NMA105" s="150"/>
      <c r="NMB105" s="150"/>
      <c r="NMC105" s="150"/>
      <c r="NMD105" s="150"/>
      <c r="NME105" s="150"/>
      <c r="NMF105" s="150"/>
      <c r="NMG105" s="150"/>
      <c r="NMH105" s="150"/>
      <c r="NMI105" s="150"/>
      <c r="NMJ105" s="150"/>
      <c r="NMK105" s="150"/>
      <c r="NML105" s="150"/>
      <c r="NMM105" s="150"/>
      <c r="NMN105" s="150"/>
      <c r="NMO105" s="150"/>
      <c r="NMP105" s="150"/>
      <c r="NMQ105" s="150"/>
      <c r="NMR105" s="150"/>
      <c r="NMS105" s="150"/>
      <c r="NMT105" s="150"/>
      <c r="NMU105" s="150"/>
      <c r="NMV105" s="150"/>
      <c r="NMW105" s="150"/>
      <c r="NMX105" s="150"/>
      <c r="NMY105" s="150"/>
      <c r="NMZ105" s="150"/>
      <c r="NNA105" s="150"/>
      <c r="NNB105" s="150"/>
      <c r="NNC105" s="150"/>
      <c r="NND105" s="150"/>
      <c r="NNE105" s="150"/>
      <c r="NNF105" s="150"/>
      <c r="NNG105" s="150"/>
      <c r="NNH105" s="150"/>
      <c r="NNI105" s="150"/>
      <c r="NNJ105" s="150"/>
      <c r="NNK105" s="150"/>
      <c r="NNL105" s="150"/>
      <c r="NNM105" s="150"/>
      <c r="NNN105" s="150"/>
      <c r="NNO105" s="150"/>
      <c r="NNP105" s="150"/>
      <c r="NNQ105" s="150"/>
      <c r="NNR105" s="150"/>
      <c r="NNS105" s="150"/>
      <c r="NNT105" s="150"/>
      <c r="NNU105" s="150"/>
      <c r="NNV105" s="150"/>
      <c r="NNW105" s="150"/>
      <c r="NNX105" s="150"/>
      <c r="NNY105" s="150"/>
      <c r="NNZ105" s="150"/>
      <c r="NOA105" s="150"/>
      <c r="NOB105" s="150"/>
      <c r="NOC105" s="150"/>
      <c r="NOD105" s="150"/>
      <c r="NOE105" s="150"/>
      <c r="NOF105" s="150"/>
      <c r="NOG105" s="150"/>
      <c r="NOH105" s="150"/>
      <c r="NOI105" s="150"/>
      <c r="NOJ105" s="150"/>
      <c r="NOK105" s="150"/>
      <c r="NOL105" s="150"/>
      <c r="NOM105" s="150"/>
      <c r="NON105" s="150"/>
      <c r="NOO105" s="150"/>
      <c r="NOP105" s="150"/>
      <c r="NOQ105" s="150"/>
      <c r="NOR105" s="150"/>
      <c r="NOS105" s="150"/>
      <c r="NOT105" s="150"/>
      <c r="NOU105" s="150"/>
      <c r="NOV105" s="150"/>
      <c r="NOW105" s="150"/>
      <c r="NOX105" s="150"/>
      <c r="NOY105" s="150"/>
      <c r="NOZ105" s="150"/>
      <c r="NPA105" s="150"/>
      <c r="NPB105" s="150"/>
      <c r="NPC105" s="150"/>
      <c r="NPD105" s="150"/>
      <c r="NPE105" s="150"/>
      <c r="NPF105" s="150"/>
      <c r="NPG105" s="150"/>
      <c r="NPH105" s="150"/>
      <c r="NPI105" s="150"/>
      <c r="NPJ105" s="150"/>
      <c r="NPK105" s="150"/>
      <c r="NPL105" s="150"/>
      <c r="NPM105" s="150"/>
      <c r="NPN105" s="150"/>
      <c r="NPO105" s="150"/>
      <c r="NPP105" s="150"/>
      <c r="NPQ105" s="150"/>
      <c r="NPR105" s="150"/>
      <c r="NPS105" s="150"/>
      <c r="NPT105" s="150"/>
      <c r="NPU105" s="150"/>
      <c r="NPV105" s="150"/>
      <c r="NPW105" s="150"/>
      <c r="NPX105" s="150"/>
      <c r="NPY105" s="150"/>
      <c r="NPZ105" s="150"/>
      <c r="NQA105" s="150"/>
      <c r="NQB105" s="150"/>
      <c r="NQC105" s="150"/>
      <c r="NQD105" s="150"/>
      <c r="NQE105" s="150"/>
      <c r="NQF105" s="150"/>
      <c r="NQG105" s="150"/>
      <c r="NQH105" s="150"/>
      <c r="NQI105" s="150"/>
      <c r="NQJ105" s="150"/>
      <c r="NQK105" s="150"/>
      <c r="NQL105" s="150"/>
      <c r="NQM105" s="150"/>
      <c r="NQN105" s="150"/>
      <c r="NQO105" s="150"/>
      <c r="NQP105" s="150"/>
      <c r="NQQ105" s="150"/>
      <c r="NQR105" s="150"/>
      <c r="NQS105" s="150"/>
      <c r="NQT105" s="150"/>
      <c r="NQU105" s="150"/>
      <c r="NQV105" s="150"/>
      <c r="NQW105" s="150"/>
      <c r="NQX105" s="150"/>
      <c r="NQY105" s="150"/>
      <c r="NQZ105" s="150"/>
      <c r="NRA105" s="150"/>
      <c r="NRB105" s="150"/>
      <c r="NRC105" s="150"/>
      <c r="NRD105" s="150"/>
      <c r="NRE105" s="150"/>
      <c r="NRF105" s="150"/>
      <c r="NRG105" s="150"/>
      <c r="NRH105" s="150"/>
      <c r="NRI105" s="150"/>
      <c r="NRJ105" s="150"/>
      <c r="NRK105" s="150"/>
      <c r="NRL105" s="150"/>
      <c r="NRM105" s="150"/>
      <c r="NRN105" s="150"/>
      <c r="NRO105" s="150"/>
      <c r="NRP105" s="150"/>
      <c r="NRQ105" s="150"/>
      <c r="NRR105" s="150"/>
      <c r="NRS105" s="150"/>
      <c r="NRT105" s="150"/>
      <c r="NRU105" s="150"/>
      <c r="NRV105" s="150"/>
      <c r="NRW105" s="150"/>
      <c r="NRX105" s="150"/>
      <c r="NRY105" s="150"/>
      <c r="NRZ105" s="150"/>
      <c r="NSA105" s="150"/>
      <c r="NSB105" s="150"/>
      <c r="NSC105" s="150"/>
      <c r="NSD105" s="150"/>
      <c r="NSE105" s="150"/>
      <c r="NSF105" s="150"/>
      <c r="NSG105" s="150"/>
      <c r="NSH105" s="150"/>
      <c r="NSI105" s="150"/>
      <c r="NSJ105" s="150"/>
      <c r="NSK105" s="150"/>
      <c r="NSL105" s="150"/>
      <c r="NSM105" s="150"/>
      <c r="NSN105" s="150"/>
      <c r="NSO105" s="150"/>
      <c r="NSP105" s="150"/>
      <c r="NSQ105" s="150"/>
      <c r="NSR105" s="150"/>
      <c r="NSS105" s="150"/>
      <c r="NST105" s="150"/>
      <c r="NSU105" s="150"/>
      <c r="NSV105" s="150"/>
      <c r="NSW105" s="150"/>
      <c r="NSX105" s="150"/>
      <c r="NSY105" s="150"/>
      <c r="NSZ105" s="150"/>
      <c r="NTA105" s="150"/>
      <c r="NTB105" s="150"/>
      <c r="NTC105" s="150"/>
      <c r="NTD105" s="150"/>
      <c r="NTE105" s="150"/>
      <c r="NTF105" s="150"/>
      <c r="NTG105" s="150"/>
      <c r="NTH105" s="150"/>
      <c r="NTI105" s="150"/>
      <c r="NTJ105" s="150"/>
      <c r="NTK105" s="150"/>
      <c r="NTL105" s="150"/>
      <c r="NTM105" s="150"/>
      <c r="NTN105" s="150"/>
      <c r="NTO105" s="150"/>
      <c r="NTP105" s="150"/>
      <c r="NTQ105" s="150"/>
      <c r="NTR105" s="150"/>
      <c r="NTS105" s="150"/>
      <c r="NTT105" s="150"/>
      <c r="NTU105" s="150"/>
      <c r="NTV105" s="150"/>
      <c r="NTW105" s="150"/>
      <c r="NTX105" s="150"/>
      <c r="NTY105" s="150"/>
      <c r="NTZ105" s="150"/>
      <c r="NUA105" s="150"/>
      <c r="NUB105" s="150"/>
      <c r="NUC105" s="150"/>
      <c r="NUD105" s="150"/>
      <c r="NUE105" s="150"/>
      <c r="NUF105" s="150"/>
      <c r="NUG105" s="150"/>
      <c r="NUH105" s="150"/>
      <c r="NUI105" s="150"/>
      <c r="NUJ105" s="150"/>
      <c r="NUK105" s="150"/>
      <c r="NUL105" s="150"/>
      <c r="NUM105" s="150"/>
      <c r="NUN105" s="150"/>
      <c r="NUO105" s="150"/>
      <c r="NUP105" s="150"/>
      <c r="NUQ105" s="150"/>
      <c r="NUR105" s="150"/>
      <c r="NUS105" s="150"/>
      <c r="NUT105" s="150"/>
      <c r="NUU105" s="150"/>
      <c r="NUV105" s="150"/>
      <c r="NUW105" s="150"/>
      <c r="NUX105" s="150"/>
      <c r="NUY105" s="150"/>
      <c r="NUZ105" s="150"/>
      <c r="NVA105" s="150"/>
      <c r="NVB105" s="150"/>
      <c r="NVC105" s="150"/>
      <c r="NVD105" s="150"/>
      <c r="NVE105" s="150"/>
      <c r="NVF105" s="150"/>
      <c r="NVG105" s="150"/>
      <c r="NVH105" s="150"/>
      <c r="NVI105" s="150"/>
      <c r="NVJ105" s="150"/>
      <c r="NVK105" s="150"/>
      <c r="NVL105" s="150"/>
      <c r="NVM105" s="150"/>
      <c r="NVN105" s="150"/>
      <c r="NVO105" s="150"/>
      <c r="NVP105" s="150"/>
      <c r="NVQ105" s="150"/>
      <c r="NVR105" s="150"/>
      <c r="NVS105" s="150"/>
      <c r="NVT105" s="150"/>
      <c r="NVU105" s="150"/>
      <c r="NVV105" s="150"/>
      <c r="NVW105" s="150"/>
      <c r="NVX105" s="150"/>
      <c r="NVY105" s="150"/>
      <c r="NVZ105" s="150"/>
      <c r="NWA105" s="150"/>
      <c r="NWB105" s="150"/>
      <c r="NWC105" s="150"/>
      <c r="NWD105" s="150"/>
      <c r="NWE105" s="150"/>
      <c r="NWF105" s="150"/>
      <c r="NWG105" s="150"/>
      <c r="NWH105" s="150"/>
      <c r="NWI105" s="150"/>
      <c r="NWJ105" s="150"/>
      <c r="NWK105" s="150"/>
      <c r="NWL105" s="150"/>
      <c r="NWM105" s="150"/>
      <c r="NWN105" s="150"/>
      <c r="NWO105" s="150"/>
      <c r="NWP105" s="150"/>
      <c r="NWQ105" s="150"/>
      <c r="NWR105" s="150"/>
      <c r="NWS105" s="150"/>
      <c r="NWT105" s="150"/>
      <c r="NWU105" s="150"/>
      <c r="NWV105" s="150"/>
      <c r="NWW105" s="150"/>
      <c r="NWX105" s="150"/>
      <c r="NWY105" s="150"/>
      <c r="NWZ105" s="150"/>
      <c r="NXA105" s="150"/>
      <c r="NXB105" s="150"/>
      <c r="NXC105" s="150"/>
      <c r="NXD105" s="150"/>
      <c r="NXE105" s="150"/>
      <c r="NXF105" s="150"/>
      <c r="NXG105" s="150"/>
      <c r="NXH105" s="150"/>
      <c r="NXI105" s="150"/>
      <c r="NXJ105" s="150"/>
      <c r="NXK105" s="150"/>
      <c r="NXL105" s="150"/>
      <c r="NXM105" s="150"/>
      <c r="NXN105" s="150"/>
      <c r="NXO105" s="150"/>
      <c r="NXP105" s="150"/>
      <c r="NXQ105" s="150"/>
      <c r="NXR105" s="150"/>
      <c r="NXS105" s="150"/>
      <c r="NXT105" s="150"/>
      <c r="NXU105" s="150"/>
      <c r="NXV105" s="150"/>
      <c r="NXW105" s="150"/>
      <c r="NXX105" s="150"/>
      <c r="NXY105" s="150"/>
      <c r="NXZ105" s="150"/>
      <c r="NYA105" s="150"/>
      <c r="NYB105" s="150"/>
      <c r="NYC105" s="150"/>
      <c r="NYD105" s="150"/>
      <c r="NYE105" s="150"/>
      <c r="NYF105" s="150"/>
      <c r="NYG105" s="150"/>
      <c r="NYH105" s="150"/>
      <c r="NYI105" s="150"/>
      <c r="NYJ105" s="150"/>
      <c r="NYK105" s="150"/>
      <c r="NYL105" s="150"/>
      <c r="NYM105" s="150"/>
      <c r="NYN105" s="150"/>
      <c r="NYO105" s="150"/>
      <c r="NYP105" s="150"/>
      <c r="NYQ105" s="150"/>
      <c r="NYR105" s="150"/>
      <c r="NYS105" s="150"/>
      <c r="NYT105" s="150"/>
      <c r="NYU105" s="150"/>
      <c r="NYV105" s="150"/>
      <c r="NYW105" s="150"/>
      <c r="NYX105" s="150"/>
      <c r="NYY105" s="150"/>
      <c r="NYZ105" s="150"/>
      <c r="NZA105" s="150"/>
      <c r="NZB105" s="150"/>
      <c r="NZC105" s="150"/>
      <c r="NZD105" s="150"/>
      <c r="NZE105" s="150"/>
      <c r="NZF105" s="150"/>
      <c r="NZG105" s="150"/>
      <c r="NZH105" s="150"/>
      <c r="NZI105" s="150"/>
      <c r="NZJ105" s="150"/>
      <c r="NZK105" s="150"/>
      <c r="NZL105" s="150"/>
      <c r="NZM105" s="150"/>
      <c r="NZN105" s="150"/>
      <c r="NZO105" s="150"/>
      <c r="NZP105" s="150"/>
      <c r="NZQ105" s="150"/>
      <c r="NZR105" s="150"/>
      <c r="NZS105" s="150"/>
      <c r="NZT105" s="150"/>
      <c r="NZU105" s="150"/>
      <c r="NZV105" s="150"/>
      <c r="NZW105" s="150"/>
      <c r="NZX105" s="150"/>
      <c r="NZY105" s="150"/>
      <c r="NZZ105" s="150"/>
      <c r="OAA105" s="150"/>
      <c r="OAB105" s="150"/>
      <c r="OAC105" s="150"/>
      <c r="OAD105" s="150"/>
      <c r="OAE105" s="150"/>
      <c r="OAF105" s="150"/>
      <c r="OAG105" s="150"/>
      <c r="OAH105" s="150"/>
      <c r="OAI105" s="150"/>
      <c r="OAJ105" s="150"/>
      <c r="OAK105" s="150"/>
      <c r="OAL105" s="150"/>
      <c r="OAM105" s="150"/>
      <c r="OAN105" s="150"/>
      <c r="OAO105" s="150"/>
      <c r="OAP105" s="150"/>
      <c r="OAQ105" s="150"/>
      <c r="OAR105" s="150"/>
      <c r="OAS105" s="150"/>
      <c r="OAT105" s="150"/>
      <c r="OAU105" s="150"/>
      <c r="OAV105" s="150"/>
      <c r="OAW105" s="150"/>
      <c r="OAX105" s="150"/>
      <c r="OAY105" s="150"/>
      <c r="OAZ105" s="150"/>
      <c r="OBA105" s="150"/>
      <c r="OBB105" s="150"/>
      <c r="OBC105" s="150"/>
      <c r="OBD105" s="150"/>
      <c r="OBE105" s="150"/>
      <c r="OBF105" s="150"/>
      <c r="OBG105" s="150"/>
      <c r="OBH105" s="150"/>
      <c r="OBI105" s="150"/>
      <c r="OBJ105" s="150"/>
      <c r="OBK105" s="150"/>
      <c r="OBL105" s="150"/>
      <c r="OBM105" s="150"/>
      <c r="OBN105" s="150"/>
      <c r="OBO105" s="150"/>
      <c r="OBP105" s="150"/>
      <c r="OBQ105" s="150"/>
      <c r="OBR105" s="150"/>
      <c r="OBS105" s="150"/>
      <c r="OBT105" s="150"/>
      <c r="OBU105" s="150"/>
      <c r="OBV105" s="150"/>
      <c r="OBW105" s="150"/>
      <c r="OBX105" s="150"/>
      <c r="OBY105" s="150"/>
      <c r="OBZ105" s="150"/>
      <c r="OCA105" s="150"/>
      <c r="OCB105" s="150"/>
      <c r="OCC105" s="150"/>
      <c r="OCD105" s="150"/>
      <c r="OCE105" s="150"/>
      <c r="OCF105" s="150"/>
      <c r="OCG105" s="150"/>
      <c r="OCH105" s="150"/>
      <c r="OCI105" s="150"/>
      <c r="OCJ105" s="150"/>
      <c r="OCK105" s="150"/>
      <c r="OCL105" s="150"/>
      <c r="OCM105" s="150"/>
      <c r="OCN105" s="150"/>
      <c r="OCO105" s="150"/>
      <c r="OCP105" s="150"/>
      <c r="OCQ105" s="150"/>
      <c r="OCR105" s="150"/>
      <c r="OCS105" s="150"/>
      <c r="OCT105" s="150"/>
      <c r="OCU105" s="150"/>
      <c r="OCV105" s="150"/>
      <c r="OCW105" s="150"/>
      <c r="OCX105" s="150"/>
      <c r="OCY105" s="150"/>
      <c r="OCZ105" s="150"/>
      <c r="ODA105" s="150"/>
      <c r="ODB105" s="150"/>
      <c r="ODC105" s="150"/>
      <c r="ODD105" s="150"/>
      <c r="ODE105" s="150"/>
      <c r="ODF105" s="150"/>
      <c r="ODG105" s="150"/>
      <c r="ODH105" s="150"/>
      <c r="ODI105" s="150"/>
      <c r="ODJ105" s="150"/>
      <c r="ODK105" s="150"/>
      <c r="ODL105" s="150"/>
      <c r="ODM105" s="150"/>
      <c r="ODN105" s="150"/>
      <c r="ODO105" s="150"/>
      <c r="ODP105" s="150"/>
      <c r="ODQ105" s="150"/>
      <c r="ODR105" s="150"/>
      <c r="ODS105" s="150"/>
      <c r="ODT105" s="150"/>
      <c r="ODU105" s="150"/>
      <c r="ODV105" s="150"/>
      <c r="ODW105" s="150"/>
      <c r="ODX105" s="150"/>
      <c r="ODY105" s="150"/>
      <c r="ODZ105" s="150"/>
      <c r="OEA105" s="150"/>
      <c r="OEB105" s="150"/>
      <c r="OEC105" s="150"/>
      <c r="OED105" s="150"/>
      <c r="OEE105" s="150"/>
      <c r="OEF105" s="150"/>
      <c r="OEG105" s="150"/>
      <c r="OEH105" s="150"/>
      <c r="OEI105" s="150"/>
      <c r="OEJ105" s="150"/>
      <c r="OEK105" s="150"/>
      <c r="OEL105" s="150"/>
      <c r="OEM105" s="150"/>
      <c r="OEN105" s="150"/>
      <c r="OEO105" s="150"/>
      <c r="OEP105" s="150"/>
      <c r="OEQ105" s="150"/>
      <c r="OER105" s="150"/>
      <c r="OES105" s="150"/>
      <c r="OET105" s="150"/>
      <c r="OEU105" s="150"/>
      <c r="OEV105" s="150"/>
      <c r="OEW105" s="150"/>
      <c r="OEX105" s="150"/>
      <c r="OEY105" s="150"/>
      <c r="OEZ105" s="150"/>
      <c r="OFA105" s="150"/>
      <c r="OFB105" s="150"/>
      <c r="OFC105" s="150"/>
      <c r="OFD105" s="150"/>
      <c r="OFE105" s="150"/>
      <c r="OFF105" s="150"/>
      <c r="OFG105" s="150"/>
      <c r="OFH105" s="150"/>
      <c r="OFI105" s="150"/>
      <c r="OFJ105" s="150"/>
      <c r="OFK105" s="150"/>
      <c r="OFL105" s="150"/>
      <c r="OFM105" s="150"/>
      <c r="OFN105" s="150"/>
      <c r="OFO105" s="150"/>
      <c r="OFP105" s="150"/>
      <c r="OFQ105" s="150"/>
      <c r="OFR105" s="150"/>
      <c r="OFS105" s="150"/>
      <c r="OFT105" s="150"/>
      <c r="OFU105" s="150"/>
      <c r="OFV105" s="150"/>
      <c r="OFW105" s="150"/>
      <c r="OFX105" s="150"/>
      <c r="OFY105" s="150"/>
      <c r="OFZ105" s="150"/>
      <c r="OGA105" s="150"/>
      <c r="OGB105" s="150"/>
      <c r="OGC105" s="150"/>
      <c r="OGD105" s="150"/>
      <c r="OGE105" s="150"/>
      <c r="OGF105" s="150"/>
      <c r="OGG105" s="150"/>
      <c r="OGH105" s="150"/>
      <c r="OGI105" s="150"/>
      <c r="OGJ105" s="150"/>
      <c r="OGK105" s="150"/>
      <c r="OGL105" s="150"/>
      <c r="OGM105" s="150"/>
      <c r="OGN105" s="150"/>
      <c r="OGO105" s="150"/>
      <c r="OGP105" s="150"/>
      <c r="OGQ105" s="150"/>
      <c r="OGR105" s="150"/>
      <c r="OGS105" s="150"/>
      <c r="OGT105" s="150"/>
      <c r="OGU105" s="150"/>
      <c r="OGV105" s="150"/>
      <c r="OGW105" s="150"/>
      <c r="OGX105" s="150"/>
      <c r="OGY105" s="150"/>
      <c r="OGZ105" s="150"/>
      <c r="OHA105" s="150"/>
      <c r="OHB105" s="150"/>
      <c r="OHC105" s="150"/>
      <c r="OHD105" s="150"/>
      <c r="OHE105" s="150"/>
      <c r="OHF105" s="150"/>
      <c r="OHG105" s="150"/>
      <c r="OHH105" s="150"/>
      <c r="OHI105" s="150"/>
      <c r="OHJ105" s="150"/>
      <c r="OHK105" s="150"/>
      <c r="OHL105" s="150"/>
      <c r="OHM105" s="150"/>
      <c r="OHN105" s="150"/>
      <c r="OHO105" s="150"/>
      <c r="OHP105" s="150"/>
      <c r="OHQ105" s="150"/>
      <c r="OHR105" s="150"/>
      <c r="OHS105" s="150"/>
      <c r="OHT105" s="150"/>
      <c r="OHU105" s="150"/>
      <c r="OHV105" s="150"/>
      <c r="OHW105" s="150"/>
      <c r="OHX105" s="150"/>
      <c r="OHY105" s="150"/>
      <c r="OHZ105" s="150"/>
      <c r="OIA105" s="150"/>
      <c r="OIB105" s="150"/>
      <c r="OIC105" s="150"/>
      <c r="OID105" s="150"/>
      <c r="OIE105" s="150"/>
      <c r="OIF105" s="150"/>
      <c r="OIG105" s="150"/>
      <c r="OIH105" s="150"/>
      <c r="OII105" s="150"/>
      <c r="OIJ105" s="150"/>
      <c r="OIK105" s="150"/>
      <c r="OIL105" s="150"/>
      <c r="OIM105" s="150"/>
      <c r="OIN105" s="150"/>
      <c r="OIO105" s="150"/>
      <c r="OIP105" s="150"/>
      <c r="OIQ105" s="150"/>
      <c r="OIR105" s="150"/>
      <c r="OIS105" s="150"/>
      <c r="OIT105" s="150"/>
      <c r="OIU105" s="150"/>
      <c r="OIV105" s="150"/>
      <c r="OIW105" s="150"/>
      <c r="OIX105" s="150"/>
      <c r="OIY105" s="150"/>
      <c r="OIZ105" s="150"/>
      <c r="OJA105" s="150"/>
      <c r="OJB105" s="150"/>
      <c r="OJC105" s="150"/>
      <c r="OJD105" s="150"/>
      <c r="OJE105" s="150"/>
      <c r="OJF105" s="150"/>
      <c r="OJG105" s="150"/>
      <c r="OJH105" s="150"/>
      <c r="OJI105" s="150"/>
      <c r="OJJ105" s="150"/>
      <c r="OJK105" s="150"/>
      <c r="OJL105" s="150"/>
      <c r="OJM105" s="150"/>
      <c r="OJN105" s="150"/>
      <c r="OJO105" s="150"/>
      <c r="OJP105" s="150"/>
      <c r="OJQ105" s="150"/>
      <c r="OJR105" s="150"/>
      <c r="OJS105" s="150"/>
      <c r="OJT105" s="150"/>
      <c r="OJU105" s="150"/>
      <c r="OJV105" s="150"/>
      <c r="OJW105" s="150"/>
      <c r="OJX105" s="150"/>
      <c r="OJY105" s="150"/>
      <c r="OJZ105" s="150"/>
      <c r="OKA105" s="150"/>
      <c r="OKB105" s="150"/>
      <c r="OKC105" s="150"/>
      <c r="OKD105" s="150"/>
      <c r="OKE105" s="150"/>
      <c r="OKF105" s="150"/>
      <c r="OKG105" s="150"/>
      <c r="OKH105" s="150"/>
      <c r="OKI105" s="150"/>
      <c r="OKJ105" s="150"/>
      <c r="OKK105" s="150"/>
      <c r="OKL105" s="150"/>
      <c r="OKM105" s="150"/>
      <c r="OKN105" s="150"/>
      <c r="OKO105" s="150"/>
      <c r="OKP105" s="150"/>
      <c r="OKQ105" s="150"/>
      <c r="OKR105" s="150"/>
      <c r="OKS105" s="150"/>
      <c r="OKT105" s="150"/>
      <c r="OKU105" s="150"/>
      <c r="OKV105" s="150"/>
      <c r="OKW105" s="150"/>
      <c r="OKX105" s="150"/>
      <c r="OKY105" s="150"/>
      <c r="OKZ105" s="150"/>
      <c r="OLA105" s="150"/>
      <c r="OLB105" s="150"/>
      <c r="OLC105" s="150"/>
      <c r="OLD105" s="150"/>
      <c r="OLE105" s="150"/>
      <c r="OLF105" s="150"/>
      <c r="OLG105" s="150"/>
      <c r="OLH105" s="150"/>
      <c r="OLI105" s="150"/>
      <c r="OLJ105" s="150"/>
      <c r="OLK105" s="150"/>
      <c r="OLL105" s="150"/>
      <c r="OLM105" s="150"/>
      <c r="OLN105" s="150"/>
      <c r="OLO105" s="150"/>
      <c r="OLP105" s="150"/>
      <c r="OLQ105" s="150"/>
      <c r="OLR105" s="150"/>
      <c r="OLS105" s="150"/>
      <c r="OLT105" s="150"/>
      <c r="OLU105" s="150"/>
      <c r="OLV105" s="150"/>
      <c r="OLW105" s="150"/>
      <c r="OLX105" s="150"/>
      <c r="OLY105" s="150"/>
      <c r="OLZ105" s="150"/>
      <c r="OMA105" s="150"/>
      <c r="OMB105" s="150"/>
      <c r="OMC105" s="150"/>
      <c r="OMD105" s="150"/>
      <c r="OME105" s="150"/>
      <c r="OMF105" s="150"/>
      <c r="OMG105" s="150"/>
      <c r="OMH105" s="150"/>
      <c r="OMI105" s="150"/>
      <c r="OMJ105" s="150"/>
      <c r="OMK105" s="150"/>
      <c r="OML105" s="150"/>
      <c r="OMM105" s="150"/>
      <c r="OMN105" s="150"/>
      <c r="OMO105" s="150"/>
      <c r="OMP105" s="150"/>
      <c r="OMQ105" s="150"/>
      <c r="OMR105" s="150"/>
      <c r="OMS105" s="150"/>
      <c r="OMT105" s="150"/>
      <c r="OMU105" s="150"/>
      <c r="OMV105" s="150"/>
      <c r="OMW105" s="150"/>
      <c r="OMX105" s="150"/>
      <c r="OMY105" s="150"/>
      <c r="OMZ105" s="150"/>
      <c r="ONA105" s="150"/>
      <c r="ONB105" s="150"/>
      <c r="ONC105" s="150"/>
      <c r="OND105" s="150"/>
      <c r="ONE105" s="150"/>
      <c r="ONF105" s="150"/>
      <c r="ONG105" s="150"/>
      <c r="ONH105" s="150"/>
      <c r="ONI105" s="150"/>
      <c r="ONJ105" s="150"/>
      <c r="ONK105" s="150"/>
      <c r="ONL105" s="150"/>
      <c r="ONM105" s="150"/>
      <c r="ONN105" s="150"/>
      <c r="ONO105" s="150"/>
      <c r="ONP105" s="150"/>
      <c r="ONQ105" s="150"/>
      <c r="ONR105" s="150"/>
      <c r="ONS105" s="150"/>
      <c r="ONT105" s="150"/>
      <c r="ONU105" s="150"/>
      <c r="ONV105" s="150"/>
      <c r="ONW105" s="150"/>
      <c r="ONX105" s="150"/>
      <c r="ONY105" s="150"/>
      <c r="ONZ105" s="150"/>
      <c r="OOA105" s="150"/>
      <c r="OOB105" s="150"/>
      <c r="OOC105" s="150"/>
      <c r="OOD105" s="150"/>
      <c r="OOE105" s="150"/>
      <c r="OOF105" s="150"/>
      <c r="OOG105" s="150"/>
      <c r="OOH105" s="150"/>
      <c r="OOI105" s="150"/>
      <c r="OOJ105" s="150"/>
      <c r="OOK105" s="150"/>
      <c r="OOL105" s="150"/>
      <c r="OOM105" s="150"/>
      <c r="OON105" s="150"/>
      <c r="OOO105" s="150"/>
      <c r="OOP105" s="150"/>
      <c r="OOQ105" s="150"/>
      <c r="OOR105" s="150"/>
      <c r="OOS105" s="150"/>
      <c r="OOT105" s="150"/>
      <c r="OOU105" s="150"/>
      <c r="OOV105" s="150"/>
      <c r="OOW105" s="150"/>
      <c r="OOX105" s="150"/>
      <c r="OOY105" s="150"/>
      <c r="OOZ105" s="150"/>
      <c r="OPA105" s="150"/>
      <c r="OPB105" s="150"/>
      <c r="OPC105" s="150"/>
      <c r="OPD105" s="150"/>
      <c r="OPE105" s="150"/>
      <c r="OPF105" s="150"/>
      <c r="OPG105" s="150"/>
      <c r="OPH105" s="150"/>
      <c r="OPI105" s="150"/>
      <c r="OPJ105" s="150"/>
      <c r="OPK105" s="150"/>
      <c r="OPL105" s="150"/>
      <c r="OPM105" s="150"/>
      <c r="OPN105" s="150"/>
      <c r="OPO105" s="150"/>
      <c r="OPP105" s="150"/>
      <c r="OPQ105" s="150"/>
      <c r="OPR105" s="150"/>
      <c r="OPS105" s="150"/>
      <c r="OPT105" s="150"/>
      <c r="OPU105" s="150"/>
      <c r="OPV105" s="150"/>
      <c r="OPW105" s="150"/>
      <c r="OPX105" s="150"/>
      <c r="OPY105" s="150"/>
      <c r="OPZ105" s="150"/>
      <c r="OQA105" s="150"/>
      <c r="OQB105" s="150"/>
      <c r="OQC105" s="150"/>
      <c r="OQD105" s="150"/>
      <c r="OQE105" s="150"/>
      <c r="OQF105" s="150"/>
      <c r="OQG105" s="150"/>
      <c r="OQH105" s="150"/>
      <c r="OQI105" s="150"/>
      <c r="OQJ105" s="150"/>
      <c r="OQK105" s="150"/>
      <c r="OQL105" s="150"/>
      <c r="OQM105" s="150"/>
      <c r="OQN105" s="150"/>
      <c r="OQO105" s="150"/>
      <c r="OQP105" s="150"/>
      <c r="OQQ105" s="150"/>
      <c r="OQR105" s="150"/>
      <c r="OQS105" s="150"/>
      <c r="OQT105" s="150"/>
      <c r="OQU105" s="150"/>
      <c r="OQV105" s="150"/>
      <c r="OQW105" s="150"/>
      <c r="OQX105" s="150"/>
      <c r="OQY105" s="150"/>
      <c r="OQZ105" s="150"/>
      <c r="ORA105" s="150"/>
      <c r="ORB105" s="150"/>
      <c r="ORC105" s="150"/>
      <c r="ORD105" s="150"/>
      <c r="ORE105" s="150"/>
      <c r="ORF105" s="150"/>
      <c r="ORG105" s="150"/>
      <c r="ORH105" s="150"/>
      <c r="ORI105" s="150"/>
      <c r="ORJ105" s="150"/>
      <c r="ORK105" s="150"/>
      <c r="ORL105" s="150"/>
      <c r="ORM105" s="150"/>
      <c r="ORN105" s="150"/>
      <c r="ORO105" s="150"/>
      <c r="ORP105" s="150"/>
      <c r="ORQ105" s="150"/>
      <c r="ORR105" s="150"/>
      <c r="ORS105" s="150"/>
      <c r="ORT105" s="150"/>
      <c r="ORU105" s="150"/>
      <c r="ORV105" s="150"/>
      <c r="ORW105" s="150"/>
      <c r="ORX105" s="150"/>
      <c r="ORY105" s="150"/>
      <c r="ORZ105" s="150"/>
      <c r="OSA105" s="150"/>
      <c r="OSB105" s="150"/>
      <c r="OSC105" s="150"/>
      <c r="OSD105" s="150"/>
      <c r="OSE105" s="150"/>
      <c r="OSF105" s="150"/>
      <c r="OSG105" s="150"/>
      <c r="OSH105" s="150"/>
      <c r="OSI105" s="150"/>
      <c r="OSJ105" s="150"/>
      <c r="OSK105" s="150"/>
      <c r="OSL105" s="150"/>
      <c r="OSM105" s="150"/>
      <c r="OSN105" s="150"/>
      <c r="OSO105" s="150"/>
      <c r="OSP105" s="150"/>
      <c r="OSQ105" s="150"/>
      <c r="OSR105" s="150"/>
      <c r="OSS105" s="150"/>
      <c r="OST105" s="150"/>
      <c r="OSU105" s="150"/>
      <c r="OSV105" s="150"/>
      <c r="OSW105" s="150"/>
      <c r="OSX105" s="150"/>
      <c r="OSY105" s="150"/>
      <c r="OSZ105" s="150"/>
      <c r="OTA105" s="150"/>
      <c r="OTB105" s="150"/>
      <c r="OTC105" s="150"/>
      <c r="OTD105" s="150"/>
      <c r="OTE105" s="150"/>
      <c r="OTF105" s="150"/>
      <c r="OTG105" s="150"/>
      <c r="OTH105" s="150"/>
      <c r="OTI105" s="150"/>
      <c r="OTJ105" s="150"/>
      <c r="OTK105" s="150"/>
      <c r="OTL105" s="150"/>
      <c r="OTM105" s="150"/>
      <c r="OTN105" s="150"/>
      <c r="OTO105" s="150"/>
      <c r="OTP105" s="150"/>
      <c r="OTQ105" s="150"/>
      <c r="OTR105" s="150"/>
      <c r="OTS105" s="150"/>
      <c r="OTT105" s="150"/>
      <c r="OTU105" s="150"/>
      <c r="OTV105" s="150"/>
      <c r="OTW105" s="150"/>
      <c r="OTX105" s="150"/>
      <c r="OTY105" s="150"/>
      <c r="OTZ105" s="150"/>
      <c r="OUA105" s="150"/>
      <c r="OUB105" s="150"/>
      <c r="OUC105" s="150"/>
      <c r="OUD105" s="150"/>
      <c r="OUE105" s="150"/>
      <c r="OUF105" s="150"/>
      <c r="OUG105" s="150"/>
      <c r="OUH105" s="150"/>
      <c r="OUI105" s="150"/>
      <c r="OUJ105" s="150"/>
      <c r="OUK105" s="150"/>
      <c r="OUL105" s="150"/>
      <c r="OUM105" s="150"/>
      <c r="OUN105" s="150"/>
      <c r="OUO105" s="150"/>
      <c r="OUP105" s="150"/>
      <c r="OUQ105" s="150"/>
      <c r="OUR105" s="150"/>
      <c r="OUS105" s="150"/>
      <c r="OUT105" s="150"/>
      <c r="OUU105" s="150"/>
      <c r="OUV105" s="150"/>
      <c r="OUW105" s="150"/>
      <c r="OUX105" s="150"/>
      <c r="OUY105" s="150"/>
      <c r="OUZ105" s="150"/>
      <c r="OVA105" s="150"/>
      <c r="OVB105" s="150"/>
      <c r="OVC105" s="150"/>
      <c r="OVD105" s="150"/>
      <c r="OVE105" s="150"/>
      <c r="OVF105" s="150"/>
      <c r="OVG105" s="150"/>
      <c r="OVH105" s="150"/>
      <c r="OVI105" s="150"/>
      <c r="OVJ105" s="150"/>
      <c r="OVK105" s="150"/>
      <c r="OVL105" s="150"/>
      <c r="OVM105" s="150"/>
      <c r="OVN105" s="150"/>
      <c r="OVO105" s="150"/>
      <c r="OVP105" s="150"/>
      <c r="OVQ105" s="150"/>
      <c r="OVR105" s="150"/>
      <c r="OVS105" s="150"/>
      <c r="OVT105" s="150"/>
      <c r="OVU105" s="150"/>
      <c r="OVV105" s="150"/>
      <c r="OVW105" s="150"/>
      <c r="OVX105" s="150"/>
      <c r="OVY105" s="150"/>
      <c r="OVZ105" s="150"/>
      <c r="OWA105" s="150"/>
      <c r="OWB105" s="150"/>
      <c r="OWC105" s="150"/>
      <c r="OWD105" s="150"/>
      <c r="OWE105" s="150"/>
      <c r="OWF105" s="150"/>
      <c r="OWG105" s="150"/>
      <c r="OWH105" s="150"/>
      <c r="OWI105" s="150"/>
      <c r="OWJ105" s="150"/>
      <c r="OWK105" s="150"/>
      <c r="OWL105" s="150"/>
      <c r="OWM105" s="150"/>
      <c r="OWN105" s="150"/>
      <c r="OWO105" s="150"/>
      <c r="OWP105" s="150"/>
      <c r="OWQ105" s="150"/>
      <c r="OWR105" s="150"/>
      <c r="OWS105" s="150"/>
      <c r="OWT105" s="150"/>
      <c r="OWU105" s="150"/>
      <c r="OWV105" s="150"/>
      <c r="OWW105" s="150"/>
      <c r="OWX105" s="150"/>
      <c r="OWY105" s="150"/>
      <c r="OWZ105" s="150"/>
      <c r="OXA105" s="150"/>
      <c r="OXB105" s="150"/>
      <c r="OXC105" s="150"/>
      <c r="OXD105" s="150"/>
      <c r="OXE105" s="150"/>
      <c r="OXF105" s="150"/>
      <c r="OXG105" s="150"/>
      <c r="OXH105" s="150"/>
      <c r="OXI105" s="150"/>
      <c r="OXJ105" s="150"/>
      <c r="OXK105" s="150"/>
      <c r="OXL105" s="150"/>
      <c r="OXM105" s="150"/>
      <c r="OXN105" s="150"/>
      <c r="OXO105" s="150"/>
      <c r="OXP105" s="150"/>
      <c r="OXQ105" s="150"/>
      <c r="OXR105" s="150"/>
      <c r="OXS105" s="150"/>
      <c r="OXT105" s="150"/>
      <c r="OXU105" s="150"/>
      <c r="OXV105" s="150"/>
      <c r="OXW105" s="150"/>
      <c r="OXX105" s="150"/>
      <c r="OXY105" s="150"/>
      <c r="OXZ105" s="150"/>
      <c r="OYA105" s="150"/>
      <c r="OYB105" s="150"/>
      <c r="OYC105" s="150"/>
      <c r="OYD105" s="150"/>
      <c r="OYE105" s="150"/>
      <c r="OYF105" s="150"/>
      <c r="OYG105" s="150"/>
      <c r="OYH105" s="150"/>
      <c r="OYI105" s="150"/>
      <c r="OYJ105" s="150"/>
      <c r="OYK105" s="150"/>
      <c r="OYL105" s="150"/>
      <c r="OYM105" s="150"/>
      <c r="OYN105" s="150"/>
      <c r="OYO105" s="150"/>
      <c r="OYP105" s="150"/>
      <c r="OYQ105" s="150"/>
      <c r="OYR105" s="150"/>
      <c r="OYS105" s="150"/>
      <c r="OYT105" s="150"/>
      <c r="OYU105" s="150"/>
      <c r="OYV105" s="150"/>
      <c r="OYW105" s="150"/>
      <c r="OYX105" s="150"/>
      <c r="OYY105" s="150"/>
      <c r="OYZ105" s="150"/>
      <c r="OZA105" s="150"/>
      <c r="OZB105" s="150"/>
      <c r="OZC105" s="150"/>
      <c r="OZD105" s="150"/>
      <c r="OZE105" s="150"/>
      <c r="OZF105" s="150"/>
      <c r="OZG105" s="150"/>
      <c r="OZH105" s="150"/>
      <c r="OZI105" s="150"/>
      <c r="OZJ105" s="150"/>
      <c r="OZK105" s="150"/>
      <c r="OZL105" s="150"/>
      <c r="OZM105" s="150"/>
      <c r="OZN105" s="150"/>
      <c r="OZO105" s="150"/>
      <c r="OZP105" s="150"/>
      <c r="OZQ105" s="150"/>
      <c r="OZR105" s="150"/>
      <c r="OZS105" s="150"/>
      <c r="OZT105" s="150"/>
      <c r="OZU105" s="150"/>
      <c r="OZV105" s="150"/>
      <c r="OZW105" s="150"/>
      <c r="OZX105" s="150"/>
      <c r="OZY105" s="150"/>
      <c r="OZZ105" s="150"/>
      <c r="PAA105" s="150"/>
      <c r="PAB105" s="150"/>
      <c r="PAC105" s="150"/>
      <c r="PAD105" s="150"/>
      <c r="PAE105" s="150"/>
      <c r="PAF105" s="150"/>
      <c r="PAG105" s="150"/>
      <c r="PAH105" s="150"/>
      <c r="PAI105" s="150"/>
      <c r="PAJ105" s="150"/>
      <c r="PAK105" s="150"/>
      <c r="PAL105" s="150"/>
      <c r="PAM105" s="150"/>
      <c r="PAN105" s="150"/>
      <c r="PAO105" s="150"/>
      <c r="PAP105" s="150"/>
      <c r="PAQ105" s="150"/>
      <c r="PAR105" s="150"/>
      <c r="PAS105" s="150"/>
      <c r="PAT105" s="150"/>
      <c r="PAU105" s="150"/>
      <c r="PAV105" s="150"/>
      <c r="PAW105" s="150"/>
      <c r="PAX105" s="150"/>
      <c r="PAY105" s="150"/>
      <c r="PAZ105" s="150"/>
      <c r="PBA105" s="150"/>
      <c r="PBB105" s="150"/>
      <c r="PBC105" s="150"/>
      <c r="PBD105" s="150"/>
      <c r="PBE105" s="150"/>
      <c r="PBF105" s="150"/>
      <c r="PBG105" s="150"/>
      <c r="PBH105" s="150"/>
      <c r="PBI105" s="150"/>
      <c r="PBJ105" s="150"/>
      <c r="PBK105" s="150"/>
      <c r="PBL105" s="150"/>
      <c r="PBM105" s="150"/>
      <c r="PBN105" s="150"/>
      <c r="PBO105" s="150"/>
      <c r="PBP105" s="150"/>
      <c r="PBQ105" s="150"/>
      <c r="PBR105" s="150"/>
      <c r="PBS105" s="150"/>
      <c r="PBT105" s="150"/>
      <c r="PBU105" s="150"/>
      <c r="PBV105" s="150"/>
      <c r="PBW105" s="150"/>
      <c r="PBX105" s="150"/>
      <c r="PBY105" s="150"/>
      <c r="PBZ105" s="150"/>
      <c r="PCA105" s="150"/>
      <c r="PCB105" s="150"/>
      <c r="PCC105" s="150"/>
      <c r="PCD105" s="150"/>
      <c r="PCE105" s="150"/>
      <c r="PCF105" s="150"/>
      <c r="PCG105" s="150"/>
      <c r="PCH105" s="150"/>
      <c r="PCI105" s="150"/>
      <c r="PCJ105" s="150"/>
      <c r="PCK105" s="150"/>
      <c r="PCL105" s="150"/>
      <c r="PCM105" s="150"/>
      <c r="PCN105" s="150"/>
      <c r="PCO105" s="150"/>
      <c r="PCP105" s="150"/>
      <c r="PCQ105" s="150"/>
      <c r="PCR105" s="150"/>
      <c r="PCS105" s="150"/>
      <c r="PCT105" s="150"/>
      <c r="PCU105" s="150"/>
      <c r="PCV105" s="150"/>
      <c r="PCW105" s="150"/>
      <c r="PCX105" s="150"/>
      <c r="PCY105" s="150"/>
      <c r="PCZ105" s="150"/>
      <c r="PDA105" s="150"/>
      <c r="PDB105" s="150"/>
      <c r="PDC105" s="150"/>
      <c r="PDD105" s="150"/>
      <c r="PDE105" s="150"/>
      <c r="PDF105" s="150"/>
      <c r="PDG105" s="150"/>
      <c r="PDH105" s="150"/>
      <c r="PDI105" s="150"/>
      <c r="PDJ105" s="150"/>
      <c r="PDK105" s="150"/>
      <c r="PDL105" s="150"/>
      <c r="PDM105" s="150"/>
      <c r="PDN105" s="150"/>
      <c r="PDO105" s="150"/>
      <c r="PDP105" s="150"/>
      <c r="PDQ105" s="150"/>
      <c r="PDR105" s="150"/>
      <c r="PDS105" s="150"/>
      <c r="PDT105" s="150"/>
      <c r="PDU105" s="150"/>
      <c r="PDV105" s="150"/>
      <c r="PDW105" s="150"/>
      <c r="PDX105" s="150"/>
      <c r="PDY105" s="150"/>
      <c r="PDZ105" s="150"/>
      <c r="PEA105" s="150"/>
      <c r="PEB105" s="150"/>
      <c r="PEC105" s="150"/>
      <c r="PED105" s="150"/>
      <c r="PEE105" s="150"/>
      <c r="PEF105" s="150"/>
      <c r="PEG105" s="150"/>
      <c r="PEH105" s="150"/>
      <c r="PEI105" s="150"/>
      <c r="PEJ105" s="150"/>
      <c r="PEK105" s="150"/>
      <c r="PEL105" s="150"/>
      <c r="PEM105" s="150"/>
      <c r="PEN105" s="150"/>
      <c r="PEO105" s="150"/>
      <c r="PEP105" s="150"/>
      <c r="PEQ105" s="150"/>
      <c r="PER105" s="150"/>
      <c r="PES105" s="150"/>
      <c r="PET105" s="150"/>
      <c r="PEU105" s="150"/>
      <c r="PEV105" s="150"/>
      <c r="PEW105" s="150"/>
      <c r="PEX105" s="150"/>
      <c r="PEY105" s="150"/>
      <c r="PEZ105" s="150"/>
      <c r="PFA105" s="150"/>
      <c r="PFB105" s="150"/>
      <c r="PFC105" s="150"/>
      <c r="PFD105" s="150"/>
      <c r="PFE105" s="150"/>
      <c r="PFF105" s="150"/>
      <c r="PFG105" s="150"/>
      <c r="PFH105" s="150"/>
      <c r="PFI105" s="150"/>
      <c r="PFJ105" s="150"/>
      <c r="PFK105" s="150"/>
      <c r="PFL105" s="150"/>
      <c r="PFM105" s="150"/>
      <c r="PFN105" s="150"/>
      <c r="PFO105" s="150"/>
      <c r="PFP105" s="150"/>
      <c r="PFQ105" s="150"/>
      <c r="PFR105" s="150"/>
      <c r="PFS105" s="150"/>
      <c r="PFT105" s="150"/>
      <c r="PFU105" s="150"/>
      <c r="PFV105" s="150"/>
      <c r="PFW105" s="150"/>
      <c r="PFX105" s="150"/>
      <c r="PFY105" s="150"/>
      <c r="PFZ105" s="150"/>
      <c r="PGA105" s="150"/>
      <c r="PGB105" s="150"/>
      <c r="PGC105" s="150"/>
      <c r="PGD105" s="150"/>
      <c r="PGE105" s="150"/>
      <c r="PGF105" s="150"/>
      <c r="PGG105" s="150"/>
      <c r="PGH105" s="150"/>
      <c r="PGI105" s="150"/>
      <c r="PGJ105" s="150"/>
      <c r="PGK105" s="150"/>
      <c r="PGL105" s="150"/>
      <c r="PGM105" s="150"/>
      <c r="PGN105" s="150"/>
      <c r="PGO105" s="150"/>
      <c r="PGP105" s="150"/>
      <c r="PGQ105" s="150"/>
      <c r="PGR105" s="150"/>
      <c r="PGS105" s="150"/>
      <c r="PGT105" s="150"/>
      <c r="PGU105" s="150"/>
      <c r="PGV105" s="150"/>
      <c r="PGW105" s="150"/>
      <c r="PGX105" s="150"/>
      <c r="PGY105" s="150"/>
      <c r="PGZ105" s="150"/>
      <c r="PHA105" s="150"/>
      <c r="PHB105" s="150"/>
      <c r="PHC105" s="150"/>
      <c r="PHD105" s="150"/>
      <c r="PHE105" s="150"/>
      <c r="PHF105" s="150"/>
      <c r="PHG105" s="150"/>
      <c r="PHH105" s="150"/>
      <c r="PHI105" s="150"/>
      <c r="PHJ105" s="150"/>
      <c r="PHK105" s="150"/>
      <c r="PHL105" s="150"/>
      <c r="PHM105" s="150"/>
      <c r="PHN105" s="150"/>
      <c r="PHO105" s="150"/>
      <c r="PHP105" s="150"/>
      <c r="PHQ105" s="150"/>
      <c r="PHR105" s="150"/>
      <c r="PHS105" s="150"/>
      <c r="PHT105" s="150"/>
      <c r="PHU105" s="150"/>
      <c r="PHV105" s="150"/>
      <c r="PHW105" s="150"/>
      <c r="PHX105" s="150"/>
      <c r="PHY105" s="150"/>
      <c r="PHZ105" s="150"/>
      <c r="PIA105" s="150"/>
      <c r="PIB105" s="150"/>
      <c r="PIC105" s="150"/>
      <c r="PID105" s="150"/>
      <c r="PIE105" s="150"/>
      <c r="PIF105" s="150"/>
      <c r="PIG105" s="150"/>
      <c r="PIH105" s="150"/>
      <c r="PII105" s="150"/>
      <c r="PIJ105" s="150"/>
      <c r="PIK105" s="150"/>
      <c r="PIL105" s="150"/>
      <c r="PIM105" s="150"/>
      <c r="PIN105" s="150"/>
      <c r="PIO105" s="150"/>
      <c r="PIP105" s="150"/>
      <c r="PIQ105" s="150"/>
      <c r="PIR105" s="150"/>
      <c r="PIS105" s="150"/>
      <c r="PIT105" s="150"/>
      <c r="PIU105" s="150"/>
      <c r="PIV105" s="150"/>
      <c r="PIW105" s="150"/>
      <c r="PIX105" s="150"/>
      <c r="PIY105" s="150"/>
      <c r="PIZ105" s="150"/>
      <c r="PJA105" s="150"/>
      <c r="PJB105" s="150"/>
      <c r="PJC105" s="150"/>
      <c r="PJD105" s="150"/>
      <c r="PJE105" s="150"/>
      <c r="PJF105" s="150"/>
      <c r="PJG105" s="150"/>
      <c r="PJH105" s="150"/>
      <c r="PJI105" s="150"/>
      <c r="PJJ105" s="150"/>
      <c r="PJK105" s="150"/>
      <c r="PJL105" s="150"/>
      <c r="PJM105" s="150"/>
      <c r="PJN105" s="150"/>
      <c r="PJO105" s="150"/>
      <c r="PJP105" s="150"/>
      <c r="PJQ105" s="150"/>
      <c r="PJR105" s="150"/>
      <c r="PJS105" s="150"/>
      <c r="PJT105" s="150"/>
      <c r="PJU105" s="150"/>
      <c r="PJV105" s="150"/>
      <c r="PJW105" s="150"/>
      <c r="PJX105" s="150"/>
      <c r="PJY105" s="150"/>
      <c r="PJZ105" s="150"/>
      <c r="PKA105" s="150"/>
      <c r="PKB105" s="150"/>
      <c r="PKC105" s="150"/>
      <c r="PKD105" s="150"/>
      <c r="PKE105" s="150"/>
      <c r="PKF105" s="150"/>
      <c r="PKG105" s="150"/>
      <c r="PKH105" s="150"/>
      <c r="PKI105" s="150"/>
      <c r="PKJ105" s="150"/>
      <c r="PKK105" s="150"/>
      <c r="PKL105" s="150"/>
      <c r="PKM105" s="150"/>
      <c r="PKN105" s="150"/>
      <c r="PKO105" s="150"/>
      <c r="PKP105" s="150"/>
      <c r="PKQ105" s="150"/>
      <c r="PKR105" s="150"/>
      <c r="PKS105" s="150"/>
      <c r="PKT105" s="150"/>
      <c r="PKU105" s="150"/>
      <c r="PKV105" s="150"/>
      <c r="PKW105" s="150"/>
      <c r="PKX105" s="150"/>
      <c r="PKY105" s="150"/>
      <c r="PKZ105" s="150"/>
      <c r="PLA105" s="150"/>
      <c r="PLB105" s="150"/>
      <c r="PLC105" s="150"/>
      <c r="PLD105" s="150"/>
      <c r="PLE105" s="150"/>
      <c r="PLF105" s="150"/>
      <c r="PLG105" s="150"/>
      <c r="PLH105" s="150"/>
      <c r="PLI105" s="150"/>
      <c r="PLJ105" s="150"/>
      <c r="PLK105" s="150"/>
      <c r="PLL105" s="150"/>
      <c r="PLM105" s="150"/>
      <c r="PLN105" s="150"/>
      <c r="PLO105" s="150"/>
      <c r="PLP105" s="150"/>
      <c r="PLQ105" s="150"/>
      <c r="PLR105" s="150"/>
      <c r="PLS105" s="150"/>
      <c r="PLT105" s="150"/>
      <c r="PLU105" s="150"/>
      <c r="PLV105" s="150"/>
      <c r="PLW105" s="150"/>
      <c r="PLX105" s="150"/>
      <c r="PLY105" s="150"/>
      <c r="PLZ105" s="150"/>
      <c r="PMA105" s="150"/>
      <c r="PMB105" s="150"/>
      <c r="PMC105" s="150"/>
      <c r="PMD105" s="150"/>
      <c r="PME105" s="150"/>
      <c r="PMF105" s="150"/>
      <c r="PMG105" s="150"/>
      <c r="PMH105" s="150"/>
      <c r="PMI105" s="150"/>
      <c r="PMJ105" s="150"/>
      <c r="PMK105" s="150"/>
      <c r="PML105" s="150"/>
      <c r="PMM105" s="150"/>
      <c r="PMN105" s="150"/>
      <c r="PMO105" s="150"/>
      <c r="PMP105" s="150"/>
      <c r="PMQ105" s="150"/>
      <c r="PMR105" s="150"/>
      <c r="PMS105" s="150"/>
      <c r="PMT105" s="150"/>
      <c r="PMU105" s="150"/>
      <c r="PMV105" s="150"/>
      <c r="PMW105" s="150"/>
      <c r="PMX105" s="150"/>
      <c r="PMY105" s="150"/>
      <c r="PMZ105" s="150"/>
      <c r="PNA105" s="150"/>
      <c r="PNB105" s="150"/>
      <c r="PNC105" s="150"/>
      <c r="PND105" s="150"/>
      <c r="PNE105" s="150"/>
      <c r="PNF105" s="150"/>
      <c r="PNG105" s="150"/>
      <c r="PNH105" s="150"/>
      <c r="PNI105" s="150"/>
      <c r="PNJ105" s="150"/>
      <c r="PNK105" s="150"/>
      <c r="PNL105" s="150"/>
      <c r="PNM105" s="150"/>
      <c r="PNN105" s="150"/>
      <c r="PNO105" s="150"/>
      <c r="PNP105" s="150"/>
      <c r="PNQ105" s="150"/>
      <c r="PNR105" s="150"/>
      <c r="PNS105" s="150"/>
      <c r="PNT105" s="150"/>
      <c r="PNU105" s="150"/>
      <c r="PNV105" s="150"/>
      <c r="PNW105" s="150"/>
      <c r="PNX105" s="150"/>
      <c r="PNY105" s="150"/>
      <c r="PNZ105" s="150"/>
      <c r="POA105" s="150"/>
      <c r="POB105" s="150"/>
      <c r="POC105" s="150"/>
      <c r="POD105" s="150"/>
      <c r="POE105" s="150"/>
      <c r="POF105" s="150"/>
      <c r="POG105" s="150"/>
      <c r="POH105" s="150"/>
      <c r="POI105" s="150"/>
      <c r="POJ105" s="150"/>
      <c r="POK105" s="150"/>
      <c r="POL105" s="150"/>
      <c r="POM105" s="150"/>
      <c r="PON105" s="150"/>
      <c r="POO105" s="150"/>
      <c r="POP105" s="150"/>
      <c r="POQ105" s="150"/>
      <c r="POR105" s="150"/>
      <c r="POS105" s="150"/>
      <c r="POT105" s="150"/>
      <c r="POU105" s="150"/>
      <c r="POV105" s="150"/>
      <c r="POW105" s="150"/>
      <c r="POX105" s="150"/>
      <c r="POY105" s="150"/>
      <c r="POZ105" s="150"/>
      <c r="PPA105" s="150"/>
      <c r="PPB105" s="150"/>
      <c r="PPC105" s="150"/>
      <c r="PPD105" s="150"/>
      <c r="PPE105" s="150"/>
      <c r="PPF105" s="150"/>
      <c r="PPG105" s="150"/>
      <c r="PPH105" s="150"/>
      <c r="PPI105" s="150"/>
      <c r="PPJ105" s="150"/>
      <c r="PPK105" s="150"/>
      <c r="PPL105" s="150"/>
      <c r="PPM105" s="150"/>
      <c r="PPN105" s="150"/>
      <c r="PPO105" s="150"/>
      <c r="PPP105" s="150"/>
      <c r="PPQ105" s="150"/>
      <c r="PPR105" s="150"/>
      <c r="PPS105" s="150"/>
      <c r="PPT105" s="150"/>
      <c r="PPU105" s="150"/>
      <c r="PPV105" s="150"/>
      <c r="PPW105" s="150"/>
      <c r="PPX105" s="150"/>
      <c r="PPY105" s="150"/>
      <c r="PPZ105" s="150"/>
      <c r="PQA105" s="150"/>
      <c r="PQB105" s="150"/>
      <c r="PQC105" s="150"/>
      <c r="PQD105" s="150"/>
      <c r="PQE105" s="150"/>
      <c r="PQF105" s="150"/>
      <c r="PQG105" s="150"/>
      <c r="PQH105" s="150"/>
      <c r="PQI105" s="150"/>
      <c r="PQJ105" s="150"/>
      <c r="PQK105" s="150"/>
      <c r="PQL105" s="150"/>
      <c r="PQM105" s="150"/>
      <c r="PQN105" s="150"/>
      <c r="PQO105" s="150"/>
      <c r="PQP105" s="150"/>
      <c r="PQQ105" s="150"/>
      <c r="PQR105" s="150"/>
      <c r="PQS105" s="150"/>
      <c r="PQT105" s="150"/>
      <c r="PQU105" s="150"/>
      <c r="PQV105" s="150"/>
      <c r="PQW105" s="150"/>
      <c r="PQX105" s="150"/>
      <c r="PQY105" s="150"/>
      <c r="PQZ105" s="150"/>
      <c r="PRA105" s="150"/>
      <c r="PRB105" s="150"/>
      <c r="PRC105" s="150"/>
      <c r="PRD105" s="150"/>
      <c r="PRE105" s="150"/>
      <c r="PRF105" s="150"/>
      <c r="PRG105" s="150"/>
      <c r="PRH105" s="150"/>
      <c r="PRI105" s="150"/>
      <c r="PRJ105" s="150"/>
      <c r="PRK105" s="150"/>
      <c r="PRL105" s="150"/>
      <c r="PRM105" s="150"/>
      <c r="PRN105" s="150"/>
      <c r="PRO105" s="150"/>
      <c r="PRP105" s="150"/>
      <c r="PRQ105" s="150"/>
      <c r="PRR105" s="150"/>
      <c r="PRS105" s="150"/>
      <c r="PRT105" s="150"/>
      <c r="PRU105" s="150"/>
      <c r="PRV105" s="150"/>
      <c r="PRW105" s="150"/>
      <c r="PRX105" s="150"/>
      <c r="PRY105" s="150"/>
      <c r="PRZ105" s="150"/>
      <c r="PSA105" s="150"/>
      <c r="PSB105" s="150"/>
      <c r="PSC105" s="150"/>
      <c r="PSD105" s="150"/>
      <c r="PSE105" s="150"/>
      <c r="PSF105" s="150"/>
      <c r="PSG105" s="150"/>
      <c r="PSH105" s="150"/>
      <c r="PSI105" s="150"/>
      <c r="PSJ105" s="150"/>
      <c r="PSK105" s="150"/>
      <c r="PSL105" s="150"/>
      <c r="PSM105" s="150"/>
      <c r="PSN105" s="150"/>
      <c r="PSO105" s="150"/>
      <c r="PSP105" s="150"/>
      <c r="PSQ105" s="150"/>
      <c r="PSR105" s="150"/>
      <c r="PSS105" s="150"/>
      <c r="PST105" s="150"/>
      <c r="PSU105" s="150"/>
      <c r="PSV105" s="150"/>
      <c r="PSW105" s="150"/>
      <c r="PSX105" s="150"/>
      <c r="PSY105" s="150"/>
      <c r="PSZ105" s="150"/>
      <c r="PTA105" s="150"/>
      <c r="PTB105" s="150"/>
      <c r="PTC105" s="150"/>
      <c r="PTD105" s="150"/>
      <c r="PTE105" s="150"/>
      <c r="PTF105" s="150"/>
      <c r="PTG105" s="150"/>
      <c r="PTH105" s="150"/>
      <c r="PTI105" s="150"/>
      <c r="PTJ105" s="150"/>
      <c r="PTK105" s="150"/>
      <c r="PTL105" s="150"/>
      <c r="PTM105" s="150"/>
      <c r="PTN105" s="150"/>
      <c r="PTO105" s="150"/>
      <c r="PTP105" s="150"/>
      <c r="PTQ105" s="150"/>
      <c r="PTR105" s="150"/>
      <c r="PTS105" s="150"/>
      <c r="PTT105" s="150"/>
      <c r="PTU105" s="150"/>
      <c r="PTV105" s="150"/>
      <c r="PTW105" s="150"/>
      <c r="PTX105" s="150"/>
      <c r="PTY105" s="150"/>
      <c r="PTZ105" s="150"/>
      <c r="PUA105" s="150"/>
      <c r="PUB105" s="150"/>
      <c r="PUC105" s="150"/>
      <c r="PUD105" s="150"/>
      <c r="PUE105" s="150"/>
      <c r="PUF105" s="150"/>
      <c r="PUG105" s="150"/>
      <c r="PUH105" s="150"/>
      <c r="PUI105" s="150"/>
      <c r="PUJ105" s="150"/>
      <c r="PUK105" s="150"/>
      <c r="PUL105" s="150"/>
      <c r="PUM105" s="150"/>
      <c r="PUN105" s="150"/>
      <c r="PUO105" s="150"/>
      <c r="PUP105" s="150"/>
      <c r="PUQ105" s="150"/>
      <c r="PUR105" s="150"/>
      <c r="PUS105" s="150"/>
      <c r="PUT105" s="150"/>
      <c r="PUU105" s="150"/>
      <c r="PUV105" s="150"/>
      <c r="PUW105" s="150"/>
      <c r="PUX105" s="150"/>
      <c r="PUY105" s="150"/>
      <c r="PUZ105" s="150"/>
      <c r="PVA105" s="150"/>
      <c r="PVB105" s="150"/>
      <c r="PVC105" s="150"/>
      <c r="PVD105" s="150"/>
      <c r="PVE105" s="150"/>
      <c r="PVF105" s="150"/>
      <c r="PVG105" s="150"/>
      <c r="PVH105" s="150"/>
      <c r="PVI105" s="150"/>
      <c r="PVJ105" s="150"/>
      <c r="PVK105" s="150"/>
      <c r="PVL105" s="150"/>
      <c r="PVM105" s="150"/>
      <c r="PVN105" s="150"/>
      <c r="PVO105" s="150"/>
      <c r="PVP105" s="150"/>
      <c r="PVQ105" s="150"/>
      <c r="PVR105" s="150"/>
      <c r="PVS105" s="150"/>
      <c r="PVT105" s="150"/>
      <c r="PVU105" s="150"/>
      <c r="PVV105" s="150"/>
      <c r="PVW105" s="150"/>
      <c r="PVX105" s="150"/>
      <c r="PVY105" s="150"/>
      <c r="PVZ105" s="150"/>
      <c r="PWA105" s="150"/>
      <c r="PWB105" s="150"/>
      <c r="PWC105" s="150"/>
      <c r="PWD105" s="150"/>
      <c r="PWE105" s="150"/>
      <c r="PWF105" s="150"/>
      <c r="PWG105" s="150"/>
      <c r="PWH105" s="150"/>
      <c r="PWI105" s="150"/>
      <c r="PWJ105" s="150"/>
      <c r="PWK105" s="150"/>
      <c r="PWL105" s="150"/>
      <c r="PWM105" s="150"/>
      <c r="PWN105" s="150"/>
      <c r="PWO105" s="150"/>
      <c r="PWP105" s="150"/>
      <c r="PWQ105" s="150"/>
      <c r="PWR105" s="150"/>
      <c r="PWS105" s="150"/>
      <c r="PWT105" s="150"/>
      <c r="PWU105" s="150"/>
      <c r="PWV105" s="150"/>
      <c r="PWW105" s="150"/>
      <c r="PWX105" s="150"/>
      <c r="PWY105" s="150"/>
      <c r="PWZ105" s="150"/>
      <c r="PXA105" s="150"/>
      <c r="PXB105" s="150"/>
      <c r="PXC105" s="150"/>
      <c r="PXD105" s="150"/>
      <c r="PXE105" s="150"/>
      <c r="PXF105" s="150"/>
      <c r="PXG105" s="150"/>
      <c r="PXH105" s="150"/>
      <c r="PXI105" s="150"/>
      <c r="PXJ105" s="150"/>
      <c r="PXK105" s="150"/>
      <c r="PXL105" s="150"/>
      <c r="PXM105" s="150"/>
      <c r="PXN105" s="150"/>
      <c r="PXO105" s="150"/>
      <c r="PXP105" s="150"/>
      <c r="PXQ105" s="150"/>
      <c r="PXR105" s="150"/>
      <c r="PXS105" s="150"/>
      <c r="PXT105" s="150"/>
      <c r="PXU105" s="150"/>
      <c r="PXV105" s="150"/>
      <c r="PXW105" s="150"/>
      <c r="PXX105" s="150"/>
      <c r="PXY105" s="150"/>
      <c r="PXZ105" s="150"/>
      <c r="PYA105" s="150"/>
      <c r="PYB105" s="150"/>
      <c r="PYC105" s="150"/>
      <c r="PYD105" s="150"/>
      <c r="PYE105" s="150"/>
      <c r="PYF105" s="150"/>
      <c r="PYG105" s="150"/>
      <c r="PYH105" s="150"/>
      <c r="PYI105" s="150"/>
      <c r="PYJ105" s="150"/>
      <c r="PYK105" s="150"/>
      <c r="PYL105" s="150"/>
      <c r="PYM105" s="150"/>
      <c r="PYN105" s="150"/>
      <c r="PYO105" s="150"/>
      <c r="PYP105" s="150"/>
      <c r="PYQ105" s="150"/>
      <c r="PYR105" s="150"/>
      <c r="PYS105" s="150"/>
      <c r="PYT105" s="150"/>
      <c r="PYU105" s="150"/>
      <c r="PYV105" s="150"/>
      <c r="PYW105" s="150"/>
      <c r="PYX105" s="150"/>
      <c r="PYY105" s="150"/>
      <c r="PYZ105" s="150"/>
      <c r="PZA105" s="150"/>
      <c r="PZB105" s="150"/>
      <c r="PZC105" s="150"/>
      <c r="PZD105" s="150"/>
      <c r="PZE105" s="150"/>
      <c r="PZF105" s="150"/>
      <c r="PZG105" s="150"/>
      <c r="PZH105" s="150"/>
      <c r="PZI105" s="150"/>
      <c r="PZJ105" s="150"/>
      <c r="PZK105" s="150"/>
      <c r="PZL105" s="150"/>
      <c r="PZM105" s="150"/>
      <c r="PZN105" s="150"/>
      <c r="PZO105" s="150"/>
      <c r="PZP105" s="150"/>
      <c r="PZQ105" s="150"/>
      <c r="PZR105" s="150"/>
      <c r="PZS105" s="150"/>
      <c r="PZT105" s="150"/>
      <c r="PZU105" s="150"/>
      <c r="PZV105" s="150"/>
      <c r="PZW105" s="150"/>
      <c r="PZX105" s="150"/>
      <c r="PZY105" s="150"/>
      <c r="PZZ105" s="150"/>
      <c r="QAA105" s="150"/>
      <c r="QAB105" s="150"/>
      <c r="QAC105" s="150"/>
      <c r="QAD105" s="150"/>
      <c r="QAE105" s="150"/>
      <c r="QAF105" s="150"/>
      <c r="QAG105" s="150"/>
      <c r="QAH105" s="150"/>
      <c r="QAI105" s="150"/>
      <c r="QAJ105" s="150"/>
      <c r="QAK105" s="150"/>
      <c r="QAL105" s="150"/>
      <c r="QAM105" s="150"/>
      <c r="QAN105" s="150"/>
      <c r="QAO105" s="150"/>
      <c r="QAP105" s="150"/>
      <c r="QAQ105" s="150"/>
      <c r="QAR105" s="150"/>
      <c r="QAS105" s="150"/>
      <c r="QAT105" s="150"/>
      <c r="QAU105" s="150"/>
      <c r="QAV105" s="150"/>
      <c r="QAW105" s="150"/>
      <c r="QAX105" s="150"/>
      <c r="QAY105" s="150"/>
      <c r="QAZ105" s="150"/>
      <c r="QBA105" s="150"/>
      <c r="QBB105" s="150"/>
      <c r="QBC105" s="150"/>
      <c r="QBD105" s="150"/>
      <c r="QBE105" s="150"/>
      <c r="QBF105" s="150"/>
      <c r="QBG105" s="150"/>
      <c r="QBH105" s="150"/>
      <c r="QBI105" s="150"/>
      <c r="QBJ105" s="150"/>
      <c r="QBK105" s="150"/>
      <c r="QBL105" s="150"/>
      <c r="QBM105" s="150"/>
      <c r="QBN105" s="150"/>
      <c r="QBO105" s="150"/>
      <c r="QBP105" s="150"/>
      <c r="QBQ105" s="150"/>
      <c r="QBR105" s="150"/>
      <c r="QBS105" s="150"/>
      <c r="QBT105" s="150"/>
      <c r="QBU105" s="150"/>
      <c r="QBV105" s="150"/>
      <c r="QBW105" s="150"/>
      <c r="QBX105" s="150"/>
      <c r="QBY105" s="150"/>
      <c r="QBZ105" s="150"/>
      <c r="QCA105" s="150"/>
      <c r="QCB105" s="150"/>
      <c r="QCC105" s="150"/>
      <c r="QCD105" s="150"/>
      <c r="QCE105" s="150"/>
      <c r="QCF105" s="150"/>
      <c r="QCG105" s="150"/>
      <c r="QCH105" s="150"/>
      <c r="QCI105" s="150"/>
      <c r="QCJ105" s="150"/>
      <c r="QCK105" s="150"/>
      <c r="QCL105" s="150"/>
      <c r="QCM105" s="150"/>
      <c r="QCN105" s="150"/>
      <c r="QCO105" s="150"/>
      <c r="QCP105" s="150"/>
      <c r="QCQ105" s="150"/>
      <c r="QCR105" s="150"/>
      <c r="QCS105" s="150"/>
      <c r="QCT105" s="150"/>
      <c r="QCU105" s="150"/>
      <c r="QCV105" s="150"/>
      <c r="QCW105" s="150"/>
      <c r="QCX105" s="150"/>
      <c r="QCY105" s="150"/>
      <c r="QCZ105" s="150"/>
      <c r="QDA105" s="150"/>
      <c r="QDB105" s="150"/>
      <c r="QDC105" s="150"/>
      <c r="QDD105" s="150"/>
      <c r="QDE105" s="150"/>
      <c r="QDF105" s="150"/>
      <c r="QDG105" s="150"/>
      <c r="QDH105" s="150"/>
      <c r="QDI105" s="150"/>
      <c r="QDJ105" s="150"/>
      <c r="QDK105" s="150"/>
      <c r="QDL105" s="150"/>
      <c r="QDM105" s="150"/>
      <c r="QDN105" s="150"/>
      <c r="QDO105" s="150"/>
      <c r="QDP105" s="150"/>
      <c r="QDQ105" s="150"/>
      <c r="QDR105" s="150"/>
      <c r="QDS105" s="150"/>
      <c r="QDT105" s="150"/>
      <c r="QDU105" s="150"/>
      <c r="QDV105" s="150"/>
      <c r="QDW105" s="150"/>
      <c r="QDX105" s="150"/>
      <c r="QDY105" s="150"/>
      <c r="QDZ105" s="150"/>
      <c r="QEA105" s="150"/>
      <c r="QEB105" s="150"/>
      <c r="QEC105" s="150"/>
      <c r="QED105" s="150"/>
      <c r="QEE105" s="150"/>
      <c r="QEF105" s="150"/>
      <c r="QEG105" s="150"/>
      <c r="QEH105" s="150"/>
      <c r="QEI105" s="150"/>
      <c r="QEJ105" s="150"/>
      <c r="QEK105" s="150"/>
      <c r="QEL105" s="150"/>
      <c r="QEM105" s="150"/>
      <c r="QEN105" s="150"/>
      <c r="QEO105" s="150"/>
      <c r="QEP105" s="150"/>
      <c r="QEQ105" s="150"/>
      <c r="QER105" s="150"/>
      <c r="QES105" s="150"/>
      <c r="QET105" s="150"/>
      <c r="QEU105" s="150"/>
      <c r="QEV105" s="150"/>
      <c r="QEW105" s="150"/>
      <c r="QEX105" s="150"/>
      <c r="QEY105" s="150"/>
      <c r="QEZ105" s="150"/>
      <c r="QFA105" s="150"/>
      <c r="QFB105" s="150"/>
      <c r="QFC105" s="150"/>
      <c r="QFD105" s="150"/>
      <c r="QFE105" s="150"/>
      <c r="QFF105" s="150"/>
      <c r="QFG105" s="150"/>
      <c r="QFH105" s="150"/>
      <c r="QFI105" s="150"/>
      <c r="QFJ105" s="150"/>
      <c r="QFK105" s="150"/>
      <c r="QFL105" s="150"/>
      <c r="QFM105" s="150"/>
      <c r="QFN105" s="150"/>
      <c r="QFO105" s="150"/>
      <c r="QFP105" s="150"/>
      <c r="QFQ105" s="150"/>
      <c r="QFR105" s="150"/>
      <c r="QFS105" s="150"/>
      <c r="QFT105" s="150"/>
      <c r="QFU105" s="150"/>
      <c r="QFV105" s="150"/>
      <c r="QFW105" s="150"/>
      <c r="QFX105" s="150"/>
      <c r="QFY105" s="150"/>
      <c r="QFZ105" s="150"/>
      <c r="QGA105" s="150"/>
      <c r="QGB105" s="150"/>
      <c r="QGC105" s="150"/>
      <c r="QGD105" s="150"/>
      <c r="QGE105" s="150"/>
      <c r="QGF105" s="150"/>
      <c r="QGG105" s="150"/>
      <c r="QGH105" s="150"/>
      <c r="QGI105" s="150"/>
      <c r="QGJ105" s="150"/>
      <c r="QGK105" s="150"/>
      <c r="QGL105" s="150"/>
      <c r="QGM105" s="150"/>
      <c r="QGN105" s="150"/>
      <c r="QGO105" s="150"/>
      <c r="QGP105" s="150"/>
      <c r="QGQ105" s="150"/>
      <c r="QGR105" s="150"/>
      <c r="QGS105" s="150"/>
      <c r="QGT105" s="150"/>
      <c r="QGU105" s="150"/>
      <c r="QGV105" s="150"/>
      <c r="QGW105" s="150"/>
      <c r="QGX105" s="150"/>
      <c r="QGY105" s="150"/>
      <c r="QGZ105" s="150"/>
      <c r="QHA105" s="150"/>
      <c r="QHB105" s="150"/>
      <c r="QHC105" s="150"/>
      <c r="QHD105" s="150"/>
      <c r="QHE105" s="150"/>
      <c r="QHF105" s="150"/>
      <c r="QHG105" s="150"/>
      <c r="QHH105" s="150"/>
      <c r="QHI105" s="150"/>
      <c r="QHJ105" s="150"/>
      <c r="QHK105" s="150"/>
      <c r="QHL105" s="150"/>
      <c r="QHM105" s="150"/>
      <c r="QHN105" s="150"/>
      <c r="QHO105" s="150"/>
      <c r="QHP105" s="150"/>
      <c r="QHQ105" s="150"/>
      <c r="QHR105" s="150"/>
      <c r="QHS105" s="150"/>
      <c r="QHT105" s="150"/>
      <c r="QHU105" s="150"/>
      <c r="QHV105" s="150"/>
      <c r="QHW105" s="150"/>
      <c r="QHX105" s="150"/>
      <c r="QHY105" s="150"/>
      <c r="QHZ105" s="150"/>
      <c r="QIA105" s="150"/>
      <c r="QIB105" s="150"/>
      <c r="QIC105" s="150"/>
      <c r="QID105" s="150"/>
      <c r="QIE105" s="150"/>
      <c r="QIF105" s="150"/>
      <c r="QIG105" s="150"/>
      <c r="QIH105" s="150"/>
      <c r="QII105" s="150"/>
      <c r="QIJ105" s="150"/>
      <c r="QIK105" s="150"/>
      <c r="QIL105" s="150"/>
      <c r="QIM105" s="150"/>
      <c r="QIN105" s="150"/>
      <c r="QIO105" s="150"/>
      <c r="QIP105" s="150"/>
      <c r="QIQ105" s="150"/>
      <c r="QIR105" s="150"/>
      <c r="QIS105" s="150"/>
      <c r="QIT105" s="150"/>
      <c r="QIU105" s="150"/>
      <c r="QIV105" s="150"/>
      <c r="QIW105" s="150"/>
      <c r="QIX105" s="150"/>
      <c r="QIY105" s="150"/>
      <c r="QIZ105" s="150"/>
      <c r="QJA105" s="150"/>
      <c r="QJB105" s="150"/>
      <c r="QJC105" s="150"/>
      <c r="QJD105" s="150"/>
      <c r="QJE105" s="150"/>
      <c r="QJF105" s="150"/>
      <c r="QJG105" s="150"/>
      <c r="QJH105" s="150"/>
      <c r="QJI105" s="150"/>
      <c r="QJJ105" s="150"/>
      <c r="QJK105" s="150"/>
      <c r="QJL105" s="150"/>
      <c r="QJM105" s="150"/>
      <c r="QJN105" s="150"/>
      <c r="QJO105" s="150"/>
      <c r="QJP105" s="150"/>
      <c r="QJQ105" s="150"/>
      <c r="QJR105" s="150"/>
      <c r="QJS105" s="150"/>
      <c r="QJT105" s="150"/>
      <c r="QJU105" s="150"/>
      <c r="QJV105" s="150"/>
      <c r="QJW105" s="150"/>
      <c r="QJX105" s="150"/>
      <c r="QJY105" s="150"/>
      <c r="QJZ105" s="150"/>
      <c r="QKA105" s="150"/>
      <c r="QKB105" s="150"/>
      <c r="QKC105" s="150"/>
      <c r="QKD105" s="150"/>
      <c r="QKE105" s="150"/>
      <c r="QKF105" s="150"/>
      <c r="QKG105" s="150"/>
      <c r="QKH105" s="150"/>
      <c r="QKI105" s="150"/>
      <c r="QKJ105" s="150"/>
      <c r="QKK105" s="150"/>
      <c r="QKL105" s="150"/>
      <c r="QKM105" s="150"/>
      <c r="QKN105" s="150"/>
      <c r="QKO105" s="150"/>
      <c r="QKP105" s="150"/>
      <c r="QKQ105" s="150"/>
      <c r="QKR105" s="150"/>
      <c r="QKS105" s="150"/>
      <c r="QKT105" s="150"/>
      <c r="QKU105" s="150"/>
      <c r="QKV105" s="150"/>
      <c r="QKW105" s="150"/>
      <c r="QKX105" s="150"/>
      <c r="QKY105" s="150"/>
      <c r="QKZ105" s="150"/>
      <c r="QLA105" s="150"/>
      <c r="QLB105" s="150"/>
      <c r="QLC105" s="150"/>
      <c r="QLD105" s="150"/>
      <c r="QLE105" s="150"/>
      <c r="QLF105" s="150"/>
      <c r="QLG105" s="150"/>
      <c r="QLH105" s="150"/>
      <c r="QLI105" s="150"/>
      <c r="QLJ105" s="150"/>
      <c r="QLK105" s="150"/>
      <c r="QLL105" s="150"/>
      <c r="QLM105" s="150"/>
      <c r="QLN105" s="150"/>
      <c r="QLO105" s="150"/>
      <c r="QLP105" s="150"/>
      <c r="QLQ105" s="150"/>
      <c r="QLR105" s="150"/>
      <c r="QLS105" s="150"/>
      <c r="QLT105" s="150"/>
      <c r="QLU105" s="150"/>
      <c r="QLV105" s="150"/>
      <c r="QLW105" s="150"/>
      <c r="QLX105" s="150"/>
      <c r="QLY105" s="150"/>
      <c r="QLZ105" s="150"/>
      <c r="QMA105" s="150"/>
      <c r="QMB105" s="150"/>
      <c r="QMC105" s="150"/>
      <c r="QMD105" s="150"/>
      <c r="QME105" s="150"/>
      <c r="QMF105" s="150"/>
      <c r="QMG105" s="150"/>
      <c r="QMH105" s="150"/>
      <c r="QMI105" s="150"/>
      <c r="QMJ105" s="150"/>
      <c r="QMK105" s="150"/>
      <c r="QML105" s="150"/>
      <c r="QMM105" s="150"/>
      <c r="QMN105" s="150"/>
      <c r="QMO105" s="150"/>
      <c r="QMP105" s="150"/>
      <c r="QMQ105" s="150"/>
      <c r="QMR105" s="150"/>
      <c r="QMS105" s="150"/>
      <c r="QMT105" s="150"/>
      <c r="QMU105" s="150"/>
      <c r="QMV105" s="150"/>
      <c r="QMW105" s="150"/>
      <c r="QMX105" s="150"/>
      <c r="QMY105" s="150"/>
      <c r="QMZ105" s="150"/>
      <c r="QNA105" s="150"/>
      <c r="QNB105" s="150"/>
      <c r="QNC105" s="150"/>
      <c r="QND105" s="150"/>
      <c r="QNE105" s="150"/>
      <c r="QNF105" s="150"/>
      <c r="QNG105" s="150"/>
      <c r="QNH105" s="150"/>
      <c r="QNI105" s="150"/>
      <c r="QNJ105" s="150"/>
      <c r="QNK105" s="150"/>
      <c r="QNL105" s="150"/>
      <c r="QNM105" s="150"/>
      <c r="QNN105" s="150"/>
      <c r="QNO105" s="150"/>
      <c r="QNP105" s="150"/>
      <c r="QNQ105" s="150"/>
      <c r="QNR105" s="150"/>
      <c r="QNS105" s="150"/>
      <c r="QNT105" s="150"/>
      <c r="QNU105" s="150"/>
      <c r="QNV105" s="150"/>
      <c r="QNW105" s="150"/>
      <c r="QNX105" s="150"/>
      <c r="QNY105" s="150"/>
      <c r="QNZ105" s="150"/>
      <c r="QOA105" s="150"/>
      <c r="QOB105" s="150"/>
      <c r="QOC105" s="150"/>
      <c r="QOD105" s="150"/>
      <c r="QOE105" s="150"/>
      <c r="QOF105" s="150"/>
      <c r="QOG105" s="150"/>
      <c r="QOH105" s="150"/>
      <c r="QOI105" s="150"/>
      <c r="QOJ105" s="150"/>
      <c r="QOK105" s="150"/>
      <c r="QOL105" s="150"/>
      <c r="QOM105" s="150"/>
      <c r="QON105" s="150"/>
      <c r="QOO105" s="150"/>
      <c r="QOP105" s="150"/>
      <c r="QOQ105" s="150"/>
      <c r="QOR105" s="150"/>
      <c r="QOS105" s="150"/>
      <c r="QOT105" s="150"/>
      <c r="QOU105" s="150"/>
      <c r="QOV105" s="150"/>
      <c r="QOW105" s="150"/>
      <c r="QOX105" s="150"/>
      <c r="QOY105" s="150"/>
      <c r="QOZ105" s="150"/>
      <c r="QPA105" s="150"/>
      <c r="QPB105" s="150"/>
      <c r="QPC105" s="150"/>
      <c r="QPD105" s="150"/>
      <c r="QPE105" s="150"/>
      <c r="QPF105" s="150"/>
      <c r="QPG105" s="150"/>
      <c r="QPH105" s="150"/>
      <c r="QPI105" s="150"/>
      <c r="QPJ105" s="150"/>
      <c r="QPK105" s="150"/>
      <c r="QPL105" s="150"/>
      <c r="QPM105" s="150"/>
      <c r="QPN105" s="150"/>
      <c r="QPO105" s="150"/>
      <c r="QPP105" s="150"/>
      <c r="QPQ105" s="150"/>
      <c r="QPR105" s="150"/>
      <c r="QPS105" s="150"/>
      <c r="QPT105" s="150"/>
      <c r="QPU105" s="150"/>
      <c r="QPV105" s="150"/>
      <c r="QPW105" s="150"/>
      <c r="QPX105" s="150"/>
      <c r="QPY105" s="150"/>
      <c r="QPZ105" s="150"/>
      <c r="QQA105" s="150"/>
      <c r="QQB105" s="150"/>
      <c r="QQC105" s="150"/>
      <c r="QQD105" s="150"/>
      <c r="QQE105" s="150"/>
      <c r="QQF105" s="150"/>
      <c r="QQG105" s="150"/>
      <c r="QQH105" s="150"/>
      <c r="QQI105" s="150"/>
      <c r="QQJ105" s="150"/>
      <c r="QQK105" s="150"/>
      <c r="QQL105" s="150"/>
      <c r="QQM105" s="150"/>
      <c r="QQN105" s="150"/>
      <c r="QQO105" s="150"/>
      <c r="QQP105" s="150"/>
      <c r="QQQ105" s="150"/>
      <c r="QQR105" s="150"/>
      <c r="QQS105" s="150"/>
      <c r="QQT105" s="150"/>
      <c r="QQU105" s="150"/>
      <c r="QQV105" s="150"/>
      <c r="QQW105" s="150"/>
      <c r="QQX105" s="150"/>
      <c r="QQY105" s="150"/>
      <c r="QQZ105" s="150"/>
      <c r="QRA105" s="150"/>
      <c r="QRB105" s="150"/>
      <c r="QRC105" s="150"/>
      <c r="QRD105" s="150"/>
      <c r="QRE105" s="150"/>
      <c r="QRF105" s="150"/>
      <c r="QRG105" s="150"/>
      <c r="QRH105" s="150"/>
      <c r="QRI105" s="150"/>
      <c r="QRJ105" s="150"/>
      <c r="QRK105" s="150"/>
      <c r="QRL105" s="150"/>
      <c r="QRM105" s="150"/>
      <c r="QRN105" s="150"/>
      <c r="QRO105" s="150"/>
      <c r="QRP105" s="150"/>
      <c r="QRQ105" s="150"/>
      <c r="QRR105" s="150"/>
      <c r="QRS105" s="150"/>
      <c r="QRT105" s="150"/>
      <c r="QRU105" s="150"/>
      <c r="QRV105" s="150"/>
      <c r="QRW105" s="150"/>
      <c r="QRX105" s="150"/>
      <c r="QRY105" s="150"/>
      <c r="QRZ105" s="150"/>
      <c r="QSA105" s="150"/>
      <c r="QSB105" s="150"/>
      <c r="QSC105" s="150"/>
      <c r="QSD105" s="150"/>
      <c r="QSE105" s="150"/>
      <c r="QSF105" s="150"/>
      <c r="QSG105" s="150"/>
      <c r="QSH105" s="150"/>
      <c r="QSI105" s="150"/>
      <c r="QSJ105" s="150"/>
      <c r="QSK105" s="150"/>
      <c r="QSL105" s="150"/>
      <c r="QSM105" s="150"/>
      <c r="QSN105" s="150"/>
      <c r="QSO105" s="150"/>
      <c r="QSP105" s="150"/>
      <c r="QSQ105" s="150"/>
      <c r="QSR105" s="150"/>
      <c r="QSS105" s="150"/>
      <c r="QST105" s="150"/>
      <c r="QSU105" s="150"/>
      <c r="QSV105" s="150"/>
      <c r="QSW105" s="150"/>
      <c r="QSX105" s="150"/>
      <c r="QSY105" s="150"/>
      <c r="QSZ105" s="150"/>
      <c r="QTA105" s="150"/>
      <c r="QTB105" s="150"/>
      <c r="QTC105" s="150"/>
      <c r="QTD105" s="150"/>
      <c r="QTE105" s="150"/>
      <c r="QTF105" s="150"/>
      <c r="QTG105" s="150"/>
      <c r="QTH105" s="150"/>
      <c r="QTI105" s="150"/>
      <c r="QTJ105" s="150"/>
      <c r="QTK105" s="150"/>
      <c r="QTL105" s="150"/>
      <c r="QTM105" s="150"/>
      <c r="QTN105" s="150"/>
      <c r="QTO105" s="150"/>
      <c r="QTP105" s="150"/>
      <c r="QTQ105" s="150"/>
      <c r="QTR105" s="150"/>
      <c r="QTS105" s="150"/>
      <c r="QTT105" s="150"/>
      <c r="QTU105" s="150"/>
      <c r="QTV105" s="150"/>
      <c r="QTW105" s="150"/>
      <c r="QTX105" s="150"/>
      <c r="QTY105" s="150"/>
      <c r="QTZ105" s="150"/>
      <c r="QUA105" s="150"/>
      <c r="QUB105" s="150"/>
      <c r="QUC105" s="150"/>
      <c r="QUD105" s="150"/>
      <c r="QUE105" s="150"/>
      <c r="QUF105" s="150"/>
      <c r="QUG105" s="150"/>
      <c r="QUH105" s="150"/>
      <c r="QUI105" s="150"/>
      <c r="QUJ105" s="150"/>
      <c r="QUK105" s="150"/>
      <c r="QUL105" s="150"/>
      <c r="QUM105" s="150"/>
      <c r="QUN105" s="150"/>
      <c r="QUO105" s="150"/>
      <c r="QUP105" s="150"/>
      <c r="QUQ105" s="150"/>
      <c r="QUR105" s="150"/>
      <c r="QUS105" s="150"/>
      <c r="QUT105" s="150"/>
      <c r="QUU105" s="150"/>
      <c r="QUV105" s="150"/>
      <c r="QUW105" s="150"/>
      <c r="QUX105" s="150"/>
      <c r="QUY105" s="150"/>
      <c r="QUZ105" s="150"/>
      <c r="QVA105" s="150"/>
      <c r="QVB105" s="150"/>
      <c r="QVC105" s="150"/>
      <c r="QVD105" s="150"/>
      <c r="QVE105" s="150"/>
      <c r="QVF105" s="150"/>
      <c r="QVG105" s="150"/>
      <c r="QVH105" s="150"/>
      <c r="QVI105" s="150"/>
      <c r="QVJ105" s="150"/>
      <c r="QVK105" s="150"/>
      <c r="QVL105" s="150"/>
      <c r="QVM105" s="150"/>
      <c r="QVN105" s="150"/>
      <c r="QVO105" s="150"/>
      <c r="QVP105" s="150"/>
      <c r="QVQ105" s="150"/>
      <c r="QVR105" s="150"/>
      <c r="QVS105" s="150"/>
      <c r="QVT105" s="150"/>
      <c r="QVU105" s="150"/>
      <c r="QVV105" s="150"/>
      <c r="QVW105" s="150"/>
      <c r="QVX105" s="150"/>
      <c r="QVY105" s="150"/>
      <c r="QVZ105" s="150"/>
      <c r="QWA105" s="150"/>
      <c r="QWB105" s="150"/>
      <c r="QWC105" s="150"/>
      <c r="QWD105" s="150"/>
      <c r="QWE105" s="150"/>
      <c r="QWF105" s="150"/>
      <c r="QWG105" s="150"/>
      <c r="QWH105" s="150"/>
      <c r="QWI105" s="150"/>
      <c r="QWJ105" s="150"/>
      <c r="QWK105" s="150"/>
      <c r="QWL105" s="150"/>
      <c r="QWM105" s="150"/>
      <c r="QWN105" s="150"/>
      <c r="QWO105" s="150"/>
      <c r="QWP105" s="150"/>
      <c r="QWQ105" s="150"/>
      <c r="QWR105" s="150"/>
      <c r="QWS105" s="150"/>
      <c r="QWT105" s="150"/>
      <c r="QWU105" s="150"/>
      <c r="QWV105" s="150"/>
      <c r="QWW105" s="150"/>
      <c r="QWX105" s="150"/>
      <c r="QWY105" s="150"/>
      <c r="QWZ105" s="150"/>
      <c r="QXA105" s="150"/>
      <c r="QXB105" s="150"/>
      <c r="QXC105" s="150"/>
      <c r="QXD105" s="150"/>
      <c r="QXE105" s="150"/>
      <c r="QXF105" s="150"/>
      <c r="QXG105" s="150"/>
      <c r="QXH105" s="150"/>
      <c r="QXI105" s="150"/>
      <c r="QXJ105" s="150"/>
      <c r="QXK105" s="150"/>
      <c r="QXL105" s="150"/>
      <c r="QXM105" s="150"/>
      <c r="QXN105" s="150"/>
      <c r="QXO105" s="150"/>
      <c r="QXP105" s="150"/>
      <c r="QXQ105" s="150"/>
      <c r="QXR105" s="150"/>
      <c r="QXS105" s="150"/>
      <c r="QXT105" s="150"/>
      <c r="QXU105" s="150"/>
      <c r="QXV105" s="150"/>
      <c r="QXW105" s="150"/>
      <c r="QXX105" s="150"/>
      <c r="QXY105" s="150"/>
      <c r="QXZ105" s="150"/>
      <c r="QYA105" s="150"/>
      <c r="QYB105" s="150"/>
      <c r="QYC105" s="150"/>
      <c r="QYD105" s="150"/>
      <c r="QYE105" s="150"/>
      <c r="QYF105" s="150"/>
      <c r="QYG105" s="150"/>
      <c r="QYH105" s="150"/>
      <c r="QYI105" s="150"/>
      <c r="QYJ105" s="150"/>
      <c r="QYK105" s="150"/>
      <c r="QYL105" s="150"/>
      <c r="QYM105" s="150"/>
      <c r="QYN105" s="150"/>
      <c r="QYO105" s="150"/>
      <c r="QYP105" s="150"/>
      <c r="QYQ105" s="150"/>
      <c r="QYR105" s="150"/>
      <c r="QYS105" s="150"/>
      <c r="QYT105" s="150"/>
      <c r="QYU105" s="150"/>
      <c r="QYV105" s="150"/>
      <c r="QYW105" s="150"/>
      <c r="QYX105" s="150"/>
      <c r="QYY105" s="150"/>
      <c r="QYZ105" s="150"/>
      <c r="QZA105" s="150"/>
      <c r="QZB105" s="150"/>
      <c r="QZC105" s="150"/>
      <c r="QZD105" s="150"/>
      <c r="QZE105" s="150"/>
      <c r="QZF105" s="150"/>
      <c r="QZG105" s="150"/>
      <c r="QZH105" s="150"/>
      <c r="QZI105" s="150"/>
      <c r="QZJ105" s="150"/>
      <c r="QZK105" s="150"/>
      <c r="QZL105" s="150"/>
      <c r="QZM105" s="150"/>
      <c r="QZN105" s="150"/>
      <c r="QZO105" s="150"/>
      <c r="QZP105" s="150"/>
      <c r="QZQ105" s="150"/>
      <c r="QZR105" s="150"/>
      <c r="QZS105" s="150"/>
      <c r="QZT105" s="150"/>
      <c r="QZU105" s="150"/>
      <c r="QZV105" s="150"/>
      <c r="QZW105" s="150"/>
      <c r="QZX105" s="150"/>
      <c r="QZY105" s="150"/>
      <c r="QZZ105" s="150"/>
      <c r="RAA105" s="150"/>
      <c r="RAB105" s="150"/>
      <c r="RAC105" s="150"/>
      <c r="RAD105" s="150"/>
      <c r="RAE105" s="150"/>
      <c r="RAF105" s="150"/>
      <c r="RAG105" s="150"/>
      <c r="RAH105" s="150"/>
      <c r="RAI105" s="150"/>
      <c r="RAJ105" s="150"/>
      <c r="RAK105" s="150"/>
      <c r="RAL105" s="150"/>
      <c r="RAM105" s="150"/>
      <c r="RAN105" s="150"/>
      <c r="RAO105" s="150"/>
      <c r="RAP105" s="150"/>
      <c r="RAQ105" s="150"/>
      <c r="RAR105" s="150"/>
      <c r="RAS105" s="150"/>
      <c r="RAT105" s="150"/>
      <c r="RAU105" s="150"/>
      <c r="RAV105" s="150"/>
      <c r="RAW105" s="150"/>
      <c r="RAX105" s="150"/>
      <c r="RAY105" s="150"/>
      <c r="RAZ105" s="150"/>
      <c r="RBA105" s="150"/>
      <c r="RBB105" s="150"/>
      <c r="RBC105" s="150"/>
      <c r="RBD105" s="150"/>
      <c r="RBE105" s="150"/>
      <c r="RBF105" s="150"/>
      <c r="RBG105" s="150"/>
      <c r="RBH105" s="150"/>
      <c r="RBI105" s="150"/>
      <c r="RBJ105" s="150"/>
      <c r="RBK105" s="150"/>
      <c r="RBL105" s="150"/>
      <c r="RBM105" s="150"/>
      <c r="RBN105" s="150"/>
      <c r="RBO105" s="150"/>
      <c r="RBP105" s="150"/>
      <c r="RBQ105" s="150"/>
      <c r="RBR105" s="150"/>
      <c r="RBS105" s="150"/>
      <c r="RBT105" s="150"/>
      <c r="RBU105" s="150"/>
      <c r="RBV105" s="150"/>
      <c r="RBW105" s="150"/>
      <c r="RBX105" s="150"/>
      <c r="RBY105" s="150"/>
      <c r="RBZ105" s="150"/>
      <c r="RCA105" s="150"/>
      <c r="RCB105" s="150"/>
      <c r="RCC105" s="150"/>
      <c r="RCD105" s="150"/>
      <c r="RCE105" s="150"/>
      <c r="RCF105" s="150"/>
      <c r="RCG105" s="150"/>
      <c r="RCH105" s="150"/>
      <c r="RCI105" s="150"/>
      <c r="RCJ105" s="150"/>
      <c r="RCK105" s="150"/>
      <c r="RCL105" s="150"/>
      <c r="RCM105" s="150"/>
      <c r="RCN105" s="150"/>
      <c r="RCO105" s="150"/>
      <c r="RCP105" s="150"/>
      <c r="RCQ105" s="150"/>
      <c r="RCR105" s="150"/>
      <c r="RCS105" s="150"/>
      <c r="RCT105" s="150"/>
      <c r="RCU105" s="150"/>
      <c r="RCV105" s="150"/>
      <c r="RCW105" s="150"/>
      <c r="RCX105" s="150"/>
      <c r="RCY105" s="150"/>
      <c r="RCZ105" s="150"/>
      <c r="RDA105" s="150"/>
      <c r="RDB105" s="150"/>
      <c r="RDC105" s="150"/>
      <c r="RDD105" s="150"/>
      <c r="RDE105" s="150"/>
      <c r="RDF105" s="150"/>
      <c r="RDG105" s="150"/>
      <c r="RDH105" s="150"/>
      <c r="RDI105" s="150"/>
      <c r="RDJ105" s="150"/>
      <c r="RDK105" s="150"/>
      <c r="RDL105" s="150"/>
      <c r="RDM105" s="150"/>
      <c r="RDN105" s="150"/>
      <c r="RDO105" s="150"/>
      <c r="RDP105" s="150"/>
      <c r="RDQ105" s="150"/>
      <c r="RDR105" s="150"/>
      <c r="RDS105" s="150"/>
      <c r="RDT105" s="150"/>
      <c r="RDU105" s="150"/>
      <c r="RDV105" s="150"/>
      <c r="RDW105" s="150"/>
      <c r="RDX105" s="150"/>
      <c r="RDY105" s="150"/>
      <c r="RDZ105" s="150"/>
      <c r="REA105" s="150"/>
      <c r="REB105" s="150"/>
      <c r="REC105" s="150"/>
      <c r="RED105" s="150"/>
      <c r="REE105" s="150"/>
      <c r="REF105" s="150"/>
      <c r="REG105" s="150"/>
      <c r="REH105" s="150"/>
      <c r="REI105" s="150"/>
      <c r="REJ105" s="150"/>
      <c r="REK105" s="150"/>
      <c r="REL105" s="150"/>
      <c r="REM105" s="150"/>
      <c r="REN105" s="150"/>
      <c r="REO105" s="150"/>
      <c r="REP105" s="150"/>
      <c r="REQ105" s="150"/>
      <c r="RER105" s="150"/>
      <c r="RES105" s="150"/>
      <c r="RET105" s="150"/>
      <c r="REU105" s="150"/>
      <c r="REV105" s="150"/>
      <c r="REW105" s="150"/>
      <c r="REX105" s="150"/>
      <c r="REY105" s="150"/>
      <c r="REZ105" s="150"/>
      <c r="RFA105" s="150"/>
      <c r="RFB105" s="150"/>
      <c r="RFC105" s="150"/>
      <c r="RFD105" s="150"/>
      <c r="RFE105" s="150"/>
      <c r="RFF105" s="150"/>
      <c r="RFG105" s="150"/>
      <c r="RFH105" s="150"/>
      <c r="RFI105" s="150"/>
      <c r="RFJ105" s="150"/>
      <c r="RFK105" s="150"/>
      <c r="RFL105" s="150"/>
      <c r="RFM105" s="150"/>
      <c r="RFN105" s="150"/>
      <c r="RFO105" s="150"/>
      <c r="RFP105" s="150"/>
      <c r="RFQ105" s="150"/>
      <c r="RFR105" s="150"/>
      <c r="RFS105" s="150"/>
      <c r="RFT105" s="150"/>
      <c r="RFU105" s="150"/>
      <c r="RFV105" s="150"/>
      <c r="RFW105" s="150"/>
      <c r="RFX105" s="150"/>
      <c r="RFY105" s="150"/>
      <c r="RFZ105" s="150"/>
      <c r="RGA105" s="150"/>
      <c r="RGB105" s="150"/>
      <c r="RGC105" s="150"/>
      <c r="RGD105" s="150"/>
      <c r="RGE105" s="150"/>
      <c r="RGF105" s="150"/>
      <c r="RGG105" s="150"/>
      <c r="RGH105" s="150"/>
      <c r="RGI105" s="150"/>
      <c r="RGJ105" s="150"/>
      <c r="RGK105" s="150"/>
      <c r="RGL105" s="150"/>
      <c r="RGM105" s="150"/>
      <c r="RGN105" s="150"/>
      <c r="RGO105" s="150"/>
      <c r="RGP105" s="150"/>
      <c r="RGQ105" s="150"/>
      <c r="RGR105" s="150"/>
      <c r="RGS105" s="150"/>
      <c r="RGT105" s="150"/>
      <c r="RGU105" s="150"/>
      <c r="RGV105" s="150"/>
      <c r="RGW105" s="150"/>
      <c r="RGX105" s="150"/>
      <c r="RGY105" s="150"/>
      <c r="RGZ105" s="150"/>
      <c r="RHA105" s="150"/>
      <c r="RHB105" s="150"/>
      <c r="RHC105" s="150"/>
      <c r="RHD105" s="150"/>
      <c r="RHE105" s="150"/>
      <c r="RHF105" s="150"/>
      <c r="RHG105" s="150"/>
      <c r="RHH105" s="150"/>
      <c r="RHI105" s="150"/>
      <c r="RHJ105" s="150"/>
      <c r="RHK105" s="150"/>
      <c r="RHL105" s="150"/>
      <c r="RHM105" s="150"/>
      <c r="RHN105" s="150"/>
      <c r="RHO105" s="150"/>
      <c r="RHP105" s="150"/>
      <c r="RHQ105" s="150"/>
      <c r="RHR105" s="150"/>
      <c r="RHS105" s="150"/>
      <c r="RHT105" s="150"/>
      <c r="RHU105" s="150"/>
      <c r="RHV105" s="150"/>
      <c r="RHW105" s="150"/>
      <c r="RHX105" s="150"/>
      <c r="RHY105" s="150"/>
      <c r="RHZ105" s="150"/>
      <c r="RIA105" s="150"/>
      <c r="RIB105" s="150"/>
      <c r="RIC105" s="150"/>
      <c r="RID105" s="150"/>
      <c r="RIE105" s="150"/>
      <c r="RIF105" s="150"/>
      <c r="RIG105" s="150"/>
      <c r="RIH105" s="150"/>
      <c r="RII105" s="150"/>
      <c r="RIJ105" s="150"/>
      <c r="RIK105" s="150"/>
      <c r="RIL105" s="150"/>
      <c r="RIM105" s="150"/>
      <c r="RIN105" s="150"/>
      <c r="RIO105" s="150"/>
      <c r="RIP105" s="150"/>
      <c r="RIQ105" s="150"/>
      <c r="RIR105" s="150"/>
      <c r="RIS105" s="150"/>
      <c r="RIT105" s="150"/>
      <c r="RIU105" s="150"/>
      <c r="RIV105" s="150"/>
      <c r="RIW105" s="150"/>
      <c r="RIX105" s="150"/>
      <c r="RIY105" s="150"/>
      <c r="RIZ105" s="150"/>
      <c r="RJA105" s="150"/>
      <c r="RJB105" s="150"/>
      <c r="RJC105" s="150"/>
      <c r="RJD105" s="150"/>
      <c r="RJE105" s="150"/>
      <c r="RJF105" s="150"/>
      <c r="RJG105" s="150"/>
      <c r="RJH105" s="150"/>
      <c r="RJI105" s="150"/>
      <c r="RJJ105" s="150"/>
      <c r="RJK105" s="150"/>
      <c r="RJL105" s="150"/>
      <c r="RJM105" s="150"/>
      <c r="RJN105" s="150"/>
      <c r="RJO105" s="150"/>
      <c r="RJP105" s="150"/>
      <c r="RJQ105" s="150"/>
      <c r="RJR105" s="150"/>
      <c r="RJS105" s="150"/>
      <c r="RJT105" s="150"/>
      <c r="RJU105" s="150"/>
      <c r="RJV105" s="150"/>
      <c r="RJW105" s="150"/>
      <c r="RJX105" s="150"/>
      <c r="RJY105" s="150"/>
      <c r="RJZ105" s="150"/>
      <c r="RKA105" s="150"/>
      <c r="RKB105" s="150"/>
      <c r="RKC105" s="150"/>
      <c r="RKD105" s="150"/>
      <c r="RKE105" s="150"/>
      <c r="RKF105" s="150"/>
      <c r="RKG105" s="150"/>
      <c r="RKH105" s="150"/>
      <c r="RKI105" s="150"/>
      <c r="RKJ105" s="150"/>
      <c r="RKK105" s="150"/>
      <c r="RKL105" s="150"/>
      <c r="RKM105" s="150"/>
      <c r="RKN105" s="150"/>
      <c r="RKO105" s="150"/>
      <c r="RKP105" s="150"/>
      <c r="RKQ105" s="150"/>
      <c r="RKR105" s="150"/>
      <c r="RKS105" s="150"/>
      <c r="RKT105" s="150"/>
      <c r="RKU105" s="150"/>
      <c r="RKV105" s="150"/>
      <c r="RKW105" s="150"/>
      <c r="RKX105" s="150"/>
      <c r="RKY105" s="150"/>
      <c r="RKZ105" s="150"/>
      <c r="RLA105" s="150"/>
      <c r="RLB105" s="150"/>
      <c r="RLC105" s="150"/>
      <c r="RLD105" s="150"/>
      <c r="RLE105" s="150"/>
      <c r="RLF105" s="150"/>
      <c r="RLG105" s="150"/>
      <c r="RLH105" s="150"/>
      <c r="RLI105" s="150"/>
      <c r="RLJ105" s="150"/>
      <c r="RLK105" s="150"/>
      <c r="RLL105" s="150"/>
      <c r="RLM105" s="150"/>
      <c r="RLN105" s="150"/>
      <c r="RLO105" s="150"/>
      <c r="RLP105" s="150"/>
      <c r="RLQ105" s="150"/>
      <c r="RLR105" s="150"/>
      <c r="RLS105" s="150"/>
      <c r="RLT105" s="150"/>
      <c r="RLU105" s="150"/>
      <c r="RLV105" s="150"/>
      <c r="RLW105" s="150"/>
      <c r="RLX105" s="150"/>
      <c r="RLY105" s="150"/>
      <c r="RLZ105" s="150"/>
      <c r="RMA105" s="150"/>
      <c r="RMB105" s="150"/>
      <c r="RMC105" s="150"/>
      <c r="RMD105" s="150"/>
      <c r="RME105" s="150"/>
      <c r="RMF105" s="150"/>
      <c r="RMG105" s="150"/>
      <c r="RMH105" s="150"/>
      <c r="RMI105" s="150"/>
      <c r="RMJ105" s="150"/>
      <c r="RMK105" s="150"/>
      <c r="RML105" s="150"/>
      <c r="RMM105" s="150"/>
      <c r="RMN105" s="150"/>
      <c r="RMO105" s="150"/>
      <c r="RMP105" s="150"/>
      <c r="RMQ105" s="150"/>
      <c r="RMR105" s="150"/>
      <c r="RMS105" s="150"/>
      <c r="RMT105" s="150"/>
      <c r="RMU105" s="150"/>
      <c r="RMV105" s="150"/>
      <c r="RMW105" s="150"/>
      <c r="RMX105" s="150"/>
      <c r="RMY105" s="150"/>
      <c r="RMZ105" s="150"/>
      <c r="RNA105" s="150"/>
      <c r="RNB105" s="150"/>
      <c r="RNC105" s="150"/>
      <c r="RND105" s="150"/>
      <c r="RNE105" s="150"/>
      <c r="RNF105" s="150"/>
      <c r="RNG105" s="150"/>
      <c r="RNH105" s="150"/>
      <c r="RNI105" s="150"/>
      <c r="RNJ105" s="150"/>
      <c r="RNK105" s="150"/>
      <c r="RNL105" s="150"/>
      <c r="RNM105" s="150"/>
      <c r="RNN105" s="150"/>
      <c r="RNO105" s="150"/>
      <c r="RNP105" s="150"/>
      <c r="RNQ105" s="150"/>
      <c r="RNR105" s="150"/>
      <c r="RNS105" s="150"/>
      <c r="RNT105" s="150"/>
      <c r="RNU105" s="150"/>
      <c r="RNV105" s="150"/>
      <c r="RNW105" s="150"/>
      <c r="RNX105" s="150"/>
      <c r="RNY105" s="150"/>
      <c r="RNZ105" s="150"/>
      <c r="ROA105" s="150"/>
      <c r="ROB105" s="150"/>
      <c r="ROC105" s="150"/>
      <c r="ROD105" s="150"/>
      <c r="ROE105" s="150"/>
      <c r="ROF105" s="150"/>
      <c r="ROG105" s="150"/>
      <c r="ROH105" s="150"/>
      <c r="ROI105" s="150"/>
      <c r="ROJ105" s="150"/>
      <c r="ROK105" s="150"/>
      <c r="ROL105" s="150"/>
      <c r="ROM105" s="150"/>
      <c r="RON105" s="150"/>
      <c r="ROO105" s="150"/>
      <c r="ROP105" s="150"/>
      <c r="ROQ105" s="150"/>
      <c r="ROR105" s="150"/>
      <c r="ROS105" s="150"/>
      <c r="ROT105" s="150"/>
      <c r="ROU105" s="150"/>
      <c r="ROV105" s="150"/>
      <c r="ROW105" s="150"/>
      <c r="ROX105" s="150"/>
      <c r="ROY105" s="150"/>
      <c r="ROZ105" s="150"/>
      <c r="RPA105" s="150"/>
      <c r="RPB105" s="150"/>
      <c r="RPC105" s="150"/>
      <c r="RPD105" s="150"/>
      <c r="RPE105" s="150"/>
      <c r="RPF105" s="150"/>
      <c r="RPG105" s="150"/>
      <c r="RPH105" s="150"/>
      <c r="RPI105" s="150"/>
      <c r="RPJ105" s="150"/>
      <c r="RPK105" s="150"/>
      <c r="RPL105" s="150"/>
      <c r="RPM105" s="150"/>
      <c r="RPN105" s="150"/>
      <c r="RPO105" s="150"/>
      <c r="RPP105" s="150"/>
      <c r="RPQ105" s="150"/>
      <c r="RPR105" s="150"/>
      <c r="RPS105" s="150"/>
      <c r="RPT105" s="150"/>
      <c r="RPU105" s="150"/>
      <c r="RPV105" s="150"/>
      <c r="RPW105" s="150"/>
      <c r="RPX105" s="150"/>
      <c r="RPY105" s="150"/>
      <c r="RPZ105" s="150"/>
      <c r="RQA105" s="150"/>
      <c r="RQB105" s="150"/>
      <c r="RQC105" s="150"/>
      <c r="RQD105" s="150"/>
      <c r="RQE105" s="150"/>
      <c r="RQF105" s="150"/>
      <c r="RQG105" s="150"/>
      <c r="RQH105" s="150"/>
      <c r="RQI105" s="150"/>
      <c r="RQJ105" s="150"/>
      <c r="RQK105" s="150"/>
      <c r="RQL105" s="150"/>
      <c r="RQM105" s="150"/>
      <c r="RQN105" s="150"/>
      <c r="RQO105" s="150"/>
      <c r="RQP105" s="150"/>
      <c r="RQQ105" s="150"/>
      <c r="RQR105" s="150"/>
      <c r="RQS105" s="150"/>
      <c r="RQT105" s="150"/>
      <c r="RQU105" s="150"/>
      <c r="RQV105" s="150"/>
      <c r="RQW105" s="150"/>
      <c r="RQX105" s="150"/>
      <c r="RQY105" s="150"/>
      <c r="RQZ105" s="150"/>
      <c r="RRA105" s="150"/>
      <c r="RRB105" s="150"/>
      <c r="RRC105" s="150"/>
      <c r="RRD105" s="150"/>
      <c r="RRE105" s="150"/>
      <c r="RRF105" s="150"/>
      <c r="RRG105" s="150"/>
      <c r="RRH105" s="150"/>
      <c r="RRI105" s="150"/>
      <c r="RRJ105" s="150"/>
      <c r="RRK105" s="150"/>
      <c r="RRL105" s="150"/>
      <c r="RRM105" s="150"/>
      <c r="RRN105" s="150"/>
      <c r="RRO105" s="150"/>
      <c r="RRP105" s="150"/>
      <c r="RRQ105" s="150"/>
      <c r="RRR105" s="150"/>
      <c r="RRS105" s="150"/>
      <c r="RRT105" s="150"/>
      <c r="RRU105" s="150"/>
      <c r="RRV105" s="150"/>
      <c r="RRW105" s="150"/>
      <c r="RRX105" s="150"/>
      <c r="RRY105" s="150"/>
      <c r="RRZ105" s="150"/>
      <c r="RSA105" s="150"/>
      <c r="RSB105" s="150"/>
      <c r="RSC105" s="150"/>
      <c r="RSD105" s="150"/>
      <c r="RSE105" s="150"/>
      <c r="RSF105" s="150"/>
      <c r="RSG105" s="150"/>
      <c r="RSH105" s="150"/>
      <c r="RSI105" s="150"/>
      <c r="RSJ105" s="150"/>
      <c r="RSK105" s="150"/>
      <c r="RSL105" s="150"/>
      <c r="RSM105" s="150"/>
      <c r="RSN105" s="150"/>
      <c r="RSO105" s="150"/>
      <c r="RSP105" s="150"/>
      <c r="RSQ105" s="150"/>
      <c r="RSR105" s="150"/>
      <c r="RSS105" s="150"/>
      <c r="RST105" s="150"/>
      <c r="RSU105" s="150"/>
      <c r="RSV105" s="150"/>
      <c r="RSW105" s="150"/>
      <c r="RSX105" s="150"/>
      <c r="RSY105" s="150"/>
      <c r="RSZ105" s="150"/>
      <c r="RTA105" s="150"/>
      <c r="RTB105" s="150"/>
      <c r="RTC105" s="150"/>
      <c r="RTD105" s="150"/>
      <c r="RTE105" s="150"/>
      <c r="RTF105" s="150"/>
      <c r="RTG105" s="150"/>
      <c r="RTH105" s="150"/>
      <c r="RTI105" s="150"/>
      <c r="RTJ105" s="150"/>
      <c r="RTK105" s="150"/>
      <c r="RTL105" s="150"/>
      <c r="RTM105" s="150"/>
      <c r="RTN105" s="150"/>
      <c r="RTO105" s="150"/>
      <c r="RTP105" s="150"/>
      <c r="RTQ105" s="150"/>
      <c r="RTR105" s="150"/>
      <c r="RTS105" s="150"/>
      <c r="RTT105" s="150"/>
      <c r="RTU105" s="150"/>
      <c r="RTV105" s="150"/>
      <c r="RTW105" s="150"/>
      <c r="RTX105" s="150"/>
      <c r="RTY105" s="150"/>
      <c r="RTZ105" s="150"/>
      <c r="RUA105" s="150"/>
      <c r="RUB105" s="150"/>
      <c r="RUC105" s="150"/>
      <c r="RUD105" s="150"/>
      <c r="RUE105" s="150"/>
      <c r="RUF105" s="150"/>
      <c r="RUG105" s="150"/>
      <c r="RUH105" s="150"/>
      <c r="RUI105" s="150"/>
      <c r="RUJ105" s="150"/>
      <c r="RUK105" s="150"/>
      <c r="RUL105" s="150"/>
      <c r="RUM105" s="150"/>
      <c r="RUN105" s="150"/>
      <c r="RUO105" s="150"/>
      <c r="RUP105" s="150"/>
      <c r="RUQ105" s="150"/>
      <c r="RUR105" s="150"/>
      <c r="RUS105" s="150"/>
      <c r="RUT105" s="150"/>
      <c r="RUU105" s="150"/>
      <c r="RUV105" s="150"/>
      <c r="RUW105" s="150"/>
      <c r="RUX105" s="150"/>
      <c r="RUY105" s="150"/>
      <c r="RUZ105" s="150"/>
      <c r="RVA105" s="150"/>
      <c r="RVB105" s="150"/>
      <c r="RVC105" s="150"/>
      <c r="RVD105" s="150"/>
      <c r="RVE105" s="150"/>
      <c r="RVF105" s="150"/>
      <c r="RVG105" s="150"/>
      <c r="RVH105" s="150"/>
      <c r="RVI105" s="150"/>
      <c r="RVJ105" s="150"/>
      <c r="RVK105" s="150"/>
      <c r="RVL105" s="150"/>
      <c r="RVM105" s="150"/>
      <c r="RVN105" s="150"/>
      <c r="RVO105" s="150"/>
      <c r="RVP105" s="150"/>
      <c r="RVQ105" s="150"/>
      <c r="RVR105" s="150"/>
      <c r="RVS105" s="150"/>
      <c r="RVT105" s="150"/>
      <c r="RVU105" s="150"/>
      <c r="RVV105" s="150"/>
      <c r="RVW105" s="150"/>
      <c r="RVX105" s="150"/>
      <c r="RVY105" s="150"/>
      <c r="RVZ105" s="150"/>
      <c r="RWA105" s="150"/>
      <c r="RWB105" s="150"/>
      <c r="RWC105" s="150"/>
      <c r="RWD105" s="150"/>
      <c r="RWE105" s="150"/>
      <c r="RWF105" s="150"/>
      <c r="RWG105" s="150"/>
      <c r="RWH105" s="150"/>
      <c r="RWI105" s="150"/>
      <c r="RWJ105" s="150"/>
      <c r="RWK105" s="150"/>
      <c r="RWL105" s="150"/>
      <c r="RWM105" s="150"/>
      <c r="RWN105" s="150"/>
      <c r="RWO105" s="150"/>
      <c r="RWP105" s="150"/>
      <c r="RWQ105" s="150"/>
      <c r="RWR105" s="150"/>
      <c r="RWS105" s="150"/>
      <c r="RWT105" s="150"/>
      <c r="RWU105" s="150"/>
      <c r="RWV105" s="150"/>
      <c r="RWW105" s="150"/>
      <c r="RWX105" s="150"/>
      <c r="RWY105" s="150"/>
      <c r="RWZ105" s="150"/>
      <c r="RXA105" s="150"/>
      <c r="RXB105" s="150"/>
      <c r="RXC105" s="150"/>
      <c r="RXD105" s="150"/>
      <c r="RXE105" s="150"/>
      <c r="RXF105" s="150"/>
      <c r="RXG105" s="150"/>
      <c r="RXH105" s="150"/>
      <c r="RXI105" s="150"/>
      <c r="RXJ105" s="150"/>
      <c r="RXK105" s="150"/>
      <c r="RXL105" s="150"/>
      <c r="RXM105" s="150"/>
      <c r="RXN105" s="150"/>
      <c r="RXO105" s="150"/>
      <c r="RXP105" s="150"/>
      <c r="RXQ105" s="150"/>
      <c r="RXR105" s="150"/>
      <c r="RXS105" s="150"/>
      <c r="RXT105" s="150"/>
      <c r="RXU105" s="150"/>
      <c r="RXV105" s="150"/>
      <c r="RXW105" s="150"/>
      <c r="RXX105" s="150"/>
      <c r="RXY105" s="150"/>
      <c r="RXZ105" s="150"/>
      <c r="RYA105" s="150"/>
      <c r="RYB105" s="150"/>
      <c r="RYC105" s="150"/>
      <c r="RYD105" s="150"/>
      <c r="RYE105" s="150"/>
      <c r="RYF105" s="150"/>
      <c r="RYG105" s="150"/>
      <c r="RYH105" s="150"/>
      <c r="RYI105" s="150"/>
      <c r="RYJ105" s="150"/>
      <c r="RYK105" s="150"/>
      <c r="RYL105" s="150"/>
      <c r="RYM105" s="150"/>
      <c r="RYN105" s="150"/>
      <c r="RYO105" s="150"/>
      <c r="RYP105" s="150"/>
      <c r="RYQ105" s="150"/>
      <c r="RYR105" s="150"/>
      <c r="RYS105" s="150"/>
      <c r="RYT105" s="150"/>
      <c r="RYU105" s="150"/>
      <c r="RYV105" s="150"/>
      <c r="RYW105" s="150"/>
      <c r="RYX105" s="150"/>
      <c r="RYY105" s="150"/>
      <c r="RYZ105" s="150"/>
      <c r="RZA105" s="150"/>
      <c r="RZB105" s="150"/>
      <c r="RZC105" s="150"/>
      <c r="RZD105" s="150"/>
      <c r="RZE105" s="150"/>
      <c r="RZF105" s="150"/>
      <c r="RZG105" s="150"/>
      <c r="RZH105" s="150"/>
      <c r="RZI105" s="150"/>
      <c r="RZJ105" s="150"/>
      <c r="RZK105" s="150"/>
      <c r="RZL105" s="150"/>
      <c r="RZM105" s="150"/>
      <c r="RZN105" s="150"/>
      <c r="RZO105" s="150"/>
      <c r="RZP105" s="150"/>
      <c r="RZQ105" s="150"/>
      <c r="RZR105" s="150"/>
      <c r="RZS105" s="150"/>
      <c r="RZT105" s="150"/>
      <c r="RZU105" s="150"/>
      <c r="RZV105" s="150"/>
      <c r="RZW105" s="150"/>
      <c r="RZX105" s="150"/>
      <c r="RZY105" s="150"/>
      <c r="RZZ105" s="150"/>
      <c r="SAA105" s="150"/>
      <c r="SAB105" s="150"/>
      <c r="SAC105" s="150"/>
      <c r="SAD105" s="150"/>
      <c r="SAE105" s="150"/>
      <c r="SAF105" s="150"/>
      <c r="SAG105" s="150"/>
      <c r="SAH105" s="150"/>
      <c r="SAI105" s="150"/>
      <c r="SAJ105" s="150"/>
      <c r="SAK105" s="150"/>
      <c r="SAL105" s="150"/>
      <c r="SAM105" s="150"/>
      <c r="SAN105" s="150"/>
      <c r="SAO105" s="150"/>
      <c r="SAP105" s="150"/>
      <c r="SAQ105" s="150"/>
      <c r="SAR105" s="150"/>
      <c r="SAS105" s="150"/>
      <c r="SAT105" s="150"/>
      <c r="SAU105" s="150"/>
      <c r="SAV105" s="150"/>
      <c r="SAW105" s="150"/>
      <c r="SAX105" s="150"/>
      <c r="SAY105" s="150"/>
      <c r="SAZ105" s="150"/>
      <c r="SBA105" s="150"/>
      <c r="SBB105" s="150"/>
      <c r="SBC105" s="150"/>
      <c r="SBD105" s="150"/>
      <c r="SBE105" s="150"/>
      <c r="SBF105" s="150"/>
      <c r="SBG105" s="150"/>
      <c r="SBH105" s="150"/>
      <c r="SBI105" s="150"/>
      <c r="SBJ105" s="150"/>
      <c r="SBK105" s="150"/>
      <c r="SBL105" s="150"/>
      <c r="SBM105" s="150"/>
      <c r="SBN105" s="150"/>
      <c r="SBO105" s="150"/>
      <c r="SBP105" s="150"/>
      <c r="SBQ105" s="150"/>
      <c r="SBR105" s="150"/>
      <c r="SBS105" s="150"/>
      <c r="SBT105" s="150"/>
      <c r="SBU105" s="150"/>
      <c r="SBV105" s="150"/>
      <c r="SBW105" s="150"/>
      <c r="SBX105" s="150"/>
      <c r="SBY105" s="150"/>
      <c r="SBZ105" s="150"/>
      <c r="SCA105" s="150"/>
      <c r="SCB105" s="150"/>
      <c r="SCC105" s="150"/>
      <c r="SCD105" s="150"/>
      <c r="SCE105" s="150"/>
      <c r="SCF105" s="150"/>
      <c r="SCG105" s="150"/>
      <c r="SCH105" s="150"/>
      <c r="SCI105" s="150"/>
      <c r="SCJ105" s="150"/>
      <c r="SCK105" s="150"/>
      <c r="SCL105" s="150"/>
      <c r="SCM105" s="150"/>
      <c r="SCN105" s="150"/>
      <c r="SCO105" s="150"/>
      <c r="SCP105" s="150"/>
      <c r="SCQ105" s="150"/>
      <c r="SCR105" s="150"/>
      <c r="SCS105" s="150"/>
      <c r="SCT105" s="150"/>
      <c r="SCU105" s="150"/>
      <c r="SCV105" s="150"/>
      <c r="SCW105" s="150"/>
      <c r="SCX105" s="150"/>
      <c r="SCY105" s="150"/>
      <c r="SCZ105" s="150"/>
      <c r="SDA105" s="150"/>
      <c r="SDB105" s="150"/>
      <c r="SDC105" s="150"/>
      <c r="SDD105" s="150"/>
      <c r="SDE105" s="150"/>
      <c r="SDF105" s="150"/>
      <c r="SDG105" s="150"/>
      <c r="SDH105" s="150"/>
      <c r="SDI105" s="150"/>
      <c r="SDJ105" s="150"/>
      <c r="SDK105" s="150"/>
      <c r="SDL105" s="150"/>
      <c r="SDM105" s="150"/>
      <c r="SDN105" s="150"/>
      <c r="SDO105" s="150"/>
      <c r="SDP105" s="150"/>
      <c r="SDQ105" s="150"/>
      <c r="SDR105" s="150"/>
      <c r="SDS105" s="150"/>
      <c r="SDT105" s="150"/>
      <c r="SDU105" s="150"/>
      <c r="SDV105" s="150"/>
      <c r="SDW105" s="150"/>
      <c r="SDX105" s="150"/>
      <c r="SDY105" s="150"/>
      <c r="SDZ105" s="150"/>
      <c r="SEA105" s="150"/>
      <c r="SEB105" s="150"/>
      <c r="SEC105" s="150"/>
      <c r="SED105" s="150"/>
      <c r="SEE105" s="150"/>
      <c r="SEF105" s="150"/>
      <c r="SEG105" s="150"/>
      <c r="SEH105" s="150"/>
      <c r="SEI105" s="150"/>
      <c r="SEJ105" s="150"/>
      <c r="SEK105" s="150"/>
      <c r="SEL105" s="150"/>
      <c r="SEM105" s="150"/>
      <c r="SEN105" s="150"/>
      <c r="SEO105" s="150"/>
      <c r="SEP105" s="150"/>
      <c r="SEQ105" s="150"/>
      <c r="SER105" s="150"/>
      <c r="SES105" s="150"/>
      <c r="SET105" s="150"/>
      <c r="SEU105" s="150"/>
      <c r="SEV105" s="150"/>
      <c r="SEW105" s="150"/>
      <c r="SEX105" s="150"/>
      <c r="SEY105" s="150"/>
      <c r="SEZ105" s="150"/>
      <c r="SFA105" s="150"/>
      <c r="SFB105" s="150"/>
      <c r="SFC105" s="150"/>
      <c r="SFD105" s="150"/>
      <c r="SFE105" s="150"/>
      <c r="SFF105" s="150"/>
      <c r="SFG105" s="150"/>
      <c r="SFH105" s="150"/>
      <c r="SFI105" s="150"/>
      <c r="SFJ105" s="150"/>
      <c r="SFK105" s="150"/>
      <c r="SFL105" s="150"/>
      <c r="SFM105" s="150"/>
      <c r="SFN105" s="150"/>
      <c r="SFO105" s="150"/>
      <c r="SFP105" s="150"/>
      <c r="SFQ105" s="150"/>
      <c r="SFR105" s="150"/>
      <c r="SFS105" s="150"/>
      <c r="SFT105" s="150"/>
      <c r="SFU105" s="150"/>
      <c r="SFV105" s="150"/>
      <c r="SFW105" s="150"/>
      <c r="SFX105" s="150"/>
      <c r="SFY105" s="150"/>
      <c r="SFZ105" s="150"/>
      <c r="SGA105" s="150"/>
      <c r="SGB105" s="150"/>
      <c r="SGC105" s="150"/>
      <c r="SGD105" s="150"/>
      <c r="SGE105" s="150"/>
      <c r="SGF105" s="150"/>
      <c r="SGG105" s="150"/>
      <c r="SGH105" s="150"/>
      <c r="SGI105" s="150"/>
      <c r="SGJ105" s="150"/>
      <c r="SGK105" s="150"/>
      <c r="SGL105" s="150"/>
      <c r="SGM105" s="150"/>
      <c r="SGN105" s="150"/>
      <c r="SGO105" s="150"/>
      <c r="SGP105" s="150"/>
      <c r="SGQ105" s="150"/>
      <c r="SGR105" s="150"/>
      <c r="SGS105" s="150"/>
      <c r="SGT105" s="150"/>
      <c r="SGU105" s="150"/>
      <c r="SGV105" s="150"/>
      <c r="SGW105" s="150"/>
      <c r="SGX105" s="150"/>
      <c r="SGY105" s="150"/>
      <c r="SGZ105" s="150"/>
      <c r="SHA105" s="150"/>
      <c r="SHB105" s="150"/>
      <c r="SHC105" s="150"/>
      <c r="SHD105" s="150"/>
      <c r="SHE105" s="150"/>
      <c r="SHF105" s="150"/>
      <c r="SHG105" s="150"/>
      <c r="SHH105" s="150"/>
      <c r="SHI105" s="150"/>
      <c r="SHJ105" s="150"/>
      <c r="SHK105" s="150"/>
      <c r="SHL105" s="150"/>
      <c r="SHM105" s="150"/>
      <c r="SHN105" s="150"/>
      <c r="SHO105" s="150"/>
      <c r="SHP105" s="150"/>
      <c r="SHQ105" s="150"/>
      <c r="SHR105" s="150"/>
      <c r="SHS105" s="150"/>
      <c r="SHT105" s="150"/>
      <c r="SHU105" s="150"/>
      <c r="SHV105" s="150"/>
      <c r="SHW105" s="150"/>
      <c r="SHX105" s="150"/>
      <c r="SHY105" s="150"/>
      <c r="SHZ105" s="150"/>
      <c r="SIA105" s="150"/>
      <c r="SIB105" s="150"/>
      <c r="SIC105" s="150"/>
      <c r="SID105" s="150"/>
      <c r="SIE105" s="150"/>
      <c r="SIF105" s="150"/>
      <c r="SIG105" s="150"/>
      <c r="SIH105" s="150"/>
      <c r="SII105" s="150"/>
      <c r="SIJ105" s="150"/>
      <c r="SIK105" s="150"/>
      <c r="SIL105" s="150"/>
      <c r="SIM105" s="150"/>
      <c r="SIN105" s="150"/>
      <c r="SIO105" s="150"/>
      <c r="SIP105" s="150"/>
      <c r="SIQ105" s="150"/>
      <c r="SIR105" s="150"/>
      <c r="SIS105" s="150"/>
      <c r="SIT105" s="150"/>
      <c r="SIU105" s="150"/>
      <c r="SIV105" s="150"/>
      <c r="SIW105" s="150"/>
      <c r="SIX105" s="150"/>
      <c r="SIY105" s="150"/>
      <c r="SIZ105" s="150"/>
      <c r="SJA105" s="150"/>
      <c r="SJB105" s="150"/>
      <c r="SJC105" s="150"/>
      <c r="SJD105" s="150"/>
      <c r="SJE105" s="150"/>
      <c r="SJF105" s="150"/>
      <c r="SJG105" s="150"/>
      <c r="SJH105" s="150"/>
      <c r="SJI105" s="150"/>
      <c r="SJJ105" s="150"/>
      <c r="SJK105" s="150"/>
      <c r="SJL105" s="150"/>
      <c r="SJM105" s="150"/>
      <c r="SJN105" s="150"/>
      <c r="SJO105" s="150"/>
      <c r="SJP105" s="150"/>
      <c r="SJQ105" s="150"/>
      <c r="SJR105" s="150"/>
      <c r="SJS105" s="150"/>
      <c r="SJT105" s="150"/>
      <c r="SJU105" s="150"/>
      <c r="SJV105" s="150"/>
      <c r="SJW105" s="150"/>
      <c r="SJX105" s="150"/>
      <c r="SJY105" s="150"/>
      <c r="SJZ105" s="150"/>
      <c r="SKA105" s="150"/>
      <c r="SKB105" s="150"/>
      <c r="SKC105" s="150"/>
      <c r="SKD105" s="150"/>
      <c r="SKE105" s="150"/>
      <c r="SKF105" s="150"/>
      <c r="SKG105" s="150"/>
      <c r="SKH105" s="150"/>
      <c r="SKI105" s="150"/>
      <c r="SKJ105" s="150"/>
      <c r="SKK105" s="150"/>
      <c r="SKL105" s="150"/>
      <c r="SKM105" s="150"/>
      <c r="SKN105" s="150"/>
      <c r="SKO105" s="150"/>
      <c r="SKP105" s="150"/>
      <c r="SKQ105" s="150"/>
      <c r="SKR105" s="150"/>
      <c r="SKS105" s="150"/>
      <c r="SKT105" s="150"/>
      <c r="SKU105" s="150"/>
      <c r="SKV105" s="150"/>
      <c r="SKW105" s="150"/>
      <c r="SKX105" s="150"/>
      <c r="SKY105" s="150"/>
      <c r="SKZ105" s="150"/>
      <c r="SLA105" s="150"/>
      <c r="SLB105" s="150"/>
      <c r="SLC105" s="150"/>
      <c r="SLD105" s="150"/>
      <c r="SLE105" s="150"/>
      <c r="SLF105" s="150"/>
      <c r="SLG105" s="150"/>
      <c r="SLH105" s="150"/>
      <c r="SLI105" s="150"/>
      <c r="SLJ105" s="150"/>
      <c r="SLK105" s="150"/>
      <c r="SLL105" s="150"/>
      <c r="SLM105" s="150"/>
      <c r="SLN105" s="150"/>
      <c r="SLO105" s="150"/>
      <c r="SLP105" s="150"/>
      <c r="SLQ105" s="150"/>
      <c r="SLR105" s="150"/>
      <c r="SLS105" s="150"/>
      <c r="SLT105" s="150"/>
      <c r="SLU105" s="150"/>
      <c r="SLV105" s="150"/>
      <c r="SLW105" s="150"/>
      <c r="SLX105" s="150"/>
      <c r="SLY105" s="150"/>
      <c r="SLZ105" s="150"/>
      <c r="SMA105" s="150"/>
      <c r="SMB105" s="150"/>
      <c r="SMC105" s="150"/>
      <c r="SMD105" s="150"/>
      <c r="SME105" s="150"/>
      <c r="SMF105" s="150"/>
      <c r="SMG105" s="150"/>
      <c r="SMH105" s="150"/>
      <c r="SMI105" s="150"/>
      <c r="SMJ105" s="150"/>
      <c r="SMK105" s="150"/>
      <c r="SML105" s="150"/>
      <c r="SMM105" s="150"/>
      <c r="SMN105" s="150"/>
      <c r="SMO105" s="150"/>
      <c r="SMP105" s="150"/>
      <c r="SMQ105" s="150"/>
      <c r="SMR105" s="150"/>
      <c r="SMS105" s="150"/>
      <c r="SMT105" s="150"/>
      <c r="SMU105" s="150"/>
      <c r="SMV105" s="150"/>
      <c r="SMW105" s="150"/>
      <c r="SMX105" s="150"/>
      <c r="SMY105" s="150"/>
      <c r="SMZ105" s="150"/>
      <c r="SNA105" s="150"/>
      <c r="SNB105" s="150"/>
      <c r="SNC105" s="150"/>
      <c r="SND105" s="150"/>
      <c r="SNE105" s="150"/>
      <c r="SNF105" s="150"/>
      <c r="SNG105" s="150"/>
      <c r="SNH105" s="150"/>
      <c r="SNI105" s="150"/>
      <c r="SNJ105" s="150"/>
      <c r="SNK105" s="150"/>
      <c r="SNL105" s="150"/>
      <c r="SNM105" s="150"/>
      <c r="SNN105" s="150"/>
      <c r="SNO105" s="150"/>
      <c r="SNP105" s="150"/>
      <c r="SNQ105" s="150"/>
      <c r="SNR105" s="150"/>
      <c r="SNS105" s="150"/>
      <c r="SNT105" s="150"/>
      <c r="SNU105" s="150"/>
      <c r="SNV105" s="150"/>
      <c r="SNW105" s="150"/>
      <c r="SNX105" s="150"/>
      <c r="SNY105" s="150"/>
      <c r="SNZ105" s="150"/>
      <c r="SOA105" s="150"/>
      <c r="SOB105" s="150"/>
      <c r="SOC105" s="150"/>
      <c r="SOD105" s="150"/>
      <c r="SOE105" s="150"/>
      <c r="SOF105" s="150"/>
      <c r="SOG105" s="150"/>
      <c r="SOH105" s="150"/>
      <c r="SOI105" s="150"/>
      <c r="SOJ105" s="150"/>
      <c r="SOK105" s="150"/>
      <c r="SOL105" s="150"/>
      <c r="SOM105" s="150"/>
      <c r="SON105" s="150"/>
      <c r="SOO105" s="150"/>
      <c r="SOP105" s="150"/>
      <c r="SOQ105" s="150"/>
      <c r="SOR105" s="150"/>
      <c r="SOS105" s="150"/>
      <c r="SOT105" s="150"/>
      <c r="SOU105" s="150"/>
      <c r="SOV105" s="150"/>
      <c r="SOW105" s="150"/>
      <c r="SOX105" s="150"/>
      <c r="SOY105" s="150"/>
      <c r="SOZ105" s="150"/>
      <c r="SPA105" s="150"/>
      <c r="SPB105" s="150"/>
      <c r="SPC105" s="150"/>
      <c r="SPD105" s="150"/>
      <c r="SPE105" s="150"/>
      <c r="SPF105" s="150"/>
      <c r="SPG105" s="150"/>
      <c r="SPH105" s="150"/>
      <c r="SPI105" s="150"/>
      <c r="SPJ105" s="150"/>
      <c r="SPK105" s="150"/>
      <c r="SPL105" s="150"/>
      <c r="SPM105" s="150"/>
      <c r="SPN105" s="150"/>
      <c r="SPO105" s="150"/>
      <c r="SPP105" s="150"/>
      <c r="SPQ105" s="150"/>
      <c r="SPR105" s="150"/>
      <c r="SPS105" s="150"/>
      <c r="SPT105" s="150"/>
      <c r="SPU105" s="150"/>
      <c r="SPV105" s="150"/>
      <c r="SPW105" s="150"/>
      <c r="SPX105" s="150"/>
      <c r="SPY105" s="150"/>
      <c r="SPZ105" s="150"/>
      <c r="SQA105" s="150"/>
      <c r="SQB105" s="150"/>
      <c r="SQC105" s="150"/>
      <c r="SQD105" s="150"/>
      <c r="SQE105" s="150"/>
      <c r="SQF105" s="150"/>
      <c r="SQG105" s="150"/>
      <c r="SQH105" s="150"/>
      <c r="SQI105" s="150"/>
      <c r="SQJ105" s="150"/>
      <c r="SQK105" s="150"/>
      <c r="SQL105" s="150"/>
      <c r="SQM105" s="150"/>
      <c r="SQN105" s="150"/>
      <c r="SQO105" s="150"/>
      <c r="SQP105" s="150"/>
      <c r="SQQ105" s="150"/>
      <c r="SQR105" s="150"/>
      <c r="SQS105" s="150"/>
      <c r="SQT105" s="150"/>
      <c r="SQU105" s="150"/>
      <c r="SQV105" s="150"/>
      <c r="SQW105" s="150"/>
      <c r="SQX105" s="150"/>
      <c r="SQY105" s="150"/>
      <c r="SQZ105" s="150"/>
      <c r="SRA105" s="150"/>
      <c r="SRB105" s="150"/>
      <c r="SRC105" s="150"/>
      <c r="SRD105" s="150"/>
      <c r="SRE105" s="150"/>
      <c r="SRF105" s="150"/>
      <c r="SRG105" s="150"/>
      <c r="SRH105" s="150"/>
      <c r="SRI105" s="150"/>
      <c r="SRJ105" s="150"/>
      <c r="SRK105" s="150"/>
      <c r="SRL105" s="150"/>
      <c r="SRM105" s="150"/>
      <c r="SRN105" s="150"/>
      <c r="SRO105" s="150"/>
      <c r="SRP105" s="150"/>
      <c r="SRQ105" s="150"/>
      <c r="SRR105" s="150"/>
      <c r="SRS105" s="150"/>
      <c r="SRT105" s="150"/>
      <c r="SRU105" s="150"/>
      <c r="SRV105" s="150"/>
      <c r="SRW105" s="150"/>
      <c r="SRX105" s="150"/>
      <c r="SRY105" s="150"/>
      <c r="SRZ105" s="150"/>
      <c r="SSA105" s="150"/>
      <c r="SSB105" s="150"/>
      <c r="SSC105" s="150"/>
      <c r="SSD105" s="150"/>
      <c r="SSE105" s="150"/>
      <c r="SSF105" s="150"/>
      <c r="SSG105" s="150"/>
      <c r="SSH105" s="150"/>
      <c r="SSI105" s="150"/>
      <c r="SSJ105" s="150"/>
      <c r="SSK105" s="150"/>
      <c r="SSL105" s="150"/>
      <c r="SSM105" s="150"/>
      <c r="SSN105" s="150"/>
      <c r="SSO105" s="150"/>
      <c r="SSP105" s="150"/>
      <c r="SSQ105" s="150"/>
      <c r="SSR105" s="150"/>
      <c r="SSS105" s="150"/>
      <c r="SST105" s="150"/>
      <c r="SSU105" s="150"/>
      <c r="SSV105" s="150"/>
      <c r="SSW105" s="150"/>
      <c r="SSX105" s="150"/>
      <c r="SSY105" s="150"/>
      <c r="SSZ105" s="150"/>
      <c r="STA105" s="150"/>
      <c r="STB105" s="150"/>
      <c r="STC105" s="150"/>
      <c r="STD105" s="150"/>
      <c r="STE105" s="150"/>
      <c r="STF105" s="150"/>
      <c r="STG105" s="150"/>
      <c r="STH105" s="150"/>
      <c r="STI105" s="150"/>
      <c r="STJ105" s="150"/>
      <c r="STK105" s="150"/>
      <c r="STL105" s="150"/>
      <c r="STM105" s="150"/>
      <c r="STN105" s="150"/>
      <c r="STO105" s="150"/>
      <c r="STP105" s="150"/>
      <c r="STQ105" s="150"/>
      <c r="STR105" s="150"/>
      <c r="STS105" s="150"/>
      <c r="STT105" s="150"/>
      <c r="STU105" s="150"/>
      <c r="STV105" s="150"/>
      <c r="STW105" s="150"/>
      <c r="STX105" s="150"/>
      <c r="STY105" s="150"/>
      <c r="STZ105" s="150"/>
      <c r="SUA105" s="150"/>
      <c r="SUB105" s="150"/>
      <c r="SUC105" s="150"/>
      <c r="SUD105" s="150"/>
      <c r="SUE105" s="150"/>
      <c r="SUF105" s="150"/>
      <c r="SUG105" s="150"/>
      <c r="SUH105" s="150"/>
      <c r="SUI105" s="150"/>
      <c r="SUJ105" s="150"/>
      <c r="SUK105" s="150"/>
      <c r="SUL105" s="150"/>
      <c r="SUM105" s="150"/>
      <c r="SUN105" s="150"/>
      <c r="SUO105" s="150"/>
      <c r="SUP105" s="150"/>
      <c r="SUQ105" s="150"/>
      <c r="SUR105" s="150"/>
      <c r="SUS105" s="150"/>
      <c r="SUT105" s="150"/>
      <c r="SUU105" s="150"/>
      <c r="SUV105" s="150"/>
      <c r="SUW105" s="150"/>
      <c r="SUX105" s="150"/>
      <c r="SUY105" s="150"/>
      <c r="SUZ105" s="150"/>
      <c r="SVA105" s="150"/>
      <c r="SVB105" s="150"/>
      <c r="SVC105" s="150"/>
      <c r="SVD105" s="150"/>
      <c r="SVE105" s="150"/>
      <c r="SVF105" s="150"/>
      <c r="SVG105" s="150"/>
      <c r="SVH105" s="150"/>
      <c r="SVI105" s="150"/>
      <c r="SVJ105" s="150"/>
      <c r="SVK105" s="150"/>
      <c r="SVL105" s="150"/>
      <c r="SVM105" s="150"/>
      <c r="SVN105" s="150"/>
      <c r="SVO105" s="150"/>
      <c r="SVP105" s="150"/>
      <c r="SVQ105" s="150"/>
      <c r="SVR105" s="150"/>
      <c r="SVS105" s="150"/>
      <c r="SVT105" s="150"/>
      <c r="SVU105" s="150"/>
      <c r="SVV105" s="150"/>
      <c r="SVW105" s="150"/>
      <c r="SVX105" s="150"/>
      <c r="SVY105" s="150"/>
      <c r="SVZ105" s="150"/>
      <c r="SWA105" s="150"/>
      <c r="SWB105" s="150"/>
      <c r="SWC105" s="150"/>
      <c r="SWD105" s="150"/>
      <c r="SWE105" s="150"/>
      <c r="SWF105" s="150"/>
      <c r="SWG105" s="150"/>
      <c r="SWH105" s="150"/>
      <c r="SWI105" s="150"/>
      <c r="SWJ105" s="150"/>
      <c r="SWK105" s="150"/>
      <c r="SWL105" s="150"/>
      <c r="SWM105" s="150"/>
      <c r="SWN105" s="150"/>
      <c r="SWO105" s="150"/>
      <c r="SWP105" s="150"/>
      <c r="SWQ105" s="150"/>
      <c r="SWR105" s="150"/>
      <c r="SWS105" s="150"/>
      <c r="SWT105" s="150"/>
      <c r="SWU105" s="150"/>
      <c r="SWV105" s="150"/>
      <c r="SWW105" s="150"/>
      <c r="SWX105" s="150"/>
      <c r="SWY105" s="150"/>
      <c r="SWZ105" s="150"/>
      <c r="SXA105" s="150"/>
      <c r="SXB105" s="150"/>
      <c r="SXC105" s="150"/>
      <c r="SXD105" s="150"/>
      <c r="SXE105" s="150"/>
      <c r="SXF105" s="150"/>
      <c r="SXG105" s="150"/>
      <c r="SXH105" s="150"/>
      <c r="SXI105" s="150"/>
      <c r="SXJ105" s="150"/>
      <c r="SXK105" s="150"/>
      <c r="SXL105" s="150"/>
      <c r="SXM105" s="150"/>
      <c r="SXN105" s="150"/>
      <c r="SXO105" s="150"/>
      <c r="SXP105" s="150"/>
      <c r="SXQ105" s="150"/>
      <c r="SXR105" s="150"/>
      <c r="SXS105" s="150"/>
      <c r="SXT105" s="150"/>
      <c r="SXU105" s="150"/>
      <c r="SXV105" s="150"/>
      <c r="SXW105" s="150"/>
      <c r="SXX105" s="150"/>
      <c r="SXY105" s="150"/>
      <c r="SXZ105" s="150"/>
      <c r="SYA105" s="150"/>
      <c r="SYB105" s="150"/>
      <c r="SYC105" s="150"/>
      <c r="SYD105" s="150"/>
      <c r="SYE105" s="150"/>
      <c r="SYF105" s="150"/>
      <c r="SYG105" s="150"/>
      <c r="SYH105" s="150"/>
      <c r="SYI105" s="150"/>
      <c r="SYJ105" s="150"/>
      <c r="SYK105" s="150"/>
      <c r="SYL105" s="150"/>
      <c r="SYM105" s="150"/>
      <c r="SYN105" s="150"/>
      <c r="SYO105" s="150"/>
      <c r="SYP105" s="150"/>
      <c r="SYQ105" s="150"/>
      <c r="SYR105" s="150"/>
      <c r="SYS105" s="150"/>
      <c r="SYT105" s="150"/>
      <c r="SYU105" s="150"/>
      <c r="SYV105" s="150"/>
      <c r="SYW105" s="150"/>
      <c r="SYX105" s="150"/>
      <c r="SYY105" s="150"/>
      <c r="SYZ105" s="150"/>
      <c r="SZA105" s="150"/>
      <c r="SZB105" s="150"/>
      <c r="SZC105" s="150"/>
      <c r="SZD105" s="150"/>
      <c r="SZE105" s="150"/>
      <c r="SZF105" s="150"/>
      <c r="SZG105" s="150"/>
      <c r="SZH105" s="150"/>
      <c r="SZI105" s="150"/>
      <c r="SZJ105" s="150"/>
      <c r="SZK105" s="150"/>
      <c r="SZL105" s="150"/>
      <c r="SZM105" s="150"/>
      <c r="SZN105" s="150"/>
      <c r="SZO105" s="150"/>
      <c r="SZP105" s="150"/>
      <c r="SZQ105" s="150"/>
      <c r="SZR105" s="150"/>
      <c r="SZS105" s="150"/>
      <c r="SZT105" s="150"/>
      <c r="SZU105" s="150"/>
      <c r="SZV105" s="150"/>
      <c r="SZW105" s="150"/>
      <c r="SZX105" s="150"/>
      <c r="SZY105" s="150"/>
      <c r="SZZ105" s="150"/>
      <c r="TAA105" s="150"/>
      <c r="TAB105" s="150"/>
      <c r="TAC105" s="150"/>
      <c r="TAD105" s="150"/>
      <c r="TAE105" s="150"/>
      <c r="TAF105" s="150"/>
      <c r="TAG105" s="150"/>
      <c r="TAH105" s="150"/>
      <c r="TAI105" s="150"/>
      <c r="TAJ105" s="150"/>
      <c r="TAK105" s="150"/>
      <c r="TAL105" s="150"/>
      <c r="TAM105" s="150"/>
      <c r="TAN105" s="150"/>
      <c r="TAO105" s="150"/>
      <c r="TAP105" s="150"/>
      <c r="TAQ105" s="150"/>
      <c r="TAR105" s="150"/>
      <c r="TAS105" s="150"/>
      <c r="TAT105" s="150"/>
      <c r="TAU105" s="150"/>
      <c r="TAV105" s="150"/>
      <c r="TAW105" s="150"/>
      <c r="TAX105" s="150"/>
      <c r="TAY105" s="150"/>
      <c r="TAZ105" s="150"/>
      <c r="TBA105" s="150"/>
      <c r="TBB105" s="150"/>
      <c r="TBC105" s="150"/>
      <c r="TBD105" s="150"/>
      <c r="TBE105" s="150"/>
      <c r="TBF105" s="150"/>
      <c r="TBG105" s="150"/>
      <c r="TBH105" s="150"/>
      <c r="TBI105" s="150"/>
      <c r="TBJ105" s="150"/>
      <c r="TBK105" s="150"/>
      <c r="TBL105" s="150"/>
      <c r="TBM105" s="150"/>
      <c r="TBN105" s="150"/>
      <c r="TBO105" s="150"/>
      <c r="TBP105" s="150"/>
      <c r="TBQ105" s="150"/>
      <c r="TBR105" s="150"/>
      <c r="TBS105" s="150"/>
      <c r="TBT105" s="150"/>
      <c r="TBU105" s="150"/>
      <c r="TBV105" s="150"/>
      <c r="TBW105" s="150"/>
      <c r="TBX105" s="150"/>
      <c r="TBY105" s="150"/>
      <c r="TBZ105" s="150"/>
      <c r="TCA105" s="150"/>
      <c r="TCB105" s="150"/>
      <c r="TCC105" s="150"/>
      <c r="TCD105" s="150"/>
      <c r="TCE105" s="150"/>
      <c r="TCF105" s="150"/>
      <c r="TCG105" s="150"/>
      <c r="TCH105" s="150"/>
      <c r="TCI105" s="150"/>
      <c r="TCJ105" s="150"/>
      <c r="TCK105" s="150"/>
      <c r="TCL105" s="150"/>
      <c r="TCM105" s="150"/>
      <c r="TCN105" s="150"/>
      <c r="TCO105" s="150"/>
      <c r="TCP105" s="150"/>
      <c r="TCQ105" s="150"/>
      <c r="TCR105" s="150"/>
      <c r="TCS105" s="150"/>
      <c r="TCT105" s="150"/>
      <c r="TCU105" s="150"/>
      <c r="TCV105" s="150"/>
      <c r="TCW105" s="150"/>
      <c r="TCX105" s="150"/>
      <c r="TCY105" s="150"/>
      <c r="TCZ105" s="150"/>
      <c r="TDA105" s="150"/>
      <c r="TDB105" s="150"/>
      <c r="TDC105" s="150"/>
      <c r="TDD105" s="150"/>
      <c r="TDE105" s="150"/>
      <c r="TDF105" s="150"/>
      <c r="TDG105" s="150"/>
      <c r="TDH105" s="150"/>
      <c r="TDI105" s="150"/>
      <c r="TDJ105" s="150"/>
      <c r="TDK105" s="150"/>
      <c r="TDL105" s="150"/>
      <c r="TDM105" s="150"/>
      <c r="TDN105" s="150"/>
      <c r="TDO105" s="150"/>
      <c r="TDP105" s="150"/>
      <c r="TDQ105" s="150"/>
      <c r="TDR105" s="150"/>
      <c r="TDS105" s="150"/>
      <c r="TDT105" s="150"/>
      <c r="TDU105" s="150"/>
      <c r="TDV105" s="150"/>
      <c r="TDW105" s="150"/>
      <c r="TDX105" s="150"/>
      <c r="TDY105" s="150"/>
      <c r="TDZ105" s="150"/>
      <c r="TEA105" s="150"/>
      <c r="TEB105" s="150"/>
      <c r="TEC105" s="150"/>
      <c r="TED105" s="150"/>
      <c r="TEE105" s="150"/>
      <c r="TEF105" s="150"/>
      <c r="TEG105" s="150"/>
      <c r="TEH105" s="150"/>
      <c r="TEI105" s="150"/>
      <c r="TEJ105" s="150"/>
      <c r="TEK105" s="150"/>
      <c r="TEL105" s="150"/>
      <c r="TEM105" s="150"/>
      <c r="TEN105" s="150"/>
      <c r="TEO105" s="150"/>
      <c r="TEP105" s="150"/>
      <c r="TEQ105" s="150"/>
      <c r="TER105" s="150"/>
      <c r="TES105" s="150"/>
      <c r="TET105" s="150"/>
      <c r="TEU105" s="150"/>
      <c r="TEV105" s="150"/>
      <c r="TEW105" s="150"/>
      <c r="TEX105" s="150"/>
      <c r="TEY105" s="150"/>
      <c r="TEZ105" s="150"/>
      <c r="TFA105" s="150"/>
      <c r="TFB105" s="150"/>
      <c r="TFC105" s="150"/>
      <c r="TFD105" s="150"/>
      <c r="TFE105" s="150"/>
      <c r="TFF105" s="150"/>
      <c r="TFG105" s="150"/>
      <c r="TFH105" s="150"/>
      <c r="TFI105" s="150"/>
      <c r="TFJ105" s="150"/>
      <c r="TFK105" s="150"/>
      <c r="TFL105" s="150"/>
      <c r="TFM105" s="150"/>
      <c r="TFN105" s="150"/>
      <c r="TFO105" s="150"/>
      <c r="TFP105" s="150"/>
      <c r="TFQ105" s="150"/>
      <c r="TFR105" s="150"/>
      <c r="TFS105" s="150"/>
      <c r="TFT105" s="150"/>
      <c r="TFU105" s="150"/>
      <c r="TFV105" s="150"/>
      <c r="TFW105" s="150"/>
      <c r="TFX105" s="150"/>
      <c r="TFY105" s="150"/>
      <c r="TFZ105" s="150"/>
      <c r="TGA105" s="150"/>
      <c r="TGB105" s="150"/>
      <c r="TGC105" s="150"/>
      <c r="TGD105" s="150"/>
      <c r="TGE105" s="150"/>
      <c r="TGF105" s="150"/>
      <c r="TGG105" s="150"/>
      <c r="TGH105" s="150"/>
      <c r="TGI105" s="150"/>
      <c r="TGJ105" s="150"/>
      <c r="TGK105" s="150"/>
      <c r="TGL105" s="150"/>
      <c r="TGM105" s="150"/>
      <c r="TGN105" s="150"/>
      <c r="TGO105" s="150"/>
      <c r="TGP105" s="150"/>
      <c r="TGQ105" s="150"/>
      <c r="TGR105" s="150"/>
      <c r="TGS105" s="150"/>
      <c r="TGT105" s="150"/>
      <c r="TGU105" s="150"/>
      <c r="TGV105" s="150"/>
      <c r="TGW105" s="150"/>
      <c r="TGX105" s="150"/>
      <c r="TGY105" s="150"/>
      <c r="TGZ105" s="150"/>
      <c r="THA105" s="150"/>
      <c r="THB105" s="150"/>
      <c r="THC105" s="150"/>
      <c r="THD105" s="150"/>
      <c r="THE105" s="150"/>
      <c r="THF105" s="150"/>
      <c r="THG105" s="150"/>
      <c r="THH105" s="150"/>
      <c r="THI105" s="150"/>
      <c r="THJ105" s="150"/>
      <c r="THK105" s="150"/>
      <c r="THL105" s="150"/>
      <c r="THM105" s="150"/>
      <c r="THN105" s="150"/>
      <c r="THO105" s="150"/>
      <c r="THP105" s="150"/>
      <c r="THQ105" s="150"/>
      <c r="THR105" s="150"/>
      <c r="THS105" s="150"/>
      <c r="THT105" s="150"/>
      <c r="THU105" s="150"/>
      <c r="THV105" s="150"/>
      <c r="THW105" s="150"/>
      <c r="THX105" s="150"/>
      <c r="THY105" s="150"/>
      <c r="THZ105" s="150"/>
      <c r="TIA105" s="150"/>
      <c r="TIB105" s="150"/>
      <c r="TIC105" s="150"/>
      <c r="TID105" s="150"/>
      <c r="TIE105" s="150"/>
      <c r="TIF105" s="150"/>
      <c r="TIG105" s="150"/>
      <c r="TIH105" s="150"/>
      <c r="TII105" s="150"/>
      <c r="TIJ105" s="150"/>
      <c r="TIK105" s="150"/>
      <c r="TIL105" s="150"/>
      <c r="TIM105" s="150"/>
      <c r="TIN105" s="150"/>
      <c r="TIO105" s="150"/>
      <c r="TIP105" s="150"/>
      <c r="TIQ105" s="150"/>
      <c r="TIR105" s="150"/>
      <c r="TIS105" s="150"/>
      <c r="TIT105" s="150"/>
      <c r="TIU105" s="150"/>
      <c r="TIV105" s="150"/>
      <c r="TIW105" s="150"/>
      <c r="TIX105" s="150"/>
      <c r="TIY105" s="150"/>
      <c r="TIZ105" s="150"/>
      <c r="TJA105" s="150"/>
      <c r="TJB105" s="150"/>
      <c r="TJC105" s="150"/>
      <c r="TJD105" s="150"/>
      <c r="TJE105" s="150"/>
      <c r="TJF105" s="150"/>
      <c r="TJG105" s="150"/>
      <c r="TJH105" s="150"/>
      <c r="TJI105" s="150"/>
      <c r="TJJ105" s="150"/>
      <c r="TJK105" s="150"/>
      <c r="TJL105" s="150"/>
      <c r="TJM105" s="150"/>
      <c r="TJN105" s="150"/>
      <c r="TJO105" s="150"/>
      <c r="TJP105" s="150"/>
      <c r="TJQ105" s="150"/>
      <c r="TJR105" s="150"/>
      <c r="TJS105" s="150"/>
      <c r="TJT105" s="150"/>
      <c r="TJU105" s="150"/>
      <c r="TJV105" s="150"/>
      <c r="TJW105" s="150"/>
      <c r="TJX105" s="150"/>
      <c r="TJY105" s="150"/>
      <c r="TJZ105" s="150"/>
      <c r="TKA105" s="150"/>
      <c r="TKB105" s="150"/>
      <c r="TKC105" s="150"/>
      <c r="TKD105" s="150"/>
      <c r="TKE105" s="150"/>
      <c r="TKF105" s="150"/>
      <c r="TKG105" s="150"/>
      <c r="TKH105" s="150"/>
      <c r="TKI105" s="150"/>
      <c r="TKJ105" s="150"/>
      <c r="TKK105" s="150"/>
      <c r="TKL105" s="150"/>
      <c r="TKM105" s="150"/>
      <c r="TKN105" s="150"/>
      <c r="TKO105" s="150"/>
      <c r="TKP105" s="150"/>
      <c r="TKQ105" s="150"/>
      <c r="TKR105" s="150"/>
      <c r="TKS105" s="150"/>
      <c r="TKT105" s="150"/>
      <c r="TKU105" s="150"/>
      <c r="TKV105" s="150"/>
      <c r="TKW105" s="150"/>
      <c r="TKX105" s="150"/>
      <c r="TKY105" s="150"/>
      <c r="TKZ105" s="150"/>
      <c r="TLA105" s="150"/>
      <c r="TLB105" s="150"/>
      <c r="TLC105" s="150"/>
      <c r="TLD105" s="150"/>
      <c r="TLE105" s="150"/>
      <c r="TLF105" s="150"/>
      <c r="TLG105" s="150"/>
      <c r="TLH105" s="150"/>
      <c r="TLI105" s="150"/>
      <c r="TLJ105" s="150"/>
      <c r="TLK105" s="150"/>
      <c r="TLL105" s="150"/>
      <c r="TLM105" s="150"/>
      <c r="TLN105" s="150"/>
      <c r="TLO105" s="150"/>
      <c r="TLP105" s="150"/>
      <c r="TLQ105" s="150"/>
      <c r="TLR105" s="150"/>
      <c r="TLS105" s="150"/>
      <c r="TLT105" s="150"/>
      <c r="TLU105" s="150"/>
      <c r="TLV105" s="150"/>
      <c r="TLW105" s="150"/>
      <c r="TLX105" s="150"/>
      <c r="TLY105" s="150"/>
      <c r="TLZ105" s="150"/>
      <c r="TMA105" s="150"/>
      <c r="TMB105" s="150"/>
      <c r="TMC105" s="150"/>
      <c r="TMD105" s="150"/>
      <c r="TME105" s="150"/>
      <c r="TMF105" s="150"/>
      <c r="TMG105" s="150"/>
      <c r="TMH105" s="150"/>
      <c r="TMI105" s="150"/>
      <c r="TMJ105" s="150"/>
      <c r="TMK105" s="150"/>
      <c r="TML105" s="150"/>
      <c r="TMM105" s="150"/>
      <c r="TMN105" s="150"/>
      <c r="TMO105" s="150"/>
      <c r="TMP105" s="150"/>
      <c r="TMQ105" s="150"/>
      <c r="TMR105" s="150"/>
      <c r="TMS105" s="150"/>
      <c r="TMT105" s="150"/>
      <c r="TMU105" s="150"/>
      <c r="TMV105" s="150"/>
      <c r="TMW105" s="150"/>
      <c r="TMX105" s="150"/>
      <c r="TMY105" s="150"/>
      <c r="TMZ105" s="150"/>
      <c r="TNA105" s="150"/>
      <c r="TNB105" s="150"/>
      <c r="TNC105" s="150"/>
      <c r="TND105" s="150"/>
      <c r="TNE105" s="150"/>
      <c r="TNF105" s="150"/>
      <c r="TNG105" s="150"/>
      <c r="TNH105" s="150"/>
      <c r="TNI105" s="150"/>
      <c r="TNJ105" s="150"/>
      <c r="TNK105" s="150"/>
      <c r="TNL105" s="150"/>
      <c r="TNM105" s="150"/>
      <c r="TNN105" s="150"/>
      <c r="TNO105" s="150"/>
      <c r="TNP105" s="150"/>
      <c r="TNQ105" s="150"/>
      <c r="TNR105" s="150"/>
      <c r="TNS105" s="150"/>
      <c r="TNT105" s="150"/>
      <c r="TNU105" s="150"/>
      <c r="TNV105" s="150"/>
      <c r="TNW105" s="150"/>
      <c r="TNX105" s="150"/>
      <c r="TNY105" s="150"/>
      <c r="TNZ105" s="150"/>
      <c r="TOA105" s="150"/>
      <c r="TOB105" s="150"/>
      <c r="TOC105" s="150"/>
      <c r="TOD105" s="150"/>
      <c r="TOE105" s="150"/>
      <c r="TOF105" s="150"/>
      <c r="TOG105" s="150"/>
      <c r="TOH105" s="150"/>
      <c r="TOI105" s="150"/>
      <c r="TOJ105" s="150"/>
      <c r="TOK105" s="150"/>
      <c r="TOL105" s="150"/>
      <c r="TOM105" s="150"/>
      <c r="TON105" s="150"/>
      <c r="TOO105" s="150"/>
      <c r="TOP105" s="150"/>
      <c r="TOQ105" s="150"/>
      <c r="TOR105" s="150"/>
      <c r="TOS105" s="150"/>
      <c r="TOT105" s="150"/>
      <c r="TOU105" s="150"/>
      <c r="TOV105" s="150"/>
      <c r="TOW105" s="150"/>
      <c r="TOX105" s="150"/>
      <c r="TOY105" s="150"/>
      <c r="TOZ105" s="150"/>
      <c r="TPA105" s="150"/>
      <c r="TPB105" s="150"/>
      <c r="TPC105" s="150"/>
      <c r="TPD105" s="150"/>
      <c r="TPE105" s="150"/>
      <c r="TPF105" s="150"/>
      <c r="TPG105" s="150"/>
      <c r="TPH105" s="150"/>
      <c r="TPI105" s="150"/>
      <c r="TPJ105" s="150"/>
      <c r="TPK105" s="150"/>
      <c r="TPL105" s="150"/>
      <c r="TPM105" s="150"/>
      <c r="TPN105" s="150"/>
      <c r="TPO105" s="150"/>
      <c r="TPP105" s="150"/>
      <c r="TPQ105" s="150"/>
      <c r="TPR105" s="150"/>
      <c r="TPS105" s="150"/>
      <c r="TPT105" s="150"/>
      <c r="TPU105" s="150"/>
      <c r="TPV105" s="150"/>
      <c r="TPW105" s="150"/>
      <c r="TPX105" s="150"/>
      <c r="TPY105" s="150"/>
      <c r="TPZ105" s="150"/>
      <c r="TQA105" s="150"/>
      <c r="TQB105" s="150"/>
      <c r="TQC105" s="150"/>
      <c r="TQD105" s="150"/>
      <c r="TQE105" s="150"/>
      <c r="TQF105" s="150"/>
      <c r="TQG105" s="150"/>
      <c r="TQH105" s="150"/>
      <c r="TQI105" s="150"/>
      <c r="TQJ105" s="150"/>
      <c r="TQK105" s="150"/>
      <c r="TQL105" s="150"/>
      <c r="TQM105" s="150"/>
      <c r="TQN105" s="150"/>
      <c r="TQO105" s="150"/>
      <c r="TQP105" s="150"/>
      <c r="TQQ105" s="150"/>
      <c r="TQR105" s="150"/>
      <c r="TQS105" s="150"/>
      <c r="TQT105" s="150"/>
      <c r="TQU105" s="150"/>
      <c r="TQV105" s="150"/>
      <c r="TQW105" s="150"/>
      <c r="TQX105" s="150"/>
      <c r="TQY105" s="150"/>
      <c r="TQZ105" s="150"/>
      <c r="TRA105" s="150"/>
      <c r="TRB105" s="150"/>
      <c r="TRC105" s="150"/>
      <c r="TRD105" s="150"/>
      <c r="TRE105" s="150"/>
      <c r="TRF105" s="150"/>
      <c r="TRG105" s="150"/>
      <c r="TRH105" s="150"/>
      <c r="TRI105" s="150"/>
      <c r="TRJ105" s="150"/>
      <c r="TRK105" s="150"/>
      <c r="TRL105" s="150"/>
      <c r="TRM105" s="150"/>
      <c r="TRN105" s="150"/>
      <c r="TRO105" s="150"/>
      <c r="TRP105" s="150"/>
      <c r="TRQ105" s="150"/>
      <c r="TRR105" s="150"/>
      <c r="TRS105" s="150"/>
      <c r="TRT105" s="150"/>
      <c r="TRU105" s="150"/>
      <c r="TRV105" s="150"/>
      <c r="TRW105" s="150"/>
      <c r="TRX105" s="150"/>
      <c r="TRY105" s="150"/>
      <c r="TRZ105" s="150"/>
      <c r="TSA105" s="150"/>
      <c r="TSB105" s="150"/>
      <c r="TSC105" s="150"/>
      <c r="TSD105" s="150"/>
      <c r="TSE105" s="150"/>
      <c r="TSF105" s="150"/>
      <c r="TSG105" s="150"/>
      <c r="TSH105" s="150"/>
      <c r="TSI105" s="150"/>
      <c r="TSJ105" s="150"/>
      <c r="TSK105" s="150"/>
      <c r="TSL105" s="150"/>
      <c r="TSM105" s="150"/>
      <c r="TSN105" s="150"/>
      <c r="TSO105" s="150"/>
      <c r="TSP105" s="150"/>
      <c r="TSQ105" s="150"/>
      <c r="TSR105" s="150"/>
      <c r="TSS105" s="150"/>
      <c r="TST105" s="150"/>
      <c r="TSU105" s="150"/>
      <c r="TSV105" s="150"/>
      <c r="TSW105" s="150"/>
      <c r="TSX105" s="150"/>
      <c r="TSY105" s="150"/>
      <c r="TSZ105" s="150"/>
      <c r="TTA105" s="150"/>
      <c r="TTB105" s="150"/>
      <c r="TTC105" s="150"/>
      <c r="TTD105" s="150"/>
      <c r="TTE105" s="150"/>
      <c r="TTF105" s="150"/>
      <c r="TTG105" s="150"/>
      <c r="TTH105" s="150"/>
      <c r="TTI105" s="150"/>
      <c r="TTJ105" s="150"/>
      <c r="TTK105" s="150"/>
      <c r="TTL105" s="150"/>
      <c r="TTM105" s="150"/>
      <c r="TTN105" s="150"/>
      <c r="TTO105" s="150"/>
      <c r="TTP105" s="150"/>
      <c r="TTQ105" s="150"/>
      <c r="TTR105" s="150"/>
      <c r="TTS105" s="150"/>
      <c r="TTT105" s="150"/>
      <c r="TTU105" s="150"/>
      <c r="TTV105" s="150"/>
      <c r="TTW105" s="150"/>
      <c r="TTX105" s="150"/>
      <c r="TTY105" s="150"/>
      <c r="TTZ105" s="150"/>
      <c r="TUA105" s="150"/>
      <c r="TUB105" s="150"/>
      <c r="TUC105" s="150"/>
      <c r="TUD105" s="150"/>
      <c r="TUE105" s="150"/>
      <c r="TUF105" s="150"/>
      <c r="TUG105" s="150"/>
      <c r="TUH105" s="150"/>
      <c r="TUI105" s="150"/>
      <c r="TUJ105" s="150"/>
      <c r="TUK105" s="150"/>
      <c r="TUL105" s="150"/>
      <c r="TUM105" s="150"/>
      <c r="TUN105" s="150"/>
      <c r="TUO105" s="150"/>
      <c r="TUP105" s="150"/>
      <c r="TUQ105" s="150"/>
      <c r="TUR105" s="150"/>
      <c r="TUS105" s="150"/>
      <c r="TUT105" s="150"/>
      <c r="TUU105" s="150"/>
      <c r="TUV105" s="150"/>
      <c r="TUW105" s="150"/>
      <c r="TUX105" s="150"/>
      <c r="TUY105" s="150"/>
      <c r="TUZ105" s="150"/>
      <c r="TVA105" s="150"/>
      <c r="TVB105" s="150"/>
      <c r="TVC105" s="150"/>
      <c r="TVD105" s="150"/>
      <c r="TVE105" s="150"/>
      <c r="TVF105" s="150"/>
      <c r="TVG105" s="150"/>
      <c r="TVH105" s="150"/>
      <c r="TVI105" s="150"/>
      <c r="TVJ105" s="150"/>
      <c r="TVK105" s="150"/>
      <c r="TVL105" s="150"/>
      <c r="TVM105" s="150"/>
      <c r="TVN105" s="150"/>
      <c r="TVO105" s="150"/>
      <c r="TVP105" s="150"/>
      <c r="TVQ105" s="150"/>
      <c r="TVR105" s="150"/>
      <c r="TVS105" s="150"/>
      <c r="TVT105" s="150"/>
      <c r="TVU105" s="150"/>
      <c r="TVV105" s="150"/>
      <c r="TVW105" s="150"/>
      <c r="TVX105" s="150"/>
      <c r="TVY105" s="150"/>
      <c r="TVZ105" s="150"/>
      <c r="TWA105" s="150"/>
      <c r="TWB105" s="150"/>
      <c r="TWC105" s="150"/>
      <c r="TWD105" s="150"/>
      <c r="TWE105" s="150"/>
      <c r="TWF105" s="150"/>
      <c r="TWG105" s="150"/>
      <c r="TWH105" s="150"/>
      <c r="TWI105" s="150"/>
      <c r="TWJ105" s="150"/>
      <c r="TWK105" s="150"/>
      <c r="TWL105" s="150"/>
      <c r="TWM105" s="150"/>
      <c r="TWN105" s="150"/>
      <c r="TWO105" s="150"/>
      <c r="TWP105" s="150"/>
      <c r="TWQ105" s="150"/>
      <c r="TWR105" s="150"/>
      <c r="TWS105" s="150"/>
      <c r="TWT105" s="150"/>
      <c r="TWU105" s="150"/>
      <c r="TWV105" s="150"/>
      <c r="TWW105" s="150"/>
      <c r="TWX105" s="150"/>
      <c r="TWY105" s="150"/>
      <c r="TWZ105" s="150"/>
      <c r="TXA105" s="150"/>
      <c r="TXB105" s="150"/>
      <c r="TXC105" s="150"/>
      <c r="TXD105" s="150"/>
      <c r="TXE105" s="150"/>
      <c r="TXF105" s="150"/>
      <c r="TXG105" s="150"/>
      <c r="TXH105" s="150"/>
      <c r="TXI105" s="150"/>
      <c r="TXJ105" s="150"/>
      <c r="TXK105" s="150"/>
      <c r="TXL105" s="150"/>
      <c r="TXM105" s="150"/>
      <c r="TXN105" s="150"/>
      <c r="TXO105" s="150"/>
      <c r="TXP105" s="150"/>
      <c r="TXQ105" s="150"/>
      <c r="TXR105" s="150"/>
      <c r="TXS105" s="150"/>
      <c r="TXT105" s="150"/>
      <c r="TXU105" s="150"/>
      <c r="TXV105" s="150"/>
      <c r="TXW105" s="150"/>
      <c r="TXX105" s="150"/>
      <c r="TXY105" s="150"/>
      <c r="TXZ105" s="150"/>
      <c r="TYA105" s="150"/>
      <c r="TYB105" s="150"/>
      <c r="TYC105" s="150"/>
      <c r="TYD105" s="150"/>
      <c r="TYE105" s="150"/>
      <c r="TYF105" s="150"/>
      <c r="TYG105" s="150"/>
      <c r="TYH105" s="150"/>
      <c r="TYI105" s="150"/>
      <c r="TYJ105" s="150"/>
      <c r="TYK105" s="150"/>
      <c r="TYL105" s="150"/>
      <c r="TYM105" s="150"/>
      <c r="TYN105" s="150"/>
      <c r="TYO105" s="150"/>
      <c r="TYP105" s="150"/>
      <c r="TYQ105" s="150"/>
      <c r="TYR105" s="150"/>
      <c r="TYS105" s="150"/>
      <c r="TYT105" s="150"/>
      <c r="TYU105" s="150"/>
      <c r="TYV105" s="150"/>
      <c r="TYW105" s="150"/>
      <c r="TYX105" s="150"/>
      <c r="TYY105" s="150"/>
      <c r="TYZ105" s="150"/>
      <c r="TZA105" s="150"/>
      <c r="TZB105" s="150"/>
      <c r="TZC105" s="150"/>
      <c r="TZD105" s="150"/>
      <c r="TZE105" s="150"/>
      <c r="TZF105" s="150"/>
      <c r="TZG105" s="150"/>
      <c r="TZH105" s="150"/>
      <c r="TZI105" s="150"/>
      <c r="TZJ105" s="150"/>
      <c r="TZK105" s="150"/>
      <c r="TZL105" s="150"/>
      <c r="TZM105" s="150"/>
      <c r="TZN105" s="150"/>
      <c r="TZO105" s="150"/>
      <c r="TZP105" s="150"/>
      <c r="TZQ105" s="150"/>
      <c r="TZR105" s="150"/>
      <c r="TZS105" s="150"/>
      <c r="TZT105" s="150"/>
      <c r="TZU105" s="150"/>
      <c r="TZV105" s="150"/>
      <c r="TZW105" s="150"/>
      <c r="TZX105" s="150"/>
      <c r="TZY105" s="150"/>
      <c r="TZZ105" s="150"/>
      <c r="UAA105" s="150"/>
      <c r="UAB105" s="150"/>
      <c r="UAC105" s="150"/>
      <c r="UAD105" s="150"/>
      <c r="UAE105" s="150"/>
      <c r="UAF105" s="150"/>
      <c r="UAG105" s="150"/>
      <c r="UAH105" s="150"/>
      <c r="UAI105" s="150"/>
      <c r="UAJ105" s="150"/>
      <c r="UAK105" s="150"/>
      <c r="UAL105" s="150"/>
      <c r="UAM105" s="150"/>
      <c r="UAN105" s="150"/>
      <c r="UAO105" s="150"/>
      <c r="UAP105" s="150"/>
      <c r="UAQ105" s="150"/>
      <c r="UAR105" s="150"/>
      <c r="UAS105" s="150"/>
      <c r="UAT105" s="150"/>
      <c r="UAU105" s="150"/>
      <c r="UAV105" s="150"/>
      <c r="UAW105" s="150"/>
      <c r="UAX105" s="150"/>
      <c r="UAY105" s="150"/>
      <c r="UAZ105" s="150"/>
      <c r="UBA105" s="150"/>
      <c r="UBB105" s="150"/>
      <c r="UBC105" s="150"/>
      <c r="UBD105" s="150"/>
      <c r="UBE105" s="150"/>
      <c r="UBF105" s="150"/>
      <c r="UBG105" s="150"/>
      <c r="UBH105" s="150"/>
      <c r="UBI105" s="150"/>
      <c r="UBJ105" s="150"/>
      <c r="UBK105" s="150"/>
      <c r="UBL105" s="150"/>
      <c r="UBM105" s="150"/>
      <c r="UBN105" s="150"/>
      <c r="UBO105" s="150"/>
      <c r="UBP105" s="150"/>
      <c r="UBQ105" s="150"/>
      <c r="UBR105" s="150"/>
      <c r="UBS105" s="150"/>
      <c r="UBT105" s="150"/>
      <c r="UBU105" s="150"/>
      <c r="UBV105" s="150"/>
      <c r="UBW105" s="150"/>
      <c r="UBX105" s="150"/>
      <c r="UBY105" s="150"/>
      <c r="UBZ105" s="150"/>
      <c r="UCA105" s="150"/>
      <c r="UCB105" s="150"/>
      <c r="UCC105" s="150"/>
      <c r="UCD105" s="150"/>
      <c r="UCE105" s="150"/>
      <c r="UCF105" s="150"/>
      <c r="UCG105" s="150"/>
      <c r="UCH105" s="150"/>
      <c r="UCI105" s="150"/>
      <c r="UCJ105" s="150"/>
      <c r="UCK105" s="150"/>
      <c r="UCL105" s="150"/>
      <c r="UCM105" s="150"/>
      <c r="UCN105" s="150"/>
      <c r="UCO105" s="150"/>
      <c r="UCP105" s="150"/>
      <c r="UCQ105" s="150"/>
      <c r="UCR105" s="150"/>
      <c r="UCS105" s="150"/>
      <c r="UCT105" s="150"/>
      <c r="UCU105" s="150"/>
      <c r="UCV105" s="150"/>
      <c r="UCW105" s="150"/>
      <c r="UCX105" s="150"/>
      <c r="UCY105" s="150"/>
      <c r="UCZ105" s="150"/>
      <c r="UDA105" s="150"/>
      <c r="UDB105" s="150"/>
      <c r="UDC105" s="150"/>
      <c r="UDD105" s="150"/>
      <c r="UDE105" s="150"/>
      <c r="UDF105" s="150"/>
      <c r="UDG105" s="150"/>
      <c r="UDH105" s="150"/>
      <c r="UDI105" s="150"/>
      <c r="UDJ105" s="150"/>
      <c r="UDK105" s="150"/>
      <c r="UDL105" s="150"/>
      <c r="UDM105" s="150"/>
      <c r="UDN105" s="150"/>
      <c r="UDO105" s="150"/>
      <c r="UDP105" s="150"/>
      <c r="UDQ105" s="150"/>
      <c r="UDR105" s="150"/>
      <c r="UDS105" s="150"/>
      <c r="UDT105" s="150"/>
      <c r="UDU105" s="150"/>
      <c r="UDV105" s="150"/>
      <c r="UDW105" s="150"/>
      <c r="UDX105" s="150"/>
      <c r="UDY105" s="150"/>
      <c r="UDZ105" s="150"/>
      <c r="UEA105" s="150"/>
      <c r="UEB105" s="150"/>
      <c r="UEC105" s="150"/>
      <c r="UED105" s="150"/>
      <c r="UEE105" s="150"/>
      <c r="UEF105" s="150"/>
      <c r="UEG105" s="150"/>
      <c r="UEH105" s="150"/>
      <c r="UEI105" s="150"/>
      <c r="UEJ105" s="150"/>
      <c r="UEK105" s="150"/>
      <c r="UEL105" s="150"/>
      <c r="UEM105" s="150"/>
      <c r="UEN105" s="150"/>
      <c r="UEO105" s="150"/>
      <c r="UEP105" s="150"/>
      <c r="UEQ105" s="150"/>
      <c r="UER105" s="150"/>
      <c r="UES105" s="150"/>
      <c r="UET105" s="150"/>
      <c r="UEU105" s="150"/>
      <c r="UEV105" s="150"/>
      <c r="UEW105" s="150"/>
      <c r="UEX105" s="150"/>
      <c r="UEY105" s="150"/>
      <c r="UEZ105" s="150"/>
      <c r="UFA105" s="150"/>
      <c r="UFB105" s="150"/>
      <c r="UFC105" s="150"/>
      <c r="UFD105" s="150"/>
      <c r="UFE105" s="150"/>
      <c r="UFF105" s="150"/>
      <c r="UFG105" s="150"/>
      <c r="UFH105" s="150"/>
      <c r="UFI105" s="150"/>
      <c r="UFJ105" s="150"/>
      <c r="UFK105" s="150"/>
      <c r="UFL105" s="150"/>
      <c r="UFM105" s="150"/>
      <c r="UFN105" s="150"/>
      <c r="UFO105" s="150"/>
      <c r="UFP105" s="150"/>
      <c r="UFQ105" s="150"/>
      <c r="UFR105" s="150"/>
      <c r="UFS105" s="150"/>
      <c r="UFT105" s="150"/>
      <c r="UFU105" s="150"/>
      <c r="UFV105" s="150"/>
      <c r="UFW105" s="150"/>
      <c r="UFX105" s="150"/>
      <c r="UFY105" s="150"/>
      <c r="UFZ105" s="150"/>
      <c r="UGA105" s="150"/>
      <c r="UGB105" s="150"/>
      <c r="UGC105" s="150"/>
      <c r="UGD105" s="150"/>
      <c r="UGE105" s="150"/>
      <c r="UGF105" s="150"/>
      <c r="UGG105" s="150"/>
      <c r="UGH105" s="150"/>
      <c r="UGI105" s="150"/>
      <c r="UGJ105" s="150"/>
      <c r="UGK105" s="150"/>
      <c r="UGL105" s="150"/>
      <c r="UGM105" s="150"/>
      <c r="UGN105" s="150"/>
      <c r="UGO105" s="150"/>
      <c r="UGP105" s="150"/>
      <c r="UGQ105" s="150"/>
      <c r="UGR105" s="150"/>
      <c r="UGS105" s="150"/>
      <c r="UGT105" s="150"/>
      <c r="UGU105" s="150"/>
      <c r="UGV105" s="150"/>
      <c r="UGW105" s="150"/>
      <c r="UGX105" s="150"/>
      <c r="UGY105" s="150"/>
      <c r="UGZ105" s="150"/>
      <c r="UHA105" s="150"/>
      <c r="UHB105" s="150"/>
      <c r="UHC105" s="150"/>
      <c r="UHD105" s="150"/>
      <c r="UHE105" s="150"/>
      <c r="UHF105" s="150"/>
      <c r="UHG105" s="150"/>
      <c r="UHH105" s="150"/>
      <c r="UHI105" s="150"/>
      <c r="UHJ105" s="150"/>
      <c r="UHK105" s="150"/>
      <c r="UHL105" s="150"/>
      <c r="UHM105" s="150"/>
      <c r="UHN105" s="150"/>
      <c r="UHO105" s="150"/>
      <c r="UHP105" s="150"/>
      <c r="UHQ105" s="150"/>
      <c r="UHR105" s="150"/>
      <c r="UHS105" s="150"/>
      <c r="UHT105" s="150"/>
      <c r="UHU105" s="150"/>
      <c r="UHV105" s="150"/>
      <c r="UHW105" s="150"/>
      <c r="UHX105" s="150"/>
      <c r="UHY105" s="150"/>
      <c r="UHZ105" s="150"/>
      <c r="UIA105" s="150"/>
      <c r="UIB105" s="150"/>
      <c r="UIC105" s="150"/>
      <c r="UID105" s="150"/>
      <c r="UIE105" s="150"/>
      <c r="UIF105" s="150"/>
      <c r="UIG105" s="150"/>
      <c r="UIH105" s="150"/>
      <c r="UII105" s="150"/>
      <c r="UIJ105" s="150"/>
      <c r="UIK105" s="150"/>
      <c r="UIL105" s="150"/>
      <c r="UIM105" s="150"/>
      <c r="UIN105" s="150"/>
      <c r="UIO105" s="150"/>
      <c r="UIP105" s="150"/>
      <c r="UIQ105" s="150"/>
      <c r="UIR105" s="150"/>
      <c r="UIS105" s="150"/>
      <c r="UIT105" s="150"/>
      <c r="UIU105" s="150"/>
      <c r="UIV105" s="150"/>
      <c r="UIW105" s="150"/>
      <c r="UIX105" s="150"/>
      <c r="UIY105" s="150"/>
      <c r="UIZ105" s="150"/>
      <c r="UJA105" s="150"/>
      <c r="UJB105" s="150"/>
      <c r="UJC105" s="150"/>
      <c r="UJD105" s="150"/>
      <c r="UJE105" s="150"/>
      <c r="UJF105" s="150"/>
      <c r="UJG105" s="150"/>
      <c r="UJH105" s="150"/>
      <c r="UJI105" s="150"/>
      <c r="UJJ105" s="150"/>
      <c r="UJK105" s="150"/>
      <c r="UJL105" s="150"/>
      <c r="UJM105" s="150"/>
      <c r="UJN105" s="150"/>
      <c r="UJO105" s="150"/>
      <c r="UJP105" s="150"/>
      <c r="UJQ105" s="150"/>
      <c r="UJR105" s="150"/>
      <c r="UJS105" s="150"/>
      <c r="UJT105" s="150"/>
      <c r="UJU105" s="150"/>
      <c r="UJV105" s="150"/>
      <c r="UJW105" s="150"/>
      <c r="UJX105" s="150"/>
      <c r="UJY105" s="150"/>
      <c r="UJZ105" s="150"/>
      <c r="UKA105" s="150"/>
      <c r="UKB105" s="150"/>
      <c r="UKC105" s="150"/>
      <c r="UKD105" s="150"/>
      <c r="UKE105" s="150"/>
      <c r="UKF105" s="150"/>
      <c r="UKG105" s="150"/>
      <c r="UKH105" s="150"/>
      <c r="UKI105" s="150"/>
      <c r="UKJ105" s="150"/>
      <c r="UKK105" s="150"/>
      <c r="UKL105" s="150"/>
      <c r="UKM105" s="150"/>
      <c r="UKN105" s="150"/>
      <c r="UKO105" s="150"/>
      <c r="UKP105" s="150"/>
      <c r="UKQ105" s="150"/>
      <c r="UKR105" s="150"/>
      <c r="UKS105" s="150"/>
      <c r="UKT105" s="150"/>
      <c r="UKU105" s="150"/>
      <c r="UKV105" s="150"/>
      <c r="UKW105" s="150"/>
      <c r="UKX105" s="150"/>
      <c r="UKY105" s="150"/>
      <c r="UKZ105" s="150"/>
      <c r="ULA105" s="150"/>
      <c r="ULB105" s="150"/>
      <c r="ULC105" s="150"/>
      <c r="ULD105" s="150"/>
      <c r="ULE105" s="150"/>
      <c r="ULF105" s="150"/>
      <c r="ULG105" s="150"/>
      <c r="ULH105" s="150"/>
      <c r="ULI105" s="150"/>
      <c r="ULJ105" s="150"/>
      <c r="ULK105" s="150"/>
      <c r="ULL105" s="150"/>
      <c r="ULM105" s="150"/>
      <c r="ULN105" s="150"/>
      <c r="ULO105" s="150"/>
      <c r="ULP105" s="150"/>
      <c r="ULQ105" s="150"/>
      <c r="ULR105" s="150"/>
      <c r="ULS105" s="150"/>
      <c r="ULT105" s="150"/>
      <c r="ULU105" s="150"/>
      <c r="ULV105" s="150"/>
      <c r="ULW105" s="150"/>
      <c r="ULX105" s="150"/>
      <c r="ULY105" s="150"/>
      <c r="ULZ105" s="150"/>
      <c r="UMA105" s="150"/>
      <c r="UMB105" s="150"/>
      <c r="UMC105" s="150"/>
      <c r="UMD105" s="150"/>
      <c r="UME105" s="150"/>
      <c r="UMF105" s="150"/>
      <c r="UMG105" s="150"/>
      <c r="UMH105" s="150"/>
      <c r="UMI105" s="150"/>
      <c r="UMJ105" s="150"/>
      <c r="UMK105" s="150"/>
      <c r="UML105" s="150"/>
      <c r="UMM105" s="150"/>
      <c r="UMN105" s="150"/>
      <c r="UMO105" s="150"/>
      <c r="UMP105" s="150"/>
      <c r="UMQ105" s="150"/>
      <c r="UMR105" s="150"/>
      <c r="UMS105" s="150"/>
      <c r="UMT105" s="150"/>
      <c r="UMU105" s="150"/>
      <c r="UMV105" s="150"/>
      <c r="UMW105" s="150"/>
      <c r="UMX105" s="150"/>
      <c r="UMY105" s="150"/>
      <c r="UMZ105" s="150"/>
      <c r="UNA105" s="150"/>
      <c r="UNB105" s="150"/>
      <c r="UNC105" s="150"/>
      <c r="UND105" s="150"/>
      <c r="UNE105" s="150"/>
      <c r="UNF105" s="150"/>
      <c r="UNG105" s="150"/>
      <c r="UNH105" s="150"/>
      <c r="UNI105" s="150"/>
      <c r="UNJ105" s="150"/>
      <c r="UNK105" s="150"/>
      <c r="UNL105" s="150"/>
      <c r="UNM105" s="150"/>
      <c r="UNN105" s="150"/>
      <c r="UNO105" s="150"/>
      <c r="UNP105" s="150"/>
      <c r="UNQ105" s="150"/>
      <c r="UNR105" s="150"/>
      <c r="UNS105" s="150"/>
      <c r="UNT105" s="150"/>
      <c r="UNU105" s="150"/>
      <c r="UNV105" s="150"/>
      <c r="UNW105" s="150"/>
      <c r="UNX105" s="150"/>
      <c r="UNY105" s="150"/>
      <c r="UNZ105" s="150"/>
      <c r="UOA105" s="150"/>
      <c r="UOB105" s="150"/>
      <c r="UOC105" s="150"/>
      <c r="UOD105" s="150"/>
      <c r="UOE105" s="150"/>
      <c r="UOF105" s="150"/>
      <c r="UOG105" s="150"/>
      <c r="UOH105" s="150"/>
      <c r="UOI105" s="150"/>
      <c r="UOJ105" s="150"/>
      <c r="UOK105" s="150"/>
      <c r="UOL105" s="150"/>
      <c r="UOM105" s="150"/>
      <c r="UON105" s="150"/>
      <c r="UOO105" s="150"/>
      <c r="UOP105" s="150"/>
      <c r="UOQ105" s="150"/>
      <c r="UOR105" s="150"/>
      <c r="UOS105" s="150"/>
      <c r="UOT105" s="150"/>
      <c r="UOU105" s="150"/>
      <c r="UOV105" s="150"/>
      <c r="UOW105" s="150"/>
      <c r="UOX105" s="150"/>
      <c r="UOY105" s="150"/>
      <c r="UOZ105" s="150"/>
      <c r="UPA105" s="150"/>
      <c r="UPB105" s="150"/>
      <c r="UPC105" s="150"/>
      <c r="UPD105" s="150"/>
      <c r="UPE105" s="150"/>
      <c r="UPF105" s="150"/>
      <c r="UPG105" s="150"/>
      <c r="UPH105" s="150"/>
      <c r="UPI105" s="150"/>
      <c r="UPJ105" s="150"/>
      <c r="UPK105" s="150"/>
      <c r="UPL105" s="150"/>
      <c r="UPM105" s="150"/>
      <c r="UPN105" s="150"/>
      <c r="UPO105" s="150"/>
      <c r="UPP105" s="150"/>
      <c r="UPQ105" s="150"/>
      <c r="UPR105" s="150"/>
      <c r="UPS105" s="150"/>
      <c r="UPT105" s="150"/>
      <c r="UPU105" s="150"/>
      <c r="UPV105" s="150"/>
      <c r="UPW105" s="150"/>
      <c r="UPX105" s="150"/>
      <c r="UPY105" s="150"/>
      <c r="UPZ105" s="150"/>
      <c r="UQA105" s="150"/>
      <c r="UQB105" s="150"/>
      <c r="UQC105" s="150"/>
      <c r="UQD105" s="150"/>
      <c r="UQE105" s="150"/>
      <c r="UQF105" s="150"/>
      <c r="UQG105" s="150"/>
      <c r="UQH105" s="150"/>
      <c r="UQI105" s="150"/>
      <c r="UQJ105" s="150"/>
      <c r="UQK105" s="150"/>
      <c r="UQL105" s="150"/>
      <c r="UQM105" s="150"/>
      <c r="UQN105" s="150"/>
      <c r="UQO105" s="150"/>
      <c r="UQP105" s="150"/>
      <c r="UQQ105" s="150"/>
      <c r="UQR105" s="150"/>
      <c r="UQS105" s="150"/>
      <c r="UQT105" s="150"/>
      <c r="UQU105" s="150"/>
      <c r="UQV105" s="150"/>
      <c r="UQW105" s="150"/>
      <c r="UQX105" s="150"/>
      <c r="UQY105" s="150"/>
      <c r="UQZ105" s="150"/>
      <c r="URA105" s="150"/>
      <c r="URB105" s="150"/>
      <c r="URC105" s="150"/>
      <c r="URD105" s="150"/>
      <c r="URE105" s="150"/>
      <c r="URF105" s="150"/>
      <c r="URG105" s="150"/>
      <c r="URH105" s="150"/>
      <c r="URI105" s="150"/>
      <c r="URJ105" s="150"/>
      <c r="URK105" s="150"/>
      <c r="URL105" s="150"/>
      <c r="URM105" s="150"/>
      <c r="URN105" s="150"/>
      <c r="URO105" s="150"/>
      <c r="URP105" s="150"/>
      <c r="URQ105" s="150"/>
      <c r="URR105" s="150"/>
      <c r="URS105" s="150"/>
      <c r="URT105" s="150"/>
      <c r="URU105" s="150"/>
      <c r="URV105" s="150"/>
      <c r="URW105" s="150"/>
      <c r="URX105" s="150"/>
      <c r="URY105" s="150"/>
      <c r="URZ105" s="150"/>
      <c r="USA105" s="150"/>
      <c r="USB105" s="150"/>
      <c r="USC105" s="150"/>
      <c r="USD105" s="150"/>
      <c r="USE105" s="150"/>
      <c r="USF105" s="150"/>
      <c r="USG105" s="150"/>
      <c r="USH105" s="150"/>
      <c r="USI105" s="150"/>
      <c r="USJ105" s="150"/>
      <c r="USK105" s="150"/>
      <c r="USL105" s="150"/>
      <c r="USM105" s="150"/>
      <c r="USN105" s="150"/>
      <c r="USO105" s="150"/>
      <c r="USP105" s="150"/>
      <c r="USQ105" s="150"/>
      <c r="USR105" s="150"/>
      <c r="USS105" s="150"/>
      <c r="UST105" s="150"/>
      <c r="USU105" s="150"/>
      <c r="USV105" s="150"/>
      <c r="USW105" s="150"/>
      <c r="USX105" s="150"/>
      <c r="USY105" s="150"/>
      <c r="USZ105" s="150"/>
      <c r="UTA105" s="150"/>
      <c r="UTB105" s="150"/>
      <c r="UTC105" s="150"/>
      <c r="UTD105" s="150"/>
      <c r="UTE105" s="150"/>
      <c r="UTF105" s="150"/>
      <c r="UTG105" s="150"/>
      <c r="UTH105" s="150"/>
      <c r="UTI105" s="150"/>
      <c r="UTJ105" s="150"/>
      <c r="UTK105" s="150"/>
      <c r="UTL105" s="150"/>
      <c r="UTM105" s="150"/>
      <c r="UTN105" s="150"/>
      <c r="UTO105" s="150"/>
      <c r="UTP105" s="150"/>
      <c r="UTQ105" s="150"/>
      <c r="UTR105" s="150"/>
      <c r="UTS105" s="150"/>
      <c r="UTT105" s="150"/>
      <c r="UTU105" s="150"/>
      <c r="UTV105" s="150"/>
      <c r="UTW105" s="150"/>
      <c r="UTX105" s="150"/>
      <c r="UTY105" s="150"/>
      <c r="UTZ105" s="150"/>
      <c r="UUA105" s="150"/>
      <c r="UUB105" s="150"/>
      <c r="UUC105" s="150"/>
      <c r="UUD105" s="150"/>
      <c r="UUE105" s="150"/>
      <c r="UUF105" s="150"/>
      <c r="UUG105" s="150"/>
      <c r="UUH105" s="150"/>
      <c r="UUI105" s="150"/>
      <c r="UUJ105" s="150"/>
      <c r="UUK105" s="150"/>
      <c r="UUL105" s="150"/>
      <c r="UUM105" s="150"/>
      <c r="UUN105" s="150"/>
      <c r="UUO105" s="150"/>
      <c r="UUP105" s="150"/>
      <c r="UUQ105" s="150"/>
      <c r="UUR105" s="150"/>
      <c r="UUS105" s="150"/>
      <c r="UUT105" s="150"/>
      <c r="UUU105" s="150"/>
      <c r="UUV105" s="150"/>
      <c r="UUW105" s="150"/>
      <c r="UUX105" s="150"/>
      <c r="UUY105" s="150"/>
      <c r="UUZ105" s="150"/>
      <c r="UVA105" s="150"/>
      <c r="UVB105" s="150"/>
      <c r="UVC105" s="150"/>
      <c r="UVD105" s="150"/>
      <c r="UVE105" s="150"/>
      <c r="UVF105" s="150"/>
      <c r="UVG105" s="150"/>
      <c r="UVH105" s="150"/>
      <c r="UVI105" s="150"/>
      <c r="UVJ105" s="150"/>
      <c r="UVK105" s="150"/>
      <c r="UVL105" s="150"/>
      <c r="UVM105" s="150"/>
      <c r="UVN105" s="150"/>
      <c r="UVO105" s="150"/>
      <c r="UVP105" s="150"/>
      <c r="UVQ105" s="150"/>
      <c r="UVR105" s="150"/>
      <c r="UVS105" s="150"/>
      <c r="UVT105" s="150"/>
      <c r="UVU105" s="150"/>
      <c r="UVV105" s="150"/>
      <c r="UVW105" s="150"/>
      <c r="UVX105" s="150"/>
      <c r="UVY105" s="150"/>
      <c r="UVZ105" s="150"/>
      <c r="UWA105" s="150"/>
      <c r="UWB105" s="150"/>
      <c r="UWC105" s="150"/>
      <c r="UWD105" s="150"/>
      <c r="UWE105" s="150"/>
      <c r="UWF105" s="150"/>
      <c r="UWG105" s="150"/>
      <c r="UWH105" s="150"/>
      <c r="UWI105" s="150"/>
      <c r="UWJ105" s="150"/>
      <c r="UWK105" s="150"/>
      <c r="UWL105" s="150"/>
      <c r="UWM105" s="150"/>
      <c r="UWN105" s="150"/>
      <c r="UWO105" s="150"/>
      <c r="UWP105" s="150"/>
      <c r="UWQ105" s="150"/>
      <c r="UWR105" s="150"/>
      <c r="UWS105" s="150"/>
      <c r="UWT105" s="150"/>
      <c r="UWU105" s="150"/>
      <c r="UWV105" s="150"/>
      <c r="UWW105" s="150"/>
      <c r="UWX105" s="150"/>
      <c r="UWY105" s="150"/>
      <c r="UWZ105" s="150"/>
      <c r="UXA105" s="150"/>
      <c r="UXB105" s="150"/>
      <c r="UXC105" s="150"/>
      <c r="UXD105" s="150"/>
      <c r="UXE105" s="150"/>
      <c r="UXF105" s="150"/>
      <c r="UXG105" s="150"/>
      <c r="UXH105" s="150"/>
      <c r="UXI105" s="150"/>
      <c r="UXJ105" s="150"/>
      <c r="UXK105" s="150"/>
      <c r="UXL105" s="150"/>
      <c r="UXM105" s="150"/>
      <c r="UXN105" s="150"/>
      <c r="UXO105" s="150"/>
      <c r="UXP105" s="150"/>
      <c r="UXQ105" s="150"/>
      <c r="UXR105" s="150"/>
      <c r="UXS105" s="150"/>
      <c r="UXT105" s="150"/>
      <c r="UXU105" s="150"/>
      <c r="UXV105" s="150"/>
      <c r="UXW105" s="150"/>
      <c r="UXX105" s="150"/>
      <c r="UXY105" s="150"/>
      <c r="UXZ105" s="150"/>
      <c r="UYA105" s="150"/>
      <c r="UYB105" s="150"/>
      <c r="UYC105" s="150"/>
      <c r="UYD105" s="150"/>
      <c r="UYE105" s="150"/>
      <c r="UYF105" s="150"/>
      <c r="UYG105" s="150"/>
      <c r="UYH105" s="150"/>
      <c r="UYI105" s="150"/>
      <c r="UYJ105" s="150"/>
      <c r="UYK105" s="150"/>
      <c r="UYL105" s="150"/>
      <c r="UYM105" s="150"/>
      <c r="UYN105" s="150"/>
      <c r="UYO105" s="150"/>
      <c r="UYP105" s="150"/>
      <c r="UYQ105" s="150"/>
      <c r="UYR105" s="150"/>
      <c r="UYS105" s="150"/>
      <c r="UYT105" s="150"/>
      <c r="UYU105" s="150"/>
      <c r="UYV105" s="150"/>
      <c r="UYW105" s="150"/>
      <c r="UYX105" s="150"/>
      <c r="UYY105" s="150"/>
      <c r="UYZ105" s="150"/>
      <c r="UZA105" s="150"/>
      <c r="UZB105" s="150"/>
      <c r="UZC105" s="150"/>
      <c r="UZD105" s="150"/>
      <c r="UZE105" s="150"/>
      <c r="UZF105" s="150"/>
      <c r="UZG105" s="150"/>
      <c r="UZH105" s="150"/>
      <c r="UZI105" s="150"/>
      <c r="UZJ105" s="150"/>
      <c r="UZK105" s="150"/>
      <c r="UZL105" s="150"/>
      <c r="UZM105" s="150"/>
      <c r="UZN105" s="150"/>
      <c r="UZO105" s="150"/>
      <c r="UZP105" s="150"/>
      <c r="UZQ105" s="150"/>
      <c r="UZR105" s="150"/>
      <c r="UZS105" s="150"/>
      <c r="UZT105" s="150"/>
      <c r="UZU105" s="150"/>
      <c r="UZV105" s="150"/>
      <c r="UZW105" s="150"/>
      <c r="UZX105" s="150"/>
      <c r="UZY105" s="150"/>
      <c r="UZZ105" s="150"/>
      <c r="VAA105" s="150"/>
      <c r="VAB105" s="150"/>
      <c r="VAC105" s="150"/>
      <c r="VAD105" s="150"/>
      <c r="VAE105" s="150"/>
      <c r="VAF105" s="150"/>
      <c r="VAG105" s="150"/>
      <c r="VAH105" s="150"/>
      <c r="VAI105" s="150"/>
      <c r="VAJ105" s="150"/>
      <c r="VAK105" s="150"/>
      <c r="VAL105" s="150"/>
      <c r="VAM105" s="150"/>
      <c r="VAN105" s="150"/>
      <c r="VAO105" s="150"/>
      <c r="VAP105" s="150"/>
      <c r="VAQ105" s="150"/>
      <c r="VAR105" s="150"/>
      <c r="VAS105" s="150"/>
      <c r="VAT105" s="150"/>
      <c r="VAU105" s="150"/>
      <c r="VAV105" s="150"/>
      <c r="VAW105" s="150"/>
      <c r="VAX105" s="150"/>
      <c r="VAY105" s="150"/>
      <c r="VAZ105" s="150"/>
      <c r="VBA105" s="150"/>
      <c r="VBB105" s="150"/>
      <c r="VBC105" s="150"/>
      <c r="VBD105" s="150"/>
      <c r="VBE105" s="150"/>
      <c r="VBF105" s="150"/>
      <c r="VBG105" s="150"/>
      <c r="VBH105" s="150"/>
      <c r="VBI105" s="150"/>
      <c r="VBJ105" s="150"/>
      <c r="VBK105" s="150"/>
      <c r="VBL105" s="150"/>
      <c r="VBM105" s="150"/>
      <c r="VBN105" s="150"/>
      <c r="VBO105" s="150"/>
      <c r="VBP105" s="150"/>
      <c r="VBQ105" s="150"/>
      <c r="VBR105" s="150"/>
      <c r="VBS105" s="150"/>
      <c r="VBT105" s="150"/>
      <c r="VBU105" s="150"/>
      <c r="VBV105" s="150"/>
      <c r="VBW105" s="150"/>
      <c r="VBX105" s="150"/>
      <c r="VBY105" s="150"/>
      <c r="VBZ105" s="150"/>
      <c r="VCA105" s="150"/>
      <c r="VCB105" s="150"/>
      <c r="VCC105" s="150"/>
      <c r="VCD105" s="150"/>
      <c r="VCE105" s="150"/>
      <c r="VCF105" s="150"/>
      <c r="VCG105" s="150"/>
      <c r="VCH105" s="150"/>
      <c r="VCI105" s="150"/>
      <c r="VCJ105" s="150"/>
      <c r="VCK105" s="150"/>
      <c r="VCL105" s="150"/>
      <c r="VCM105" s="150"/>
      <c r="VCN105" s="150"/>
      <c r="VCO105" s="150"/>
      <c r="VCP105" s="150"/>
      <c r="VCQ105" s="150"/>
      <c r="VCR105" s="150"/>
      <c r="VCS105" s="150"/>
      <c r="VCT105" s="150"/>
      <c r="VCU105" s="150"/>
      <c r="VCV105" s="150"/>
      <c r="VCW105" s="150"/>
      <c r="VCX105" s="150"/>
      <c r="VCY105" s="150"/>
      <c r="VCZ105" s="150"/>
      <c r="VDA105" s="150"/>
      <c r="VDB105" s="150"/>
      <c r="VDC105" s="150"/>
      <c r="VDD105" s="150"/>
      <c r="VDE105" s="150"/>
      <c r="VDF105" s="150"/>
      <c r="VDG105" s="150"/>
      <c r="VDH105" s="150"/>
      <c r="VDI105" s="150"/>
      <c r="VDJ105" s="150"/>
      <c r="VDK105" s="150"/>
      <c r="VDL105" s="150"/>
      <c r="VDM105" s="150"/>
      <c r="VDN105" s="150"/>
      <c r="VDO105" s="150"/>
      <c r="VDP105" s="150"/>
      <c r="VDQ105" s="150"/>
      <c r="VDR105" s="150"/>
      <c r="VDS105" s="150"/>
      <c r="VDT105" s="150"/>
      <c r="VDU105" s="150"/>
      <c r="VDV105" s="150"/>
      <c r="VDW105" s="150"/>
      <c r="VDX105" s="150"/>
      <c r="VDY105" s="150"/>
      <c r="VDZ105" s="150"/>
      <c r="VEA105" s="150"/>
      <c r="VEB105" s="150"/>
      <c r="VEC105" s="150"/>
      <c r="VED105" s="150"/>
      <c r="VEE105" s="150"/>
      <c r="VEF105" s="150"/>
      <c r="VEG105" s="150"/>
      <c r="VEH105" s="150"/>
      <c r="VEI105" s="150"/>
      <c r="VEJ105" s="150"/>
      <c r="VEK105" s="150"/>
      <c r="VEL105" s="150"/>
      <c r="VEM105" s="150"/>
      <c r="VEN105" s="150"/>
      <c r="VEO105" s="150"/>
      <c r="VEP105" s="150"/>
      <c r="VEQ105" s="150"/>
      <c r="VER105" s="150"/>
      <c r="VES105" s="150"/>
      <c r="VET105" s="150"/>
      <c r="VEU105" s="150"/>
      <c r="VEV105" s="150"/>
      <c r="VEW105" s="150"/>
      <c r="VEX105" s="150"/>
      <c r="VEY105" s="150"/>
      <c r="VEZ105" s="150"/>
      <c r="VFA105" s="150"/>
      <c r="VFB105" s="150"/>
      <c r="VFC105" s="150"/>
      <c r="VFD105" s="150"/>
      <c r="VFE105" s="150"/>
      <c r="VFF105" s="150"/>
      <c r="VFG105" s="150"/>
      <c r="VFH105" s="150"/>
      <c r="VFI105" s="150"/>
      <c r="VFJ105" s="150"/>
      <c r="VFK105" s="150"/>
      <c r="VFL105" s="150"/>
      <c r="VFM105" s="150"/>
      <c r="VFN105" s="150"/>
      <c r="VFO105" s="150"/>
      <c r="VFP105" s="150"/>
      <c r="VFQ105" s="150"/>
      <c r="VFR105" s="150"/>
      <c r="VFS105" s="150"/>
      <c r="VFT105" s="150"/>
      <c r="VFU105" s="150"/>
      <c r="VFV105" s="150"/>
      <c r="VFW105" s="150"/>
      <c r="VFX105" s="150"/>
      <c r="VFY105" s="150"/>
      <c r="VFZ105" s="150"/>
      <c r="VGA105" s="150"/>
      <c r="VGB105" s="150"/>
      <c r="VGC105" s="150"/>
      <c r="VGD105" s="150"/>
      <c r="VGE105" s="150"/>
      <c r="VGF105" s="150"/>
      <c r="VGG105" s="150"/>
      <c r="VGH105" s="150"/>
      <c r="VGI105" s="150"/>
      <c r="VGJ105" s="150"/>
      <c r="VGK105" s="150"/>
      <c r="VGL105" s="150"/>
      <c r="VGM105" s="150"/>
      <c r="VGN105" s="150"/>
      <c r="VGO105" s="150"/>
      <c r="VGP105" s="150"/>
      <c r="VGQ105" s="150"/>
      <c r="VGR105" s="150"/>
      <c r="VGS105" s="150"/>
      <c r="VGT105" s="150"/>
      <c r="VGU105" s="150"/>
      <c r="VGV105" s="150"/>
      <c r="VGW105" s="150"/>
      <c r="VGX105" s="150"/>
      <c r="VGY105" s="150"/>
      <c r="VGZ105" s="150"/>
      <c r="VHA105" s="150"/>
      <c r="VHB105" s="150"/>
      <c r="VHC105" s="150"/>
      <c r="VHD105" s="150"/>
      <c r="VHE105" s="150"/>
      <c r="VHF105" s="150"/>
      <c r="VHG105" s="150"/>
      <c r="VHH105" s="150"/>
      <c r="VHI105" s="150"/>
      <c r="VHJ105" s="150"/>
      <c r="VHK105" s="150"/>
      <c r="VHL105" s="150"/>
      <c r="VHM105" s="150"/>
      <c r="VHN105" s="150"/>
      <c r="VHO105" s="150"/>
      <c r="VHP105" s="150"/>
      <c r="VHQ105" s="150"/>
      <c r="VHR105" s="150"/>
      <c r="VHS105" s="150"/>
      <c r="VHT105" s="150"/>
      <c r="VHU105" s="150"/>
      <c r="VHV105" s="150"/>
      <c r="VHW105" s="150"/>
      <c r="VHX105" s="150"/>
      <c r="VHY105" s="150"/>
      <c r="VHZ105" s="150"/>
      <c r="VIA105" s="150"/>
      <c r="VIB105" s="150"/>
      <c r="VIC105" s="150"/>
      <c r="VID105" s="150"/>
      <c r="VIE105" s="150"/>
      <c r="VIF105" s="150"/>
      <c r="VIG105" s="150"/>
      <c r="VIH105" s="150"/>
      <c r="VII105" s="150"/>
      <c r="VIJ105" s="150"/>
      <c r="VIK105" s="150"/>
      <c r="VIL105" s="150"/>
      <c r="VIM105" s="150"/>
      <c r="VIN105" s="150"/>
      <c r="VIO105" s="150"/>
      <c r="VIP105" s="150"/>
      <c r="VIQ105" s="150"/>
      <c r="VIR105" s="150"/>
      <c r="VIS105" s="150"/>
      <c r="VIT105" s="150"/>
      <c r="VIU105" s="150"/>
      <c r="VIV105" s="150"/>
      <c r="VIW105" s="150"/>
      <c r="VIX105" s="150"/>
      <c r="VIY105" s="150"/>
      <c r="VIZ105" s="150"/>
      <c r="VJA105" s="150"/>
      <c r="VJB105" s="150"/>
      <c r="VJC105" s="150"/>
      <c r="VJD105" s="150"/>
      <c r="VJE105" s="150"/>
      <c r="VJF105" s="150"/>
      <c r="VJG105" s="150"/>
      <c r="VJH105" s="150"/>
      <c r="VJI105" s="150"/>
      <c r="VJJ105" s="150"/>
      <c r="VJK105" s="150"/>
      <c r="VJL105" s="150"/>
      <c r="VJM105" s="150"/>
      <c r="VJN105" s="150"/>
      <c r="VJO105" s="150"/>
      <c r="VJP105" s="150"/>
      <c r="VJQ105" s="150"/>
      <c r="VJR105" s="150"/>
      <c r="VJS105" s="150"/>
      <c r="VJT105" s="150"/>
      <c r="VJU105" s="150"/>
      <c r="VJV105" s="150"/>
      <c r="VJW105" s="150"/>
      <c r="VJX105" s="150"/>
      <c r="VJY105" s="150"/>
      <c r="VJZ105" s="150"/>
      <c r="VKA105" s="150"/>
      <c r="VKB105" s="150"/>
      <c r="VKC105" s="150"/>
      <c r="VKD105" s="150"/>
      <c r="VKE105" s="150"/>
      <c r="VKF105" s="150"/>
      <c r="VKG105" s="150"/>
      <c r="VKH105" s="150"/>
      <c r="VKI105" s="150"/>
      <c r="VKJ105" s="150"/>
      <c r="VKK105" s="150"/>
      <c r="VKL105" s="150"/>
      <c r="VKM105" s="150"/>
      <c r="VKN105" s="150"/>
      <c r="VKO105" s="150"/>
      <c r="VKP105" s="150"/>
      <c r="VKQ105" s="150"/>
      <c r="VKR105" s="150"/>
      <c r="VKS105" s="150"/>
      <c r="VKT105" s="150"/>
      <c r="VKU105" s="150"/>
      <c r="VKV105" s="150"/>
      <c r="VKW105" s="150"/>
      <c r="VKX105" s="150"/>
      <c r="VKY105" s="150"/>
      <c r="VKZ105" s="150"/>
      <c r="VLA105" s="150"/>
      <c r="VLB105" s="150"/>
      <c r="VLC105" s="150"/>
      <c r="VLD105" s="150"/>
      <c r="VLE105" s="150"/>
      <c r="VLF105" s="150"/>
      <c r="VLG105" s="150"/>
      <c r="VLH105" s="150"/>
      <c r="VLI105" s="150"/>
      <c r="VLJ105" s="150"/>
      <c r="VLK105" s="150"/>
      <c r="VLL105" s="150"/>
      <c r="VLM105" s="150"/>
      <c r="VLN105" s="150"/>
      <c r="VLO105" s="150"/>
      <c r="VLP105" s="150"/>
      <c r="VLQ105" s="150"/>
      <c r="VLR105" s="150"/>
      <c r="VLS105" s="150"/>
      <c r="VLT105" s="150"/>
      <c r="VLU105" s="150"/>
      <c r="VLV105" s="150"/>
      <c r="VLW105" s="150"/>
      <c r="VLX105" s="150"/>
      <c r="VLY105" s="150"/>
      <c r="VLZ105" s="150"/>
      <c r="VMA105" s="150"/>
      <c r="VMB105" s="150"/>
      <c r="VMC105" s="150"/>
      <c r="VMD105" s="150"/>
      <c r="VME105" s="150"/>
      <c r="VMF105" s="150"/>
      <c r="VMG105" s="150"/>
      <c r="VMH105" s="150"/>
      <c r="VMI105" s="150"/>
      <c r="VMJ105" s="150"/>
      <c r="VMK105" s="150"/>
      <c r="VML105" s="150"/>
      <c r="VMM105" s="150"/>
      <c r="VMN105" s="150"/>
      <c r="VMO105" s="150"/>
      <c r="VMP105" s="150"/>
      <c r="VMQ105" s="150"/>
      <c r="VMR105" s="150"/>
      <c r="VMS105" s="150"/>
      <c r="VMT105" s="150"/>
      <c r="VMU105" s="150"/>
      <c r="VMV105" s="150"/>
      <c r="VMW105" s="150"/>
      <c r="VMX105" s="150"/>
      <c r="VMY105" s="150"/>
      <c r="VMZ105" s="150"/>
      <c r="VNA105" s="150"/>
      <c r="VNB105" s="150"/>
      <c r="VNC105" s="150"/>
      <c r="VND105" s="150"/>
      <c r="VNE105" s="150"/>
      <c r="VNF105" s="150"/>
      <c r="VNG105" s="150"/>
      <c r="VNH105" s="150"/>
      <c r="VNI105" s="150"/>
      <c r="VNJ105" s="150"/>
      <c r="VNK105" s="150"/>
      <c r="VNL105" s="150"/>
      <c r="VNM105" s="150"/>
      <c r="VNN105" s="150"/>
      <c r="VNO105" s="150"/>
      <c r="VNP105" s="150"/>
      <c r="VNQ105" s="150"/>
      <c r="VNR105" s="150"/>
      <c r="VNS105" s="150"/>
      <c r="VNT105" s="150"/>
      <c r="VNU105" s="150"/>
      <c r="VNV105" s="150"/>
      <c r="VNW105" s="150"/>
      <c r="VNX105" s="150"/>
      <c r="VNY105" s="150"/>
      <c r="VNZ105" s="150"/>
      <c r="VOA105" s="150"/>
      <c r="VOB105" s="150"/>
      <c r="VOC105" s="150"/>
      <c r="VOD105" s="150"/>
      <c r="VOE105" s="150"/>
      <c r="VOF105" s="150"/>
      <c r="VOG105" s="150"/>
      <c r="VOH105" s="150"/>
      <c r="VOI105" s="150"/>
      <c r="VOJ105" s="150"/>
      <c r="VOK105" s="150"/>
      <c r="VOL105" s="150"/>
      <c r="VOM105" s="150"/>
      <c r="VON105" s="150"/>
      <c r="VOO105" s="150"/>
      <c r="VOP105" s="150"/>
      <c r="VOQ105" s="150"/>
      <c r="VOR105" s="150"/>
      <c r="VOS105" s="150"/>
      <c r="VOT105" s="150"/>
      <c r="VOU105" s="150"/>
      <c r="VOV105" s="150"/>
      <c r="VOW105" s="150"/>
      <c r="VOX105" s="150"/>
      <c r="VOY105" s="150"/>
      <c r="VOZ105" s="150"/>
      <c r="VPA105" s="150"/>
      <c r="VPB105" s="150"/>
      <c r="VPC105" s="150"/>
      <c r="VPD105" s="150"/>
      <c r="VPE105" s="150"/>
      <c r="VPF105" s="150"/>
      <c r="VPG105" s="150"/>
      <c r="VPH105" s="150"/>
      <c r="VPI105" s="150"/>
      <c r="VPJ105" s="150"/>
      <c r="VPK105" s="150"/>
      <c r="VPL105" s="150"/>
      <c r="VPM105" s="150"/>
      <c r="VPN105" s="150"/>
      <c r="VPO105" s="150"/>
      <c r="VPP105" s="150"/>
      <c r="VPQ105" s="150"/>
      <c r="VPR105" s="150"/>
      <c r="VPS105" s="150"/>
      <c r="VPT105" s="150"/>
      <c r="VPU105" s="150"/>
      <c r="VPV105" s="150"/>
      <c r="VPW105" s="150"/>
      <c r="VPX105" s="150"/>
      <c r="VPY105" s="150"/>
      <c r="VPZ105" s="150"/>
      <c r="VQA105" s="150"/>
      <c r="VQB105" s="150"/>
      <c r="VQC105" s="150"/>
      <c r="VQD105" s="150"/>
      <c r="VQE105" s="150"/>
      <c r="VQF105" s="150"/>
      <c r="VQG105" s="150"/>
      <c r="VQH105" s="150"/>
      <c r="VQI105" s="150"/>
      <c r="VQJ105" s="150"/>
      <c r="VQK105" s="150"/>
      <c r="VQL105" s="150"/>
      <c r="VQM105" s="150"/>
      <c r="VQN105" s="150"/>
      <c r="VQO105" s="150"/>
      <c r="VQP105" s="150"/>
      <c r="VQQ105" s="150"/>
      <c r="VQR105" s="150"/>
      <c r="VQS105" s="150"/>
      <c r="VQT105" s="150"/>
      <c r="VQU105" s="150"/>
      <c r="VQV105" s="150"/>
      <c r="VQW105" s="150"/>
      <c r="VQX105" s="150"/>
      <c r="VQY105" s="150"/>
      <c r="VQZ105" s="150"/>
      <c r="VRA105" s="150"/>
      <c r="VRB105" s="150"/>
      <c r="VRC105" s="150"/>
      <c r="VRD105" s="150"/>
      <c r="VRE105" s="150"/>
      <c r="VRF105" s="150"/>
      <c r="VRG105" s="150"/>
      <c r="VRH105" s="150"/>
      <c r="VRI105" s="150"/>
      <c r="VRJ105" s="150"/>
      <c r="VRK105" s="150"/>
      <c r="VRL105" s="150"/>
      <c r="VRM105" s="150"/>
      <c r="VRN105" s="150"/>
      <c r="VRO105" s="150"/>
      <c r="VRP105" s="150"/>
      <c r="VRQ105" s="150"/>
      <c r="VRR105" s="150"/>
      <c r="VRS105" s="150"/>
      <c r="VRT105" s="150"/>
      <c r="VRU105" s="150"/>
      <c r="VRV105" s="150"/>
      <c r="VRW105" s="150"/>
      <c r="VRX105" s="150"/>
      <c r="VRY105" s="150"/>
      <c r="VRZ105" s="150"/>
      <c r="VSA105" s="150"/>
      <c r="VSB105" s="150"/>
      <c r="VSC105" s="150"/>
      <c r="VSD105" s="150"/>
      <c r="VSE105" s="150"/>
      <c r="VSF105" s="150"/>
      <c r="VSG105" s="150"/>
      <c r="VSH105" s="150"/>
      <c r="VSI105" s="150"/>
      <c r="VSJ105" s="150"/>
      <c r="VSK105" s="150"/>
      <c r="VSL105" s="150"/>
      <c r="VSM105" s="150"/>
      <c r="VSN105" s="150"/>
      <c r="VSO105" s="150"/>
      <c r="VSP105" s="150"/>
      <c r="VSQ105" s="150"/>
      <c r="VSR105" s="150"/>
      <c r="VSS105" s="150"/>
      <c r="VST105" s="150"/>
      <c r="VSU105" s="150"/>
      <c r="VSV105" s="150"/>
      <c r="VSW105" s="150"/>
      <c r="VSX105" s="150"/>
      <c r="VSY105" s="150"/>
      <c r="VSZ105" s="150"/>
      <c r="VTA105" s="150"/>
      <c r="VTB105" s="150"/>
      <c r="VTC105" s="150"/>
      <c r="VTD105" s="150"/>
      <c r="VTE105" s="150"/>
      <c r="VTF105" s="150"/>
      <c r="VTG105" s="150"/>
      <c r="VTH105" s="150"/>
      <c r="VTI105" s="150"/>
      <c r="VTJ105" s="150"/>
      <c r="VTK105" s="150"/>
      <c r="VTL105" s="150"/>
      <c r="VTM105" s="150"/>
      <c r="VTN105" s="150"/>
      <c r="VTO105" s="150"/>
      <c r="VTP105" s="150"/>
      <c r="VTQ105" s="150"/>
      <c r="VTR105" s="150"/>
      <c r="VTS105" s="150"/>
      <c r="VTT105" s="150"/>
      <c r="VTU105" s="150"/>
      <c r="VTV105" s="150"/>
      <c r="VTW105" s="150"/>
      <c r="VTX105" s="150"/>
      <c r="VTY105" s="150"/>
      <c r="VTZ105" s="150"/>
      <c r="VUA105" s="150"/>
      <c r="VUB105" s="150"/>
      <c r="VUC105" s="150"/>
      <c r="VUD105" s="150"/>
      <c r="VUE105" s="150"/>
      <c r="VUF105" s="150"/>
      <c r="VUG105" s="150"/>
      <c r="VUH105" s="150"/>
      <c r="VUI105" s="150"/>
      <c r="VUJ105" s="150"/>
      <c r="VUK105" s="150"/>
      <c r="VUL105" s="150"/>
      <c r="VUM105" s="150"/>
      <c r="VUN105" s="150"/>
      <c r="VUO105" s="150"/>
      <c r="VUP105" s="150"/>
      <c r="VUQ105" s="150"/>
      <c r="VUR105" s="150"/>
      <c r="VUS105" s="150"/>
      <c r="VUT105" s="150"/>
      <c r="VUU105" s="150"/>
      <c r="VUV105" s="150"/>
      <c r="VUW105" s="150"/>
      <c r="VUX105" s="150"/>
      <c r="VUY105" s="150"/>
      <c r="VUZ105" s="150"/>
      <c r="VVA105" s="150"/>
      <c r="VVB105" s="150"/>
      <c r="VVC105" s="150"/>
      <c r="VVD105" s="150"/>
      <c r="VVE105" s="150"/>
      <c r="VVF105" s="150"/>
      <c r="VVG105" s="150"/>
      <c r="VVH105" s="150"/>
      <c r="VVI105" s="150"/>
      <c r="VVJ105" s="150"/>
      <c r="VVK105" s="150"/>
      <c r="VVL105" s="150"/>
      <c r="VVM105" s="150"/>
      <c r="VVN105" s="150"/>
      <c r="VVO105" s="150"/>
      <c r="VVP105" s="150"/>
      <c r="VVQ105" s="150"/>
      <c r="VVR105" s="150"/>
      <c r="VVS105" s="150"/>
      <c r="VVT105" s="150"/>
      <c r="VVU105" s="150"/>
      <c r="VVV105" s="150"/>
      <c r="VVW105" s="150"/>
      <c r="VVX105" s="150"/>
      <c r="VVY105" s="150"/>
      <c r="VVZ105" s="150"/>
      <c r="VWA105" s="150"/>
      <c r="VWB105" s="150"/>
      <c r="VWC105" s="150"/>
      <c r="VWD105" s="150"/>
      <c r="VWE105" s="150"/>
      <c r="VWF105" s="150"/>
      <c r="VWG105" s="150"/>
      <c r="VWH105" s="150"/>
      <c r="VWI105" s="150"/>
      <c r="VWJ105" s="150"/>
      <c r="VWK105" s="150"/>
      <c r="VWL105" s="150"/>
      <c r="VWM105" s="150"/>
      <c r="VWN105" s="150"/>
      <c r="VWO105" s="150"/>
      <c r="VWP105" s="150"/>
      <c r="VWQ105" s="150"/>
      <c r="VWR105" s="150"/>
      <c r="VWS105" s="150"/>
      <c r="VWT105" s="150"/>
      <c r="VWU105" s="150"/>
      <c r="VWV105" s="150"/>
      <c r="VWW105" s="150"/>
      <c r="VWX105" s="150"/>
      <c r="VWY105" s="150"/>
      <c r="VWZ105" s="150"/>
      <c r="VXA105" s="150"/>
      <c r="VXB105" s="150"/>
      <c r="VXC105" s="150"/>
      <c r="VXD105" s="150"/>
      <c r="VXE105" s="150"/>
      <c r="VXF105" s="150"/>
      <c r="VXG105" s="150"/>
      <c r="VXH105" s="150"/>
      <c r="VXI105" s="150"/>
      <c r="VXJ105" s="150"/>
      <c r="VXK105" s="150"/>
      <c r="VXL105" s="150"/>
      <c r="VXM105" s="150"/>
      <c r="VXN105" s="150"/>
      <c r="VXO105" s="150"/>
      <c r="VXP105" s="150"/>
      <c r="VXQ105" s="150"/>
      <c r="VXR105" s="150"/>
      <c r="VXS105" s="150"/>
      <c r="VXT105" s="150"/>
      <c r="VXU105" s="150"/>
      <c r="VXV105" s="150"/>
      <c r="VXW105" s="150"/>
      <c r="VXX105" s="150"/>
      <c r="VXY105" s="150"/>
      <c r="VXZ105" s="150"/>
      <c r="VYA105" s="150"/>
      <c r="VYB105" s="150"/>
      <c r="VYC105" s="150"/>
      <c r="VYD105" s="150"/>
      <c r="VYE105" s="150"/>
      <c r="VYF105" s="150"/>
      <c r="VYG105" s="150"/>
      <c r="VYH105" s="150"/>
      <c r="VYI105" s="150"/>
      <c r="VYJ105" s="150"/>
      <c r="VYK105" s="150"/>
      <c r="VYL105" s="150"/>
      <c r="VYM105" s="150"/>
      <c r="VYN105" s="150"/>
      <c r="VYO105" s="150"/>
      <c r="VYP105" s="150"/>
      <c r="VYQ105" s="150"/>
      <c r="VYR105" s="150"/>
      <c r="VYS105" s="150"/>
      <c r="VYT105" s="150"/>
      <c r="VYU105" s="150"/>
      <c r="VYV105" s="150"/>
      <c r="VYW105" s="150"/>
      <c r="VYX105" s="150"/>
      <c r="VYY105" s="150"/>
      <c r="VYZ105" s="150"/>
      <c r="VZA105" s="150"/>
      <c r="VZB105" s="150"/>
      <c r="VZC105" s="150"/>
      <c r="VZD105" s="150"/>
      <c r="VZE105" s="150"/>
      <c r="VZF105" s="150"/>
      <c r="VZG105" s="150"/>
      <c r="VZH105" s="150"/>
      <c r="VZI105" s="150"/>
      <c r="VZJ105" s="150"/>
      <c r="VZK105" s="150"/>
      <c r="VZL105" s="150"/>
      <c r="VZM105" s="150"/>
      <c r="VZN105" s="150"/>
      <c r="VZO105" s="150"/>
      <c r="VZP105" s="150"/>
      <c r="VZQ105" s="150"/>
      <c r="VZR105" s="150"/>
      <c r="VZS105" s="150"/>
      <c r="VZT105" s="150"/>
      <c r="VZU105" s="150"/>
      <c r="VZV105" s="150"/>
      <c r="VZW105" s="150"/>
      <c r="VZX105" s="150"/>
      <c r="VZY105" s="150"/>
      <c r="VZZ105" s="150"/>
      <c r="WAA105" s="150"/>
      <c r="WAB105" s="150"/>
      <c r="WAC105" s="150"/>
      <c r="WAD105" s="150"/>
      <c r="WAE105" s="150"/>
      <c r="WAF105" s="150"/>
      <c r="WAG105" s="150"/>
      <c r="WAH105" s="150"/>
      <c r="WAI105" s="150"/>
      <c r="WAJ105" s="150"/>
      <c r="WAK105" s="150"/>
      <c r="WAL105" s="150"/>
      <c r="WAM105" s="150"/>
      <c r="WAN105" s="150"/>
      <c r="WAO105" s="150"/>
      <c r="WAP105" s="150"/>
      <c r="WAQ105" s="150"/>
      <c r="WAR105" s="150"/>
      <c r="WAS105" s="150"/>
      <c r="WAT105" s="150"/>
      <c r="WAU105" s="150"/>
      <c r="WAV105" s="150"/>
      <c r="WAW105" s="150"/>
      <c r="WAX105" s="150"/>
      <c r="WAY105" s="150"/>
      <c r="WAZ105" s="150"/>
      <c r="WBA105" s="150"/>
      <c r="WBB105" s="150"/>
      <c r="WBC105" s="150"/>
      <c r="WBD105" s="150"/>
      <c r="WBE105" s="150"/>
      <c r="WBF105" s="150"/>
      <c r="WBG105" s="150"/>
      <c r="WBH105" s="150"/>
      <c r="WBI105" s="150"/>
      <c r="WBJ105" s="150"/>
      <c r="WBK105" s="150"/>
      <c r="WBL105" s="150"/>
      <c r="WBM105" s="150"/>
      <c r="WBN105" s="150"/>
      <c r="WBO105" s="150"/>
      <c r="WBP105" s="150"/>
      <c r="WBQ105" s="150"/>
      <c r="WBR105" s="150"/>
      <c r="WBS105" s="150"/>
      <c r="WBT105" s="150"/>
      <c r="WBU105" s="150"/>
      <c r="WBV105" s="150"/>
      <c r="WBW105" s="150"/>
      <c r="WBX105" s="150"/>
      <c r="WBY105" s="150"/>
      <c r="WBZ105" s="150"/>
      <c r="WCA105" s="150"/>
      <c r="WCB105" s="150"/>
      <c r="WCC105" s="150"/>
      <c r="WCD105" s="150"/>
      <c r="WCE105" s="150"/>
      <c r="WCF105" s="150"/>
      <c r="WCG105" s="150"/>
      <c r="WCH105" s="150"/>
      <c r="WCI105" s="150"/>
      <c r="WCJ105" s="150"/>
      <c r="WCK105" s="150"/>
      <c r="WCL105" s="150"/>
      <c r="WCM105" s="150"/>
      <c r="WCN105" s="150"/>
      <c r="WCO105" s="150"/>
      <c r="WCP105" s="150"/>
      <c r="WCQ105" s="150"/>
      <c r="WCR105" s="150"/>
      <c r="WCS105" s="150"/>
      <c r="WCT105" s="150"/>
      <c r="WCU105" s="150"/>
      <c r="WCV105" s="150"/>
      <c r="WCW105" s="150"/>
      <c r="WCX105" s="150"/>
      <c r="WCY105" s="150"/>
      <c r="WCZ105" s="150"/>
      <c r="WDA105" s="150"/>
      <c r="WDB105" s="150"/>
      <c r="WDC105" s="150"/>
      <c r="WDD105" s="150"/>
      <c r="WDE105" s="150"/>
      <c r="WDF105" s="150"/>
      <c r="WDG105" s="150"/>
      <c r="WDH105" s="150"/>
      <c r="WDI105" s="150"/>
      <c r="WDJ105" s="150"/>
      <c r="WDK105" s="150"/>
      <c r="WDL105" s="150"/>
      <c r="WDM105" s="150"/>
      <c r="WDN105" s="150"/>
      <c r="WDO105" s="150"/>
      <c r="WDP105" s="150"/>
      <c r="WDQ105" s="150"/>
      <c r="WDR105" s="150"/>
      <c r="WDS105" s="150"/>
      <c r="WDT105" s="150"/>
      <c r="WDU105" s="150"/>
      <c r="WDV105" s="150"/>
      <c r="WDW105" s="150"/>
      <c r="WDX105" s="150"/>
      <c r="WDY105" s="150"/>
      <c r="WDZ105" s="150"/>
      <c r="WEA105" s="150"/>
      <c r="WEB105" s="150"/>
      <c r="WEC105" s="150"/>
      <c r="WED105" s="150"/>
      <c r="WEE105" s="150"/>
      <c r="WEF105" s="150"/>
      <c r="WEG105" s="150"/>
      <c r="WEH105" s="150"/>
      <c r="WEI105" s="150"/>
      <c r="WEJ105" s="150"/>
      <c r="WEK105" s="150"/>
      <c r="WEL105" s="150"/>
      <c r="WEM105" s="150"/>
      <c r="WEN105" s="150"/>
      <c r="WEO105" s="150"/>
      <c r="WEP105" s="150"/>
      <c r="WEQ105" s="150"/>
      <c r="WER105" s="150"/>
      <c r="WES105" s="150"/>
      <c r="WET105" s="150"/>
      <c r="WEU105" s="150"/>
      <c r="WEV105" s="150"/>
      <c r="WEW105" s="150"/>
      <c r="WEX105" s="150"/>
      <c r="WEY105" s="150"/>
      <c r="WEZ105" s="150"/>
      <c r="WFA105" s="150"/>
      <c r="WFB105" s="150"/>
      <c r="WFC105" s="150"/>
      <c r="WFD105" s="150"/>
      <c r="WFE105" s="150"/>
      <c r="WFF105" s="150"/>
      <c r="WFG105" s="150"/>
      <c r="WFH105" s="150"/>
      <c r="WFI105" s="150"/>
      <c r="WFJ105" s="150"/>
      <c r="WFK105" s="150"/>
      <c r="WFL105" s="150"/>
      <c r="WFM105" s="150"/>
      <c r="WFN105" s="150"/>
      <c r="WFO105" s="150"/>
      <c r="WFP105" s="150"/>
      <c r="WFQ105" s="150"/>
      <c r="WFR105" s="150"/>
      <c r="WFS105" s="150"/>
      <c r="WFT105" s="150"/>
      <c r="WFU105" s="150"/>
      <c r="WFV105" s="150"/>
      <c r="WFW105" s="150"/>
      <c r="WFX105" s="150"/>
      <c r="WFY105" s="150"/>
      <c r="WFZ105" s="150"/>
      <c r="WGA105" s="150"/>
      <c r="WGB105" s="150"/>
      <c r="WGC105" s="150"/>
      <c r="WGD105" s="150"/>
      <c r="WGE105" s="150"/>
      <c r="WGF105" s="150"/>
      <c r="WGG105" s="150"/>
      <c r="WGH105" s="150"/>
      <c r="WGI105" s="150"/>
      <c r="WGJ105" s="150"/>
      <c r="WGK105" s="150"/>
      <c r="WGL105" s="150"/>
      <c r="WGM105" s="150"/>
      <c r="WGN105" s="150"/>
      <c r="WGO105" s="150"/>
      <c r="WGP105" s="150"/>
      <c r="WGQ105" s="150"/>
      <c r="WGR105" s="150"/>
      <c r="WGS105" s="150"/>
      <c r="WGT105" s="150"/>
      <c r="WGU105" s="150"/>
      <c r="WGV105" s="150"/>
      <c r="WGW105" s="150"/>
      <c r="WGX105" s="150"/>
      <c r="WGY105" s="150"/>
      <c r="WGZ105" s="150"/>
      <c r="WHA105" s="150"/>
      <c r="WHB105" s="150"/>
      <c r="WHC105" s="150"/>
      <c r="WHD105" s="150"/>
      <c r="WHE105" s="150"/>
      <c r="WHF105" s="150"/>
      <c r="WHG105" s="150"/>
      <c r="WHH105" s="150"/>
      <c r="WHI105" s="150"/>
      <c r="WHJ105" s="150"/>
      <c r="WHK105" s="150"/>
      <c r="WHL105" s="150"/>
      <c r="WHM105" s="150"/>
      <c r="WHN105" s="150"/>
      <c r="WHO105" s="150"/>
      <c r="WHP105" s="150"/>
      <c r="WHQ105" s="150"/>
      <c r="WHR105" s="150"/>
      <c r="WHS105" s="150"/>
      <c r="WHT105" s="150"/>
      <c r="WHU105" s="150"/>
      <c r="WHV105" s="150"/>
      <c r="WHW105" s="150"/>
      <c r="WHX105" s="150"/>
      <c r="WHY105" s="150"/>
      <c r="WHZ105" s="150"/>
      <c r="WIA105" s="150"/>
      <c r="WIB105" s="150"/>
      <c r="WIC105" s="150"/>
      <c r="WID105" s="150"/>
      <c r="WIE105" s="150"/>
      <c r="WIF105" s="150"/>
      <c r="WIG105" s="150"/>
      <c r="WIH105" s="150"/>
      <c r="WII105" s="150"/>
      <c r="WIJ105" s="150"/>
      <c r="WIK105" s="150"/>
      <c r="WIL105" s="150"/>
      <c r="WIM105" s="150"/>
      <c r="WIN105" s="150"/>
      <c r="WIO105" s="150"/>
      <c r="WIP105" s="150"/>
      <c r="WIQ105" s="150"/>
      <c r="WIR105" s="150"/>
      <c r="WIS105" s="150"/>
      <c r="WIT105" s="150"/>
      <c r="WIU105" s="150"/>
      <c r="WIV105" s="150"/>
      <c r="WIW105" s="150"/>
      <c r="WIX105" s="150"/>
      <c r="WIY105" s="150"/>
      <c r="WIZ105" s="150"/>
      <c r="WJA105" s="150"/>
      <c r="WJB105" s="150"/>
      <c r="WJC105" s="150"/>
      <c r="WJD105" s="150"/>
      <c r="WJE105" s="150"/>
      <c r="WJF105" s="150"/>
      <c r="WJG105" s="150"/>
      <c r="WJH105" s="150"/>
      <c r="WJI105" s="150"/>
      <c r="WJJ105" s="150"/>
      <c r="WJK105" s="150"/>
      <c r="WJL105" s="150"/>
      <c r="WJM105" s="150"/>
      <c r="WJN105" s="150"/>
      <c r="WJO105" s="150"/>
      <c r="WJP105" s="150"/>
      <c r="WJQ105" s="150"/>
      <c r="WJR105" s="150"/>
      <c r="WJS105" s="150"/>
      <c r="WJT105" s="150"/>
      <c r="WJU105" s="150"/>
      <c r="WJV105" s="150"/>
      <c r="WJW105" s="150"/>
      <c r="WJX105" s="150"/>
      <c r="WJY105" s="150"/>
      <c r="WJZ105" s="150"/>
      <c r="WKA105" s="150"/>
      <c r="WKB105" s="150"/>
      <c r="WKC105" s="150"/>
      <c r="WKD105" s="150"/>
      <c r="WKE105" s="150"/>
      <c r="WKF105" s="150"/>
      <c r="WKG105" s="150"/>
      <c r="WKH105" s="150"/>
      <c r="WKI105" s="150"/>
      <c r="WKJ105" s="150"/>
      <c r="WKK105" s="150"/>
      <c r="WKL105" s="150"/>
      <c r="WKM105" s="150"/>
      <c r="WKN105" s="150"/>
      <c r="WKO105" s="150"/>
      <c r="WKP105" s="150"/>
      <c r="WKQ105" s="150"/>
      <c r="WKR105" s="150"/>
      <c r="WKS105" s="150"/>
      <c r="WKT105" s="150"/>
      <c r="WKU105" s="150"/>
      <c r="WKV105" s="150"/>
      <c r="WKW105" s="150"/>
      <c r="WKX105" s="150"/>
      <c r="WKY105" s="150"/>
      <c r="WKZ105" s="150"/>
      <c r="WLA105" s="150"/>
      <c r="WLB105" s="150"/>
      <c r="WLC105" s="150"/>
      <c r="WLD105" s="150"/>
      <c r="WLE105" s="150"/>
      <c r="WLF105" s="150"/>
      <c r="WLG105" s="150"/>
      <c r="WLH105" s="150"/>
      <c r="WLI105" s="150"/>
      <c r="WLJ105" s="150"/>
      <c r="WLK105" s="150"/>
      <c r="WLL105" s="150"/>
      <c r="WLM105" s="150"/>
      <c r="WLN105" s="150"/>
      <c r="WLO105" s="150"/>
      <c r="WLP105" s="150"/>
      <c r="WLQ105" s="150"/>
      <c r="WLR105" s="150"/>
      <c r="WLS105" s="150"/>
      <c r="WLT105" s="150"/>
      <c r="WLU105" s="150"/>
      <c r="WLV105" s="150"/>
      <c r="WLW105" s="150"/>
      <c r="WLX105" s="150"/>
      <c r="WLY105" s="150"/>
      <c r="WLZ105" s="150"/>
      <c r="WMA105" s="150"/>
      <c r="WMB105" s="150"/>
      <c r="WMC105" s="150"/>
      <c r="WMD105" s="150"/>
      <c r="WME105" s="150"/>
      <c r="WMF105" s="150"/>
      <c r="WMG105" s="150"/>
      <c r="WMH105" s="150"/>
      <c r="WMI105" s="150"/>
      <c r="WMJ105" s="150"/>
      <c r="WMK105" s="150"/>
      <c r="WML105" s="150"/>
      <c r="WMM105" s="150"/>
      <c r="WMN105" s="150"/>
      <c r="WMO105" s="150"/>
      <c r="WMP105" s="150"/>
      <c r="WMQ105" s="150"/>
      <c r="WMR105" s="150"/>
      <c r="WMS105" s="150"/>
      <c r="WMT105" s="150"/>
      <c r="WMU105" s="150"/>
      <c r="WMV105" s="150"/>
      <c r="WMW105" s="150"/>
      <c r="WMX105" s="150"/>
      <c r="WMY105" s="150"/>
      <c r="WMZ105" s="150"/>
      <c r="WNA105" s="150"/>
      <c r="WNB105" s="150"/>
      <c r="WNC105" s="150"/>
      <c r="WND105" s="150"/>
      <c r="WNE105" s="150"/>
      <c r="WNF105" s="150"/>
      <c r="WNG105" s="150"/>
      <c r="WNH105" s="150"/>
      <c r="WNI105" s="150"/>
      <c r="WNJ105" s="150"/>
      <c r="WNK105" s="150"/>
      <c r="WNL105" s="150"/>
      <c r="WNM105" s="150"/>
      <c r="WNN105" s="150"/>
      <c r="WNO105" s="150"/>
      <c r="WNP105" s="150"/>
      <c r="WNQ105" s="150"/>
      <c r="WNR105" s="150"/>
      <c r="WNS105" s="150"/>
      <c r="WNT105" s="150"/>
      <c r="WNU105" s="150"/>
      <c r="WNV105" s="150"/>
      <c r="WNW105" s="150"/>
      <c r="WNX105" s="150"/>
      <c r="WNY105" s="150"/>
      <c r="WNZ105" s="150"/>
      <c r="WOA105" s="150"/>
      <c r="WOB105" s="150"/>
      <c r="WOC105" s="150"/>
      <c r="WOD105" s="150"/>
      <c r="WOE105" s="150"/>
      <c r="WOF105" s="150"/>
      <c r="WOG105" s="150"/>
      <c r="WOH105" s="150"/>
      <c r="WOI105" s="150"/>
      <c r="WOJ105" s="150"/>
      <c r="WOK105" s="150"/>
      <c r="WOL105" s="150"/>
      <c r="WOM105" s="150"/>
      <c r="WON105" s="150"/>
      <c r="WOO105" s="150"/>
      <c r="WOP105" s="150"/>
      <c r="WOQ105" s="150"/>
      <c r="WOR105" s="150"/>
      <c r="WOS105" s="150"/>
      <c r="WOT105" s="150"/>
      <c r="WOU105" s="150"/>
      <c r="WOV105" s="150"/>
      <c r="WOW105" s="150"/>
      <c r="WOX105" s="150"/>
      <c r="WOY105" s="150"/>
      <c r="WOZ105" s="150"/>
      <c r="WPA105" s="150"/>
      <c r="WPB105" s="150"/>
      <c r="WPC105" s="150"/>
      <c r="WPD105" s="150"/>
      <c r="WPE105" s="150"/>
      <c r="WPF105" s="150"/>
      <c r="WPG105" s="150"/>
      <c r="WPH105" s="150"/>
      <c r="WPI105" s="150"/>
      <c r="WPJ105" s="150"/>
      <c r="WPK105" s="150"/>
      <c r="WPL105" s="150"/>
      <c r="WPM105" s="150"/>
      <c r="WPN105" s="150"/>
      <c r="WPO105" s="150"/>
      <c r="WPP105" s="150"/>
      <c r="WPQ105" s="150"/>
      <c r="WPR105" s="150"/>
      <c r="WPS105" s="150"/>
      <c r="WPT105" s="150"/>
      <c r="WPU105" s="150"/>
      <c r="WPV105" s="150"/>
      <c r="WPW105" s="150"/>
      <c r="WPX105" s="150"/>
      <c r="WPY105" s="150"/>
      <c r="WPZ105" s="150"/>
      <c r="WQA105" s="150"/>
      <c r="WQB105" s="150"/>
      <c r="WQC105" s="150"/>
      <c r="WQD105" s="150"/>
      <c r="WQE105" s="150"/>
      <c r="WQF105" s="150"/>
      <c r="WQG105" s="150"/>
      <c r="WQH105" s="150"/>
      <c r="WQI105" s="150"/>
      <c r="WQJ105" s="150"/>
      <c r="WQK105" s="150"/>
      <c r="WQL105" s="150"/>
      <c r="WQM105" s="150"/>
      <c r="WQN105" s="150"/>
      <c r="WQO105" s="150"/>
      <c r="WQP105" s="150"/>
      <c r="WQQ105" s="150"/>
      <c r="WQR105" s="150"/>
      <c r="WQS105" s="150"/>
      <c r="WQT105" s="150"/>
      <c r="WQU105" s="150"/>
      <c r="WQV105" s="150"/>
      <c r="WQW105" s="150"/>
      <c r="WQX105" s="150"/>
      <c r="WQY105" s="150"/>
      <c r="WQZ105" s="150"/>
      <c r="WRA105" s="150"/>
      <c r="WRB105" s="150"/>
      <c r="WRC105" s="150"/>
      <c r="WRD105" s="150"/>
      <c r="WRE105" s="150"/>
      <c r="WRF105" s="150"/>
      <c r="WRG105" s="150"/>
      <c r="WRH105" s="150"/>
      <c r="WRI105" s="150"/>
      <c r="WRJ105" s="150"/>
      <c r="WRK105" s="150"/>
      <c r="WRL105" s="150"/>
      <c r="WRM105" s="150"/>
      <c r="WRN105" s="150"/>
      <c r="WRO105" s="150"/>
      <c r="WRP105" s="150"/>
      <c r="WRQ105" s="150"/>
      <c r="WRR105" s="150"/>
      <c r="WRS105" s="150"/>
      <c r="WRT105" s="150"/>
      <c r="WRU105" s="150"/>
      <c r="WRV105" s="150"/>
      <c r="WRW105" s="150"/>
      <c r="WRX105" s="150"/>
      <c r="WRY105" s="150"/>
      <c r="WRZ105" s="150"/>
      <c r="WSA105" s="150"/>
      <c r="WSB105" s="150"/>
      <c r="WSC105" s="150"/>
      <c r="WSD105" s="150"/>
      <c r="WSE105" s="150"/>
      <c r="WSF105" s="150"/>
      <c r="WSG105" s="150"/>
      <c r="WSH105" s="150"/>
      <c r="WSI105" s="150"/>
      <c r="WSJ105" s="150"/>
      <c r="WSK105" s="150"/>
      <c r="WSL105" s="150"/>
      <c r="WSM105" s="150"/>
      <c r="WSN105" s="150"/>
      <c r="WSO105" s="150"/>
      <c r="WSP105" s="150"/>
      <c r="WSQ105" s="150"/>
      <c r="WSR105" s="150"/>
      <c r="WSS105" s="150"/>
      <c r="WST105" s="150"/>
      <c r="WSU105" s="150"/>
      <c r="WSV105" s="150"/>
      <c r="WSW105" s="150"/>
      <c r="WSX105" s="150"/>
      <c r="WSY105" s="150"/>
      <c r="WSZ105" s="150"/>
      <c r="WTA105" s="150"/>
      <c r="WTB105" s="150"/>
      <c r="WTC105" s="150"/>
      <c r="WTD105" s="150"/>
      <c r="WTE105" s="150"/>
      <c r="WTF105" s="150"/>
      <c r="WTG105" s="150"/>
      <c r="WTH105" s="150"/>
      <c r="WTI105" s="150"/>
      <c r="WTJ105" s="150"/>
      <c r="WTK105" s="150"/>
      <c r="WTL105" s="150"/>
      <c r="WTM105" s="150"/>
      <c r="WTN105" s="150"/>
      <c r="WTO105" s="150"/>
      <c r="WTP105" s="150"/>
      <c r="WTQ105" s="150"/>
      <c r="WTR105" s="150"/>
      <c r="WTS105" s="150"/>
      <c r="WTT105" s="150"/>
      <c r="WTU105" s="150"/>
      <c r="WTV105" s="150"/>
      <c r="WTW105" s="150"/>
      <c r="WTX105" s="150"/>
      <c r="WTY105" s="150"/>
      <c r="WTZ105" s="150"/>
      <c r="WUA105" s="150"/>
      <c r="WUB105" s="150"/>
      <c r="WUC105" s="150"/>
      <c r="WUD105" s="150"/>
      <c r="WUE105" s="150"/>
      <c r="WUF105" s="150"/>
      <c r="WUG105" s="150"/>
      <c r="WUH105" s="150"/>
      <c r="WUI105" s="150"/>
      <c r="WUJ105" s="150"/>
      <c r="WUK105" s="150"/>
      <c r="WUL105" s="150"/>
      <c r="WUM105" s="150"/>
      <c r="WUN105" s="150"/>
      <c r="WUO105" s="150"/>
      <c r="WUP105" s="150"/>
      <c r="WUQ105" s="150"/>
      <c r="WUR105" s="150"/>
      <c r="WUS105" s="150"/>
      <c r="WUT105" s="150"/>
      <c r="WUU105" s="150"/>
      <c r="WUV105" s="150"/>
      <c r="WUW105" s="150"/>
      <c r="WUX105" s="150"/>
      <c r="WUY105" s="150"/>
      <c r="WUZ105" s="150"/>
      <c r="WVA105" s="150"/>
      <c r="WVB105" s="150"/>
      <c r="WVC105" s="150"/>
      <c r="WVD105" s="150"/>
      <c r="WVE105" s="150"/>
      <c r="WVF105" s="150"/>
      <c r="WVG105" s="150"/>
      <c r="WVH105" s="150"/>
      <c r="WVI105" s="150"/>
      <c r="WVJ105" s="150"/>
      <c r="WVK105" s="150"/>
      <c r="WVL105" s="150"/>
      <c r="WVM105" s="150"/>
      <c r="WVN105" s="150"/>
      <c r="WVO105" s="150"/>
      <c r="WVP105" s="150"/>
      <c r="WVQ105" s="150"/>
      <c r="WVR105" s="150"/>
      <c r="WVS105" s="150"/>
      <c r="WVT105" s="150"/>
      <c r="WVU105" s="150"/>
      <c r="WVV105" s="150"/>
      <c r="WVW105" s="150"/>
      <c r="WVX105" s="150"/>
      <c r="WVY105" s="150"/>
      <c r="WVZ105" s="150"/>
      <c r="WWA105" s="150"/>
      <c r="WWB105" s="150"/>
      <c r="WWC105" s="150"/>
      <c r="WWD105" s="150"/>
      <c r="WWE105" s="150"/>
      <c r="WWF105" s="150"/>
      <c r="WWG105" s="150"/>
      <c r="WWH105" s="150"/>
      <c r="WWI105" s="150"/>
      <c r="WWJ105" s="150"/>
      <c r="WWK105" s="150"/>
      <c r="WWL105" s="150"/>
      <c r="WWM105" s="150"/>
      <c r="WWN105" s="150"/>
      <c r="WWO105" s="150"/>
      <c r="WWP105" s="150"/>
      <c r="WWQ105" s="150"/>
      <c r="WWR105" s="150"/>
      <c r="WWS105" s="150"/>
      <c r="WWT105" s="150"/>
      <c r="WWU105" s="150"/>
      <c r="WWV105" s="150"/>
      <c r="WWW105" s="150"/>
      <c r="WWX105" s="150"/>
      <c r="WWY105" s="150"/>
      <c r="WWZ105" s="150"/>
      <c r="WXA105" s="150"/>
      <c r="WXB105" s="150"/>
      <c r="WXC105" s="150"/>
      <c r="WXD105" s="150"/>
      <c r="WXE105" s="150"/>
      <c r="WXF105" s="150"/>
      <c r="WXG105" s="150"/>
      <c r="WXH105" s="150"/>
      <c r="WXI105" s="150"/>
      <c r="WXJ105" s="150"/>
      <c r="WXK105" s="150"/>
      <c r="WXL105" s="150"/>
      <c r="WXM105" s="150"/>
      <c r="WXN105" s="150"/>
      <c r="WXO105" s="150"/>
      <c r="WXP105" s="150"/>
      <c r="WXQ105" s="150"/>
      <c r="WXR105" s="150"/>
      <c r="WXS105" s="150"/>
      <c r="WXT105" s="150"/>
      <c r="WXU105" s="150"/>
      <c r="WXV105" s="150"/>
      <c r="WXW105" s="150"/>
      <c r="WXX105" s="150"/>
      <c r="WXY105" s="150"/>
      <c r="WXZ105" s="150"/>
      <c r="WYA105" s="150"/>
      <c r="WYB105" s="150"/>
      <c r="WYC105" s="150"/>
      <c r="WYD105" s="150"/>
      <c r="WYE105" s="150"/>
      <c r="WYF105" s="150"/>
      <c r="WYG105" s="150"/>
      <c r="WYH105" s="150"/>
      <c r="WYI105" s="150"/>
      <c r="WYJ105" s="150"/>
      <c r="WYK105" s="150"/>
      <c r="WYL105" s="150"/>
      <c r="WYM105" s="150"/>
      <c r="WYN105" s="150"/>
      <c r="WYO105" s="150"/>
      <c r="WYP105" s="150"/>
      <c r="WYQ105" s="150"/>
      <c r="WYR105" s="150"/>
      <c r="WYS105" s="150"/>
      <c r="WYT105" s="150"/>
      <c r="WYU105" s="150"/>
      <c r="WYV105" s="150"/>
      <c r="WYW105" s="150"/>
      <c r="WYX105" s="150"/>
      <c r="WYY105" s="150"/>
      <c r="WYZ105" s="150"/>
      <c r="WZA105" s="150"/>
      <c r="WZB105" s="150"/>
      <c r="WZC105" s="150"/>
      <c r="WZD105" s="150"/>
      <c r="WZE105" s="150"/>
      <c r="WZF105" s="150"/>
      <c r="WZG105" s="150"/>
      <c r="WZH105" s="150"/>
      <c r="WZI105" s="150"/>
      <c r="WZJ105" s="150"/>
      <c r="WZK105" s="150"/>
      <c r="WZL105" s="150"/>
      <c r="WZM105" s="150"/>
      <c r="WZN105" s="150"/>
      <c r="WZO105" s="150"/>
      <c r="WZP105" s="150"/>
      <c r="WZQ105" s="150"/>
      <c r="WZR105" s="150"/>
      <c r="WZS105" s="150"/>
      <c r="WZT105" s="150"/>
      <c r="WZU105" s="150"/>
      <c r="WZV105" s="150"/>
      <c r="WZW105" s="150"/>
      <c r="WZX105" s="150"/>
      <c r="WZY105" s="150"/>
      <c r="WZZ105" s="150"/>
      <c r="XAA105" s="150"/>
      <c r="XAB105" s="150"/>
      <c r="XAC105" s="150"/>
      <c r="XAD105" s="150"/>
      <c r="XAE105" s="150"/>
      <c r="XAF105" s="150"/>
      <c r="XAG105" s="150"/>
      <c r="XAH105" s="150"/>
      <c r="XAI105" s="150"/>
      <c r="XAJ105" s="150"/>
      <c r="XAK105" s="150"/>
      <c r="XAL105" s="150"/>
      <c r="XAM105" s="150"/>
      <c r="XAN105" s="150"/>
      <c r="XAO105" s="150"/>
      <c r="XAP105" s="150"/>
    </row>
    <row r="106" spans="1:16266" s="80" customFormat="1" ht="21" customHeight="1">
      <c r="A106" s="64">
        <f t="shared" si="4"/>
        <v>95</v>
      </c>
      <c r="B106" s="63" t="s">
        <v>679</v>
      </c>
      <c r="C106" s="58" t="s">
        <v>822</v>
      </c>
      <c r="D106" s="63" t="s">
        <v>823</v>
      </c>
      <c r="E106" s="98" t="s">
        <v>824</v>
      </c>
      <c r="F106" s="63" t="s">
        <v>52</v>
      </c>
      <c r="G106" s="61" t="s">
        <v>0</v>
      </c>
      <c r="H106" s="61" t="s">
        <v>1</v>
      </c>
      <c r="I106" s="63" t="s">
        <v>825</v>
      </c>
      <c r="J106" s="58" t="s">
        <v>5</v>
      </c>
      <c r="K106" s="63" t="s">
        <v>805</v>
      </c>
      <c r="L106" s="70" t="s">
        <v>826</v>
      </c>
      <c r="M106" s="413">
        <f t="shared" si="3"/>
        <v>660</v>
      </c>
      <c r="N106" s="51">
        <v>380</v>
      </c>
      <c r="O106" s="51">
        <v>280</v>
      </c>
      <c r="P106" s="51"/>
      <c r="Q106" s="76">
        <v>15390</v>
      </c>
      <c r="R106" s="76">
        <v>4505</v>
      </c>
      <c r="S106" s="53" t="s">
        <v>797</v>
      </c>
      <c r="T106" s="76">
        <v>2</v>
      </c>
      <c r="U106" s="77">
        <v>38502</v>
      </c>
      <c r="V106" s="78" t="s">
        <v>827</v>
      </c>
      <c r="W106" s="78" t="s">
        <v>828</v>
      </c>
      <c r="X106" s="64" t="s">
        <v>829</v>
      </c>
      <c r="Y106" s="170"/>
      <c r="Z106" s="170"/>
      <c r="AA106" s="170"/>
      <c r="AB106" s="170"/>
      <c r="AC106" s="170"/>
      <c r="AD106" s="170"/>
      <c r="AE106" s="170"/>
      <c r="AF106" s="170"/>
      <c r="AG106" s="170"/>
      <c r="AH106" s="170"/>
      <c r="AI106" s="170"/>
      <c r="AJ106" s="170"/>
      <c r="AK106" s="170"/>
      <c r="AL106" s="170"/>
      <c r="AM106" s="170"/>
      <c r="AN106" s="170"/>
      <c r="AO106" s="170"/>
      <c r="AP106" s="170"/>
      <c r="AQ106" s="170"/>
      <c r="AR106" s="170"/>
      <c r="AS106" s="170"/>
      <c r="AT106" s="170"/>
      <c r="AU106" s="170"/>
      <c r="AV106" s="170"/>
      <c r="AW106" s="170"/>
      <c r="AX106" s="170"/>
      <c r="AY106" s="170"/>
      <c r="AZ106" s="170"/>
      <c r="BA106" s="170"/>
      <c r="BB106" s="170"/>
      <c r="BC106" s="170"/>
      <c r="BD106" s="170"/>
      <c r="BE106" s="170"/>
      <c r="BF106" s="170"/>
      <c r="BG106" s="170"/>
    </row>
    <row r="107" spans="1:16266" s="80" customFormat="1" ht="21" customHeight="1">
      <c r="A107" s="64">
        <f t="shared" si="4"/>
        <v>96</v>
      </c>
      <c r="B107" s="63" t="s">
        <v>679</v>
      </c>
      <c r="C107" s="58" t="s">
        <v>822</v>
      </c>
      <c r="D107" s="63" t="s">
        <v>823</v>
      </c>
      <c r="E107" s="98" t="s">
        <v>830</v>
      </c>
      <c r="F107" s="63" t="s">
        <v>52</v>
      </c>
      <c r="G107" s="61" t="s">
        <v>9</v>
      </c>
      <c r="H107" s="61" t="s">
        <v>1</v>
      </c>
      <c r="I107" s="63" t="s">
        <v>825</v>
      </c>
      <c r="J107" s="58" t="s">
        <v>5</v>
      </c>
      <c r="K107" s="63" t="s">
        <v>805</v>
      </c>
      <c r="L107" s="70" t="s">
        <v>831</v>
      </c>
      <c r="M107" s="413">
        <f t="shared" si="3"/>
        <v>100</v>
      </c>
      <c r="N107" s="51"/>
      <c r="O107" s="51"/>
      <c r="P107" s="51">
        <v>100</v>
      </c>
      <c r="Q107" s="76">
        <v>36200</v>
      </c>
      <c r="R107" s="76">
        <v>212</v>
      </c>
      <c r="S107" s="53" t="s">
        <v>832</v>
      </c>
      <c r="T107" s="76">
        <v>1</v>
      </c>
      <c r="U107" s="77">
        <v>35595</v>
      </c>
      <c r="V107" s="78" t="s">
        <v>827</v>
      </c>
      <c r="W107" s="78" t="s">
        <v>828</v>
      </c>
      <c r="X107" s="64" t="s">
        <v>829</v>
      </c>
      <c r="Y107" s="150"/>
      <c r="Z107" s="150"/>
      <c r="AA107" s="150"/>
      <c r="AB107" s="150"/>
      <c r="AC107" s="150"/>
      <c r="AD107" s="150"/>
      <c r="AE107" s="150"/>
      <c r="AF107" s="150"/>
      <c r="AG107" s="150"/>
      <c r="AH107" s="150"/>
      <c r="AI107" s="150"/>
      <c r="AJ107" s="150"/>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0"/>
      <c r="BN107" s="150"/>
      <c r="BO107" s="150"/>
      <c r="BP107" s="150"/>
      <c r="BQ107" s="150"/>
      <c r="BR107" s="150"/>
      <c r="BS107" s="150"/>
      <c r="BT107" s="150"/>
      <c r="BU107" s="150"/>
      <c r="BV107" s="150"/>
      <c r="BW107" s="150"/>
      <c r="BX107" s="150"/>
      <c r="BY107" s="150"/>
      <c r="BZ107" s="150"/>
      <c r="CA107" s="150"/>
      <c r="CB107" s="150"/>
      <c r="CC107" s="150"/>
      <c r="CD107" s="150"/>
      <c r="CE107" s="150"/>
      <c r="CF107" s="150"/>
      <c r="CG107" s="150"/>
      <c r="CH107" s="150"/>
      <c r="CI107" s="150"/>
      <c r="CJ107" s="150"/>
      <c r="CK107" s="150"/>
      <c r="CL107" s="150"/>
      <c r="CM107" s="150"/>
      <c r="CN107" s="150"/>
      <c r="CO107" s="150"/>
      <c r="CP107" s="150"/>
      <c r="CQ107" s="150"/>
      <c r="CR107" s="150"/>
      <c r="CS107" s="150"/>
      <c r="CT107" s="150"/>
      <c r="CU107" s="150"/>
      <c r="CV107" s="150"/>
      <c r="CW107" s="150"/>
      <c r="CX107" s="150"/>
      <c r="CY107" s="150"/>
      <c r="CZ107" s="150"/>
      <c r="DA107" s="150"/>
      <c r="DB107" s="150"/>
      <c r="DC107" s="150"/>
      <c r="DD107" s="150"/>
      <c r="DE107" s="150"/>
      <c r="DF107" s="150"/>
      <c r="DG107" s="150"/>
      <c r="DH107" s="150"/>
      <c r="DI107" s="150"/>
      <c r="DJ107" s="150"/>
      <c r="DK107" s="150"/>
      <c r="DL107" s="150"/>
      <c r="DM107" s="150"/>
      <c r="DN107" s="150"/>
      <c r="DO107" s="150"/>
      <c r="DP107" s="150"/>
      <c r="DQ107" s="150"/>
      <c r="DR107" s="150"/>
      <c r="DS107" s="150"/>
      <c r="DT107" s="150"/>
      <c r="DU107" s="150"/>
      <c r="DV107" s="150"/>
      <c r="DW107" s="150"/>
      <c r="DX107" s="150"/>
      <c r="DY107" s="150"/>
      <c r="DZ107" s="150"/>
      <c r="EA107" s="150"/>
      <c r="EB107" s="150"/>
      <c r="EC107" s="150"/>
      <c r="ED107" s="150"/>
      <c r="EE107" s="150"/>
      <c r="EF107" s="150"/>
      <c r="EG107" s="150"/>
      <c r="EH107" s="150"/>
      <c r="EI107" s="150"/>
      <c r="EJ107" s="150"/>
      <c r="EK107" s="150"/>
      <c r="EL107" s="150"/>
      <c r="EM107" s="150"/>
      <c r="EN107" s="150"/>
      <c r="EO107" s="150"/>
      <c r="EP107" s="150"/>
      <c r="EQ107" s="150"/>
      <c r="ER107" s="150"/>
      <c r="ES107" s="150"/>
      <c r="ET107" s="150"/>
      <c r="EU107" s="150"/>
      <c r="EV107" s="150"/>
      <c r="EW107" s="150"/>
      <c r="EX107" s="150"/>
      <c r="EY107" s="150"/>
      <c r="EZ107" s="150"/>
      <c r="FA107" s="150"/>
      <c r="FB107" s="150"/>
      <c r="FC107" s="150"/>
      <c r="FD107" s="150"/>
      <c r="FE107" s="150"/>
      <c r="FF107" s="150"/>
      <c r="FG107" s="150"/>
      <c r="FH107" s="150"/>
      <c r="FI107" s="150"/>
      <c r="FJ107" s="150"/>
      <c r="FK107" s="150"/>
      <c r="FL107" s="150"/>
      <c r="FM107" s="150"/>
      <c r="FN107" s="150"/>
      <c r="FO107" s="150"/>
      <c r="FP107" s="150"/>
      <c r="FQ107" s="150"/>
      <c r="FR107" s="150"/>
      <c r="FS107" s="150"/>
      <c r="FT107" s="150"/>
      <c r="FU107" s="150"/>
      <c r="FV107" s="150"/>
      <c r="FW107" s="150"/>
      <c r="FX107" s="150"/>
      <c r="FY107" s="150"/>
      <c r="FZ107" s="150"/>
      <c r="GA107" s="150"/>
      <c r="GB107" s="150"/>
      <c r="GC107" s="150"/>
      <c r="GD107" s="150"/>
      <c r="GE107" s="150"/>
      <c r="GF107" s="150"/>
      <c r="GG107" s="150"/>
      <c r="GH107" s="150"/>
      <c r="GI107" s="150"/>
      <c r="GJ107" s="150"/>
      <c r="GK107" s="150"/>
      <c r="GL107" s="150"/>
      <c r="GM107" s="150"/>
      <c r="GN107" s="150"/>
      <c r="GO107" s="150"/>
      <c r="GP107" s="150"/>
      <c r="GQ107" s="150"/>
      <c r="GR107" s="150"/>
      <c r="GS107" s="150"/>
      <c r="GT107" s="150"/>
      <c r="GU107" s="150"/>
      <c r="GV107" s="150"/>
      <c r="GW107" s="150"/>
      <c r="GX107" s="150"/>
      <c r="GY107" s="150"/>
      <c r="GZ107" s="150"/>
      <c r="HA107" s="150"/>
      <c r="HB107" s="150"/>
      <c r="HC107" s="150"/>
      <c r="HD107" s="150"/>
      <c r="HE107" s="150"/>
      <c r="HF107" s="150"/>
      <c r="HG107" s="150"/>
      <c r="HH107" s="150"/>
      <c r="HI107" s="150"/>
      <c r="HJ107" s="150"/>
      <c r="HK107" s="150"/>
      <c r="HL107" s="150"/>
      <c r="HM107" s="150"/>
      <c r="HN107" s="150"/>
      <c r="HO107" s="150"/>
      <c r="HP107" s="150"/>
      <c r="HQ107" s="150"/>
      <c r="HR107" s="150"/>
      <c r="HS107" s="150"/>
      <c r="HT107" s="150"/>
      <c r="HU107" s="150"/>
      <c r="HV107" s="150"/>
      <c r="HW107" s="150"/>
      <c r="HX107" s="150"/>
      <c r="HY107" s="150"/>
      <c r="HZ107" s="150"/>
      <c r="IA107" s="150"/>
      <c r="IB107" s="150"/>
      <c r="IC107" s="150"/>
      <c r="ID107" s="150"/>
      <c r="IE107" s="150"/>
      <c r="IF107" s="150"/>
      <c r="IG107" s="150"/>
      <c r="IH107" s="150"/>
      <c r="II107" s="150"/>
      <c r="IJ107" s="150"/>
      <c r="IK107" s="150"/>
      <c r="IL107" s="150"/>
      <c r="IM107" s="150"/>
      <c r="IN107" s="150"/>
      <c r="IO107" s="150"/>
      <c r="IP107" s="150"/>
      <c r="IQ107" s="150"/>
      <c r="IR107" s="150"/>
      <c r="IS107" s="150"/>
      <c r="IT107" s="150"/>
      <c r="IU107" s="150"/>
      <c r="IV107" s="150"/>
      <c r="IW107" s="150"/>
      <c r="IX107" s="150"/>
      <c r="IY107" s="150"/>
      <c r="IZ107" s="150"/>
      <c r="JA107" s="150"/>
      <c r="JB107" s="150"/>
      <c r="JC107" s="150"/>
      <c r="JD107" s="150"/>
      <c r="JE107" s="150"/>
      <c r="JF107" s="150"/>
      <c r="JG107" s="150"/>
      <c r="JH107" s="150"/>
      <c r="JI107" s="150"/>
      <c r="JJ107" s="150"/>
      <c r="JK107" s="150"/>
      <c r="JL107" s="150"/>
      <c r="JM107" s="150"/>
      <c r="JN107" s="150"/>
      <c r="JO107" s="150"/>
      <c r="JP107" s="150"/>
      <c r="JQ107" s="150"/>
      <c r="JR107" s="150"/>
      <c r="JS107" s="150"/>
      <c r="JT107" s="150"/>
      <c r="JU107" s="150"/>
      <c r="JV107" s="150"/>
      <c r="JW107" s="150"/>
      <c r="JX107" s="150"/>
      <c r="JY107" s="150"/>
      <c r="JZ107" s="150"/>
      <c r="KA107" s="150"/>
      <c r="KB107" s="150"/>
      <c r="KC107" s="150"/>
      <c r="KD107" s="150"/>
      <c r="KE107" s="150"/>
      <c r="KF107" s="150"/>
      <c r="KG107" s="150"/>
      <c r="KH107" s="150"/>
      <c r="KI107" s="150"/>
      <c r="KJ107" s="150"/>
      <c r="KK107" s="150"/>
      <c r="KL107" s="150"/>
      <c r="KM107" s="150"/>
      <c r="KN107" s="150"/>
      <c r="KO107" s="150"/>
      <c r="KP107" s="150"/>
      <c r="KQ107" s="150"/>
      <c r="KR107" s="150"/>
      <c r="KS107" s="150"/>
      <c r="KT107" s="150"/>
      <c r="KU107" s="150"/>
      <c r="KV107" s="150"/>
      <c r="KW107" s="150"/>
      <c r="KX107" s="150"/>
      <c r="KY107" s="150"/>
      <c r="KZ107" s="150"/>
      <c r="LA107" s="150"/>
      <c r="LB107" s="150"/>
      <c r="LC107" s="150"/>
      <c r="LD107" s="150"/>
      <c r="LE107" s="150"/>
      <c r="LF107" s="150"/>
      <c r="LG107" s="150"/>
      <c r="LH107" s="150"/>
      <c r="LI107" s="150"/>
      <c r="LJ107" s="150"/>
      <c r="LK107" s="150"/>
      <c r="LL107" s="150"/>
      <c r="LM107" s="150"/>
      <c r="LN107" s="150"/>
      <c r="LO107" s="150"/>
      <c r="LP107" s="150"/>
      <c r="LQ107" s="150"/>
      <c r="LR107" s="150"/>
      <c r="LS107" s="150"/>
      <c r="LT107" s="150"/>
      <c r="LU107" s="150"/>
      <c r="LV107" s="150"/>
      <c r="LW107" s="150"/>
      <c r="LX107" s="150"/>
      <c r="LY107" s="150"/>
      <c r="LZ107" s="150"/>
      <c r="MA107" s="150"/>
      <c r="MB107" s="150"/>
      <c r="MC107" s="150"/>
      <c r="MD107" s="150"/>
      <c r="ME107" s="150"/>
      <c r="MF107" s="150"/>
      <c r="MG107" s="150"/>
      <c r="MH107" s="150"/>
      <c r="MI107" s="150"/>
      <c r="MJ107" s="150"/>
      <c r="MK107" s="150"/>
      <c r="ML107" s="150"/>
      <c r="MM107" s="150"/>
      <c r="MN107" s="150"/>
      <c r="MO107" s="150"/>
      <c r="MP107" s="150"/>
      <c r="MQ107" s="150"/>
      <c r="MR107" s="150"/>
      <c r="MS107" s="150"/>
      <c r="MT107" s="150"/>
      <c r="MU107" s="150"/>
      <c r="MV107" s="150"/>
      <c r="MW107" s="150"/>
      <c r="MX107" s="150"/>
      <c r="MY107" s="150"/>
      <c r="MZ107" s="150"/>
      <c r="NA107" s="150"/>
      <c r="NB107" s="150"/>
      <c r="NC107" s="150"/>
      <c r="ND107" s="150"/>
      <c r="NE107" s="150"/>
      <c r="NF107" s="150"/>
      <c r="NG107" s="150"/>
      <c r="NH107" s="150"/>
      <c r="NI107" s="150"/>
      <c r="NJ107" s="150"/>
      <c r="NK107" s="150"/>
      <c r="NL107" s="150"/>
      <c r="NM107" s="150"/>
      <c r="NN107" s="150"/>
      <c r="NO107" s="150"/>
      <c r="NP107" s="150"/>
      <c r="NQ107" s="150"/>
      <c r="NR107" s="150"/>
      <c r="NS107" s="150"/>
      <c r="NT107" s="150"/>
      <c r="NU107" s="150"/>
      <c r="NV107" s="150"/>
      <c r="NW107" s="150"/>
      <c r="NX107" s="150"/>
      <c r="NY107" s="150"/>
      <c r="NZ107" s="150"/>
      <c r="OA107" s="150"/>
      <c r="OB107" s="150"/>
      <c r="OC107" s="150"/>
      <c r="OD107" s="150"/>
      <c r="OE107" s="150"/>
      <c r="OF107" s="150"/>
      <c r="OG107" s="150"/>
      <c r="OH107" s="150"/>
      <c r="OI107" s="150"/>
      <c r="OJ107" s="150"/>
      <c r="OK107" s="150"/>
      <c r="OL107" s="150"/>
      <c r="OM107" s="150"/>
      <c r="ON107" s="150"/>
      <c r="OO107" s="150"/>
      <c r="OP107" s="150"/>
      <c r="OQ107" s="150"/>
      <c r="OR107" s="150"/>
      <c r="OS107" s="150"/>
      <c r="OT107" s="150"/>
      <c r="OU107" s="150"/>
      <c r="OV107" s="150"/>
      <c r="OW107" s="150"/>
      <c r="OX107" s="150"/>
      <c r="OY107" s="150"/>
      <c r="OZ107" s="150"/>
      <c r="PA107" s="150"/>
      <c r="PB107" s="150"/>
      <c r="PC107" s="150"/>
      <c r="PD107" s="150"/>
      <c r="PE107" s="150"/>
      <c r="PF107" s="150"/>
      <c r="PG107" s="150"/>
      <c r="PH107" s="150"/>
      <c r="PI107" s="150"/>
      <c r="PJ107" s="150"/>
      <c r="PK107" s="150"/>
      <c r="PL107" s="150"/>
      <c r="PM107" s="150"/>
      <c r="PN107" s="150"/>
      <c r="PO107" s="150"/>
      <c r="PP107" s="150"/>
      <c r="PQ107" s="150"/>
      <c r="PR107" s="150"/>
      <c r="PS107" s="150"/>
      <c r="PT107" s="150"/>
      <c r="PU107" s="150"/>
      <c r="PV107" s="150"/>
      <c r="PW107" s="150"/>
      <c r="PX107" s="150"/>
      <c r="PY107" s="150"/>
      <c r="PZ107" s="150"/>
      <c r="QA107" s="150"/>
      <c r="QB107" s="150"/>
      <c r="QC107" s="150"/>
      <c r="QD107" s="150"/>
      <c r="QE107" s="150"/>
      <c r="QF107" s="150"/>
      <c r="QG107" s="150"/>
      <c r="QH107" s="150"/>
      <c r="QI107" s="150"/>
      <c r="QJ107" s="150"/>
      <c r="QK107" s="150"/>
      <c r="QL107" s="150"/>
      <c r="QM107" s="150"/>
      <c r="QN107" s="150"/>
      <c r="QO107" s="150"/>
      <c r="QP107" s="150"/>
      <c r="QQ107" s="150"/>
      <c r="QR107" s="150"/>
      <c r="QS107" s="150"/>
      <c r="QT107" s="150"/>
      <c r="QU107" s="150"/>
      <c r="QV107" s="150"/>
      <c r="QW107" s="150"/>
      <c r="QX107" s="150"/>
      <c r="QY107" s="150"/>
      <c r="QZ107" s="150"/>
      <c r="RA107" s="150"/>
      <c r="RB107" s="150"/>
      <c r="RC107" s="150"/>
      <c r="RD107" s="150"/>
      <c r="RE107" s="150"/>
      <c r="RF107" s="150"/>
      <c r="RG107" s="150"/>
      <c r="RH107" s="150"/>
      <c r="RI107" s="150"/>
      <c r="RJ107" s="150"/>
      <c r="RK107" s="150"/>
      <c r="RL107" s="150"/>
      <c r="RM107" s="150"/>
      <c r="RN107" s="150"/>
      <c r="RO107" s="150"/>
      <c r="RP107" s="150"/>
      <c r="RQ107" s="150"/>
      <c r="RR107" s="150"/>
      <c r="RS107" s="150"/>
      <c r="RT107" s="150"/>
      <c r="RU107" s="150"/>
      <c r="RV107" s="150"/>
      <c r="RW107" s="150"/>
      <c r="RX107" s="150"/>
      <c r="RY107" s="150"/>
      <c r="RZ107" s="150"/>
      <c r="SA107" s="150"/>
      <c r="SB107" s="150"/>
      <c r="SC107" s="150"/>
      <c r="SD107" s="150"/>
      <c r="SE107" s="150"/>
      <c r="SF107" s="150"/>
      <c r="SG107" s="150"/>
      <c r="SH107" s="150"/>
      <c r="SI107" s="150"/>
      <c r="SJ107" s="150"/>
      <c r="SK107" s="150"/>
      <c r="SL107" s="150"/>
      <c r="SM107" s="150"/>
      <c r="SN107" s="150"/>
      <c r="SO107" s="150"/>
      <c r="SP107" s="150"/>
      <c r="SQ107" s="150"/>
      <c r="SR107" s="150"/>
      <c r="SS107" s="150"/>
      <c r="ST107" s="150"/>
      <c r="SU107" s="150"/>
      <c r="SV107" s="150"/>
      <c r="SW107" s="150"/>
      <c r="SX107" s="150"/>
      <c r="SY107" s="150"/>
      <c r="SZ107" s="150"/>
      <c r="TA107" s="150"/>
      <c r="TB107" s="150"/>
      <c r="TC107" s="150"/>
      <c r="TD107" s="150"/>
      <c r="TE107" s="150"/>
      <c r="TF107" s="150"/>
      <c r="TG107" s="150"/>
      <c r="TH107" s="150"/>
      <c r="TI107" s="150"/>
      <c r="TJ107" s="150"/>
      <c r="TK107" s="150"/>
      <c r="TL107" s="150"/>
      <c r="TM107" s="150"/>
      <c r="TN107" s="150"/>
      <c r="TO107" s="150"/>
      <c r="TP107" s="150"/>
      <c r="TQ107" s="150"/>
      <c r="TR107" s="150"/>
      <c r="TS107" s="150"/>
      <c r="TT107" s="150"/>
      <c r="TU107" s="150"/>
      <c r="TV107" s="150"/>
      <c r="TW107" s="150"/>
      <c r="TX107" s="150"/>
      <c r="TY107" s="150"/>
      <c r="TZ107" s="150"/>
      <c r="UA107" s="150"/>
      <c r="UB107" s="150"/>
      <c r="UC107" s="150"/>
      <c r="UD107" s="150"/>
      <c r="UE107" s="150"/>
      <c r="UF107" s="150"/>
      <c r="UG107" s="150"/>
      <c r="UH107" s="150"/>
      <c r="UI107" s="150"/>
      <c r="UJ107" s="150"/>
      <c r="UK107" s="150"/>
      <c r="UL107" s="150"/>
      <c r="UM107" s="150"/>
      <c r="UN107" s="150"/>
      <c r="UO107" s="150"/>
      <c r="UP107" s="150"/>
      <c r="UQ107" s="150"/>
      <c r="UR107" s="150"/>
      <c r="US107" s="150"/>
      <c r="UT107" s="150"/>
      <c r="UU107" s="150"/>
      <c r="UV107" s="150"/>
      <c r="UW107" s="150"/>
      <c r="UX107" s="150"/>
      <c r="UY107" s="150"/>
      <c r="UZ107" s="150"/>
      <c r="VA107" s="150"/>
      <c r="VB107" s="150"/>
      <c r="VC107" s="150"/>
      <c r="VD107" s="150"/>
      <c r="VE107" s="150"/>
      <c r="VF107" s="150"/>
      <c r="VG107" s="150"/>
      <c r="VH107" s="150"/>
      <c r="VI107" s="150"/>
      <c r="VJ107" s="150"/>
      <c r="VK107" s="150"/>
      <c r="VL107" s="150"/>
      <c r="VM107" s="150"/>
      <c r="VN107" s="150"/>
      <c r="VO107" s="150"/>
      <c r="VP107" s="150"/>
      <c r="VQ107" s="150"/>
      <c r="VR107" s="150"/>
      <c r="VS107" s="150"/>
      <c r="VT107" s="150"/>
      <c r="VU107" s="150"/>
      <c r="VV107" s="150"/>
      <c r="VW107" s="150"/>
      <c r="VX107" s="150"/>
      <c r="VY107" s="150"/>
      <c r="VZ107" s="150"/>
      <c r="WA107" s="150"/>
      <c r="WB107" s="150"/>
      <c r="WC107" s="150"/>
      <c r="WD107" s="150"/>
      <c r="WE107" s="150"/>
      <c r="WF107" s="150"/>
      <c r="WG107" s="150"/>
      <c r="WH107" s="150"/>
      <c r="WI107" s="150"/>
      <c r="WJ107" s="150"/>
      <c r="WK107" s="150"/>
      <c r="WL107" s="150"/>
      <c r="WM107" s="150"/>
      <c r="WN107" s="150"/>
      <c r="WO107" s="150"/>
      <c r="WP107" s="150"/>
      <c r="WQ107" s="150"/>
      <c r="WR107" s="150"/>
      <c r="WS107" s="150"/>
      <c r="WT107" s="150"/>
      <c r="WU107" s="150"/>
      <c r="WV107" s="150"/>
      <c r="WW107" s="150"/>
      <c r="WX107" s="150"/>
      <c r="WY107" s="150"/>
      <c r="WZ107" s="150"/>
      <c r="XA107" s="150"/>
      <c r="XB107" s="150"/>
      <c r="XC107" s="150"/>
      <c r="XD107" s="150"/>
      <c r="XE107" s="150"/>
      <c r="XF107" s="150"/>
      <c r="XG107" s="150"/>
      <c r="XH107" s="150"/>
      <c r="XI107" s="150"/>
      <c r="XJ107" s="150"/>
      <c r="XK107" s="150"/>
      <c r="XL107" s="150"/>
      <c r="XM107" s="150"/>
      <c r="XN107" s="150"/>
      <c r="XO107" s="150"/>
      <c r="XP107" s="150"/>
      <c r="XQ107" s="150"/>
      <c r="XR107" s="150"/>
      <c r="XS107" s="150"/>
      <c r="XT107" s="150"/>
      <c r="XU107" s="150"/>
      <c r="XV107" s="150"/>
      <c r="XW107" s="150"/>
      <c r="XX107" s="150"/>
      <c r="XY107" s="150"/>
      <c r="XZ107" s="150"/>
      <c r="YA107" s="150"/>
      <c r="YB107" s="150"/>
      <c r="YC107" s="150"/>
      <c r="YD107" s="150"/>
      <c r="YE107" s="150"/>
      <c r="YF107" s="150"/>
      <c r="YG107" s="150"/>
      <c r="YH107" s="150"/>
      <c r="YI107" s="150"/>
      <c r="YJ107" s="150"/>
      <c r="YK107" s="150"/>
      <c r="YL107" s="150"/>
      <c r="YM107" s="150"/>
      <c r="YN107" s="150"/>
      <c r="YO107" s="150"/>
      <c r="YP107" s="150"/>
      <c r="YQ107" s="150"/>
      <c r="YR107" s="150"/>
      <c r="YS107" s="150"/>
      <c r="YT107" s="150"/>
      <c r="YU107" s="150"/>
      <c r="YV107" s="150"/>
      <c r="YW107" s="150"/>
      <c r="YX107" s="150"/>
      <c r="YY107" s="150"/>
      <c r="YZ107" s="150"/>
      <c r="ZA107" s="150"/>
      <c r="ZB107" s="150"/>
      <c r="ZC107" s="150"/>
      <c r="ZD107" s="150"/>
      <c r="ZE107" s="150"/>
      <c r="ZF107" s="150"/>
      <c r="ZG107" s="150"/>
      <c r="ZH107" s="150"/>
      <c r="ZI107" s="150"/>
      <c r="ZJ107" s="150"/>
      <c r="ZK107" s="150"/>
      <c r="ZL107" s="150"/>
      <c r="ZM107" s="150"/>
      <c r="ZN107" s="150"/>
      <c r="ZO107" s="150"/>
      <c r="ZP107" s="150"/>
      <c r="ZQ107" s="150"/>
      <c r="ZR107" s="150"/>
      <c r="ZS107" s="150"/>
      <c r="ZT107" s="150"/>
      <c r="ZU107" s="150"/>
      <c r="ZV107" s="150"/>
      <c r="ZW107" s="150"/>
      <c r="ZX107" s="150"/>
      <c r="ZY107" s="150"/>
      <c r="ZZ107" s="150"/>
      <c r="AAA107" s="150"/>
      <c r="AAB107" s="150"/>
      <c r="AAC107" s="150"/>
      <c r="AAD107" s="150"/>
      <c r="AAE107" s="150"/>
      <c r="AAF107" s="150"/>
      <c r="AAG107" s="150"/>
      <c r="AAH107" s="150"/>
      <c r="AAI107" s="150"/>
      <c r="AAJ107" s="150"/>
      <c r="AAK107" s="150"/>
      <c r="AAL107" s="150"/>
      <c r="AAM107" s="150"/>
      <c r="AAN107" s="150"/>
      <c r="AAO107" s="150"/>
      <c r="AAP107" s="150"/>
      <c r="AAQ107" s="150"/>
      <c r="AAR107" s="150"/>
      <c r="AAS107" s="150"/>
      <c r="AAT107" s="150"/>
      <c r="AAU107" s="150"/>
      <c r="AAV107" s="150"/>
      <c r="AAW107" s="150"/>
      <c r="AAX107" s="150"/>
      <c r="AAY107" s="150"/>
      <c r="AAZ107" s="150"/>
      <c r="ABA107" s="150"/>
      <c r="ABB107" s="150"/>
      <c r="ABC107" s="150"/>
      <c r="ABD107" s="150"/>
      <c r="ABE107" s="150"/>
      <c r="ABF107" s="150"/>
      <c r="ABG107" s="150"/>
      <c r="ABH107" s="150"/>
      <c r="ABI107" s="150"/>
      <c r="ABJ107" s="150"/>
      <c r="ABK107" s="150"/>
      <c r="ABL107" s="150"/>
      <c r="ABM107" s="150"/>
      <c r="ABN107" s="150"/>
      <c r="ABO107" s="150"/>
      <c r="ABP107" s="150"/>
      <c r="ABQ107" s="150"/>
      <c r="ABR107" s="150"/>
      <c r="ABS107" s="150"/>
      <c r="ABT107" s="150"/>
      <c r="ABU107" s="150"/>
      <c r="ABV107" s="150"/>
      <c r="ABW107" s="150"/>
      <c r="ABX107" s="150"/>
      <c r="ABY107" s="150"/>
      <c r="ABZ107" s="150"/>
      <c r="ACA107" s="150"/>
      <c r="ACB107" s="150"/>
      <c r="ACC107" s="150"/>
      <c r="ACD107" s="150"/>
      <c r="ACE107" s="150"/>
      <c r="ACF107" s="150"/>
      <c r="ACG107" s="150"/>
      <c r="ACH107" s="150"/>
      <c r="ACI107" s="150"/>
      <c r="ACJ107" s="150"/>
      <c r="ACK107" s="150"/>
      <c r="ACL107" s="150"/>
      <c r="ACM107" s="150"/>
      <c r="ACN107" s="150"/>
      <c r="ACO107" s="150"/>
      <c r="ACP107" s="150"/>
      <c r="ACQ107" s="150"/>
      <c r="ACR107" s="150"/>
      <c r="ACS107" s="150"/>
      <c r="ACT107" s="150"/>
      <c r="ACU107" s="150"/>
      <c r="ACV107" s="150"/>
      <c r="ACW107" s="150"/>
      <c r="ACX107" s="150"/>
      <c r="ACY107" s="150"/>
      <c r="ACZ107" s="150"/>
      <c r="ADA107" s="150"/>
      <c r="ADB107" s="150"/>
      <c r="ADC107" s="150"/>
      <c r="ADD107" s="150"/>
      <c r="ADE107" s="150"/>
      <c r="ADF107" s="150"/>
      <c r="ADG107" s="150"/>
      <c r="ADH107" s="150"/>
      <c r="ADI107" s="150"/>
      <c r="ADJ107" s="150"/>
      <c r="ADK107" s="150"/>
      <c r="ADL107" s="150"/>
      <c r="ADM107" s="150"/>
      <c r="ADN107" s="150"/>
      <c r="ADO107" s="150"/>
      <c r="ADP107" s="150"/>
      <c r="ADQ107" s="150"/>
      <c r="ADR107" s="150"/>
      <c r="ADS107" s="150"/>
      <c r="ADT107" s="150"/>
      <c r="ADU107" s="150"/>
      <c r="ADV107" s="150"/>
      <c r="ADW107" s="150"/>
      <c r="ADX107" s="150"/>
      <c r="ADY107" s="150"/>
      <c r="ADZ107" s="150"/>
      <c r="AEA107" s="150"/>
      <c r="AEB107" s="150"/>
      <c r="AEC107" s="150"/>
      <c r="AED107" s="150"/>
      <c r="AEE107" s="150"/>
      <c r="AEF107" s="150"/>
      <c r="AEG107" s="150"/>
      <c r="AEH107" s="150"/>
      <c r="AEI107" s="150"/>
      <c r="AEJ107" s="150"/>
      <c r="AEK107" s="150"/>
      <c r="AEL107" s="150"/>
      <c r="AEM107" s="150"/>
      <c r="AEN107" s="150"/>
      <c r="AEO107" s="150"/>
      <c r="AEP107" s="150"/>
      <c r="AEQ107" s="150"/>
      <c r="AER107" s="150"/>
      <c r="AES107" s="150"/>
      <c r="AET107" s="150"/>
      <c r="AEU107" s="150"/>
      <c r="AEV107" s="150"/>
      <c r="AEW107" s="150"/>
      <c r="AEX107" s="150"/>
      <c r="AEY107" s="150"/>
      <c r="AEZ107" s="150"/>
      <c r="AFA107" s="150"/>
      <c r="AFB107" s="150"/>
      <c r="AFC107" s="150"/>
      <c r="AFD107" s="150"/>
      <c r="AFE107" s="150"/>
      <c r="AFF107" s="150"/>
      <c r="AFG107" s="150"/>
      <c r="AFH107" s="150"/>
      <c r="AFI107" s="150"/>
      <c r="AFJ107" s="150"/>
      <c r="AFK107" s="150"/>
      <c r="AFL107" s="150"/>
      <c r="AFM107" s="150"/>
      <c r="AFN107" s="150"/>
      <c r="AFO107" s="150"/>
      <c r="AFP107" s="150"/>
      <c r="AFQ107" s="150"/>
      <c r="AFR107" s="150"/>
      <c r="AFS107" s="150"/>
      <c r="AFT107" s="150"/>
      <c r="AFU107" s="150"/>
      <c r="AFV107" s="150"/>
      <c r="AFW107" s="150"/>
      <c r="AFX107" s="150"/>
      <c r="AFY107" s="150"/>
      <c r="AFZ107" s="150"/>
      <c r="AGA107" s="150"/>
      <c r="AGB107" s="150"/>
      <c r="AGC107" s="150"/>
      <c r="AGD107" s="150"/>
      <c r="AGE107" s="150"/>
      <c r="AGF107" s="150"/>
      <c r="AGG107" s="150"/>
      <c r="AGH107" s="150"/>
      <c r="AGI107" s="150"/>
      <c r="AGJ107" s="150"/>
      <c r="AGK107" s="150"/>
      <c r="AGL107" s="150"/>
      <c r="AGM107" s="150"/>
      <c r="AGN107" s="150"/>
      <c r="AGO107" s="150"/>
      <c r="AGP107" s="150"/>
      <c r="AGQ107" s="150"/>
      <c r="AGR107" s="150"/>
      <c r="AGS107" s="150"/>
      <c r="AGT107" s="150"/>
      <c r="AGU107" s="150"/>
      <c r="AGV107" s="150"/>
      <c r="AGW107" s="150"/>
      <c r="AGX107" s="150"/>
      <c r="AGY107" s="150"/>
      <c r="AGZ107" s="150"/>
      <c r="AHA107" s="150"/>
      <c r="AHB107" s="150"/>
      <c r="AHC107" s="150"/>
      <c r="AHD107" s="150"/>
      <c r="AHE107" s="150"/>
      <c r="AHF107" s="150"/>
      <c r="AHG107" s="150"/>
      <c r="AHH107" s="150"/>
      <c r="AHI107" s="150"/>
      <c r="AHJ107" s="150"/>
      <c r="AHK107" s="150"/>
      <c r="AHL107" s="150"/>
      <c r="AHM107" s="150"/>
      <c r="AHN107" s="150"/>
      <c r="AHO107" s="150"/>
      <c r="AHP107" s="150"/>
      <c r="AHQ107" s="150"/>
      <c r="AHR107" s="150"/>
      <c r="AHS107" s="150"/>
      <c r="AHT107" s="150"/>
      <c r="AHU107" s="150"/>
      <c r="AHV107" s="150"/>
      <c r="AHW107" s="150"/>
      <c r="AHX107" s="150"/>
      <c r="AHY107" s="150"/>
      <c r="AHZ107" s="150"/>
      <c r="AIA107" s="150"/>
      <c r="AIB107" s="150"/>
      <c r="AIC107" s="150"/>
      <c r="AID107" s="150"/>
      <c r="AIE107" s="150"/>
      <c r="AIF107" s="150"/>
      <c r="AIG107" s="150"/>
      <c r="AIH107" s="150"/>
      <c r="AII107" s="150"/>
      <c r="AIJ107" s="150"/>
      <c r="AIK107" s="150"/>
      <c r="AIL107" s="150"/>
      <c r="AIM107" s="150"/>
      <c r="AIN107" s="150"/>
      <c r="AIO107" s="150"/>
      <c r="AIP107" s="150"/>
      <c r="AIQ107" s="150"/>
      <c r="AIR107" s="150"/>
      <c r="AIS107" s="150"/>
      <c r="AIT107" s="150"/>
      <c r="AIU107" s="150"/>
      <c r="AIV107" s="150"/>
      <c r="AIW107" s="150"/>
      <c r="AIX107" s="150"/>
      <c r="AIY107" s="150"/>
      <c r="AIZ107" s="150"/>
      <c r="AJA107" s="150"/>
      <c r="AJB107" s="150"/>
      <c r="AJC107" s="150"/>
      <c r="AJD107" s="150"/>
      <c r="AJE107" s="150"/>
      <c r="AJF107" s="150"/>
      <c r="AJG107" s="150"/>
      <c r="AJH107" s="150"/>
      <c r="AJI107" s="150"/>
      <c r="AJJ107" s="150"/>
      <c r="AJK107" s="150"/>
      <c r="AJL107" s="150"/>
      <c r="AJM107" s="150"/>
      <c r="AJN107" s="150"/>
      <c r="AJO107" s="150"/>
      <c r="AJP107" s="150"/>
      <c r="AJQ107" s="150"/>
      <c r="AJR107" s="150"/>
      <c r="AJS107" s="150"/>
      <c r="AJT107" s="150"/>
      <c r="AJU107" s="150"/>
      <c r="AJV107" s="150"/>
      <c r="AJW107" s="150"/>
      <c r="AJX107" s="150"/>
      <c r="AJY107" s="150"/>
      <c r="AJZ107" s="150"/>
      <c r="AKA107" s="150"/>
      <c r="AKB107" s="150"/>
      <c r="AKC107" s="150"/>
      <c r="AKD107" s="150"/>
      <c r="AKE107" s="150"/>
      <c r="AKF107" s="150"/>
      <c r="AKG107" s="150"/>
      <c r="AKH107" s="150"/>
      <c r="AKI107" s="150"/>
      <c r="AKJ107" s="150"/>
      <c r="AKK107" s="150"/>
      <c r="AKL107" s="150"/>
      <c r="AKM107" s="150"/>
      <c r="AKN107" s="150"/>
      <c r="AKO107" s="150"/>
      <c r="AKP107" s="150"/>
      <c r="AKQ107" s="150"/>
      <c r="AKR107" s="150"/>
      <c r="AKS107" s="150"/>
      <c r="AKT107" s="150"/>
      <c r="AKU107" s="150"/>
      <c r="AKV107" s="150"/>
      <c r="AKW107" s="150"/>
      <c r="AKX107" s="150"/>
      <c r="AKY107" s="150"/>
      <c r="AKZ107" s="150"/>
      <c r="ALA107" s="150"/>
      <c r="ALB107" s="150"/>
      <c r="ALC107" s="150"/>
      <c r="ALD107" s="150"/>
      <c r="ALE107" s="150"/>
      <c r="ALF107" s="150"/>
      <c r="ALG107" s="150"/>
      <c r="ALH107" s="150"/>
      <c r="ALI107" s="150"/>
      <c r="ALJ107" s="150"/>
      <c r="ALK107" s="150"/>
      <c r="ALL107" s="150"/>
      <c r="ALM107" s="150"/>
      <c r="ALN107" s="150"/>
      <c r="ALO107" s="150"/>
      <c r="ALP107" s="150"/>
      <c r="ALQ107" s="150"/>
      <c r="ALR107" s="150"/>
      <c r="ALS107" s="150"/>
      <c r="ALT107" s="150"/>
      <c r="ALU107" s="150"/>
      <c r="ALV107" s="150"/>
      <c r="ALW107" s="150"/>
      <c r="ALX107" s="150"/>
      <c r="ALY107" s="150"/>
      <c r="ALZ107" s="150"/>
      <c r="AMA107" s="150"/>
      <c r="AMB107" s="150"/>
      <c r="AMC107" s="150"/>
      <c r="AMD107" s="150"/>
      <c r="AME107" s="150"/>
      <c r="AMF107" s="150"/>
      <c r="AMG107" s="150"/>
      <c r="AMH107" s="150"/>
      <c r="AMI107" s="150"/>
      <c r="AMJ107" s="150"/>
      <c r="AMK107" s="150"/>
      <c r="AML107" s="150"/>
      <c r="AMM107" s="150"/>
      <c r="AMN107" s="150"/>
      <c r="AMO107" s="150"/>
      <c r="AMP107" s="150"/>
      <c r="AMQ107" s="150"/>
      <c r="AMR107" s="150"/>
      <c r="AMS107" s="150"/>
      <c r="AMT107" s="150"/>
      <c r="AMU107" s="150"/>
      <c r="AMV107" s="150"/>
      <c r="AMW107" s="150"/>
      <c r="AMX107" s="150"/>
      <c r="AMY107" s="150"/>
      <c r="AMZ107" s="150"/>
      <c r="ANA107" s="150"/>
      <c r="ANB107" s="150"/>
      <c r="ANC107" s="150"/>
      <c r="AND107" s="150"/>
      <c r="ANE107" s="150"/>
      <c r="ANF107" s="150"/>
      <c r="ANG107" s="150"/>
      <c r="ANH107" s="150"/>
      <c r="ANI107" s="150"/>
      <c r="ANJ107" s="150"/>
      <c r="ANK107" s="150"/>
      <c r="ANL107" s="150"/>
      <c r="ANM107" s="150"/>
      <c r="ANN107" s="150"/>
      <c r="ANO107" s="150"/>
      <c r="ANP107" s="150"/>
      <c r="ANQ107" s="150"/>
      <c r="ANR107" s="150"/>
      <c r="ANS107" s="150"/>
      <c r="ANT107" s="150"/>
      <c r="ANU107" s="150"/>
      <c r="ANV107" s="150"/>
      <c r="ANW107" s="150"/>
      <c r="ANX107" s="150"/>
      <c r="ANY107" s="150"/>
      <c r="ANZ107" s="150"/>
      <c r="AOA107" s="150"/>
      <c r="AOB107" s="150"/>
      <c r="AOC107" s="150"/>
      <c r="AOD107" s="150"/>
      <c r="AOE107" s="150"/>
      <c r="AOF107" s="150"/>
      <c r="AOG107" s="150"/>
      <c r="AOH107" s="150"/>
      <c r="AOI107" s="150"/>
      <c r="AOJ107" s="150"/>
      <c r="AOK107" s="150"/>
      <c r="AOL107" s="150"/>
      <c r="AOM107" s="150"/>
      <c r="AON107" s="150"/>
      <c r="AOO107" s="150"/>
      <c r="AOP107" s="150"/>
      <c r="AOQ107" s="150"/>
      <c r="AOR107" s="150"/>
      <c r="AOS107" s="150"/>
      <c r="AOT107" s="150"/>
      <c r="AOU107" s="150"/>
      <c r="AOV107" s="150"/>
      <c r="AOW107" s="150"/>
      <c r="AOX107" s="150"/>
      <c r="AOY107" s="150"/>
      <c r="AOZ107" s="150"/>
      <c r="APA107" s="150"/>
      <c r="APB107" s="150"/>
      <c r="APC107" s="150"/>
      <c r="APD107" s="150"/>
      <c r="APE107" s="150"/>
      <c r="APF107" s="150"/>
      <c r="APG107" s="150"/>
      <c r="APH107" s="150"/>
      <c r="API107" s="150"/>
      <c r="APJ107" s="150"/>
      <c r="APK107" s="150"/>
      <c r="APL107" s="150"/>
      <c r="APM107" s="150"/>
      <c r="APN107" s="150"/>
      <c r="APO107" s="150"/>
      <c r="APP107" s="150"/>
      <c r="APQ107" s="150"/>
      <c r="APR107" s="150"/>
      <c r="APS107" s="150"/>
      <c r="APT107" s="150"/>
      <c r="APU107" s="150"/>
      <c r="APV107" s="150"/>
      <c r="APW107" s="150"/>
      <c r="APX107" s="150"/>
      <c r="APY107" s="150"/>
      <c r="APZ107" s="150"/>
      <c r="AQA107" s="150"/>
      <c r="AQB107" s="150"/>
      <c r="AQC107" s="150"/>
      <c r="AQD107" s="150"/>
      <c r="AQE107" s="150"/>
      <c r="AQF107" s="150"/>
      <c r="AQG107" s="150"/>
      <c r="AQH107" s="150"/>
      <c r="AQI107" s="150"/>
      <c r="AQJ107" s="150"/>
      <c r="AQK107" s="150"/>
      <c r="AQL107" s="150"/>
      <c r="AQM107" s="150"/>
      <c r="AQN107" s="150"/>
      <c r="AQO107" s="150"/>
      <c r="AQP107" s="150"/>
      <c r="AQQ107" s="150"/>
      <c r="AQR107" s="150"/>
      <c r="AQS107" s="150"/>
      <c r="AQT107" s="150"/>
      <c r="AQU107" s="150"/>
      <c r="AQV107" s="150"/>
      <c r="AQW107" s="150"/>
      <c r="AQX107" s="150"/>
      <c r="AQY107" s="150"/>
      <c r="AQZ107" s="150"/>
      <c r="ARA107" s="150"/>
      <c r="ARB107" s="150"/>
      <c r="ARC107" s="150"/>
      <c r="ARD107" s="150"/>
      <c r="ARE107" s="150"/>
      <c r="ARF107" s="150"/>
      <c r="ARG107" s="150"/>
      <c r="ARH107" s="150"/>
      <c r="ARI107" s="150"/>
      <c r="ARJ107" s="150"/>
      <c r="ARK107" s="150"/>
      <c r="ARL107" s="150"/>
      <c r="ARM107" s="150"/>
      <c r="ARN107" s="150"/>
      <c r="ARO107" s="150"/>
      <c r="ARP107" s="150"/>
      <c r="ARQ107" s="150"/>
      <c r="ARR107" s="150"/>
      <c r="ARS107" s="150"/>
      <c r="ART107" s="150"/>
      <c r="ARU107" s="150"/>
      <c r="ARV107" s="150"/>
      <c r="ARW107" s="150"/>
      <c r="ARX107" s="150"/>
      <c r="ARY107" s="150"/>
      <c r="ARZ107" s="150"/>
      <c r="ASA107" s="150"/>
      <c r="ASB107" s="150"/>
      <c r="ASC107" s="150"/>
      <c r="ASD107" s="150"/>
      <c r="ASE107" s="150"/>
      <c r="ASF107" s="150"/>
      <c r="ASG107" s="150"/>
      <c r="ASH107" s="150"/>
      <c r="ASI107" s="150"/>
      <c r="ASJ107" s="150"/>
      <c r="ASK107" s="150"/>
      <c r="ASL107" s="150"/>
      <c r="ASM107" s="150"/>
      <c r="ASN107" s="150"/>
      <c r="ASO107" s="150"/>
      <c r="ASP107" s="150"/>
      <c r="ASQ107" s="150"/>
      <c r="ASR107" s="150"/>
      <c r="ASS107" s="150"/>
      <c r="AST107" s="150"/>
      <c r="ASU107" s="150"/>
      <c r="ASV107" s="150"/>
      <c r="ASW107" s="150"/>
      <c r="ASX107" s="150"/>
      <c r="ASY107" s="150"/>
      <c r="ASZ107" s="150"/>
      <c r="ATA107" s="150"/>
      <c r="ATB107" s="150"/>
      <c r="ATC107" s="150"/>
      <c r="ATD107" s="150"/>
      <c r="ATE107" s="150"/>
      <c r="ATF107" s="150"/>
      <c r="ATG107" s="150"/>
      <c r="ATH107" s="150"/>
      <c r="ATI107" s="150"/>
      <c r="ATJ107" s="150"/>
      <c r="ATK107" s="150"/>
      <c r="ATL107" s="150"/>
      <c r="ATM107" s="150"/>
      <c r="ATN107" s="150"/>
      <c r="ATO107" s="150"/>
      <c r="ATP107" s="150"/>
      <c r="ATQ107" s="150"/>
      <c r="ATR107" s="150"/>
      <c r="ATS107" s="150"/>
      <c r="ATT107" s="150"/>
      <c r="ATU107" s="150"/>
      <c r="ATV107" s="150"/>
      <c r="ATW107" s="150"/>
      <c r="ATX107" s="150"/>
      <c r="ATY107" s="150"/>
      <c r="ATZ107" s="150"/>
      <c r="AUA107" s="150"/>
      <c r="AUB107" s="150"/>
      <c r="AUC107" s="150"/>
      <c r="AUD107" s="150"/>
      <c r="AUE107" s="150"/>
      <c r="AUF107" s="150"/>
      <c r="AUG107" s="150"/>
      <c r="AUH107" s="150"/>
      <c r="AUI107" s="150"/>
      <c r="AUJ107" s="150"/>
      <c r="AUK107" s="150"/>
      <c r="AUL107" s="150"/>
      <c r="AUM107" s="150"/>
      <c r="AUN107" s="150"/>
      <c r="AUO107" s="150"/>
      <c r="AUP107" s="150"/>
      <c r="AUQ107" s="150"/>
      <c r="AUR107" s="150"/>
      <c r="AUS107" s="150"/>
      <c r="AUT107" s="150"/>
      <c r="AUU107" s="150"/>
      <c r="AUV107" s="150"/>
      <c r="AUW107" s="150"/>
      <c r="AUX107" s="150"/>
      <c r="AUY107" s="150"/>
      <c r="AUZ107" s="150"/>
      <c r="AVA107" s="150"/>
      <c r="AVB107" s="150"/>
      <c r="AVC107" s="150"/>
      <c r="AVD107" s="150"/>
      <c r="AVE107" s="150"/>
      <c r="AVF107" s="150"/>
      <c r="AVG107" s="150"/>
      <c r="AVH107" s="150"/>
      <c r="AVI107" s="150"/>
      <c r="AVJ107" s="150"/>
      <c r="AVK107" s="150"/>
      <c r="AVL107" s="150"/>
      <c r="AVM107" s="150"/>
      <c r="AVN107" s="150"/>
      <c r="AVO107" s="150"/>
      <c r="AVP107" s="150"/>
      <c r="AVQ107" s="150"/>
      <c r="AVR107" s="150"/>
      <c r="AVS107" s="150"/>
      <c r="AVT107" s="150"/>
      <c r="AVU107" s="150"/>
      <c r="AVV107" s="150"/>
      <c r="AVW107" s="150"/>
      <c r="AVX107" s="150"/>
      <c r="AVY107" s="150"/>
      <c r="AVZ107" s="150"/>
      <c r="AWA107" s="150"/>
      <c r="AWB107" s="150"/>
      <c r="AWC107" s="150"/>
      <c r="AWD107" s="150"/>
      <c r="AWE107" s="150"/>
      <c r="AWF107" s="150"/>
      <c r="AWG107" s="150"/>
      <c r="AWH107" s="150"/>
      <c r="AWI107" s="150"/>
      <c r="AWJ107" s="150"/>
      <c r="AWK107" s="150"/>
      <c r="AWL107" s="150"/>
      <c r="AWM107" s="150"/>
      <c r="AWN107" s="150"/>
      <c r="AWO107" s="150"/>
      <c r="AWP107" s="150"/>
      <c r="AWQ107" s="150"/>
      <c r="AWR107" s="150"/>
      <c r="AWS107" s="150"/>
      <c r="AWT107" s="150"/>
      <c r="AWU107" s="150"/>
      <c r="AWV107" s="150"/>
      <c r="AWW107" s="150"/>
      <c r="AWX107" s="150"/>
      <c r="AWY107" s="150"/>
      <c r="AWZ107" s="150"/>
      <c r="AXA107" s="150"/>
      <c r="AXB107" s="150"/>
      <c r="AXC107" s="150"/>
      <c r="AXD107" s="150"/>
      <c r="AXE107" s="150"/>
      <c r="AXF107" s="150"/>
      <c r="AXG107" s="150"/>
      <c r="AXH107" s="150"/>
      <c r="AXI107" s="150"/>
      <c r="AXJ107" s="150"/>
      <c r="AXK107" s="150"/>
      <c r="AXL107" s="150"/>
      <c r="AXM107" s="150"/>
      <c r="AXN107" s="150"/>
      <c r="AXO107" s="150"/>
      <c r="AXP107" s="150"/>
      <c r="AXQ107" s="150"/>
      <c r="AXR107" s="150"/>
      <c r="AXS107" s="150"/>
      <c r="AXT107" s="150"/>
      <c r="AXU107" s="150"/>
      <c r="AXV107" s="150"/>
      <c r="AXW107" s="150"/>
      <c r="AXX107" s="150"/>
      <c r="AXY107" s="150"/>
      <c r="AXZ107" s="150"/>
      <c r="AYA107" s="150"/>
      <c r="AYB107" s="150"/>
      <c r="AYC107" s="150"/>
      <c r="AYD107" s="150"/>
      <c r="AYE107" s="150"/>
      <c r="AYF107" s="150"/>
      <c r="AYG107" s="150"/>
      <c r="AYH107" s="150"/>
      <c r="AYI107" s="150"/>
      <c r="AYJ107" s="150"/>
      <c r="AYK107" s="150"/>
      <c r="AYL107" s="150"/>
      <c r="AYM107" s="150"/>
      <c r="AYN107" s="150"/>
      <c r="AYO107" s="150"/>
      <c r="AYP107" s="150"/>
      <c r="AYQ107" s="150"/>
      <c r="AYR107" s="150"/>
      <c r="AYS107" s="150"/>
      <c r="AYT107" s="150"/>
      <c r="AYU107" s="150"/>
      <c r="AYV107" s="150"/>
      <c r="AYW107" s="150"/>
      <c r="AYX107" s="150"/>
      <c r="AYY107" s="150"/>
      <c r="AYZ107" s="150"/>
      <c r="AZA107" s="150"/>
      <c r="AZB107" s="150"/>
      <c r="AZC107" s="150"/>
      <c r="AZD107" s="150"/>
      <c r="AZE107" s="150"/>
      <c r="AZF107" s="150"/>
      <c r="AZG107" s="150"/>
      <c r="AZH107" s="150"/>
      <c r="AZI107" s="150"/>
      <c r="AZJ107" s="150"/>
      <c r="AZK107" s="150"/>
      <c r="AZL107" s="150"/>
      <c r="AZM107" s="150"/>
      <c r="AZN107" s="150"/>
      <c r="AZO107" s="150"/>
      <c r="AZP107" s="150"/>
      <c r="AZQ107" s="150"/>
      <c r="AZR107" s="150"/>
      <c r="AZS107" s="150"/>
      <c r="AZT107" s="150"/>
      <c r="AZU107" s="150"/>
      <c r="AZV107" s="150"/>
      <c r="AZW107" s="150"/>
      <c r="AZX107" s="150"/>
      <c r="AZY107" s="150"/>
      <c r="AZZ107" s="150"/>
      <c r="BAA107" s="150"/>
      <c r="BAB107" s="150"/>
      <c r="BAC107" s="150"/>
      <c r="BAD107" s="150"/>
      <c r="BAE107" s="150"/>
      <c r="BAF107" s="150"/>
      <c r="BAG107" s="150"/>
      <c r="BAH107" s="150"/>
      <c r="BAI107" s="150"/>
      <c r="BAJ107" s="150"/>
      <c r="BAK107" s="150"/>
      <c r="BAL107" s="150"/>
      <c r="BAM107" s="150"/>
      <c r="BAN107" s="150"/>
      <c r="BAO107" s="150"/>
      <c r="BAP107" s="150"/>
      <c r="BAQ107" s="150"/>
      <c r="BAR107" s="150"/>
      <c r="BAS107" s="150"/>
      <c r="BAT107" s="150"/>
      <c r="BAU107" s="150"/>
      <c r="BAV107" s="150"/>
      <c r="BAW107" s="150"/>
      <c r="BAX107" s="150"/>
      <c r="BAY107" s="150"/>
      <c r="BAZ107" s="150"/>
      <c r="BBA107" s="150"/>
      <c r="BBB107" s="150"/>
      <c r="BBC107" s="150"/>
      <c r="BBD107" s="150"/>
      <c r="BBE107" s="150"/>
      <c r="BBF107" s="150"/>
      <c r="BBG107" s="150"/>
      <c r="BBH107" s="150"/>
      <c r="BBI107" s="150"/>
      <c r="BBJ107" s="150"/>
      <c r="BBK107" s="150"/>
      <c r="BBL107" s="150"/>
      <c r="BBM107" s="150"/>
      <c r="BBN107" s="150"/>
      <c r="BBO107" s="150"/>
      <c r="BBP107" s="150"/>
      <c r="BBQ107" s="150"/>
      <c r="BBR107" s="150"/>
      <c r="BBS107" s="150"/>
      <c r="BBT107" s="150"/>
      <c r="BBU107" s="150"/>
      <c r="BBV107" s="150"/>
      <c r="BBW107" s="150"/>
      <c r="BBX107" s="150"/>
      <c r="BBY107" s="150"/>
      <c r="BBZ107" s="150"/>
      <c r="BCA107" s="150"/>
      <c r="BCB107" s="150"/>
      <c r="BCC107" s="150"/>
      <c r="BCD107" s="150"/>
      <c r="BCE107" s="150"/>
      <c r="BCF107" s="150"/>
      <c r="BCG107" s="150"/>
      <c r="BCH107" s="150"/>
      <c r="BCI107" s="150"/>
      <c r="BCJ107" s="150"/>
      <c r="BCK107" s="150"/>
      <c r="BCL107" s="150"/>
      <c r="BCM107" s="150"/>
      <c r="BCN107" s="150"/>
      <c r="BCO107" s="150"/>
      <c r="BCP107" s="150"/>
      <c r="BCQ107" s="150"/>
      <c r="BCR107" s="150"/>
      <c r="BCS107" s="150"/>
      <c r="BCT107" s="150"/>
      <c r="BCU107" s="150"/>
      <c r="BCV107" s="150"/>
      <c r="BCW107" s="150"/>
      <c r="BCX107" s="150"/>
      <c r="BCY107" s="150"/>
      <c r="BCZ107" s="150"/>
      <c r="BDA107" s="150"/>
      <c r="BDB107" s="150"/>
      <c r="BDC107" s="150"/>
      <c r="BDD107" s="150"/>
      <c r="BDE107" s="150"/>
      <c r="BDF107" s="150"/>
      <c r="BDG107" s="150"/>
      <c r="BDH107" s="150"/>
      <c r="BDI107" s="150"/>
      <c r="BDJ107" s="150"/>
      <c r="BDK107" s="150"/>
      <c r="BDL107" s="150"/>
      <c r="BDM107" s="150"/>
      <c r="BDN107" s="150"/>
      <c r="BDO107" s="150"/>
      <c r="BDP107" s="150"/>
      <c r="BDQ107" s="150"/>
      <c r="BDR107" s="150"/>
      <c r="BDS107" s="150"/>
      <c r="BDT107" s="150"/>
      <c r="BDU107" s="150"/>
      <c r="BDV107" s="150"/>
      <c r="BDW107" s="150"/>
      <c r="BDX107" s="150"/>
      <c r="BDY107" s="150"/>
      <c r="BDZ107" s="150"/>
      <c r="BEA107" s="150"/>
      <c r="BEB107" s="150"/>
      <c r="BEC107" s="150"/>
      <c r="BED107" s="150"/>
      <c r="BEE107" s="150"/>
      <c r="BEF107" s="150"/>
      <c r="BEG107" s="150"/>
      <c r="BEH107" s="150"/>
      <c r="BEI107" s="150"/>
      <c r="BEJ107" s="150"/>
      <c r="BEK107" s="150"/>
      <c r="BEL107" s="150"/>
      <c r="BEM107" s="150"/>
      <c r="BEN107" s="150"/>
      <c r="BEO107" s="150"/>
      <c r="BEP107" s="150"/>
      <c r="BEQ107" s="150"/>
      <c r="BER107" s="150"/>
      <c r="BES107" s="150"/>
      <c r="BET107" s="150"/>
      <c r="BEU107" s="150"/>
      <c r="BEV107" s="150"/>
      <c r="BEW107" s="150"/>
      <c r="BEX107" s="150"/>
      <c r="BEY107" s="150"/>
      <c r="BEZ107" s="150"/>
      <c r="BFA107" s="150"/>
      <c r="BFB107" s="150"/>
      <c r="BFC107" s="150"/>
      <c r="BFD107" s="150"/>
      <c r="BFE107" s="150"/>
      <c r="BFF107" s="150"/>
      <c r="BFG107" s="150"/>
      <c r="BFH107" s="150"/>
      <c r="BFI107" s="150"/>
      <c r="BFJ107" s="150"/>
      <c r="BFK107" s="150"/>
      <c r="BFL107" s="150"/>
      <c r="BFM107" s="150"/>
      <c r="BFN107" s="150"/>
      <c r="BFO107" s="150"/>
      <c r="BFP107" s="150"/>
      <c r="BFQ107" s="150"/>
      <c r="BFR107" s="150"/>
      <c r="BFS107" s="150"/>
      <c r="BFT107" s="150"/>
      <c r="BFU107" s="150"/>
      <c r="BFV107" s="150"/>
      <c r="BFW107" s="150"/>
      <c r="BFX107" s="150"/>
      <c r="BFY107" s="150"/>
      <c r="BFZ107" s="150"/>
      <c r="BGA107" s="150"/>
      <c r="BGB107" s="150"/>
      <c r="BGC107" s="150"/>
      <c r="BGD107" s="150"/>
      <c r="BGE107" s="150"/>
      <c r="BGF107" s="150"/>
      <c r="BGG107" s="150"/>
      <c r="BGH107" s="150"/>
      <c r="BGI107" s="150"/>
      <c r="BGJ107" s="150"/>
      <c r="BGK107" s="150"/>
      <c r="BGL107" s="150"/>
      <c r="BGM107" s="150"/>
      <c r="BGN107" s="150"/>
      <c r="BGO107" s="150"/>
      <c r="BGP107" s="150"/>
      <c r="BGQ107" s="150"/>
      <c r="BGR107" s="150"/>
      <c r="BGS107" s="150"/>
      <c r="BGT107" s="150"/>
      <c r="BGU107" s="150"/>
      <c r="BGV107" s="150"/>
      <c r="BGW107" s="150"/>
      <c r="BGX107" s="150"/>
      <c r="BGY107" s="150"/>
      <c r="BGZ107" s="150"/>
      <c r="BHA107" s="150"/>
      <c r="BHB107" s="150"/>
      <c r="BHC107" s="150"/>
      <c r="BHD107" s="150"/>
      <c r="BHE107" s="150"/>
      <c r="BHF107" s="150"/>
      <c r="BHG107" s="150"/>
      <c r="BHH107" s="150"/>
      <c r="BHI107" s="150"/>
      <c r="BHJ107" s="150"/>
      <c r="BHK107" s="150"/>
      <c r="BHL107" s="150"/>
      <c r="BHM107" s="150"/>
      <c r="BHN107" s="150"/>
      <c r="BHO107" s="150"/>
      <c r="BHP107" s="150"/>
      <c r="BHQ107" s="150"/>
      <c r="BHR107" s="150"/>
      <c r="BHS107" s="150"/>
      <c r="BHT107" s="150"/>
      <c r="BHU107" s="150"/>
      <c r="BHV107" s="150"/>
      <c r="BHW107" s="150"/>
      <c r="BHX107" s="150"/>
      <c r="BHY107" s="150"/>
      <c r="BHZ107" s="150"/>
      <c r="BIA107" s="150"/>
      <c r="BIB107" s="150"/>
      <c r="BIC107" s="150"/>
      <c r="BID107" s="150"/>
      <c r="BIE107" s="150"/>
      <c r="BIF107" s="150"/>
      <c r="BIG107" s="150"/>
      <c r="BIH107" s="150"/>
      <c r="BII107" s="150"/>
      <c r="BIJ107" s="150"/>
      <c r="BIK107" s="150"/>
      <c r="BIL107" s="150"/>
      <c r="BIM107" s="150"/>
      <c r="BIN107" s="150"/>
      <c r="BIO107" s="150"/>
      <c r="BIP107" s="150"/>
      <c r="BIQ107" s="150"/>
      <c r="BIR107" s="150"/>
      <c r="BIS107" s="150"/>
      <c r="BIT107" s="150"/>
      <c r="BIU107" s="150"/>
      <c r="BIV107" s="150"/>
      <c r="BIW107" s="150"/>
      <c r="BIX107" s="150"/>
      <c r="BIY107" s="150"/>
      <c r="BIZ107" s="150"/>
      <c r="BJA107" s="150"/>
      <c r="BJB107" s="150"/>
      <c r="BJC107" s="150"/>
      <c r="BJD107" s="150"/>
      <c r="BJE107" s="150"/>
      <c r="BJF107" s="150"/>
      <c r="BJG107" s="150"/>
      <c r="BJH107" s="150"/>
      <c r="BJI107" s="150"/>
      <c r="BJJ107" s="150"/>
      <c r="BJK107" s="150"/>
      <c r="BJL107" s="150"/>
      <c r="BJM107" s="150"/>
      <c r="BJN107" s="150"/>
      <c r="BJO107" s="150"/>
      <c r="BJP107" s="150"/>
      <c r="BJQ107" s="150"/>
      <c r="BJR107" s="150"/>
      <c r="BJS107" s="150"/>
      <c r="BJT107" s="150"/>
      <c r="BJU107" s="150"/>
      <c r="BJV107" s="150"/>
      <c r="BJW107" s="150"/>
      <c r="BJX107" s="150"/>
      <c r="BJY107" s="150"/>
      <c r="BJZ107" s="150"/>
      <c r="BKA107" s="150"/>
      <c r="BKB107" s="150"/>
      <c r="BKC107" s="150"/>
      <c r="BKD107" s="150"/>
      <c r="BKE107" s="150"/>
      <c r="BKF107" s="150"/>
      <c r="BKG107" s="150"/>
      <c r="BKH107" s="150"/>
      <c r="BKI107" s="150"/>
      <c r="BKJ107" s="150"/>
      <c r="BKK107" s="150"/>
      <c r="BKL107" s="150"/>
      <c r="BKM107" s="150"/>
      <c r="BKN107" s="150"/>
      <c r="BKO107" s="150"/>
      <c r="BKP107" s="150"/>
      <c r="BKQ107" s="150"/>
      <c r="BKR107" s="150"/>
      <c r="BKS107" s="150"/>
      <c r="BKT107" s="150"/>
      <c r="BKU107" s="150"/>
      <c r="BKV107" s="150"/>
      <c r="BKW107" s="150"/>
      <c r="BKX107" s="150"/>
      <c r="BKY107" s="150"/>
      <c r="BKZ107" s="150"/>
      <c r="BLA107" s="150"/>
      <c r="BLB107" s="150"/>
      <c r="BLC107" s="150"/>
      <c r="BLD107" s="150"/>
      <c r="BLE107" s="150"/>
      <c r="BLF107" s="150"/>
      <c r="BLG107" s="150"/>
      <c r="BLH107" s="150"/>
      <c r="BLI107" s="150"/>
      <c r="BLJ107" s="150"/>
      <c r="BLK107" s="150"/>
      <c r="BLL107" s="150"/>
      <c r="BLM107" s="150"/>
      <c r="BLN107" s="150"/>
      <c r="BLO107" s="150"/>
      <c r="BLP107" s="150"/>
      <c r="BLQ107" s="150"/>
      <c r="BLR107" s="150"/>
      <c r="BLS107" s="150"/>
      <c r="BLT107" s="150"/>
      <c r="BLU107" s="150"/>
      <c r="BLV107" s="150"/>
      <c r="BLW107" s="150"/>
      <c r="BLX107" s="150"/>
      <c r="BLY107" s="150"/>
      <c r="BLZ107" s="150"/>
      <c r="BMA107" s="150"/>
      <c r="BMB107" s="150"/>
      <c r="BMC107" s="150"/>
      <c r="BMD107" s="150"/>
      <c r="BME107" s="150"/>
      <c r="BMF107" s="150"/>
      <c r="BMG107" s="150"/>
      <c r="BMH107" s="150"/>
      <c r="BMI107" s="150"/>
      <c r="BMJ107" s="150"/>
      <c r="BMK107" s="150"/>
      <c r="BML107" s="150"/>
      <c r="BMM107" s="150"/>
      <c r="BMN107" s="150"/>
      <c r="BMO107" s="150"/>
      <c r="BMP107" s="150"/>
      <c r="BMQ107" s="150"/>
      <c r="BMR107" s="150"/>
      <c r="BMS107" s="150"/>
      <c r="BMT107" s="150"/>
      <c r="BMU107" s="150"/>
      <c r="BMV107" s="150"/>
      <c r="BMW107" s="150"/>
      <c r="BMX107" s="150"/>
      <c r="BMY107" s="150"/>
      <c r="BMZ107" s="150"/>
      <c r="BNA107" s="150"/>
      <c r="BNB107" s="150"/>
      <c r="BNC107" s="150"/>
      <c r="BND107" s="150"/>
      <c r="BNE107" s="150"/>
      <c r="BNF107" s="150"/>
      <c r="BNG107" s="150"/>
      <c r="BNH107" s="150"/>
      <c r="BNI107" s="150"/>
      <c r="BNJ107" s="150"/>
      <c r="BNK107" s="150"/>
      <c r="BNL107" s="150"/>
      <c r="BNM107" s="150"/>
      <c r="BNN107" s="150"/>
      <c r="BNO107" s="150"/>
      <c r="BNP107" s="150"/>
      <c r="BNQ107" s="150"/>
      <c r="BNR107" s="150"/>
      <c r="BNS107" s="150"/>
      <c r="BNT107" s="150"/>
      <c r="BNU107" s="150"/>
      <c r="BNV107" s="150"/>
      <c r="BNW107" s="150"/>
      <c r="BNX107" s="150"/>
      <c r="BNY107" s="150"/>
      <c r="BNZ107" s="150"/>
      <c r="BOA107" s="150"/>
      <c r="BOB107" s="150"/>
      <c r="BOC107" s="150"/>
      <c r="BOD107" s="150"/>
      <c r="BOE107" s="150"/>
      <c r="BOF107" s="150"/>
      <c r="BOG107" s="150"/>
      <c r="BOH107" s="150"/>
      <c r="BOI107" s="150"/>
      <c r="BOJ107" s="150"/>
      <c r="BOK107" s="150"/>
      <c r="BOL107" s="150"/>
      <c r="BOM107" s="150"/>
      <c r="BON107" s="150"/>
      <c r="BOO107" s="150"/>
      <c r="BOP107" s="150"/>
      <c r="BOQ107" s="150"/>
      <c r="BOR107" s="150"/>
      <c r="BOS107" s="150"/>
      <c r="BOT107" s="150"/>
      <c r="BOU107" s="150"/>
      <c r="BOV107" s="150"/>
      <c r="BOW107" s="150"/>
      <c r="BOX107" s="150"/>
      <c r="BOY107" s="150"/>
      <c r="BOZ107" s="150"/>
      <c r="BPA107" s="150"/>
      <c r="BPB107" s="150"/>
      <c r="BPC107" s="150"/>
      <c r="BPD107" s="150"/>
      <c r="BPE107" s="150"/>
      <c r="BPF107" s="150"/>
      <c r="BPG107" s="150"/>
      <c r="BPH107" s="150"/>
      <c r="BPI107" s="150"/>
      <c r="BPJ107" s="150"/>
      <c r="BPK107" s="150"/>
      <c r="BPL107" s="150"/>
      <c r="BPM107" s="150"/>
      <c r="BPN107" s="150"/>
      <c r="BPO107" s="150"/>
      <c r="BPP107" s="150"/>
      <c r="BPQ107" s="150"/>
      <c r="BPR107" s="150"/>
      <c r="BPS107" s="150"/>
      <c r="BPT107" s="150"/>
      <c r="BPU107" s="150"/>
      <c r="BPV107" s="150"/>
      <c r="BPW107" s="150"/>
      <c r="BPX107" s="150"/>
      <c r="BPY107" s="150"/>
      <c r="BPZ107" s="150"/>
      <c r="BQA107" s="150"/>
      <c r="BQB107" s="150"/>
      <c r="BQC107" s="150"/>
      <c r="BQD107" s="150"/>
      <c r="BQE107" s="150"/>
      <c r="BQF107" s="150"/>
      <c r="BQG107" s="150"/>
      <c r="BQH107" s="150"/>
      <c r="BQI107" s="150"/>
      <c r="BQJ107" s="150"/>
      <c r="BQK107" s="150"/>
      <c r="BQL107" s="150"/>
      <c r="BQM107" s="150"/>
      <c r="BQN107" s="150"/>
      <c r="BQO107" s="150"/>
      <c r="BQP107" s="150"/>
      <c r="BQQ107" s="150"/>
      <c r="BQR107" s="150"/>
      <c r="BQS107" s="150"/>
      <c r="BQT107" s="150"/>
      <c r="BQU107" s="150"/>
      <c r="BQV107" s="150"/>
      <c r="BQW107" s="150"/>
      <c r="BQX107" s="150"/>
      <c r="BQY107" s="150"/>
      <c r="BQZ107" s="150"/>
      <c r="BRA107" s="150"/>
      <c r="BRB107" s="150"/>
      <c r="BRC107" s="150"/>
      <c r="BRD107" s="150"/>
      <c r="BRE107" s="150"/>
      <c r="BRF107" s="150"/>
      <c r="BRG107" s="150"/>
      <c r="BRH107" s="150"/>
      <c r="BRI107" s="150"/>
      <c r="BRJ107" s="150"/>
      <c r="BRK107" s="150"/>
      <c r="BRL107" s="150"/>
      <c r="BRM107" s="150"/>
      <c r="BRN107" s="150"/>
      <c r="BRO107" s="150"/>
      <c r="BRP107" s="150"/>
      <c r="BRQ107" s="150"/>
      <c r="BRR107" s="150"/>
      <c r="BRS107" s="150"/>
      <c r="BRT107" s="150"/>
      <c r="BRU107" s="150"/>
      <c r="BRV107" s="150"/>
      <c r="BRW107" s="150"/>
      <c r="BRX107" s="150"/>
      <c r="BRY107" s="150"/>
      <c r="BRZ107" s="150"/>
      <c r="BSA107" s="150"/>
      <c r="BSB107" s="150"/>
      <c r="BSC107" s="150"/>
      <c r="BSD107" s="150"/>
      <c r="BSE107" s="150"/>
      <c r="BSF107" s="150"/>
      <c r="BSG107" s="150"/>
      <c r="BSH107" s="150"/>
      <c r="BSI107" s="150"/>
      <c r="BSJ107" s="150"/>
      <c r="BSK107" s="150"/>
      <c r="BSL107" s="150"/>
      <c r="BSM107" s="150"/>
      <c r="BSN107" s="150"/>
      <c r="BSO107" s="150"/>
      <c r="BSP107" s="150"/>
      <c r="BSQ107" s="150"/>
      <c r="BSR107" s="150"/>
      <c r="BSS107" s="150"/>
      <c r="BST107" s="150"/>
      <c r="BSU107" s="150"/>
      <c r="BSV107" s="150"/>
      <c r="BSW107" s="150"/>
      <c r="BSX107" s="150"/>
      <c r="BSY107" s="150"/>
      <c r="BSZ107" s="150"/>
      <c r="BTA107" s="150"/>
      <c r="BTB107" s="150"/>
      <c r="BTC107" s="150"/>
      <c r="BTD107" s="150"/>
      <c r="BTE107" s="150"/>
      <c r="BTF107" s="150"/>
      <c r="BTG107" s="150"/>
      <c r="BTH107" s="150"/>
      <c r="BTI107" s="150"/>
      <c r="BTJ107" s="150"/>
      <c r="BTK107" s="150"/>
      <c r="BTL107" s="150"/>
      <c r="BTM107" s="150"/>
      <c r="BTN107" s="150"/>
      <c r="BTO107" s="150"/>
      <c r="BTP107" s="150"/>
      <c r="BTQ107" s="150"/>
      <c r="BTR107" s="150"/>
      <c r="BTS107" s="150"/>
      <c r="BTT107" s="150"/>
      <c r="BTU107" s="150"/>
      <c r="BTV107" s="150"/>
      <c r="BTW107" s="150"/>
      <c r="BTX107" s="150"/>
      <c r="BTY107" s="150"/>
      <c r="BTZ107" s="150"/>
      <c r="BUA107" s="150"/>
      <c r="BUB107" s="150"/>
      <c r="BUC107" s="150"/>
      <c r="BUD107" s="150"/>
      <c r="BUE107" s="150"/>
      <c r="BUF107" s="150"/>
      <c r="BUG107" s="150"/>
      <c r="BUH107" s="150"/>
      <c r="BUI107" s="150"/>
      <c r="BUJ107" s="150"/>
      <c r="BUK107" s="150"/>
      <c r="BUL107" s="150"/>
      <c r="BUM107" s="150"/>
      <c r="BUN107" s="150"/>
      <c r="BUO107" s="150"/>
      <c r="BUP107" s="150"/>
      <c r="BUQ107" s="150"/>
      <c r="BUR107" s="150"/>
      <c r="BUS107" s="150"/>
      <c r="BUT107" s="150"/>
      <c r="BUU107" s="150"/>
      <c r="BUV107" s="150"/>
      <c r="BUW107" s="150"/>
      <c r="BUX107" s="150"/>
      <c r="BUY107" s="150"/>
      <c r="BUZ107" s="150"/>
      <c r="BVA107" s="150"/>
      <c r="BVB107" s="150"/>
      <c r="BVC107" s="150"/>
      <c r="BVD107" s="150"/>
      <c r="BVE107" s="150"/>
      <c r="BVF107" s="150"/>
      <c r="BVG107" s="150"/>
      <c r="BVH107" s="150"/>
      <c r="BVI107" s="150"/>
      <c r="BVJ107" s="150"/>
      <c r="BVK107" s="150"/>
      <c r="BVL107" s="150"/>
      <c r="BVM107" s="150"/>
      <c r="BVN107" s="150"/>
      <c r="BVO107" s="150"/>
      <c r="BVP107" s="150"/>
      <c r="BVQ107" s="150"/>
      <c r="BVR107" s="150"/>
      <c r="BVS107" s="150"/>
      <c r="BVT107" s="150"/>
      <c r="BVU107" s="150"/>
      <c r="BVV107" s="150"/>
      <c r="BVW107" s="150"/>
      <c r="BVX107" s="150"/>
      <c r="BVY107" s="150"/>
      <c r="BVZ107" s="150"/>
      <c r="BWA107" s="150"/>
      <c r="BWB107" s="150"/>
      <c r="BWC107" s="150"/>
      <c r="BWD107" s="150"/>
      <c r="BWE107" s="150"/>
      <c r="BWF107" s="150"/>
      <c r="BWG107" s="150"/>
      <c r="BWH107" s="150"/>
      <c r="BWI107" s="150"/>
      <c r="BWJ107" s="150"/>
      <c r="BWK107" s="150"/>
      <c r="BWL107" s="150"/>
      <c r="BWM107" s="150"/>
      <c r="BWN107" s="150"/>
      <c r="BWO107" s="150"/>
      <c r="BWP107" s="150"/>
      <c r="BWQ107" s="150"/>
      <c r="BWR107" s="150"/>
      <c r="BWS107" s="150"/>
      <c r="BWT107" s="150"/>
      <c r="BWU107" s="150"/>
      <c r="BWV107" s="150"/>
      <c r="BWW107" s="150"/>
      <c r="BWX107" s="150"/>
      <c r="BWY107" s="150"/>
      <c r="BWZ107" s="150"/>
      <c r="BXA107" s="150"/>
      <c r="BXB107" s="150"/>
      <c r="BXC107" s="150"/>
      <c r="BXD107" s="150"/>
      <c r="BXE107" s="150"/>
      <c r="BXF107" s="150"/>
      <c r="BXG107" s="150"/>
      <c r="BXH107" s="150"/>
      <c r="BXI107" s="150"/>
      <c r="BXJ107" s="150"/>
      <c r="BXK107" s="150"/>
      <c r="BXL107" s="150"/>
      <c r="BXM107" s="150"/>
      <c r="BXN107" s="150"/>
      <c r="BXO107" s="150"/>
      <c r="BXP107" s="150"/>
      <c r="BXQ107" s="150"/>
      <c r="BXR107" s="150"/>
      <c r="BXS107" s="150"/>
      <c r="BXT107" s="150"/>
      <c r="BXU107" s="150"/>
      <c r="BXV107" s="150"/>
      <c r="BXW107" s="150"/>
      <c r="BXX107" s="150"/>
      <c r="BXY107" s="150"/>
      <c r="BXZ107" s="150"/>
      <c r="BYA107" s="150"/>
      <c r="BYB107" s="150"/>
      <c r="BYC107" s="150"/>
      <c r="BYD107" s="150"/>
      <c r="BYE107" s="150"/>
      <c r="BYF107" s="150"/>
      <c r="BYG107" s="150"/>
      <c r="BYH107" s="150"/>
      <c r="BYI107" s="150"/>
      <c r="BYJ107" s="150"/>
      <c r="BYK107" s="150"/>
      <c r="BYL107" s="150"/>
      <c r="BYM107" s="150"/>
      <c r="BYN107" s="150"/>
      <c r="BYO107" s="150"/>
      <c r="BYP107" s="150"/>
      <c r="BYQ107" s="150"/>
      <c r="BYR107" s="150"/>
      <c r="BYS107" s="150"/>
      <c r="BYT107" s="150"/>
      <c r="BYU107" s="150"/>
      <c r="BYV107" s="150"/>
      <c r="BYW107" s="150"/>
      <c r="BYX107" s="150"/>
      <c r="BYY107" s="150"/>
      <c r="BYZ107" s="150"/>
      <c r="BZA107" s="150"/>
      <c r="BZB107" s="150"/>
      <c r="BZC107" s="150"/>
      <c r="BZD107" s="150"/>
      <c r="BZE107" s="150"/>
      <c r="BZF107" s="150"/>
      <c r="BZG107" s="150"/>
      <c r="BZH107" s="150"/>
      <c r="BZI107" s="150"/>
      <c r="BZJ107" s="150"/>
      <c r="BZK107" s="150"/>
      <c r="BZL107" s="150"/>
      <c r="BZM107" s="150"/>
      <c r="BZN107" s="150"/>
      <c r="BZO107" s="150"/>
      <c r="BZP107" s="150"/>
      <c r="BZQ107" s="150"/>
      <c r="BZR107" s="150"/>
      <c r="BZS107" s="150"/>
      <c r="BZT107" s="150"/>
      <c r="BZU107" s="150"/>
      <c r="BZV107" s="150"/>
      <c r="BZW107" s="150"/>
      <c r="BZX107" s="150"/>
      <c r="BZY107" s="150"/>
      <c r="BZZ107" s="150"/>
      <c r="CAA107" s="150"/>
      <c r="CAB107" s="150"/>
      <c r="CAC107" s="150"/>
      <c r="CAD107" s="150"/>
      <c r="CAE107" s="150"/>
      <c r="CAF107" s="150"/>
      <c r="CAG107" s="150"/>
      <c r="CAH107" s="150"/>
      <c r="CAI107" s="150"/>
      <c r="CAJ107" s="150"/>
      <c r="CAK107" s="150"/>
      <c r="CAL107" s="150"/>
      <c r="CAM107" s="150"/>
      <c r="CAN107" s="150"/>
      <c r="CAO107" s="150"/>
      <c r="CAP107" s="150"/>
      <c r="CAQ107" s="150"/>
      <c r="CAR107" s="150"/>
      <c r="CAS107" s="150"/>
      <c r="CAT107" s="150"/>
      <c r="CAU107" s="150"/>
      <c r="CAV107" s="150"/>
      <c r="CAW107" s="150"/>
      <c r="CAX107" s="150"/>
      <c r="CAY107" s="150"/>
      <c r="CAZ107" s="150"/>
      <c r="CBA107" s="150"/>
      <c r="CBB107" s="150"/>
      <c r="CBC107" s="150"/>
      <c r="CBD107" s="150"/>
      <c r="CBE107" s="150"/>
      <c r="CBF107" s="150"/>
      <c r="CBG107" s="150"/>
      <c r="CBH107" s="150"/>
      <c r="CBI107" s="150"/>
      <c r="CBJ107" s="150"/>
      <c r="CBK107" s="150"/>
      <c r="CBL107" s="150"/>
      <c r="CBM107" s="150"/>
      <c r="CBN107" s="150"/>
      <c r="CBO107" s="150"/>
      <c r="CBP107" s="150"/>
      <c r="CBQ107" s="150"/>
      <c r="CBR107" s="150"/>
      <c r="CBS107" s="150"/>
      <c r="CBT107" s="150"/>
      <c r="CBU107" s="150"/>
      <c r="CBV107" s="150"/>
      <c r="CBW107" s="150"/>
      <c r="CBX107" s="150"/>
      <c r="CBY107" s="150"/>
      <c r="CBZ107" s="150"/>
      <c r="CCA107" s="150"/>
      <c r="CCB107" s="150"/>
      <c r="CCC107" s="150"/>
      <c r="CCD107" s="150"/>
      <c r="CCE107" s="150"/>
      <c r="CCF107" s="150"/>
      <c r="CCG107" s="150"/>
      <c r="CCH107" s="150"/>
      <c r="CCI107" s="150"/>
      <c r="CCJ107" s="150"/>
      <c r="CCK107" s="150"/>
      <c r="CCL107" s="150"/>
      <c r="CCM107" s="150"/>
      <c r="CCN107" s="150"/>
      <c r="CCO107" s="150"/>
      <c r="CCP107" s="150"/>
      <c r="CCQ107" s="150"/>
      <c r="CCR107" s="150"/>
      <c r="CCS107" s="150"/>
      <c r="CCT107" s="150"/>
      <c r="CCU107" s="150"/>
      <c r="CCV107" s="150"/>
      <c r="CCW107" s="150"/>
      <c r="CCX107" s="150"/>
      <c r="CCY107" s="150"/>
      <c r="CCZ107" s="150"/>
      <c r="CDA107" s="150"/>
      <c r="CDB107" s="150"/>
      <c r="CDC107" s="150"/>
      <c r="CDD107" s="150"/>
      <c r="CDE107" s="150"/>
      <c r="CDF107" s="150"/>
      <c r="CDG107" s="150"/>
      <c r="CDH107" s="150"/>
      <c r="CDI107" s="150"/>
      <c r="CDJ107" s="150"/>
      <c r="CDK107" s="150"/>
      <c r="CDL107" s="150"/>
      <c r="CDM107" s="150"/>
      <c r="CDN107" s="150"/>
      <c r="CDO107" s="150"/>
      <c r="CDP107" s="150"/>
      <c r="CDQ107" s="150"/>
      <c r="CDR107" s="150"/>
      <c r="CDS107" s="150"/>
      <c r="CDT107" s="150"/>
      <c r="CDU107" s="150"/>
      <c r="CDV107" s="150"/>
      <c r="CDW107" s="150"/>
      <c r="CDX107" s="150"/>
      <c r="CDY107" s="150"/>
      <c r="CDZ107" s="150"/>
      <c r="CEA107" s="150"/>
      <c r="CEB107" s="150"/>
      <c r="CEC107" s="150"/>
      <c r="CED107" s="150"/>
      <c r="CEE107" s="150"/>
      <c r="CEF107" s="150"/>
      <c r="CEG107" s="150"/>
      <c r="CEH107" s="150"/>
      <c r="CEI107" s="150"/>
      <c r="CEJ107" s="150"/>
      <c r="CEK107" s="150"/>
      <c r="CEL107" s="150"/>
      <c r="CEM107" s="150"/>
      <c r="CEN107" s="150"/>
      <c r="CEO107" s="150"/>
      <c r="CEP107" s="150"/>
      <c r="CEQ107" s="150"/>
      <c r="CER107" s="150"/>
      <c r="CES107" s="150"/>
      <c r="CET107" s="150"/>
      <c r="CEU107" s="150"/>
      <c r="CEV107" s="150"/>
      <c r="CEW107" s="150"/>
      <c r="CEX107" s="150"/>
      <c r="CEY107" s="150"/>
      <c r="CEZ107" s="150"/>
      <c r="CFA107" s="150"/>
      <c r="CFB107" s="150"/>
      <c r="CFC107" s="150"/>
      <c r="CFD107" s="150"/>
      <c r="CFE107" s="150"/>
      <c r="CFF107" s="150"/>
      <c r="CFG107" s="150"/>
      <c r="CFH107" s="150"/>
      <c r="CFI107" s="150"/>
      <c r="CFJ107" s="150"/>
      <c r="CFK107" s="150"/>
      <c r="CFL107" s="150"/>
      <c r="CFM107" s="150"/>
      <c r="CFN107" s="150"/>
      <c r="CFO107" s="150"/>
      <c r="CFP107" s="150"/>
      <c r="CFQ107" s="150"/>
      <c r="CFR107" s="150"/>
      <c r="CFS107" s="150"/>
      <c r="CFT107" s="150"/>
      <c r="CFU107" s="150"/>
      <c r="CFV107" s="150"/>
      <c r="CFW107" s="150"/>
      <c r="CFX107" s="150"/>
      <c r="CFY107" s="150"/>
      <c r="CFZ107" s="150"/>
      <c r="CGA107" s="150"/>
      <c r="CGB107" s="150"/>
      <c r="CGC107" s="150"/>
      <c r="CGD107" s="150"/>
      <c r="CGE107" s="150"/>
      <c r="CGF107" s="150"/>
      <c r="CGG107" s="150"/>
      <c r="CGH107" s="150"/>
      <c r="CGI107" s="150"/>
      <c r="CGJ107" s="150"/>
      <c r="CGK107" s="150"/>
      <c r="CGL107" s="150"/>
      <c r="CGM107" s="150"/>
      <c r="CGN107" s="150"/>
      <c r="CGO107" s="150"/>
      <c r="CGP107" s="150"/>
      <c r="CGQ107" s="150"/>
      <c r="CGR107" s="150"/>
      <c r="CGS107" s="150"/>
      <c r="CGT107" s="150"/>
      <c r="CGU107" s="150"/>
      <c r="CGV107" s="150"/>
      <c r="CGW107" s="150"/>
      <c r="CGX107" s="150"/>
      <c r="CGY107" s="150"/>
      <c r="CGZ107" s="150"/>
      <c r="CHA107" s="150"/>
      <c r="CHB107" s="150"/>
      <c r="CHC107" s="150"/>
      <c r="CHD107" s="150"/>
      <c r="CHE107" s="150"/>
      <c r="CHF107" s="150"/>
      <c r="CHG107" s="150"/>
      <c r="CHH107" s="150"/>
      <c r="CHI107" s="150"/>
      <c r="CHJ107" s="150"/>
      <c r="CHK107" s="150"/>
      <c r="CHL107" s="150"/>
      <c r="CHM107" s="150"/>
      <c r="CHN107" s="150"/>
      <c r="CHO107" s="150"/>
      <c r="CHP107" s="150"/>
      <c r="CHQ107" s="150"/>
      <c r="CHR107" s="150"/>
      <c r="CHS107" s="150"/>
      <c r="CHT107" s="150"/>
      <c r="CHU107" s="150"/>
      <c r="CHV107" s="150"/>
      <c r="CHW107" s="150"/>
      <c r="CHX107" s="150"/>
      <c r="CHY107" s="150"/>
      <c r="CHZ107" s="150"/>
      <c r="CIA107" s="150"/>
      <c r="CIB107" s="150"/>
      <c r="CIC107" s="150"/>
      <c r="CID107" s="150"/>
      <c r="CIE107" s="150"/>
      <c r="CIF107" s="150"/>
      <c r="CIG107" s="150"/>
      <c r="CIH107" s="150"/>
      <c r="CII107" s="150"/>
      <c r="CIJ107" s="150"/>
      <c r="CIK107" s="150"/>
      <c r="CIL107" s="150"/>
      <c r="CIM107" s="150"/>
      <c r="CIN107" s="150"/>
      <c r="CIO107" s="150"/>
      <c r="CIP107" s="150"/>
      <c r="CIQ107" s="150"/>
      <c r="CIR107" s="150"/>
      <c r="CIS107" s="150"/>
      <c r="CIT107" s="150"/>
      <c r="CIU107" s="150"/>
      <c r="CIV107" s="150"/>
      <c r="CIW107" s="150"/>
      <c r="CIX107" s="150"/>
      <c r="CIY107" s="150"/>
      <c r="CIZ107" s="150"/>
      <c r="CJA107" s="150"/>
      <c r="CJB107" s="150"/>
      <c r="CJC107" s="150"/>
      <c r="CJD107" s="150"/>
      <c r="CJE107" s="150"/>
      <c r="CJF107" s="150"/>
      <c r="CJG107" s="150"/>
      <c r="CJH107" s="150"/>
      <c r="CJI107" s="150"/>
      <c r="CJJ107" s="150"/>
      <c r="CJK107" s="150"/>
      <c r="CJL107" s="150"/>
      <c r="CJM107" s="150"/>
      <c r="CJN107" s="150"/>
      <c r="CJO107" s="150"/>
      <c r="CJP107" s="150"/>
      <c r="CJQ107" s="150"/>
      <c r="CJR107" s="150"/>
      <c r="CJS107" s="150"/>
      <c r="CJT107" s="150"/>
      <c r="CJU107" s="150"/>
      <c r="CJV107" s="150"/>
      <c r="CJW107" s="150"/>
      <c r="CJX107" s="150"/>
      <c r="CJY107" s="150"/>
      <c r="CJZ107" s="150"/>
      <c r="CKA107" s="150"/>
      <c r="CKB107" s="150"/>
      <c r="CKC107" s="150"/>
      <c r="CKD107" s="150"/>
      <c r="CKE107" s="150"/>
      <c r="CKF107" s="150"/>
      <c r="CKG107" s="150"/>
      <c r="CKH107" s="150"/>
      <c r="CKI107" s="150"/>
      <c r="CKJ107" s="150"/>
      <c r="CKK107" s="150"/>
      <c r="CKL107" s="150"/>
      <c r="CKM107" s="150"/>
      <c r="CKN107" s="150"/>
      <c r="CKO107" s="150"/>
      <c r="CKP107" s="150"/>
      <c r="CKQ107" s="150"/>
      <c r="CKR107" s="150"/>
      <c r="CKS107" s="150"/>
      <c r="CKT107" s="150"/>
      <c r="CKU107" s="150"/>
      <c r="CKV107" s="150"/>
      <c r="CKW107" s="150"/>
      <c r="CKX107" s="150"/>
      <c r="CKY107" s="150"/>
      <c r="CKZ107" s="150"/>
      <c r="CLA107" s="150"/>
      <c r="CLB107" s="150"/>
      <c r="CLC107" s="150"/>
      <c r="CLD107" s="150"/>
      <c r="CLE107" s="150"/>
      <c r="CLF107" s="150"/>
      <c r="CLG107" s="150"/>
      <c r="CLH107" s="150"/>
      <c r="CLI107" s="150"/>
      <c r="CLJ107" s="150"/>
      <c r="CLK107" s="150"/>
      <c r="CLL107" s="150"/>
      <c r="CLM107" s="150"/>
      <c r="CLN107" s="150"/>
      <c r="CLO107" s="150"/>
      <c r="CLP107" s="150"/>
      <c r="CLQ107" s="150"/>
      <c r="CLR107" s="150"/>
      <c r="CLS107" s="150"/>
      <c r="CLT107" s="150"/>
      <c r="CLU107" s="150"/>
      <c r="CLV107" s="150"/>
      <c r="CLW107" s="150"/>
      <c r="CLX107" s="150"/>
      <c r="CLY107" s="150"/>
      <c r="CLZ107" s="150"/>
      <c r="CMA107" s="150"/>
      <c r="CMB107" s="150"/>
      <c r="CMC107" s="150"/>
      <c r="CMD107" s="150"/>
      <c r="CME107" s="150"/>
      <c r="CMF107" s="150"/>
      <c r="CMG107" s="150"/>
      <c r="CMH107" s="150"/>
      <c r="CMI107" s="150"/>
      <c r="CMJ107" s="150"/>
      <c r="CMK107" s="150"/>
      <c r="CML107" s="150"/>
      <c r="CMM107" s="150"/>
      <c r="CMN107" s="150"/>
      <c r="CMO107" s="150"/>
      <c r="CMP107" s="150"/>
      <c r="CMQ107" s="150"/>
      <c r="CMR107" s="150"/>
      <c r="CMS107" s="150"/>
      <c r="CMT107" s="150"/>
      <c r="CMU107" s="150"/>
      <c r="CMV107" s="150"/>
      <c r="CMW107" s="150"/>
      <c r="CMX107" s="150"/>
      <c r="CMY107" s="150"/>
      <c r="CMZ107" s="150"/>
      <c r="CNA107" s="150"/>
      <c r="CNB107" s="150"/>
      <c r="CNC107" s="150"/>
      <c r="CND107" s="150"/>
      <c r="CNE107" s="150"/>
      <c r="CNF107" s="150"/>
      <c r="CNG107" s="150"/>
      <c r="CNH107" s="150"/>
      <c r="CNI107" s="150"/>
      <c r="CNJ107" s="150"/>
      <c r="CNK107" s="150"/>
      <c r="CNL107" s="150"/>
      <c r="CNM107" s="150"/>
      <c r="CNN107" s="150"/>
      <c r="CNO107" s="150"/>
      <c r="CNP107" s="150"/>
      <c r="CNQ107" s="150"/>
      <c r="CNR107" s="150"/>
      <c r="CNS107" s="150"/>
      <c r="CNT107" s="150"/>
      <c r="CNU107" s="150"/>
      <c r="CNV107" s="150"/>
      <c r="CNW107" s="150"/>
      <c r="CNX107" s="150"/>
      <c r="CNY107" s="150"/>
      <c r="CNZ107" s="150"/>
      <c r="COA107" s="150"/>
      <c r="COB107" s="150"/>
      <c r="COC107" s="150"/>
      <c r="COD107" s="150"/>
      <c r="COE107" s="150"/>
      <c r="COF107" s="150"/>
      <c r="COG107" s="150"/>
      <c r="COH107" s="150"/>
      <c r="COI107" s="150"/>
      <c r="COJ107" s="150"/>
      <c r="COK107" s="150"/>
      <c r="COL107" s="150"/>
      <c r="COM107" s="150"/>
      <c r="CON107" s="150"/>
      <c r="COO107" s="150"/>
      <c r="COP107" s="150"/>
      <c r="COQ107" s="150"/>
      <c r="COR107" s="150"/>
      <c r="COS107" s="150"/>
      <c r="COT107" s="150"/>
      <c r="COU107" s="150"/>
      <c r="COV107" s="150"/>
      <c r="COW107" s="150"/>
      <c r="COX107" s="150"/>
      <c r="COY107" s="150"/>
      <c r="COZ107" s="150"/>
      <c r="CPA107" s="150"/>
      <c r="CPB107" s="150"/>
      <c r="CPC107" s="150"/>
      <c r="CPD107" s="150"/>
      <c r="CPE107" s="150"/>
      <c r="CPF107" s="150"/>
      <c r="CPG107" s="150"/>
      <c r="CPH107" s="150"/>
      <c r="CPI107" s="150"/>
      <c r="CPJ107" s="150"/>
      <c r="CPK107" s="150"/>
      <c r="CPL107" s="150"/>
      <c r="CPM107" s="150"/>
      <c r="CPN107" s="150"/>
      <c r="CPO107" s="150"/>
      <c r="CPP107" s="150"/>
      <c r="CPQ107" s="150"/>
      <c r="CPR107" s="150"/>
      <c r="CPS107" s="150"/>
      <c r="CPT107" s="150"/>
      <c r="CPU107" s="150"/>
      <c r="CPV107" s="150"/>
      <c r="CPW107" s="150"/>
      <c r="CPX107" s="150"/>
      <c r="CPY107" s="150"/>
      <c r="CPZ107" s="150"/>
      <c r="CQA107" s="150"/>
      <c r="CQB107" s="150"/>
      <c r="CQC107" s="150"/>
      <c r="CQD107" s="150"/>
      <c r="CQE107" s="150"/>
      <c r="CQF107" s="150"/>
      <c r="CQG107" s="150"/>
      <c r="CQH107" s="150"/>
      <c r="CQI107" s="150"/>
      <c r="CQJ107" s="150"/>
      <c r="CQK107" s="150"/>
      <c r="CQL107" s="150"/>
      <c r="CQM107" s="150"/>
      <c r="CQN107" s="150"/>
      <c r="CQO107" s="150"/>
      <c r="CQP107" s="150"/>
      <c r="CQQ107" s="150"/>
      <c r="CQR107" s="150"/>
      <c r="CQS107" s="150"/>
      <c r="CQT107" s="150"/>
      <c r="CQU107" s="150"/>
      <c r="CQV107" s="150"/>
      <c r="CQW107" s="150"/>
      <c r="CQX107" s="150"/>
      <c r="CQY107" s="150"/>
      <c r="CQZ107" s="150"/>
      <c r="CRA107" s="150"/>
      <c r="CRB107" s="150"/>
      <c r="CRC107" s="150"/>
      <c r="CRD107" s="150"/>
      <c r="CRE107" s="150"/>
      <c r="CRF107" s="150"/>
      <c r="CRG107" s="150"/>
      <c r="CRH107" s="150"/>
      <c r="CRI107" s="150"/>
      <c r="CRJ107" s="150"/>
      <c r="CRK107" s="150"/>
      <c r="CRL107" s="150"/>
      <c r="CRM107" s="150"/>
      <c r="CRN107" s="150"/>
      <c r="CRO107" s="150"/>
      <c r="CRP107" s="150"/>
      <c r="CRQ107" s="150"/>
      <c r="CRR107" s="150"/>
      <c r="CRS107" s="150"/>
      <c r="CRT107" s="150"/>
      <c r="CRU107" s="150"/>
      <c r="CRV107" s="150"/>
      <c r="CRW107" s="150"/>
      <c r="CRX107" s="150"/>
      <c r="CRY107" s="150"/>
      <c r="CRZ107" s="150"/>
      <c r="CSA107" s="150"/>
      <c r="CSB107" s="150"/>
      <c r="CSC107" s="150"/>
      <c r="CSD107" s="150"/>
      <c r="CSE107" s="150"/>
      <c r="CSF107" s="150"/>
      <c r="CSG107" s="150"/>
      <c r="CSH107" s="150"/>
      <c r="CSI107" s="150"/>
      <c r="CSJ107" s="150"/>
      <c r="CSK107" s="150"/>
      <c r="CSL107" s="150"/>
      <c r="CSM107" s="150"/>
      <c r="CSN107" s="150"/>
      <c r="CSO107" s="150"/>
      <c r="CSP107" s="150"/>
      <c r="CSQ107" s="150"/>
      <c r="CSR107" s="150"/>
      <c r="CSS107" s="150"/>
      <c r="CST107" s="150"/>
      <c r="CSU107" s="150"/>
      <c r="CSV107" s="150"/>
      <c r="CSW107" s="150"/>
      <c r="CSX107" s="150"/>
      <c r="CSY107" s="150"/>
      <c r="CSZ107" s="150"/>
      <c r="CTA107" s="150"/>
      <c r="CTB107" s="150"/>
      <c r="CTC107" s="150"/>
      <c r="CTD107" s="150"/>
      <c r="CTE107" s="150"/>
      <c r="CTF107" s="150"/>
      <c r="CTG107" s="150"/>
      <c r="CTH107" s="150"/>
      <c r="CTI107" s="150"/>
      <c r="CTJ107" s="150"/>
      <c r="CTK107" s="150"/>
      <c r="CTL107" s="150"/>
      <c r="CTM107" s="150"/>
      <c r="CTN107" s="150"/>
      <c r="CTO107" s="150"/>
      <c r="CTP107" s="150"/>
      <c r="CTQ107" s="150"/>
      <c r="CTR107" s="150"/>
      <c r="CTS107" s="150"/>
      <c r="CTT107" s="150"/>
      <c r="CTU107" s="150"/>
      <c r="CTV107" s="150"/>
      <c r="CTW107" s="150"/>
      <c r="CTX107" s="150"/>
      <c r="CTY107" s="150"/>
      <c r="CTZ107" s="150"/>
      <c r="CUA107" s="150"/>
      <c r="CUB107" s="150"/>
      <c r="CUC107" s="150"/>
      <c r="CUD107" s="150"/>
      <c r="CUE107" s="150"/>
      <c r="CUF107" s="150"/>
      <c r="CUG107" s="150"/>
      <c r="CUH107" s="150"/>
      <c r="CUI107" s="150"/>
      <c r="CUJ107" s="150"/>
      <c r="CUK107" s="150"/>
      <c r="CUL107" s="150"/>
      <c r="CUM107" s="150"/>
      <c r="CUN107" s="150"/>
      <c r="CUO107" s="150"/>
      <c r="CUP107" s="150"/>
      <c r="CUQ107" s="150"/>
      <c r="CUR107" s="150"/>
      <c r="CUS107" s="150"/>
      <c r="CUT107" s="150"/>
      <c r="CUU107" s="150"/>
      <c r="CUV107" s="150"/>
      <c r="CUW107" s="150"/>
      <c r="CUX107" s="150"/>
      <c r="CUY107" s="150"/>
      <c r="CUZ107" s="150"/>
      <c r="CVA107" s="150"/>
      <c r="CVB107" s="150"/>
      <c r="CVC107" s="150"/>
      <c r="CVD107" s="150"/>
      <c r="CVE107" s="150"/>
      <c r="CVF107" s="150"/>
      <c r="CVG107" s="150"/>
      <c r="CVH107" s="150"/>
      <c r="CVI107" s="150"/>
      <c r="CVJ107" s="150"/>
      <c r="CVK107" s="150"/>
      <c r="CVL107" s="150"/>
      <c r="CVM107" s="150"/>
      <c r="CVN107" s="150"/>
      <c r="CVO107" s="150"/>
      <c r="CVP107" s="150"/>
      <c r="CVQ107" s="150"/>
      <c r="CVR107" s="150"/>
      <c r="CVS107" s="150"/>
      <c r="CVT107" s="150"/>
      <c r="CVU107" s="150"/>
      <c r="CVV107" s="150"/>
      <c r="CVW107" s="150"/>
      <c r="CVX107" s="150"/>
      <c r="CVY107" s="150"/>
      <c r="CVZ107" s="150"/>
      <c r="CWA107" s="150"/>
      <c r="CWB107" s="150"/>
      <c r="CWC107" s="150"/>
      <c r="CWD107" s="150"/>
      <c r="CWE107" s="150"/>
      <c r="CWF107" s="150"/>
      <c r="CWG107" s="150"/>
      <c r="CWH107" s="150"/>
      <c r="CWI107" s="150"/>
      <c r="CWJ107" s="150"/>
      <c r="CWK107" s="150"/>
      <c r="CWL107" s="150"/>
      <c r="CWM107" s="150"/>
      <c r="CWN107" s="150"/>
      <c r="CWO107" s="150"/>
      <c r="CWP107" s="150"/>
      <c r="CWQ107" s="150"/>
      <c r="CWR107" s="150"/>
      <c r="CWS107" s="150"/>
      <c r="CWT107" s="150"/>
      <c r="CWU107" s="150"/>
      <c r="CWV107" s="150"/>
      <c r="CWW107" s="150"/>
      <c r="CWX107" s="150"/>
      <c r="CWY107" s="150"/>
      <c r="CWZ107" s="150"/>
      <c r="CXA107" s="150"/>
      <c r="CXB107" s="150"/>
      <c r="CXC107" s="150"/>
      <c r="CXD107" s="150"/>
      <c r="CXE107" s="150"/>
      <c r="CXF107" s="150"/>
      <c r="CXG107" s="150"/>
      <c r="CXH107" s="150"/>
      <c r="CXI107" s="150"/>
      <c r="CXJ107" s="150"/>
      <c r="CXK107" s="150"/>
      <c r="CXL107" s="150"/>
      <c r="CXM107" s="150"/>
      <c r="CXN107" s="150"/>
      <c r="CXO107" s="150"/>
      <c r="CXP107" s="150"/>
      <c r="CXQ107" s="150"/>
      <c r="CXR107" s="150"/>
      <c r="CXS107" s="150"/>
      <c r="CXT107" s="150"/>
      <c r="CXU107" s="150"/>
      <c r="CXV107" s="150"/>
      <c r="CXW107" s="150"/>
      <c r="CXX107" s="150"/>
      <c r="CXY107" s="150"/>
      <c r="CXZ107" s="150"/>
      <c r="CYA107" s="150"/>
      <c r="CYB107" s="150"/>
      <c r="CYC107" s="150"/>
      <c r="CYD107" s="150"/>
      <c r="CYE107" s="150"/>
      <c r="CYF107" s="150"/>
      <c r="CYG107" s="150"/>
      <c r="CYH107" s="150"/>
      <c r="CYI107" s="150"/>
      <c r="CYJ107" s="150"/>
      <c r="CYK107" s="150"/>
      <c r="CYL107" s="150"/>
      <c r="CYM107" s="150"/>
      <c r="CYN107" s="150"/>
      <c r="CYO107" s="150"/>
      <c r="CYP107" s="150"/>
      <c r="CYQ107" s="150"/>
      <c r="CYR107" s="150"/>
      <c r="CYS107" s="150"/>
      <c r="CYT107" s="150"/>
      <c r="CYU107" s="150"/>
      <c r="CYV107" s="150"/>
      <c r="CYW107" s="150"/>
      <c r="CYX107" s="150"/>
      <c r="CYY107" s="150"/>
      <c r="CYZ107" s="150"/>
      <c r="CZA107" s="150"/>
      <c r="CZB107" s="150"/>
      <c r="CZC107" s="150"/>
      <c r="CZD107" s="150"/>
      <c r="CZE107" s="150"/>
      <c r="CZF107" s="150"/>
      <c r="CZG107" s="150"/>
      <c r="CZH107" s="150"/>
      <c r="CZI107" s="150"/>
      <c r="CZJ107" s="150"/>
      <c r="CZK107" s="150"/>
      <c r="CZL107" s="150"/>
      <c r="CZM107" s="150"/>
      <c r="CZN107" s="150"/>
      <c r="CZO107" s="150"/>
      <c r="CZP107" s="150"/>
      <c r="CZQ107" s="150"/>
      <c r="CZR107" s="150"/>
      <c r="CZS107" s="150"/>
      <c r="CZT107" s="150"/>
      <c r="CZU107" s="150"/>
      <c r="CZV107" s="150"/>
      <c r="CZW107" s="150"/>
      <c r="CZX107" s="150"/>
      <c r="CZY107" s="150"/>
      <c r="CZZ107" s="150"/>
      <c r="DAA107" s="150"/>
      <c r="DAB107" s="150"/>
      <c r="DAC107" s="150"/>
      <c r="DAD107" s="150"/>
      <c r="DAE107" s="150"/>
      <c r="DAF107" s="150"/>
      <c r="DAG107" s="150"/>
      <c r="DAH107" s="150"/>
      <c r="DAI107" s="150"/>
      <c r="DAJ107" s="150"/>
      <c r="DAK107" s="150"/>
      <c r="DAL107" s="150"/>
      <c r="DAM107" s="150"/>
      <c r="DAN107" s="150"/>
      <c r="DAO107" s="150"/>
      <c r="DAP107" s="150"/>
      <c r="DAQ107" s="150"/>
      <c r="DAR107" s="150"/>
      <c r="DAS107" s="150"/>
      <c r="DAT107" s="150"/>
      <c r="DAU107" s="150"/>
      <c r="DAV107" s="150"/>
      <c r="DAW107" s="150"/>
      <c r="DAX107" s="150"/>
      <c r="DAY107" s="150"/>
      <c r="DAZ107" s="150"/>
      <c r="DBA107" s="150"/>
      <c r="DBB107" s="150"/>
      <c r="DBC107" s="150"/>
      <c r="DBD107" s="150"/>
      <c r="DBE107" s="150"/>
      <c r="DBF107" s="150"/>
      <c r="DBG107" s="150"/>
      <c r="DBH107" s="150"/>
      <c r="DBI107" s="150"/>
      <c r="DBJ107" s="150"/>
      <c r="DBK107" s="150"/>
      <c r="DBL107" s="150"/>
      <c r="DBM107" s="150"/>
      <c r="DBN107" s="150"/>
      <c r="DBO107" s="150"/>
      <c r="DBP107" s="150"/>
      <c r="DBQ107" s="150"/>
      <c r="DBR107" s="150"/>
      <c r="DBS107" s="150"/>
      <c r="DBT107" s="150"/>
      <c r="DBU107" s="150"/>
      <c r="DBV107" s="150"/>
      <c r="DBW107" s="150"/>
      <c r="DBX107" s="150"/>
      <c r="DBY107" s="150"/>
      <c r="DBZ107" s="150"/>
      <c r="DCA107" s="150"/>
      <c r="DCB107" s="150"/>
      <c r="DCC107" s="150"/>
      <c r="DCD107" s="150"/>
      <c r="DCE107" s="150"/>
      <c r="DCF107" s="150"/>
      <c r="DCG107" s="150"/>
      <c r="DCH107" s="150"/>
      <c r="DCI107" s="150"/>
      <c r="DCJ107" s="150"/>
      <c r="DCK107" s="150"/>
      <c r="DCL107" s="150"/>
      <c r="DCM107" s="150"/>
      <c r="DCN107" s="150"/>
      <c r="DCO107" s="150"/>
      <c r="DCP107" s="150"/>
      <c r="DCQ107" s="150"/>
      <c r="DCR107" s="150"/>
      <c r="DCS107" s="150"/>
      <c r="DCT107" s="150"/>
      <c r="DCU107" s="150"/>
      <c r="DCV107" s="150"/>
      <c r="DCW107" s="150"/>
      <c r="DCX107" s="150"/>
      <c r="DCY107" s="150"/>
      <c r="DCZ107" s="150"/>
      <c r="DDA107" s="150"/>
      <c r="DDB107" s="150"/>
      <c r="DDC107" s="150"/>
      <c r="DDD107" s="150"/>
      <c r="DDE107" s="150"/>
      <c r="DDF107" s="150"/>
      <c r="DDG107" s="150"/>
      <c r="DDH107" s="150"/>
      <c r="DDI107" s="150"/>
      <c r="DDJ107" s="150"/>
      <c r="DDK107" s="150"/>
      <c r="DDL107" s="150"/>
      <c r="DDM107" s="150"/>
      <c r="DDN107" s="150"/>
      <c r="DDO107" s="150"/>
      <c r="DDP107" s="150"/>
      <c r="DDQ107" s="150"/>
      <c r="DDR107" s="150"/>
      <c r="DDS107" s="150"/>
      <c r="DDT107" s="150"/>
      <c r="DDU107" s="150"/>
      <c r="DDV107" s="150"/>
      <c r="DDW107" s="150"/>
      <c r="DDX107" s="150"/>
      <c r="DDY107" s="150"/>
      <c r="DDZ107" s="150"/>
      <c r="DEA107" s="150"/>
      <c r="DEB107" s="150"/>
      <c r="DEC107" s="150"/>
      <c r="DED107" s="150"/>
      <c r="DEE107" s="150"/>
      <c r="DEF107" s="150"/>
      <c r="DEG107" s="150"/>
      <c r="DEH107" s="150"/>
      <c r="DEI107" s="150"/>
      <c r="DEJ107" s="150"/>
      <c r="DEK107" s="150"/>
      <c r="DEL107" s="150"/>
      <c r="DEM107" s="150"/>
      <c r="DEN107" s="150"/>
      <c r="DEO107" s="150"/>
      <c r="DEP107" s="150"/>
      <c r="DEQ107" s="150"/>
      <c r="DER107" s="150"/>
      <c r="DES107" s="150"/>
      <c r="DET107" s="150"/>
      <c r="DEU107" s="150"/>
      <c r="DEV107" s="150"/>
      <c r="DEW107" s="150"/>
      <c r="DEX107" s="150"/>
      <c r="DEY107" s="150"/>
      <c r="DEZ107" s="150"/>
      <c r="DFA107" s="150"/>
      <c r="DFB107" s="150"/>
      <c r="DFC107" s="150"/>
      <c r="DFD107" s="150"/>
      <c r="DFE107" s="150"/>
      <c r="DFF107" s="150"/>
      <c r="DFG107" s="150"/>
      <c r="DFH107" s="150"/>
      <c r="DFI107" s="150"/>
      <c r="DFJ107" s="150"/>
      <c r="DFK107" s="150"/>
      <c r="DFL107" s="150"/>
      <c r="DFM107" s="150"/>
      <c r="DFN107" s="150"/>
      <c r="DFO107" s="150"/>
      <c r="DFP107" s="150"/>
      <c r="DFQ107" s="150"/>
      <c r="DFR107" s="150"/>
      <c r="DFS107" s="150"/>
      <c r="DFT107" s="150"/>
      <c r="DFU107" s="150"/>
      <c r="DFV107" s="150"/>
      <c r="DFW107" s="150"/>
      <c r="DFX107" s="150"/>
      <c r="DFY107" s="150"/>
      <c r="DFZ107" s="150"/>
      <c r="DGA107" s="150"/>
      <c r="DGB107" s="150"/>
      <c r="DGC107" s="150"/>
      <c r="DGD107" s="150"/>
      <c r="DGE107" s="150"/>
      <c r="DGF107" s="150"/>
      <c r="DGG107" s="150"/>
      <c r="DGH107" s="150"/>
      <c r="DGI107" s="150"/>
      <c r="DGJ107" s="150"/>
      <c r="DGK107" s="150"/>
      <c r="DGL107" s="150"/>
      <c r="DGM107" s="150"/>
      <c r="DGN107" s="150"/>
      <c r="DGO107" s="150"/>
      <c r="DGP107" s="150"/>
      <c r="DGQ107" s="150"/>
      <c r="DGR107" s="150"/>
      <c r="DGS107" s="150"/>
      <c r="DGT107" s="150"/>
      <c r="DGU107" s="150"/>
      <c r="DGV107" s="150"/>
      <c r="DGW107" s="150"/>
      <c r="DGX107" s="150"/>
      <c r="DGY107" s="150"/>
      <c r="DGZ107" s="150"/>
      <c r="DHA107" s="150"/>
      <c r="DHB107" s="150"/>
      <c r="DHC107" s="150"/>
      <c r="DHD107" s="150"/>
      <c r="DHE107" s="150"/>
      <c r="DHF107" s="150"/>
      <c r="DHG107" s="150"/>
      <c r="DHH107" s="150"/>
      <c r="DHI107" s="150"/>
      <c r="DHJ107" s="150"/>
      <c r="DHK107" s="150"/>
      <c r="DHL107" s="150"/>
      <c r="DHM107" s="150"/>
      <c r="DHN107" s="150"/>
      <c r="DHO107" s="150"/>
      <c r="DHP107" s="150"/>
      <c r="DHQ107" s="150"/>
      <c r="DHR107" s="150"/>
      <c r="DHS107" s="150"/>
      <c r="DHT107" s="150"/>
      <c r="DHU107" s="150"/>
      <c r="DHV107" s="150"/>
      <c r="DHW107" s="150"/>
      <c r="DHX107" s="150"/>
      <c r="DHY107" s="150"/>
      <c r="DHZ107" s="150"/>
      <c r="DIA107" s="150"/>
      <c r="DIB107" s="150"/>
      <c r="DIC107" s="150"/>
      <c r="DID107" s="150"/>
      <c r="DIE107" s="150"/>
      <c r="DIF107" s="150"/>
      <c r="DIG107" s="150"/>
      <c r="DIH107" s="150"/>
      <c r="DII107" s="150"/>
      <c r="DIJ107" s="150"/>
      <c r="DIK107" s="150"/>
      <c r="DIL107" s="150"/>
      <c r="DIM107" s="150"/>
      <c r="DIN107" s="150"/>
      <c r="DIO107" s="150"/>
      <c r="DIP107" s="150"/>
      <c r="DIQ107" s="150"/>
      <c r="DIR107" s="150"/>
      <c r="DIS107" s="150"/>
      <c r="DIT107" s="150"/>
      <c r="DIU107" s="150"/>
      <c r="DIV107" s="150"/>
      <c r="DIW107" s="150"/>
      <c r="DIX107" s="150"/>
      <c r="DIY107" s="150"/>
      <c r="DIZ107" s="150"/>
      <c r="DJA107" s="150"/>
      <c r="DJB107" s="150"/>
      <c r="DJC107" s="150"/>
      <c r="DJD107" s="150"/>
      <c r="DJE107" s="150"/>
      <c r="DJF107" s="150"/>
      <c r="DJG107" s="150"/>
      <c r="DJH107" s="150"/>
      <c r="DJI107" s="150"/>
      <c r="DJJ107" s="150"/>
      <c r="DJK107" s="150"/>
      <c r="DJL107" s="150"/>
      <c r="DJM107" s="150"/>
      <c r="DJN107" s="150"/>
      <c r="DJO107" s="150"/>
      <c r="DJP107" s="150"/>
      <c r="DJQ107" s="150"/>
      <c r="DJR107" s="150"/>
      <c r="DJS107" s="150"/>
      <c r="DJT107" s="150"/>
      <c r="DJU107" s="150"/>
      <c r="DJV107" s="150"/>
      <c r="DJW107" s="150"/>
      <c r="DJX107" s="150"/>
      <c r="DJY107" s="150"/>
      <c r="DJZ107" s="150"/>
      <c r="DKA107" s="150"/>
      <c r="DKB107" s="150"/>
      <c r="DKC107" s="150"/>
      <c r="DKD107" s="150"/>
      <c r="DKE107" s="150"/>
      <c r="DKF107" s="150"/>
      <c r="DKG107" s="150"/>
      <c r="DKH107" s="150"/>
      <c r="DKI107" s="150"/>
      <c r="DKJ107" s="150"/>
      <c r="DKK107" s="150"/>
      <c r="DKL107" s="150"/>
      <c r="DKM107" s="150"/>
      <c r="DKN107" s="150"/>
      <c r="DKO107" s="150"/>
      <c r="DKP107" s="150"/>
      <c r="DKQ107" s="150"/>
      <c r="DKR107" s="150"/>
      <c r="DKS107" s="150"/>
      <c r="DKT107" s="150"/>
      <c r="DKU107" s="150"/>
      <c r="DKV107" s="150"/>
      <c r="DKW107" s="150"/>
      <c r="DKX107" s="150"/>
      <c r="DKY107" s="150"/>
      <c r="DKZ107" s="150"/>
      <c r="DLA107" s="150"/>
      <c r="DLB107" s="150"/>
      <c r="DLC107" s="150"/>
      <c r="DLD107" s="150"/>
      <c r="DLE107" s="150"/>
      <c r="DLF107" s="150"/>
      <c r="DLG107" s="150"/>
      <c r="DLH107" s="150"/>
      <c r="DLI107" s="150"/>
      <c r="DLJ107" s="150"/>
      <c r="DLK107" s="150"/>
      <c r="DLL107" s="150"/>
      <c r="DLM107" s="150"/>
      <c r="DLN107" s="150"/>
      <c r="DLO107" s="150"/>
      <c r="DLP107" s="150"/>
      <c r="DLQ107" s="150"/>
      <c r="DLR107" s="150"/>
      <c r="DLS107" s="150"/>
      <c r="DLT107" s="150"/>
      <c r="DLU107" s="150"/>
      <c r="DLV107" s="150"/>
      <c r="DLW107" s="150"/>
      <c r="DLX107" s="150"/>
      <c r="DLY107" s="150"/>
      <c r="DLZ107" s="150"/>
      <c r="DMA107" s="150"/>
      <c r="DMB107" s="150"/>
      <c r="DMC107" s="150"/>
      <c r="DMD107" s="150"/>
      <c r="DME107" s="150"/>
      <c r="DMF107" s="150"/>
      <c r="DMG107" s="150"/>
      <c r="DMH107" s="150"/>
      <c r="DMI107" s="150"/>
      <c r="DMJ107" s="150"/>
      <c r="DMK107" s="150"/>
      <c r="DML107" s="150"/>
      <c r="DMM107" s="150"/>
      <c r="DMN107" s="150"/>
      <c r="DMO107" s="150"/>
      <c r="DMP107" s="150"/>
      <c r="DMQ107" s="150"/>
      <c r="DMR107" s="150"/>
      <c r="DMS107" s="150"/>
      <c r="DMT107" s="150"/>
      <c r="DMU107" s="150"/>
      <c r="DMV107" s="150"/>
      <c r="DMW107" s="150"/>
      <c r="DMX107" s="150"/>
      <c r="DMY107" s="150"/>
      <c r="DMZ107" s="150"/>
      <c r="DNA107" s="150"/>
      <c r="DNB107" s="150"/>
      <c r="DNC107" s="150"/>
      <c r="DND107" s="150"/>
      <c r="DNE107" s="150"/>
      <c r="DNF107" s="150"/>
      <c r="DNG107" s="150"/>
      <c r="DNH107" s="150"/>
      <c r="DNI107" s="150"/>
      <c r="DNJ107" s="150"/>
      <c r="DNK107" s="150"/>
      <c r="DNL107" s="150"/>
      <c r="DNM107" s="150"/>
      <c r="DNN107" s="150"/>
      <c r="DNO107" s="150"/>
      <c r="DNP107" s="150"/>
      <c r="DNQ107" s="150"/>
      <c r="DNR107" s="150"/>
      <c r="DNS107" s="150"/>
      <c r="DNT107" s="150"/>
      <c r="DNU107" s="150"/>
      <c r="DNV107" s="150"/>
      <c r="DNW107" s="150"/>
      <c r="DNX107" s="150"/>
      <c r="DNY107" s="150"/>
      <c r="DNZ107" s="150"/>
      <c r="DOA107" s="150"/>
      <c r="DOB107" s="150"/>
      <c r="DOC107" s="150"/>
      <c r="DOD107" s="150"/>
      <c r="DOE107" s="150"/>
      <c r="DOF107" s="150"/>
      <c r="DOG107" s="150"/>
      <c r="DOH107" s="150"/>
      <c r="DOI107" s="150"/>
      <c r="DOJ107" s="150"/>
      <c r="DOK107" s="150"/>
      <c r="DOL107" s="150"/>
      <c r="DOM107" s="150"/>
      <c r="DON107" s="150"/>
      <c r="DOO107" s="150"/>
      <c r="DOP107" s="150"/>
      <c r="DOQ107" s="150"/>
      <c r="DOR107" s="150"/>
      <c r="DOS107" s="150"/>
      <c r="DOT107" s="150"/>
      <c r="DOU107" s="150"/>
      <c r="DOV107" s="150"/>
      <c r="DOW107" s="150"/>
      <c r="DOX107" s="150"/>
      <c r="DOY107" s="150"/>
      <c r="DOZ107" s="150"/>
      <c r="DPA107" s="150"/>
      <c r="DPB107" s="150"/>
      <c r="DPC107" s="150"/>
      <c r="DPD107" s="150"/>
      <c r="DPE107" s="150"/>
      <c r="DPF107" s="150"/>
      <c r="DPG107" s="150"/>
      <c r="DPH107" s="150"/>
      <c r="DPI107" s="150"/>
      <c r="DPJ107" s="150"/>
      <c r="DPK107" s="150"/>
      <c r="DPL107" s="150"/>
      <c r="DPM107" s="150"/>
      <c r="DPN107" s="150"/>
      <c r="DPO107" s="150"/>
      <c r="DPP107" s="150"/>
      <c r="DPQ107" s="150"/>
      <c r="DPR107" s="150"/>
      <c r="DPS107" s="150"/>
      <c r="DPT107" s="150"/>
      <c r="DPU107" s="150"/>
      <c r="DPV107" s="150"/>
      <c r="DPW107" s="150"/>
      <c r="DPX107" s="150"/>
      <c r="DPY107" s="150"/>
      <c r="DPZ107" s="150"/>
      <c r="DQA107" s="150"/>
      <c r="DQB107" s="150"/>
      <c r="DQC107" s="150"/>
      <c r="DQD107" s="150"/>
      <c r="DQE107" s="150"/>
      <c r="DQF107" s="150"/>
      <c r="DQG107" s="150"/>
      <c r="DQH107" s="150"/>
      <c r="DQI107" s="150"/>
      <c r="DQJ107" s="150"/>
      <c r="DQK107" s="150"/>
      <c r="DQL107" s="150"/>
      <c r="DQM107" s="150"/>
      <c r="DQN107" s="150"/>
      <c r="DQO107" s="150"/>
      <c r="DQP107" s="150"/>
      <c r="DQQ107" s="150"/>
      <c r="DQR107" s="150"/>
      <c r="DQS107" s="150"/>
      <c r="DQT107" s="150"/>
      <c r="DQU107" s="150"/>
      <c r="DQV107" s="150"/>
      <c r="DQW107" s="150"/>
      <c r="DQX107" s="150"/>
      <c r="DQY107" s="150"/>
      <c r="DQZ107" s="150"/>
      <c r="DRA107" s="150"/>
      <c r="DRB107" s="150"/>
      <c r="DRC107" s="150"/>
      <c r="DRD107" s="150"/>
      <c r="DRE107" s="150"/>
      <c r="DRF107" s="150"/>
      <c r="DRG107" s="150"/>
      <c r="DRH107" s="150"/>
      <c r="DRI107" s="150"/>
      <c r="DRJ107" s="150"/>
      <c r="DRK107" s="150"/>
      <c r="DRL107" s="150"/>
      <c r="DRM107" s="150"/>
      <c r="DRN107" s="150"/>
      <c r="DRO107" s="150"/>
      <c r="DRP107" s="150"/>
      <c r="DRQ107" s="150"/>
      <c r="DRR107" s="150"/>
      <c r="DRS107" s="150"/>
      <c r="DRT107" s="150"/>
      <c r="DRU107" s="150"/>
      <c r="DRV107" s="150"/>
      <c r="DRW107" s="150"/>
      <c r="DRX107" s="150"/>
      <c r="DRY107" s="150"/>
      <c r="DRZ107" s="150"/>
      <c r="DSA107" s="150"/>
      <c r="DSB107" s="150"/>
      <c r="DSC107" s="150"/>
      <c r="DSD107" s="150"/>
      <c r="DSE107" s="150"/>
      <c r="DSF107" s="150"/>
      <c r="DSG107" s="150"/>
      <c r="DSH107" s="150"/>
      <c r="DSI107" s="150"/>
      <c r="DSJ107" s="150"/>
      <c r="DSK107" s="150"/>
      <c r="DSL107" s="150"/>
      <c r="DSM107" s="150"/>
      <c r="DSN107" s="150"/>
      <c r="DSO107" s="150"/>
      <c r="DSP107" s="150"/>
      <c r="DSQ107" s="150"/>
      <c r="DSR107" s="150"/>
      <c r="DSS107" s="150"/>
      <c r="DST107" s="150"/>
      <c r="DSU107" s="150"/>
      <c r="DSV107" s="150"/>
      <c r="DSW107" s="150"/>
      <c r="DSX107" s="150"/>
      <c r="DSY107" s="150"/>
      <c r="DSZ107" s="150"/>
      <c r="DTA107" s="150"/>
      <c r="DTB107" s="150"/>
      <c r="DTC107" s="150"/>
      <c r="DTD107" s="150"/>
      <c r="DTE107" s="150"/>
      <c r="DTF107" s="150"/>
      <c r="DTG107" s="150"/>
      <c r="DTH107" s="150"/>
      <c r="DTI107" s="150"/>
      <c r="DTJ107" s="150"/>
      <c r="DTK107" s="150"/>
      <c r="DTL107" s="150"/>
      <c r="DTM107" s="150"/>
      <c r="DTN107" s="150"/>
      <c r="DTO107" s="150"/>
      <c r="DTP107" s="150"/>
      <c r="DTQ107" s="150"/>
      <c r="DTR107" s="150"/>
      <c r="DTS107" s="150"/>
      <c r="DTT107" s="150"/>
      <c r="DTU107" s="150"/>
      <c r="DTV107" s="150"/>
      <c r="DTW107" s="150"/>
      <c r="DTX107" s="150"/>
      <c r="DTY107" s="150"/>
      <c r="DTZ107" s="150"/>
      <c r="DUA107" s="150"/>
      <c r="DUB107" s="150"/>
      <c r="DUC107" s="150"/>
      <c r="DUD107" s="150"/>
      <c r="DUE107" s="150"/>
      <c r="DUF107" s="150"/>
      <c r="DUG107" s="150"/>
      <c r="DUH107" s="150"/>
      <c r="DUI107" s="150"/>
      <c r="DUJ107" s="150"/>
      <c r="DUK107" s="150"/>
      <c r="DUL107" s="150"/>
      <c r="DUM107" s="150"/>
      <c r="DUN107" s="150"/>
      <c r="DUO107" s="150"/>
      <c r="DUP107" s="150"/>
      <c r="DUQ107" s="150"/>
      <c r="DUR107" s="150"/>
      <c r="DUS107" s="150"/>
      <c r="DUT107" s="150"/>
      <c r="DUU107" s="150"/>
      <c r="DUV107" s="150"/>
      <c r="DUW107" s="150"/>
      <c r="DUX107" s="150"/>
      <c r="DUY107" s="150"/>
      <c r="DUZ107" s="150"/>
      <c r="DVA107" s="150"/>
      <c r="DVB107" s="150"/>
      <c r="DVC107" s="150"/>
      <c r="DVD107" s="150"/>
      <c r="DVE107" s="150"/>
      <c r="DVF107" s="150"/>
      <c r="DVG107" s="150"/>
      <c r="DVH107" s="150"/>
      <c r="DVI107" s="150"/>
      <c r="DVJ107" s="150"/>
      <c r="DVK107" s="150"/>
      <c r="DVL107" s="150"/>
      <c r="DVM107" s="150"/>
      <c r="DVN107" s="150"/>
      <c r="DVO107" s="150"/>
      <c r="DVP107" s="150"/>
      <c r="DVQ107" s="150"/>
      <c r="DVR107" s="150"/>
      <c r="DVS107" s="150"/>
      <c r="DVT107" s="150"/>
      <c r="DVU107" s="150"/>
      <c r="DVV107" s="150"/>
      <c r="DVW107" s="150"/>
      <c r="DVX107" s="150"/>
      <c r="DVY107" s="150"/>
      <c r="DVZ107" s="150"/>
      <c r="DWA107" s="150"/>
      <c r="DWB107" s="150"/>
      <c r="DWC107" s="150"/>
      <c r="DWD107" s="150"/>
      <c r="DWE107" s="150"/>
      <c r="DWF107" s="150"/>
      <c r="DWG107" s="150"/>
      <c r="DWH107" s="150"/>
      <c r="DWI107" s="150"/>
      <c r="DWJ107" s="150"/>
      <c r="DWK107" s="150"/>
      <c r="DWL107" s="150"/>
      <c r="DWM107" s="150"/>
      <c r="DWN107" s="150"/>
      <c r="DWO107" s="150"/>
      <c r="DWP107" s="150"/>
      <c r="DWQ107" s="150"/>
      <c r="DWR107" s="150"/>
      <c r="DWS107" s="150"/>
      <c r="DWT107" s="150"/>
      <c r="DWU107" s="150"/>
      <c r="DWV107" s="150"/>
      <c r="DWW107" s="150"/>
      <c r="DWX107" s="150"/>
      <c r="DWY107" s="150"/>
      <c r="DWZ107" s="150"/>
      <c r="DXA107" s="150"/>
      <c r="DXB107" s="150"/>
      <c r="DXC107" s="150"/>
      <c r="DXD107" s="150"/>
      <c r="DXE107" s="150"/>
      <c r="DXF107" s="150"/>
      <c r="DXG107" s="150"/>
      <c r="DXH107" s="150"/>
      <c r="DXI107" s="150"/>
      <c r="DXJ107" s="150"/>
      <c r="DXK107" s="150"/>
      <c r="DXL107" s="150"/>
      <c r="DXM107" s="150"/>
      <c r="DXN107" s="150"/>
      <c r="DXO107" s="150"/>
      <c r="DXP107" s="150"/>
      <c r="DXQ107" s="150"/>
      <c r="DXR107" s="150"/>
      <c r="DXS107" s="150"/>
      <c r="DXT107" s="150"/>
      <c r="DXU107" s="150"/>
      <c r="DXV107" s="150"/>
      <c r="DXW107" s="150"/>
      <c r="DXX107" s="150"/>
      <c r="DXY107" s="150"/>
      <c r="DXZ107" s="150"/>
      <c r="DYA107" s="150"/>
      <c r="DYB107" s="150"/>
      <c r="DYC107" s="150"/>
      <c r="DYD107" s="150"/>
      <c r="DYE107" s="150"/>
      <c r="DYF107" s="150"/>
      <c r="DYG107" s="150"/>
      <c r="DYH107" s="150"/>
      <c r="DYI107" s="150"/>
      <c r="DYJ107" s="150"/>
      <c r="DYK107" s="150"/>
      <c r="DYL107" s="150"/>
      <c r="DYM107" s="150"/>
      <c r="DYN107" s="150"/>
      <c r="DYO107" s="150"/>
      <c r="DYP107" s="150"/>
      <c r="DYQ107" s="150"/>
      <c r="DYR107" s="150"/>
      <c r="DYS107" s="150"/>
      <c r="DYT107" s="150"/>
      <c r="DYU107" s="150"/>
      <c r="DYV107" s="150"/>
      <c r="DYW107" s="150"/>
      <c r="DYX107" s="150"/>
      <c r="DYY107" s="150"/>
      <c r="DYZ107" s="150"/>
      <c r="DZA107" s="150"/>
      <c r="DZB107" s="150"/>
      <c r="DZC107" s="150"/>
      <c r="DZD107" s="150"/>
      <c r="DZE107" s="150"/>
      <c r="DZF107" s="150"/>
      <c r="DZG107" s="150"/>
      <c r="DZH107" s="150"/>
      <c r="DZI107" s="150"/>
      <c r="DZJ107" s="150"/>
      <c r="DZK107" s="150"/>
      <c r="DZL107" s="150"/>
      <c r="DZM107" s="150"/>
      <c r="DZN107" s="150"/>
      <c r="DZO107" s="150"/>
      <c r="DZP107" s="150"/>
      <c r="DZQ107" s="150"/>
      <c r="DZR107" s="150"/>
      <c r="DZS107" s="150"/>
      <c r="DZT107" s="150"/>
      <c r="DZU107" s="150"/>
      <c r="DZV107" s="150"/>
      <c r="DZW107" s="150"/>
      <c r="DZX107" s="150"/>
      <c r="DZY107" s="150"/>
      <c r="DZZ107" s="150"/>
      <c r="EAA107" s="150"/>
      <c r="EAB107" s="150"/>
      <c r="EAC107" s="150"/>
      <c r="EAD107" s="150"/>
      <c r="EAE107" s="150"/>
      <c r="EAF107" s="150"/>
      <c r="EAG107" s="150"/>
      <c r="EAH107" s="150"/>
      <c r="EAI107" s="150"/>
      <c r="EAJ107" s="150"/>
      <c r="EAK107" s="150"/>
      <c r="EAL107" s="150"/>
      <c r="EAM107" s="150"/>
      <c r="EAN107" s="150"/>
      <c r="EAO107" s="150"/>
      <c r="EAP107" s="150"/>
      <c r="EAQ107" s="150"/>
      <c r="EAR107" s="150"/>
      <c r="EAS107" s="150"/>
      <c r="EAT107" s="150"/>
      <c r="EAU107" s="150"/>
      <c r="EAV107" s="150"/>
      <c r="EAW107" s="150"/>
      <c r="EAX107" s="150"/>
      <c r="EAY107" s="150"/>
      <c r="EAZ107" s="150"/>
      <c r="EBA107" s="150"/>
      <c r="EBB107" s="150"/>
      <c r="EBC107" s="150"/>
      <c r="EBD107" s="150"/>
      <c r="EBE107" s="150"/>
      <c r="EBF107" s="150"/>
      <c r="EBG107" s="150"/>
      <c r="EBH107" s="150"/>
      <c r="EBI107" s="150"/>
      <c r="EBJ107" s="150"/>
      <c r="EBK107" s="150"/>
      <c r="EBL107" s="150"/>
      <c r="EBM107" s="150"/>
      <c r="EBN107" s="150"/>
      <c r="EBO107" s="150"/>
      <c r="EBP107" s="150"/>
      <c r="EBQ107" s="150"/>
      <c r="EBR107" s="150"/>
      <c r="EBS107" s="150"/>
      <c r="EBT107" s="150"/>
      <c r="EBU107" s="150"/>
      <c r="EBV107" s="150"/>
      <c r="EBW107" s="150"/>
      <c r="EBX107" s="150"/>
      <c r="EBY107" s="150"/>
      <c r="EBZ107" s="150"/>
      <c r="ECA107" s="150"/>
      <c r="ECB107" s="150"/>
      <c r="ECC107" s="150"/>
      <c r="ECD107" s="150"/>
      <c r="ECE107" s="150"/>
      <c r="ECF107" s="150"/>
      <c r="ECG107" s="150"/>
      <c r="ECH107" s="150"/>
      <c r="ECI107" s="150"/>
      <c r="ECJ107" s="150"/>
      <c r="ECK107" s="150"/>
      <c r="ECL107" s="150"/>
      <c r="ECM107" s="150"/>
      <c r="ECN107" s="150"/>
      <c r="ECO107" s="150"/>
      <c r="ECP107" s="150"/>
      <c r="ECQ107" s="150"/>
      <c r="ECR107" s="150"/>
      <c r="ECS107" s="150"/>
      <c r="ECT107" s="150"/>
      <c r="ECU107" s="150"/>
      <c r="ECV107" s="150"/>
      <c r="ECW107" s="150"/>
      <c r="ECX107" s="150"/>
      <c r="ECY107" s="150"/>
      <c r="ECZ107" s="150"/>
      <c r="EDA107" s="150"/>
      <c r="EDB107" s="150"/>
      <c r="EDC107" s="150"/>
      <c r="EDD107" s="150"/>
      <c r="EDE107" s="150"/>
      <c r="EDF107" s="150"/>
      <c r="EDG107" s="150"/>
      <c r="EDH107" s="150"/>
      <c r="EDI107" s="150"/>
      <c r="EDJ107" s="150"/>
      <c r="EDK107" s="150"/>
      <c r="EDL107" s="150"/>
      <c r="EDM107" s="150"/>
      <c r="EDN107" s="150"/>
      <c r="EDO107" s="150"/>
      <c r="EDP107" s="150"/>
      <c r="EDQ107" s="150"/>
      <c r="EDR107" s="150"/>
      <c r="EDS107" s="150"/>
      <c r="EDT107" s="150"/>
      <c r="EDU107" s="150"/>
      <c r="EDV107" s="150"/>
      <c r="EDW107" s="150"/>
      <c r="EDX107" s="150"/>
      <c r="EDY107" s="150"/>
      <c r="EDZ107" s="150"/>
      <c r="EEA107" s="150"/>
      <c r="EEB107" s="150"/>
      <c r="EEC107" s="150"/>
      <c r="EED107" s="150"/>
      <c r="EEE107" s="150"/>
      <c r="EEF107" s="150"/>
      <c r="EEG107" s="150"/>
      <c r="EEH107" s="150"/>
      <c r="EEI107" s="150"/>
      <c r="EEJ107" s="150"/>
      <c r="EEK107" s="150"/>
      <c r="EEL107" s="150"/>
      <c r="EEM107" s="150"/>
      <c r="EEN107" s="150"/>
      <c r="EEO107" s="150"/>
      <c r="EEP107" s="150"/>
      <c r="EEQ107" s="150"/>
      <c r="EER107" s="150"/>
      <c r="EES107" s="150"/>
      <c r="EET107" s="150"/>
      <c r="EEU107" s="150"/>
      <c r="EEV107" s="150"/>
      <c r="EEW107" s="150"/>
      <c r="EEX107" s="150"/>
      <c r="EEY107" s="150"/>
      <c r="EEZ107" s="150"/>
      <c r="EFA107" s="150"/>
      <c r="EFB107" s="150"/>
      <c r="EFC107" s="150"/>
      <c r="EFD107" s="150"/>
      <c r="EFE107" s="150"/>
      <c r="EFF107" s="150"/>
      <c r="EFG107" s="150"/>
      <c r="EFH107" s="150"/>
      <c r="EFI107" s="150"/>
      <c r="EFJ107" s="150"/>
      <c r="EFK107" s="150"/>
      <c r="EFL107" s="150"/>
      <c r="EFM107" s="150"/>
      <c r="EFN107" s="150"/>
      <c r="EFO107" s="150"/>
      <c r="EFP107" s="150"/>
      <c r="EFQ107" s="150"/>
      <c r="EFR107" s="150"/>
      <c r="EFS107" s="150"/>
      <c r="EFT107" s="150"/>
      <c r="EFU107" s="150"/>
      <c r="EFV107" s="150"/>
      <c r="EFW107" s="150"/>
      <c r="EFX107" s="150"/>
      <c r="EFY107" s="150"/>
      <c r="EFZ107" s="150"/>
      <c r="EGA107" s="150"/>
      <c r="EGB107" s="150"/>
      <c r="EGC107" s="150"/>
      <c r="EGD107" s="150"/>
      <c r="EGE107" s="150"/>
      <c r="EGF107" s="150"/>
      <c r="EGG107" s="150"/>
      <c r="EGH107" s="150"/>
      <c r="EGI107" s="150"/>
      <c r="EGJ107" s="150"/>
      <c r="EGK107" s="150"/>
      <c r="EGL107" s="150"/>
      <c r="EGM107" s="150"/>
      <c r="EGN107" s="150"/>
      <c r="EGO107" s="150"/>
      <c r="EGP107" s="150"/>
      <c r="EGQ107" s="150"/>
      <c r="EGR107" s="150"/>
      <c r="EGS107" s="150"/>
      <c r="EGT107" s="150"/>
      <c r="EGU107" s="150"/>
      <c r="EGV107" s="150"/>
      <c r="EGW107" s="150"/>
      <c r="EGX107" s="150"/>
      <c r="EGY107" s="150"/>
      <c r="EGZ107" s="150"/>
      <c r="EHA107" s="150"/>
      <c r="EHB107" s="150"/>
      <c r="EHC107" s="150"/>
      <c r="EHD107" s="150"/>
      <c r="EHE107" s="150"/>
      <c r="EHF107" s="150"/>
      <c r="EHG107" s="150"/>
      <c r="EHH107" s="150"/>
      <c r="EHI107" s="150"/>
      <c r="EHJ107" s="150"/>
      <c r="EHK107" s="150"/>
      <c r="EHL107" s="150"/>
      <c r="EHM107" s="150"/>
      <c r="EHN107" s="150"/>
      <c r="EHO107" s="150"/>
      <c r="EHP107" s="150"/>
      <c r="EHQ107" s="150"/>
      <c r="EHR107" s="150"/>
      <c r="EHS107" s="150"/>
      <c r="EHT107" s="150"/>
      <c r="EHU107" s="150"/>
      <c r="EHV107" s="150"/>
      <c r="EHW107" s="150"/>
      <c r="EHX107" s="150"/>
      <c r="EHY107" s="150"/>
      <c r="EHZ107" s="150"/>
      <c r="EIA107" s="150"/>
      <c r="EIB107" s="150"/>
      <c r="EIC107" s="150"/>
      <c r="EID107" s="150"/>
      <c r="EIE107" s="150"/>
      <c r="EIF107" s="150"/>
      <c r="EIG107" s="150"/>
      <c r="EIH107" s="150"/>
      <c r="EII107" s="150"/>
      <c r="EIJ107" s="150"/>
      <c r="EIK107" s="150"/>
      <c r="EIL107" s="150"/>
      <c r="EIM107" s="150"/>
      <c r="EIN107" s="150"/>
      <c r="EIO107" s="150"/>
      <c r="EIP107" s="150"/>
      <c r="EIQ107" s="150"/>
      <c r="EIR107" s="150"/>
      <c r="EIS107" s="150"/>
      <c r="EIT107" s="150"/>
      <c r="EIU107" s="150"/>
      <c r="EIV107" s="150"/>
      <c r="EIW107" s="150"/>
      <c r="EIX107" s="150"/>
      <c r="EIY107" s="150"/>
      <c r="EIZ107" s="150"/>
      <c r="EJA107" s="150"/>
      <c r="EJB107" s="150"/>
      <c r="EJC107" s="150"/>
      <c r="EJD107" s="150"/>
      <c r="EJE107" s="150"/>
      <c r="EJF107" s="150"/>
      <c r="EJG107" s="150"/>
      <c r="EJH107" s="150"/>
      <c r="EJI107" s="150"/>
      <c r="EJJ107" s="150"/>
      <c r="EJK107" s="150"/>
      <c r="EJL107" s="150"/>
      <c r="EJM107" s="150"/>
      <c r="EJN107" s="150"/>
      <c r="EJO107" s="150"/>
      <c r="EJP107" s="150"/>
      <c r="EJQ107" s="150"/>
      <c r="EJR107" s="150"/>
      <c r="EJS107" s="150"/>
      <c r="EJT107" s="150"/>
      <c r="EJU107" s="150"/>
      <c r="EJV107" s="150"/>
      <c r="EJW107" s="150"/>
      <c r="EJX107" s="150"/>
      <c r="EJY107" s="150"/>
      <c r="EJZ107" s="150"/>
      <c r="EKA107" s="150"/>
      <c r="EKB107" s="150"/>
      <c r="EKC107" s="150"/>
      <c r="EKD107" s="150"/>
      <c r="EKE107" s="150"/>
      <c r="EKF107" s="150"/>
      <c r="EKG107" s="150"/>
      <c r="EKH107" s="150"/>
      <c r="EKI107" s="150"/>
      <c r="EKJ107" s="150"/>
      <c r="EKK107" s="150"/>
      <c r="EKL107" s="150"/>
      <c r="EKM107" s="150"/>
      <c r="EKN107" s="150"/>
      <c r="EKO107" s="150"/>
      <c r="EKP107" s="150"/>
      <c r="EKQ107" s="150"/>
      <c r="EKR107" s="150"/>
      <c r="EKS107" s="150"/>
      <c r="EKT107" s="150"/>
      <c r="EKU107" s="150"/>
      <c r="EKV107" s="150"/>
      <c r="EKW107" s="150"/>
      <c r="EKX107" s="150"/>
      <c r="EKY107" s="150"/>
      <c r="EKZ107" s="150"/>
      <c r="ELA107" s="150"/>
      <c r="ELB107" s="150"/>
      <c r="ELC107" s="150"/>
      <c r="ELD107" s="150"/>
      <c r="ELE107" s="150"/>
      <c r="ELF107" s="150"/>
      <c r="ELG107" s="150"/>
      <c r="ELH107" s="150"/>
      <c r="ELI107" s="150"/>
      <c r="ELJ107" s="150"/>
      <c r="ELK107" s="150"/>
      <c r="ELL107" s="150"/>
      <c r="ELM107" s="150"/>
      <c r="ELN107" s="150"/>
      <c r="ELO107" s="150"/>
      <c r="ELP107" s="150"/>
      <c r="ELQ107" s="150"/>
      <c r="ELR107" s="150"/>
      <c r="ELS107" s="150"/>
      <c r="ELT107" s="150"/>
      <c r="ELU107" s="150"/>
      <c r="ELV107" s="150"/>
      <c r="ELW107" s="150"/>
      <c r="ELX107" s="150"/>
      <c r="ELY107" s="150"/>
      <c r="ELZ107" s="150"/>
      <c r="EMA107" s="150"/>
      <c r="EMB107" s="150"/>
      <c r="EMC107" s="150"/>
      <c r="EMD107" s="150"/>
      <c r="EME107" s="150"/>
      <c r="EMF107" s="150"/>
      <c r="EMG107" s="150"/>
      <c r="EMH107" s="150"/>
      <c r="EMI107" s="150"/>
      <c r="EMJ107" s="150"/>
      <c r="EMK107" s="150"/>
      <c r="EML107" s="150"/>
      <c r="EMM107" s="150"/>
      <c r="EMN107" s="150"/>
      <c r="EMO107" s="150"/>
      <c r="EMP107" s="150"/>
      <c r="EMQ107" s="150"/>
      <c r="EMR107" s="150"/>
      <c r="EMS107" s="150"/>
      <c r="EMT107" s="150"/>
      <c r="EMU107" s="150"/>
      <c r="EMV107" s="150"/>
      <c r="EMW107" s="150"/>
      <c r="EMX107" s="150"/>
      <c r="EMY107" s="150"/>
      <c r="EMZ107" s="150"/>
      <c r="ENA107" s="150"/>
      <c r="ENB107" s="150"/>
      <c r="ENC107" s="150"/>
      <c r="END107" s="150"/>
      <c r="ENE107" s="150"/>
      <c r="ENF107" s="150"/>
      <c r="ENG107" s="150"/>
      <c r="ENH107" s="150"/>
      <c r="ENI107" s="150"/>
      <c r="ENJ107" s="150"/>
      <c r="ENK107" s="150"/>
      <c r="ENL107" s="150"/>
      <c r="ENM107" s="150"/>
      <c r="ENN107" s="150"/>
      <c r="ENO107" s="150"/>
      <c r="ENP107" s="150"/>
      <c r="ENQ107" s="150"/>
      <c r="ENR107" s="150"/>
      <c r="ENS107" s="150"/>
      <c r="ENT107" s="150"/>
      <c r="ENU107" s="150"/>
      <c r="ENV107" s="150"/>
      <c r="ENW107" s="150"/>
      <c r="ENX107" s="150"/>
      <c r="ENY107" s="150"/>
      <c r="ENZ107" s="150"/>
      <c r="EOA107" s="150"/>
      <c r="EOB107" s="150"/>
      <c r="EOC107" s="150"/>
      <c r="EOD107" s="150"/>
      <c r="EOE107" s="150"/>
      <c r="EOF107" s="150"/>
      <c r="EOG107" s="150"/>
      <c r="EOH107" s="150"/>
      <c r="EOI107" s="150"/>
      <c r="EOJ107" s="150"/>
      <c r="EOK107" s="150"/>
      <c r="EOL107" s="150"/>
      <c r="EOM107" s="150"/>
      <c r="EON107" s="150"/>
      <c r="EOO107" s="150"/>
      <c r="EOP107" s="150"/>
      <c r="EOQ107" s="150"/>
      <c r="EOR107" s="150"/>
      <c r="EOS107" s="150"/>
      <c r="EOT107" s="150"/>
      <c r="EOU107" s="150"/>
      <c r="EOV107" s="150"/>
      <c r="EOW107" s="150"/>
      <c r="EOX107" s="150"/>
      <c r="EOY107" s="150"/>
      <c r="EOZ107" s="150"/>
      <c r="EPA107" s="150"/>
      <c r="EPB107" s="150"/>
      <c r="EPC107" s="150"/>
      <c r="EPD107" s="150"/>
      <c r="EPE107" s="150"/>
      <c r="EPF107" s="150"/>
      <c r="EPG107" s="150"/>
      <c r="EPH107" s="150"/>
      <c r="EPI107" s="150"/>
      <c r="EPJ107" s="150"/>
      <c r="EPK107" s="150"/>
      <c r="EPL107" s="150"/>
      <c r="EPM107" s="150"/>
      <c r="EPN107" s="150"/>
      <c r="EPO107" s="150"/>
      <c r="EPP107" s="150"/>
      <c r="EPQ107" s="150"/>
      <c r="EPR107" s="150"/>
      <c r="EPS107" s="150"/>
      <c r="EPT107" s="150"/>
      <c r="EPU107" s="150"/>
      <c r="EPV107" s="150"/>
      <c r="EPW107" s="150"/>
      <c r="EPX107" s="150"/>
      <c r="EPY107" s="150"/>
      <c r="EPZ107" s="150"/>
      <c r="EQA107" s="150"/>
      <c r="EQB107" s="150"/>
      <c r="EQC107" s="150"/>
      <c r="EQD107" s="150"/>
      <c r="EQE107" s="150"/>
      <c r="EQF107" s="150"/>
      <c r="EQG107" s="150"/>
      <c r="EQH107" s="150"/>
      <c r="EQI107" s="150"/>
      <c r="EQJ107" s="150"/>
      <c r="EQK107" s="150"/>
      <c r="EQL107" s="150"/>
      <c r="EQM107" s="150"/>
      <c r="EQN107" s="150"/>
      <c r="EQO107" s="150"/>
      <c r="EQP107" s="150"/>
      <c r="EQQ107" s="150"/>
      <c r="EQR107" s="150"/>
      <c r="EQS107" s="150"/>
      <c r="EQT107" s="150"/>
      <c r="EQU107" s="150"/>
      <c r="EQV107" s="150"/>
      <c r="EQW107" s="150"/>
      <c r="EQX107" s="150"/>
      <c r="EQY107" s="150"/>
      <c r="EQZ107" s="150"/>
      <c r="ERA107" s="150"/>
      <c r="ERB107" s="150"/>
      <c r="ERC107" s="150"/>
      <c r="ERD107" s="150"/>
      <c r="ERE107" s="150"/>
      <c r="ERF107" s="150"/>
      <c r="ERG107" s="150"/>
      <c r="ERH107" s="150"/>
      <c r="ERI107" s="150"/>
      <c r="ERJ107" s="150"/>
      <c r="ERK107" s="150"/>
      <c r="ERL107" s="150"/>
      <c r="ERM107" s="150"/>
      <c r="ERN107" s="150"/>
      <c r="ERO107" s="150"/>
      <c r="ERP107" s="150"/>
      <c r="ERQ107" s="150"/>
      <c r="ERR107" s="150"/>
      <c r="ERS107" s="150"/>
      <c r="ERT107" s="150"/>
      <c r="ERU107" s="150"/>
      <c r="ERV107" s="150"/>
      <c r="ERW107" s="150"/>
      <c r="ERX107" s="150"/>
      <c r="ERY107" s="150"/>
      <c r="ERZ107" s="150"/>
      <c r="ESA107" s="150"/>
      <c r="ESB107" s="150"/>
      <c r="ESC107" s="150"/>
      <c r="ESD107" s="150"/>
      <c r="ESE107" s="150"/>
      <c r="ESF107" s="150"/>
      <c r="ESG107" s="150"/>
      <c r="ESH107" s="150"/>
      <c r="ESI107" s="150"/>
      <c r="ESJ107" s="150"/>
      <c r="ESK107" s="150"/>
      <c r="ESL107" s="150"/>
      <c r="ESM107" s="150"/>
      <c r="ESN107" s="150"/>
      <c r="ESO107" s="150"/>
      <c r="ESP107" s="150"/>
      <c r="ESQ107" s="150"/>
      <c r="ESR107" s="150"/>
      <c r="ESS107" s="150"/>
      <c r="EST107" s="150"/>
      <c r="ESU107" s="150"/>
      <c r="ESV107" s="150"/>
      <c r="ESW107" s="150"/>
      <c r="ESX107" s="150"/>
      <c r="ESY107" s="150"/>
      <c r="ESZ107" s="150"/>
      <c r="ETA107" s="150"/>
      <c r="ETB107" s="150"/>
      <c r="ETC107" s="150"/>
      <c r="ETD107" s="150"/>
      <c r="ETE107" s="150"/>
      <c r="ETF107" s="150"/>
      <c r="ETG107" s="150"/>
      <c r="ETH107" s="150"/>
      <c r="ETI107" s="150"/>
      <c r="ETJ107" s="150"/>
      <c r="ETK107" s="150"/>
      <c r="ETL107" s="150"/>
      <c r="ETM107" s="150"/>
      <c r="ETN107" s="150"/>
      <c r="ETO107" s="150"/>
      <c r="ETP107" s="150"/>
      <c r="ETQ107" s="150"/>
      <c r="ETR107" s="150"/>
      <c r="ETS107" s="150"/>
      <c r="ETT107" s="150"/>
      <c r="ETU107" s="150"/>
      <c r="ETV107" s="150"/>
      <c r="ETW107" s="150"/>
      <c r="ETX107" s="150"/>
      <c r="ETY107" s="150"/>
      <c r="ETZ107" s="150"/>
      <c r="EUA107" s="150"/>
      <c r="EUB107" s="150"/>
      <c r="EUC107" s="150"/>
      <c r="EUD107" s="150"/>
      <c r="EUE107" s="150"/>
      <c r="EUF107" s="150"/>
      <c r="EUG107" s="150"/>
      <c r="EUH107" s="150"/>
      <c r="EUI107" s="150"/>
      <c r="EUJ107" s="150"/>
      <c r="EUK107" s="150"/>
      <c r="EUL107" s="150"/>
      <c r="EUM107" s="150"/>
      <c r="EUN107" s="150"/>
      <c r="EUO107" s="150"/>
      <c r="EUP107" s="150"/>
      <c r="EUQ107" s="150"/>
      <c r="EUR107" s="150"/>
      <c r="EUS107" s="150"/>
      <c r="EUT107" s="150"/>
      <c r="EUU107" s="150"/>
      <c r="EUV107" s="150"/>
      <c r="EUW107" s="150"/>
      <c r="EUX107" s="150"/>
      <c r="EUY107" s="150"/>
      <c r="EUZ107" s="150"/>
      <c r="EVA107" s="150"/>
      <c r="EVB107" s="150"/>
      <c r="EVC107" s="150"/>
      <c r="EVD107" s="150"/>
      <c r="EVE107" s="150"/>
      <c r="EVF107" s="150"/>
      <c r="EVG107" s="150"/>
      <c r="EVH107" s="150"/>
      <c r="EVI107" s="150"/>
      <c r="EVJ107" s="150"/>
      <c r="EVK107" s="150"/>
      <c r="EVL107" s="150"/>
      <c r="EVM107" s="150"/>
      <c r="EVN107" s="150"/>
      <c r="EVO107" s="150"/>
      <c r="EVP107" s="150"/>
      <c r="EVQ107" s="150"/>
      <c r="EVR107" s="150"/>
      <c r="EVS107" s="150"/>
      <c r="EVT107" s="150"/>
      <c r="EVU107" s="150"/>
      <c r="EVV107" s="150"/>
      <c r="EVW107" s="150"/>
      <c r="EVX107" s="150"/>
      <c r="EVY107" s="150"/>
      <c r="EVZ107" s="150"/>
      <c r="EWA107" s="150"/>
      <c r="EWB107" s="150"/>
      <c r="EWC107" s="150"/>
      <c r="EWD107" s="150"/>
      <c r="EWE107" s="150"/>
      <c r="EWF107" s="150"/>
      <c r="EWG107" s="150"/>
      <c r="EWH107" s="150"/>
      <c r="EWI107" s="150"/>
      <c r="EWJ107" s="150"/>
      <c r="EWK107" s="150"/>
      <c r="EWL107" s="150"/>
      <c r="EWM107" s="150"/>
      <c r="EWN107" s="150"/>
      <c r="EWO107" s="150"/>
      <c r="EWP107" s="150"/>
      <c r="EWQ107" s="150"/>
      <c r="EWR107" s="150"/>
      <c r="EWS107" s="150"/>
      <c r="EWT107" s="150"/>
      <c r="EWU107" s="150"/>
      <c r="EWV107" s="150"/>
      <c r="EWW107" s="150"/>
      <c r="EWX107" s="150"/>
      <c r="EWY107" s="150"/>
      <c r="EWZ107" s="150"/>
      <c r="EXA107" s="150"/>
      <c r="EXB107" s="150"/>
      <c r="EXC107" s="150"/>
      <c r="EXD107" s="150"/>
      <c r="EXE107" s="150"/>
      <c r="EXF107" s="150"/>
      <c r="EXG107" s="150"/>
      <c r="EXH107" s="150"/>
      <c r="EXI107" s="150"/>
      <c r="EXJ107" s="150"/>
      <c r="EXK107" s="150"/>
      <c r="EXL107" s="150"/>
      <c r="EXM107" s="150"/>
      <c r="EXN107" s="150"/>
      <c r="EXO107" s="150"/>
      <c r="EXP107" s="150"/>
      <c r="EXQ107" s="150"/>
      <c r="EXR107" s="150"/>
      <c r="EXS107" s="150"/>
      <c r="EXT107" s="150"/>
      <c r="EXU107" s="150"/>
      <c r="EXV107" s="150"/>
      <c r="EXW107" s="150"/>
      <c r="EXX107" s="150"/>
      <c r="EXY107" s="150"/>
      <c r="EXZ107" s="150"/>
      <c r="EYA107" s="150"/>
      <c r="EYB107" s="150"/>
      <c r="EYC107" s="150"/>
      <c r="EYD107" s="150"/>
      <c r="EYE107" s="150"/>
      <c r="EYF107" s="150"/>
      <c r="EYG107" s="150"/>
      <c r="EYH107" s="150"/>
      <c r="EYI107" s="150"/>
      <c r="EYJ107" s="150"/>
      <c r="EYK107" s="150"/>
      <c r="EYL107" s="150"/>
      <c r="EYM107" s="150"/>
      <c r="EYN107" s="150"/>
      <c r="EYO107" s="150"/>
      <c r="EYP107" s="150"/>
      <c r="EYQ107" s="150"/>
      <c r="EYR107" s="150"/>
      <c r="EYS107" s="150"/>
      <c r="EYT107" s="150"/>
      <c r="EYU107" s="150"/>
      <c r="EYV107" s="150"/>
      <c r="EYW107" s="150"/>
      <c r="EYX107" s="150"/>
      <c r="EYY107" s="150"/>
      <c r="EYZ107" s="150"/>
      <c r="EZA107" s="150"/>
      <c r="EZB107" s="150"/>
      <c r="EZC107" s="150"/>
      <c r="EZD107" s="150"/>
      <c r="EZE107" s="150"/>
      <c r="EZF107" s="150"/>
      <c r="EZG107" s="150"/>
      <c r="EZH107" s="150"/>
      <c r="EZI107" s="150"/>
      <c r="EZJ107" s="150"/>
      <c r="EZK107" s="150"/>
      <c r="EZL107" s="150"/>
      <c r="EZM107" s="150"/>
      <c r="EZN107" s="150"/>
      <c r="EZO107" s="150"/>
      <c r="EZP107" s="150"/>
      <c r="EZQ107" s="150"/>
      <c r="EZR107" s="150"/>
      <c r="EZS107" s="150"/>
      <c r="EZT107" s="150"/>
      <c r="EZU107" s="150"/>
      <c r="EZV107" s="150"/>
      <c r="EZW107" s="150"/>
      <c r="EZX107" s="150"/>
      <c r="EZY107" s="150"/>
      <c r="EZZ107" s="150"/>
      <c r="FAA107" s="150"/>
      <c r="FAB107" s="150"/>
      <c r="FAC107" s="150"/>
      <c r="FAD107" s="150"/>
      <c r="FAE107" s="150"/>
      <c r="FAF107" s="150"/>
      <c r="FAG107" s="150"/>
      <c r="FAH107" s="150"/>
      <c r="FAI107" s="150"/>
      <c r="FAJ107" s="150"/>
      <c r="FAK107" s="150"/>
      <c r="FAL107" s="150"/>
      <c r="FAM107" s="150"/>
      <c r="FAN107" s="150"/>
      <c r="FAO107" s="150"/>
      <c r="FAP107" s="150"/>
      <c r="FAQ107" s="150"/>
      <c r="FAR107" s="150"/>
      <c r="FAS107" s="150"/>
      <c r="FAT107" s="150"/>
      <c r="FAU107" s="150"/>
      <c r="FAV107" s="150"/>
      <c r="FAW107" s="150"/>
      <c r="FAX107" s="150"/>
      <c r="FAY107" s="150"/>
      <c r="FAZ107" s="150"/>
      <c r="FBA107" s="150"/>
      <c r="FBB107" s="150"/>
      <c r="FBC107" s="150"/>
      <c r="FBD107" s="150"/>
      <c r="FBE107" s="150"/>
      <c r="FBF107" s="150"/>
      <c r="FBG107" s="150"/>
      <c r="FBH107" s="150"/>
      <c r="FBI107" s="150"/>
      <c r="FBJ107" s="150"/>
      <c r="FBK107" s="150"/>
      <c r="FBL107" s="150"/>
      <c r="FBM107" s="150"/>
      <c r="FBN107" s="150"/>
      <c r="FBO107" s="150"/>
      <c r="FBP107" s="150"/>
      <c r="FBQ107" s="150"/>
      <c r="FBR107" s="150"/>
      <c r="FBS107" s="150"/>
      <c r="FBT107" s="150"/>
      <c r="FBU107" s="150"/>
      <c r="FBV107" s="150"/>
      <c r="FBW107" s="150"/>
      <c r="FBX107" s="150"/>
      <c r="FBY107" s="150"/>
      <c r="FBZ107" s="150"/>
      <c r="FCA107" s="150"/>
      <c r="FCB107" s="150"/>
      <c r="FCC107" s="150"/>
      <c r="FCD107" s="150"/>
      <c r="FCE107" s="150"/>
      <c r="FCF107" s="150"/>
      <c r="FCG107" s="150"/>
      <c r="FCH107" s="150"/>
      <c r="FCI107" s="150"/>
      <c r="FCJ107" s="150"/>
      <c r="FCK107" s="150"/>
      <c r="FCL107" s="150"/>
      <c r="FCM107" s="150"/>
      <c r="FCN107" s="150"/>
      <c r="FCO107" s="150"/>
      <c r="FCP107" s="150"/>
      <c r="FCQ107" s="150"/>
      <c r="FCR107" s="150"/>
      <c r="FCS107" s="150"/>
      <c r="FCT107" s="150"/>
      <c r="FCU107" s="150"/>
      <c r="FCV107" s="150"/>
      <c r="FCW107" s="150"/>
      <c r="FCX107" s="150"/>
      <c r="FCY107" s="150"/>
      <c r="FCZ107" s="150"/>
      <c r="FDA107" s="150"/>
      <c r="FDB107" s="150"/>
      <c r="FDC107" s="150"/>
      <c r="FDD107" s="150"/>
      <c r="FDE107" s="150"/>
      <c r="FDF107" s="150"/>
      <c r="FDG107" s="150"/>
      <c r="FDH107" s="150"/>
      <c r="FDI107" s="150"/>
      <c r="FDJ107" s="150"/>
      <c r="FDK107" s="150"/>
      <c r="FDL107" s="150"/>
      <c r="FDM107" s="150"/>
      <c r="FDN107" s="150"/>
      <c r="FDO107" s="150"/>
      <c r="FDP107" s="150"/>
      <c r="FDQ107" s="150"/>
      <c r="FDR107" s="150"/>
      <c r="FDS107" s="150"/>
      <c r="FDT107" s="150"/>
      <c r="FDU107" s="150"/>
      <c r="FDV107" s="150"/>
      <c r="FDW107" s="150"/>
      <c r="FDX107" s="150"/>
      <c r="FDY107" s="150"/>
      <c r="FDZ107" s="150"/>
      <c r="FEA107" s="150"/>
      <c r="FEB107" s="150"/>
      <c r="FEC107" s="150"/>
      <c r="FED107" s="150"/>
      <c r="FEE107" s="150"/>
      <c r="FEF107" s="150"/>
      <c r="FEG107" s="150"/>
      <c r="FEH107" s="150"/>
      <c r="FEI107" s="150"/>
      <c r="FEJ107" s="150"/>
      <c r="FEK107" s="150"/>
      <c r="FEL107" s="150"/>
      <c r="FEM107" s="150"/>
      <c r="FEN107" s="150"/>
      <c r="FEO107" s="150"/>
      <c r="FEP107" s="150"/>
      <c r="FEQ107" s="150"/>
      <c r="FER107" s="150"/>
      <c r="FES107" s="150"/>
      <c r="FET107" s="150"/>
      <c r="FEU107" s="150"/>
      <c r="FEV107" s="150"/>
      <c r="FEW107" s="150"/>
      <c r="FEX107" s="150"/>
      <c r="FEY107" s="150"/>
      <c r="FEZ107" s="150"/>
      <c r="FFA107" s="150"/>
      <c r="FFB107" s="150"/>
      <c r="FFC107" s="150"/>
      <c r="FFD107" s="150"/>
      <c r="FFE107" s="150"/>
      <c r="FFF107" s="150"/>
      <c r="FFG107" s="150"/>
      <c r="FFH107" s="150"/>
      <c r="FFI107" s="150"/>
      <c r="FFJ107" s="150"/>
      <c r="FFK107" s="150"/>
      <c r="FFL107" s="150"/>
      <c r="FFM107" s="150"/>
      <c r="FFN107" s="150"/>
      <c r="FFO107" s="150"/>
      <c r="FFP107" s="150"/>
      <c r="FFQ107" s="150"/>
      <c r="FFR107" s="150"/>
      <c r="FFS107" s="150"/>
      <c r="FFT107" s="150"/>
      <c r="FFU107" s="150"/>
      <c r="FFV107" s="150"/>
      <c r="FFW107" s="150"/>
      <c r="FFX107" s="150"/>
      <c r="FFY107" s="150"/>
      <c r="FFZ107" s="150"/>
      <c r="FGA107" s="150"/>
      <c r="FGB107" s="150"/>
      <c r="FGC107" s="150"/>
      <c r="FGD107" s="150"/>
      <c r="FGE107" s="150"/>
      <c r="FGF107" s="150"/>
      <c r="FGG107" s="150"/>
      <c r="FGH107" s="150"/>
      <c r="FGI107" s="150"/>
      <c r="FGJ107" s="150"/>
      <c r="FGK107" s="150"/>
      <c r="FGL107" s="150"/>
      <c r="FGM107" s="150"/>
      <c r="FGN107" s="150"/>
      <c r="FGO107" s="150"/>
      <c r="FGP107" s="150"/>
      <c r="FGQ107" s="150"/>
      <c r="FGR107" s="150"/>
      <c r="FGS107" s="150"/>
      <c r="FGT107" s="150"/>
      <c r="FGU107" s="150"/>
      <c r="FGV107" s="150"/>
      <c r="FGW107" s="150"/>
      <c r="FGX107" s="150"/>
      <c r="FGY107" s="150"/>
      <c r="FGZ107" s="150"/>
      <c r="FHA107" s="150"/>
      <c r="FHB107" s="150"/>
      <c r="FHC107" s="150"/>
      <c r="FHD107" s="150"/>
      <c r="FHE107" s="150"/>
      <c r="FHF107" s="150"/>
      <c r="FHG107" s="150"/>
      <c r="FHH107" s="150"/>
      <c r="FHI107" s="150"/>
      <c r="FHJ107" s="150"/>
      <c r="FHK107" s="150"/>
      <c r="FHL107" s="150"/>
      <c r="FHM107" s="150"/>
      <c r="FHN107" s="150"/>
      <c r="FHO107" s="150"/>
      <c r="FHP107" s="150"/>
      <c r="FHQ107" s="150"/>
      <c r="FHR107" s="150"/>
      <c r="FHS107" s="150"/>
      <c r="FHT107" s="150"/>
      <c r="FHU107" s="150"/>
      <c r="FHV107" s="150"/>
      <c r="FHW107" s="150"/>
      <c r="FHX107" s="150"/>
      <c r="FHY107" s="150"/>
      <c r="FHZ107" s="150"/>
      <c r="FIA107" s="150"/>
      <c r="FIB107" s="150"/>
      <c r="FIC107" s="150"/>
      <c r="FID107" s="150"/>
      <c r="FIE107" s="150"/>
      <c r="FIF107" s="150"/>
      <c r="FIG107" s="150"/>
      <c r="FIH107" s="150"/>
      <c r="FII107" s="150"/>
      <c r="FIJ107" s="150"/>
      <c r="FIK107" s="150"/>
      <c r="FIL107" s="150"/>
      <c r="FIM107" s="150"/>
      <c r="FIN107" s="150"/>
      <c r="FIO107" s="150"/>
      <c r="FIP107" s="150"/>
      <c r="FIQ107" s="150"/>
      <c r="FIR107" s="150"/>
      <c r="FIS107" s="150"/>
      <c r="FIT107" s="150"/>
      <c r="FIU107" s="150"/>
      <c r="FIV107" s="150"/>
      <c r="FIW107" s="150"/>
      <c r="FIX107" s="150"/>
      <c r="FIY107" s="150"/>
      <c r="FIZ107" s="150"/>
      <c r="FJA107" s="150"/>
      <c r="FJB107" s="150"/>
      <c r="FJC107" s="150"/>
      <c r="FJD107" s="150"/>
      <c r="FJE107" s="150"/>
      <c r="FJF107" s="150"/>
      <c r="FJG107" s="150"/>
      <c r="FJH107" s="150"/>
      <c r="FJI107" s="150"/>
      <c r="FJJ107" s="150"/>
      <c r="FJK107" s="150"/>
      <c r="FJL107" s="150"/>
      <c r="FJM107" s="150"/>
      <c r="FJN107" s="150"/>
      <c r="FJO107" s="150"/>
      <c r="FJP107" s="150"/>
      <c r="FJQ107" s="150"/>
      <c r="FJR107" s="150"/>
      <c r="FJS107" s="150"/>
      <c r="FJT107" s="150"/>
      <c r="FJU107" s="150"/>
      <c r="FJV107" s="150"/>
      <c r="FJW107" s="150"/>
      <c r="FJX107" s="150"/>
      <c r="FJY107" s="150"/>
      <c r="FJZ107" s="150"/>
      <c r="FKA107" s="150"/>
      <c r="FKB107" s="150"/>
      <c r="FKC107" s="150"/>
      <c r="FKD107" s="150"/>
      <c r="FKE107" s="150"/>
      <c r="FKF107" s="150"/>
      <c r="FKG107" s="150"/>
      <c r="FKH107" s="150"/>
      <c r="FKI107" s="150"/>
      <c r="FKJ107" s="150"/>
      <c r="FKK107" s="150"/>
      <c r="FKL107" s="150"/>
      <c r="FKM107" s="150"/>
      <c r="FKN107" s="150"/>
      <c r="FKO107" s="150"/>
      <c r="FKP107" s="150"/>
      <c r="FKQ107" s="150"/>
      <c r="FKR107" s="150"/>
      <c r="FKS107" s="150"/>
      <c r="FKT107" s="150"/>
      <c r="FKU107" s="150"/>
      <c r="FKV107" s="150"/>
      <c r="FKW107" s="150"/>
      <c r="FKX107" s="150"/>
      <c r="FKY107" s="150"/>
      <c r="FKZ107" s="150"/>
      <c r="FLA107" s="150"/>
      <c r="FLB107" s="150"/>
      <c r="FLC107" s="150"/>
      <c r="FLD107" s="150"/>
      <c r="FLE107" s="150"/>
      <c r="FLF107" s="150"/>
      <c r="FLG107" s="150"/>
      <c r="FLH107" s="150"/>
      <c r="FLI107" s="150"/>
      <c r="FLJ107" s="150"/>
      <c r="FLK107" s="150"/>
      <c r="FLL107" s="150"/>
      <c r="FLM107" s="150"/>
      <c r="FLN107" s="150"/>
      <c r="FLO107" s="150"/>
      <c r="FLP107" s="150"/>
      <c r="FLQ107" s="150"/>
      <c r="FLR107" s="150"/>
      <c r="FLS107" s="150"/>
      <c r="FLT107" s="150"/>
      <c r="FLU107" s="150"/>
      <c r="FLV107" s="150"/>
      <c r="FLW107" s="150"/>
      <c r="FLX107" s="150"/>
      <c r="FLY107" s="150"/>
      <c r="FLZ107" s="150"/>
      <c r="FMA107" s="150"/>
      <c r="FMB107" s="150"/>
      <c r="FMC107" s="150"/>
      <c r="FMD107" s="150"/>
      <c r="FME107" s="150"/>
      <c r="FMF107" s="150"/>
      <c r="FMG107" s="150"/>
      <c r="FMH107" s="150"/>
      <c r="FMI107" s="150"/>
      <c r="FMJ107" s="150"/>
      <c r="FMK107" s="150"/>
      <c r="FML107" s="150"/>
      <c r="FMM107" s="150"/>
      <c r="FMN107" s="150"/>
      <c r="FMO107" s="150"/>
      <c r="FMP107" s="150"/>
      <c r="FMQ107" s="150"/>
      <c r="FMR107" s="150"/>
      <c r="FMS107" s="150"/>
      <c r="FMT107" s="150"/>
      <c r="FMU107" s="150"/>
      <c r="FMV107" s="150"/>
      <c r="FMW107" s="150"/>
      <c r="FMX107" s="150"/>
      <c r="FMY107" s="150"/>
      <c r="FMZ107" s="150"/>
      <c r="FNA107" s="150"/>
      <c r="FNB107" s="150"/>
      <c r="FNC107" s="150"/>
      <c r="FND107" s="150"/>
      <c r="FNE107" s="150"/>
      <c r="FNF107" s="150"/>
      <c r="FNG107" s="150"/>
      <c r="FNH107" s="150"/>
      <c r="FNI107" s="150"/>
      <c r="FNJ107" s="150"/>
      <c r="FNK107" s="150"/>
      <c r="FNL107" s="150"/>
      <c r="FNM107" s="150"/>
      <c r="FNN107" s="150"/>
      <c r="FNO107" s="150"/>
      <c r="FNP107" s="150"/>
      <c r="FNQ107" s="150"/>
      <c r="FNR107" s="150"/>
      <c r="FNS107" s="150"/>
      <c r="FNT107" s="150"/>
      <c r="FNU107" s="150"/>
      <c r="FNV107" s="150"/>
      <c r="FNW107" s="150"/>
      <c r="FNX107" s="150"/>
      <c r="FNY107" s="150"/>
      <c r="FNZ107" s="150"/>
      <c r="FOA107" s="150"/>
      <c r="FOB107" s="150"/>
      <c r="FOC107" s="150"/>
      <c r="FOD107" s="150"/>
      <c r="FOE107" s="150"/>
      <c r="FOF107" s="150"/>
      <c r="FOG107" s="150"/>
      <c r="FOH107" s="150"/>
      <c r="FOI107" s="150"/>
      <c r="FOJ107" s="150"/>
      <c r="FOK107" s="150"/>
      <c r="FOL107" s="150"/>
      <c r="FOM107" s="150"/>
      <c r="FON107" s="150"/>
      <c r="FOO107" s="150"/>
      <c r="FOP107" s="150"/>
      <c r="FOQ107" s="150"/>
      <c r="FOR107" s="150"/>
      <c r="FOS107" s="150"/>
      <c r="FOT107" s="150"/>
      <c r="FOU107" s="150"/>
      <c r="FOV107" s="150"/>
      <c r="FOW107" s="150"/>
      <c r="FOX107" s="150"/>
      <c r="FOY107" s="150"/>
      <c r="FOZ107" s="150"/>
      <c r="FPA107" s="150"/>
      <c r="FPB107" s="150"/>
      <c r="FPC107" s="150"/>
      <c r="FPD107" s="150"/>
      <c r="FPE107" s="150"/>
      <c r="FPF107" s="150"/>
      <c r="FPG107" s="150"/>
      <c r="FPH107" s="150"/>
      <c r="FPI107" s="150"/>
      <c r="FPJ107" s="150"/>
      <c r="FPK107" s="150"/>
      <c r="FPL107" s="150"/>
      <c r="FPM107" s="150"/>
      <c r="FPN107" s="150"/>
      <c r="FPO107" s="150"/>
      <c r="FPP107" s="150"/>
      <c r="FPQ107" s="150"/>
      <c r="FPR107" s="150"/>
      <c r="FPS107" s="150"/>
      <c r="FPT107" s="150"/>
      <c r="FPU107" s="150"/>
      <c r="FPV107" s="150"/>
      <c r="FPW107" s="150"/>
      <c r="FPX107" s="150"/>
      <c r="FPY107" s="150"/>
      <c r="FPZ107" s="150"/>
      <c r="FQA107" s="150"/>
      <c r="FQB107" s="150"/>
      <c r="FQC107" s="150"/>
      <c r="FQD107" s="150"/>
      <c r="FQE107" s="150"/>
      <c r="FQF107" s="150"/>
      <c r="FQG107" s="150"/>
      <c r="FQH107" s="150"/>
      <c r="FQI107" s="150"/>
      <c r="FQJ107" s="150"/>
      <c r="FQK107" s="150"/>
      <c r="FQL107" s="150"/>
      <c r="FQM107" s="150"/>
      <c r="FQN107" s="150"/>
      <c r="FQO107" s="150"/>
      <c r="FQP107" s="150"/>
      <c r="FQQ107" s="150"/>
      <c r="FQR107" s="150"/>
      <c r="FQS107" s="150"/>
      <c r="FQT107" s="150"/>
      <c r="FQU107" s="150"/>
      <c r="FQV107" s="150"/>
      <c r="FQW107" s="150"/>
      <c r="FQX107" s="150"/>
      <c r="FQY107" s="150"/>
      <c r="FQZ107" s="150"/>
      <c r="FRA107" s="150"/>
      <c r="FRB107" s="150"/>
      <c r="FRC107" s="150"/>
      <c r="FRD107" s="150"/>
      <c r="FRE107" s="150"/>
      <c r="FRF107" s="150"/>
      <c r="FRG107" s="150"/>
      <c r="FRH107" s="150"/>
      <c r="FRI107" s="150"/>
      <c r="FRJ107" s="150"/>
      <c r="FRK107" s="150"/>
      <c r="FRL107" s="150"/>
      <c r="FRM107" s="150"/>
      <c r="FRN107" s="150"/>
      <c r="FRO107" s="150"/>
      <c r="FRP107" s="150"/>
      <c r="FRQ107" s="150"/>
      <c r="FRR107" s="150"/>
      <c r="FRS107" s="150"/>
      <c r="FRT107" s="150"/>
      <c r="FRU107" s="150"/>
      <c r="FRV107" s="150"/>
      <c r="FRW107" s="150"/>
      <c r="FRX107" s="150"/>
      <c r="FRY107" s="150"/>
      <c r="FRZ107" s="150"/>
      <c r="FSA107" s="150"/>
      <c r="FSB107" s="150"/>
      <c r="FSC107" s="150"/>
      <c r="FSD107" s="150"/>
      <c r="FSE107" s="150"/>
      <c r="FSF107" s="150"/>
      <c r="FSG107" s="150"/>
      <c r="FSH107" s="150"/>
      <c r="FSI107" s="150"/>
      <c r="FSJ107" s="150"/>
      <c r="FSK107" s="150"/>
      <c r="FSL107" s="150"/>
      <c r="FSM107" s="150"/>
      <c r="FSN107" s="150"/>
      <c r="FSO107" s="150"/>
      <c r="FSP107" s="150"/>
      <c r="FSQ107" s="150"/>
      <c r="FSR107" s="150"/>
      <c r="FSS107" s="150"/>
      <c r="FST107" s="150"/>
      <c r="FSU107" s="150"/>
      <c r="FSV107" s="150"/>
      <c r="FSW107" s="150"/>
      <c r="FSX107" s="150"/>
      <c r="FSY107" s="150"/>
      <c r="FSZ107" s="150"/>
      <c r="FTA107" s="150"/>
      <c r="FTB107" s="150"/>
      <c r="FTC107" s="150"/>
      <c r="FTD107" s="150"/>
      <c r="FTE107" s="150"/>
      <c r="FTF107" s="150"/>
      <c r="FTG107" s="150"/>
      <c r="FTH107" s="150"/>
      <c r="FTI107" s="150"/>
      <c r="FTJ107" s="150"/>
      <c r="FTK107" s="150"/>
      <c r="FTL107" s="150"/>
      <c r="FTM107" s="150"/>
      <c r="FTN107" s="150"/>
      <c r="FTO107" s="150"/>
      <c r="FTP107" s="150"/>
      <c r="FTQ107" s="150"/>
      <c r="FTR107" s="150"/>
      <c r="FTS107" s="150"/>
      <c r="FTT107" s="150"/>
      <c r="FTU107" s="150"/>
      <c r="FTV107" s="150"/>
      <c r="FTW107" s="150"/>
      <c r="FTX107" s="150"/>
      <c r="FTY107" s="150"/>
      <c r="FTZ107" s="150"/>
      <c r="FUA107" s="150"/>
      <c r="FUB107" s="150"/>
      <c r="FUC107" s="150"/>
      <c r="FUD107" s="150"/>
      <c r="FUE107" s="150"/>
      <c r="FUF107" s="150"/>
      <c r="FUG107" s="150"/>
      <c r="FUH107" s="150"/>
      <c r="FUI107" s="150"/>
      <c r="FUJ107" s="150"/>
      <c r="FUK107" s="150"/>
      <c r="FUL107" s="150"/>
      <c r="FUM107" s="150"/>
      <c r="FUN107" s="150"/>
      <c r="FUO107" s="150"/>
      <c r="FUP107" s="150"/>
      <c r="FUQ107" s="150"/>
      <c r="FUR107" s="150"/>
      <c r="FUS107" s="150"/>
      <c r="FUT107" s="150"/>
      <c r="FUU107" s="150"/>
      <c r="FUV107" s="150"/>
      <c r="FUW107" s="150"/>
      <c r="FUX107" s="150"/>
      <c r="FUY107" s="150"/>
      <c r="FUZ107" s="150"/>
      <c r="FVA107" s="150"/>
      <c r="FVB107" s="150"/>
      <c r="FVC107" s="150"/>
      <c r="FVD107" s="150"/>
      <c r="FVE107" s="150"/>
      <c r="FVF107" s="150"/>
      <c r="FVG107" s="150"/>
      <c r="FVH107" s="150"/>
      <c r="FVI107" s="150"/>
      <c r="FVJ107" s="150"/>
      <c r="FVK107" s="150"/>
      <c r="FVL107" s="150"/>
      <c r="FVM107" s="150"/>
      <c r="FVN107" s="150"/>
      <c r="FVO107" s="150"/>
      <c r="FVP107" s="150"/>
      <c r="FVQ107" s="150"/>
      <c r="FVR107" s="150"/>
      <c r="FVS107" s="150"/>
      <c r="FVT107" s="150"/>
      <c r="FVU107" s="150"/>
      <c r="FVV107" s="150"/>
      <c r="FVW107" s="150"/>
      <c r="FVX107" s="150"/>
      <c r="FVY107" s="150"/>
      <c r="FVZ107" s="150"/>
      <c r="FWA107" s="150"/>
      <c r="FWB107" s="150"/>
      <c r="FWC107" s="150"/>
      <c r="FWD107" s="150"/>
      <c r="FWE107" s="150"/>
      <c r="FWF107" s="150"/>
      <c r="FWG107" s="150"/>
      <c r="FWH107" s="150"/>
      <c r="FWI107" s="150"/>
      <c r="FWJ107" s="150"/>
      <c r="FWK107" s="150"/>
      <c r="FWL107" s="150"/>
      <c r="FWM107" s="150"/>
      <c r="FWN107" s="150"/>
      <c r="FWO107" s="150"/>
      <c r="FWP107" s="150"/>
      <c r="FWQ107" s="150"/>
      <c r="FWR107" s="150"/>
      <c r="FWS107" s="150"/>
      <c r="FWT107" s="150"/>
      <c r="FWU107" s="150"/>
      <c r="FWV107" s="150"/>
      <c r="FWW107" s="150"/>
      <c r="FWX107" s="150"/>
      <c r="FWY107" s="150"/>
      <c r="FWZ107" s="150"/>
      <c r="FXA107" s="150"/>
      <c r="FXB107" s="150"/>
      <c r="FXC107" s="150"/>
      <c r="FXD107" s="150"/>
      <c r="FXE107" s="150"/>
      <c r="FXF107" s="150"/>
      <c r="FXG107" s="150"/>
      <c r="FXH107" s="150"/>
      <c r="FXI107" s="150"/>
      <c r="FXJ107" s="150"/>
      <c r="FXK107" s="150"/>
      <c r="FXL107" s="150"/>
      <c r="FXM107" s="150"/>
      <c r="FXN107" s="150"/>
      <c r="FXO107" s="150"/>
      <c r="FXP107" s="150"/>
      <c r="FXQ107" s="150"/>
      <c r="FXR107" s="150"/>
      <c r="FXS107" s="150"/>
      <c r="FXT107" s="150"/>
      <c r="FXU107" s="150"/>
      <c r="FXV107" s="150"/>
      <c r="FXW107" s="150"/>
      <c r="FXX107" s="150"/>
      <c r="FXY107" s="150"/>
      <c r="FXZ107" s="150"/>
      <c r="FYA107" s="150"/>
      <c r="FYB107" s="150"/>
      <c r="FYC107" s="150"/>
      <c r="FYD107" s="150"/>
      <c r="FYE107" s="150"/>
      <c r="FYF107" s="150"/>
      <c r="FYG107" s="150"/>
      <c r="FYH107" s="150"/>
      <c r="FYI107" s="150"/>
      <c r="FYJ107" s="150"/>
      <c r="FYK107" s="150"/>
      <c r="FYL107" s="150"/>
      <c r="FYM107" s="150"/>
      <c r="FYN107" s="150"/>
      <c r="FYO107" s="150"/>
      <c r="FYP107" s="150"/>
      <c r="FYQ107" s="150"/>
      <c r="FYR107" s="150"/>
      <c r="FYS107" s="150"/>
      <c r="FYT107" s="150"/>
      <c r="FYU107" s="150"/>
      <c r="FYV107" s="150"/>
      <c r="FYW107" s="150"/>
      <c r="FYX107" s="150"/>
      <c r="FYY107" s="150"/>
      <c r="FYZ107" s="150"/>
      <c r="FZA107" s="150"/>
      <c r="FZB107" s="150"/>
      <c r="FZC107" s="150"/>
      <c r="FZD107" s="150"/>
      <c r="FZE107" s="150"/>
      <c r="FZF107" s="150"/>
      <c r="FZG107" s="150"/>
      <c r="FZH107" s="150"/>
      <c r="FZI107" s="150"/>
      <c r="FZJ107" s="150"/>
      <c r="FZK107" s="150"/>
      <c r="FZL107" s="150"/>
      <c r="FZM107" s="150"/>
      <c r="FZN107" s="150"/>
      <c r="FZO107" s="150"/>
      <c r="FZP107" s="150"/>
      <c r="FZQ107" s="150"/>
      <c r="FZR107" s="150"/>
      <c r="FZS107" s="150"/>
      <c r="FZT107" s="150"/>
      <c r="FZU107" s="150"/>
      <c r="FZV107" s="150"/>
      <c r="FZW107" s="150"/>
      <c r="FZX107" s="150"/>
      <c r="FZY107" s="150"/>
      <c r="FZZ107" s="150"/>
      <c r="GAA107" s="150"/>
      <c r="GAB107" s="150"/>
      <c r="GAC107" s="150"/>
      <c r="GAD107" s="150"/>
      <c r="GAE107" s="150"/>
      <c r="GAF107" s="150"/>
      <c r="GAG107" s="150"/>
      <c r="GAH107" s="150"/>
      <c r="GAI107" s="150"/>
      <c r="GAJ107" s="150"/>
      <c r="GAK107" s="150"/>
      <c r="GAL107" s="150"/>
      <c r="GAM107" s="150"/>
      <c r="GAN107" s="150"/>
      <c r="GAO107" s="150"/>
      <c r="GAP107" s="150"/>
      <c r="GAQ107" s="150"/>
      <c r="GAR107" s="150"/>
      <c r="GAS107" s="150"/>
      <c r="GAT107" s="150"/>
      <c r="GAU107" s="150"/>
      <c r="GAV107" s="150"/>
      <c r="GAW107" s="150"/>
      <c r="GAX107" s="150"/>
      <c r="GAY107" s="150"/>
      <c r="GAZ107" s="150"/>
      <c r="GBA107" s="150"/>
      <c r="GBB107" s="150"/>
      <c r="GBC107" s="150"/>
      <c r="GBD107" s="150"/>
      <c r="GBE107" s="150"/>
      <c r="GBF107" s="150"/>
      <c r="GBG107" s="150"/>
      <c r="GBH107" s="150"/>
      <c r="GBI107" s="150"/>
      <c r="GBJ107" s="150"/>
      <c r="GBK107" s="150"/>
      <c r="GBL107" s="150"/>
      <c r="GBM107" s="150"/>
      <c r="GBN107" s="150"/>
      <c r="GBO107" s="150"/>
      <c r="GBP107" s="150"/>
      <c r="GBQ107" s="150"/>
      <c r="GBR107" s="150"/>
      <c r="GBS107" s="150"/>
      <c r="GBT107" s="150"/>
      <c r="GBU107" s="150"/>
      <c r="GBV107" s="150"/>
      <c r="GBW107" s="150"/>
      <c r="GBX107" s="150"/>
      <c r="GBY107" s="150"/>
      <c r="GBZ107" s="150"/>
      <c r="GCA107" s="150"/>
      <c r="GCB107" s="150"/>
      <c r="GCC107" s="150"/>
      <c r="GCD107" s="150"/>
      <c r="GCE107" s="150"/>
      <c r="GCF107" s="150"/>
      <c r="GCG107" s="150"/>
      <c r="GCH107" s="150"/>
      <c r="GCI107" s="150"/>
      <c r="GCJ107" s="150"/>
      <c r="GCK107" s="150"/>
      <c r="GCL107" s="150"/>
      <c r="GCM107" s="150"/>
      <c r="GCN107" s="150"/>
      <c r="GCO107" s="150"/>
      <c r="GCP107" s="150"/>
      <c r="GCQ107" s="150"/>
      <c r="GCR107" s="150"/>
      <c r="GCS107" s="150"/>
      <c r="GCT107" s="150"/>
      <c r="GCU107" s="150"/>
      <c r="GCV107" s="150"/>
      <c r="GCW107" s="150"/>
      <c r="GCX107" s="150"/>
      <c r="GCY107" s="150"/>
      <c r="GCZ107" s="150"/>
      <c r="GDA107" s="150"/>
      <c r="GDB107" s="150"/>
      <c r="GDC107" s="150"/>
      <c r="GDD107" s="150"/>
      <c r="GDE107" s="150"/>
      <c r="GDF107" s="150"/>
      <c r="GDG107" s="150"/>
      <c r="GDH107" s="150"/>
      <c r="GDI107" s="150"/>
      <c r="GDJ107" s="150"/>
      <c r="GDK107" s="150"/>
      <c r="GDL107" s="150"/>
      <c r="GDM107" s="150"/>
      <c r="GDN107" s="150"/>
      <c r="GDO107" s="150"/>
      <c r="GDP107" s="150"/>
      <c r="GDQ107" s="150"/>
      <c r="GDR107" s="150"/>
      <c r="GDS107" s="150"/>
      <c r="GDT107" s="150"/>
      <c r="GDU107" s="150"/>
      <c r="GDV107" s="150"/>
      <c r="GDW107" s="150"/>
      <c r="GDX107" s="150"/>
      <c r="GDY107" s="150"/>
      <c r="GDZ107" s="150"/>
      <c r="GEA107" s="150"/>
      <c r="GEB107" s="150"/>
      <c r="GEC107" s="150"/>
      <c r="GED107" s="150"/>
      <c r="GEE107" s="150"/>
      <c r="GEF107" s="150"/>
      <c r="GEG107" s="150"/>
      <c r="GEH107" s="150"/>
      <c r="GEI107" s="150"/>
      <c r="GEJ107" s="150"/>
      <c r="GEK107" s="150"/>
      <c r="GEL107" s="150"/>
      <c r="GEM107" s="150"/>
      <c r="GEN107" s="150"/>
      <c r="GEO107" s="150"/>
      <c r="GEP107" s="150"/>
      <c r="GEQ107" s="150"/>
      <c r="GER107" s="150"/>
      <c r="GES107" s="150"/>
      <c r="GET107" s="150"/>
      <c r="GEU107" s="150"/>
      <c r="GEV107" s="150"/>
      <c r="GEW107" s="150"/>
      <c r="GEX107" s="150"/>
      <c r="GEY107" s="150"/>
      <c r="GEZ107" s="150"/>
      <c r="GFA107" s="150"/>
      <c r="GFB107" s="150"/>
      <c r="GFC107" s="150"/>
      <c r="GFD107" s="150"/>
      <c r="GFE107" s="150"/>
      <c r="GFF107" s="150"/>
      <c r="GFG107" s="150"/>
      <c r="GFH107" s="150"/>
      <c r="GFI107" s="150"/>
      <c r="GFJ107" s="150"/>
      <c r="GFK107" s="150"/>
      <c r="GFL107" s="150"/>
      <c r="GFM107" s="150"/>
      <c r="GFN107" s="150"/>
      <c r="GFO107" s="150"/>
      <c r="GFP107" s="150"/>
      <c r="GFQ107" s="150"/>
      <c r="GFR107" s="150"/>
      <c r="GFS107" s="150"/>
      <c r="GFT107" s="150"/>
      <c r="GFU107" s="150"/>
      <c r="GFV107" s="150"/>
      <c r="GFW107" s="150"/>
      <c r="GFX107" s="150"/>
      <c r="GFY107" s="150"/>
      <c r="GFZ107" s="150"/>
      <c r="GGA107" s="150"/>
      <c r="GGB107" s="150"/>
      <c r="GGC107" s="150"/>
      <c r="GGD107" s="150"/>
      <c r="GGE107" s="150"/>
      <c r="GGF107" s="150"/>
      <c r="GGG107" s="150"/>
      <c r="GGH107" s="150"/>
      <c r="GGI107" s="150"/>
      <c r="GGJ107" s="150"/>
      <c r="GGK107" s="150"/>
      <c r="GGL107" s="150"/>
      <c r="GGM107" s="150"/>
      <c r="GGN107" s="150"/>
      <c r="GGO107" s="150"/>
      <c r="GGP107" s="150"/>
      <c r="GGQ107" s="150"/>
      <c r="GGR107" s="150"/>
      <c r="GGS107" s="150"/>
      <c r="GGT107" s="150"/>
      <c r="GGU107" s="150"/>
      <c r="GGV107" s="150"/>
      <c r="GGW107" s="150"/>
      <c r="GGX107" s="150"/>
      <c r="GGY107" s="150"/>
      <c r="GGZ107" s="150"/>
      <c r="GHA107" s="150"/>
      <c r="GHB107" s="150"/>
      <c r="GHC107" s="150"/>
      <c r="GHD107" s="150"/>
      <c r="GHE107" s="150"/>
      <c r="GHF107" s="150"/>
      <c r="GHG107" s="150"/>
      <c r="GHH107" s="150"/>
      <c r="GHI107" s="150"/>
      <c r="GHJ107" s="150"/>
      <c r="GHK107" s="150"/>
      <c r="GHL107" s="150"/>
      <c r="GHM107" s="150"/>
      <c r="GHN107" s="150"/>
      <c r="GHO107" s="150"/>
      <c r="GHP107" s="150"/>
      <c r="GHQ107" s="150"/>
      <c r="GHR107" s="150"/>
      <c r="GHS107" s="150"/>
      <c r="GHT107" s="150"/>
      <c r="GHU107" s="150"/>
      <c r="GHV107" s="150"/>
      <c r="GHW107" s="150"/>
      <c r="GHX107" s="150"/>
      <c r="GHY107" s="150"/>
      <c r="GHZ107" s="150"/>
      <c r="GIA107" s="150"/>
      <c r="GIB107" s="150"/>
      <c r="GIC107" s="150"/>
      <c r="GID107" s="150"/>
      <c r="GIE107" s="150"/>
      <c r="GIF107" s="150"/>
      <c r="GIG107" s="150"/>
      <c r="GIH107" s="150"/>
      <c r="GII107" s="150"/>
      <c r="GIJ107" s="150"/>
      <c r="GIK107" s="150"/>
      <c r="GIL107" s="150"/>
      <c r="GIM107" s="150"/>
      <c r="GIN107" s="150"/>
      <c r="GIO107" s="150"/>
      <c r="GIP107" s="150"/>
      <c r="GIQ107" s="150"/>
      <c r="GIR107" s="150"/>
      <c r="GIS107" s="150"/>
      <c r="GIT107" s="150"/>
      <c r="GIU107" s="150"/>
      <c r="GIV107" s="150"/>
      <c r="GIW107" s="150"/>
      <c r="GIX107" s="150"/>
      <c r="GIY107" s="150"/>
      <c r="GIZ107" s="150"/>
      <c r="GJA107" s="150"/>
      <c r="GJB107" s="150"/>
      <c r="GJC107" s="150"/>
      <c r="GJD107" s="150"/>
      <c r="GJE107" s="150"/>
      <c r="GJF107" s="150"/>
      <c r="GJG107" s="150"/>
      <c r="GJH107" s="150"/>
      <c r="GJI107" s="150"/>
      <c r="GJJ107" s="150"/>
      <c r="GJK107" s="150"/>
      <c r="GJL107" s="150"/>
      <c r="GJM107" s="150"/>
      <c r="GJN107" s="150"/>
      <c r="GJO107" s="150"/>
      <c r="GJP107" s="150"/>
      <c r="GJQ107" s="150"/>
      <c r="GJR107" s="150"/>
      <c r="GJS107" s="150"/>
      <c r="GJT107" s="150"/>
      <c r="GJU107" s="150"/>
      <c r="GJV107" s="150"/>
      <c r="GJW107" s="150"/>
      <c r="GJX107" s="150"/>
      <c r="GJY107" s="150"/>
      <c r="GJZ107" s="150"/>
      <c r="GKA107" s="150"/>
      <c r="GKB107" s="150"/>
      <c r="GKC107" s="150"/>
      <c r="GKD107" s="150"/>
      <c r="GKE107" s="150"/>
      <c r="GKF107" s="150"/>
      <c r="GKG107" s="150"/>
      <c r="GKH107" s="150"/>
      <c r="GKI107" s="150"/>
      <c r="GKJ107" s="150"/>
      <c r="GKK107" s="150"/>
      <c r="GKL107" s="150"/>
      <c r="GKM107" s="150"/>
      <c r="GKN107" s="150"/>
      <c r="GKO107" s="150"/>
      <c r="GKP107" s="150"/>
      <c r="GKQ107" s="150"/>
      <c r="GKR107" s="150"/>
      <c r="GKS107" s="150"/>
      <c r="GKT107" s="150"/>
      <c r="GKU107" s="150"/>
      <c r="GKV107" s="150"/>
      <c r="GKW107" s="150"/>
      <c r="GKX107" s="150"/>
      <c r="GKY107" s="150"/>
      <c r="GKZ107" s="150"/>
      <c r="GLA107" s="150"/>
      <c r="GLB107" s="150"/>
      <c r="GLC107" s="150"/>
      <c r="GLD107" s="150"/>
      <c r="GLE107" s="150"/>
      <c r="GLF107" s="150"/>
      <c r="GLG107" s="150"/>
      <c r="GLH107" s="150"/>
      <c r="GLI107" s="150"/>
      <c r="GLJ107" s="150"/>
      <c r="GLK107" s="150"/>
      <c r="GLL107" s="150"/>
      <c r="GLM107" s="150"/>
      <c r="GLN107" s="150"/>
      <c r="GLO107" s="150"/>
      <c r="GLP107" s="150"/>
      <c r="GLQ107" s="150"/>
      <c r="GLR107" s="150"/>
      <c r="GLS107" s="150"/>
      <c r="GLT107" s="150"/>
      <c r="GLU107" s="150"/>
      <c r="GLV107" s="150"/>
      <c r="GLW107" s="150"/>
      <c r="GLX107" s="150"/>
      <c r="GLY107" s="150"/>
      <c r="GLZ107" s="150"/>
      <c r="GMA107" s="150"/>
      <c r="GMB107" s="150"/>
      <c r="GMC107" s="150"/>
      <c r="GMD107" s="150"/>
      <c r="GME107" s="150"/>
      <c r="GMF107" s="150"/>
      <c r="GMG107" s="150"/>
      <c r="GMH107" s="150"/>
      <c r="GMI107" s="150"/>
      <c r="GMJ107" s="150"/>
      <c r="GMK107" s="150"/>
      <c r="GML107" s="150"/>
      <c r="GMM107" s="150"/>
      <c r="GMN107" s="150"/>
      <c r="GMO107" s="150"/>
      <c r="GMP107" s="150"/>
      <c r="GMQ107" s="150"/>
      <c r="GMR107" s="150"/>
      <c r="GMS107" s="150"/>
      <c r="GMT107" s="150"/>
      <c r="GMU107" s="150"/>
      <c r="GMV107" s="150"/>
      <c r="GMW107" s="150"/>
      <c r="GMX107" s="150"/>
      <c r="GMY107" s="150"/>
      <c r="GMZ107" s="150"/>
      <c r="GNA107" s="150"/>
      <c r="GNB107" s="150"/>
      <c r="GNC107" s="150"/>
      <c r="GND107" s="150"/>
      <c r="GNE107" s="150"/>
      <c r="GNF107" s="150"/>
      <c r="GNG107" s="150"/>
      <c r="GNH107" s="150"/>
      <c r="GNI107" s="150"/>
      <c r="GNJ107" s="150"/>
      <c r="GNK107" s="150"/>
      <c r="GNL107" s="150"/>
      <c r="GNM107" s="150"/>
      <c r="GNN107" s="150"/>
      <c r="GNO107" s="150"/>
      <c r="GNP107" s="150"/>
      <c r="GNQ107" s="150"/>
      <c r="GNR107" s="150"/>
      <c r="GNS107" s="150"/>
      <c r="GNT107" s="150"/>
      <c r="GNU107" s="150"/>
      <c r="GNV107" s="150"/>
      <c r="GNW107" s="150"/>
      <c r="GNX107" s="150"/>
      <c r="GNY107" s="150"/>
      <c r="GNZ107" s="150"/>
      <c r="GOA107" s="150"/>
      <c r="GOB107" s="150"/>
      <c r="GOC107" s="150"/>
      <c r="GOD107" s="150"/>
      <c r="GOE107" s="150"/>
      <c r="GOF107" s="150"/>
      <c r="GOG107" s="150"/>
      <c r="GOH107" s="150"/>
      <c r="GOI107" s="150"/>
      <c r="GOJ107" s="150"/>
      <c r="GOK107" s="150"/>
      <c r="GOL107" s="150"/>
      <c r="GOM107" s="150"/>
      <c r="GON107" s="150"/>
      <c r="GOO107" s="150"/>
      <c r="GOP107" s="150"/>
      <c r="GOQ107" s="150"/>
      <c r="GOR107" s="150"/>
      <c r="GOS107" s="150"/>
      <c r="GOT107" s="150"/>
      <c r="GOU107" s="150"/>
      <c r="GOV107" s="150"/>
      <c r="GOW107" s="150"/>
      <c r="GOX107" s="150"/>
      <c r="GOY107" s="150"/>
      <c r="GOZ107" s="150"/>
      <c r="GPA107" s="150"/>
      <c r="GPB107" s="150"/>
      <c r="GPC107" s="150"/>
      <c r="GPD107" s="150"/>
      <c r="GPE107" s="150"/>
      <c r="GPF107" s="150"/>
      <c r="GPG107" s="150"/>
      <c r="GPH107" s="150"/>
      <c r="GPI107" s="150"/>
      <c r="GPJ107" s="150"/>
      <c r="GPK107" s="150"/>
      <c r="GPL107" s="150"/>
      <c r="GPM107" s="150"/>
      <c r="GPN107" s="150"/>
      <c r="GPO107" s="150"/>
      <c r="GPP107" s="150"/>
      <c r="GPQ107" s="150"/>
      <c r="GPR107" s="150"/>
      <c r="GPS107" s="150"/>
      <c r="GPT107" s="150"/>
      <c r="GPU107" s="150"/>
      <c r="GPV107" s="150"/>
      <c r="GPW107" s="150"/>
      <c r="GPX107" s="150"/>
      <c r="GPY107" s="150"/>
      <c r="GPZ107" s="150"/>
      <c r="GQA107" s="150"/>
      <c r="GQB107" s="150"/>
      <c r="GQC107" s="150"/>
      <c r="GQD107" s="150"/>
      <c r="GQE107" s="150"/>
      <c r="GQF107" s="150"/>
      <c r="GQG107" s="150"/>
      <c r="GQH107" s="150"/>
      <c r="GQI107" s="150"/>
      <c r="GQJ107" s="150"/>
      <c r="GQK107" s="150"/>
      <c r="GQL107" s="150"/>
      <c r="GQM107" s="150"/>
      <c r="GQN107" s="150"/>
      <c r="GQO107" s="150"/>
      <c r="GQP107" s="150"/>
      <c r="GQQ107" s="150"/>
      <c r="GQR107" s="150"/>
      <c r="GQS107" s="150"/>
      <c r="GQT107" s="150"/>
      <c r="GQU107" s="150"/>
      <c r="GQV107" s="150"/>
      <c r="GQW107" s="150"/>
      <c r="GQX107" s="150"/>
      <c r="GQY107" s="150"/>
      <c r="GQZ107" s="150"/>
      <c r="GRA107" s="150"/>
      <c r="GRB107" s="150"/>
      <c r="GRC107" s="150"/>
      <c r="GRD107" s="150"/>
      <c r="GRE107" s="150"/>
      <c r="GRF107" s="150"/>
      <c r="GRG107" s="150"/>
      <c r="GRH107" s="150"/>
      <c r="GRI107" s="150"/>
      <c r="GRJ107" s="150"/>
      <c r="GRK107" s="150"/>
      <c r="GRL107" s="150"/>
      <c r="GRM107" s="150"/>
      <c r="GRN107" s="150"/>
      <c r="GRO107" s="150"/>
      <c r="GRP107" s="150"/>
      <c r="GRQ107" s="150"/>
      <c r="GRR107" s="150"/>
      <c r="GRS107" s="150"/>
      <c r="GRT107" s="150"/>
      <c r="GRU107" s="150"/>
      <c r="GRV107" s="150"/>
      <c r="GRW107" s="150"/>
      <c r="GRX107" s="150"/>
      <c r="GRY107" s="150"/>
      <c r="GRZ107" s="150"/>
      <c r="GSA107" s="150"/>
      <c r="GSB107" s="150"/>
      <c r="GSC107" s="150"/>
      <c r="GSD107" s="150"/>
      <c r="GSE107" s="150"/>
      <c r="GSF107" s="150"/>
      <c r="GSG107" s="150"/>
      <c r="GSH107" s="150"/>
      <c r="GSI107" s="150"/>
      <c r="GSJ107" s="150"/>
      <c r="GSK107" s="150"/>
      <c r="GSL107" s="150"/>
      <c r="GSM107" s="150"/>
      <c r="GSN107" s="150"/>
      <c r="GSO107" s="150"/>
      <c r="GSP107" s="150"/>
      <c r="GSQ107" s="150"/>
      <c r="GSR107" s="150"/>
      <c r="GSS107" s="150"/>
      <c r="GST107" s="150"/>
      <c r="GSU107" s="150"/>
      <c r="GSV107" s="150"/>
      <c r="GSW107" s="150"/>
      <c r="GSX107" s="150"/>
      <c r="GSY107" s="150"/>
      <c r="GSZ107" s="150"/>
      <c r="GTA107" s="150"/>
      <c r="GTB107" s="150"/>
      <c r="GTC107" s="150"/>
      <c r="GTD107" s="150"/>
      <c r="GTE107" s="150"/>
      <c r="GTF107" s="150"/>
      <c r="GTG107" s="150"/>
      <c r="GTH107" s="150"/>
      <c r="GTI107" s="150"/>
      <c r="GTJ107" s="150"/>
      <c r="GTK107" s="150"/>
      <c r="GTL107" s="150"/>
      <c r="GTM107" s="150"/>
      <c r="GTN107" s="150"/>
      <c r="GTO107" s="150"/>
      <c r="GTP107" s="150"/>
      <c r="GTQ107" s="150"/>
      <c r="GTR107" s="150"/>
      <c r="GTS107" s="150"/>
      <c r="GTT107" s="150"/>
      <c r="GTU107" s="150"/>
      <c r="GTV107" s="150"/>
      <c r="GTW107" s="150"/>
      <c r="GTX107" s="150"/>
      <c r="GTY107" s="150"/>
      <c r="GTZ107" s="150"/>
      <c r="GUA107" s="150"/>
      <c r="GUB107" s="150"/>
      <c r="GUC107" s="150"/>
      <c r="GUD107" s="150"/>
      <c r="GUE107" s="150"/>
      <c r="GUF107" s="150"/>
      <c r="GUG107" s="150"/>
      <c r="GUH107" s="150"/>
      <c r="GUI107" s="150"/>
      <c r="GUJ107" s="150"/>
      <c r="GUK107" s="150"/>
      <c r="GUL107" s="150"/>
      <c r="GUM107" s="150"/>
      <c r="GUN107" s="150"/>
      <c r="GUO107" s="150"/>
      <c r="GUP107" s="150"/>
      <c r="GUQ107" s="150"/>
      <c r="GUR107" s="150"/>
      <c r="GUS107" s="150"/>
      <c r="GUT107" s="150"/>
      <c r="GUU107" s="150"/>
      <c r="GUV107" s="150"/>
      <c r="GUW107" s="150"/>
      <c r="GUX107" s="150"/>
      <c r="GUY107" s="150"/>
      <c r="GUZ107" s="150"/>
      <c r="GVA107" s="150"/>
      <c r="GVB107" s="150"/>
      <c r="GVC107" s="150"/>
      <c r="GVD107" s="150"/>
      <c r="GVE107" s="150"/>
      <c r="GVF107" s="150"/>
      <c r="GVG107" s="150"/>
      <c r="GVH107" s="150"/>
      <c r="GVI107" s="150"/>
      <c r="GVJ107" s="150"/>
      <c r="GVK107" s="150"/>
      <c r="GVL107" s="150"/>
      <c r="GVM107" s="150"/>
      <c r="GVN107" s="150"/>
      <c r="GVO107" s="150"/>
      <c r="GVP107" s="150"/>
      <c r="GVQ107" s="150"/>
      <c r="GVR107" s="150"/>
      <c r="GVS107" s="150"/>
      <c r="GVT107" s="150"/>
      <c r="GVU107" s="150"/>
      <c r="GVV107" s="150"/>
      <c r="GVW107" s="150"/>
      <c r="GVX107" s="150"/>
      <c r="GVY107" s="150"/>
      <c r="GVZ107" s="150"/>
      <c r="GWA107" s="150"/>
      <c r="GWB107" s="150"/>
      <c r="GWC107" s="150"/>
      <c r="GWD107" s="150"/>
      <c r="GWE107" s="150"/>
      <c r="GWF107" s="150"/>
      <c r="GWG107" s="150"/>
      <c r="GWH107" s="150"/>
      <c r="GWI107" s="150"/>
      <c r="GWJ107" s="150"/>
      <c r="GWK107" s="150"/>
      <c r="GWL107" s="150"/>
      <c r="GWM107" s="150"/>
      <c r="GWN107" s="150"/>
      <c r="GWO107" s="150"/>
      <c r="GWP107" s="150"/>
      <c r="GWQ107" s="150"/>
      <c r="GWR107" s="150"/>
      <c r="GWS107" s="150"/>
      <c r="GWT107" s="150"/>
      <c r="GWU107" s="150"/>
      <c r="GWV107" s="150"/>
      <c r="GWW107" s="150"/>
      <c r="GWX107" s="150"/>
      <c r="GWY107" s="150"/>
      <c r="GWZ107" s="150"/>
      <c r="GXA107" s="150"/>
      <c r="GXB107" s="150"/>
      <c r="GXC107" s="150"/>
      <c r="GXD107" s="150"/>
      <c r="GXE107" s="150"/>
      <c r="GXF107" s="150"/>
      <c r="GXG107" s="150"/>
      <c r="GXH107" s="150"/>
      <c r="GXI107" s="150"/>
      <c r="GXJ107" s="150"/>
      <c r="GXK107" s="150"/>
      <c r="GXL107" s="150"/>
      <c r="GXM107" s="150"/>
      <c r="GXN107" s="150"/>
      <c r="GXO107" s="150"/>
      <c r="GXP107" s="150"/>
      <c r="GXQ107" s="150"/>
      <c r="GXR107" s="150"/>
      <c r="GXS107" s="150"/>
      <c r="GXT107" s="150"/>
      <c r="GXU107" s="150"/>
      <c r="GXV107" s="150"/>
      <c r="GXW107" s="150"/>
      <c r="GXX107" s="150"/>
      <c r="GXY107" s="150"/>
      <c r="GXZ107" s="150"/>
      <c r="GYA107" s="150"/>
      <c r="GYB107" s="150"/>
      <c r="GYC107" s="150"/>
      <c r="GYD107" s="150"/>
      <c r="GYE107" s="150"/>
      <c r="GYF107" s="150"/>
      <c r="GYG107" s="150"/>
      <c r="GYH107" s="150"/>
      <c r="GYI107" s="150"/>
      <c r="GYJ107" s="150"/>
      <c r="GYK107" s="150"/>
      <c r="GYL107" s="150"/>
      <c r="GYM107" s="150"/>
      <c r="GYN107" s="150"/>
      <c r="GYO107" s="150"/>
      <c r="GYP107" s="150"/>
      <c r="GYQ107" s="150"/>
      <c r="GYR107" s="150"/>
      <c r="GYS107" s="150"/>
      <c r="GYT107" s="150"/>
      <c r="GYU107" s="150"/>
      <c r="GYV107" s="150"/>
      <c r="GYW107" s="150"/>
      <c r="GYX107" s="150"/>
      <c r="GYY107" s="150"/>
      <c r="GYZ107" s="150"/>
      <c r="GZA107" s="150"/>
      <c r="GZB107" s="150"/>
      <c r="GZC107" s="150"/>
      <c r="GZD107" s="150"/>
      <c r="GZE107" s="150"/>
      <c r="GZF107" s="150"/>
      <c r="GZG107" s="150"/>
      <c r="GZH107" s="150"/>
      <c r="GZI107" s="150"/>
      <c r="GZJ107" s="150"/>
      <c r="GZK107" s="150"/>
      <c r="GZL107" s="150"/>
      <c r="GZM107" s="150"/>
      <c r="GZN107" s="150"/>
      <c r="GZO107" s="150"/>
      <c r="GZP107" s="150"/>
      <c r="GZQ107" s="150"/>
      <c r="GZR107" s="150"/>
      <c r="GZS107" s="150"/>
      <c r="GZT107" s="150"/>
      <c r="GZU107" s="150"/>
      <c r="GZV107" s="150"/>
      <c r="GZW107" s="150"/>
      <c r="GZX107" s="150"/>
      <c r="GZY107" s="150"/>
      <c r="GZZ107" s="150"/>
      <c r="HAA107" s="150"/>
      <c r="HAB107" s="150"/>
      <c r="HAC107" s="150"/>
      <c r="HAD107" s="150"/>
      <c r="HAE107" s="150"/>
      <c r="HAF107" s="150"/>
      <c r="HAG107" s="150"/>
      <c r="HAH107" s="150"/>
      <c r="HAI107" s="150"/>
      <c r="HAJ107" s="150"/>
      <c r="HAK107" s="150"/>
      <c r="HAL107" s="150"/>
      <c r="HAM107" s="150"/>
      <c r="HAN107" s="150"/>
      <c r="HAO107" s="150"/>
      <c r="HAP107" s="150"/>
      <c r="HAQ107" s="150"/>
      <c r="HAR107" s="150"/>
      <c r="HAS107" s="150"/>
      <c r="HAT107" s="150"/>
      <c r="HAU107" s="150"/>
      <c r="HAV107" s="150"/>
      <c r="HAW107" s="150"/>
      <c r="HAX107" s="150"/>
      <c r="HAY107" s="150"/>
      <c r="HAZ107" s="150"/>
      <c r="HBA107" s="150"/>
      <c r="HBB107" s="150"/>
      <c r="HBC107" s="150"/>
      <c r="HBD107" s="150"/>
      <c r="HBE107" s="150"/>
      <c r="HBF107" s="150"/>
      <c r="HBG107" s="150"/>
      <c r="HBH107" s="150"/>
      <c r="HBI107" s="150"/>
      <c r="HBJ107" s="150"/>
      <c r="HBK107" s="150"/>
      <c r="HBL107" s="150"/>
      <c r="HBM107" s="150"/>
      <c r="HBN107" s="150"/>
      <c r="HBO107" s="150"/>
      <c r="HBP107" s="150"/>
      <c r="HBQ107" s="150"/>
      <c r="HBR107" s="150"/>
      <c r="HBS107" s="150"/>
      <c r="HBT107" s="150"/>
      <c r="HBU107" s="150"/>
      <c r="HBV107" s="150"/>
      <c r="HBW107" s="150"/>
      <c r="HBX107" s="150"/>
      <c r="HBY107" s="150"/>
      <c r="HBZ107" s="150"/>
      <c r="HCA107" s="150"/>
      <c r="HCB107" s="150"/>
      <c r="HCC107" s="150"/>
      <c r="HCD107" s="150"/>
      <c r="HCE107" s="150"/>
      <c r="HCF107" s="150"/>
      <c r="HCG107" s="150"/>
      <c r="HCH107" s="150"/>
      <c r="HCI107" s="150"/>
      <c r="HCJ107" s="150"/>
      <c r="HCK107" s="150"/>
      <c r="HCL107" s="150"/>
      <c r="HCM107" s="150"/>
      <c r="HCN107" s="150"/>
      <c r="HCO107" s="150"/>
      <c r="HCP107" s="150"/>
      <c r="HCQ107" s="150"/>
      <c r="HCR107" s="150"/>
      <c r="HCS107" s="150"/>
      <c r="HCT107" s="150"/>
      <c r="HCU107" s="150"/>
      <c r="HCV107" s="150"/>
      <c r="HCW107" s="150"/>
      <c r="HCX107" s="150"/>
      <c r="HCY107" s="150"/>
      <c r="HCZ107" s="150"/>
      <c r="HDA107" s="150"/>
      <c r="HDB107" s="150"/>
      <c r="HDC107" s="150"/>
      <c r="HDD107" s="150"/>
      <c r="HDE107" s="150"/>
      <c r="HDF107" s="150"/>
      <c r="HDG107" s="150"/>
      <c r="HDH107" s="150"/>
      <c r="HDI107" s="150"/>
      <c r="HDJ107" s="150"/>
      <c r="HDK107" s="150"/>
      <c r="HDL107" s="150"/>
      <c r="HDM107" s="150"/>
      <c r="HDN107" s="150"/>
      <c r="HDO107" s="150"/>
      <c r="HDP107" s="150"/>
      <c r="HDQ107" s="150"/>
      <c r="HDR107" s="150"/>
      <c r="HDS107" s="150"/>
      <c r="HDT107" s="150"/>
      <c r="HDU107" s="150"/>
      <c r="HDV107" s="150"/>
      <c r="HDW107" s="150"/>
      <c r="HDX107" s="150"/>
      <c r="HDY107" s="150"/>
      <c r="HDZ107" s="150"/>
      <c r="HEA107" s="150"/>
      <c r="HEB107" s="150"/>
      <c r="HEC107" s="150"/>
      <c r="HED107" s="150"/>
      <c r="HEE107" s="150"/>
      <c r="HEF107" s="150"/>
      <c r="HEG107" s="150"/>
      <c r="HEH107" s="150"/>
      <c r="HEI107" s="150"/>
      <c r="HEJ107" s="150"/>
      <c r="HEK107" s="150"/>
      <c r="HEL107" s="150"/>
      <c r="HEM107" s="150"/>
      <c r="HEN107" s="150"/>
      <c r="HEO107" s="150"/>
      <c r="HEP107" s="150"/>
      <c r="HEQ107" s="150"/>
      <c r="HER107" s="150"/>
      <c r="HES107" s="150"/>
      <c r="HET107" s="150"/>
      <c r="HEU107" s="150"/>
      <c r="HEV107" s="150"/>
      <c r="HEW107" s="150"/>
      <c r="HEX107" s="150"/>
      <c r="HEY107" s="150"/>
      <c r="HEZ107" s="150"/>
      <c r="HFA107" s="150"/>
      <c r="HFB107" s="150"/>
      <c r="HFC107" s="150"/>
      <c r="HFD107" s="150"/>
      <c r="HFE107" s="150"/>
      <c r="HFF107" s="150"/>
      <c r="HFG107" s="150"/>
      <c r="HFH107" s="150"/>
      <c r="HFI107" s="150"/>
      <c r="HFJ107" s="150"/>
      <c r="HFK107" s="150"/>
      <c r="HFL107" s="150"/>
      <c r="HFM107" s="150"/>
      <c r="HFN107" s="150"/>
      <c r="HFO107" s="150"/>
      <c r="HFP107" s="150"/>
      <c r="HFQ107" s="150"/>
      <c r="HFR107" s="150"/>
      <c r="HFS107" s="150"/>
      <c r="HFT107" s="150"/>
      <c r="HFU107" s="150"/>
      <c r="HFV107" s="150"/>
      <c r="HFW107" s="150"/>
      <c r="HFX107" s="150"/>
      <c r="HFY107" s="150"/>
      <c r="HFZ107" s="150"/>
      <c r="HGA107" s="150"/>
      <c r="HGB107" s="150"/>
      <c r="HGC107" s="150"/>
      <c r="HGD107" s="150"/>
      <c r="HGE107" s="150"/>
      <c r="HGF107" s="150"/>
      <c r="HGG107" s="150"/>
      <c r="HGH107" s="150"/>
      <c r="HGI107" s="150"/>
      <c r="HGJ107" s="150"/>
      <c r="HGK107" s="150"/>
      <c r="HGL107" s="150"/>
      <c r="HGM107" s="150"/>
      <c r="HGN107" s="150"/>
      <c r="HGO107" s="150"/>
      <c r="HGP107" s="150"/>
      <c r="HGQ107" s="150"/>
      <c r="HGR107" s="150"/>
      <c r="HGS107" s="150"/>
      <c r="HGT107" s="150"/>
      <c r="HGU107" s="150"/>
      <c r="HGV107" s="150"/>
      <c r="HGW107" s="150"/>
      <c r="HGX107" s="150"/>
      <c r="HGY107" s="150"/>
      <c r="HGZ107" s="150"/>
      <c r="HHA107" s="150"/>
      <c r="HHB107" s="150"/>
      <c r="HHC107" s="150"/>
      <c r="HHD107" s="150"/>
      <c r="HHE107" s="150"/>
      <c r="HHF107" s="150"/>
      <c r="HHG107" s="150"/>
      <c r="HHH107" s="150"/>
      <c r="HHI107" s="150"/>
      <c r="HHJ107" s="150"/>
      <c r="HHK107" s="150"/>
      <c r="HHL107" s="150"/>
      <c r="HHM107" s="150"/>
      <c r="HHN107" s="150"/>
      <c r="HHO107" s="150"/>
      <c r="HHP107" s="150"/>
      <c r="HHQ107" s="150"/>
      <c r="HHR107" s="150"/>
      <c r="HHS107" s="150"/>
      <c r="HHT107" s="150"/>
      <c r="HHU107" s="150"/>
      <c r="HHV107" s="150"/>
      <c r="HHW107" s="150"/>
      <c r="HHX107" s="150"/>
      <c r="HHY107" s="150"/>
      <c r="HHZ107" s="150"/>
      <c r="HIA107" s="150"/>
      <c r="HIB107" s="150"/>
      <c r="HIC107" s="150"/>
      <c r="HID107" s="150"/>
      <c r="HIE107" s="150"/>
      <c r="HIF107" s="150"/>
      <c r="HIG107" s="150"/>
      <c r="HIH107" s="150"/>
      <c r="HII107" s="150"/>
      <c r="HIJ107" s="150"/>
      <c r="HIK107" s="150"/>
      <c r="HIL107" s="150"/>
      <c r="HIM107" s="150"/>
      <c r="HIN107" s="150"/>
      <c r="HIO107" s="150"/>
      <c r="HIP107" s="150"/>
      <c r="HIQ107" s="150"/>
      <c r="HIR107" s="150"/>
      <c r="HIS107" s="150"/>
      <c r="HIT107" s="150"/>
      <c r="HIU107" s="150"/>
      <c r="HIV107" s="150"/>
      <c r="HIW107" s="150"/>
      <c r="HIX107" s="150"/>
      <c r="HIY107" s="150"/>
      <c r="HIZ107" s="150"/>
      <c r="HJA107" s="150"/>
      <c r="HJB107" s="150"/>
      <c r="HJC107" s="150"/>
      <c r="HJD107" s="150"/>
      <c r="HJE107" s="150"/>
      <c r="HJF107" s="150"/>
      <c r="HJG107" s="150"/>
      <c r="HJH107" s="150"/>
      <c r="HJI107" s="150"/>
      <c r="HJJ107" s="150"/>
      <c r="HJK107" s="150"/>
      <c r="HJL107" s="150"/>
      <c r="HJM107" s="150"/>
      <c r="HJN107" s="150"/>
      <c r="HJO107" s="150"/>
      <c r="HJP107" s="150"/>
      <c r="HJQ107" s="150"/>
      <c r="HJR107" s="150"/>
      <c r="HJS107" s="150"/>
      <c r="HJT107" s="150"/>
      <c r="HJU107" s="150"/>
      <c r="HJV107" s="150"/>
      <c r="HJW107" s="150"/>
      <c r="HJX107" s="150"/>
      <c r="HJY107" s="150"/>
      <c r="HJZ107" s="150"/>
      <c r="HKA107" s="150"/>
      <c r="HKB107" s="150"/>
      <c r="HKC107" s="150"/>
      <c r="HKD107" s="150"/>
      <c r="HKE107" s="150"/>
      <c r="HKF107" s="150"/>
      <c r="HKG107" s="150"/>
      <c r="HKH107" s="150"/>
      <c r="HKI107" s="150"/>
      <c r="HKJ107" s="150"/>
      <c r="HKK107" s="150"/>
      <c r="HKL107" s="150"/>
      <c r="HKM107" s="150"/>
      <c r="HKN107" s="150"/>
      <c r="HKO107" s="150"/>
      <c r="HKP107" s="150"/>
      <c r="HKQ107" s="150"/>
      <c r="HKR107" s="150"/>
      <c r="HKS107" s="150"/>
      <c r="HKT107" s="150"/>
      <c r="HKU107" s="150"/>
      <c r="HKV107" s="150"/>
      <c r="HKW107" s="150"/>
      <c r="HKX107" s="150"/>
      <c r="HKY107" s="150"/>
      <c r="HKZ107" s="150"/>
      <c r="HLA107" s="150"/>
      <c r="HLB107" s="150"/>
      <c r="HLC107" s="150"/>
      <c r="HLD107" s="150"/>
      <c r="HLE107" s="150"/>
      <c r="HLF107" s="150"/>
      <c r="HLG107" s="150"/>
      <c r="HLH107" s="150"/>
      <c r="HLI107" s="150"/>
      <c r="HLJ107" s="150"/>
      <c r="HLK107" s="150"/>
      <c r="HLL107" s="150"/>
      <c r="HLM107" s="150"/>
      <c r="HLN107" s="150"/>
      <c r="HLO107" s="150"/>
      <c r="HLP107" s="150"/>
      <c r="HLQ107" s="150"/>
      <c r="HLR107" s="150"/>
      <c r="HLS107" s="150"/>
      <c r="HLT107" s="150"/>
      <c r="HLU107" s="150"/>
      <c r="HLV107" s="150"/>
      <c r="HLW107" s="150"/>
      <c r="HLX107" s="150"/>
      <c r="HLY107" s="150"/>
      <c r="HLZ107" s="150"/>
      <c r="HMA107" s="150"/>
      <c r="HMB107" s="150"/>
      <c r="HMC107" s="150"/>
      <c r="HMD107" s="150"/>
      <c r="HME107" s="150"/>
      <c r="HMF107" s="150"/>
      <c r="HMG107" s="150"/>
      <c r="HMH107" s="150"/>
      <c r="HMI107" s="150"/>
      <c r="HMJ107" s="150"/>
      <c r="HMK107" s="150"/>
      <c r="HML107" s="150"/>
      <c r="HMM107" s="150"/>
      <c r="HMN107" s="150"/>
      <c r="HMO107" s="150"/>
      <c r="HMP107" s="150"/>
      <c r="HMQ107" s="150"/>
      <c r="HMR107" s="150"/>
      <c r="HMS107" s="150"/>
      <c r="HMT107" s="150"/>
      <c r="HMU107" s="150"/>
      <c r="HMV107" s="150"/>
      <c r="HMW107" s="150"/>
      <c r="HMX107" s="150"/>
      <c r="HMY107" s="150"/>
      <c r="HMZ107" s="150"/>
      <c r="HNA107" s="150"/>
      <c r="HNB107" s="150"/>
      <c r="HNC107" s="150"/>
      <c r="HND107" s="150"/>
      <c r="HNE107" s="150"/>
      <c r="HNF107" s="150"/>
      <c r="HNG107" s="150"/>
      <c r="HNH107" s="150"/>
      <c r="HNI107" s="150"/>
      <c r="HNJ107" s="150"/>
      <c r="HNK107" s="150"/>
      <c r="HNL107" s="150"/>
      <c r="HNM107" s="150"/>
      <c r="HNN107" s="150"/>
      <c r="HNO107" s="150"/>
      <c r="HNP107" s="150"/>
      <c r="HNQ107" s="150"/>
      <c r="HNR107" s="150"/>
      <c r="HNS107" s="150"/>
      <c r="HNT107" s="150"/>
      <c r="HNU107" s="150"/>
      <c r="HNV107" s="150"/>
      <c r="HNW107" s="150"/>
      <c r="HNX107" s="150"/>
      <c r="HNY107" s="150"/>
      <c r="HNZ107" s="150"/>
      <c r="HOA107" s="150"/>
      <c r="HOB107" s="150"/>
      <c r="HOC107" s="150"/>
      <c r="HOD107" s="150"/>
      <c r="HOE107" s="150"/>
      <c r="HOF107" s="150"/>
      <c r="HOG107" s="150"/>
      <c r="HOH107" s="150"/>
      <c r="HOI107" s="150"/>
      <c r="HOJ107" s="150"/>
      <c r="HOK107" s="150"/>
      <c r="HOL107" s="150"/>
      <c r="HOM107" s="150"/>
      <c r="HON107" s="150"/>
      <c r="HOO107" s="150"/>
      <c r="HOP107" s="150"/>
      <c r="HOQ107" s="150"/>
      <c r="HOR107" s="150"/>
      <c r="HOS107" s="150"/>
      <c r="HOT107" s="150"/>
      <c r="HOU107" s="150"/>
      <c r="HOV107" s="150"/>
      <c r="HOW107" s="150"/>
      <c r="HOX107" s="150"/>
      <c r="HOY107" s="150"/>
      <c r="HOZ107" s="150"/>
      <c r="HPA107" s="150"/>
      <c r="HPB107" s="150"/>
      <c r="HPC107" s="150"/>
      <c r="HPD107" s="150"/>
      <c r="HPE107" s="150"/>
      <c r="HPF107" s="150"/>
      <c r="HPG107" s="150"/>
      <c r="HPH107" s="150"/>
      <c r="HPI107" s="150"/>
      <c r="HPJ107" s="150"/>
      <c r="HPK107" s="150"/>
      <c r="HPL107" s="150"/>
      <c r="HPM107" s="150"/>
      <c r="HPN107" s="150"/>
      <c r="HPO107" s="150"/>
      <c r="HPP107" s="150"/>
      <c r="HPQ107" s="150"/>
      <c r="HPR107" s="150"/>
      <c r="HPS107" s="150"/>
      <c r="HPT107" s="150"/>
      <c r="HPU107" s="150"/>
      <c r="HPV107" s="150"/>
      <c r="HPW107" s="150"/>
      <c r="HPX107" s="150"/>
      <c r="HPY107" s="150"/>
      <c r="HPZ107" s="150"/>
      <c r="HQA107" s="150"/>
      <c r="HQB107" s="150"/>
      <c r="HQC107" s="150"/>
      <c r="HQD107" s="150"/>
      <c r="HQE107" s="150"/>
      <c r="HQF107" s="150"/>
      <c r="HQG107" s="150"/>
      <c r="HQH107" s="150"/>
      <c r="HQI107" s="150"/>
      <c r="HQJ107" s="150"/>
      <c r="HQK107" s="150"/>
      <c r="HQL107" s="150"/>
      <c r="HQM107" s="150"/>
      <c r="HQN107" s="150"/>
      <c r="HQO107" s="150"/>
      <c r="HQP107" s="150"/>
      <c r="HQQ107" s="150"/>
      <c r="HQR107" s="150"/>
      <c r="HQS107" s="150"/>
      <c r="HQT107" s="150"/>
      <c r="HQU107" s="150"/>
      <c r="HQV107" s="150"/>
      <c r="HQW107" s="150"/>
      <c r="HQX107" s="150"/>
      <c r="HQY107" s="150"/>
      <c r="HQZ107" s="150"/>
      <c r="HRA107" s="150"/>
      <c r="HRB107" s="150"/>
      <c r="HRC107" s="150"/>
      <c r="HRD107" s="150"/>
      <c r="HRE107" s="150"/>
      <c r="HRF107" s="150"/>
      <c r="HRG107" s="150"/>
      <c r="HRH107" s="150"/>
      <c r="HRI107" s="150"/>
      <c r="HRJ107" s="150"/>
      <c r="HRK107" s="150"/>
      <c r="HRL107" s="150"/>
      <c r="HRM107" s="150"/>
      <c r="HRN107" s="150"/>
      <c r="HRO107" s="150"/>
      <c r="HRP107" s="150"/>
      <c r="HRQ107" s="150"/>
      <c r="HRR107" s="150"/>
      <c r="HRS107" s="150"/>
      <c r="HRT107" s="150"/>
      <c r="HRU107" s="150"/>
      <c r="HRV107" s="150"/>
      <c r="HRW107" s="150"/>
      <c r="HRX107" s="150"/>
      <c r="HRY107" s="150"/>
      <c r="HRZ107" s="150"/>
      <c r="HSA107" s="150"/>
      <c r="HSB107" s="150"/>
      <c r="HSC107" s="150"/>
      <c r="HSD107" s="150"/>
      <c r="HSE107" s="150"/>
      <c r="HSF107" s="150"/>
      <c r="HSG107" s="150"/>
      <c r="HSH107" s="150"/>
      <c r="HSI107" s="150"/>
      <c r="HSJ107" s="150"/>
      <c r="HSK107" s="150"/>
      <c r="HSL107" s="150"/>
      <c r="HSM107" s="150"/>
      <c r="HSN107" s="150"/>
      <c r="HSO107" s="150"/>
      <c r="HSP107" s="150"/>
      <c r="HSQ107" s="150"/>
      <c r="HSR107" s="150"/>
      <c r="HSS107" s="150"/>
      <c r="HST107" s="150"/>
      <c r="HSU107" s="150"/>
      <c r="HSV107" s="150"/>
      <c r="HSW107" s="150"/>
      <c r="HSX107" s="150"/>
      <c r="HSY107" s="150"/>
      <c r="HSZ107" s="150"/>
      <c r="HTA107" s="150"/>
      <c r="HTB107" s="150"/>
      <c r="HTC107" s="150"/>
      <c r="HTD107" s="150"/>
      <c r="HTE107" s="150"/>
      <c r="HTF107" s="150"/>
      <c r="HTG107" s="150"/>
      <c r="HTH107" s="150"/>
      <c r="HTI107" s="150"/>
      <c r="HTJ107" s="150"/>
      <c r="HTK107" s="150"/>
      <c r="HTL107" s="150"/>
      <c r="HTM107" s="150"/>
      <c r="HTN107" s="150"/>
      <c r="HTO107" s="150"/>
      <c r="HTP107" s="150"/>
      <c r="HTQ107" s="150"/>
      <c r="HTR107" s="150"/>
      <c r="HTS107" s="150"/>
      <c r="HTT107" s="150"/>
      <c r="HTU107" s="150"/>
      <c r="HTV107" s="150"/>
      <c r="HTW107" s="150"/>
      <c r="HTX107" s="150"/>
      <c r="HTY107" s="150"/>
      <c r="HTZ107" s="150"/>
      <c r="HUA107" s="150"/>
      <c r="HUB107" s="150"/>
      <c r="HUC107" s="150"/>
      <c r="HUD107" s="150"/>
      <c r="HUE107" s="150"/>
      <c r="HUF107" s="150"/>
      <c r="HUG107" s="150"/>
      <c r="HUH107" s="150"/>
      <c r="HUI107" s="150"/>
      <c r="HUJ107" s="150"/>
      <c r="HUK107" s="150"/>
      <c r="HUL107" s="150"/>
      <c r="HUM107" s="150"/>
      <c r="HUN107" s="150"/>
      <c r="HUO107" s="150"/>
      <c r="HUP107" s="150"/>
      <c r="HUQ107" s="150"/>
      <c r="HUR107" s="150"/>
      <c r="HUS107" s="150"/>
      <c r="HUT107" s="150"/>
      <c r="HUU107" s="150"/>
      <c r="HUV107" s="150"/>
      <c r="HUW107" s="150"/>
      <c r="HUX107" s="150"/>
      <c r="HUY107" s="150"/>
      <c r="HUZ107" s="150"/>
      <c r="HVA107" s="150"/>
      <c r="HVB107" s="150"/>
      <c r="HVC107" s="150"/>
      <c r="HVD107" s="150"/>
      <c r="HVE107" s="150"/>
      <c r="HVF107" s="150"/>
      <c r="HVG107" s="150"/>
      <c r="HVH107" s="150"/>
      <c r="HVI107" s="150"/>
      <c r="HVJ107" s="150"/>
      <c r="HVK107" s="150"/>
      <c r="HVL107" s="150"/>
      <c r="HVM107" s="150"/>
      <c r="HVN107" s="150"/>
      <c r="HVO107" s="150"/>
      <c r="HVP107" s="150"/>
      <c r="HVQ107" s="150"/>
      <c r="HVR107" s="150"/>
      <c r="HVS107" s="150"/>
      <c r="HVT107" s="150"/>
      <c r="HVU107" s="150"/>
      <c r="HVV107" s="150"/>
      <c r="HVW107" s="150"/>
      <c r="HVX107" s="150"/>
      <c r="HVY107" s="150"/>
      <c r="HVZ107" s="150"/>
      <c r="HWA107" s="150"/>
      <c r="HWB107" s="150"/>
      <c r="HWC107" s="150"/>
      <c r="HWD107" s="150"/>
      <c r="HWE107" s="150"/>
      <c r="HWF107" s="150"/>
      <c r="HWG107" s="150"/>
      <c r="HWH107" s="150"/>
      <c r="HWI107" s="150"/>
      <c r="HWJ107" s="150"/>
      <c r="HWK107" s="150"/>
      <c r="HWL107" s="150"/>
      <c r="HWM107" s="150"/>
      <c r="HWN107" s="150"/>
      <c r="HWO107" s="150"/>
      <c r="HWP107" s="150"/>
      <c r="HWQ107" s="150"/>
      <c r="HWR107" s="150"/>
      <c r="HWS107" s="150"/>
      <c r="HWT107" s="150"/>
      <c r="HWU107" s="150"/>
      <c r="HWV107" s="150"/>
      <c r="HWW107" s="150"/>
      <c r="HWX107" s="150"/>
      <c r="HWY107" s="150"/>
      <c r="HWZ107" s="150"/>
      <c r="HXA107" s="150"/>
      <c r="HXB107" s="150"/>
      <c r="HXC107" s="150"/>
      <c r="HXD107" s="150"/>
      <c r="HXE107" s="150"/>
      <c r="HXF107" s="150"/>
      <c r="HXG107" s="150"/>
      <c r="HXH107" s="150"/>
      <c r="HXI107" s="150"/>
      <c r="HXJ107" s="150"/>
      <c r="HXK107" s="150"/>
      <c r="HXL107" s="150"/>
      <c r="HXM107" s="150"/>
      <c r="HXN107" s="150"/>
      <c r="HXO107" s="150"/>
      <c r="HXP107" s="150"/>
      <c r="HXQ107" s="150"/>
      <c r="HXR107" s="150"/>
      <c r="HXS107" s="150"/>
      <c r="HXT107" s="150"/>
      <c r="HXU107" s="150"/>
      <c r="HXV107" s="150"/>
      <c r="HXW107" s="150"/>
      <c r="HXX107" s="150"/>
      <c r="HXY107" s="150"/>
      <c r="HXZ107" s="150"/>
      <c r="HYA107" s="150"/>
      <c r="HYB107" s="150"/>
      <c r="HYC107" s="150"/>
      <c r="HYD107" s="150"/>
      <c r="HYE107" s="150"/>
      <c r="HYF107" s="150"/>
      <c r="HYG107" s="150"/>
      <c r="HYH107" s="150"/>
      <c r="HYI107" s="150"/>
      <c r="HYJ107" s="150"/>
      <c r="HYK107" s="150"/>
      <c r="HYL107" s="150"/>
      <c r="HYM107" s="150"/>
      <c r="HYN107" s="150"/>
      <c r="HYO107" s="150"/>
      <c r="HYP107" s="150"/>
      <c r="HYQ107" s="150"/>
      <c r="HYR107" s="150"/>
      <c r="HYS107" s="150"/>
      <c r="HYT107" s="150"/>
      <c r="HYU107" s="150"/>
      <c r="HYV107" s="150"/>
      <c r="HYW107" s="150"/>
      <c r="HYX107" s="150"/>
      <c r="HYY107" s="150"/>
      <c r="HYZ107" s="150"/>
      <c r="HZA107" s="150"/>
      <c r="HZB107" s="150"/>
      <c r="HZC107" s="150"/>
      <c r="HZD107" s="150"/>
      <c r="HZE107" s="150"/>
      <c r="HZF107" s="150"/>
      <c r="HZG107" s="150"/>
      <c r="HZH107" s="150"/>
      <c r="HZI107" s="150"/>
      <c r="HZJ107" s="150"/>
      <c r="HZK107" s="150"/>
      <c r="HZL107" s="150"/>
      <c r="HZM107" s="150"/>
      <c r="HZN107" s="150"/>
      <c r="HZO107" s="150"/>
      <c r="HZP107" s="150"/>
      <c r="HZQ107" s="150"/>
      <c r="HZR107" s="150"/>
      <c r="HZS107" s="150"/>
      <c r="HZT107" s="150"/>
      <c r="HZU107" s="150"/>
      <c r="HZV107" s="150"/>
      <c r="HZW107" s="150"/>
      <c r="HZX107" s="150"/>
      <c r="HZY107" s="150"/>
      <c r="HZZ107" s="150"/>
      <c r="IAA107" s="150"/>
      <c r="IAB107" s="150"/>
      <c r="IAC107" s="150"/>
      <c r="IAD107" s="150"/>
      <c r="IAE107" s="150"/>
      <c r="IAF107" s="150"/>
      <c r="IAG107" s="150"/>
      <c r="IAH107" s="150"/>
      <c r="IAI107" s="150"/>
      <c r="IAJ107" s="150"/>
      <c r="IAK107" s="150"/>
      <c r="IAL107" s="150"/>
      <c r="IAM107" s="150"/>
      <c r="IAN107" s="150"/>
      <c r="IAO107" s="150"/>
      <c r="IAP107" s="150"/>
      <c r="IAQ107" s="150"/>
      <c r="IAR107" s="150"/>
      <c r="IAS107" s="150"/>
      <c r="IAT107" s="150"/>
      <c r="IAU107" s="150"/>
      <c r="IAV107" s="150"/>
      <c r="IAW107" s="150"/>
      <c r="IAX107" s="150"/>
      <c r="IAY107" s="150"/>
      <c r="IAZ107" s="150"/>
      <c r="IBA107" s="150"/>
      <c r="IBB107" s="150"/>
      <c r="IBC107" s="150"/>
      <c r="IBD107" s="150"/>
      <c r="IBE107" s="150"/>
      <c r="IBF107" s="150"/>
      <c r="IBG107" s="150"/>
      <c r="IBH107" s="150"/>
      <c r="IBI107" s="150"/>
      <c r="IBJ107" s="150"/>
      <c r="IBK107" s="150"/>
      <c r="IBL107" s="150"/>
      <c r="IBM107" s="150"/>
      <c r="IBN107" s="150"/>
      <c r="IBO107" s="150"/>
      <c r="IBP107" s="150"/>
      <c r="IBQ107" s="150"/>
      <c r="IBR107" s="150"/>
      <c r="IBS107" s="150"/>
      <c r="IBT107" s="150"/>
      <c r="IBU107" s="150"/>
      <c r="IBV107" s="150"/>
      <c r="IBW107" s="150"/>
      <c r="IBX107" s="150"/>
      <c r="IBY107" s="150"/>
      <c r="IBZ107" s="150"/>
      <c r="ICA107" s="150"/>
      <c r="ICB107" s="150"/>
      <c r="ICC107" s="150"/>
      <c r="ICD107" s="150"/>
      <c r="ICE107" s="150"/>
      <c r="ICF107" s="150"/>
      <c r="ICG107" s="150"/>
      <c r="ICH107" s="150"/>
      <c r="ICI107" s="150"/>
      <c r="ICJ107" s="150"/>
      <c r="ICK107" s="150"/>
      <c r="ICL107" s="150"/>
      <c r="ICM107" s="150"/>
      <c r="ICN107" s="150"/>
      <c r="ICO107" s="150"/>
      <c r="ICP107" s="150"/>
      <c r="ICQ107" s="150"/>
      <c r="ICR107" s="150"/>
      <c r="ICS107" s="150"/>
      <c r="ICT107" s="150"/>
      <c r="ICU107" s="150"/>
      <c r="ICV107" s="150"/>
      <c r="ICW107" s="150"/>
      <c r="ICX107" s="150"/>
      <c r="ICY107" s="150"/>
      <c r="ICZ107" s="150"/>
      <c r="IDA107" s="150"/>
      <c r="IDB107" s="150"/>
      <c r="IDC107" s="150"/>
      <c r="IDD107" s="150"/>
      <c r="IDE107" s="150"/>
      <c r="IDF107" s="150"/>
      <c r="IDG107" s="150"/>
      <c r="IDH107" s="150"/>
      <c r="IDI107" s="150"/>
      <c r="IDJ107" s="150"/>
      <c r="IDK107" s="150"/>
      <c r="IDL107" s="150"/>
      <c r="IDM107" s="150"/>
      <c r="IDN107" s="150"/>
      <c r="IDO107" s="150"/>
      <c r="IDP107" s="150"/>
      <c r="IDQ107" s="150"/>
      <c r="IDR107" s="150"/>
      <c r="IDS107" s="150"/>
      <c r="IDT107" s="150"/>
      <c r="IDU107" s="150"/>
      <c r="IDV107" s="150"/>
      <c r="IDW107" s="150"/>
      <c r="IDX107" s="150"/>
      <c r="IDY107" s="150"/>
      <c r="IDZ107" s="150"/>
      <c r="IEA107" s="150"/>
      <c r="IEB107" s="150"/>
      <c r="IEC107" s="150"/>
      <c r="IED107" s="150"/>
      <c r="IEE107" s="150"/>
      <c r="IEF107" s="150"/>
      <c r="IEG107" s="150"/>
      <c r="IEH107" s="150"/>
      <c r="IEI107" s="150"/>
      <c r="IEJ107" s="150"/>
      <c r="IEK107" s="150"/>
      <c r="IEL107" s="150"/>
      <c r="IEM107" s="150"/>
      <c r="IEN107" s="150"/>
      <c r="IEO107" s="150"/>
      <c r="IEP107" s="150"/>
      <c r="IEQ107" s="150"/>
      <c r="IER107" s="150"/>
      <c r="IES107" s="150"/>
      <c r="IET107" s="150"/>
      <c r="IEU107" s="150"/>
      <c r="IEV107" s="150"/>
      <c r="IEW107" s="150"/>
      <c r="IEX107" s="150"/>
      <c r="IEY107" s="150"/>
      <c r="IEZ107" s="150"/>
      <c r="IFA107" s="150"/>
      <c r="IFB107" s="150"/>
      <c r="IFC107" s="150"/>
      <c r="IFD107" s="150"/>
      <c r="IFE107" s="150"/>
      <c r="IFF107" s="150"/>
      <c r="IFG107" s="150"/>
      <c r="IFH107" s="150"/>
      <c r="IFI107" s="150"/>
      <c r="IFJ107" s="150"/>
      <c r="IFK107" s="150"/>
      <c r="IFL107" s="150"/>
      <c r="IFM107" s="150"/>
      <c r="IFN107" s="150"/>
      <c r="IFO107" s="150"/>
      <c r="IFP107" s="150"/>
      <c r="IFQ107" s="150"/>
      <c r="IFR107" s="150"/>
      <c r="IFS107" s="150"/>
      <c r="IFT107" s="150"/>
      <c r="IFU107" s="150"/>
      <c r="IFV107" s="150"/>
      <c r="IFW107" s="150"/>
      <c r="IFX107" s="150"/>
      <c r="IFY107" s="150"/>
      <c r="IFZ107" s="150"/>
      <c r="IGA107" s="150"/>
      <c r="IGB107" s="150"/>
      <c r="IGC107" s="150"/>
      <c r="IGD107" s="150"/>
      <c r="IGE107" s="150"/>
      <c r="IGF107" s="150"/>
      <c r="IGG107" s="150"/>
      <c r="IGH107" s="150"/>
      <c r="IGI107" s="150"/>
      <c r="IGJ107" s="150"/>
      <c r="IGK107" s="150"/>
      <c r="IGL107" s="150"/>
      <c r="IGM107" s="150"/>
      <c r="IGN107" s="150"/>
      <c r="IGO107" s="150"/>
      <c r="IGP107" s="150"/>
      <c r="IGQ107" s="150"/>
      <c r="IGR107" s="150"/>
      <c r="IGS107" s="150"/>
      <c r="IGT107" s="150"/>
      <c r="IGU107" s="150"/>
      <c r="IGV107" s="150"/>
      <c r="IGW107" s="150"/>
      <c r="IGX107" s="150"/>
      <c r="IGY107" s="150"/>
      <c r="IGZ107" s="150"/>
      <c r="IHA107" s="150"/>
      <c r="IHB107" s="150"/>
      <c r="IHC107" s="150"/>
      <c r="IHD107" s="150"/>
      <c r="IHE107" s="150"/>
      <c r="IHF107" s="150"/>
      <c r="IHG107" s="150"/>
      <c r="IHH107" s="150"/>
      <c r="IHI107" s="150"/>
      <c r="IHJ107" s="150"/>
      <c r="IHK107" s="150"/>
      <c r="IHL107" s="150"/>
      <c r="IHM107" s="150"/>
      <c r="IHN107" s="150"/>
      <c r="IHO107" s="150"/>
      <c r="IHP107" s="150"/>
      <c r="IHQ107" s="150"/>
      <c r="IHR107" s="150"/>
      <c r="IHS107" s="150"/>
      <c r="IHT107" s="150"/>
      <c r="IHU107" s="150"/>
      <c r="IHV107" s="150"/>
      <c r="IHW107" s="150"/>
      <c r="IHX107" s="150"/>
      <c r="IHY107" s="150"/>
      <c r="IHZ107" s="150"/>
      <c r="IIA107" s="150"/>
      <c r="IIB107" s="150"/>
      <c r="IIC107" s="150"/>
      <c r="IID107" s="150"/>
      <c r="IIE107" s="150"/>
      <c r="IIF107" s="150"/>
      <c r="IIG107" s="150"/>
      <c r="IIH107" s="150"/>
      <c r="III107" s="150"/>
      <c r="IIJ107" s="150"/>
      <c r="IIK107" s="150"/>
      <c r="IIL107" s="150"/>
      <c r="IIM107" s="150"/>
      <c r="IIN107" s="150"/>
      <c r="IIO107" s="150"/>
      <c r="IIP107" s="150"/>
      <c r="IIQ107" s="150"/>
      <c r="IIR107" s="150"/>
      <c r="IIS107" s="150"/>
      <c r="IIT107" s="150"/>
      <c r="IIU107" s="150"/>
      <c r="IIV107" s="150"/>
      <c r="IIW107" s="150"/>
      <c r="IIX107" s="150"/>
      <c r="IIY107" s="150"/>
      <c r="IIZ107" s="150"/>
      <c r="IJA107" s="150"/>
      <c r="IJB107" s="150"/>
      <c r="IJC107" s="150"/>
      <c r="IJD107" s="150"/>
      <c r="IJE107" s="150"/>
      <c r="IJF107" s="150"/>
      <c r="IJG107" s="150"/>
      <c r="IJH107" s="150"/>
      <c r="IJI107" s="150"/>
      <c r="IJJ107" s="150"/>
      <c r="IJK107" s="150"/>
      <c r="IJL107" s="150"/>
      <c r="IJM107" s="150"/>
      <c r="IJN107" s="150"/>
      <c r="IJO107" s="150"/>
      <c r="IJP107" s="150"/>
      <c r="IJQ107" s="150"/>
      <c r="IJR107" s="150"/>
      <c r="IJS107" s="150"/>
      <c r="IJT107" s="150"/>
      <c r="IJU107" s="150"/>
      <c r="IJV107" s="150"/>
      <c r="IJW107" s="150"/>
      <c r="IJX107" s="150"/>
      <c r="IJY107" s="150"/>
      <c r="IJZ107" s="150"/>
      <c r="IKA107" s="150"/>
      <c r="IKB107" s="150"/>
      <c r="IKC107" s="150"/>
      <c r="IKD107" s="150"/>
      <c r="IKE107" s="150"/>
      <c r="IKF107" s="150"/>
      <c r="IKG107" s="150"/>
      <c r="IKH107" s="150"/>
      <c r="IKI107" s="150"/>
      <c r="IKJ107" s="150"/>
      <c r="IKK107" s="150"/>
      <c r="IKL107" s="150"/>
      <c r="IKM107" s="150"/>
      <c r="IKN107" s="150"/>
      <c r="IKO107" s="150"/>
      <c r="IKP107" s="150"/>
      <c r="IKQ107" s="150"/>
      <c r="IKR107" s="150"/>
      <c r="IKS107" s="150"/>
      <c r="IKT107" s="150"/>
      <c r="IKU107" s="150"/>
      <c r="IKV107" s="150"/>
      <c r="IKW107" s="150"/>
      <c r="IKX107" s="150"/>
      <c r="IKY107" s="150"/>
      <c r="IKZ107" s="150"/>
      <c r="ILA107" s="150"/>
      <c r="ILB107" s="150"/>
      <c r="ILC107" s="150"/>
      <c r="ILD107" s="150"/>
      <c r="ILE107" s="150"/>
      <c r="ILF107" s="150"/>
      <c r="ILG107" s="150"/>
      <c r="ILH107" s="150"/>
      <c r="ILI107" s="150"/>
      <c r="ILJ107" s="150"/>
      <c r="ILK107" s="150"/>
      <c r="ILL107" s="150"/>
      <c r="ILM107" s="150"/>
      <c r="ILN107" s="150"/>
      <c r="ILO107" s="150"/>
      <c r="ILP107" s="150"/>
      <c r="ILQ107" s="150"/>
      <c r="ILR107" s="150"/>
      <c r="ILS107" s="150"/>
      <c r="ILT107" s="150"/>
      <c r="ILU107" s="150"/>
      <c r="ILV107" s="150"/>
      <c r="ILW107" s="150"/>
      <c r="ILX107" s="150"/>
      <c r="ILY107" s="150"/>
      <c r="ILZ107" s="150"/>
      <c r="IMA107" s="150"/>
      <c r="IMB107" s="150"/>
      <c r="IMC107" s="150"/>
      <c r="IMD107" s="150"/>
      <c r="IME107" s="150"/>
      <c r="IMF107" s="150"/>
      <c r="IMG107" s="150"/>
      <c r="IMH107" s="150"/>
      <c r="IMI107" s="150"/>
      <c r="IMJ107" s="150"/>
      <c r="IMK107" s="150"/>
      <c r="IML107" s="150"/>
      <c r="IMM107" s="150"/>
      <c r="IMN107" s="150"/>
      <c r="IMO107" s="150"/>
      <c r="IMP107" s="150"/>
      <c r="IMQ107" s="150"/>
      <c r="IMR107" s="150"/>
      <c r="IMS107" s="150"/>
      <c r="IMT107" s="150"/>
      <c r="IMU107" s="150"/>
      <c r="IMV107" s="150"/>
      <c r="IMW107" s="150"/>
      <c r="IMX107" s="150"/>
      <c r="IMY107" s="150"/>
      <c r="IMZ107" s="150"/>
      <c r="INA107" s="150"/>
      <c r="INB107" s="150"/>
      <c r="INC107" s="150"/>
      <c r="IND107" s="150"/>
      <c r="INE107" s="150"/>
      <c r="INF107" s="150"/>
      <c r="ING107" s="150"/>
      <c r="INH107" s="150"/>
      <c r="INI107" s="150"/>
      <c r="INJ107" s="150"/>
      <c r="INK107" s="150"/>
      <c r="INL107" s="150"/>
      <c r="INM107" s="150"/>
      <c r="INN107" s="150"/>
      <c r="INO107" s="150"/>
      <c r="INP107" s="150"/>
      <c r="INQ107" s="150"/>
      <c r="INR107" s="150"/>
      <c r="INS107" s="150"/>
      <c r="INT107" s="150"/>
      <c r="INU107" s="150"/>
      <c r="INV107" s="150"/>
      <c r="INW107" s="150"/>
      <c r="INX107" s="150"/>
      <c r="INY107" s="150"/>
      <c r="INZ107" s="150"/>
      <c r="IOA107" s="150"/>
      <c r="IOB107" s="150"/>
      <c r="IOC107" s="150"/>
      <c r="IOD107" s="150"/>
      <c r="IOE107" s="150"/>
      <c r="IOF107" s="150"/>
      <c r="IOG107" s="150"/>
      <c r="IOH107" s="150"/>
      <c r="IOI107" s="150"/>
      <c r="IOJ107" s="150"/>
      <c r="IOK107" s="150"/>
      <c r="IOL107" s="150"/>
      <c r="IOM107" s="150"/>
      <c r="ION107" s="150"/>
      <c r="IOO107" s="150"/>
      <c r="IOP107" s="150"/>
      <c r="IOQ107" s="150"/>
      <c r="IOR107" s="150"/>
      <c r="IOS107" s="150"/>
      <c r="IOT107" s="150"/>
      <c r="IOU107" s="150"/>
      <c r="IOV107" s="150"/>
      <c r="IOW107" s="150"/>
      <c r="IOX107" s="150"/>
      <c r="IOY107" s="150"/>
      <c r="IOZ107" s="150"/>
      <c r="IPA107" s="150"/>
      <c r="IPB107" s="150"/>
      <c r="IPC107" s="150"/>
      <c r="IPD107" s="150"/>
      <c r="IPE107" s="150"/>
      <c r="IPF107" s="150"/>
      <c r="IPG107" s="150"/>
      <c r="IPH107" s="150"/>
      <c r="IPI107" s="150"/>
      <c r="IPJ107" s="150"/>
      <c r="IPK107" s="150"/>
      <c r="IPL107" s="150"/>
      <c r="IPM107" s="150"/>
      <c r="IPN107" s="150"/>
      <c r="IPO107" s="150"/>
      <c r="IPP107" s="150"/>
      <c r="IPQ107" s="150"/>
      <c r="IPR107" s="150"/>
      <c r="IPS107" s="150"/>
      <c r="IPT107" s="150"/>
      <c r="IPU107" s="150"/>
      <c r="IPV107" s="150"/>
      <c r="IPW107" s="150"/>
      <c r="IPX107" s="150"/>
      <c r="IPY107" s="150"/>
      <c r="IPZ107" s="150"/>
      <c r="IQA107" s="150"/>
      <c r="IQB107" s="150"/>
      <c r="IQC107" s="150"/>
      <c r="IQD107" s="150"/>
      <c r="IQE107" s="150"/>
      <c r="IQF107" s="150"/>
      <c r="IQG107" s="150"/>
      <c r="IQH107" s="150"/>
      <c r="IQI107" s="150"/>
      <c r="IQJ107" s="150"/>
      <c r="IQK107" s="150"/>
      <c r="IQL107" s="150"/>
      <c r="IQM107" s="150"/>
      <c r="IQN107" s="150"/>
      <c r="IQO107" s="150"/>
      <c r="IQP107" s="150"/>
      <c r="IQQ107" s="150"/>
      <c r="IQR107" s="150"/>
      <c r="IQS107" s="150"/>
      <c r="IQT107" s="150"/>
      <c r="IQU107" s="150"/>
      <c r="IQV107" s="150"/>
      <c r="IQW107" s="150"/>
      <c r="IQX107" s="150"/>
      <c r="IQY107" s="150"/>
      <c r="IQZ107" s="150"/>
      <c r="IRA107" s="150"/>
      <c r="IRB107" s="150"/>
      <c r="IRC107" s="150"/>
      <c r="IRD107" s="150"/>
      <c r="IRE107" s="150"/>
      <c r="IRF107" s="150"/>
      <c r="IRG107" s="150"/>
      <c r="IRH107" s="150"/>
      <c r="IRI107" s="150"/>
      <c r="IRJ107" s="150"/>
      <c r="IRK107" s="150"/>
      <c r="IRL107" s="150"/>
      <c r="IRM107" s="150"/>
      <c r="IRN107" s="150"/>
      <c r="IRO107" s="150"/>
      <c r="IRP107" s="150"/>
      <c r="IRQ107" s="150"/>
      <c r="IRR107" s="150"/>
      <c r="IRS107" s="150"/>
      <c r="IRT107" s="150"/>
      <c r="IRU107" s="150"/>
      <c r="IRV107" s="150"/>
      <c r="IRW107" s="150"/>
      <c r="IRX107" s="150"/>
      <c r="IRY107" s="150"/>
      <c r="IRZ107" s="150"/>
      <c r="ISA107" s="150"/>
      <c r="ISB107" s="150"/>
      <c r="ISC107" s="150"/>
      <c r="ISD107" s="150"/>
      <c r="ISE107" s="150"/>
      <c r="ISF107" s="150"/>
      <c r="ISG107" s="150"/>
      <c r="ISH107" s="150"/>
      <c r="ISI107" s="150"/>
      <c r="ISJ107" s="150"/>
      <c r="ISK107" s="150"/>
      <c r="ISL107" s="150"/>
      <c r="ISM107" s="150"/>
      <c r="ISN107" s="150"/>
      <c r="ISO107" s="150"/>
      <c r="ISP107" s="150"/>
      <c r="ISQ107" s="150"/>
      <c r="ISR107" s="150"/>
      <c r="ISS107" s="150"/>
      <c r="IST107" s="150"/>
      <c r="ISU107" s="150"/>
      <c r="ISV107" s="150"/>
      <c r="ISW107" s="150"/>
      <c r="ISX107" s="150"/>
      <c r="ISY107" s="150"/>
      <c r="ISZ107" s="150"/>
      <c r="ITA107" s="150"/>
      <c r="ITB107" s="150"/>
      <c r="ITC107" s="150"/>
      <c r="ITD107" s="150"/>
      <c r="ITE107" s="150"/>
      <c r="ITF107" s="150"/>
      <c r="ITG107" s="150"/>
      <c r="ITH107" s="150"/>
      <c r="ITI107" s="150"/>
      <c r="ITJ107" s="150"/>
      <c r="ITK107" s="150"/>
      <c r="ITL107" s="150"/>
      <c r="ITM107" s="150"/>
      <c r="ITN107" s="150"/>
      <c r="ITO107" s="150"/>
      <c r="ITP107" s="150"/>
      <c r="ITQ107" s="150"/>
      <c r="ITR107" s="150"/>
      <c r="ITS107" s="150"/>
      <c r="ITT107" s="150"/>
      <c r="ITU107" s="150"/>
      <c r="ITV107" s="150"/>
      <c r="ITW107" s="150"/>
      <c r="ITX107" s="150"/>
      <c r="ITY107" s="150"/>
      <c r="ITZ107" s="150"/>
      <c r="IUA107" s="150"/>
      <c r="IUB107" s="150"/>
      <c r="IUC107" s="150"/>
      <c r="IUD107" s="150"/>
      <c r="IUE107" s="150"/>
      <c r="IUF107" s="150"/>
      <c r="IUG107" s="150"/>
      <c r="IUH107" s="150"/>
      <c r="IUI107" s="150"/>
      <c r="IUJ107" s="150"/>
      <c r="IUK107" s="150"/>
      <c r="IUL107" s="150"/>
      <c r="IUM107" s="150"/>
      <c r="IUN107" s="150"/>
      <c r="IUO107" s="150"/>
      <c r="IUP107" s="150"/>
      <c r="IUQ107" s="150"/>
      <c r="IUR107" s="150"/>
      <c r="IUS107" s="150"/>
      <c r="IUT107" s="150"/>
      <c r="IUU107" s="150"/>
      <c r="IUV107" s="150"/>
      <c r="IUW107" s="150"/>
      <c r="IUX107" s="150"/>
      <c r="IUY107" s="150"/>
      <c r="IUZ107" s="150"/>
      <c r="IVA107" s="150"/>
      <c r="IVB107" s="150"/>
      <c r="IVC107" s="150"/>
      <c r="IVD107" s="150"/>
      <c r="IVE107" s="150"/>
      <c r="IVF107" s="150"/>
      <c r="IVG107" s="150"/>
      <c r="IVH107" s="150"/>
      <c r="IVI107" s="150"/>
      <c r="IVJ107" s="150"/>
      <c r="IVK107" s="150"/>
      <c r="IVL107" s="150"/>
      <c r="IVM107" s="150"/>
      <c r="IVN107" s="150"/>
      <c r="IVO107" s="150"/>
      <c r="IVP107" s="150"/>
      <c r="IVQ107" s="150"/>
      <c r="IVR107" s="150"/>
      <c r="IVS107" s="150"/>
      <c r="IVT107" s="150"/>
      <c r="IVU107" s="150"/>
      <c r="IVV107" s="150"/>
      <c r="IVW107" s="150"/>
      <c r="IVX107" s="150"/>
      <c r="IVY107" s="150"/>
      <c r="IVZ107" s="150"/>
      <c r="IWA107" s="150"/>
      <c r="IWB107" s="150"/>
      <c r="IWC107" s="150"/>
      <c r="IWD107" s="150"/>
      <c r="IWE107" s="150"/>
      <c r="IWF107" s="150"/>
      <c r="IWG107" s="150"/>
      <c r="IWH107" s="150"/>
      <c r="IWI107" s="150"/>
      <c r="IWJ107" s="150"/>
      <c r="IWK107" s="150"/>
      <c r="IWL107" s="150"/>
      <c r="IWM107" s="150"/>
      <c r="IWN107" s="150"/>
      <c r="IWO107" s="150"/>
      <c r="IWP107" s="150"/>
      <c r="IWQ107" s="150"/>
      <c r="IWR107" s="150"/>
      <c r="IWS107" s="150"/>
      <c r="IWT107" s="150"/>
      <c r="IWU107" s="150"/>
      <c r="IWV107" s="150"/>
      <c r="IWW107" s="150"/>
      <c r="IWX107" s="150"/>
      <c r="IWY107" s="150"/>
      <c r="IWZ107" s="150"/>
      <c r="IXA107" s="150"/>
      <c r="IXB107" s="150"/>
      <c r="IXC107" s="150"/>
      <c r="IXD107" s="150"/>
      <c r="IXE107" s="150"/>
      <c r="IXF107" s="150"/>
      <c r="IXG107" s="150"/>
      <c r="IXH107" s="150"/>
      <c r="IXI107" s="150"/>
      <c r="IXJ107" s="150"/>
      <c r="IXK107" s="150"/>
      <c r="IXL107" s="150"/>
      <c r="IXM107" s="150"/>
      <c r="IXN107" s="150"/>
      <c r="IXO107" s="150"/>
      <c r="IXP107" s="150"/>
      <c r="IXQ107" s="150"/>
      <c r="IXR107" s="150"/>
      <c r="IXS107" s="150"/>
      <c r="IXT107" s="150"/>
      <c r="IXU107" s="150"/>
      <c r="IXV107" s="150"/>
      <c r="IXW107" s="150"/>
      <c r="IXX107" s="150"/>
      <c r="IXY107" s="150"/>
      <c r="IXZ107" s="150"/>
      <c r="IYA107" s="150"/>
      <c r="IYB107" s="150"/>
      <c r="IYC107" s="150"/>
      <c r="IYD107" s="150"/>
      <c r="IYE107" s="150"/>
      <c r="IYF107" s="150"/>
      <c r="IYG107" s="150"/>
      <c r="IYH107" s="150"/>
      <c r="IYI107" s="150"/>
      <c r="IYJ107" s="150"/>
      <c r="IYK107" s="150"/>
      <c r="IYL107" s="150"/>
      <c r="IYM107" s="150"/>
      <c r="IYN107" s="150"/>
      <c r="IYO107" s="150"/>
      <c r="IYP107" s="150"/>
      <c r="IYQ107" s="150"/>
      <c r="IYR107" s="150"/>
      <c r="IYS107" s="150"/>
      <c r="IYT107" s="150"/>
      <c r="IYU107" s="150"/>
      <c r="IYV107" s="150"/>
      <c r="IYW107" s="150"/>
      <c r="IYX107" s="150"/>
      <c r="IYY107" s="150"/>
      <c r="IYZ107" s="150"/>
      <c r="IZA107" s="150"/>
      <c r="IZB107" s="150"/>
      <c r="IZC107" s="150"/>
      <c r="IZD107" s="150"/>
      <c r="IZE107" s="150"/>
      <c r="IZF107" s="150"/>
      <c r="IZG107" s="150"/>
      <c r="IZH107" s="150"/>
      <c r="IZI107" s="150"/>
      <c r="IZJ107" s="150"/>
      <c r="IZK107" s="150"/>
      <c r="IZL107" s="150"/>
      <c r="IZM107" s="150"/>
      <c r="IZN107" s="150"/>
      <c r="IZO107" s="150"/>
      <c r="IZP107" s="150"/>
      <c r="IZQ107" s="150"/>
      <c r="IZR107" s="150"/>
      <c r="IZS107" s="150"/>
      <c r="IZT107" s="150"/>
      <c r="IZU107" s="150"/>
      <c r="IZV107" s="150"/>
      <c r="IZW107" s="150"/>
      <c r="IZX107" s="150"/>
      <c r="IZY107" s="150"/>
      <c r="IZZ107" s="150"/>
      <c r="JAA107" s="150"/>
      <c r="JAB107" s="150"/>
      <c r="JAC107" s="150"/>
      <c r="JAD107" s="150"/>
      <c r="JAE107" s="150"/>
      <c r="JAF107" s="150"/>
      <c r="JAG107" s="150"/>
      <c r="JAH107" s="150"/>
      <c r="JAI107" s="150"/>
      <c r="JAJ107" s="150"/>
      <c r="JAK107" s="150"/>
      <c r="JAL107" s="150"/>
      <c r="JAM107" s="150"/>
      <c r="JAN107" s="150"/>
      <c r="JAO107" s="150"/>
      <c r="JAP107" s="150"/>
      <c r="JAQ107" s="150"/>
      <c r="JAR107" s="150"/>
      <c r="JAS107" s="150"/>
      <c r="JAT107" s="150"/>
      <c r="JAU107" s="150"/>
      <c r="JAV107" s="150"/>
      <c r="JAW107" s="150"/>
      <c r="JAX107" s="150"/>
      <c r="JAY107" s="150"/>
      <c r="JAZ107" s="150"/>
      <c r="JBA107" s="150"/>
      <c r="JBB107" s="150"/>
      <c r="JBC107" s="150"/>
      <c r="JBD107" s="150"/>
      <c r="JBE107" s="150"/>
      <c r="JBF107" s="150"/>
      <c r="JBG107" s="150"/>
      <c r="JBH107" s="150"/>
      <c r="JBI107" s="150"/>
      <c r="JBJ107" s="150"/>
      <c r="JBK107" s="150"/>
      <c r="JBL107" s="150"/>
      <c r="JBM107" s="150"/>
      <c r="JBN107" s="150"/>
      <c r="JBO107" s="150"/>
      <c r="JBP107" s="150"/>
      <c r="JBQ107" s="150"/>
      <c r="JBR107" s="150"/>
      <c r="JBS107" s="150"/>
      <c r="JBT107" s="150"/>
      <c r="JBU107" s="150"/>
      <c r="JBV107" s="150"/>
      <c r="JBW107" s="150"/>
      <c r="JBX107" s="150"/>
      <c r="JBY107" s="150"/>
      <c r="JBZ107" s="150"/>
      <c r="JCA107" s="150"/>
      <c r="JCB107" s="150"/>
      <c r="JCC107" s="150"/>
      <c r="JCD107" s="150"/>
      <c r="JCE107" s="150"/>
      <c r="JCF107" s="150"/>
      <c r="JCG107" s="150"/>
      <c r="JCH107" s="150"/>
      <c r="JCI107" s="150"/>
      <c r="JCJ107" s="150"/>
      <c r="JCK107" s="150"/>
      <c r="JCL107" s="150"/>
      <c r="JCM107" s="150"/>
      <c r="JCN107" s="150"/>
      <c r="JCO107" s="150"/>
      <c r="JCP107" s="150"/>
      <c r="JCQ107" s="150"/>
      <c r="JCR107" s="150"/>
      <c r="JCS107" s="150"/>
      <c r="JCT107" s="150"/>
      <c r="JCU107" s="150"/>
      <c r="JCV107" s="150"/>
      <c r="JCW107" s="150"/>
      <c r="JCX107" s="150"/>
      <c r="JCY107" s="150"/>
      <c r="JCZ107" s="150"/>
      <c r="JDA107" s="150"/>
      <c r="JDB107" s="150"/>
      <c r="JDC107" s="150"/>
      <c r="JDD107" s="150"/>
      <c r="JDE107" s="150"/>
      <c r="JDF107" s="150"/>
      <c r="JDG107" s="150"/>
      <c r="JDH107" s="150"/>
      <c r="JDI107" s="150"/>
      <c r="JDJ107" s="150"/>
      <c r="JDK107" s="150"/>
      <c r="JDL107" s="150"/>
      <c r="JDM107" s="150"/>
      <c r="JDN107" s="150"/>
      <c r="JDO107" s="150"/>
      <c r="JDP107" s="150"/>
      <c r="JDQ107" s="150"/>
      <c r="JDR107" s="150"/>
      <c r="JDS107" s="150"/>
      <c r="JDT107" s="150"/>
      <c r="JDU107" s="150"/>
      <c r="JDV107" s="150"/>
      <c r="JDW107" s="150"/>
      <c r="JDX107" s="150"/>
      <c r="JDY107" s="150"/>
      <c r="JDZ107" s="150"/>
      <c r="JEA107" s="150"/>
      <c r="JEB107" s="150"/>
      <c r="JEC107" s="150"/>
      <c r="JED107" s="150"/>
      <c r="JEE107" s="150"/>
      <c r="JEF107" s="150"/>
      <c r="JEG107" s="150"/>
      <c r="JEH107" s="150"/>
      <c r="JEI107" s="150"/>
      <c r="JEJ107" s="150"/>
      <c r="JEK107" s="150"/>
      <c r="JEL107" s="150"/>
      <c r="JEM107" s="150"/>
      <c r="JEN107" s="150"/>
      <c r="JEO107" s="150"/>
      <c r="JEP107" s="150"/>
      <c r="JEQ107" s="150"/>
      <c r="JER107" s="150"/>
      <c r="JES107" s="150"/>
      <c r="JET107" s="150"/>
      <c r="JEU107" s="150"/>
      <c r="JEV107" s="150"/>
      <c r="JEW107" s="150"/>
      <c r="JEX107" s="150"/>
      <c r="JEY107" s="150"/>
      <c r="JEZ107" s="150"/>
      <c r="JFA107" s="150"/>
      <c r="JFB107" s="150"/>
      <c r="JFC107" s="150"/>
      <c r="JFD107" s="150"/>
      <c r="JFE107" s="150"/>
      <c r="JFF107" s="150"/>
      <c r="JFG107" s="150"/>
      <c r="JFH107" s="150"/>
      <c r="JFI107" s="150"/>
      <c r="JFJ107" s="150"/>
      <c r="JFK107" s="150"/>
      <c r="JFL107" s="150"/>
      <c r="JFM107" s="150"/>
      <c r="JFN107" s="150"/>
      <c r="JFO107" s="150"/>
      <c r="JFP107" s="150"/>
      <c r="JFQ107" s="150"/>
      <c r="JFR107" s="150"/>
      <c r="JFS107" s="150"/>
      <c r="JFT107" s="150"/>
      <c r="JFU107" s="150"/>
      <c r="JFV107" s="150"/>
      <c r="JFW107" s="150"/>
      <c r="JFX107" s="150"/>
      <c r="JFY107" s="150"/>
      <c r="JFZ107" s="150"/>
      <c r="JGA107" s="150"/>
      <c r="JGB107" s="150"/>
      <c r="JGC107" s="150"/>
      <c r="JGD107" s="150"/>
      <c r="JGE107" s="150"/>
      <c r="JGF107" s="150"/>
      <c r="JGG107" s="150"/>
      <c r="JGH107" s="150"/>
      <c r="JGI107" s="150"/>
      <c r="JGJ107" s="150"/>
      <c r="JGK107" s="150"/>
      <c r="JGL107" s="150"/>
      <c r="JGM107" s="150"/>
      <c r="JGN107" s="150"/>
      <c r="JGO107" s="150"/>
      <c r="JGP107" s="150"/>
      <c r="JGQ107" s="150"/>
      <c r="JGR107" s="150"/>
      <c r="JGS107" s="150"/>
      <c r="JGT107" s="150"/>
      <c r="JGU107" s="150"/>
      <c r="JGV107" s="150"/>
      <c r="JGW107" s="150"/>
      <c r="JGX107" s="150"/>
      <c r="JGY107" s="150"/>
      <c r="JGZ107" s="150"/>
      <c r="JHA107" s="150"/>
      <c r="JHB107" s="150"/>
      <c r="JHC107" s="150"/>
      <c r="JHD107" s="150"/>
      <c r="JHE107" s="150"/>
      <c r="JHF107" s="150"/>
      <c r="JHG107" s="150"/>
      <c r="JHH107" s="150"/>
      <c r="JHI107" s="150"/>
      <c r="JHJ107" s="150"/>
      <c r="JHK107" s="150"/>
      <c r="JHL107" s="150"/>
      <c r="JHM107" s="150"/>
      <c r="JHN107" s="150"/>
      <c r="JHO107" s="150"/>
      <c r="JHP107" s="150"/>
      <c r="JHQ107" s="150"/>
      <c r="JHR107" s="150"/>
      <c r="JHS107" s="150"/>
      <c r="JHT107" s="150"/>
      <c r="JHU107" s="150"/>
      <c r="JHV107" s="150"/>
      <c r="JHW107" s="150"/>
      <c r="JHX107" s="150"/>
      <c r="JHY107" s="150"/>
      <c r="JHZ107" s="150"/>
      <c r="JIA107" s="150"/>
      <c r="JIB107" s="150"/>
      <c r="JIC107" s="150"/>
      <c r="JID107" s="150"/>
      <c r="JIE107" s="150"/>
      <c r="JIF107" s="150"/>
      <c r="JIG107" s="150"/>
      <c r="JIH107" s="150"/>
      <c r="JII107" s="150"/>
      <c r="JIJ107" s="150"/>
      <c r="JIK107" s="150"/>
      <c r="JIL107" s="150"/>
      <c r="JIM107" s="150"/>
      <c r="JIN107" s="150"/>
      <c r="JIO107" s="150"/>
      <c r="JIP107" s="150"/>
      <c r="JIQ107" s="150"/>
      <c r="JIR107" s="150"/>
      <c r="JIS107" s="150"/>
      <c r="JIT107" s="150"/>
      <c r="JIU107" s="150"/>
      <c r="JIV107" s="150"/>
      <c r="JIW107" s="150"/>
      <c r="JIX107" s="150"/>
      <c r="JIY107" s="150"/>
      <c r="JIZ107" s="150"/>
      <c r="JJA107" s="150"/>
      <c r="JJB107" s="150"/>
      <c r="JJC107" s="150"/>
      <c r="JJD107" s="150"/>
      <c r="JJE107" s="150"/>
      <c r="JJF107" s="150"/>
      <c r="JJG107" s="150"/>
      <c r="JJH107" s="150"/>
      <c r="JJI107" s="150"/>
      <c r="JJJ107" s="150"/>
      <c r="JJK107" s="150"/>
      <c r="JJL107" s="150"/>
      <c r="JJM107" s="150"/>
      <c r="JJN107" s="150"/>
      <c r="JJO107" s="150"/>
      <c r="JJP107" s="150"/>
      <c r="JJQ107" s="150"/>
      <c r="JJR107" s="150"/>
      <c r="JJS107" s="150"/>
      <c r="JJT107" s="150"/>
      <c r="JJU107" s="150"/>
      <c r="JJV107" s="150"/>
      <c r="JJW107" s="150"/>
      <c r="JJX107" s="150"/>
      <c r="JJY107" s="150"/>
      <c r="JJZ107" s="150"/>
      <c r="JKA107" s="150"/>
      <c r="JKB107" s="150"/>
      <c r="JKC107" s="150"/>
      <c r="JKD107" s="150"/>
      <c r="JKE107" s="150"/>
      <c r="JKF107" s="150"/>
      <c r="JKG107" s="150"/>
      <c r="JKH107" s="150"/>
      <c r="JKI107" s="150"/>
      <c r="JKJ107" s="150"/>
      <c r="JKK107" s="150"/>
      <c r="JKL107" s="150"/>
      <c r="JKM107" s="150"/>
      <c r="JKN107" s="150"/>
      <c r="JKO107" s="150"/>
      <c r="JKP107" s="150"/>
      <c r="JKQ107" s="150"/>
      <c r="JKR107" s="150"/>
      <c r="JKS107" s="150"/>
      <c r="JKT107" s="150"/>
      <c r="JKU107" s="150"/>
      <c r="JKV107" s="150"/>
      <c r="JKW107" s="150"/>
      <c r="JKX107" s="150"/>
      <c r="JKY107" s="150"/>
      <c r="JKZ107" s="150"/>
      <c r="JLA107" s="150"/>
      <c r="JLB107" s="150"/>
      <c r="JLC107" s="150"/>
      <c r="JLD107" s="150"/>
      <c r="JLE107" s="150"/>
      <c r="JLF107" s="150"/>
      <c r="JLG107" s="150"/>
      <c r="JLH107" s="150"/>
      <c r="JLI107" s="150"/>
      <c r="JLJ107" s="150"/>
      <c r="JLK107" s="150"/>
      <c r="JLL107" s="150"/>
      <c r="JLM107" s="150"/>
      <c r="JLN107" s="150"/>
      <c r="JLO107" s="150"/>
      <c r="JLP107" s="150"/>
      <c r="JLQ107" s="150"/>
      <c r="JLR107" s="150"/>
      <c r="JLS107" s="150"/>
      <c r="JLT107" s="150"/>
      <c r="JLU107" s="150"/>
      <c r="JLV107" s="150"/>
      <c r="JLW107" s="150"/>
      <c r="JLX107" s="150"/>
      <c r="JLY107" s="150"/>
      <c r="JLZ107" s="150"/>
      <c r="JMA107" s="150"/>
      <c r="JMB107" s="150"/>
      <c r="JMC107" s="150"/>
      <c r="JMD107" s="150"/>
      <c r="JME107" s="150"/>
      <c r="JMF107" s="150"/>
      <c r="JMG107" s="150"/>
      <c r="JMH107" s="150"/>
      <c r="JMI107" s="150"/>
      <c r="JMJ107" s="150"/>
      <c r="JMK107" s="150"/>
      <c r="JML107" s="150"/>
      <c r="JMM107" s="150"/>
      <c r="JMN107" s="150"/>
      <c r="JMO107" s="150"/>
      <c r="JMP107" s="150"/>
      <c r="JMQ107" s="150"/>
      <c r="JMR107" s="150"/>
      <c r="JMS107" s="150"/>
      <c r="JMT107" s="150"/>
      <c r="JMU107" s="150"/>
      <c r="JMV107" s="150"/>
      <c r="JMW107" s="150"/>
      <c r="JMX107" s="150"/>
      <c r="JMY107" s="150"/>
      <c r="JMZ107" s="150"/>
      <c r="JNA107" s="150"/>
      <c r="JNB107" s="150"/>
      <c r="JNC107" s="150"/>
      <c r="JND107" s="150"/>
      <c r="JNE107" s="150"/>
      <c r="JNF107" s="150"/>
      <c r="JNG107" s="150"/>
      <c r="JNH107" s="150"/>
      <c r="JNI107" s="150"/>
      <c r="JNJ107" s="150"/>
      <c r="JNK107" s="150"/>
      <c r="JNL107" s="150"/>
      <c r="JNM107" s="150"/>
      <c r="JNN107" s="150"/>
      <c r="JNO107" s="150"/>
      <c r="JNP107" s="150"/>
      <c r="JNQ107" s="150"/>
      <c r="JNR107" s="150"/>
      <c r="JNS107" s="150"/>
      <c r="JNT107" s="150"/>
      <c r="JNU107" s="150"/>
      <c r="JNV107" s="150"/>
      <c r="JNW107" s="150"/>
      <c r="JNX107" s="150"/>
      <c r="JNY107" s="150"/>
      <c r="JNZ107" s="150"/>
      <c r="JOA107" s="150"/>
      <c r="JOB107" s="150"/>
      <c r="JOC107" s="150"/>
      <c r="JOD107" s="150"/>
      <c r="JOE107" s="150"/>
      <c r="JOF107" s="150"/>
      <c r="JOG107" s="150"/>
      <c r="JOH107" s="150"/>
      <c r="JOI107" s="150"/>
      <c r="JOJ107" s="150"/>
      <c r="JOK107" s="150"/>
      <c r="JOL107" s="150"/>
      <c r="JOM107" s="150"/>
      <c r="JON107" s="150"/>
      <c r="JOO107" s="150"/>
      <c r="JOP107" s="150"/>
      <c r="JOQ107" s="150"/>
      <c r="JOR107" s="150"/>
      <c r="JOS107" s="150"/>
      <c r="JOT107" s="150"/>
      <c r="JOU107" s="150"/>
      <c r="JOV107" s="150"/>
      <c r="JOW107" s="150"/>
      <c r="JOX107" s="150"/>
      <c r="JOY107" s="150"/>
      <c r="JOZ107" s="150"/>
      <c r="JPA107" s="150"/>
      <c r="JPB107" s="150"/>
      <c r="JPC107" s="150"/>
      <c r="JPD107" s="150"/>
      <c r="JPE107" s="150"/>
      <c r="JPF107" s="150"/>
      <c r="JPG107" s="150"/>
      <c r="JPH107" s="150"/>
      <c r="JPI107" s="150"/>
      <c r="JPJ107" s="150"/>
      <c r="JPK107" s="150"/>
      <c r="JPL107" s="150"/>
      <c r="JPM107" s="150"/>
      <c r="JPN107" s="150"/>
      <c r="JPO107" s="150"/>
      <c r="JPP107" s="150"/>
      <c r="JPQ107" s="150"/>
      <c r="JPR107" s="150"/>
      <c r="JPS107" s="150"/>
      <c r="JPT107" s="150"/>
      <c r="JPU107" s="150"/>
      <c r="JPV107" s="150"/>
      <c r="JPW107" s="150"/>
      <c r="JPX107" s="150"/>
      <c r="JPY107" s="150"/>
      <c r="JPZ107" s="150"/>
      <c r="JQA107" s="150"/>
      <c r="JQB107" s="150"/>
      <c r="JQC107" s="150"/>
      <c r="JQD107" s="150"/>
      <c r="JQE107" s="150"/>
      <c r="JQF107" s="150"/>
      <c r="JQG107" s="150"/>
      <c r="JQH107" s="150"/>
      <c r="JQI107" s="150"/>
      <c r="JQJ107" s="150"/>
      <c r="JQK107" s="150"/>
      <c r="JQL107" s="150"/>
      <c r="JQM107" s="150"/>
      <c r="JQN107" s="150"/>
      <c r="JQO107" s="150"/>
      <c r="JQP107" s="150"/>
      <c r="JQQ107" s="150"/>
      <c r="JQR107" s="150"/>
      <c r="JQS107" s="150"/>
      <c r="JQT107" s="150"/>
      <c r="JQU107" s="150"/>
      <c r="JQV107" s="150"/>
      <c r="JQW107" s="150"/>
      <c r="JQX107" s="150"/>
      <c r="JQY107" s="150"/>
      <c r="JQZ107" s="150"/>
      <c r="JRA107" s="150"/>
      <c r="JRB107" s="150"/>
      <c r="JRC107" s="150"/>
      <c r="JRD107" s="150"/>
      <c r="JRE107" s="150"/>
      <c r="JRF107" s="150"/>
      <c r="JRG107" s="150"/>
      <c r="JRH107" s="150"/>
      <c r="JRI107" s="150"/>
      <c r="JRJ107" s="150"/>
      <c r="JRK107" s="150"/>
      <c r="JRL107" s="150"/>
      <c r="JRM107" s="150"/>
      <c r="JRN107" s="150"/>
      <c r="JRO107" s="150"/>
      <c r="JRP107" s="150"/>
      <c r="JRQ107" s="150"/>
      <c r="JRR107" s="150"/>
      <c r="JRS107" s="150"/>
      <c r="JRT107" s="150"/>
      <c r="JRU107" s="150"/>
      <c r="JRV107" s="150"/>
      <c r="JRW107" s="150"/>
      <c r="JRX107" s="150"/>
      <c r="JRY107" s="150"/>
      <c r="JRZ107" s="150"/>
      <c r="JSA107" s="150"/>
      <c r="JSB107" s="150"/>
      <c r="JSC107" s="150"/>
      <c r="JSD107" s="150"/>
      <c r="JSE107" s="150"/>
      <c r="JSF107" s="150"/>
      <c r="JSG107" s="150"/>
      <c r="JSH107" s="150"/>
      <c r="JSI107" s="150"/>
      <c r="JSJ107" s="150"/>
      <c r="JSK107" s="150"/>
      <c r="JSL107" s="150"/>
      <c r="JSM107" s="150"/>
      <c r="JSN107" s="150"/>
      <c r="JSO107" s="150"/>
      <c r="JSP107" s="150"/>
      <c r="JSQ107" s="150"/>
      <c r="JSR107" s="150"/>
      <c r="JSS107" s="150"/>
      <c r="JST107" s="150"/>
      <c r="JSU107" s="150"/>
      <c r="JSV107" s="150"/>
      <c r="JSW107" s="150"/>
      <c r="JSX107" s="150"/>
      <c r="JSY107" s="150"/>
      <c r="JSZ107" s="150"/>
      <c r="JTA107" s="150"/>
      <c r="JTB107" s="150"/>
      <c r="JTC107" s="150"/>
      <c r="JTD107" s="150"/>
      <c r="JTE107" s="150"/>
      <c r="JTF107" s="150"/>
      <c r="JTG107" s="150"/>
      <c r="JTH107" s="150"/>
      <c r="JTI107" s="150"/>
      <c r="JTJ107" s="150"/>
      <c r="JTK107" s="150"/>
      <c r="JTL107" s="150"/>
      <c r="JTM107" s="150"/>
      <c r="JTN107" s="150"/>
      <c r="JTO107" s="150"/>
      <c r="JTP107" s="150"/>
      <c r="JTQ107" s="150"/>
      <c r="JTR107" s="150"/>
      <c r="JTS107" s="150"/>
      <c r="JTT107" s="150"/>
      <c r="JTU107" s="150"/>
      <c r="JTV107" s="150"/>
      <c r="JTW107" s="150"/>
      <c r="JTX107" s="150"/>
      <c r="JTY107" s="150"/>
      <c r="JTZ107" s="150"/>
      <c r="JUA107" s="150"/>
      <c r="JUB107" s="150"/>
      <c r="JUC107" s="150"/>
      <c r="JUD107" s="150"/>
      <c r="JUE107" s="150"/>
      <c r="JUF107" s="150"/>
      <c r="JUG107" s="150"/>
      <c r="JUH107" s="150"/>
      <c r="JUI107" s="150"/>
      <c r="JUJ107" s="150"/>
      <c r="JUK107" s="150"/>
      <c r="JUL107" s="150"/>
      <c r="JUM107" s="150"/>
      <c r="JUN107" s="150"/>
      <c r="JUO107" s="150"/>
      <c r="JUP107" s="150"/>
      <c r="JUQ107" s="150"/>
      <c r="JUR107" s="150"/>
      <c r="JUS107" s="150"/>
      <c r="JUT107" s="150"/>
      <c r="JUU107" s="150"/>
      <c r="JUV107" s="150"/>
      <c r="JUW107" s="150"/>
      <c r="JUX107" s="150"/>
      <c r="JUY107" s="150"/>
      <c r="JUZ107" s="150"/>
      <c r="JVA107" s="150"/>
      <c r="JVB107" s="150"/>
      <c r="JVC107" s="150"/>
      <c r="JVD107" s="150"/>
      <c r="JVE107" s="150"/>
      <c r="JVF107" s="150"/>
      <c r="JVG107" s="150"/>
      <c r="JVH107" s="150"/>
      <c r="JVI107" s="150"/>
      <c r="JVJ107" s="150"/>
      <c r="JVK107" s="150"/>
      <c r="JVL107" s="150"/>
      <c r="JVM107" s="150"/>
      <c r="JVN107" s="150"/>
      <c r="JVO107" s="150"/>
      <c r="JVP107" s="150"/>
      <c r="JVQ107" s="150"/>
      <c r="JVR107" s="150"/>
      <c r="JVS107" s="150"/>
      <c r="JVT107" s="150"/>
      <c r="JVU107" s="150"/>
      <c r="JVV107" s="150"/>
      <c r="JVW107" s="150"/>
      <c r="JVX107" s="150"/>
      <c r="JVY107" s="150"/>
      <c r="JVZ107" s="150"/>
      <c r="JWA107" s="150"/>
      <c r="JWB107" s="150"/>
      <c r="JWC107" s="150"/>
      <c r="JWD107" s="150"/>
      <c r="JWE107" s="150"/>
      <c r="JWF107" s="150"/>
      <c r="JWG107" s="150"/>
      <c r="JWH107" s="150"/>
      <c r="JWI107" s="150"/>
      <c r="JWJ107" s="150"/>
      <c r="JWK107" s="150"/>
      <c r="JWL107" s="150"/>
      <c r="JWM107" s="150"/>
      <c r="JWN107" s="150"/>
      <c r="JWO107" s="150"/>
      <c r="JWP107" s="150"/>
      <c r="JWQ107" s="150"/>
      <c r="JWR107" s="150"/>
      <c r="JWS107" s="150"/>
      <c r="JWT107" s="150"/>
      <c r="JWU107" s="150"/>
      <c r="JWV107" s="150"/>
      <c r="JWW107" s="150"/>
      <c r="JWX107" s="150"/>
      <c r="JWY107" s="150"/>
      <c r="JWZ107" s="150"/>
      <c r="JXA107" s="150"/>
      <c r="JXB107" s="150"/>
      <c r="JXC107" s="150"/>
      <c r="JXD107" s="150"/>
      <c r="JXE107" s="150"/>
      <c r="JXF107" s="150"/>
      <c r="JXG107" s="150"/>
      <c r="JXH107" s="150"/>
      <c r="JXI107" s="150"/>
      <c r="JXJ107" s="150"/>
      <c r="JXK107" s="150"/>
      <c r="JXL107" s="150"/>
      <c r="JXM107" s="150"/>
      <c r="JXN107" s="150"/>
      <c r="JXO107" s="150"/>
      <c r="JXP107" s="150"/>
      <c r="JXQ107" s="150"/>
      <c r="JXR107" s="150"/>
      <c r="JXS107" s="150"/>
      <c r="JXT107" s="150"/>
      <c r="JXU107" s="150"/>
      <c r="JXV107" s="150"/>
      <c r="JXW107" s="150"/>
      <c r="JXX107" s="150"/>
      <c r="JXY107" s="150"/>
      <c r="JXZ107" s="150"/>
      <c r="JYA107" s="150"/>
      <c r="JYB107" s="150"/>
      <c r="JYC107" s="150"/>
      <c r="JYD107" s="150"/>
      <c r="JYE107" s="150"/>
      <c r="JYF107" s="150"/>
      <c r="JYG107" s="150"/>
      <c r="JYH107" s="150"/>
      <c r="JYI107" s="150"/>
      <c r="JYJ107" s="150"/>
      <c r="JYK107" s="150"/>
      <c r="JYL107" s="150"/>
      <c r="JYM107" s="150"/>
      <c r="JYN107" s="150"/>
      <c r="JYO107" s="150"/>
      <c r="JYP107" s="150"/>
      <c r="JYQ107" s="150"/>
      <c r="JYR107" s="150"/>
      <c r="JYS107" s="150"/>
      <c r="JYT107" s="150"/>
      <c r="JYU107" s="150"/>
      <c r="JYV107" s="150"/>
      <c r="JYW107" s="150"/>
      <c r="JYX107" s="150"/>
      <c r="JYY107" s="150"/>
      <c r="JYZ107" s="150"/>
      <c r="JZA107" s="150"/>
      <c r="JZB107" s="150"/>
      <c r="JZC107" s="150"/>
      <c r="JZD107" s="150"/>
      <c r="JZE107" s="150"/>
      <c r="JZF107" s="150"/>
      <c r="JZG107" s="150"/>
      <c r="JZH107" s="150"/>
      <c r="JZI107" s="150"/>
      <c r="JZJ107" s="150"/>
      <c r="JZK107" s="150"/>
      <c r="JZL107" s="150"/>
      <c r="JZM107" s="150"/>
      <c r="JZN107" s="150"/>
      <c r="JZO107" s="150"/>
      <c r="JZP107" s="150"/>
      <c r="JZQ107" s="150"/>
      <c r="JZR107" s="150"/>
      <c r="JZS107" s="150"/>
      <c r="JZT107" s="150"/>
      <c r="JZU107" s="150"/>
      <c r="JZV107" s="150"/>
      <c r="JZW107" s="150"/>
      <c r="JZX107" s="150"/>
      <c r="JZY107" s="150"/>
      <c r="JZZ107" s="150"/>
      <c r="KAA107" s="150"/>
      <c r="KAB107" s="150"/>
      <c r="KAC107" s="150"/>
      <c r="KAD107" s="150"/>
      <c r="KAE107" s="150"/>
      <c r="KAF107" s="150"/>
      <c r="KAG107" s="150"/>
      <c r="KAH107" s="150"/>
      <c r="KAI107" s="150"/>
      <c r="KAJ107" s="150"/>
      <c r="KAK107" s="150"/>
      <c r="KAL107" s="150"/>
      <c r="KAM107" s="150"/>
      <c r="KAN107" s="150"/>
      <c r="KAO107" s="150"/>
      <c r="KAP107" s="150"/>
      <c r="KAQ107" s="150"/>
      <c r="KAR107" s="150"/>
      <c r="KAS107" s="150"/>
      <c r="KAT107" s="150"/>
      <c r="KAU107" s="150"/>
      <c r="KAV107" s="150"/>
      <c r="KAW107" s="150"/>
      <c r="KAX107" s="150"/>
      <c r="KAY107" s="150"/>
      <c r="KAZ107" s="150"/>
      <c r="KBA107" s="150"/>
      <c r="KBB107" s="150"/>
      <c r="KBC107" s="150"/>
      <c r="KBD107" s="150"/>
      <c r="KBE107" s="150"/>
      <c r="KBF107" s="150"/>
      <c r="KBG107" s="150"/>
      <c r="KBH107" s="150"/>
      <c r="KBI107" s="150"/>
      <c r="KBJ107" s="150"/>
      <c r="KBK107" s="150"/>
      <c r="KBL107" s="150"/>
      <c r="KBM107" s="150"/>
      <c r="KBN107" s="150"/>
      <c r="KBO107" s="150"/>
      <c r="KBP107" s="150"/>
      <c r="KBQ107" s="150"/>
      <c r="KBR107" s="150"/>
      <c r="KBS107" s="150"/>
      <c r="KBT107" s="150"/>
      <c r="KBU107" s="150"/>
      <c r="KBV107" s="150"/>
      <c r="KBW107" s="150"/>
      <c r="KBX107" s="150"/>
      <c r="KBY107" s="150"/>
      <c r="KBZ107" s="150"/>
      <c r="KCA107" s="150"/>
      <c r="KCB107" s="150"/>
      <c r="KCC107" s="150"/>
      <c r="KCD107" s="150"/>
      <c r="KCE107" s="150"/>
      <c r="KCF107" s="150"/>
      <c r="KCG107" s="150"/>
      <c r="KCH107" s="150"/>
      <c r="KCI107" s="150"/>
      <c r="KCJ107" s="150"/>
      <c r="KCK107" s="150"/>
      <c r="KCL107" s="150"/>
      <c r="KCM107" s="150"/>
      <c r="KCN107" s="150"/>
      <c r="KCO107" s="150"/>
      <c r="KCP107" s="150"/>
      <c r="KCQ107" s="150"/>
      <c r="KCR107" s="150"/>
      <c r="KCS107" s="150"/>
      <c r="KCT107" s="150"/>
      <c r="KCU107" s="150"/>
      <c r="KCV107" s="150"/>
      <c r="KCW107" s="150"/>
      <c r="KCX107" s="150"/>
      <c r="KCY107" s="150"/>
      <c r="KCZ107" s="150"/>
      <c r="KDA107" s="150"/>
      <c r="KDB107" s="150"/>
      <c r="KDC107" s="150"/>
      <c r="KDD107" s="150"/>
      <c r="KDE107" s="150"/>
      <c r="KDF107" s="150"/>
      <c r="KDG107" s="150"/>
      <c r="KDH107" s="150"/>
      <c r="KDI107" s="150"/>
      <c r="KDJ107" s="150"/>
      <c r="KDK107" s="150"/>
      <c r="KDL107" s="150"/>
      <c r="KDM107" s="150"/>
      <c r="KDN107" s="150"/>
      <c r="KDO107" s="150"/>
      <c r="KDP107" s="150"/>
      <c r="KDQ107" s="150"/>
      <c r="KDR107" s="150"/>
      <c r="KDS107" s="150"/>
      <c r="KDT107" s="150"/>
      <c r="KDU107" s="150"/>
      <c r="KDV107" s="150"/>
      <c r="KDW107" s="150"/>
      <c r="KDX107" s="150"/>
      <c r="KDY107" s="150"/>
      <c r="KDZ107" s="150"/>
      <c r="KEA107" s="150"/>
      <c r="KEB107" s="150"/>
      <c r="KEC107" s="150"/>
      <c r="KED107" s="150"/>
      <c r="KEE107" s="150"/>
      <c r="KEF107" s="150"/>
      <c r="KEG107" s="150"/>
      <c r="KEH107" s="150"/>
      <c r="KEI107" s="150"/>
      <c r="KEJ107" s="150"/>
      <c r="KEK107" s="150"/>
      <c r="KEL107" s="150"/>
      <c r="KEM107" s="150"/>
      <c r="KEN107" s="150"/>
      <c r="KEO107" s="150"/>
      <c r="KEP107" s="150"/>
      <c r="KEQ107" s="150"/>
      <c r="KER107" s="150"/>
      <c r="KES107" s="150"/>
      <c r="KET107" s="150"/>
      <c r="KEU107" s="150"/>
      <c r="KEV107" s="150"/>
      <c r="KEW107" s="150"/>
      <c r="KEX107" s="150"/>
      <c r="KEY107" s="150"/>
      <c r="KEZ107" s="150"/>
      <c r="KFA107" s="150"/>
      <c r="KFB107" s="150"/>
      <c r="KFC107" s="150"/>
      <c r="KFD107" s="150"/>
      <c r="KFE107" s="150"/>
      <c r="KFF107" s="150"/>
      <c r="KFG107" s="150"/>
      <c r="KFH107" s="150"/>
      <c r="KFI107" s="150"/>
      <c r="KFJ107" s="150"/>
      <c r="KFK107" s="150"/>
      <c r="KFL107" s="150"/>
      <c r="KFM107" s="150"/>
      <c r="KFN107" s="150"/>
      <c r="KFO107" s="150"/>
      <c r="KFP107" s="150"/>
      <c r="KFQ107" s="150"/>
      <c r="KFR107" s="150"/>
      <c r="KFS107" s="150"/>
      <c r="KFT107" s="150"/>
      <c r="KFU107" s="150"/>
      <c r="KFV107" s="150"/>
      <c r="KFW107" s="150"/>
      <c r="KFX107" s="150"/>
      <c r="KFY107" s="150"/>
      <c r="KFZ107" s="150"/>
      <c r="KGA107" s="150"/>
      <c r="KGB107" s="150"/>
      <c r="KGC107" s="150"/>
      <c r="KGD107" s="150"/>
      <c r="KGE107" s="150"/>
      <c r="KGF107" s="150"/>
      <c r="KGG107" s="150"/>
      <c r="KGH107" s="150"/>
      <c r="KGI107" s="150"/>
      <c r="KGJ107" s="150"/>
      <c r="KGK107" s="150"/>
      <c r="KGL107" s="150"/>
      <c r="KGM107" s="150"/>
      <c r="KGN107" s="150"/>
      <c r="KGO107" s="150"/>
      <c r="KGP107" s="150"/>
      <c r="KGQ107" s="150"/>
      <c r="KGR107" s="150"/>
      <c r="KGS107" s="150"/>
      <c r="KGT107" s="150"/>
      <c r="KGU107" s="150"/>
      <c r="KGV107" s="150"/>
      <c r="KGW107" s="150"/>
      <c r="KGX107" s="150"/>
      <c r="KGY107" s="150"/>
      <c r="KGZ107" s="150"/>
      <c r="KHA107" s="150"/>
      <c r="KHB107" s="150"/>
      <c r="KHC107" s="150"/>
      <c r="KHD107" s="150"/>
      <c r="KHE107" s="150"/>
      <c r="KHF107" s="150"/>
      <c r="KHG107" s="150"/>
      <c r="KHH107" s="150"/>
      <c r="KHI107" s="150"/>
      <c r="KHJ107" s="150"/>
      <c r="KHK107" s="150"/>
      <c r="KHL107" s="150"/>
      <c r="KHM107" s="150"/>
      <c r="KHN107" s="150"/>
      <c r="KHO107" s="150"/>
      <c r="KHP107" s="150"/>
      <c r="KHQ107" s="150"/>
      <c r="KHR107" s="150"/>
      <c r="KHS107" s="150"/>
      <c r="KHT107" s="150"/>
      <c r="KHU107" s="150"/>
      <c r="KHV107" s="150"/>
      <c r="KHW107" s="150"/>
      <c r="KHX107" s="150"/>
      <c r="KHY107" s="150"/>
      <c r="KHZ107" s="150"/>
      <c r="KIA107" s="150"/>
      <c r="KIB107" s="150"/>
      <c r="KIC107" s="150"/>
      <c r="KID107" s="150"/>
      <c r="KIE107" s="150"/>
      <c r="KIF107" s="150"/>
      <c r="KIG107" s="150"/>
      <c r="KIH107" s="150"/>
      <c r="KII107" s="150"/>
      <c r="KIJ107" s="150"/>
      <c r="KIK107" s="150"/>
      <c r="KIL107" s="150"/>
      <c r="KIM107" s="150"/>
      <c r="KIN107" s="150"/>
      <c r="KIO107" s="150"/>
      <c r="KIP107" s="150"/>
      <c r="KIQ107" s="150"/>
      <c r="KIR107" s="150"/>
      <c r="KIS107" s="150"/>
      <c r="KIT107" s="150"/>
      <c r="KIU107" s="150"/>
      <c r="KIV107" s="150"/>
      <c r="KIW107" s="150"/>
      <c r="KIX107" s="150"/>
      <c r="KIY107" s="150"/>
      <c r="KIZ107" s="150"/>
      <c r="KJA107" s="150"/>
      <c r="KJB107" s="150"/>
      <c r="KJC107" s="150"/>
      <c r="KJD107" s="150"/>
      <c r="KJE107" s="150"/>
      <c r="KJF107" s="150"/>
      <c r="KJG107" s="150"/>
      <c r="KJH107" s="150"/>
      <c r="KJI107" s="150"/>
      <c r="KJJ107" s="150"/>
      <c r="KJK107" s="150"/>
      <c r="KJL107" s="150"/>
      <c r="KJM107" s="150"/>
      <c r="KJN107" s="150"/>
      <c r="KJO107" s="150"/>
      <c r="KJP107" s="150"/>
      <c r="KJQ107" s="150"/>
      <c r="KJR107" s="150"/>
      <c r="KJS107" s="150"/>
      <c r="KJT107" s="150"/>
      <c r="KJU107" s="150"/>
      <c r="KJV107" s="150"/>
      <c r="KJW107" s="150"/>
      <c r="KJX107" s="150"/>
      <c r="KJY107" s="150"/>
      <c r="KJZ107" s="150"/>
      <c r="KKA107" s="150"/>
      <c r="KKB107" s="150"/>
      <c r="KKC107" s="150"/>
      <c r="KKD107" s="150"/>
      <c r="KKE107" s="150"/>
      <c r="KKF107" s="150"/>
      <c r="KKG107" s="150"/>
      <c r="KKH107" s="150"/>
      <c r="KKI107" s="150"/>
      <c r="KKJ107" s="150"/>
      <c r="KKK107" s="150"/>
      <c r="KKL107" s="150"/>
      <c r="KKM107" s="150"/>
      <c r="KKN107" s="150"/>
      <c r="KKO107" s="150"/>
      <c r="KKP107" s="150"/>
      <c r="KKQ107" s="150"/>
      <c r="KKR107" s="150"/>
      <c r="KKS107" s="150"/>
      <c r="KKT107" s="150"/>
      <c r="KKU107" s="150"/>
      <c r="KKV107" s="150"/>
      <c r="KKW107" s="150"/>
      <c r="KKX107" s="150"/>
      <c r="KKY107" s="150"/>
      <c r="KKZ107" s="150"/>
      <c r="KLA107" s="150"/>
      <c r="KLB107" s="150"/>
      <c r="KLC107" s="150"/>
      <c r="KLD107" s="150"/>
      <c r="KLE107" s="150"/>
      <c r="KLF107" s="150"/>
      <c r="KLG107" s="150"/>
      <c r="KLH107" s="150"/>
      <c r="KLI107" s="150"/>
      <c r="KLJ107" s="150"/>
      <c r="KLK107" s="150"/>
      <c r="KLL107" s="150"/>
      <c r="KLM107" s="150"/>
      <c r="KLN107" s="150"/>
      <c r="KLO107" s="150"/>
      <c r="KLP107" s="150"/>
      <c r="KLQ107" s="150"/>
      <c r="KLR107" s="150"/>
      <c r="KLS107" s="150"/>
      <c r="KLT107" s="150"/>
      <c r="KLU107" s="150"/>
      <c r="KLV107" s="150"/>
      <c r="KLW107" s="150"/>
      <c r="KLX107" s="150"/>
      <c r="KLY107" s="150"/>
      <c r="KLZ107" s="150"/>
      <c r="KMA107" s="150"/>
      <c r="KMB107" s="150"/>
      <c r="KMC107" s="150"/>
      <c r="KMD107" s="150"/>
      <c r="KME107" s="150"/>
      <c r="KMF107" s="150"/>
      <c r="KMG107" s="150"/>
      <c r="KMH107" s="150"/>
      <c r="KMI107" s="150"/>
      <c r="KMJ107" s="150"/>
      <c r="KMK107" s="150"/>
      <c r="KML107" s="150"/>
      <c r="KMM107" s="150"/>
      <c r="KMN107" s="150"/>
      <c r="KMO107" s="150"/>
      <c r="KMP107" s="150"/>
      <c r="KMQ107" s="150"/>
      <c r="KMR107" s="150"/>
      <c r="KMS107" s="150"/>
      <c r="KMT107" s="150"/>
      <c r="KMU107" s="150"/>
      <c r="KMV107" s="150"/>
      <c r="KMW107" s="150"/>
      <c r="KMX107" s="150"/>
      <c r="KMY107" s="150"/>
      <c r="KMZ107" s="150"/>
      <c r="KNA107" s="150"/>
      <c r="KNB107" s="150"/>
      <c r="KNC107" s="150"/>
      <c r="KND107" s="150"/>
      <c r="KNE107" s="150"/>
      <c r="KNF107" s="150"/>
      <c r="KNG107" s="150"/>
      <c r="KNH107" s="150"/>
      <c r="KNI107" s="150"/>
      <c r="KNJ107" s="150"/>
      <c r="KNK107" s="150"/>
      <c r="KNL107" s="150"/>
      <c r="KNM107" s="150"/>
      <c r="KNN107" s="150"/>
      <c r="KNO107" s="150"/>
      <c r="KNP107" s="150"/>
      <c r="KNQ107" s="150"/>
      <c r="KNR107" s="150"/>
      <c r="KNS107" s="150"/>
      <c r="KNT107" s="150"/>
      <c r="KNU107" s="150"/>
      <c r="KNV107" s="150"/>
      <c r="KNW107" s="150"/>
      <c r="KNX107" s="150"/>
      <c r="KNY107" s="150"/>
      <c r="KNZ107" s="150"/>
      <c r="KOA107" s="150"/>
      <c r="KOB107" s="150"/>
      <c r="KOC107" s="150"/>
      <c r="KOD107" s="150"/>
      <c r="KOE107" s="150"/>
      <c r="KOF107" s="150"/>
      <c r="KOG107" s="150"/>
      <c r="KOH107" s="150"/>
      <c r="KOI107" s="150"/>
      <c r="KOJ107" s="150"/>
      <c r="KOK107" s="150"/>
      <c r="KOL107" s="150"/>
      <c r="KOM107" s="150"/>
      <c r="KON107" s="150"/>
      <c r="KOO107" s="150"/>
      <c r="KOP107" s="150"/>
      <c r="KOQ107" s="150"/>
      <c r="KOR107" s="150"/>
      <c r="KOS107" s="150"/>
      <c r="KOT107" s="150"/>
      <c r="KOU107" s="150"/>
      <c r="KOV107" s="150"/>
      <c r="KOW107" s="150"/>
      <c r="KOX107" s="150"/>
      <c r="KOY107" s="150"/>
      <c r="KOZ107" s="150"/>
      <c r="KPA107" s="150"/>
      <c r="KPB107" s="150"/>
      <c r="KPC107" s="150"/>
      <c r="KPD107" s="150"/>
      <c r="KPE107" s="150"/>
      <c r="KPF107" s="150"/>
      <c r="KPG107" s="150"/>
      <c r="KPH107" s="150"/>
      <c r="KPI107" s="150"/>
      <c r="KPJ107" s="150"/>
      <c r="KPK107" s="150"/>
      <c r="KPL107" s="150"/>
      <c r="KPM107" s="150"/>
      <c r="KPN107" s="150"/>
      <c r="KPO107" s="150"/>
      <c r="KPP107" s="150"/>
      <c r="KPQ107" s="150"/>
      <c r="KPR107" s="150"/>
      <c r="KPS107" s="150"/>
      <c r="KPT107" s="150"/>
      <c r="KPU107" s="150"/>
      <c r="KPV107" s="150"/>
      <c r="KPW107" s="150"/>
      <c r="KPX107" s="150"/>
      <c r="KPY107" s="150"/>
      <c r="KPZ107" s="150"/>
      <c r="KQA107" s="150"/>
      <c r="KQB107" s="150"/>
      <c r="KQC107" s="150"/>
      <c r="KQD107" s="150"/>
      <c r="KQE107" s="150"/>
      <c r="KQF107" s="150"/>
      <c r="KQG107" s="150"/>
      <c r="KQH107" s="150"/>
      <c r="KQI107" s="150"/>
      <c r="KQJ107" s="150"/>
      <c r="KQK107" s="150"/>
      <c r="KQL107" s="150"/>
      <c r="KQM107" s="150"/>
      <c r="KQN107" s="150"/>
      <c r="KQO107" s="150"/>
      <c r="KQP107" s="150"/>
      <c r="KQQ107" s="150"/>
      <c r="KQR107" s="150"/>
      <c r="KQS107" s="150"/>
      <c r="KQT107" s="150"/>
      <c r="KQU107" s="150"/>
      <c r="KQV107" s="150"/>
      <c r="KQW107" s="150"/>
      <c r="KQX107" s="150"/>
      <c r="KQY107" s="150"/>
      <c r="KQZ107" s="150"/>
      <c r="KRA107" s="150"/>
      <c r="KRB107" s="150"/>
      <c r="KRC107" s="150"/>
      <c r="KRD107" s="150"/>
      <c r="KRE107" s="150"/>
      <c r="KRF107" s="150"/>
      <c r="KRG107" s="150"/>
      <c r="KRH107" s="150"/>
      <c r="KRI107" s="150"/>
      <c r="KRJ107" s="150"/>
      <c r="KRK107" s="150"/>
      <c r="KRL107" s="150"/>
      <c r="KRM107" s="150"/>
      <c r="KRN107" s="150"/>
      <c r="KRO107" s="150"/>
      <c r="KRP107" s="150"/>
      <c r="KRQ107" s="150"/>
      <c r="KRR107" s="150"/>
      <c r="KRS107" s="150"/>
      <c r="KRT107" s="150"/>
      <c r="KRU107" s="150"/>
      <c r="KRV107" s="150"/>
      <c r="KRW107" s="150"/>
      <c r="KRX107" s="150"/>
      <c r="KRY107" s="150"/>
      <c r="KRZ107" s="150"/>
      <c r="KSA107" s="150"/>
      <c r="KSB107" s="150"/>
      <c r="KSC107" s="150"/>
      <c r="KSD107" s="150"/>
      <c r="KSE107" s="150"/>
      <c r="KSF107" s="150"/>
      <c r="KSG107" s="150"/>
      <c r="KSH107" s="150"/>
      <c r="KSI107" s="150"/>
      <c r="KSJ107" s="150"/>
      <c r="KSK107" s="150"/>
      <c r="KSL107" s="150"/>
      <c r="KSM107" s="150"/>
      <c r="KSN107" s="150"/>
      <c r="KSO107" s="150"/>
      <c r="KSP107" s="150"/>
      <c r="KSQ107" s="150"/>
      <c r="KSR107" s="150"/>
      <c r="KSS107" s="150"/>
      <c r="KST107" s="150"/>
      <c r="KSU107" s="150"/>
      <c r="KSV107" s="150"/>
      <c r="KSW107" s="150"/>
      <c r="KSX107" s="150"/>
      <c r="KSY107" s="150"/>
      <c r="KSZ107" s="150"/>
      <c r="KTA107" s="150"/>
      <c r="KTB107" s="150"/>
      <c r="KTC107" s="150"/>
      <c r="KTD107" s="150"/>
      <c r="KTE107" s="150"/>
      <c r="KTF107" s="150"/>
      <c r="KTG107" s="150"/>
      <c r="KTH107" s="150"/>
      <c r="KTI107" s="150"/>
      <c r="KTJ107" s="150"/>
      <c r="KTK107" s="150"/>
      <c r="KTL107" s="150"/>
      <c r="KTM107" s="150"/>
      <c r="KTN107" s="150"/>
      <c r="KTO107" s="150"/>
      <c r="KTP107" s="150"/>
      <c r="KTQ107" s="150"/>
      <c r="KTR107" s="150"/>
      <c r="KTS107" s="150"/>
      <c r="KTT107" s="150"/>
      <c r="KTU107" s="150"/>
      <c r="KTV107" s="150"/>
      <c r="KTW107" s="150"/>
      <c r="KTX107" s="150"/>
      <c r="KTY107" s="150"/>
      <c r="KTZ107" s="150"/>
      <c r="KUA107" s="150"/>
      <c r="KUB107" s="150"/>
      <c r="KUC107" s="150"/>
      <c r="KUD107" s="150"/>
      <c r="KUE107" s="150"/>
      <c r="KUF107" s="150"/>
      <c r="KUG107" s="150"/>
      <c r="KUH107" s="150"/>
      <c r="KUI107" s="150"/>
      <c r="KUJ107" s="150"/>
      <c r="KUK107" s="150"/>
      <c r="KUL107" s="150"/>
      <c r="KUM107" s="150"/>
      <c r="KUN107" s="150"/>
      <c r="KUO107" s="150"/>
      <c r="KUP107" s="150"/>
      <c r="KUQ107" s="150"/>
      <c r="KUR107" s="150"/>
      <c r="KUS107" s="150"/>
      <c r="KUT107" s="150"/>
      <c r="KUU107" s="150"/>
      <c r="KUV107" s="150"/>
      <c r="KUW107" s="150"/>
      <c r="KUX107" s="150"/>
      <c r="KUY107" s="150"/>
      <c r="KUZ107" s="150"/>
      <c r="KVA107" s="150"/>
      <c r="KVB107" s="150"/>
      <c r="KVC107" s="150"/>
      <c r="KVD107" s="150"/>
      <c r="KVE107" s="150"/>
      <c r="KVF107" s="150"/>
      <c r="KVG107" s="150"/>
      <c r="KVH107" s="150"/>
      <c r="KVI107" s="150"/>
      <c r="KVJ107" s="150"/>
      <c r="KVK107" s="150"/>
      <c r="KVL107" s="150"/>
      <c r="KVM107" s="150"/>
      <c r="KVN107" s="150"/>
      <c r="KVO107" s="150"/>
      <c r="KVP107" s="150"/>
      <c r="KVQ107" s="150"/>
      <c r="KVR107" s="150"/>
      <c r="KVS107" s="150"/>
      <c r="KVT107" s="150"/>
      <c r="KVU107" s="150"/>
      <c r="KVV107" s="150"/>
      <c r="KVW107" s="150"/>
      <c r="KVX107" s="150"/>
      <c r="KVY107" s="150"/>
      <c r="KVZ107" s="150"/>
      <c r="KWA107" s="150"/>
      <c r="KWB107" s="150"/>
      <c r="KWC107" s="150"/>
      <c r="KWD107" s="150"/>
      <c r="KWE107" s="150"/>
      <c r="KWF107" s="150"/>
      <c r="KWG107" s="150"/>
      <c r="KWH107" s="150"/>
      <c r="KWI107" s="150"/>
      <c r="KWJ107" s="150"/>
      <c r="KWK107" s="150"/>
      <c r="KWL107" s="150"/>
      <c r="KWM107" s="150"/>
      <c r="KWN107" s="150"/>
      <c r="KWO107" s="150"/>
      <c r="KWP107" s="150"/>
      <c r="KWQ107" s="150"/>
      <c r="KWR107" s="150"/>
      <c r="KWS107" s="150"/>
      <c r="KWT107" s="150"/>
      <c r="KWU107" s="150"/>
      <c r="KWV107" s="150"/>
      <c r="KWW107" s="150"/>
      <c r="KWX107" s="150"/>
      <c r="KWY107" s="150"/>
      <c r="KWZ107" s="150"/>
      <c r="KXA107" s="150"/>
      <c r="KXB107" s="150"/>
      <c r="KXC107" s="150"/>
      <c r="KXD107" s="150"/>
      <c r="KXE107" s="150"/>
      <c r="KXF107" s="150"/>
      <c r="KXG107" s="150"/>
      <c r="KXH107" s="150"/>
      <c r="KXI107" s="150"/>
      <c r="KXJ107" s="150"/>
      <c r="KXK107" s="150"/>
      <c r="KXL107" s="150"/>
      <c r="KXM107" s="150"/>
      <c r="KXN107" s="150"/>
      <c r="KXO107" s="150"/>
      <c r="KXP107" s="150"/>
      <c r="KXQ107" s="150"/>
      <c r="KXR107" s="150"/>
      <c r="KXS107" s="150"/>
      <c r="KXT107" s="150"/>
      <c r="KXU107" s="150"/>
      <c r="KXV107" s="150"/>
      <c r="KXW107" s="150"/>
      <c r="KXX107" s="150"/>
      <c r="KXY107" s="150"/>
      <c r="KXZ107" s="150"/>
      <c r="KYA107" s="150"/>
      <c r="KYB107" s="150"/>
      <c r="KYC107" s="150"/>
      <c r="KYD107" s="150"/>
      <c r="KYE107" s="150"/>
      <c r="KYF107" s="150"/>
      <c r="KYG107" s="150"/>
      <c r="KYH107" s="150"/>
      <c r="KYI107" s="150"/>
      <c r="KYJ107" s="150"/>
      <c r="KYK107" s="150"/>
      <c r="KYL107" s="150"/>
      <c r="KYM107" s="150"/>
      <c r="KYN107" s="150"/>
      <c r="KYO107" s="150"/>
      <c r="KYP107" s="150"/>
      <c r="KYQ107" s="150"/>
      <c r="KYR107" s="150"/>
      <c r="KYS107" s="150"/>
      <c r="KYT107" s="150"/>
      <c r="KYU107" s="150"/>
      <c r="KYV107" s="150"/>
      <c r="KYW107" s="150"/>
      <c r="KYX107" s="150"/>
      <c r="KYY107" s="150"/>
      <c r="KYZ107" s="150"/>
      <c r="KZA107" s="150"/>
      <c r="KZB107" s="150"/>
      <c r="KZC107" s="150"/>
      <c r="KZD107" s="150"/>
      <c r="KZE107" s="150"/>
      <c r="KZF107" s="150"/>
      <c r="KZG107" s="150"/>
      <c r="KZH107" s="150"/>
      <c r="KZI107" s="150"/>
      <c r="KZJ107" s="150"/>
      <c r="KZK107" s="150"/>
      <c r="KZL107" s="150"/>
      <c r="KZM107" s="150"/>
      <c r="KZN107" s="150"/>
      <c r="KZO107" s="150"/>
      <c r="KZP107" s="150"/>
      <c r="KZQ107" s="150"/>
      <c r="KZR107" s="150"/>
      <c r="KZS107" s="150"/>
      <c r="KZT107" s="150"/>
      <c r="KZU107" s="150"/>
      <c r="KZV107" s="150"/>
      <c r="KZW107" s="150"/>
      <c r="KZX107" s="150"/>
      <c r="KZY107" s="150"/>
      <c r="KZZ107" s="150"/>
      <c r="LAA107" s="150"/>
      <c r="LAB107" s="150"/>
      <c r="LAC107" s="150"/>
      <c r="LAD107" s="150"/>
      <c r="LAE107" s="150"/>
      <c r="LAF107" s="150"/>
      <c r="LAG107" s="150"/>
      <c r="LAH107" s="150"/>
      <c r="LAI107" s="150"/>
      <c r="LAJ107" s="150"/>
      <c r="LAK107" s="150"/>
      <c r="LAL107" s="150"/>
      <c r="LAM107" s="150"/>
      <c r="LAN107" s="150"/>
      <c r="LAO107" s="150"/>
      <c r="LAP107" s="150"/>
      <c r="LAQ107" s="150"/>
      <c r="LAR107" s="150"/>
      <c r="LAS107" s="150"/>
      <c r="LAT107" s="150"/>
      <c r="LAU107" s="150"/>
      <c r="LAV107" s="150"/>
      <c r="LAW107" s="150"/>
      <c r="LAX107" s="150"/>
      <c r="LAY107" s="150"/>
      <c r="LAZ107" s="150"/>
      <c r="LBA107" s="150"/>
      <c r="LBB107" s="150"/>
      <c r="LBC107" s="150"/>
      <c r="LBD107" s="150"/>
      <c r="LBE107" s="150"/>
      <c r="LBF107" s="150"/>
      <c r="LBG107" s="150"/>
      <c r="LBH107" s="150"/>
      <c r="LBI107" s="150"/>
      <c r="LBJ107" s="150"/>
      <c r="LBK107" s="150"/>
      <c r="LBL107" s="150"/>
      <c r="LBM107" s="150"/>
      <c r="LBN107" s="150"/>
      <c r="LBO107" s="150"/>
      <c r="LBP107" s="150"/>
      <c r="LBQ107" s="150"/>
      <c r="LBR107" s="150"/>
      <c r="LBS107" s="150"/>
      <c r="LBT107" s="150"/>
      <c r="LBU107" s="150"/>
      <c r="LBV107" s="150"/>
      <c r="LBW107" s="150"/>
      <c r="LBX107" s="150"/>
      <c r="LBY107" s="150"/>
      <c r="LBZ107" s="150"/>
      <c r="LCA107" s="150"/>
      <c r="LCB107" s="150"/>
      <c r="LCC107" s="150"/>
      <c r="LCD107" s="150"/>
      <c r="LCE107" s="150"/>
      <c r="LCF107" s="150"/>
      <c r="LCG107" s="150"/>
      <c r="LCH107" s="150"/>
      <c r="LCI107" s="150"/>
      <c r="LCJ107" s="150"/>
      <c r="LCK107" s="150"/>
      <c r="LCL107" s="150"/>
      <c r="LCM107" s="150"/>
      <c r="LCN107" s="150"/>
      <c r="LCO107" s="150"/>
      <c r="LCP107" s="150"/>
      <c r="LCQ107" s="150"/>
      <c r="LCR107" s="150"/>
      <c r="LCS107" s="150"/>
      <c r="LCT107" s="150"/>
      <c r="LCU107" s="150"/>
      <c r="LCV107" s="150"/>
      <c r="LCW107" s="150"/>
      <c r="LCX107" s="150"/>
      <c r="LCY107" s="150"/>
      <c r="LCZ107" s="150"/>
      <c r="LDA107" s="150"/>
      <c r="LDB107" s="150"/>
      <c r="LDC107" s="150"/>
      <c r="LDD107" s="150"/>
      <c r="LDE107" s="150"/>
      <c r="LDF107" s="150"/>
      <c r="LDG107" s="150"/>
      <c r="LDH107" s="150"/>
      <c r="LDI107" s="150"/>
      <c r="LDJ107" s="150"/>
      <c r="LDK107" s="150"/>
      <c r="LDL107" s="150"/>
      <c r="LDM107" s="150"/>
      <c r="LDN107" s="150"/>
      <c r="LDO107" s="150"/>
      <c r="LDP107" s="150"/>
      <c r="LDQ107" s="150"/>
      <c r="LDR107" s="150"/>
      <c r="LDS107" s="150"/>
      <c r="LDT107" s="150"/>
      <c r="LDU107" s="150"/>
      <c r="LDV107" s="150"/>
      <c r="LDW107" s="150"/>
      <c r="LDX107" s="150"/>
      <c r="LDY107" s="150"/>
      <c r="LDZ107" s="150"/>
      <c r="LEA107" s="150"/>
      <c r="LEB107" s="150"/>
      <c r="LEC107" s="150"/>
      <c r="LED107" s="150"/>
      <c r="LEE107" s="150"/>
      <c r="LEF107" s="150"/>
      <c r="LEG107" s="150"/>
      <c r="LEH107" s="150"/>
      <c r="LEI107" s="150"/>
      <c r="LEJ107" s="150"/>
      <c r="LEK107" s="150"/>
      <c r="LEL107" s="150"/>
      <c r="LEM107" s="150"/>
      <c r="LEN107" s="150"/>
      <c r="LEO107" s="150"/>
      <c r="LEP107" s="150"/>
      <c r="LEQ107" s="150"/>
      <c r="LER107" s="150"/>
      <c r="LES107" s="150"/>
      <c r="LET107" s="150"/>
      <c r="LEU107" s="150"/>
      <c r="LEV107" s="150"/>
      <c r="LEW107" s="150"/>
      <c r="LEX107" s="150"/>
      <c r="LEY107" s="150"/>
      <c r="LEZ107" s="150"/>
      <c r="LFA107" s="150"/>
      <c r="LFB107" s="150"/>
      <c r="LFC107" s="150"/>
      <c r="LFD107" s="150"/>
      <c r="LFE107" s="150"/>
      <c r="LFF107" s="150"/>
      <c r="LFG107" s="150"/>
      <c r="LFH107" s="150"/>
      <c r="LFI107" s="150"/>
      <c r="LFJ107" s="150"/>
      <c r="LFK107" s="150"/>
      <c r="LFL107" s="150"/>
      <c r="LFM107" s="150"/>
      <c r="LFN107" s="150"/>
      <c r="LFO107" s="150"/>
      <c r="LFP107" s="150"/>
      <c r="LFQ107" s="150"/>
      <c r="LFR107" s="150"/>
      <c r="LFS107" s="150"/>
      <c r="LFT107" s="150"/>
      <c r="LFU107" s="150"/>
      <c r="LFV107" s="150"/>
      <c r="LFW107" s="150"/>
      <c r="LFX107" s="150"/>
      <c r="LFY107" s="150"/>
      <c r="LFZ107" s="150"/>
      <c r="LGA107" s="150"/>
      <c r="LGB107" s="150"/>
      <c r="LGC107" s="150"/>
      <c r="LGD107" s="150"/>
      <c r="LGE107" s="150"/>
      <c r="LGF107" s="150"/>
      <c r="LGG107" s="150"/>
      <c r="LGH107" s="150"/>
      <c r="LGI107" s="150"/>
      <c r="LGJ107" s="150"/>
      <c r="LGK107" s="150"/>
      <c r="LGL107" s="150"/>
      <c r="LGM107" s="150"/>
      <c r="LGN107" s="150"/>
      <c r="LGO107" s="150"/>
      <c r="LGP107" s="150"/>
      <c r="LGQ107" s="150"/>
      <c r="LGR107" s="150"/>
      <c r="LGS107" s="150"/>
      <c r="LGT107" s="150"/>
      <c r="LGU107" s="150"/>
      <c r="LGV107" s="150"/>
      <c r="LGW107" s="150"/>
      <c r="LGX107" s="150"/>
      <c r="LGY107" s="150"/>
      <c r="LGZ107" s="150"/>
      <c r="LHA107" s="150"/>
      <c r="LHB107" s="150"/>
      <c r="LHC107" s="150"/>
      <c r="LHD107" s="150"/>
      <c r="LHE107" s="150"/>
      <c r="LHF107" s="150"/>
      <c r="LHG107" s="150"/>
      <c r="LHH107" s="150"/>
      <c r="LHI107" s="150"/>
      <c r="LHJ107" s="150"/>
      <c r="LHK107" s="150"/>
      <c r="LHL107" s="150"/>
      <c r="LHM107" s="150"/>
      <c r="LHN107" s="150"/>
      <c r="LHO107" s="150"/>
      <c r="LHP107" s="150"/>
      <c r="LHQ107" s="150"/>
      <c r="LHR107" s="150"/>
      <c r="LHS107" s="150"/>
      <c r="LHT107" s="150"/>
      <c r="LHU107" s="150"/>
      <c r="LHV107" s="150"/>
      <c r="LHW107" s="150"/>
      <c r="LHX107" s="150"/>
      <c r="LHY107" s="150"/>
      <c r="LHZ107" s="150"/>
      <c r="LIA107" s="150"/>
      <c r="LIB107" s="150"/>
      <c r="LIC107" s="150"/>
      <c r="LID107" s="150"/>
      <c r="LIE107" s="150"/>
      <c r="LIF107" s="150"/>
      <c r="LIG107" s="150"/>
      <c r="LIH107" s="150"/>
      <c r="LII107" s="150"/>
      <c r="LIJ107" s="150"/>
      <c r="LIK107" s="150"/>
      <c r="LIL107" s="150"/>
      <c r="LIM107" s="150"/>
      <c r="LIN107" s="150"/>
      <c r="LIO107" s="150"/>
      <c r="LIP107" s="150"/>
      <c r="LIQ107" s="150"/>
      <c r="LIR107" s="150"/>
      <c r="LIS107" s="150"/>
      <c r="LIT107" s="150"/>
      <c r="LIU107" s="150"/>
      <c r="LIV107" s="150"/>
      <c r="LIW107" s="150"/>
      <c r="LIX107" s="150"/>
      <c r="LIY107" s="150"/>
      <c r="LIZ107" s="150"/>
      <c r="LJA107" s="150"/>
      <c r="LJB107" s="150"/>
      <c r="LJC107" s="150"/>
      <c r="LJD107" s="150"/>
      <c r="LJE107" s="150"/>
      <c r="LJF107" s="150"/>
      <c r="LJG107" s="150"/>
      <c r="LJH107" s="150"/>
      <c r="LJI107" s="150"/>
      <c r="LJJ107" s="150"/>
      <c r="LJK107" s="150"/>
      <c r="LJL107" s="150"/>
      <c r="LJM107" s="150"/>
      <c r="LJN107" s="150"/>
      <c r="LJO107" s="150"/>
      <c r="LJP107" s="150"/>
      <c r="LJQ107" s="150"/>
      <c r="LJR107" s="150"/>
      <c r="LJS107" s="150"/>
      <c r="LJT107" s="150"/>
      <c r="LJU107" s="150"/>
      <c r="LJV107" s="150"/>
      <c r="LJW107" s="150"/>
      <c r="LJX107" s="150"/>
      <c r="LJY107" s="150"/>
      <c r="LJZ107" s="150"/>
      <c r="LKA107" s="150"/>
      <c r="LKB107" s="150"/>
      <c r="LKC107" s="150"/>
      <c r="LKD107" s="150"/>
      <c r="LKE107" s="150"/>
      <c r="LKF107" s="150"/>
      <c r="LKG107" s="150"/>
      <c r="LKH107" s="150"/>
      <c r="LKI107" s="150"/>
      <c r="LKJ107" s="150"/>
      <c r="LKK107" s="150"/>
      <c r="LKL107" s="150"/>
      <c r="LKM107" s="150"/>
      <c r="LKN107" s="150"/>
      <c r="LKO107" s="150"/>
      <c r="LKP107" s="150"/>
      <c r="LKQ107" s="150"/>
      <c r="LKR107" s="150"/>
      <c r="LKS107" s="150"/>
      <c r="LKT107" s="150"/>
      <c r="LKU107" s="150"/>
      <c r="LKV107" s="150"/>
      <c r="LKW107" s="150"/>
      <c r="LKX107" s="150"/>
      <c r="LKY107" s="150"/>
      <c r="LKZ107" s="150"/>
      <c r="LLA107" s="150"/>
      <c r="LLB107" s="150"/>
      <c r="LLC107" s="150"/>
      <c r="LLD107" s="150"/>
      <c r="LLE107" s="150"/>
      <c r="LLF107" s="150"/>
      <c r="LLG107" s="150"/>
      <c r="LLH107" s="150"/>
      <c r="LLI107" s="150"/>
      <c r="LLJ107" s="150"/>
      <c r="LLK107" s="150"/>
      <c r="LLL107" s="150"/>
      <c r="LLM107" s="150"/>
      <c r="LLN107" s="150"/>
      <c r="LLO107" s="150"/>
      <c r="LLP107" s="150"/>
      <c r="LLQ107" s="150"/>
      <c r="LLR107" s="150"/>
      <c r="LLS107" s="150"/>
      <c r="LLT107" s="150"/>
      <c r="LLU107" s="150"/>
      <c r="LLV107" s="150"/>
      <c r="LLW107" s="150"/>
      <c r="LLX107" s="150"/>
      <c r="LLY107" s="150"/>
      <c r="LLZ107" s="150"/>
      <c r="LMA107" s="150"/>
      <c r="LMB107" s="150"/>
      <c r="LMC107" s="150"/>
      <c r="LMD107" s="150"/>
      <c r="LME107" s="150"/>
      <c r="LMF107" s="150"/>
      <c r="LMG107" s="150"/>
      <c r="LMH107" s="150"/>
      <c r="LMI107" s="150"/>
      <c r="LMJ107" s="150"/>
      <c r="LMK107" s="150"/>
      <c r="LML107" s="150"/>
      <c r="LMM107" s="150"/>
      <c r="LMN107" s="150"/>
      <c r="LMO107" s="150"/>
      <c r="LMP107" s="150"/>
      <c r="LMQ107" s="150"/>
      <c r="LMR107" s="150"/>
      <c r="LMS107" s="150"/>
      <c r="LMT107" s="150"/>
      <c r="LMU107" s="150"/>
      <c r="LMV107" s="150"/>
      <c r="LMW107" s="150"/>
      <c r="LMX107" s="150"/>
      <c r="LMY107" s="150"/>
      <c r="LMZ107" s="150"/>
      <c r="LNA107" s="150"/>
      <c r="LNB107" s="150"/>
      <c r="LNC107" s="150"/>
      <c r="LND107" s="150"/>
      <c r="LNE107" s="150"/>
      <c r="LNF107" s="150"/>
      <c r="LNG107" s="150"/>
      <c r="LNH107" s="150"/>
      <c r="LNI107" s="150"/>
      <c r="LNJ107" s="150"/>
      <c r="LNK107" s="150"/>
      <c r="LNL107" s="150"/>
      <c r="LNM107" s="150"/>
      <c r="LNN107" s="150"/>
      <c r="LNO107" s="150"/>
      <c r="LNP107" s="150"/>
      <c r="LNQ107" s="150"/>
      <c r="LNR107" s="150"/>
      <c r="LNS107" s="150"/>
      <c r="LNT107" s="150"/>
      <c r="LNU107" s="150"/>
      <c r="LNV107" s="150"/>
      <c r="LNW107" s="150"/>
      <c r="LNX107" s="150"/>
      <c r="LNY107" s="150"/>
      <c r="LNZ107" s="150"/>
      <c r="LOA107" s="150"/>
      <c r="LOB107" s="150"/>
      <c r="LOC107" s="150"/>
      <c r="LOD107" s="150"/>
      <c r="LOE107" s="150"/>
      <c r="LOF107" s="150"/>
      <c r="LOG107" s="150"/>
      <c r="LOH107" s="150"/>
      <c r="LOI107" s="150"/>
      <c r="LOJ107" s="150"/>
      <c r="LOK107" s="150"/>
      <c r="LOL107" s="150"/>
      <c r="LOM107" s="150"/>
      <c r="LON107" s="150"/>
      <c r="LOO107" s="150"/>
      <c r="LOP107" s="150"/>
      <c r="LOQ107" s="150"/>
      <c r="LOR107" s="150"/>
      <c r="LOS107" s="150"/>
      <c r="LOT107" s="150"/>
      <c r="LOU107" s="150"/>
      <c r="LOV107" s="150"/>
      <c r="LOW107" s="150"/>
      <c r="LOX107" s="150"/>
      <c r="LOY107" s="150"/>
      <c r="LOZ107" s="150"/>
      <c r="LPA107" s="150"/>
      <c r="LPB107" s="150"/>
      <c r="LPC107" s="150"/>
      <c r="LPD107" s="150"/>
      <c r="LPE107" s="150"/>
      <c r="LPF107" s="150"/>
      <c r="LPG107" s="150"/>
      <c r="LPH107" s="150"/>
      <c r="LPI107" s="150"/>
      <c r="LPJ107" s="150"/>
      <c r="LPK107" s="150"/>
      <c r="LPL107" s="150"/>
      <c r="LPM107" s="150"/>
      <c r="LPN107" s="150"/>
      <c r="LPO107" s="150"/>
      <c r="LPP107" s="150"/>
      <c r="LPQ107" s="150"/>
      <c r="LPR107" s="150"/>
      <c r="LPS107" s="150"/>
      <c r="LPT107" s="150"/>
      <c r="LPU107" s="150"/>
      <c r="LPV107" s="150"/>
      <c r="LPW107" s="150"/>
      <c r="LPX107" s="150"/>
      <c r="LPY107" s="150"/>
      <c r="LPZ107" s="150"/>
      <c r="LQA107" s="150"/>
      <c r="LQB107" s="150"/>
      <c r="LQC107" s="150"/>
      <c r="LQD107" s="150"/>
      <c r="LQE107" s="150"/>
      <c r="LQF107" s="150"/>
      <c r="LQG107" s="150"/>
      <c r="LQH107" s="150"/>
      <c r="LQI107" s="150"/>
      <c r="LQJ107" s="150"/>
      <c r="LQK107" s="150"/>
      <c r="LQL107" s="150"/>
      <c r="LQM107" s="150"/>
      <c r="LQN107" s="150"/>
      <c r="LQO107" s="150"/>
      <c r="LQP107" s="150"/>
      <c r="LQQ107" s="150"/>
      <c r="LQR107" s="150"/>
      <c r="LQS107" s="150"/>
      <c r="LQT107" s="150"/>
      <c r="LQU107" s="150"/>
      <c r="LQV107" s="150"/>
      <c r="LQW107" s="150"/>
      <c r="LQX107" s="150"/>
      <c r="LQY107" s="150"/>
      <c r="LQZ107" s="150"/>
      <c r="LRA107" s="150"/>
      <c r="LRB107" s="150"/>
      <c r="LRC107" s="150"/>
      <c r="LRD107" s="150"/>
      <c r="LRE107" s="150"/>
      <c r="LRF107" s="150"/>
      <c r="LRG107" s="150"/>
      <c r="LRH107" s="150"/>
      <c r="LRI107" s="150"/>
      <c r="LRJ107" s="150"/>
      <c r="LRK107" s="150"/>
      <c r="LRL107" s="150"/>
      <c r="LRM107" s="150"/>
      <c r="LRN107" s="150"/>
      <c r="LRO107" s="150"/>
      <c r="LRP107" s="150"/>
      <c r="LRQ107" s="150"/>
      <c r="LRR107" s="150"/>
      <c r="LRS107" s="150"/>
      <c r="LRT107" s="150"/>
      <c r="LRU107" s="150"/>
      <c r="LRV107" s="150"/>
      <c r="LRW107" s="150"/>
      <c r="LRX107" s="150"/>
      <c r="LRY107" s="150"/>
      <c r="LRZ107" s="150"/>
      <c r="LSA107" s="150"/>
      <c r="LSB107" s="150"/>
      <c r="LSC107" s="150"/>
      <c r="LSD107" s="150"/>
      <c r="LSE107" s="150"/>
      <c r="LSF107" s="150"/>
      <c r="LSG107" s="150"/>
      <c r="LSH107" s="150"/>
      <c r="LSI107" s="150"/>
      <c r="LSJ107" s="150"/>
      <c r="LSK107" s="150"/>
      <c r="LSL107" s="150"/>
      <c r="LSM107" s="150"/>
      <c r="LSN107" s="150"/>
      <c r="LSO107" s="150"/>
      <c r="LSP107" s="150"/>
      <c r="LSQ107" s="150"/>
      <c r="LSR107" s="150"/>
      <c r="LSS107" s="150"/>
      <c r="LST107" s="150"/>
      <c r="LSU107" s="150"/>
      <c r="LSV107" s="150"/>
      <c r="LSW107" s="150"/>
      <c r="LSX107" s="150"/>
      <c r="LSY107" s="150"/>
      <c r="LSZ107" s="150"/>
      <c r="LTA107" s="150"/>
      <c r="LTB107" s="150"/>
      <c r="LTC107" s="150"/>
      <c r="LTD107" s="150"/>
      <c r="LTE107" s="150"/>
      <c r="LTF107" s="150"/>
      <c r="LTG107" s="150"/>
      <c r="LTH107" s="150"/>
      <c r="LTI107" s="150"/>
      <c r="LTJ107" s="150"/>
      <c r="LTK107" s="150"/>
      <c r="LTL107" s="150"/>
      <c r="LTM107" s="150"/>
      <c r="LTN107" s="150"/>
      <c r="LTO107" s="150"/>
      <c r="LTP107" s="150"/>
      <c r="LTQ107" s="150"/>
      <c r="LTR107" s="150"/>
      <c r="LTS107" s="150"/>
      <c r="LTT107" s="150"/>
      <c r="LTU107" s="150"/>
      <c r="LTV107" s="150"/>
      <c r="LTW107" s="150"/>
      <c r="LTX107" s="150"/>
      <c r="LTY107" s="150"/>
      <c r="LTZ107" s="150"/>
      <c r="LUA107" s="150"/>
      <c r="LUB107" s="150"/>
      <c r="LUC107" s="150"/>
      <c r="LUD107" s="150"/>
      <c r="LUE107" s="150"/>
      <c r="LUF107" s="150"/>
      <c r="LUG107" s="150"/>
      <c r="LUH107" s="150"/>
      <c r="LUI107" s="150"/>
      <c r="LUJ107" s="150"/>
      <c r="LUK107" s="150"/>
      <c r="LUL107" s="150"/>
      <c r="LUM107" s="150"/>
      <c r="LUN107" s="150"/>
      <c r="LUO107" s="150"/>
      <c r="LUP107" s="150"/>
      <c r="LUQ107" s="150"/>
      <c r="LUR107" s="150"/>
      <c r="LUS107" s="150"/>
      <c r="LUT107" s="150"/>
      <c r="LUU107" s="150"/>
      <c r="LUV107" s="150"/>
      <c r="LUW107" s="150"/>
      <c r="LUX107" s="150"/>
      <c r="LUY107" s="150"/>
      <c r="LUZ107" s="150"/>
      <c r="LVA107" s="150"/>
      <c r="LVB107" s="150"/>
      <c r="LVC107" s="150"/>
      <c r="LVD107" s="150"/>
      <c r="LVE107" s="150"/>
      <c r="LVF107" s="150"/>
      <c r="LVG107" s="150"/>
      <c r="LVH107" s="150"/>
      <c r="LVI107" s="150"/>
      <c r="LVJ107" s="150"/>
      <c r="LVK107" s="150"/>
      <c r="LVL107" s="150"/>
      <c r="LVM107" s="150"/>
      <c r="LVN107" s="150"/>
      <c r="LVO107" s="150"/>
      <c r="LVP107" s="150"/>
      <c r="LVQ107" s="150"/>
      <c r="LVR107" s="150"/>
      <c r="LVS107" s="150"/>
      <c r="LVT107" s="150"/>
      <c r="LVU107" s="150"/>
      <c r="LVV107" s="150"/>
      <c r="LVW107" s="150"/>
      <c r="LVX107" s="150"/>
      <c r="LVY107" s="150"/>
      <c r="LVZ107" s="150"/>
      <c r="LWA107" s="150"/>
      <c r="LWB107" s="150"/>
      <c r="LWC107" s="150"/>
      <c r="LWD107" s="150"/>
      <c r="LWE107" s="150"/>
      <c r="LWF107" s="150"/>
      <c r="LWG107" s="150"/>
      <c r="LWH107" s="150"/>
      <c r="LWI107" s="150"/>
      <c r="LWJ107" s="150"/>
      <c r="LWK107" s="150"/>
      <c r="LWL107" s="150"/>
      <c r="LWM107" s="150"/>
      <c r="LWN107" s="150"/>
      <c r="LWO107" s="150"/>
      <c r="LWP107" s="150"/>
      <c r="LWQ107" s="150"/>
      <c r="LWR107" s="150"/>
      <c r="LWS107" s="150"/>
      <c r="LWT107" s="150"/>
      <c r="LWU107" s="150"/>
      <c r="LWV107" s="150"/>
      <c r="LWW107" s="150"/>
      <c r="LWX107" s="150"/>
      <c r="LWY107" s="150"/>
      <c r="LWZ107" s="150"/>
      <c r="LXA107" s="150"/>
      <c r="LXB107" s="150"/>
      <c r="LXC107" s="150"/>
      <c r="LXD107" s="150"/>
      <c r="LXE107" s="150"/>
      <c r="LXF107" s="150"/>
      <c r="LXG107" s="150"/>
      <c r="LXH107" s="150"/>
      <c r="LXI107" s="150"/>
      <c r="LXJ107" s="150"/>
      <c r="LXK107" s="150"/>
      <c r="LXL107" s="150"/>
      <c r="LXM107" s="150"/>
      <c r="LXN107" s="150"/>
      <c r="LXO107" s="150"/>
      <c r="LXP107" s="150"/>
      <c r="LXQ107" s="150"/>
      <c r="LXR107" s="150"/>
      <c r="LXS107" s="150"/>
      <c r="LXT107" s="150"/>
      <c r="LXU107" s="150"/>
      <c r="LXV107" s="150"/>
      <c r="LXW107" s="150"/>
      <c r="LXX107" s="150"/>
      <c r="LXY107" s="150"/>
      <c r="LXZ107" s="150"/>
      <c r="LYA107" s="150"/>
      <c r="LYB107" s="150"/>
      <c r="LYC107" s="150"/>
      <c r="LYD107" s="150"/>
      <c r="LYE107" s="150"/>
      <c r="LYF107" s="150"/>
      <c r="LYG107" s="150"/>
      <c r="LYH107" s="150"/>
      <c r="LYI107" s="150"/>
      <c r="LYJ107" s="150"/>
      <c r="LYK107" s="150"/>
      <c r="LYL107" s="150"/>
      <c r="LYM107" s="150"/>
      <c r="LYN107" s="150"/>
      <c r="LYO107" s="150"/>
      <c r="LYP107" s="150"/>
      <c r="LYQ107" s="150"/>
      <c r="LYR107" s="150"/>
      <c r="LYS107" s="150"/>
      <c r="LYT107" s="150"/>
      <c r="LYU107" s="150"/>
      <c r="LYV107" s="150"/>
      <c r="LYW107" s="150"/>
      <c r="LYX107" s="150"/>
      <c r="LYY107" s="150"/>
      <c r="LYZ107" s="150"/>
      <c r="LZA107" s="150"/>
      <c r="LZB107" s="150"/>
      <c r="LZC107" s="150"/>
      <c r="LZD107" s="150"/>
      <c r="LZE107" s="150"/>
      <c r="LZF107" s="150"/>
      <c r="LZG107" s="150"/>
      <c r="LZH107" s="150"/>
      <c r="LZI107" s="150"/>
      <c r="LZJ107" s="150"/>
      <c r="LZK107" s="150"/>
      <c r="LZL107" s="150"/>
      <c r="LZM107" s="150"/>
      <c r="LZN107" s="150"/>
      <c r="LZO107" s="150"/>
      <c r="LZP107" s="150"/>
      <c r="LZQ107" s="150"/>
      <c r="LZR107" s="150"/>
      <c r="LZS107" s="150"/>
      <c r="LZT107" s="150"/>
      <c r="LZU107" s="150"/>
      <c r="LZV107" s="150"/>
      <c r="LZW107" s="150"/>
      <c r="LZX107" s="150"/>
      <c r="LZY107" s="150"/>
      <c r="LZZ107" s="150"/>
      <c r="MAA107" s="150"/>
      <c r="MAB107" s="150"/>
      <c r="MAC107" s="150"/>
      <c r="MAD107" s="150"/>
      <c r="MAE107" s="150"/>
      <c r="MAF107" s="150"/>
      <c r="MAG107" s="150"/>
      <c r="MAH107" s="150"/>
      <c r="MAI107" s="150"/>
      <c r="MAJ107" s="150"/>
      <c r="MAK107" s="150"/>
      <c r="MAL107" s="150"/>
      <c r="MAM107" s="150"/>
      <c r="MAN107" s="150"/>
      <c r="MAO107" s="150"/>
      <c r="MAP107" s="150"/>
      <c r="MAQ107" s="150"/>
      <c r="MAR107" s="150"/>
      <c r="MAS107" s="150"/>
      <c r="MAT107" s="150"/>
      <c r="MAU107" s="150"/>
      <c r="MAV107" s="150"/>
      <c r="MAW107" s="150"/>
      <c r="MAX107" s="150"/>
      <c r="MAY107" s="150"/>
      <c r="MAZ107" s="150"/>
      <c r="MBA107" s="150"/>
      <c r="MBB107" s="150"/>
      <c r="MBC107" s="150"/>
      <c r="MBD107" s="150"/>
      <c r="MBE107" s="150"/>
      <c r="MBF107" s="150"/>
      <c r="MBG107" s="150"/>
      <c r="MBH107" s="150"/>
      <c r="MBI107" s="150"/>
      <c r="MBJ107" s="150"/>
      <c r="MBK107" s="150"/>
      <c r="MBL107" s="150"/>
      <c r="MBM107" s="150"/>
      <c r="MBN107" s="150"/>
      <c r="MBO107" s="150"/>
      <c r="MBP107" s="150"/>
      <c r="MBQ107" s="150"/>
      <c r="MBR107" s="150"/>
      <c r="MBS107" s="150"/>
      <c r="MBT107" s="150"/>
      <c r="MBU107" s="150"/>
      <c r="MBV107" s="150"/>
      <c r="MBW107" s="150"/>
      <c r="MBX107" s="150"/>
      <c r="MBY107" s="150"/>
      <c r="MBZ107" s="150"/>
      <c r="MCA107" s="150"/>
      <c r="MCB107" s="150"/>
      <c r="MCC107" s="150"/>
      <c r="MCD107" s="150"/>
      <c r="MCE107" s="150"/>
      <c r="MCF107" s="150"/>
      <c r="MCG107" s="150"/>
      <c r="MCH107" s="150"/>
      <c r="MCI107" s="150"/>
      <c r="MCJ107" s="150"/>
      <c r="MCK107" s="150"/>
      <c r="MCL107" s="150"/>
      <c r="MCM107" s="150"/>
      <c r="MCN107" s="150"/>
      <c r="MCO107" s="150"/>
      <c r="MCP107" s="150"/>
      <c r="MCQ107" s="150"/>
      <c r="MCR107" s="150"/>
      <c r="MCS107" s="150"/>
      <c r="MCT107" s="150"/>
      <c r="MCU107" s="150"/>
      <c r="MCV107" s="150"/>
      <c r="MCW107" s="150"/>
      <c r="MCX107" s="150"/>
      <c r="MCY107" s="150"/>
      <c r="MCZ107" s="150"/>
      <c r="MDA107" s="150"/>
      <c r="MDB107" s="150"/>
      <c r="MDC107" s="150"/>
      <c r="MDD107" s="150"/>
      <c r="MDE107" s="150"/>
      <c r="MDF107" s="150"/>
      <c r="MDG107" s="150"/>
      <c r="MDH107" s="150"/>
      <c r="MDI107" s="150"/>
      <c r="MDJ107" s="150"/>
      <c r="MDK107" s="150"/>
      <c r="MDL107" s="150"/>
      <c r="MDM107" s="150"/>
      <c r="MDN107" s="150"/>
      <c r="MDO107" s="150"/>
      <c r="MDP107" s="150"/>
      <c r="MDQ107" s="150"/>
      <c r="MDR107" s="150"/>
      <c r="MDS107" s="150"/>
      <c r="MDT107" s="150"/>
      <c r="MDU107" s="150"/>
      <c r="MDV107" s="150"/>
      <c r="MDW107" s="150"/>
      <c r="MDX107" s="150"/>
      <c r="MDY107" s="150"/>
      <c r="MDZ107" s="150"/>
      <c r="MEA107" s="150"/>
      <c r="MEB107" s="150"/>
      <c r="MEC107" s="150"/>
      <c r="MED107" s="150"/>
      <c r="MEE107" s="150"/>
      <c r="MEF107" s="150"/>
      <c r="MEG107" s="150"/>
      <c r="MEH107" s="150"/>
      <c r="MEI107" s="150"/>
      <c r="MEJ107" s="150"/>
      <c r="MEK107" s="150"/>
      <c r="MEL107" s="150"/>
      <c r="MEM107" s="150"/>
      <c r="MEN107" s="150"/>
      <c r="MEO107" s="150"/>
      <c r="MEP107" s="150"/>
      <c r="MEQ107" s="150"/>
      <c r="MER107" s="150"/>
      <c r="MES107" s="150"/>
      <c r="MET107" s="150"/>
      <c r="MEU107" s="150"/>
      <c r="MEV107" s="150"/>
      <c r="MEW107" s="150"/>
      <c r="MEX107" s="150"/>
      <c r="MEY107" s="150"/>
      <c r="MEZ107" s="150"/>
      <c r="MFA107" s="150"/>
      <c r="MFB107" s="150"/>
      <c r="MFC107" s="150"/>
      <c r="MFD107" s="150"/>
      <c r="MFE107" s="150"/>
      <c r="MFF107" s="150"/>
      <c r="MFG107" s="150"/>
      <c r="MFH107" s="150"/>
      <c r="MFI107" s="150"/>
      <c r="MFJ107" s="150"/>
      <c r="MFK107" s="150"/>
      <c r="MFL107" s="150"/>
      <c r="MFM107" s="150"/>
      <c r="MFN107" s="150"/>
      <c r="MFO107" s="150"/>
      <c r="MFP107" s="150"/>
      <c r="MFQ107" s="150"/>
      <c r="MFR107" s="150"/>
      <c r="MFS107" s="150"/>
      <c r="MFT107" s="150"/>
      <c r="MFU107" s="150"/>
      <c r="MFV107" s="150"/>
      <c r="MFW107" s="150"/>
      <c r="MFX107" s="150"/>
      <c r="MFY107" s="150"/>
      <c r="MFZ107" s="150"/>
      <c r="MGA107" s="150"/>
      <c r="MGB107" s="150"/>
      <c r="MGC107" s="150"/>
      <c r="MGD107" s="150"/>
      <c r="MGE107" s="150"/>
      <c r="MGF107" s="150"/>
      <c r="MGG107" s="150"/>
      <c r="MGH107" s="150"/>
      <c r="MGI107" s="150"/>
      <c r="MGJ107" s="150"/>
      <c r="MGK107" s="150"/>
      <c r="MGL107" s="150"/>
      <c r="MGM107" s="150"/>
      <c r="MGN107" s="150"/>
      <c r="MGO107" s="150"/>
      <c r="MGP107" s="150"/>
      <c r="MGQ107" s="150"/>
      <c r="MGR107" s="150"/>
      <c r="MGS107" s="150"/>
      <c r="MGT107" s="150"/>
      <c r="MGU107" s="150"/>
      <c r="MGV107" s="150"/>
      <c r="MGW107" s="150"/>
      <c r="MGX107" s="150"/>
      <c r="MGY107" s="150"/>
      <c r="MGZ107" s="150"/>
      <c r="MHA107" s="150"/>
      <c r="MHB107" s="150"/>
      <c r="MHC107" s="150"/>
      <c r="MHD107" s="150"/>
      <c r="MHE107" s="150"/>
      <c r="MHF107" s="150"/>
      <c r="MHG107" s="150"/>
      <c r="MHH107" s="150"/>
      <c r="MHI107" s="150"/>
      <c r="MHJ107" s="150"/>
      <c r="MHK107" s="150"/>
      <c r="MHL107" s="150"/>
      <c r="MHM107" s="150"/>
      <c r="MHN107" s="150"/>
      <c r="MHO107" s="150"/>
      <c r="MHP107" s="150"/>
      <c r="MHQ107" s="150"/>
      <c r="MHR107" s="150"/>
      <c r="MHS107" s="150"/>
      <c r="MHT107" s="150"/>
      <c r="MHU107" s="150"/>
      <c r="MHV107" s="150"/>
      <c r="MHW107" s="150"/>
      <c r="MHX107" s="150"/>
      <c r="MHY107" s="150"/>
      <c r="MHZ107" s="150"/>
      <c r="MIA107" s="150"/>
      <c r="MIB107" s="150"/>
      <c r="MIC107" s="150"/>
      <c r="MID107" s="150"/>
      <c r="MIE107" s="150"/>
      <c r="MIF107" s="150"/>
      <c r="MIG107" s="150"/>
      <c r="MIH107" s="150"/>
      <c r="MII107" s="150"/>
      <c r="MIJ107" s="150"/>
      <c r="MIK107" s="150"/>
      <c r="MIL107" s="150"/>
      <c r="MIM107" s="150"/>
      <c r="MIN107" s="150"/>
      <c r="MIO107" s="150"/>
      <c r="MIP107" s="150"/>
      <c r="MIQ107" s="150"/>
      <c r="MIR107" s="150"/>
      <c r="MIS107" s="150"/>
      <c r="MIT107" s="150"/>
      <c r="MIU107" s="150"/>
      <c r="MIV107" s="150"/>
      <c r="MIW107" s="150"/>
      <c r="MIX107" s="150"/>
      <c r="MIY107" s="150"/>
      <c r="MIZ107" s="150"/>
      <c r="MJA107" s="150"/>
      <c r="MJB107" s="150"/>
      <c r="MJC107" s="150"/>
      <c r="MJD107" s="150"/>
      <c r="MJE107" s="150"/>
      <c r="MJF107" s="150"/>
      <c r="MJG107" s="150"/>
      <c r="MJH107" s="150"/>
      <c r="MJI107" s="150"/>
      <c r="MJJ107" s="150"/>
      <c r="MJK107" s="150"/>
      <c r="MJL107" s="150"/>
      <c r="MJM107" s="150"/>
      <c r="MJN107" s="150"/>
      <c r="MJO107" s="150"/>
      <c r="MJP107" s="150"/>
      <c r="MJQ107" s="150"/>
      <c r="MJR107" s="150"/>
      <c r="MJS107" s="150"/>
      <c r="MJT107" s="150"/>
      <c r="MJU107" s="150"/>
      <c r="MJV107" s="150"/>
      <c r="MJW107" s="150"/>
      <c r="MJX107" s="150"/>
      <c r="MJY107" s="150"/>
      <c r="MJZ107" s="150"/>
      <c r="MKA107" s="150"/>
      <c r="MKB107" s="150"/>
      <c r="MKC107" s="150"/>
      <c r="MKD107" s="150"/>
      <c r="MKE107" s="150"/>
      <c r="MKF107" s="150"/>
      <c r="MKG107" s="150"/>
      <c r="MKH107" s="150"/>
      <c r="MKI107" s="150"/>
      <c r="MKJ107" s="150"/>
      <c r="MKK107" s="150"/>
      <c r="MKL107" s="150"/>
      <c r="MKM107" s="150"/>
      <c r="MKN107" s="150"/>
      <c r="MKO107" s="150"/>
      <c r="MKP107" s="150"/>
      <c r="MKQ107" s="150"/>
      <c r="MKR107" s="150"/>
      <c r="MKS107" s="150"/>
      <c r="MKT107" s="150"/>
      <c r="MKU107" s="150"/>
      <c r="MKV107" s="150"/>
      <c r="MKW107" s="150"/>
      <c r="MKX107" s="150"/>
      <c r="MKY107" s="150"/>
      <c r="MKZ107" s="150"/>
      <c r="MLA107" s="150"/>
      <c r="MLB107" s="150"/>
      <c r="MLC107" s="150"/>
      <c r="MLD107" s="150"/>
      <c r="MLE107" s="150"/>
      <c r="MLF107" s="150"/>
      <c r="MLG107" s="150"/>
      <c r="MLH107" s="150"/>
      <c r="MLI107" s="150"/>
      <c r="MLJ107" s="150"/>
      <c r="MLK107" s="150"/>
      <c r="MLL107" s="150"/>
      <c r="MLM107" s="150"/>
      <c r="MLN107" s="150"/>
      <c r="MLO107" s="150"/>
      <c r="MLP107" s="150"/>
      <c r="MLQ107" s="150"/>
      <c r="MLR107" s="150"/>
      <c r="MLS107" s="150"/>
      <c r="MLT107" s="150"/>
      <c r="MLU107" s="150"/>
      <c r="MLV107" s="150"/>
      <c r="MLW107" s="150"/>
      <c r="MLX107" s="150"/>
      <c r="MLY107" s="150"/>
      <c r="MLZ107" s="150"/>
      <c r="MMA107" s="150"/>
      <c r="MMB107" s="150"/>
      <c r="MMC107" s="150"/>
      <c r="MMD107" s="150"/>
      <c r="MME107" s="150"/>
      <c r="MMF107" s="150"/>
      <c r="MMG107" s="150"/>
      <c r="MMH107" s="150"/>
      <c r="MMI107" s="150"/>
      <c r="MMJ107" s="150"/>
      <c r="MMK107" s="150"/>
      <c r="MML107" s="150"/>
      <c r="MMM107" s="150"/>
      <c r="MMN107" s="150"/>
      <c r="MMO107" s="150"/>
      <c r="MMP107" s="150"/>
      <c r="MMQ107" s="150"/>
      <c r="MMR107" s="150"/>
      <c r="MMS107" s="150"/>
      <c r="MMT107" s="150"/>
      <c r="MMU107" s="150"/>
      <c r="MMV107" s="150"/>
      <c r="MMW107" s="150"/>
      <c r="MMX107" s="150"/>
      <c r="MMY107" s="150"/>
      <c r="MMZ107" s="150"/>
      <c r="MNA107" s="150"/>
      <c r="MNB107" s="150"/>
      <c r="MNC107" s="150"/>
      <c r="MND107" s="150"/>
      <c r="MNE107" s="150"/>
      <c r="MNF107" s="150"/>
      <c r="MNG107" s="150"/>
      <c r="MNH107" s="150"/>
      <c r="MNI107" s="150"/>
      <c r="MNJ107" s="150"/>
      <c r="MNK107" s="150"/>
      <c r="MNL107" s="150"/>
      <c r="MNM107" s="150"/>
      <c r="MNN107" s="150"/>
      <c r="MNO107" s="150"/>
      <c r="MNP107" s="150"/>
      <c r="MNQ107" s="150"/>
      <c r="MNR107" s="150"/>
      <c r="MNS107" s="150"/>
      <c r="MNT107" s="150"/>
      <c r="MNU107" s="150"/>
      <c r="MNV107" s="150"/>
      <c r="MNW107" s="150"/>
      <c r="MNX107" s="150"/>
      <c r="MNY107" s="150"/>
      <c r="MNZ107" s="150"/>
      <c r="MOA107" s="150"/>
      <c r="MOB107" s="150"/>
      <c r="MOC107" s="150"/>
      <c r="MOD107" s="150"/>
      <c r="MOE107" s="150"/>
      <c r="MOF107" s="150"/>
      <c r="MOG107" s="150"/>
      <c r="MOH107" s="150"/>
      <c r="MOI107" s="150"/>
      <c r="MOJ107" s="150"/>
      <c r="MOK107" s="150"/>
      <c r="MOL107" s="150"/>
      <c r="MOM107" s="150"/>
      <c r="MON107" s="150"/>
      <c r="MOO107" s="150"/>
      <c r="MOP107" s="150"/>
      <c r="MOQ107" s="150"/>
      <c r="MOR107" s="150"/>
      <c r="MOS107" s="150"/>
      <c r="MOT107" s="150"/>
      <c r="MOU107" s="150"/>
      <c r="MOV107" s="150"/>
      <c r="MOW107" s="150"/>
      <c r="MOX107" s="150"/>
      <c r="MOY107" s="150"/>
      <c r="MOZ107" s="150"/>
      <c r="MPA107" s="150"/>
      <c r="MPB107" s="150"/>
      <c r="MPC107" s="150"/>
      <c r="MPD107" s="150"/>
      <c r="MPE107" s="150"/>
      <c r="MPF107" s="150"/>
      <c r="MPG107" s="150"/>
      <c r="MPH107" s="150"/>
      <c r="MPI107" s="150"/>
      <c r="MPJ107" s="150"/>
      <c r="MPK107" s="150"/>
      <c r="MPL107" s="150"/>
      <c r="MPM107" s="150"/>
      <c r="MPN107" s="150"/>
      <c r="MPO107" s="150"/>
      <c r="MPP107" s="150"/>
      <c r="MPQ107" s="150"/>
      <c r="MPR107" s="150"/>
      <c r="MPS107" s="150"/>
      <c r="MPT107" s="150"/>
      <c r="MPU107" s="150"/>
      <c r="MPV107" s="150"/>
      <c r="MPW107" s="150"/>
      <c r="MPX107" s="150"/>
      <c r="MPY107" s="150"/>
      <c r="MPZ107" s="150"/>
      <c r="MQA107" s="150"/>
      <c r="MQB107" s="150"/>
      <c r="MQC107" s="150"/>
      <c r="MQD107" s="150"/>
      <c r="MQE107" s="150"/>
      <c r="MQF107" s="150"/>
      <c r="MQG107" s="150"/>
      <c r="MQH107" s="150"/>
      <c r="MQI107" s="150"/>
      <c r="MQJ107" s="150"/>
      <c r="MQK107" s="150"/>
      <c r="MQL107" s="150"/>
      <c r="MQM107" s="150"/>
      <c r="MQN107" s="150"/>
      <c r="MQO107" s="150"/>
      <c r="MQP107" s="150"/>
      <c r="MQQ107" s="150"/>
      <c r="MQR107" s="150"/>
      <c r="MQS107" s="150"/>
      <c r="MQT107" s="150"/>
      <c r="MQU107" s="150"/>
      <c r="MQV107" s="150"/>
      <c r="MQW107" s="150"/>
      <c r="MQX107" s="150"/>
      <c r="MQY107" s="150"/>
      <c r="MQZ107" s="150"/>
      <c r="MRA107" s="150"/>
      <c r="MRB107" s="150"/>
      <c r="MRC107" s="150"/>
      <c r="MRD107" s="150"/>
      <c r="MRE107" s="150"/>
      <c r="MRF107" s="150"/>
      <c r="MRG107" s="150"/>
      <c r="MRH107" s="150"/>
      <c r="MRI107" s="150"/>
      <c r="MRJ107" s="150"/>
      <c r="MRK107" s="150"/>
      <c r="MRL107" s="150"/>
      <c r="MRM107" s="150"/>
      <c r="MRN107" s="150"/>
      <c r="MRO107" s="150"/>
      <c r="MRP107" s="150"/>
      <c r="MRQ107" s="150"/>
      <c r="MRR107" s="150"/>
      <c r="MRS107" s="150"/>
      <c r="MRT107" s="150"/>
      <c r="MRU107" s="150"/>
      <c r="MRV107" s="150"/>
      <c r="MRW107" s="150"/>
      <c r="MRX107" s="150"/>
      <c r="MRY107" s="150"/>
      <c r="MRZ107" s="150"/>
      <c r="MSA107" s="150"/>
      <c r="MSB107" s="150"/>
      <c r="MSC107" s="150"/>
      <c r="MSD107" s="150"/>
      <c r="MSE107" s="150"/>
      <c r="MSF107" s="150"/>
      <c r="MSG107" s="150"/>
      <c r="MSH107" s="150"/>
      <c r="MSI107" s="150"/>
      <c r="MSJ107" s="150"/>
      <c r="MSK107" s="150"/>
      <c r="MSL107" s="150"/>
      <c r="MSM107" s="150"/>
      <c r="MSN107" s="150"/>
      <c r="MSO107" s="150"/>
      <c r="MSP107" s="150"/>
      <c r="MSQ107" s="150"/>
      <c r="MSR107" s="150"/>
      <c r="MSS107" s="150"/>
      <c r="MST107" s="150"/>
      <c r="MSU107" s="150"/>
      <c r="MSV107" s="150"/>
      <c r="MSW107" s="150"/>
      <c r="MSX107" s="150"/>
      <c r="MSY107" s="150"/>
      <c r="MSZ107" s="150"/>
      <c r="MTA107" s="150"/>
      <c r="MTB107" s="150"/>
      <c r="MTC107" s="150"/>
      <c r="MTD107" s="150"/>
      <c r="MTE107" s="150"/>
      <c r="MTF107" s="150"/>
      <c r="MTG107" s="150"/>
      <c r="MTH107" s="150"/>
      <c r="MTI107" s="150"/>
      <c r="MTJ107" s="150"/>
      <c r="MTK107" s="150"/>
      <c r="MTL107" s="150"/>
      <c r="MTM107" s="150"/>
      <c r="MTN107" s="150"/>
      <c r="MTO107" s="150"/>
      <c r="MTP107" s="150"/>
      <c r="MTQ107" s="150"/>
      <c r="MTR107" s="150"/>
      <c r="MTS107" s="150"/>
      <c r="MTT107" s="150"/>
      <c r="MTU107" s="150"/>
      <c r="MTV107" s="150"/>
      <c r="MTW107" s="150"/>
      <c r="MTX107" s="150"/>
      <c r="MTY107" s="150"/>
      <c r="MTZ107" s="150"/>
      <c r="MUA107" s="150"/>
      <c r="MUB107" s="150"/>
      <c r="MUC107" s="150"/>
      <c r="MUD107" s="150"/>
      <c r="MUE107" s="150"/>
      <c r="MUF107" s="150"/>
      <c r="MUG107" s="150"/>
      <c r="MUH107" s="150"/>
      <c r="MUI107" s="150"/>
      <c r="MUJ107" s="150"/>
      <c r="MUK107" s="150"/>
      <c r="MUL107" s="150"/>
      <c r="MUM107" s="150"/>
      <c r="MUN107" s="150"/>
      <c r="MUO107" s="150"/>
      <c r="MUP107" s="150"/>
      <c r="MUQ107" s="150"/>
      <c r="MUR107" s="150"/>
      <c r="MUS107" s="150"/>
      <c r="MUT107" s="150"/>
      <c r="MUU107" s="150"/>
      <c r="MUV107" s="150"/>
      <c r="MUW107" s="150"/>
      <c r="MUX107" s="150"/>
      <c r="MUY107" s="150"/>
      <c r="MUZ107" s="150"/>
      <c r="MVA107" s="150"/>
      <c r="MVB107" s="150"/>
      <c r="MVC107" s="150"/>
      <c r="MVD107" s="150"/>
      <c r="MVE107" s="150"/>
      <c r="MVF107" s="150"/>
      <c r="MVG107" s="150"/>
      <c r="MVH107" s="150"/>
      <c r="MVI107" s="150"/>
      <c r="MVJ107" s="150"/>
      <c r="MVK107" s="150"/>
      <c r="MVL107" s="150"/>
      <c r="MVM107" s="150"/>
      <c r="MVN107" s="150"/>
      <c r="MVO107" s="150"/>
      <c r="MVP107" s="150"/>
      <c r="MVQ107" s="150"/>
      <c r="MVR107" s="150"/>
      <c r="MVS107" s="150"/>
      <c r="MVT107" s="150"/>
      <c r="MVU107" s="150"/>
      <c r="MVV107" s="150"/>
      <c r="MVW107" s="150"/>
      <c r="MVX107" s="150"/>
      <c r="MVY107" s="150"/>
      <c r="MVZ107" s="150"/>
      <c r="MWA107" s="150"/>
      <c r="MWB107" s="150"/>
      <c r="MWC107" s="150"/>
      <c r="MWD107" s="150"/>
      <c r="MWE107" s="150"/>
      <c r="MWF107" s="150"/>
      <c r="MWG107" s="150"/>
      <c r="MWH107" s="150"/>
      <c r="MWI107" s="150"/>
      <c r="MWJ107" s="150"/>
      <c r="MWK107" s="150"/>
      <c r="MWL107" s="150"/>
      <c r="MWM107" s="150"/>
      <c r="MWN107" s="150"/>
      <c r="MWO107" s="150"/>
      <c r="MWP107" s="150"/>
      <c r="MWQ107" s="150"/>
      <c r="MWR107" s="150"/>
      <c r="MWS107" s="150"/>
      <c r="MWT107" s="150"/>
      <c r="MWU107" s="150"/>
      <c r="MWV107" s="150"/>
      <c r="MWW107" s="150"/>
      <c r="MWX107" s="150"/>
      <c r="MWY107" s="150"/>
      <c r="MWZ107" s="150"/>
      <c r="MXA107" s="150"/>
      <c r="MXB107" s="150"/>
      <c r="MXC107" s="150"/>
      <c r="MXD107" s="150"/>
      <c r="MXE107" s="150"/>
      <c r="MXF107" s="150"/>
      <c r="MXG107" s="150"/>
      <c r="MXH107" s="150"/>
      <c r="MXI107" s="150"/>
      <c r="MXJ107" s="150"/>
      <c r="MXK107" s="150"/>
      <c r="MXL107" s="150"/>
      <c r="MXM107" s="150"/>
      <c r="MXN107" s="150"/>
      <c r="MXO107" s="150"/>
      <c r="MXP107" s="150"/>
      <c r="MXQ107" s="150"/>
      <c r="MXR107" s="150"/>
      <c r="MXS107" s="150"/>
      <c r="MXT107" s="150"/>
      <c r="MXU107" s="150"/>
      <c r="MXV107" s="150"/>
      <c r="MXW107" s="150"/>
      <c r="MXX107" s="150"/>
      <c r="MXY107" s="150"/>
      <c r="MXZ107" s="150"/>
      <c r="MYA107" s="150"/>
      <c r="MYB107" s="150"/>
      <c r="MYC107" s="150"/>
      <c r="MYD107" s="150"/>
      <c r="MYE107" s="150"/>
      <c r="MYF107" s="150"/>
      <c r="MYG107" s="150"/>
      <c r="MYH107" s="150"/>
      <c r="MYI107" s="150"/>
      <c r="MYJ107" s="150"/>
      <c r="MYK107" s="150"/>
      <c r="MYL107" s="150"/>
      <c r="MYM107" s="150"/>
      <c r="MYN107" s="150"/>
      <c r="MYO107" s="150"/>
      <c r="MYP107" s="150"/>
      <c r="MYQ107" s="150"/>
      <c r="MYR107" s="150"/>
      <c r="MYS107" s="150"/>
      <c r="MYT107" s="150"/>
      <c r="MYU107" s="150"/>
      <c r="MYV107" s="150"/>
      <c r="MYW107" s="150"/>
      <c r="MYX107" s="150"/>
      <c r="MYY107" s="150"/>
      <c r="MYZ107" s="150"/>
      <c r="MZA107" s="150"/>
      <c r="MZB107" s="150"/>
      <c r="MZC107" s="150"/>
      <c r="MZD107" s="150"/>
      <c r="MZE107" s="150"/>
      <c r="MZF107" s="150"/>
      <c r="MZG107" s="150"/>
      <c r="MZH107" s="150"/>
      <c r="MZI107" s="150"/>
      <c r="MZJ107" s="150"/>
      <c r="MZK107" s="150"/>
      <c r="MZL107" s="150"/>
      <c r="MZM107" s="150"/>
      <c r="MZN107" s="150"/>
      <c r="MZO107" s="150"/>
      <c r="MZP107" s="150"/>
      <c r="MZQ107" s="150"/>
      <c r="MZR107" s="150"/>
      <c r="MZS107" s="150"/>
      <c r="MZT107" s="150"/>
      <c r="MZU107" s="150"/>
      <c r="MZV107" s="150"/>
      <c r="MZW107" s="150"/>
      <c r="MZX107" s="150"/>
      <c r="MZY107" s="150"/>
      <c r="MZZ107" s="150"/>
      <c r="NAA107" s="150"/>
      <c r="NAB107" s="150"/>
      <c r="NAC107" s="150"/>
      <c r="NAD107" s="150"/>
      <c r="NAE107" s="150"/>
      <c r="NAF107" s="150"/>
      <c r="NAG107" s="150"/>
      <c r="NAH107" s="150"/>
      <c r="NAI107" s="150"/>
      <c r="NAJ107" s="150"/>
      <c r="NAK107" s="150"/>
      <c r="NAL107" s="150"/>
      <c r="NAM107" s="150"/>
      <c r="NAN107" s="150"/>
      <c r="NAO107" s="150"/>
      <c r="NAP107" s="150"/>
      <c r="NAQ107" s="150"/>
      <c r="NAR107" s="150"/>
      <c r="NAS107" s="150"/>
      <c r="NAT107" s="150"/>
      <c r="NAU107" s="150"/>
      <c r="NAV107" s="150"/>
      <c r="NAW107" s="150"/>
      <c r="NAX107" s="150"/>
      <c r="NAY107" s="150"/>
      <c r="NAZ107" s="150"/>
      <c r="NBA107" s="150"/>
      <c r="NBB107" s="150"/>
      <c r="NBC107" s="150"/>
      <c r="NBD107" s="150"/>
      <c r="NBE107" s="150"/>
      <c r="NBF107" s="150"/>
      <c r="NBG107" s="150"/>
      <c r="NBH107" s="150"/>
      <c r="NBI107" s="150"/>
      <c r="NBJ107" s="150"/>
      <c r="NBK107" s="150"/>
      <c r="NBL107" s="150"/>
      <c r="NBM107" s="150"/>
      <c r="NBN107" s="150"/>
      <c r="NBO107" s="150"/>
      <c r="NBP107" s="150"/>
      <c r="NBQ107" s="150"/>
      <c r="NBR107" s="150"/>
      <c r="NBS107" s="150"/>
      <c r="NBT107" s="150"/>
      <c r="NBU107" s="150"/>
      <c r="NBV107" s="150"/>
      <c r="NBW107" s="150"/>
      <c r="NBX107" s="150"/>
      <c r="NBY107" s="150"/>
      <c r="NBZ107" s="150"/>
      <c r="NCA107" s="150"/>
      <c r="NCB107" s="150"/>
      <c r="NCC107" s="150"/>
      <c r="NCD107" s="150"/>
      <c r="NCE107" s="150"/>
      <c r="NCF107" s="150"/>
      <c r="NCG107" s="150"/>
      <c r="NCH107" s="150"/>
      <c r="NCI107" s="150"/>
      <c r="NCJ107" s="150"/>
      <c r="NCK107" s="150"/>
      <c r="NCL107" s="150"/>
      <c r="NCM107" s="150"/>
      <c r="NCN107" s="150"/>
      <c r="NCO107" s="150"/>
      <c r="NCP107" s="150"/>
      <c r="NCQ107" s="150"/>
      <c r="NCR107" s="150"/>
      <c r="NCS107" s="150"/>
      <c r="NCT107" s="150"/>
      <c r="NCU107" s="150"/>
      <c r="NCV107" s="150"/>
      <c r="NCW107" s="150"/>
      <c r="NCX107" s="150"/>
      <c r="NCY107" s="150"/>
      <c r="NCZ107" s="150"/>
      <c r="NDA107" s="150"/>
      <c r="NDB107" s="150"/>
      <c r="NDC107" s="150"/>
      <c r="NDD107" s="150"/>
      <c r="NDE107" s="150"/>
      <c r="NDF107" s="150"/>
      <c r="NDG107" s="150"/>
      <c r="NDH107" s="150"/>
      <c r="NDI107" s="150"/>
      <c r="NDJ107" s="150"/>
      <c r="NDK107" s="150"/>
      <c r="NDL107" s="150"/>
      <c r="NDM107" s="150"/>
      <c r="NDN107" s="150"/>
      <c r="NDO107" s="150"/>
      <c r="NDP107" s="150"/>
      <c r="NDQ107" s="150"/>
      <c r="NDR107" s="150"/>
      <c r="NDS107" s="150"/>
      <c r="NDT107" s="150"/>
      <c r="NDU107" s="150"/>
      <c r="NDV107" s="150"/>
      <c r="NDW107" s="150"/>
      <c r="NDX107" s="150"/>
      <c r="NDY107" s="150"/>
      <c r="NDZ107" s="150"/>
      <c r="NEA107" s="150"/>
      <c r="NEB107" s="150"/>
      <c r="NEC107" s="150"/>
      <c r="NED107" s="150"/>
      <c r="NEE107" s="150"/>
      <c r="NEF107" s="150"/>
      <c r="NEG107" s="150"/>
      <c r="NEH107" s="150"/>
      <c r="NEI107" s="150"/>
      <c r="NEJ107" s="150"/>
      <c r="NEK107" s="150"/>
      <c r="NEL107" s="150"/>
      <c r="NEM107" s="150"/>
      <c r="NEN107" s="150"/>
      <c r="NEO107" s="150"/>
      <c r="NEP107" s="150"/>
      <c r="NEQ107" s="150"/>
      <c r="NER107" s="150"/>
      <c r="NES107" s="150"/>
      <c r="NET107" s="150"/>
      <c r="NEU107" s="150"/>
      <c r="NEV107" s="150"/>
      <c r="NEW107" s="150"/>
      <c r="NEX107" s="150"/>
      <c r="NEY107" s="150"/>
      <c r="NEZ107" s="150"/>
      <c r="NFA107" s="150"/>
      <c r="NFB107" s="150"/>
      <c r="NFC107" s="150"/>
      <c r="NFD107" s="150"/>
      <c r="NFE107" s="150"/>
      <c r="NFF107" s="150"/>
      <c r="NFG107" s="150"/>
      <c r="NFH107" s="150"/>
      <c r="NFI107" s="150"/>
      <c r="NFJ107" s="150"/>
      <c r="NFK107" s="150"/>
      <c r="NFL107" s="150"/>
      <c r="NFM107" s="150"/>
      <c r="NFN107" s="150"/>
      <c r="NFO107" s="150"/>
      <c r="NFP107" s="150"/>
      <c r="NFQ107" s="150"/>
      <c r="NFR107" s="150"/>
      <c r="NFS107" s="150"/>
      <c r="NFT107" s="150"/>
      <c r="NFU107" s="150"/>
      <c r="NFV107" s="150"/>
      <c r="NFW107" s="150"/>
      <c r="NFX107" s="150"/>
      <c r="NFY107" s="150"/>
      <c r="NFZ107" s="150"/>
      <c r="NGA107" s="150"/>
      <c r="NGB107" s="150"/>
      <c r="NGC107" s="150"/>
      <c r="NGD107" s="150"/>
      <c r="NGE107" s="150"/>
      <c r="NGF107" s="150"/>
      <c r="NGG107" s="150"/>
      <c r="NGH107" s="150"/>
      <c r="NGI107" s="150"/>
      <c r="NGJ107" s="150"/>
      <c r="NGK107" s="150"/>
      <c r="NGL107" s="150"/>
      <c r="NGM107" s="150"/>
      <c r="NGN107" s="150"/>
      <c r="NGO107" s="150"/>
      <c r="NGP107" s="150"/>
      <c r="NGQ107" s="150"/>
      <c r="NGR107" s="150"/>
      <c r="NGS107" s="150"/>
      <c r="NGT107" s="150"/>
      <c r="NGU107" s="150"/>
      <c r="NGV107" s="150"/>
      <c r="NGW107" s="150"/>
      <c r="NGX107" s="150"/>
      <c r="NGY107" s="150"/>
      <c r="NGZ107" s="150"/>
      <c r="NHA107" s="150"/>
      <c r="NHB107" s="150"/>
      <c r="NHC107" s="150"/>
      <c r="NHD107" s="150"/>
      <c r="NHE107" s="150"/>
      <c r="NHF107" s="150"/>
      <c r="NHG107" s="150"/>
      <c r="NHH107" s="150"/>
      <c r="NHI107" s="150"/>
      <c r="NHJ107" s="150"/>
      <c r="NHK107" s="150"/>
      <c r="NHL107" s="150"/>
      <c r="NHM107" s="150"/>
      <c r="NHN107" s="150"/>
      <c r="NHO107" s="150"/>
      <c r="NHP107" s="150"/>
      <c r="NHQ107" s="150"/>
      <c r="NHR107" s="150"/>
      <c r="NHS107" s="150"/>
      <c r="NHT107" s="150"/>
      <c r="NHU107" s="150"/>
      <c r="NHV107" s="150"/>
      <c r="NHW107" s="150"/>
      <c r="NHX107" s="150"/>
      <c r="NHY107" s="150"/>
      <c r="NHZ107" s="150"/>
      <c r="NIA107" s="150"/>
      <c r="NIB107" s="150"/>
      <c r="NIC107" s="150"/>
      <c r="NID107" s="150"/>
      <c r="NIE107" s="150"/>
      <c r="NIF107" s="150"/>
      <c r="NIG107" s="150"/>
      <c r="NIH107" s="150"/>
      <c r="NII107" s="150"/>
      <c r="NIJ107" s="150"/>
      <c r="NIK107" s="150"/>
      <c r="NIL107" s="150"/>
      <c r="NIM107" s="150"/>
      <c r="NIN107" s="150"/>
      <c r="NIO107" s="150"/>
      <c r="NIP107" s="150"/>
      <c r="NIQ107" s="150"/>
      <c r="NIR107" s="150"/>
      <c r="NIS107" s="150"/>
      <c r="NIT107" s="150"/>
      <c r="NIU107" s="150"/>
      <c r="NIV107" s="150"/>
      <c r="NIW107" s="150"/>
      <c r="NIX107" s="150"/>
      <c r="NIY107" s="150"/>
      <c r="NIZ107" s="150"/>
      <c r="NJA107" s="150"/>
      <c r="NJB107" s="150"/>
      <c r="NJC107" s="150"/>
      <c r="NJD107" s="150"/>
      <c r="NJE107" s="150"/>
      <c r="NJF107" s="150"/>
      <c r="NJG107" s="150"/>
      <c r="NJH107" s="150"/>
      <c r="NJI107" s="150"/>
      <c r="NJJ107" s="150"/>
      <c r="NJK107" s="150"/>
      <c r="NJL107" s="150"/>
      <c r="NJM107" s="150"/>
      <c r="NJN107" s="150"/>
      <c r="NJO107" s="150"/>
      <c r="NJP107" s="150"/>
      <c r="NJQ107" s="150"/>
      <c r="NJR107" s="150"/>
      <c r="NJS107" s="150"/>
      <c r="NJT107" s="150"/>
      <c r="NJU107" s="150"/>
      <c r="NJV107" s="150"/>
      <c r="NJW107" s="150"/>
      <c r="NJX107" s="150"/>
      <c r="NJY107" s="150"/>
      <c r="NJZ107" s="150"/>
      <c r="NKA107" s="150"/>
      <c r="NKB107" s="150"/>
      <c r="NKC107" s="150"/>
      <c r="NKD107" s="150"/>
      <c r="NKE107" s="150"/>
      <c r="NKF107" s="150"/>
      <c r="NKG107" s="150"/>
      <c r="NKH107" s="150"/>
      <c r="NKI107" s="150"/>
      <c r="NKJ107" s="150"/>
      <c r="NKK107" s="150"/>
      <c r="NKL107" s="150"/>
      <c r="NKM107" s="150"/>
      <c r="NKN107" s="150"/>
      <c r="NKO107" s="150"/>
      <c r="NKP107" s="150"/>
      <c r="NKQ107" s="150"/>
      <c r="NKR107" s="150"/>
      <c r="NKS107" s="150"/>
      <c r="NKT107" s="150"/>
      <c r="NKU107" s="150"/>
      <c r="NKV107" s="150"/>
      <c r="NKW107" s="150"/>
      <c r="NKX107" s="150"/>
      <c r="NKY107" s="150"/>
      <c r="NKZ107" s="150"/>
      <c r="NLA107" s="150"/>
      <c r="NLB107" s="150"/>
      <c r="NLC107" s="150"/>
      <c r="NLD107" s="150"/>
      <c r="NLE107" s="150"/>
      <c r="NLF107" s="150"/>
      <c r="NLG107" s="150"/>
      <c r="NLH107" s="150"/>
      <c r="NLI107" s="150"/>
      <c r="NLJ107" s="150"/>
      <c r="NLK107" s="150"/>
      <c r="NLL107" s="150"/>
      <c r="NLM107" s="150"/>
      <c r="NLN107" s="150"/>
      <c r="NLO107" s="150"/>
      <c r="NLP107" s="150"/>
      <c r="NLQ107" s="150"/>
      <c r="NLR107" s="150"/>
      <c r="NLS107" s="150"/>
      <c r="NLT107" s="150"/>
      <c r="NLU107" s="150"/>
      <c r="NLV107" s="150"/>
      <c r="NLW107" s="150"/>
      <c r="NLX107" s="150"/>
      <c r="NLY107" s="150"/>
      <c r="NLZ107" s="150"/>
      <c r="NMA107" s="150"/>
      <c r="NMB107" s="150"/>
      <c r="NMC107" s="150"/>
      <c r="NMD107" s="150"/>
      <c r="NME107" s="150"/>
      <c r="NMF107" s="150"/>
      <c r="NMG107" s="150"/>
      <c r="NMH107" s="150"/>
      <c r="NMI107" s="150"/>
      <c r="NMJ107" s="150"/>
      <c r="NMK107" s="150"/>
      <c r="NML107" s="150"/>
      <c r="NMM107" s="150"/>
      <c r="NMN107" s="150"/>
      <c r="NMO107" s="150"/>
      <c r="NMP107" s="150"/>
      <c r="NMQ107" s="150"/>
      <c r="NMR107" s="150"/>
      <c r="NMS107" s="150"/>
      <c r="NMT107" s="150"/>
      <c r="NMU107" s="150"/>
      <c r="NMV107" s="150"/>
      <c r="NMW107" s="150"/>
      <c r="NMX107" s="150"/>
      <c r="NMY107" s="150"/>
      <c r="NMZ107" s="150"/>
      <c r="NNA107" s="150"/>
      <c r="NNB107" s="150"/>
      <c r="NNC107" s="150"/>
      <c r="NND107" s="150"/>
      <c r="NNE107" s="150"/>
      <c r="NNF107" s="150"/>
      <c r="NNG107" s="150"/>
      <c r="NNH107" s="150"/>
      <c r="NNI107" s="150"/>
      <c r="NNJ107" s="150"/>
      <c r="NNK107" s="150"/>
      <c r="NNL107" s="150"/>
      <c r="NNM107" s="150"/>
      <c r="NNN107" s="150"/>
      <c r="NNO107" s="150"/>
      <c r="NNP107" s="150"/>
      <c r="NNQ107" s="150"/>
      <c r="NNR107" s="150"/>
      <c r="NNS107" s="150"/>
      <c r="NNT107" s="150"/>
      <c r="NNU107" s="150"/>
      <c r="NNV107" s="150"/>
      <c r="NNW107" s="150"/>
      <c r="NNX107" s="150"/>
      <c r="NNY107" s="150"/>
      <c r="NNZ107" s="150"/>
      <c r="NOA107" s="150"/>
      <c r="NOB107" s="150"/>
      <c r="NOC107" s="150"/>
      <c r="NOD107" s="150"/>
      <c r="NOE107" s="150"/>
      <c r="NOF107" s="150"/>
      <c r="NOG107" s="150"/>
      <c r="NOH107" s="150"/>
      <c r="NOI107" s="150"/>
      <c r="NOJ107" s="150"/>
      <c r="NOK107" s="150"/>
      <c r="NOL107" s="150"/>
      <c r="NOM107" s="150"/>
      <c r="NON107" s="150"/>
      <c r="NOO107" s="150"/>
      <c r="NOP107" s="150"/>
      <c r="NOQ107" s="150"/>
      <c r="NOR107" s="150"/>
      <c r="NOS107" s="150"/>
      <c r="NOT107" s="150"/>
      <c r="NOU107" s="150"/>
      <c r="NOV107" s="150"/>
      <c r="NOW107" s="150"/>
      <c r="NOX107" s="150"/>
      <c r="NOY107" s="150"/>
      <c r="NOZ107" s="150"/>
      <c r="NPA107" s="150"/>
      <c r="NPB107" s="150"/>
      <c r="NPC107" s="150"/>
      <c r="NPD107" s="150"/>
      <c r="NPE107" s="150"/>
      <c r="NPF107" s="150"/>
      <c r="NPG107" s="150"/>
      <c r="NPH107" s="150"/>
      <c r="NPI107" s="150"/>
      <c r="NPJ107" s="150"/>
      <c r="NPK107" s="150"/>
      <c r="NPL107" s="150"/>
      <c r="NPM107" s="150"/>
      <c r="NPN107" s="150"/>
      <c r="NPO107" s="150"/>
      <c r="NPP107" s="150"/>
      <c r="NPQ107" s="150"/>
      <c r="NPR107" s="150"/>
      <c r="NPS107" s="150"/>
      <c r="NPT107" s="150"/>
      <c r="NPU107" s="150"/>
      <c r="NPV107" s="150"/>
      <c r="NPW107" s="150"/>
      <c r="NPX107" s="150"/>
      <c r="NPY107" s="150"/>
      <c r="NPZ107" s="150"/>
      <c r="NQA107" s="150"/>
      <c r="NQB107" s="150"/>
      <c r="NQC107" s="150"/>
      <c r="NQD107" s="150"/>
      <c r="NQE107" s="150"/>
      <c r="NQF107" s="150"/>
      <c r="NQG107" s="150"/>
      <c r="NQH107" s="150"/>
      <c r="NQI107" s="150"/>
      <c r="NQJ107" s="150"/>
      <c r="NQK107" s="150"/>
      <c r="NQL107" s="150"/>
      <c r="NQM107" s="150"/>
      <c r="NQN107" s="150"/>
      <c r="NQO107" s="150"/>
      <c r="NQP107" s="150"/>
      <c r="NQQ107" s="150"/>
      <c r="NQR107" s="150"/>
      <c r="NQS107" s="150"/>
      <c r="NQT107" s="150"/>
      <c r="NQU107" s="150"/>
      <c r="NQV107" s="150"/>
      <c r="NQW107" s="150"/>
      <c r="NQX107" s="150"/>
      <c r="NQY107" s="150"/>
      <c r="NQZ107" s="150"/>
      <c r="NRA107" s="150"/>
      <c r="NRB107" s="150"/>
      <c r="NRC107" s="150"/>
      <c r="NRD107" s="150"/>
      <c r="NRE107" s="150"/>
      <c r="NRF107" s="150"/>
      <c r="NRG107" s="150"/>
      <c r="NRH107" s="150"/>
      <c r="NRI107" s="150"/>
      <c r="NRJ107" s="150"/>
      <c r="NRK107" s="150"/>
      <c r="NRL107" s="150"/>
      <c r="NRM107" s="150"/>
      <c r="NRN107" s="150"/>
      <c r="NRO107" s="150"/>
      <c r="NRP107" s="150"/>
      <c r="NRQ107" s="150"/>
      <c r="NRR107" s="150"/>
      <c r="NRS107" s="150"/>
      <c r="NRT107" s="150"/>
      <c r="NRU107" s="150"/>
      <c r="NRV107" s="150"/>
      <c r="NRW107" s="150"/>
      <c r="NRX107" s="150"/>
      <c r="NRY107" s="150"/>
      <c r="NRZ107" s="150"/>
      <c r="NSA107" s="150"/>
      <c r="NSB107" s="150"/>
      <c r="NSC107" s="150"/>
      <c r="NSD107" s="150"/>
      <c r="NSE107" s="150"/>
      <c r="NSF107" s="150"/>
      <c r="NSG107" s="150"/>
      <c r="NSH107" s="150"/>
      <c r="NSI107" s="150"/>
      <c r="NSJ107" s="150"/>
      <c r="NSK107" s="150"/>
      <c r="NSL107" s="150"/>
      <c r="NSM107" s="150"/>
      <c r="NSN107" s="150"/>
      <c r="NSO107" s="150"/>
      <c r="NSP107" s="150"/>
      <c r="NSQ107" s="150"/>
      <c r="NSR107" s="150"/>
      <c r="NSS107" s="150"/>
      <c r="NST107" s="150"/>
      <c r="NSU107" s="150"/>
      <c r="NSV107" s="150"/>
      <c r="NSW107" s="150"/>
      <c r="NSX107" s="150"/>
      <c r="NSY107" s="150"/>
      <c r="NSZ107" s="150"/>
      <c r="NTA107" s="150"/>
      <c r="NTB107" s="150"/>
      <c r="NTC107" s="150"/>
      <c r="NTD107" s="150"/>
      <c r="NTE107" s="150"/>
      <c r="NTF107" s="150"/>
      <c r="NTG107" s="150"/>
      <c r="NTH107" s="150"/>
      <c r="NTI107" s="150"/>
      <c r="NTJ107" s="150"/>
      <c r="NTK107" s="150"/>
      <c r="NTL107" s="150"/>
      <c r="NTM107" s="150"/>
      <c r="NTN107" s="150"/>
      <c r="NTO107" s="150"/>
      <c r="NTP107" s="150"/>
      <c r="NTQ107" s="150"/>
      <c r="NTR107" s="150"/>
      <c r="NTS107" s="150"/>
      <c r="NTT107" s="150"/>
      <c r="NTU107" s="150"/>
      <c r="NTV107" s="150"/>
      <c r="NTW107" s="150"/>
      <c r="NTX107" s="150"/>
      <c r="NTY107" s="150"/>
      <c r="NTZ107" s="150"/>
      <c r="NUA107" s="150"/>
      <c r="NUB107" s="150"/>
      <c r="NUC107" s="150"/>
      <c r="NUD107" s="150"/>
      <c r="NUE107" s="150"/>
      <c r="NUF107" s="150"/>
      <c r="NUG107" s="150"/>
      <c r="NUH107" s="150"/>
      <c r="NUI107" s="150"/>
      <c r="NUJ107" s="150"/>
      <c r="NUK107" s="150"/>
      <c r="NUL107" s="150"/>
      <c r="NUM107" s="150"/>
      <c r="NUN107" s="150"/>
      <c r="NUO107" s="150"/>
      <c r="NUP107" s="150"/>
      <c r="NUQ107" s="150"/>
      <c r="NUR107" s="150"/>
      <c r="NUS107" s="150"/>
      <c r="NUT107" s="150"/>
      <c r="NUU107" s="150"/>
      <c r="NUV107" s="150"/>
      <c r="NUW107" s="150"/>
      <c r="NUX107" s="150"/>
      <c r="NUY107" s="150"/>
      <c r="NUZ107" s="150"/>
      <c r="NVA107" s="150"/>
      <c r="NVB107" s="150"/>
      <c r="NVC107" s="150"/>
      <c r="NVD107" s="150"/>
      <c r="NVE107" s="150"/>
      <c r="NVF107" s="150"/>
      <c r="NVG107" s="150"/>
      <c r="NVH107" s="150"/>
      <c r="NVI107" s="150"/>
      <c r="NVJ107" s="150"/>
      <c r="NVK107" s="150"/>
      <c r="NVL107" s="150"/>
      <c r="NVM107" s="150"/>
      <c r="NVN107" s="150"/>
      <c r="NVO107" s="150"/>
      <c r="NVP107" s="150"/>
      <c r="NVQ107" s="150"/>
      <c r="NVR107" s="150"/>
      <c r="NVS107" s="150"/>
      <c r="NVT107" s="150"/>
      <c r="NVU107" s="150"/>
      <c r="NVV107" s="150"/>
      <c r="NVW107" s="150"/>
      <c r="NVX107" s="150"/>
      <c r="NVY107" s="150"/>
      <c r="NVZ107" s="150"/>
      <c r="NWA107" s="150"/>
      <c r="NWB107" s="150"/>
      <c r="NWC107" s="150"/>
      <c r="NWD107" s="150"/>
      <c r="NWE107" s="150"/>
      <c r="NWF107" s="150"/>
      <c r="NWG107" s="150"/>
      <c r="NWH107" s="150"/>
      <c r="NWI107" s="150"/>
      <c r="NWJ107" s="150"/>
      <c r="NWK107" s="150"/>
      <c r="NWL107" s="150"/>
      <c r="NWM107" s="150"/>
      <c r="NWN107" s="150"/>
      <c r="NWO107" s="150"/>
      <c r="NWP107" s="150"/>
      <c r="NWQ107" s="150"/>
      <c r="NWR107" s="150"/>
      <c r="NWS107" s="150"/>
      <c r="NWT107" s="150"/>
      <c r="NWU107" s="150"/>
      <c r="NWV107" s="150"/>
      <c r="NWW107" s="150"/>
      <c r="NWX107" s="150"/>
      <c r="NWY107" s="150"/>
      <c r="NWZ107" s="150"/>
      <c r="NXA107" s="150"/>
      <c r="NXB107" s="150"/>
      <c r="NXC107" s="150"/>
      <c r="NXD107" s="150"/>
      <c r="NXE107" s="150"/>
      <c r="NXF107" s="150"/>
      <c r="NXG107" s="150"/>
      <c r="NXH107" s="150"/>
      <c r="NXI107" s="150"/>
      <c r="NXJ107" s="150"/>
      <c r="NXK107" s="150"/>
      <c r="NXL107" s="150"/>
      <c r="NXM107" s="150"/>
      <c r="NXN107" s="150"/>
      <c r="NXO107" s="150"/>
      <c r="NXP107" s="150"/>
      <c r="NXQ107" s="150"/>
      <c r="NXR107" s="150"/>
      <c r="NXS107" s="150"/>
      <c r="NXT107" s="150"/>
      <c r="NXU107" s="150"/>
      <c r="NXV107" s="150"/>
      <c r="NXW107" s="150"/>
      <c r="NXX107" s="150"/>
      <c r="NXY107" s="150"/>
      <c r="NXZ107" s="150"/>
      <c r="NYA107" s="150"/>
      <c r="NYB107" s="150"/>
      <c r="NYC107" s="150"/>
      <c r="NYD107" s="150"/>
      <c r="NYE107" s="150"/>
      <c r="NYF107" s="150"/>
      <c r="NYG107" s="150"/>
      <c r="NYH107" s="150"/>
      <c r="NYI107" s="150"/>
      <c r="NYJ107" s="150"/>
      <c r="NYK107" s="150"/>
      <c r="NYL107" s="150"/>
      <c r="NYM107" s="150"/>
      <c r="NYN107" s="150"/>
      <c r="NYO107" s="150"/>
      <c r="NYP107" s="150"/>
      <c r="NYQ107" s="150"/>
      <c r="NYR107" s="150"/>
      <c r="NYS107" s="150"/>
      <c r="NYT107" s="150"/>
      <c r="NYU107" s="150"/>
      <c r="NYV107" s="150"/>
      <c r="NYW107" s="150"/>
      <c r="NYX107" s="150"/>
      <c r="NYY107" s="150"/>
      <c r="NYZ107" s="150"/>
      <c r="NZA107" s="150"/>
      <c r="NZB107" s="150"/>
      <c r="NZC107" s="150"/>
      <c r="NZD107" s="150"/>
      <c r="NZE107" s="150"/>
      <c r="NZF107" s="150"/>
      <c r="NZG107" s="150"/>
      <c r="NZH107" s="150"/>
      <c r="NZI107" s="150"/>
      <c r="NZJ107" s="150"/>
      <c r="NZK107" s="150"/>
      <c r="NZL107" s="150"/>
      <c r="NZM107" s="150"/>
      <c r="NZN107" s="150"/>
      <c r="NZO107" s="150"/>
      <c r="NZP107" s="150"/>
      <c r="NZQ107" s="150"/>
      <c r="NZR107" s="150"/>
      <c r="NZS107" s="150"/>
      <c r="NZT107" s="150"/>
      <c r="NZU107" s="150"/>
      <c r="NZV107" s="150"/>
      <c r="NZW107" s="150"/>
      <c r="NZX107" s="150"/>
      <c r="NZY107" s="150"/>
      <c r="NZZ107" s="150"/>
      <c r="OAA107" s="150"/>
      <c r="OAB107" s="150"/>
      <c r="OAC107" s="150"/>
      <c r="OAD107" s="150"/>
      <c r="OAE107" s="150"/>
      <c r="OAF107" s="150"/>
      <c r="OAG107" s="150"/>
      <c r="OAH107" s="150"/>
      <c r="OAI107" s="150"/>
      <c r="OAJ107" s="150"/>
      <c r="OAK107" s="150"/>
      <c r="OAL107" s="150"/>
      <c r="OAM107" s="150"/>
      <c r="OAN107" s="150"/>
      <c r="OAO107" s="150"/>
      <c r="OAP107" s="150"/>
      <c r="OAQ107" s="150"/>
      <c r="OAR107" s="150"/>
      <c r="OAS107" s="150"/>
      <c r="OAT107" s="150"/>
      <c r="OAU107" s="150"/>
      <c r="OAV107" s="150"/>
      <c r="OAW107" s="150"/>
      <c r="OAX107" s="150"/>
      <c r="OAY107" s="150"/>
      <c r="OAZ107" s="150"/>
      <c r="OBA107" s="150"/>
      <c r="OBB107" s="150"/>
      <c r="OBC107" s="150"/>
      <c r="OBD107" s="150"/>
      <c r="OBE107" s="150"/>
      <c r="OBF107" s="150"/>
      <c r="OBG107" s="150"/>
      <c r="OBH107" s="150"/>
      <c r="OBI107" s="150"/>
      <c r="OBJ107" s="150"/>
      <c r="OBK107" s="150"/>
      <c r="OBL107" s="150"/>
      <c r="OBM107" s="150"/>
      <c r="OBN107" s="150"/>
      <c r="OBO107" s="150"/>
      <c r="OBP107" s="150"/>
      <c r="OBQ107" s="150"/>
      <c r="OBR107" s="150"/>
      <c r="OBS107" s="150"/>
      <c r="OBT107" s="150"/>
      <c r="OBU107" s="150"/>
      <c r="OBV107" s="150"/>
      <c r="OBW107" s="150"/>
      <c r="OBX107" s="150"/>
      <c r="OBY107" s="150"/>
      <c r="OBZ107" s="150"/>
      <c r="OCA107" s="150"/>
      <c r="OCB107" s="150"/>
      <c r="OCC107" s="150"/>
      <c r="OCD107" s="150"/>
      <c r="OCE107" s="150"/>
      <c r="OCF107" s="150"/>
      <c r="OCG107" s="150"/>
      <c r="OCH107" s="150"/>
      <c r="OCI107" s="150"/>
      <c r="OCJ107" s="150"/>
      <c r="OCK107" s="150"/>
      <c r="OCL107" s="150"/>
      <c r="OCM107" s="150"/>
      <c r="OCN107" s="150"/>
      <c r="OCO107" s="150"/>
      <c r="OCP107" s="150"/>
      <c r="OCQ107" s="150"/>
      <c r="OCR107" s="150"/>
      <c r="OCS107" s="150"/>
      <c r="OCT107" s="150"/>
      <c r="OCU107" s="150"/>
      <c r="OCV107" s="150"/>
      <c r="OCW107" s="150"/>
      <c r="OCX107" s="150"/>
      <c r="OCY107" s="150"/>
      <c r="OCZ107" s="150"/>
      <c r="ODA107" s="150"/>
      <c r="ODB107" s="150"/>
      <c r="ODC107" s="150"/>
      <c r="ODD107" s="150"/>
      <c r="ODE107" s="150"/>
      <c r="ODF107" s="150"/>
      <c r="ODG107" s="150"/>
      <c r="ODH107" s="150"/>
      <c r="ODI107" s="150"/>
      <c r="ODJ107" s="150"/>
      <c r="ODK107" s="150"/>
      <c r="ODL107" s="150"/>
      <c r="ODM107" s="150"/>
      <c r="ODN107" s="150"/>
      <c r="ODO107" s="150"/>
      <c r="ODP107" s="150"/>
      <c r="ODQ107" s="150"/>
      <c r="ODR107" s="150"/>
      <c r="ODS107" s="150"/>
      <c r="ODT107" s="150"/>
      <c r="ODU107" s="150"/>
      <c r="ODV107" s="150"/>
      <c r="ODW107" s="150"/>
      <c r="ODX107" s="150"/>
      <c r="ODY107" s="150"/>
      <c r="ODZ107" s="150"/>
      <c r="OEA107" s="150"/>
      <c r="OEB107" s="150"/>
      <c r="OEC107" s="150"/>
      <c r="OED107" s="150"/>
      <c r="OEE107" s="150"/>
      <c r="OEF107" s="150"/>
      <c r="OEG107" s="150"/>
      <c r="OEH107" s="150"/>
      <c r="OEI107" s="150"/>
      <c r="OEJ107" s="150"/>
      <c r="OEK107" s="150"/>
      <c r="OEL107" s="150"/>
      <c r="OEM107" s="150"/>
      <c r="OEN107" s="150"/>
      <c r="OEO107" s="150"/>
      <c r="OEP107" s="150"/>
      <c r="OEQ107" s="150"/>
      <c r="OER107" s="150"/>
      <c r="OES107" s="150"/>
      <c r="OET107" s="150"/>
      <c r="OEU107" s="150"/>
      <c r="OEV107" s="150"/>
      <c r="OEW107" s="150"/>
      <c r="OEX107" s="150"/>
      <c r="OEY107" s="150"/>
      <c r="OEZ107" s="150"/>
      <c r="OFA107" s="150"/>
      <c r="OFB107" s="150"/>
      <c r="OFC107" s="150"/>
      <c r="OFD107" s="150"/>
      <c r="OFE107" s="150"/>
      <c r="OFF107" s="150"/>
      <c r="OFG107" s="150"/>
      <c r="OFH107" s="150"/>
      <c r="OFI107" s="150"/>
      <c r="OFJ107" s="150"/>
      <c r="OFK107" s="150"/>
      <c r="OFL107" s="150"/>
      <c r="OFM107" s="150"/>
      <c r="OFN107" s="150"/>
      <c r="OFO107" s="150"/>
      <c r="OFP107" s="150"/>
      <c r="OFQ107" s="150"/>
      <c r="OFR107" s="150"/>
      <c r="OFS107" s="150"/>
      <c r="OFT107" s="150"/>
      <c r="OFU107" s="150"/>
      <c r="OFV107" s="150"/>
      <c r="OFW107" s="150"/>
      <c r="OFX107" s="150"/>
      <c r="OFY107" s="150"/>
      <c r="OFZ107" s="150"/>
      <c r="OGA107" s="150"/>
      <c r="OGB107" s="150"/>
      <c r="OGC107" s="150"/>
      <c r="OGD107" s="150"/>
      <c r="OGE107" s="150"/>
      <c r="OGF107" s="150"/>
      <c r="OGG107" s="150"/>
      <c r="OGH107" s="150"/>
      <c r="OGI107" s="150"/>
      <c r="OGJ107" s="150"/>
      <c r="OGK107" s="150"/>
      <c r="OGL107" s="150"/>
      <c r="OGM107" s="150"/>
      <c r="OGN107" s="150"/>
      <c r="OGO107" s="150"/>
      <c r="OGP107" s="150"/>
      <c r="OGQ107" s="150"/>
      <c r="OGR107" s="150"/>
      <c r="OGS107" s="150"/>
      <c r="OGT107" s="150"/>
      <c r="OGU107" s="150"/>
      <c r="OGV107" s="150"/>
      <c r="OGW107" s="150"/>
      <c r="OGX107" s="150"/>
      <c r="OGY107" s="150"/>
      <c r="OGZ107" s="150"/>
      <c r="OHA107" s="150"/>
      <c r="OHB107" s="150"/>
      <c r="OHC107" s="150"/>
      <c r="OHD107" s="150"/>
      <c r="OHE107" s="150"/>
      <c r="OHF107" s="150"/>
      <c r="OHG107" s="150"/>
      <c r="OHH107" s="150"/>
      <c r="OHI107" s="150"/>
      <c r="OHJ107" s="150"/>
      <c r="OHK107" s="150"/>
      <c r="OHL107" s="150"/>
      <c r="OHM107" s="150"/>
      <c r="OHN107" s="150"/>
      <c r="OHO107" s="150"/>
      <c r="OHP107" s="150"/>
      <c r="OHQ107" s="150"/>
      <c r="OHR107" s="150"/>
      <c r="OHS107" s="150"/>
      <c r="OHT107" s="150"/>
      <c r="OHU107" s="150"/>
      <c r="OHV107" s="150"/>
      <c r="OHW107" s="150"/>
      <c r="OHX107" s="150"/>
      <c r="OHY107" s="150"/>
      <c r="OHZ107" s="150"/>
      <c r="OIA107" s="150"/>
      <c r="OIB107" s="150"/>
      <c r="OIC107" s="150"/>
      <c r="OID107" s="150"/>
      <c r="OIE107" s="150"/>
      <c r="OIF107" s="150"/>
      <c r="OIG107" s="150"/>
      <c r="OIH107" s="150"/>
      <c r="OII107" s="150"/>
      <c r="OIJ107" s="150"/>
      <c r="OIK107" s="150"/>
      <c r="OIL107" s="150"/>
      <c r="OIM107" s="150"/>
      <c r="OIN107" s="150"/>
      <c r="OIO107" s="150"/>
      <c r="OIP107" s="150"/>
      <c r="OIQ107" s="150"/>
      <c r="OIR107" s="150"/>
      <c r="OIS107" s="150"/>
      <c r="OIT107" s="150"/>
      <c r="OIU107" s="150"/>
      <c r="OIV107" s="150"/>
      <c r="OIW107" s="150"/>
      <c r="OIX107" s="150"/>
      <c r="OIY107" s="150"/>
      <c r="OIZ107" s="150"/>
      <c r="OJA107" s="150"/>
      <c r="OJB107" s="150"/>
      <c r="OJC107" s="150"/>
      <c r="OJD107" s="150"/>
      <c r="OJE107" s="150"/>
      <c r="OJF107" s="150"/>
      <c r="OJG107" s="150"/>
      <c r="OJH107" s="150"/>
      <c r="OJI107" s="150"/>
      <c r="OJJ107" s="150"/>
      <c r="OJK107" s="150"/>
      <c r="OJL107" s="150"/>
      <c r="OJM107" s="150"/>
      <c r="OJN107" s="150"/>
      <c r="OJO107" s="150"/>
      <c r="OJP107" s="150"/>
      <c r="OJQ107" s="150"/>
      <c r="OJR107" s="150"/>
      <c r="OJS107" s="150"/>
      <c r="OJT107" s="150"/>
      <c r="OJU107" s="150"/>
      <c r="OJV107" s="150"/>
      <c r="OJW107" s="150"/>
      <c r="OJX107" s="150"/>
      <c r="OJY107" s="150"/>
      <c r="OJZ107" s="150"/>
      <c r="OKA107" s="150"/>
      <c r="OKB107" s="150"/>
      <c r="OKC107" s="150"/>
      <c r="OKD107" s="150"/>
      <c r="OKE107" s="150"/>
      <c r="OKF107" s="150"/>
      <c r="OKG107" s="150"/>
      <c r="OKH107" s="150"/>
      <c r="OKI107" s="150"/>
      <c r="OKJ107" s="150"/>
      <c r="OKK107" s="150"/>
      <c r="OKL107" s="150"/>
      <c r="OKM107" s="150"/>
      <c r="OKN107" s="150"/>
      <c r="OKO107" s="150"/>
      <c r="OKP107" s="150"/>
      <c r="OKQ107" s="150"/>
      <c r="OKR107" s="150"/>
      <c r="OKS107" s="150"/>
      <c r="OKT107" s="150"/>
      <c r="OKU107" s="150"/>
      <c r="OKV107" s="150"/>
      <c r="OKW107" s="150"/>
      <c r="OKX107" s="150"/>
      <c r="OKY107" s="150"/>
      <c r="OKZ107" s="150"/>
      <c r="OLA107" s="150"/>
      <c r="OLB107" s="150"/>
      <c r="OLC107" s="150"/>
      <c r="OLD107" s="150"/>
      <c r="OLE107" s="150"/>
      <c r="OLF107" s="150"/>
      <c r="OLG107" s="150"/>
      <c r="OLH107" s="150"/>
      <c r="OLI107" s="150"/>
      <c r="OLJ107" s="150"/>
      <c r="OLK107" s="150"/>
      <c r="OLL107" s="150"/>
      <c r="OLM107" s="150"/>
      <c r="OLN107" s="150"/>
      <c r="OLO107" s="150"/>
      <c r="OLP107" s="150"/>
      <c r="OLQ107" s="150"/>
      <c r="OLR107" s="150"/>
      <c r="OLS107" s="150"/>
      <c r="OLT107" s="150"/>
      <c r="OLU107" s="150"/>
      <c r="OLV107" s="150"/>
      <c r="OLW107" s="150"/>
      <c r="OLX107" s="150"/>
      <c r="OLY107" s="150"/>
      <c r="OLZ107" s="150"/>
      <c r="OMA107" s="150"/>
      <c r="OMB107" s="150"/>
      <c r="OMC107" s="150"/>
      <c r="OMD107" s="150"/>
      <c r="OME107" s="150"/>
      <c r="OMF107" s="150"/>
      <c r="OMG107" s="150"/>
      <c r="OMH107" s="150"/>
      <c r="OMI107" s="150"/>
      <c r="OMJ107" s="150"/>
      <c r="OMK107" s="150"/>
      <c r="OML107" s="150"/>
      <c r="OMM107" s="150"/>
      <c r="OMN107" s="150"/>
      <c r="OMO107" s="150"/>
      <c r="OMP107" s="150"/>
      <c r="OMQ107" s="150"/>
      <c r="OMR107" s="150"/>
      <c r="OMS107" s="150"/>
      <c r="OMT107" s="150"/>
      <c r="OMU107" s="150"/>
      <c r="OMV107" s="150"/>
      <c r="OMW107" s="150"/>
      <c r="OMX107" s="150"/>
      <c r="OMY107" s="150"/>
      <c r="OMZ107" s="150"/>
      <c r="ONA107" s="150"/>
      <c r="ONB107" s="150"/>
      <c r="ONC107" s="150"/>
      <c r="OND107" s="150"/>
      <c r="ONE107" s="150"/>
      <c r="ONF107" s="150"/>
      <c r="ONG107" s="150"/>
      <c r="ONH107" s="150"/>
      <c r="ONI107" s="150"/>
      <c r="ONJ107" s="150"/>
      <c r="ONK107" s="150"/>
      <c r="ONL107" s="150"/>
      <c r="ONM107" s="150"/>
      <c r="ONN107" s="150"/>
      <c r="ONO107" s="150"/>
      <c r="ONP107" s="150"/>
      <c r="ONQ107" s="150"/>
      <c r="ONR107" s="150"/>
      <c r="ONS107" s="150"/>
      <c r="ONT107" s="150"/>
      <c r="ONU107" s="150"/>
      <c r="ONV107" s="150"/>
      <c r="ONW107" s="150"/>
      <c r="ONX107" s="150"/>
      <c r="ONY107" s="150"/>
      <c r="ONZ107" s="150"/>
      <c r="OOA107" s="150"/>
      <c r="OOB107" s="150"/>
      <c r="OOC107" s="150"/>
      <c r="OOD107" s="150"/>
      <c r="OOE107" s="150"/>
      <c r="OOF107" s="150"/>
      <c r="OOG107" s="150"/>
      <c r="OOH107" s="150"/>
      <c r="OOI107" s="150"/>
      <c r="OOJ107" s="150"/>
      <c r="OOK107" s="150"/>
      <c r="OOL107" s="150"/>
      <c r="OOM107" s="150"/>
      <c r="OON107" s="150"/>
      <c r="OOO107" s="150"/>
      <c r="OOP107" s="150"/>
      <c r="OOQ107" s="150"/>
      <c r="OOR107" s="150"/>
      <c r="OOS107" s="150"/>
      <c r="OOT107" s="150"/>
      <c r="OOU107" s="150"/>
      <c r="OOV107" s="150"/>
      <c r="OOW107" s="150"/>
      <c r="OOX107" s="150"/>
      <c r="OOY107" s="150"/>
      <c r="OOZ107" s="150"/>
      <c r="OPA107" s="150"/>
      <c r="OPB107" s="150"/>
      <c r="OPC107" s="150"/>
      <c r="OPD107" s="150"/>
      <c r="OPE107" s="150"/>
      <c r="OPF107" s="150"/>
      <c r="OPG107" s="150"/>
      <c r="OPH107" s="150"/>
      <c r="OPI107" s="150"/>
      <c r="OPJ107" s="150"/>
      <c r="OPK107" s="150"/>
      <c r="OPL107" s="150"/>
      <c r="OPM107" s="150"/>
      <c r="OPN107" s="150"/>
      <c r="OPO107" s="150"/>
      <c r="OPP107" s="150"/>
      <c r="OPQ107" s="150"/>
      <c r="OPR107" s="150"/>
      <c r="OPS107" s="150"/>
      <c r="OPT107" s="150"/>
      <c r="OPU107" s="150"/>
      <c r="OPV107" s="150"/>
      <c r="OPW107" s="150"/>
      <c r="OPX107" s="150"/>
      <c r="OPY107" s="150"/>
      <c r="OPZ107" s="150"/>
      <c r="OQA107" s="150"/>
      <c r="OQB107" s="150"/>
      <c r="OQC107" s="150"/>
      <c r="OQD107" s="150"/>
      <c r="OQE107" s="150"/>
      <c r="OQF107" s="150"/>
      <c r="OQG107" s="150"/>
      <c r="OQH107" s="150"/>
      <c r="OQI107" s="150"/>
      <c r="OQJ107" s="150"/>
      <c r="OQK107" s="150"/>
      <c r="OQL107" s="150"/>
      <c r="OQM107" s="150"/>
      <c r="OQN107" s="150"/>
      <c r="OQO107" s="150"/>
      <c r="OQP107" s="150"/>
      <c r="OQQ107" s="150"/>
      <c r="OQR107" s="150"/>
      <c r="OQS107" s="150"/>
      <c r="OQT107" s="150"/>
      <c r="OQU107" s="150"/>
      <c r="OQV107" s="150"/>
      <c r="OQW107" s="150"/>
      <c r="OQX107" s="150"/>
      <c r="OQY107" s="150"/>
      <c r="OQZ107" s="150"/>
      <c r="ORA107" s="150"/>
      <c r="ORB107" s="150"/>
      <c r="ORC107" s="150"/>
      <c r="ORD107" s="150"/>
      <c r="ORE107" s="150"/>
      <c r="ORF107" s="150"/>
      <c r="ORG107" s="150"/>
      <c r="ORH107" s="150"/>
      <c r="ORI107" s="150"/>
      <c r="ORJ107" s="150"/>
      <c r="ORK107" s="150"/>
      <c r="ORL107" s="150"/>
      <c r="ORM107" s="150"/>
      <c r="ORN107" s="150"/>
      <c r="ORO107" s="150"/>
      <c r="ORP107" s="150"/>
      <c r="ORQ107" s="150"/>
      <c r="ORR107" s="150"/>
      <c r="ORS107" s="150"/>
      <c r="ORT107" s="150"/>
      <c r="ORU107" s="150"/>
      <c r="ORV107" s="150"/>
      <c r="ORW107" s="150"/>
      <c r="ORX107" s="150"/>
      <c r="ORY107" s="150"/>
      <c r="ORZ107" s="150"/>
      <c r="OSA107" s="150"/>
      <c r="OSB107" s="150"/>
      <c r="OSC107" s="150"/>
      <c r="OSD107" s="150"/>
      <c r="OSE107" s="150"/>
      <c r="OSF107" s="150"/>
      <c r="OSG107" s="150"/>
      <c r="OSH107" s="150"/>
      <c r="OSI107" s="150"/>
      <c r="OSJ107" s="150"/>
      <c r="OSK107" s="150"/>
      <c r="OSL107" s="150"/>
      <c r="OSM107" s="150"/>
      <c r="OSN107" s="150"/>
      <c r="OSO107" s="150"/>
      <c r="OSP107" s="150"/>
      <c r="OSQ107" s="150"/>
      <c r="OSR107" s="150"/>
      <c r="OSS107" s="150"/>
      <c r="OST107" s="150"/>
      <c r="OSU107" s="150"/>
      <c r="OSV107" s="150"/>
      <c r="OSW107" s="150"/>
      <c r="OSX107" s="150"/>
      <c r="OSY107" s="150"/>
      <c r="OSZ107" s="150"/>
      <c r="OTA107" s="150"/>
      <c r="OTB107" s="150"/>
      <c r="OTC107" s="150"/>
      <c r="OTD107" s="150"/>
      <c r="OTE107" s="150"/>
      <c r="OTF107" s="150"/>
      <c r="OTG107" s="150"/>
      <c r="OTH107" s="150"/>
      <c r="OTI107" s="150"/>
      <c r="OTJ107" s="150"/>
      <c r="OTK107" s="150"/>
      <c r="OTL107" s="150"/>
      <c r="OTM107" s="150"/>
      <c r="OTN107" s="150"/>
      <c r="OTO107" s="150"/>
      <c r="OTP107" s="150"/>
      <c r="OTQ107" s="150"/>
      <c r="OTR107" s="150"/>
      <c r="OTS107" s="150"/>
      <c r="OTT107" s="150"/>
      <c r="OTU107" s="150"/>
      <c r="OTV107" s="150"/>
      <c r="OTW107" s="150"/>
      <c r="OTX107" s="150"/>
      <c r="OTY107" s="150"/>
      <c r="OTZ107" s="150"/>
      <c r="OUA107" s="150"/>
      <c r="OUB107" s="150"/>
      <c r="OUC107" s="150"/>
      <c r="OUD107" s="150"/>
      <c r="OUE107" s="150"/>
      <c r="OUF107" s="150"/>
      <c r="OUG107" s="150"/>
      <c r="OUH107" s="150"/>
      <c r="OUI107" s="150"/>
      <c r="OUJ107" s="150"/>
      <c r="OUK107" s="150"/>
      <c r="OUL107" s="150"/>
      <c r="OUM107" s="150"/>
      <c r="OUN107" s="150"/>
      <c r="OUO107" s="150"/>
      <c r="OUP107" s="150"/>
      <c r="OUQ107" s="150"/>
      <c r="OUR107" s="150"/>
      <c r="OUS107" s="150"/>
      <c r="OUT107" s="150"/>
      <c r="OUU107" s="150"/>
      <c r="OUV107" s="150"/>
      <c r="OUW107" s="150"/>
      <c r="OUX107" s="150"/>
      <c r="OUY107" s="150"/>
      <c r="OUZ107" s="150"/>
      <c r="OVA107" s="150"/>
      <c r="OVB107" s="150"/>
      <c r="OVC107" s="150"/>
      <c r="OVD107" s="150"/>
      <c r="OVE107" s="150"/>
      <c r="OVF107" s="150"/>
      <c r="OVG107" s="150"/>
      <c r="OVH107" s="150"/>
      <c r="OVI107" s="150"/>
      <c r="OVJ107" s="150"/>
      <c r="OVK107" s="150"/>
      <c r="OVL107" s="150"/>
      <c r="OVM107" s="150"/>
      <c r="OVN107" s="150"/>
      <c r="OVO107" s="150"/>
      <c r="OVP107" s="150"/>
      <c r="OVQ107" s="150"/>
      <c r="OVR107" s="150"/>
      <c r="OVS107" s="150"/>
      <c r="OVT107" s="150"/>
      <c r="OVU107" s="150"/>
      <c r="OVV107" s="150"/>
      <c r="OVW107" s="150"/>
      <c r="OVX107" s="150"/>
      <c r="OVY107" s="150"/>
      <c r="OVZ107" s="150"/>
      <c r="OWA107" s="150"/>
      <c r="OWB107" s="150"/>
      <c r="OWC107" s="150"/>
      <c r="OWD107" s="150"/>
      <c r="OWE107" s="150"/>
      <c r="OWF107" s="150"/>
      <c r="OWG107" s="150"/>
      <c r="OWH107" s="150"/>
      <c r="OWI107" s="150"/>
      <c r="OWJ107" s="150"/>
      <c r="OWK107" s="150"/>
      <c r="OWL107" s="150"/>
      <c r="OWM107" s="150"/>
      <c r="OWN107" s="150"/>
      <c r="OWO107" s="150"/>
      <c r="OWP107" s="150"/>
      <c r="OWQ107" s="150"/>
      <c r="OWR107" s="150"/>
      <c r="OWS107" s="150"/>
      <c r="OWT107" s="150"/>
      <c r="OWU107" s="150"/>
      <c r="OWV107" s="150"/>
      <c r="OWW107" s="150"/>
      <c r="OWX107" s="150"/>
      <c r="OWY107" s="150"/>
      <c r="OWZ107" s="150"/>
      <c r="OXA107" s="150"/>
      <c r="OXB107" s="150"/>
      <c r="OXC107" s="150"/>
      <c r="OXD107" s="150"/>
      <c r="OXE107" s="150"/>
      <c r="OXF107" s="150"/>
      <c r="OXG107" s="150"/>
      <c r="OXH107" s="150"/>
      <c r="OXI107" s="150"/>
      <c r="OXJ107" s="150"/>
      <c r="OXK107" s="150"/>
      <c r="OXL107" s="150"/>
      <c r="OXM107" s="150"/>
      <c r="OXN107" s="150"/>
      <c r="OXO107" s="150"/>
      <c r="OXP107" s="150"/>
      <c r="OXQ107" s="150"/>
      <c r="OXR107" s="150"/>
      <c r="OXS107" s="150"/>
      <c r="OXT107" s="150"/>
      <c r="OXU107" s="150"/>
      <c r="OXV107" s="150"/>
      <c r="OXW107" s="150"/>
      <c r="OXX107" s="150"/>
      <c r="OXY107" s="150"/>
      <c r="OXZ107" s="150"/>
      <c r="OYA107" s="150"/>
      <c r="OYB107" s="150"/>
      <c r="OYC107" s="150"/>
      <c r="OYD107" s="150"/>
      <c r="OYE107" s="150"/>
      <c r="OYF107" s="150"/>
      <c r="OYG107" s="150"/>
      <c r="OYH107" s="150"/>
      <c r="OYI107" s="150"/>
      <c r="OYJ107" s="150"/>
      <c r="OYK107" s="150"/>
      <c r="OYL107" s="150"/>
      <c r="OYM107" s="150"/>
      <c r="OYN107" s="150"/>
      <c r="OYO107" s="150"/>
      <c r="OYP107" s="150"/>
      <c r="OYQ107" s="150"/>
      <c r="OYR107" s="150"/>
      <c r="OYS107" s="150"/>
      <c r="OYT107" s="150"/>
      <c r="OYU107" s="150"/>
      <c r="OYV107" s="150"/>
      <c r="OYW107" s="150"/>
      <c r="OYX107" s="150"/>
      <c r="OYY107" s="150"/>
      <c r="OYZ107" s="150"/>
      <c r="OZA107" s="150"/>
      <c r="OZB107" s="150"/>
      <c r="OZC107" s="150"/>
      <c r="OZD107" s="150"/>
      <c r="OZE107" s="150"/>
      <c r="OZF107" s="150"/>
      <c r="OZG107" s="150"/>
      <c r="OZH107" s="150"/>
      <c r="OZI107" s="150"/>
      <c r="OZJ107" s="150"/>
      <c r="OZK107" s="150"/>
      <c r="OZL107" s="150"/>
      <c r="OZM107" s="150"/>
      <c r="OZN107" s="150"/>
      <c r="OZO107" s="150"/>
      <c r="OZP107" s="150"/>
      <c r="OZQ107" s="150"/>
      <c r="OZR107" s="150"/>
      <c r="OZS107" s="150"/>
      <c r="OZT107" s="150"/>
      <c r="OZU107" s="150"/>
      <c r="OZV107" s="150"/>
      <c r="OZW107" s="150"/>
      <c r="OZX107" s="150"/>
      <c r="OZY107" s="150"/>
      <c r="OZZ107" s="150"/>
      <c r="PAA107" s="150"/>
      <c r="PAB107" s="150"/>
      <c r="PAC107" s="150"/>
      <c r="PAD107" s="150"/>
      <c r="PAE107" s="150"/>
      <c r="PAF107" s="150"/>
      <c r="PAG107" s="150"/>
      <c r="PAH107" s="150"/>
      <c r="PAI107" s="150"/>
      <c r="PAJ107" s="150"/>
      <c r="PAK107" s="150"/>
      <c r="PAL107" s="150"/>
      <c r="PAM107" s="150"/>
      <c r="PAN107" s="150"/>
      <c r="PAO107" s="150"/>
      <c r="PAP107" s="150"/>
      <c r="PAQ107" s="150"/>
      <c r="PAR107" s="150"/>
      <c r="PAS107" s="150"/>
      <c r="PAT107" s="150"/>
      <c r="PAU107" s="150"/>
      <c r="PAV107" s="150"/>
      <c r="PAW107" s="150"/>
      <c r="PAX107" s="150"/>
      <c r="PAY107" s="150"/>
      <c r="PAZ107" s="150"/>
      <c r="PBA107" s="150"/>
      <c r="PBB107" s="150"/>
      <c r="PBC107" s="150"/>
      <c r="PBD107" s="150"/>
      <c r="PBE107" s="150"/>
      <c r="PBF107" s="150"/>
      <c r="PBG107" s="150"/>
      <c r="PBH107" s="150"/>
      <c r="PBI107" s="150"/>
      <c r="PBJ107" s="150"/>
      <c r="PBK107" s="150"/>
      <c r="PBL107" s="150"/>
      <c r="PBM107" s="150"/>
      <c r="PBN107" s="150"/>
      <c r="PBO107" s="150"/>
      <c r="PBP107" s="150"/>
      <c r="PBQ107" s="150"/>
      <c r="PBR107" s="150"/>
      <c r="PBS107" s="150"/>
      <c r="PBT107" s="150"/>
      <c r="PBU107" s="150"/>
      <c r="PBV107" s="150"/>
      <c r="PBW107" s="150"/>
      <c r="PBX107" s="150"/>
      <c r="PBY107" s="150"/>
      <c r="PBZ107" s="150"/>
      <c r="PCA107" s="150"/>
      <c r="PCB107" s="150"/>
      <c r="PCC107" s="150"/>
      <c r="PCD107" s="150"/>
      <c r="PCE107" s="150"/>
      <c r="PCF107" s="150"/>
      <c r="PCG107" s="150"/>
      <c r="PCH107" s="150"/>
      <c r="PCI107" s="150"/>
      <c r="PCJ107" s="150"/>
      <c r="PCK107" s="150"/>
      <c r="PCL107" s="150"/>
      <c r="PCM107" s="150"/>
      <c r="PCN107" s="150"/>
      <c r="PCO107" s="150"/>
      <c r="PCP107" s="150"/>
      <c r="PCQ107" s="150"/>
      <c r="PCR107" s="150"/>
      <c r="PCS107" s="150"/>
      <c r="PCT107" s="150"/>
      <c r="PCU107" s="150"/>
      <c r="PCV107" s="150"/>
      <c r="PCW107" s="150"/>
      <c r="PCX107" s="150"/>
      <c r="PCY107" s="150"/>
      <c r="PCZ107" s="150"/>
      <c r="PDA107" s="150"/>
      <c r="PDB107" s="150"/>
      <c r="PDC107" s="150"/>
      <c r="PDD107" s="150"/>
      <c r="PDE107" s="150"/>
      <c r="PDF107" s="150"/>
      <c r="PDG107" s="150"/>
      <c r="PDH107" s="150"/>
      <c r="PDI107" s="150"/>
      <c r="PDJ107" s="150"/>
      <c r="PDK107" s="150"/>
      <c r="PDL107" s="150"/>
      <c r="PDM107" s="150"/>
      <c r="PDN107" s="150"/>
      <c r="PDO107" s="150"/>
      <c r="PDP107" s="150"/>
      <c r="PDQ107" s="150"/>
      <c r="PDR107" s="150"/>
      <c r="PDS107" s="150"/>
      <c r="PDT107" s="150"/>
      <c r="PDU107" s="150"/>
      <c r="PDV107" s="150"/>
      <c r="PDW107" s="150"/>
      <c r="PDX107" s="150"/>
      <c r="PDY107" s="150"/>
      <c r="PDZ107" s="150"/>
      <c r="PEA107" s="150"/>
      <c r="PEB107" s="150"/>
      <c r="PEC107" s="150"/>
      <c r="PED107" s="150"/>
      <c r="PEE107" s="150"/>
      <c r="PEF107" s="150"/>
      <c r="PEG107" s="150"/>
      <c r="PEH107" s="150"/>
      <c r="PEI107" s="150"/>
      <c r="PEJ107" s="150"/>
      <c r="PEK107" s="150"/>
      <c r="PEL107" s="150"/>
      <c r="PEM107" s="150"/>
      <c r="PEN107" s="150"/>
      <c r="PEO107" s="150"/>
      <c r="PEP107" s="150"/>
      <c r="PEQ107" s="150"/>
      <c r="PER107" s="150"/>
      <c r="PES107" s="150"/>
      <c r="PET107" s="150"/>
      <c r="PEU107" s="150"/>
      <c r="PEV107" s="150"/>
      <c r="PEW107" s="150"/>
      <c r="PEX107" s="150"/>
      <c r="PEY107" s="150"/>
      <c r="PEZ107" s="150"/>
      <c r="PFA107" s="150"/>
      <c r="PFB107" s="150"/>
      <c r="PFC107" s="150"/>
      <c r="PFD107" s="150"/>
      <c r="PFE107" s="150"/>
      <c r="PFF107" s="150"/>
      <c r="PFG107" s="150"/>
      <c r="PFH107" s="150"/>
      <c r="PFI107" s="150"/>
      <c r="PFJ107" s="150"/>
      <c r="PFK107" s="150"/>
      <c r="PFL107" s="150"/>
      <c r="PFM107" s="150"/>
      <c r="PFN107" s="150"/>
      <c r="PFO107" s="150"/>
      <c r="PFP107" s="150"/>
      <c r="PFQ107" s="150"/>
      <c r="PFR107" s="150"/>
      <c r="PFS107" s="150"/>
      <c r="PFT107" s="150"/>
      <c r="PFU107" s="150"/>
      <c r="PFV107" s="150"/>
      <c r="PFW107" s="150"/>
      <c r="PFX107" s="150"/>
      <c r="PFY107" s="150"/>
      <c r="PFZ107" s="150"/>
      <c r="PGA107" s="150"/>
      <c r="PGB107" s="150"/>
      <c r="PGC107" s="150"/>
      <c r="PGD107" s="150"/>
      <c r="PGE107" s="150"/>
      <c r="PGF107" s="150"/>
      <c r="PGG107" s="150"/>
      <c r="PGH107" s="150"/>
      <c r="PGI107" s="150"/>
      <c r="PGJ107" s="150"/>
      <c r="PGK107" s="150"/>
      <c r="PGL107" s="150"/>
      <c r="PGM107" s="150"/>
      <c r="PGN107" s="150"/>
      <c r="PGO107" s="150"/>
      <c r="PGP107" s="150"/>
      <c r="PGQ107" s="150"/>
      <c r="PGR107" s="150"/>
      <c r="PGS107" s="150"/>
      <c r="PGT107" s="150"/>
      <c r="PGU107" s="150"/>
      <c r="PGV107" s="150"/>
      <c r="PGW107" s="150"/>
      <c r="PGX107" s="150"/>
      <c r="PGY107" s="150"/>
      <c r="PGZ107" s="150"/>
      <c r="PHA107" s="150"/>
      <c r="PHB107" s="150"/>
      <c r="PHC107" s="150"/>
      <c r="PHD107" s="150"/>
      <c r="PHE107" s="150"/>
      <c r="PHF107" s="150"/>
      <c r="PHG107" s="150"/>
      <c r="PHH107" s="150"/>
      <c r="PHI107" s="150"/>
      <c r="PHJ107" s="150"/>
      <c r="PHK107" s="150"/>
      <c r="PHL107" s="150"/>
      <c r="PHM107" s="150"/>
      <c r="PHN107" s="150"/>
      <c r="PHO107" s="150"/>
      <c r="PHP107" s="150"/>
      <c r="PHQ107" s="150"/>
      <c r="PHR107" s="150"/>
      <c r="PHS107" s="150"/>
      <c r="PHT107" s="150"/>
      <c r="PHU107" s="150"/>
      <c r="PHV107" s="150"/>
      <c r="PHW107" s="150"/>
      <c r="PHX107" s="150"/>
      <c r="PHY107" s="150"/>
      <c r="PHZ107" s="150"/>
      <c r="PIA107" s="150"/>
      <c r="PIB107" s="150"/>
      <c r="PIC107" s="150"/>
      <c r="PID107" s="150"/>
      <c r="PIE107" s="150"/>
      <c r="PIF107" s="150"/>
      <c r="PIG107" s="150"/>
      <c r="PIH107" s="150"/>
      <c r="PII107" s="150"/>
      <c r="PIJ107" s="150"/>
      <c r="PIK107" s="150"/>
      <c r="PIL107" s="150"/>
      <c r="PIM107" s="150"/>
      <c r="PIN107" s="150"/>
      <c r="PIO107" s="150"/>
      <c r="PIP107" s="150"/>
      <c r="PIQ107" s="150"/>
      <c r="PIR107" s="150"/>
      <c r="PIS107" s="150"/>
      <c r="PIT107" s="150"/>
      <c r="PIU107" s="150"/>
      <c r="PIV107" s="150"/>
      <c r="PIW107" s="150"/>
      <c r="PIX107" s="150"/>
      <c r="PIY107" s="150"/>
      <c r="PIZ107" s="150"/>
      <c r="PJA107" s="150"/>
      <c r="PJB107" s="150"/>
      <c r="PJC107" s="150"/>
      <c r="PJD107" s="150"/>
      <c r="PJE107" s="150"/>
      <c r="PJF107" s="150"/>
      <c r="PJG107" s="150"/>
      <c r="PJH107" s="150"/>
      <c r="PJI107" s="150"/>
      <c r="PJJ107" s="150"/>
      <c r="PJK107" s="150"/>
      <c r="PJL107" s="150"/>
      <c r="PJM107" s="150"/>
      <c r="PJN107" s="150"/>
      <c r="PJO107" s="150"/>
      <c r="PJP107" s="150"/>
      <c r="PJQ107" s="150"/>
      <c r="PJR107" s="150"/>
      <c r="PJS107" s="150"/>
      <c r="PJT107" s="150"/>
      <c r="PJU107" s="150"/>
      <c r="PJV107" s="150"/>
      <c r="PJW107" s="150"/>
      <c r="PJX107" s="150"/>
      <c r="PJY107" s="150"/>
      <c r="PJZ107" s="150"/>
      <c r="PKA107" s="150"/>
      <c r="PKB107" s="150"/>
      <c r="PKC107" s="150"/>
      <c r="PKD107" s="150"/>
      <c r="PKE107" s="150"/>
      <c r="PKF107" s="150"/>
      <c r="PKG107" s="150"/>
      <c r="PKH107" s="150"/>
      <c r="PKI107" s="150"/>
      <c r="PKJ107" s="150"/>
      <c r="PKK107" s="150"/>
      <c r="PKL107" s="150"/>
      <c r="PKM107" s="150"/>
      <c r="PKN107" s="150"/>
      <c r="PKO107" s="150"/>
      <c r="PKP107" s="150"/>
      <c r="PKQ107" s="150"/>
      <c r="PKR107" s="150"/>
      <c r="PKS107" s="150"/>
      <c r="PKT107" s="150"/>
      <c r="PKU107" s="150"/>
      <c r="PKV107" s="150"/>
      <c r="PKW107" s="150"/>
      <c r="PKX107" s="150"/>
      <c r="PKY107" s="150"/>
      <c r="PKZ107" s="150"/>
      <c r="PLA107" s="150"/>
      <c r="PLB107" s="150"/>
      <c r="PLC107" s="150"/>
      <c r="PLD107" s="150"/>
      <c r="PLE107" s="150"/>
      <c r="PLF107" s="150"/>
      <c r="PLG107" s="150"/>
      <c r="PLH107" s="150"/>
      <c r="PLI107" s="150"/>
      <c r="PLJ107" s="150"/>
      <c r="PLK107" s="150"/>
      <c r="PLL107" s="150"/>
      <c r="PLM107" s="150"/>
      <c r="PLN107" s="150"/>
      <c r="PLO107" s="150"/>
      <c r="PLP107" s="150"/>
      <c r="PLQ107" s="150"/>
      <c r="PLR107" s="150"/>
      <c r="PLS107" s="150"/>
      <c r="PLT107" s="150"/>
      <c r="PLU107" s="150"/>
      <c r="PLV107" s="150"/>
      <c r="PLW107" s="150"/>
      <c r="PLX107" s="150"/>
      <c r="PLY107" s="150"/>
      <c r="PLZ107" s="150"/>
      <c r="PMA107" s="150"/>
      <c r="PMB107" s="150"/>
      <c r="PMC107" s="150"/>
      <c r="PMD107" s="150"/>
      <c r="PME107" s="150"/>
      <c r="PMF107" s="150"/>
      <c r="PMG107" s="150"/>
      <c r="PMH107" s="150"/>
      <c r="PMI107" s="150"/>
      <c r="PMJ107" s="150"/>
      <c r="PMK107" s="150"/>
      <c r="PML107" s="150"/>
      <c r="PMM107" s="150"/>
      <c r="PMN107" s="150"/>
      <c r="PMO107" s="150"/>
      <c r="PMP107" s="150"/>
      <c r="PMQ107" s="150"/>
      <c r="PMR107" s="150"/>
      <c r="PMS107" s="150"/>
      <c r="PMT107" s="150"/>
      <c r="PMU107" s="150"/>
      <c r="PMV107" s="150"/>
      <c r="PMW107" s="150"/>
      <c r="PMX107" s="150"/>
      <c r="PMY107" s="150"/>
      <c r="PMZ107" s="150"/>
      <c r="PNA107" s="150"/>
      <c r="PNB107" s="150"/>
      <c r="PNC107" s="150"/>
      <c r="PND107" s="150"/>
      <c r="PNE107" s="150"/>
      <c r="PNF107" s="150"/>
      <c r="PNG107" s="150"/>
      <c r="PNH107" s="150"/>
      <c r="PNI107" s="150"/>
      <c r="PNJ107" s="150"/>
      <c r="PNK107" s="150"/>
      <c r="PNL107" s="150"/>
      <c r="PNM107" s="150"/>
      <c r="PNN107" s="150"/>
      <c r="PNO107" s="150"/>
      <c r="PNP107" s="150"/>
      <c r="PNQ107" s="150"/>
      <c r="PNR107" s="150"/>
      <c r="PNS107" s="150"/>
      <c r="PNT107" s="150"/>
      <c r="PNU107" s="150"/>
      <c r="PNV107" s="150"/>
      <c r="PNW107" s="150"/>
      <c r="PNX107" s="150"/>
      <c r="PNY107" s="150"/>
      <c r="PNZ107" s="150"/>
      <c r="POA107" s="150"/>
      <c r="POB107" s="150"/>
      <c r="POC107" s="150"/>
      <c r="POD107" s="150"/>
      <c r="POE107" s="150"/>
      <c r="POF107" s="150"/>
      <c r="POG107" s="150"/>
      <c r="POH107" s="150"/>
      <c r="POI107" s="150"/>
      <c r="POJ107" s="150"/>
      <c r="POK107" s="150"/>
      <c r="POL107" s="150"/>
      <c r="POM107" s="150"/>
      <c r="PON107" s="150"/>
      <c r="POO107" s="150"/>
      <c r="POP107" s="150"/>
      <c r="POQ107" s="150"/>
      <c r="POR107" s="150"/>
      <c r="POS107" s="150"/>
      <c r="POT107" s="150"/>
      <c r="POU107" s="150"/>
      <c r="POV107" s="150"/>
      <c r="POW107" s="150"/>
      <c r="POX107" s="150"/>
      <c r="POY107" s="150"/>
      <c r="POZ107" s="150"/>
      <c r="PPA107" s="150"/>
      <c r="PPB107" s="150"/>
      <c r="PPC107" s="150"/>
      <c r="PPD107" s="150"/>
      <c r="PPE107" s="150"/>
      <c r="PPF107" s="150"/>
      <c r="PPG107" s="150"/>
      <c r="PPH107" s="150"/>
      <c r="PPI107" s="150"/>
      <c r="PPJ107" s="150"/>
      <c r="PPK107" s="150"/>
      <c r="PPL107" s="150"/>
      <c r="PPM107" s="150"/>
      <c r="PPN107" s="150"/>
      <c r="PPO107" s="150"/>
      <c r="PPP107" s="150"/>
      <c r="PPQ107" s="150"/>
      <c r="PPR107" s="150"/>
      <c r="PPS107" s="150"/>
      <c r="PPT107" s="150"/>
      <c r="PPU107" s="150"/>
      <c r="PPV107" s="150"/>
      <c r="PPW107" s="150"/>
      <c r="PPX107" s="150"/>
      <c r="PPY107" s="150"/>
      <c r="PPZ107" s="150"/>
      <c r="PQA107" s="150"/>
      <c r="PQB107" s="150"/>
      <c r="PQC107" s="150"/>
      <c r="PQD107" s="150"/>
      <c r="PQE107" s="150"/>
      <c r="PQF107" s="150"/>
      <c r="PQG107" s="150"/>
      <c r="PQH107" s="150"/>
      <c r="PQI107" s="150"/>
      <c r="PQJ107" s="150"/>
      <c r="PQK107" s="150"/>
      <c r="PQL107" s="150"/>
      <c r="PQM107" s="150"/>
      <c r="PQN107" s="150"/>
      <c r="PQO107" s="150"/>
      <c r="PQP107" s="150"/>
      <c r="PQQ107" s="150"/>
      <c r="PQR107" s="150"/>
      <c r="PQS107" s="150"/>
      <c r="PQT107" s="150"/>
      <c r="PQU107" s="150"/>
      <c r="PQV107" s="150"/>
      <c r="PQW107" s="150"/>
      <c r="PQX107" s="150"/>
      <c r="PQY107" s="150"/>
      <c r="PQZ107" s="150"/>
      <c r="PRA107" s="150"/>
      <c r="PRB107" s="150"/>
      <c r="PRC107" s="150"/>
      <c r="PRD107" s="150"/>
      <c r="PRE107" s="150"/>
      <c r="PRF107" s="150"/>
      <c r="PRG107" s="150"/>
      <c r="PRH107" s="150"/>
      <c r="PRI107" s="150"/>
      <c r="PRJ107" s="150"/>
      <c r="PRK107" s="150"/>
      <c r="PRL107" s="150"/>
      <c r="PRM107" s="150"/>
      <c r="PRN107" s="150"/>
      <c r="PRO107" s="150"/>
      <c r="PRP107" s="150"/>
      <c r="PRQ107" s="150"/>
      <c r="PRR107" s="150"/>
      <c r="PRS107" s="150"/>
      <c r="PRT107" s="150"/>
      <c r="PRU107" s="150"/>
      <c r="PRV107" s="150"/>
      <c r="PRW107" s="150"/>
      <c r="PRX107" s="150"/>
      <c r="PRY107" s="150"/>
      <c r="PRZ107" s="150"/>
      <c r="PSA107" s="150"/>
      <c r="PSB107" s="150"/>
      <c r="PSC107" s="150"/>
      <c r="PSD107" s="150"/>
      <c r="PSE107" s="150"/>
      <c r="PSF107" s="150"/>
      <c r="PSG107" s="150"/>
      <c r="PSH107" s="150"/>
      <c r="PSI107" s="150"/>
      <c r="PSJ107" s="150"/>
      <c r="PSK107" s="150"/>
      <c r="PSL107" s="150"/>
      <c r="PSM107" s="150"/>
      <c r="PSN107" s="150"/>
      <c r="PSO107" s="150"/>
      <c r="PSP107" s="150"/>
      <c r="PSQ107" s="150"/>
      <c r="PSR107" s="150"/>
      <c r="PSS107" s="150"/>
      <c r="PST107" s="150"/>
      <c r="PSU107" s="150"/>
      <c r="PSV107" s="150"/>
      <c r="PSW107" s="150"/>
      <c r="PSX107" s="150"/>
      <c r="PSY107" s="150"/>
      <c r="PSZ107" s="150"/>
      <c r="PTA107" s="150"/>
      <c r="PTB107" s="150"/>
      <c r="PTC107" s="150"/>
      <c r="PTD107" s="150"/>
      <c r="PTE107" s="150"/>
      <c r="PTF107" s="150"/>
      <c r="PTG107" s="150"/>
      <c r="PTH107" s="150"/>
      <c r="PTI107" s="150"/>
      <c r="PTJ107" s="150"/>
      <c r="PTK107" s="150"/>
      <c r="PTL107" s="150"/>
      <c r="PTM107" s="150"/>
      <c r="PTN107" s="150"/>
      <c r="PTO107" s="150"/>
      <c r="PTP107" s="150"/>
      <c r="PTQ107" s="150"/>
      <c r="PTR107" s="150"/>
      <c r="PTS107" s="150"/>
      <c r="PTT107" s="150"/>
      <c r="PTU107" s="150"/>
      <c r="PTV107" s="150"/>
      <c r="PTW107" s="150"/>
      <c r="PTX107" s="150"/>
      <c r="PTY107" s="150"/>
      <c r="PTZ107" s="150"/>
      <c r="PUA107" s="150"/>
      <c r="PUB107" s="150"/>
      <c r="PUC107" s="150"/>
      <c r="PUD107" s="150"/>
      <c r="PUE107" s="150"/>
      <c r="PUF107" s="150"/>
      <c r="PUG107" s="150"/>
      <c r="PUH107" s="150"/>
      <c r="PUI107" s="150"/>
      <c r="PUJ107" s="150"/>
      <c r="PUK107" s="150"/>
      <c r="PUL107" s="150"/>
      <c r="PUM107" s="150"/>
      <c r="PUN107" s="150"/>
      <c r="PUO107" s="150"/>
      <c r="PUP107" s="150"/>
      <c r="PUQ107" s="150"/>
      <c r="PUR107" s="150"/>
      <c r="PUS107" s="150"/>
      <c r="PUT107" s="150"/>
      <c r="PUU107" s="150"/>
      <c r="PUV107" s="150"/>
      <c r="PUW107" s="150"/>
      <c r="PUX107" s="150"/>
      <c r="PUY107" s="150"/>
      <c r="PUZ107" s="150"/>
      <c r="PVA107" s="150"/>
      <c r="PVB107" s="150"/>
      <c r="PVC107" s="150"/>
      <c r="PVD107" s="150"/>
      <c r="PVE107" s="150"/>
      <c r="PVF107" s="150"/>
      <c r="PVG107" s="150"/>
      <c r="PVH107" s="150"/>
      <c r="PVI107" s="150"/>
      <c r="PVJ107" s="150"/>
      <c r="PVK107" s="150"/>
      <c r="PVL107" s="150"/>
      <c r="PVM107" s="150"/>
      <c r="PVN107" s="150"/>
      <c r="PVO107" s="150"/>
      <c r="PVP107" s="150"/>
      <c r="PVQ107" s="150"/>
      <c r="PVR107" s="150"/>
      <c r="PVS107" s="150"/>
      <c r="PVT107" s="150"/>
      <c r="PVU107" s="150"/>
      <c r="PVV107" s="150"/>
      <c r="PVW107" s="150"/>
      <c r="PVX107" s="150"/>
      <c r="PVY107" s="150"/>
      <c r="PVZ107" s="150"/>
      <c r="PWA107" s="150"/>
      <c r="PWB107" s="150"/>
      <c r="PWC107" s="150"/>
      <c r="PWD107" s="150"/>
      <c r="PWE107" s="150"/>
      <c r="PWF107" s="150"/>
      <c r="PWG107" s="150"/>
      <c r="PWH107" s="150"/>
      <c r="PWI107" s="150"/>
      <c r="PWJ107" s="150"/>
      <c r="PWK107" s="150"/>
      <c r="PWL107" s="150"/>
      <c r="PWM107" s="150"/>
      <c r="PWN107" s="150"/>
      <c r="PWO107" s="150"/>
      <c r="PWP107" s="150"/>
      <c r="PWQ107" s="150"/>
      <c r="PWR107" s="150"/>
      <c r="PWS107" s="150"/>
      <c r="PWT107" s="150"/>
      <c r="PWU107" s="150"/>
      <c r="PWV107" s="150"/>
      <c r="PWW107" s="150"/>
      <c r="PWX107" s="150"/>
      <c r="PWY107" s="150"/>
      <c r="PWZ107" s="150"/>
      <c r="PXA107" s="150"/>
      <c r="PXB107" s="150"/>
      <c r="PXC107" s="150"/>
      <c r="PXD107" s="150"/>
      <c r="PXE107" s="150"/>
      <c r="PXF107" s="150"/>
      <c r="PXG107" s="150"/>
      <c r="PXH107" s="150"/>
      <c r="PXI107" s="150"/>
      <c r="PXJ107" s="150"/>
      <c r="PXK107" s="150"/>
      <c r="PXL107" s="150"/>
      <c r="PXM107" s="150"/>
      <c r="PXN107" s="150"/>
      <c r="PXO107" s="150"/>
      <c r="PXP107" s="150"/>
      <c r="PXQ107" s="150"/>
      <c r="PXR107" s="150"/>
      <c r="PXS107" s="150"/>
      <c r="PXT107" s="150"/>
      <c r="PXU107" s="150"/>
      <c r="PXV107" s="150"/>
      <c r="PXW107" s="150"/>
      <c r="PXX107" s="150"/>
      <c r="PXY107" s="150"/>
      <c r="PXZ107" s="150"/>
      <c r="PYA107" s="150"/>
      <c r="PYB107" s="150"/>
      <c r="PYC107" s="150"/>
      <c r="PYD107" s="150"/>
      <c r="PYE107" s="150"/>
      <c r="PYF107" s="150"/>
      <c r="PYG107" s="150"/>
      <c r="PYH107" s="150"/>
      <c r="PYI107" s="150"/>
      <c r="PYJ107" s="150"/>
      <c r="PYK107" s="150"/>
      <c r="PYL107" s="150"/>
      <c r="PYM107" s="150"/>
      <c r="PYN107" s="150"/>
      <c r="PYO107" s="150"/>
      <c r="PYP107" s="150"/>
      <c r="PYQ107" s="150"/>
      <c r="PYR107" s="150"/>
      <c r="PYS107" s="150"/>
      <c r="PYT107" s="150"/>
      <c r="PYU107" s="150"/>
      <c r="PYV107" s="150"/>
      <c r="PYW107" s="150"/>
      <c r="PYX107" s="150"/>
      <c r="PYY107" s="150"/>
      <c r="PYZ107" s="150"/>
      <c r="PZA107" s="150"/>
      <c r="PZB107" s="150"/>
      <c r="PZC107" s="150"/>
      <c r="PZD107" s="150"/>
      <c r="PZE107" s="150"/>
      <c r="PZF107" s="150"/>
      <c r="PZG107" s="150"/>
      <c r="PZH107" s="150"/>
      <c r="PZI107" s="150"/>
      <c r="PZJ107" s="150"/>
      <c r="PZK107" s="150"/>
      <c r="PZL107" s="150"/>
      <c r="PZM107" s="150"/>
      <c r="PZN107" s="150"/>
      <c r="PZO107" s="150"/>
      <c r="PZP107" s="150"/>
      <c r="PZQ107" s="150"/>
      <c r="PZR107" s="150"/>
      <c r="PZS107" s="150"/>
      <c r="PZT107" s="150"/>
      <c r="PZU107" s="150"/>
      <c r="PZV107" s="150"/>
      <c r="PZW107" s="150"/>
      <c r="PZX107" s="150"/>
      <c r="PZY107" s="150"/>
      <c r="PZZ107" s="150"/>
      <c r="QAA107" s="150"/>
      <c r="QAB107" s="150"/>
      <c r="QAC107" s="150"/>
      <c r="QAD107" s="150"/>
      <c r="QAE107" s="150"/>
      <c r="QAF107" s="150"/>
      <c r="QAG107" s="150"/>
      <c r="QAH107" s="150"/>
      <c r="QAI107" s="150"/>
      <c r="QAJ107" s="150"/>
      <c r="QAK107" s="150"/>
      <c r="QAL107" s="150"/>
      <c r="QAM107" s="150"/>
      <c r="QAN107" s="150"/>
      <c r="QAO107" s="150"/>
      <c r="QAP107" s="150"/>
      <c r="QAQ107" s="150"/>
      <c r="QAR107" s="150"/>
      <c r="QAS107" s="150"/>
      <c r="QAT107" s="150"/>
      <c r="QAU107" s="150"/>
      <c r="QAV107" s="150"/>
      <c r="QAW107" s="150"/>
      <c r="QAX107" s="150"/>
      <c r="QAY107" s="150"/>
      <c r="QAZ107" s="150"/>
      <c r="QBA107" s="150"/>
      <c r="QBB107" s="150"/>
      <c r="QBC107" s="150"/>
      <c r="QBD107" s="150"/>
      <c r="QBE107" s="150"/>
      <c r="QBF107" s="150"/>
      <c r="QBG107" s="150"/>
      <c r="QBH107" s="150"/>
      <c r="QBI107" s="150"/>
      <c r="QBJ107" s="150"/>
      <c r="QBK107" s="150"/>
      <c r="QBL107" s="150"/>
      <c r="QBM107" s="150"/>
      <c r="QBN107" s="150"/>
      <c r="QBO107" s="150"/>
      <c r="QBP107" s="150"/>
      <c r="QBQ107" s="150"/>
      <c r="QBR107" s="150"/>
      <c r="QBS107" s="150"/>
      <c r="QBT107" s="150"/>
      <c r="QBU107" s="150"/>
      <c r="QBV107" s="150"/>
      <c r="QBW107" s="150"/>
      <c r="QBX107" s="150"/>
      <c r="QBY107" s="150"/>
      <c r="QBZ107" s="150"/>
      <c r="QCA107" s="150"/>
      <c r="QCB107" s="150"/>
      <c r="QCC107" s="150"/>
      <c r="QCD107" s="150"/>
      <c r="QCE107" s="150"/>
      <c r="QCF107" s="150"/>
      <c r="QCG107" s="150"/>
      <c r="QCH107" s="150"/>
      <c r="QCI107" s="150"/>
      <c r="QCJ107" s="150"/>
      <c r="QCK107" s="150"/>
      <c r="QCL107" s="150"/>
      <c r="QCM107" s="150"/>
      <c r="QCN107" s="150"/>
      <c r="QCO107" s="150"/>
      <c r="QCP107" s="150"/>
      <c r="QCQ107" s="150"/>
      <c r="QCR107" s="150"/>
      <c r="QCS107" s="150"/>
      <c r="QCT107" s="150"/>
      <c r="QCU107" s="150"/>
      <c r="QCV107" s="150"/>
      <c r="QCW107" s="150"/>
      <c r="QCX107" s="150"/>
      <c r="QCY107" s="150"/>
      <c r="QCZ107" s="150"/>
      <c r="QDA107" s="150"/>
      <c r="QDB107" s="150"/>
      <c r="QDC107" s="150"/>
      <c r="QDD107" s="150"/>
      <c r="QDE107" s="150"/>
      <c r="QDF107" s="150"/>
      <c r="QDG107" s="150"/>
      <c r="QDH107" s="150"/>
      <c r="QDI107" s="150"/>
      <c r="QDJ107" s="150"/>
      <c r="QDK107" s="150"/>
      <c r="QDL107" s="150"/>
      <c r="QDM107" s="150"/>
      <c r="QDN107" s="150"/>
      <c r="QDO107" s="150"/>
      <c r="QDP107" s="150"/>
      <c r="QDQ107" s="150"/>
      <c r="QDR107" s="150"/>
      <c r="QDS107" s="150"/>
      <c r="QDT107" s="150"/>
      <c r="QDU107" s="150"/>
      <c r="QDV107" s="150"/>
      <c r="QDW107" s="150"/>
      <c r="QDX107" s="150"/>
      <c r="QDY107" s="150"/>
      <c r="QDZ107" s="150"/>
      <c r="QEA107" s="150"/>
      <c r="QEB107" s="150"/>
      <c r="QEC107" s="150"/>
      <c r="QED107" s="150"/>
      <c r="QEE107" s="150"/>
      <c r="QEF107" s="150"/>
      <c r="QEG107" s="150"/>
      <c r="QEH107" s="150"/>
      <c r="QEI107" s="150"/>
      <c r="QEJ107" s="150"/>
      <c r="QEK107" s="150"/>
      <c r="QEL107" s="150"/>
      <c r="QEM107" s="150"/>
      <c r="QEN107" s="150"/>
      <c r="QEO107" s="150"/>
      <c r="QEP107" s="150"/>
      <c r="QEQ107" s="150"/>
      <c r="QER107" s="150"/>
      <c r="QES107" s="150"/>
      <c r="QET107" s="150"/>
      <c r="QEU107" s="150"/>
      <c r="QEV107" s="150"/>
      <c r="QEW107" s="150"/>
      <c r="QEX107" s="150"/>
      <c r="QEY107" s="150"/>
      <c r="QEZ107" s="150"/>
      <c r="QFA107" s="150"/>
      <c r="QFB107" s="150"/>
      <c r="QFC107" s="150"/>
      <c r="QFD107" s="150"/>
      <c r="QFE107" s="150"/>
      <c r="QFF107" s="150"/>
      <c r="QFG107" s="150"/>
      <c r="QFH107" s="150"/>
      <c r="QFI107" s="150"/>
      <c r="QFJ107" s="150"/>
      <c r="QFK107" s="150"/>
      <c r="QFL107" s="150"/>
      <c r="QFM107" s="150"/>
      <c r="QFN107" s="150"/>
      <c r="QFO107" s="150"/>
      <c r="QFP107" s="150"/>
      <c r="QFQ107" s="150"/>
      <c r="QFR107" s="150"/>
      <c r="QFS107" s="150"/>
      <c r="QFT107" s="150"/>
      <c r="QFU107" s="150"/>
      <c r="QFV107" s="150"/>
      <c r="QFW107" s="150"/>
      <c r="QFX107" s="150"/>
      <c r="QFY107" s="150"/>
      <c r="QFZ107" s="150"/>
      <c r="QGA107" s="150"/>
      <c r="QGB107" s="150"/>
      <c r="QGC107" s="150"/>
      <c r="QGD107" s="150"/>
      <c r="QGE107" s="150"/>
      <c r="QGF107" s="150"/>
      <c r="QGG107" s="150"/>
      <c r="QGH107" s="150"/>
      <c r="QGI107" s="150"/>
      <c r="QGJ107" s="150"/>
      <c r="QGK107" s="150"/>
      <c r="QGL107" s="150"/>
      <c r="QGM107" s="150"/>
      <c r="QGN107" s="150"/>
      <c r="QGO107" s="150"/>
      <c r="QGP107" s="150"/>
      <c r="QGQ107" s="150"/>
      <c r="QGR107" s="150"/>
      <c r="QGS107" s="150"/>
      <c r="QGT107" s="150"/>
      <c r="QGU107" s="150"/>
      <c r="QGV107" s="150"/>
      <c r="QGW107" s="150"/>
      <c r="QGX107" s="150"/>
      <c r="QGY107" s="150"/>
      <c r="QGZ107" s="150"/>
      <c r="QHA107" s="150"/>
      <c r="QHB107" s="150"/>
      <c r="QHC107" s="150"/>
      <c r="QHD107" s="150"/>
      <c r="QHE107" s="150"/>
      <c r="QHF107" s="150"/>
      <c r="QHG107" s="150"/>
      <c r="QHH107" s="150"/>
      <c r="QHI107" s="150"/>
      <c r="QHJ107" s="150"/>
      <c r="QHK107" s="150"/>
      <c r="QHL107" s="150"/>
      <c r="QHM107" s="150"/>
      <c r="QHN107" s="150"/>
      <c r="QHO107" s="150"/>
      <c r="QHP107" s="150"/>
      <c r="QHQ107" s="150"/>
      <c r="QHR107" s="150"/>
      <c r="QHS107" s="150"/>
      <c r="QHT107" s="150"/>
      <c r="QHU107" s="150"/>
      <c r="QHV107" s="150"/>
      <c r="QHW107" s="150"/>
      <c r="QHX107" s="150"/>
      <c r="QHY107" s="150"/>
      <c r="QHZ107" s="150"/>
      <c r="QIA107" s="150"/>
      <c r="QIB107" s="150"/>
      <c r="QIC107" s="150"/>
      <c r="QID107" s="150"/>
      <c r="QIE107" s="150"/>
      <c r="QIF107" s="150"/>
      <c r="QIG107" s="150"/>
      <c r="QIH107" s="150"/>
      <c r="QII107" s="150"/>
      <c r="QIJ107" s="150"/>
      <c r="QIK107" s="150"/>
      <c r="QIL107" s="150"/>
      <c r="QIM107" s="150"/>
      <c r="QIN107" s="150"/>
      <c r="QIO107" s="150"/>
      <c r="QIP107" s="150"/>
      <c r="QIQ107" s="150"/>
      <c r="QIR107" s="150"/>
      <c r="QIS107" s="150"/>
      <c r="QIT107" s="150"/>
      <c r="QIU107" s="150"/>
      <c r="QIV107" s="150"/>
      <c r="QIW107" s="150"/>
      <c r="QIX107" s="150"/>
      <c r="QIY107" s="150"/>
      <c r="QIZ107" s="150"/>
      <c r="QJA107" s="150"/>
      <c r="QJB107" s="150"/>
      <c r="QJC107" s="150"/>
      <c r="QJD107" s="150"/>
      <c r="QJE107" s="150"/>
      <c r="QJF107" s="150"/>
      <c r="QJG107" s="150"/>
      <c r="QJH107" s="150"/>
      <c r="QJI107" s="150"/>
      <c r="QJJ107" s="150"/>
      <c r="QJK107" s="150"/>
      <c r="QJL107" s="150"/>
      <c r="QJM107" s="150"/>
      <c r="QJN107" s="150"/>
      <c r="QJO107" s="150"/>
      <c r="QJP107" s="150"/>
      <c r="QJQ107" s="150"/>
      <c r="QJR107" s="150"/>
      <c r="QJS107" s="150"/>
      <c r="QJT107" s="150"/>
      <c r="QJU107" s="150"/>
      <c r="QJV107" s="150"/>
      <c r="QJW107" s="150"/>
      <c r="QJX107" s="150"/>
      <c r="QJY107" s="150"/>
      <c r="QJZ107" s="150"/>
      <c r="QKA107" s="150"/>
      <c r="QKB107" s="150"/>
      <c r="QKC107" s="150"/>
      <c r="QKD107" s="150"/>
      <c r="QKE107" s="150"/>
      <c r="QKF107" s="150"/>
      <c r="QKG107" s="150"/>
      <c r="QKH107" s="150"/>
      <c r="QKI107" s="150"/>
      <c r="QKJ107" s="150"/>
      <c r="QKK107" s="150"/>
      <c r="QKL107" s="150"/>
      <c r="QKM107" s="150"/>
      <c r="QKN107" s="150"/>
      <c r="QKO107" s="150"/>
      <c r="QKP107" s="150"/>
      <c r="QKQ107" s="150"/>
      <c r="QKR107" s="150"/>
      <c r="QKS107" s="150"/>
      <c r="QKT107" s="150"/>
      <c r="QKU107" s="150"/>
      <c r="QKV107" s="150"/>
      <c r="QKW107" s="150"/>
      <c r="QKX107" s="150"/>
      <c r="QKY107" s="150"/>
      <c r="QKZ107" s="150"/>
      <c r="QLA107" s="150"/>
      <c r="QLB107" s="150"/>
      <c r="QLC107" s="150"/>
      <c r="QLD107" s="150"/>
      <c r="QLE107" s="150"/>
      <c r="QLF107" s="150"/>
      <c r="QLG107" s="150"/>
      <c r="QLH107" s="150"/>
      <c r="QLI107" s="150"/>
      <c r="QLJ107" s="150"/>
      <c r="QLK107" s="150"/>
      <c r="QLL107" s="150"/>
      <c r="QLM107" s="150"/>
      <c r="QLN107" s="150"/>
      <c r="QLO107" s="150"/>
      <c r="QLP107" s="150"/>
      <c r="QLQ107" s="150"/>
      <c r="QLR107" s="150"/>
      <c r="QLS107" s="150"/>
      <c r="QLT107" s="150"/>
      <c r="QLU107" s="150"/>
      <c r="QLV107" s="150"/>
      <c r="QLW107" s="150"/>
      <c r="QLX107" s="150"/>
      <c r="QLY107" s="150"/>
      <c r="QLZ107" s="150"/>
      <c r="QMA107" s="150"/>
      <c r="QMB107" s="150"/>
      <c r="QMC107" s="150"/>
      <c r="QMD107" s="150"/>
      <c r="QME107" s="150"/>
      <c r="QMF107" s="150"/>
      <c r="QMG107" s="150"/>
      <c r="QMH107" s="150"/>
      <c r="QMI107" s="150"/>
      <c r="QMJ107" s="150"/>
      <c r="QMK107" s="150"/>
      <c r="QML107" s="150"/>
      <c r="QMM107" s="150"/>
      <c r="QMN107" s="150"/>
      <c r="QMO107" s="150"/>
      <c r="QMP107" s="150"/>
      <c r="QMQ107" s="150"/>
      <c r="QMR107" s="150"/>
      <c r="QMS107" s="150"/>
      <c r="QMT107" s="150"/>
      <c r="QMU107" s="150"/>
      <c r="QMV107" s="150"/>
      <c r="QMW107" s="150"/>
      <c r="QMX107" s="150"/>
      <c r="QMY107" s="150"/>
      <c r="QMZ107" s="150"/>
      <c r="QNA107" s="150"/>
      <c r="QNB107" s="150"/>
      <c r="QNC107" s="150"/>
      <c r="QND107" s="150"/>
      <c r="QNE107" s="150"/>
      <c r="QNF107" s="150"/>
      <c r="QNG107" s="150"/>
      <c r="QNH107" s="150"/>
      <c r="QNI107" s="150"/>
      <c r="QNJ107" s="150"/>
      <c r="QNK107" s="150"/>
      <c r="QNL107" s="150"/>
      <c r="QNM107" s="150"/>
      <c r="QNN107" s="150"/>
      <c r="QNO107" s="150"/>
      <c r="QNP107" s="150"/>
      <c r="QNQ107" s="150"/>
      <c r="QNR107" s="150"/>
      <c r="QNS107" s="150"/>
      <c r="QNT107" s="150"/>
      <c r="QNU107" s="150"/>
      <c r="QNV107" s="150"/>
      <c r="QNW107" s="150"/>
      <c r="QNX107" s="150"/>
      <c r="QNY107" s="150"/>
      <c r="QNZ107" s="150"/>
      <c r="QOA107" s="150"/>
      <c r="QOB107" s="150"/>
      <c r="QOC107" s="150"/>
      <c r="QOD107" s="150"/>
      <c r="QOE107" s="150"/>
      <c r="QOF107" s="150"/>
      <c r="QOG107" s="150"/>
      <c r="QOH107" s="150"/>
      <c r="QOI107" s="150"/>
      <c r="QOJ107" s="150"/>
      <c r="QOK107" s="150"/>
      <c r="QOL107" s="150"/>
      <c r="QOM107" s="150"/>
      <c r="QON107" s="150"/>
      <c r="QOO107" s="150"/>
      <c r="QOP107" s="150"/>
      <c r="QOQ107" s="150"/>
      <c r="QOR107" s="150"/>
      <c r="QOS107" s="150"/>
      <c r="QOT107" s="150"/>
      <c r="QOU107" s="150"/>
      <c r="QOV107" s="150"/>
      <c r="QOW107" s="150"/>
      <c r="QOX107" s="150"/>
      <c r="QOY107" s="150"/>
      <c r="QOZ107" s="150"/>
      <c r="QPA107" s="150"/>
      <c r="QPB107" s="150"/>
      <c r="QPC107" s="150"/>
      <c r="QPD107" s="150"/>
      <c r="QPE107" s="150"/>
      <c r="QPF107" s="150"/>
      <c r="QPG107" s="150"/>
      <c r="QPH107" s="150"/>
      <c r="QPI107" s="150"/>
      <c r="QPJ107" s="150"/>
      <c r="QPK107" s="150"/>
      <c r="QPL107" s="150"/>
      <c r="QPM107" s="150"/>
      <c r="QPN107" s="150"/>
      <c r="QPO107" s="150"/>
      <c r="QPP107" s="150"/>
      <c r="QPQ107" s="150"/>
      <c r="QPR107" s="150"/>
      <c r="QPS107" s="150"/>
      <c r="QPT107" s="150"/>
      <c r="QPU107" s="150"/>
      <c r="QPV107" s="150"/>
      <c r="QPW107" s="150"/>
      <c r="QPX107" s="150"/>
      <c r="QPY107" s="150"/>
      <c r="QPZ107" s="150"/>
      <c r="QQA107" s="150"/>
      <c r="QQB107" s="150"/>
      <c r="QQC107" s="150"/>
      <c r="QQD107" s="150"/>
      <c r="QQE107" s="150"/>
      <c r="QQF107" s="150"/>
      <c r="QQG107" s="150"/>
      <c r="QQH107" s="150"/>
      <c r="QQI107" s="150"/>
      <c r="QQJ107" s="150"/>
      <c r="QQK107" s="150"/>
      <c r="QQL107" s="150"/>
      <c r="QQM107" s="150"/>
      <c r="QQN107" s="150"/>
      <c r="QQO107" s="150"/>
      <c r="QQP107" s="150"/>
      <c r="QQQ107" s="150"/>
      <c r="QQR107" s="150"/>
      <c r="QQS107" s="150"/>
      <c r="QQT107" s="150"/>
      <c r="QQU107" s="150"/>
      <c r="QQV107" s="150"/>
      <c r="QQW107" s="150"/>
      <c r="QQX107" s="150"/>
      <c r="QQY107" s="150"/>
      <c r="QQZ107" s="150"/>
      <c r="QRA107" s="150"/>
      <c r="QRB107" s="150"/>
      <c r="QRC107" s="150"/>
      <c r="QRD107" s="150"/>
      <c r="QRE107" s="150"/>
      <c r="QRF107" s="150"/>
      <c r="QRG107" s="150"/>
      <c r="QRH107" s="150"/>
      <c r="QRI107" s="150"/>
      <c r="QRJ107" s="150"/>
      <c r="QRK107" s="150"/>
      <c r="QRL107" s="150"/>
      <c r="QRM107" s="150"/>
      <c r="QRN107" s="150"/>
      <c r="QRO107" s="150"/>
      <c r="QRP107" s="150"/>
      <c r="QRQ107" s="150"/>
      <c r="QRR107" s="150"/>
      <c r="QRS107" s="150"/>
      <c r="QRT107" s="150"/>
      <c r="QRU107" s="150"/>
      <c r="QRV107" s="150"/>
      <c r="QRW107" s="150"/>
      <c r="QRX107" s="150"/>
      <c r="QRY107" s="150"/>
      <c r="QRZ107" s="150"/>
      <c r="QSA107" s="150"/>
      <c r="QSB107" s="150"/>
      <c r="QSC107" s="150"/>
      <c r="QSD107" s="150"/>
      <c r="QSE107" s="150"/>
      <c r="QSF107" s="150"/>
      <c r="QSG107" s="150"/>
      <c r="QSH107" s="150"/>
      <c r="QSI107" s="150"/>
      <c r="QSJ107" s="150"/>
      <c r="QSK107" s="150"/>
      <c r="QSL107" s="150"/>
      <c r="QSM107" s="150"/>
      <c r="QSN107" s="150"/>
      <c r="QSO107" s="150"/>
      <c r="QSP107" s="150"/>
      <c r="QSQ107" s="150"/>
      <c r="QSR107" s="150"/>
      <c r="QSS107" s="150"/>
      <c r="QST107" s="150"/>
      <c r="QSU107" s="150"/>
      <c r="QSV107" s="150"/>
      <c r="QSW107" s="150"/>
      <c r="QSX107" s="150"/>
      <c r="QSY107" s="150"/>
      <c r="QSZ107" s="150"/>
      <c r="QTA107" s="150"/>
      <c r="QTB107" s="150"/>
      <c r="QTC107" s="150"/>
      <c r="QTD107" s="150"/>
      <c r="QTE107" s="150"/>
      <c r="QTF107" s="150"/>
      <c r="QTG107" s="150"/>
      <c r="QTH107" s="150"/>
      <c r="QTI107" s="150"/>
      <c r="QTJ107" s="150"/>
      <c r="QTK107" s="150"/>
      <c r="QTL107" s="150"/>
      <c r="QTM107" s="150"/>
      <c r="QTN107" s="150"/>
      <c r="QTO107" s="150"/>
      <c r="QTP107" s="150"/>
      <c r="QTQ107" s="150"/>
      <c r="QTR107" s="150"/>
      <c r="QTS107" s="150"/>
      <c r="QTT107" s="150"/>
      <c r="QTU107" s="150"/>
      <c r="QTV107" s="150"/>
      <c r="QTW107" s="150"/>
      <c r="QTX107" s="150"/>
      <c r="QTY107" s="150"/>
      <c r="QTZ107" s="150"/>
      <c r="QUA107" s="150"/>
      <c r="QUB107" s="150"/>
      <c r="QUC107" s="150"/>
      <c r="QUD107" s="150"/>
      <c r="QUE107" s="150"/>
      <c r="QUF107" s="150"/>
      <c r="QUG107" s="150"/>
      <c r="QUH107" s="150"/>
      <c r="QUI107" s="150"/>
      <c r="QUJ107" s="150"/>
      <c r="QUK107" s="150"/>
      <c r="QUL107" s="150"/>
      <c r="QUM107" s="150"/>
      <c r="QUN107" s="150"/>
      <c r="QUO107" s="150"/>
      <c r="QUP107" s="150"/>
      <c r="QUQ107" s="150"/>
      <c r="QUR107" s="150"/>
      <c r="QUS107" s="150"/>
      <c r="QUT107" s="150"/>
      <c r="QUU107" s="150"/>
      <c r="QUV107" s="150"/>
      <c r="QUW107" s="150"/>
      <c r="QUX107" s="150"/>
      <c r="QUY107" s="150"/>
      <c r="QUZ107" s="150"/>
      <c r="QVA107" s="150"/>
      <c r="QVB107" s="150"/>
      <c r="QVC107" s="150"/>
      <c r="QVD107" s="150"/>
      <c r="QVE107" s="150"/>
      <c r="QVF107" s="150"/>
      <c r="QVG107" s="150"/>
      <c r="QVH107" s="150"/>
      <c r="QVI107" s="150"/>
      <c r="QVJ107" s="150"/>
      <c r="QVK107" s="150"/>
      <c r="QVL107" s="150"/>
      <c r="QVM107" s="150"/>
      <c r="QVN107" s="150"/>
      <c r="QVO107" s="150"/>
      <c r="QVP107" s="150"/>
      <c r="QVQ107" s="150"/>
      <c r="QVR107" s="150"/>
      <c r="QVS107" s="150"/>
      <c r="QVT107" s="150"/>
      <c r="QVU107" s="150"/>
      <c r="QVV107" s="150"/>
      <c r="QVW107" s="150"/>
      <c r="QVX107" s="150"/>
      <c r="QVY107" s="150"/>
      <c r="QVZ107" s="150"/>
      <c r="QWA107" s="150"/>
      <c r="QWB107" s="150"/>
      <c r="QWC107" s="150"/>
      <c r="QWD107" s="150"/>
      <c r="QWE107" s="150"/>
      <c r="QWF107" s="150"/>
      <c r="QWG107" s="150"/>
      <c r="QWH107" s="150"/>
      <c r="QWI107" s="150"/>
      <c r="QWJ107" s="150"/>
      <c r="QWK107" s="150"/>
      <c r="QWL107" s="150"/>
      <c r="QWM107" s="150"/>
      <c r="QWN107" s="150"/>
      <c r="QWO107" s="150"/>
      <c r="QWP107" s="150"/>
      <c r="QWQ107" s="150"/>
      <c r="QWR107" s="150"/>
      <c r="QWS107" s="150"/>
      <c r="QWT107" s="150"/>
      <c r="QWU107" s="150"/>
      <c r="QWV107" s="150"/>
      <c r="QWW107" s="150"/>
      <c r="QWX107" s="150"/>
      <c r="QWY107" s="150"/>
      <c r="QWZ107" s="150"/>
      <c r="QXA107" s="150"/>
      <c r="QXB107" s="150"/>
      <c r="QXC107" s="150"/>
      <c r="QXD107" s="150"/>
      <c r="QXE107" s="150"/>
      <c r="QXF107" s="150"/>
      <c r="QXG107" s="150"/>
      <c r="QXH107" s="150"/>
      <c r="QXI107" s="150"/>
      <c r="QXJ107" s="150"/>
      <c r="QXK107" s="150"/>
      <c r="QXL107" s="150"/>
      <c r="QXM107" s="150"/>
      <c r="QXN107" s="150"/>
      <c r="QXO107" s="150"/>
      <c r="QXP107" s="150"/>
      <c r="QXQ107" s="150"/>
      <c r="QXR107" s="150"/>
      <c r="QXS107" s="150"/>
      <c r="QXT107" s="150"/>
      <c r="QXU107" s="150"/>
      <c r="QXV107" s="150"/>
      <c r="QXW107" s="150"/>
      <c r="QXX107" s="150"/>
      <c r="QXY107" s="150"/>
      <c r="QXZ107" s="150"/>
      <c r="QYA107" s="150"/>
      <c r="QYB107" s="150"/>
      <c r="QYC107" s="150"/>
      <c r="QYD107" s="150"/>
      <c r="QYE107" s="150"/>
      <c r="QYF107" s="150"/>
      <c r="QYG107" s="150"/>
      <c r="QYH107" s="150"/>
      <c r="QYI107" s="150"/>
      <c r="QYJ107" s="150"/>
      <c r="QYK107" s="150"/>
      <c r="QYL107" s="150"/>
      <c r="QYM107" s="150"/>
      <c r="QYN107" s="150"/>
      <c r="QYO107" s="150"/>
      <c r="QYP107" s="150"/>
      <c r="QYQ107" s="150"/>
      <c r="QYR107" s="150"/>
      <c r="QYS107" s="150"/>
      <c r="QYT107" s="150"/>
      <c r="QYU107" s="150"/>
      <c r="QYV107" s="150"/>
      <c r="QYW107" s="150"/>
      <c r="QYX107" s="150"/>
      <c r="QYY107" s="150"/>
      <c r="QYZ107" s="150"/>
      <c r="QZA107" s="150"/>
      <c r="QZB107" s="150"/>
      <c r="QZC107" s="150"/>
      <c r="QZD107" s="150"/>
      <c r="QZE107" s="150"/>
      <c r="QZF107" s="150"/>
      <c r="QZG107" s="150"/>
      <c r="QZH107" s="150"/>
      <c r="QZI107" s="150"/>
      <c r="QZJ107" s="150"/>
      <c r="QZK107" s="150"/>
      <c r="QZL107" s="150"/>
      <c r="QZM107" s="150"/>
      <c r="QZN107" s="150"/>
      <c r="QZO107" s="150"/>
      <c r="QZP107" s="150"/>
      <c r="QZQ107" s="150"/>
      <c r="QZR107" s="150"/>
      <c r="QZS107" s="150"/>
      <c r="QZT107" s="150"/>
      <c r="QZU107" s="150"/>
      <c r="QZV107" s="150"/>
      <c r="QZW107" s="150"/>
      <c r="QZX107" s="150"/>
      <c r="QZY107" s="150"/>
      <c r="QZZ107" s="150"/>
      <c r="RAA107" s="150"/>
      <c r="RAB107" s="150"/>
      <c r="RAC107" s="150"/>
      <c r="RAD107" s="150"/>
      <c r="RAE107" s="150"/>
      <c r="RAF107" s="150"/>
      <c r="RAG107" s="150"/>
      <c r="RAH107" s="150"/>
      <c r="RAI107" s="150"/>
      <c r="RAJ107" s="150"/>
      <c r="RAK107" s="150"/>
      <c r="RAL107" s="150"/>
      <c r="RAM107" s="150"/>
      <c r="RAN107" s="150"/>
      <c r="RAO107" s="150"/>
      <c r="RAP107" s="150"/>
      <c r="RAQ107" s="150"/>
      <c r="RAR107" s="150"/>
      <c r="RAS107" s="150"/>
      <c r="RAT107" s="150"/>
      <c r="RAU107" s="150"/>
      <c r="RAV107" s="150"/>
      <c r="RAW107" s="150"/>
      <c r="RAX107" s="150"/>
      <c r="RAY107" s="150"/>
      <c r="RAZ107" s="150"/>
      <c r="RBA107" s="150"/>
      <c r="RBB107" s="150"/>
      <c r="RBC107" s="150"/>
      <c r="RBD107" s="150"/>
      <c r="RBE107" s="150"/>
      <c r="RBF107" s="150"/>
      <c r="RBG107" s="150"/>
      <c r="RBH107" s="150"/>
      <c r="RBI107" s="150"/>
      <c r="RBJ107" s="150"/>
      <c r="RBK107" s="150"/>
      <c r="RBL107" s="150"/>
      <c r="RBM107" s="150"/>
      <c r="RBN107" s="150"/>
      <c r="RBO107" s="150"/>
      <c r="RBP107" s="150"/>
      <c r="RBQ107" s="150"/>
      <c r="RBR107" s="150"/>
      <c r="RBS107" s="150"/>
      <c r="RBT107" s="150"/>
      <c r="RBU107" s="150"/>
      <c r="RBV107" s="150"/>
      <c r="RBW107" s="150"/>
      <c r="RBX107" s="150"/>
      <c r="RBY107" s="150"/>
      <c r="RBZ107" s="150"/>
      <c r="RCA107" s="150"/>
      <c r="RCB107" s="150"/>
      <c r="RCC107" s="150"/>
      <c r="RCD107" s="150"/>
      <c r="RCE107" s="150"/>
      <c r="RCF107" s="150"/>
      <c r="RCG107" s="150"/>
      <c r="RCH107" s="150"/>
      <c r="RCI107" s="150"/>
      <c r="RCJ107" s="150"/>
      <c r="RCK107" s="150"/>
      <c r="RCL107" s="150"/>
      <c r="RCM107" s="150"/>
      <c r="RCN107" s="150"/>
      <c r="RCO107" s="150"/>
      <c r="RCP107" s="150"/>
      <c r="RCQ107" s="150"/>
      <c r="RCR107" s="150"/>
      <c r="RCS107" s="150"/>
      <c r="RCT107" s="150"/>
      <c r="RCU107" s="150"/>
      <c r="RCV107" s="150"/>
      <c r="RCW107" s="150"/>
      <c r="RCX107" s="150"/>
      <c r="RCY107" s="150"/>
      <c r="RCZ107" s="150"/>
      <c r="RDA107" s="150"/>
      <c r="RDB107" s="150"/>
      <c r="RDC107" s="150"/>
      <c r="RDD107" s="150"/>
      <c r="RDE107" s="150"/>
      <c r="RDF107" s="150"/>
      <c r="RDG107" s="150"/>
      <c r="RDH107" s="150"/>
      <c r="RDI107" s="150"/>
      <c r="RDJ107" s="150"/>
      <c r="RDK107" s="150"/>
      <c r="RDL107" s="150"/>
      <c r="RDM107" s="150"/>
      <c r="RDN107" s="150"/>
      <c r="RDO107" s="150"/>
      <c r="RDP107" s="150"/>
      <c r="RDQ107" s="150"/>
      <c r="RDR107" s="150"/>
      <c r="RDS107" s="150"/>
      <c r="RDT107" s="150"/>
      <c r="RDU107" s="150"/>
      <c r="RDV107" s="150"/>
      <c r="RDW107" s="150"/>
      <c r="RDX107" s="150"/>
      <c r="RDY107" s="150"/>
      <c r="RDZ107" s="150"/>
      <c r="REA107" s="150"/>
      <c r="REB107" s="150"/>
      <c r="REC107" s="150"/>
      <c r="RED107" s="150"/>
      <c r="REE107" s="150"/>
      <c r="REF107" s="150"/>
      <c r="REG107" s="150"/>
      <c r="REH107" s="150"/>
      <c r="REI107" s="150"/>
      <c r="REJ107" s="150"/>
      <c r="REK107" s="150"/>
      <c r="REL107" s="150"/>
      <c r="REM107" s="150"/>
      <c r="REN107" s="150"/>
      <c r="REO107" s="150"/>
      <c r="REP107" s="150"/>
      <c r="REQ107" s="150"/>
      <c r="RER107" s="150"/>
      <c r="RES107" s="150"/>
      <c r="RET107" s="150"/>
      <c r="REU107" s="150"/>
      <c r="REV107" s="150"/>
      <c r="REW107" s="150"/>
      <c r="REX107" s="150"/>
      <c r="REY107" s="150"/>
      <c r="REZ107" s="150"/>
      <c r="RFA107" s="150"/>
      <c r="RFB107" s="150"/>
      <c r="RFC107" s="150"/>
      <c r="RFD107" s="150"/>
      <c r="RFE107" s="150"/>
      <c r="RFF107" s="150"/>
      <c r="RFG107" s="150"/>
      <c r="RFH107" s="150"/>
      <c r="RFI107" s="150"/>
      <c r="RFJ107" s="150"/>
      <c r="RFK107" s="150"/>
      <c r="RFL107" s="150"/>
      <c r="RFM107" s="150"/>
      <c r="RFN107" s="150"/>
      <c r="RFO107" s="150"/>
      <c r="RFP107" s="150"/>
      <c r="RFQ107" s="150"/>
      <c r="RFR107" s="150"/>
      <c r="RFS107" s="150"/>
      <c r="RFT107" s="150"/>
      <c r="RFU107" s="150"/>
      <c r="RFV107" s="150"/>
      <c r="RFW107" s="150"/>
      <c r="RFX107" s="150"/>
      <c r="RFY107" s="150"/>
      <c r="RFZ107" s="150"/>
      <c r="RGA107" s="150"/>
      <c r="RGB107" s="150"/>
      <c r="RGC107" s="150"/>
      <c r="RGD107" s="150"/>
      <c r="RGE107" s="150"/>
      <c r="RGF107" s="150"/>
      <c r="RGG107" s="150"/>
      <c r="RGH107" s="150"/>
      <c r="RGI107" s="150"/>
      <c r="RGJ107" s="150"/>
      <c r="RGK107" s="150"/>
      <c r="RGL107" s="150"/>
      <c r="RGM107" s="150"/>
      <c r="RGN107" s="150"/>
      <c r="RGO107" s="150"/>
      <c r="RGP107" s="150"/>
      <c r="RGQ107" s="150"/>
      <c r="RGR107" s="150"/>
      <c r="RGS107" s="150"/>
      <c r="RGT107" s="150"/>
      <c r="RGU107" s="150"/>
      <c r="RGV107" s="150"/>
      <c r="RGW107" s="150"/>
      <c r="RGX107" s="150"/>
      <c r="RGY107" s="150"/>
      <c r="RGZ107" s="150"/>
      <c r="RHA107" s="150"/>
      <c r="RHB107" s="150"/>
      <c r="RHC107" s="150"/>
      <c r="RHD107" s="150"/>
      <c r="RHE107" s="150"/>
      <c r="RHF107" s="150"/>
      <c r="RHG107" s="150"/>
      <c r="RHH107" s="150"/>
      <c r="RHI107" s="150"/>
      <c r="RHJ107" s="150"/>
      <c r="RHK107" s="150"/>
      <c r="RHL107" s="150"/>
      <c r="RHM107" s="150"/>
      <c r="RHN107" s="150"/>
      <c r="RHO107" s="150"/>
      <c r="RHP107" s="150"/>
      <c r="RHQ107" s="150"/>
      <c r="RHR107" s="150"/>
      <c r="RHS107" s="150"/>
      <c r="RHT107" s="150"/>
      <c r="RHU107" s="150"/>
      <c r="RHV107" s="150"/>
      <c r="RHW107" s="150"/>
      <c r="RHX107" s="150"/>
      <c r="RHY107" s="150"/>
      <c r="RHZ107" s="150"/>
      <c r="RIA107" s="150"/>
      <c r="RIB107" s="150"/>
      <c r="RIC107" s="150"/>
      <c r="RID107" s="150"/>
      <c r="RIE107" s="150"/>
      <c r="RIF107" s="150"/>
      <c r="RIG107" s="150"/>
      <c r="RIH107" s="150"/>
      <c r="RII107" s="150"/>
      <c r="RIJ107" s="150"/>
      <c r="RIK107" s="150"/>
      <c r="RIL107" s="150"/>
      <c r="RIM107" s="150"/>
      <c r="RIN107" s="150"/>
      <c r="RIO107" s="150"/>
      <c r="RIP107" s="150"/>
      <c r="RIQ107" s="150"/>
      <c r="RIR107" s="150"/>
      <c r="RIS107" s="150"/>
      <c r="RIT107" s="150"/>
      <c r="RIU107" s="150"/>
      <c r="RIV107" s="150"/>
      <c r="RIW107" s="150"/>
      <c r="RIX107" s="150"/>
      <c r="RIY107" s="150"/>
      <c r="RIZ107" s="150"/>
      <c r="RJA107" s="150"/>
      <c r="RJB107" s="150"/>
      <c r="RJC107" s="150"/>
      <c r="RJD107" s="150"/>
      <c r="RJE107" s="150"/>
      <c r="RJF107" s="150"/>
      <c r="RJG107" s="150"/>
      <c r="RJH107" s="150"/>
      <c r="RJI107" s="150"/>
      <c r="RJJ107" s="150"/>
      <c r="RJK107" s="150"/>
      <c r="RJL107" s="150"/>
      <c r="RJM107" s="150"/>
      <c r="RJN107" s="150"/>
      <c r="RJO107" s="150"/>
      <c r="RJP107" s="150"/>
      <c r="RJQ107" s="150"/>
      <c r="RJR107" s="150"/>
      <c r="RJS107" s="150"/>
      <c r="RJT107" s="150"/>
      <c r="RJU107" s="150"/>
      <c r="RJV107" s="150"/>
      <c r="RJW107" s="150"/>
      <c r="RJX107" s="150"/>
      <c r="RJY107" s="150"/>
      <c r="RJZ107" s="150"/>
      <c r="RKA107" s="150"/>
      <c r="RKB107" s="150"/>
      <c r="RKC107" s="150"/>
      <c r="RKD107" s="150"/>
      <c r="RKE107" s="150"/>
      <c r="RKF107" s="150"/>
      <c r="RKG107" s="150"/>
      <c r="RKH107" s="150"/>
      <c r="RKI107" s="150"/>
      <c r="RKJ107" s="150"/>
      <c r="RKK107" s="150"/>
      <c r="RKL107" s="150"/>
      <c r="RKM107" s="150"/>
      <c r="RKN107" s="150"/>
      <c r="RKO107" s="150"/>
      <c r="RKP107" s="150"/>
      <c r="RKQ107" s="150"/>
      <c r="RKR107" s="150"/>
      <c r="RKS107" s="150"/>
      <c r="RKT107" s="150"/>
      <c r="RKU107" s="150"/>
      <c r="RKV107" s="150"/>
      <c r="RKW107" s="150"/>
      <c r="RKX107" s="150"/>
      <c r="RKY107" s="150"/>
      <c r="RKZ107" s="150"/>
      <c r="RLA107" s="150"/>
      <c r="RLB107" s="150"/>
      <c r="RLC107" s="150"/>
      <c r="RLD107" s="150"/>
      <c r="RLE107" s="150"/>
      <c r="RLF107" s="150"/>
      <c r="RLG107" s="150"/>
      <c r="RLH107" s="150"/>
      <c r="RLI107" s="150"/>
      <c r="RLJ107" s="150"/>
      <c r="RLK107" s="150"/>
      <c r="RLL107" s="150"/>
      <c r="RLM107" s="150"/>
      <c r="RLN107" s="150"/>
      <c r="RLO107" s="150"/>
      <c r="RLP107" s="150"/>
      <c r="RLQ107" s="150"/>
      <c r="RLR107" s="150"/>
      <c r="RLS107" s="150"/>
      <c r="RLT107" s="150"/>
      <c r="RLU107" s="150"/>
      <c r="RLV107" s="150"/>
      <c r="RLW107" s="150"/>
      <c r="RLX107" s="150"/>
      <c r="RLY107" s="150"/>
      <c r="RLZ107" s="150"/>
      <c r="RMA107" s="150"/>
      <c r="RMB107" s="150"/>
      <c r="RMC107" s="150"/>
      <c r="RMD107" s="150"/>
      <c r="RME107" s="150"/>
      <c r="RMF107" s="150"/>
      <c r="RMG107" s="150"/>
      <c r="RMH107" s="150"/>
      <c r="RMI107" s="150"/>
      <c r="RMJ107" s="150"/>
      <c r="RMK107" s="150"/>
      <c r="RML107" s="150"/>
      <c r="RMM107" s="150"/>
      <c r="RMN107" s="150"/>
      <c r="RMO107" s="150"/>
      <c r="RMP107" s="150"/>
      <c r="RMQ107" s="150"/>
      <c r="RMR107" s="150"/>
      <c r="RMS107" s="150"/>
      <c r="RMT107" s="150"/>
      <c r="RMU107" s="150"/>
      <c r="RMV107" s="150"/>
      <c r="RMW107" s="150"/>
      <c r="RMX107" s="150"/>
      <c r="RMY107" s="150"/>
      <c r="RMZ107" s="150"/>
      <c r="RNA107" s="150"/>
      <c r="RNB107" s="150"/>
      <c r="RNC107" s="150"/>
      <c r="RND107" s="150"/>
      <c r="RNE107" s="150"/>
      <c r="RNF107" s="150"/>
      <c r="RNG107" s="150"/>
      <c r="RNH107" s="150"/>
      <c r="RNI107" s="150"/>
      <c r="RNJ107" s="150"/>
      <c r="RNK107" s="150"/>
      <c r="RNL107" s="150"/>
      <c r="RNM107" s="150"/>
      <c r="RNN107" s="150"/>
      <c r="RNO107" s="150"/>
      <c r="RNP107" s="150"/>
      <c r="RNQ107" s="150"/>
      <c r="RNR107" s="150"/>
      <c r="RNS107" s="150"/>
      <c r="RNT107" s="150"/>
      <c r="RNU107" s="150"/>
      <c r="RNV107" s="150"/>
      <c r="RNW107" s="150"/>
      <c r="RNX107" s="150"/>
      <c r="RNY107" s="150"/>
      <c r="RNZ107" s="150"/>
      <c r="ROA107" s="150"/>
      <c r="ROB107" s="150"/>
      <c r="ROC107" s="150"/>
      <c r="ROD107" s="150"/>
      <c r="ROE107" s="150"/>
      <c r="ROF107" s="150"/>
      <c r="ROG107" s="150"/>
      <c r="ROH107" s="150"/>
      <c r="ROI107" s="150"/>
      <c r="ROJ107" s="150"/>
      <c r="ROK107" s="150"/>
      <c r="ROL107" s="150"/>
      <c r="ROM107" s="150"/>
      <c r="RON107" s="150"/>
      <c r="ROO107" s="150"/>
      <c r="ROP107" s="150"/>
      <c r="ROQ107" s="150"/>
      <c r="ROR107" s="150"/>
      <c r="ROS107" s="150"/>
      <c r="ROT107" s="150"/>
      <c r="ROU107" s="150"/>
      <c r="ROV107" s="150"/>
      <c r="ROW107" s="150"/>
      <c r="ROX107" s="150"/>
      <c r="ROY107" s="150"/>
      <c r="ROZ107" s="150"/>
      <c r="RPA107" s="150"/>
      <c r="RPB107" s="150"/>
      <c r="RPC107" s="150"/>
      <c r="RPD107" s="150"/>
      <c r="RPE107" s="150"/>
      <c r="RPF107" s="150"/>
      <c r="RPG107" s="150"/>
      <c r="RPH107" s="150"/>
      <c r="RPI107" s="150"/>
      <c r="RPJ107" s="150"/>
      <c r="RPK107" s="150"/>
      <c r="RPL107" s="150"/>
      <c r="RPM107" s="150"/>
      <c r="RPN107" s="150"/>
      <c r="RPO107" s="150"/>
      <c r="RPP107" s="150"/>
      <c r="RPQ107" s="150"/>
      <c r="RPR107" s="150"/>
      <c r="RPS107" s="150"/>
      <c r="RPT107" s="150"/>
      <c r="RPU107" s="150"/>
      <c r="RPV107" s="150"/>
      <c r="RPW107" s="150"/>
      <c r="RPX107" s="150"/>
      <c r="RPY107" s="150"/>
      <c r="RPZ107" s="150"/>
      <c r="RQA107" s="150"/>
      <c r="RQB107" s="150"/>
      <c r="RQC107" s="150"/>
      <c r="RQD107" s="150"/>
      <c r="RQE107" s="150"/>
      <c r="RQF107" s="150"/>
      <c r="RQG107" s="150"/>
      <c r="RQH107" s="150"/>
      <c r="RQI107" s="150"/>
      <c r="RQJ107" s="150"/>
      <c r="RQK107" s="150"/>
      <c r="RQL107" s="150"/>
      <c r="RQM107" s="150"/>
      <c r="RQN107" s="150"/>
      <c r="RQO107" s="150"/>
      <c r="RQP107" s="150"/>
      <c r="RQQ107" s="150"/>
      <c r="RQR107" s="150"/>
      <c r="RQS107" s="150"/>
      <c r="RQT107" s="150"/>
      <c r="RQU107" s="150"/>
      <c r="RQV107" s="150"/>
      <c r="RQW107" s="150"/>
      <c r="RQX107" s="150"/>
      <c r="RQY107" s="150"/>
      <c r="RQZ107" s="150"/>
      <c r="RRA107" s="150"/>
      <c r="RRB107" s="150"/>
      <c r="RRC107" s="150"/>
      <c r="RRD107" s="150"/>
      <c r="RRE107" s="150"/>
      <c r="RRF107" s="150"/>
      <c r="RRG107" s="150"/>
      <c r="RRH107" s="150"/>
      <c r="RRI107" s="150"/>
      <c r="RRJ107" s="150"/>
      <c r="RRK107" s="150"/>
      <c r="RRL107" s="150"/>
      <c r="RRM107" s="150"/>
      <c r="RRN107" s="150"/>
      <c r="RRO107" s="150"/>
      <c r="RRP107" s="150"/>
      <c r="RRQ107" s="150"/>
      <c r="RRR107" s="150"/>
      <c r="RRS107" s="150"/>
      <c r="RRT107" s="150"/>
      <c r="RRU107" s="150"/>
      <c r="RRV107" s="150"/>
      <c r="RRW107" s="150"/>
      <c r="RRX107" s="150"/>
      <c r="RRY107" s="150"/>
      <c r="RRZ107" s="150"/>
      <c r="RSA107" s="150"/>
      <c r="RSB107" s="150"/>
      <c r="RSC107" s="150"/>
      <c r="RSD107" s="150"/>
      <c r="RSE107" s="150"/>
      <c r="RSF107" s="150"/>
      <c r="RSG107" s="150"/>
      <c r="RSH107" s="150"/>
      <c r="RSI107" s="150"/>
      <c r="RSJ107" s="150"/>
      <c r="RSK107" s="150"/>
      <c r="RSL107" s="150"/>
      <c r="RSM107" s="150"/>
      <c r="RSN107" s="150"/>
      <c r="RSO107" s="150"/>
      <c r="RSP107" s="150"/>
      <c r="RSQ107" s="150"/>
      <c r="RSR107" s="150"/>
      <c r="RSS107" s="150"/>
      <c r="RST107" s="150"/>
      <c r="RSU107" s="150"/>
      <c r="RSV107" s="150"/>
      <c r="RSW107" s="150"/>
      <c r="RSX107" s="150"/>
      <c r="RSY107" s="150"/>
      <c r="RSZ107" s="150"/>
      <c r="RTA107" s="150"/>
      <c r="RTB107" s="150"/>
      <c r="RTC107" s="150"/>
      <c r="RTD107" s="150"/>
      <c r="RTE107" s="150"/>
      <c r="RTF107" s="150"/>
      <c r="RTG107" s="150"/>
      <c r="RTH107" s="150"/>
      <c r="RTI107" s="150"/>
      <c r="RTJ107" s="150"/>
      <c r="RTK107" s="150"/>
      <c r="RTL107" s="150"/>
      <c r="RTM107" s="150"/>
      <c r="RTN107" s="150"/>
      <c r="RTO107" s="150"/>
      <c r="RTP107" s="150"/>
      <c r="RTQ107" s="150"/>
      <c r="RTR107" s="150"/>
      <c r="RTS107" s="150"/>
      <c r="RTT107" s="150"/>
      <c r="RTU107" s="150"/>
      <c r="RTV107" s="150"/>
      <c r="RTW107" s="150"/>
      <c r="RTX107" s="150"/>
      <c r="RTY107" s="150"/>
      <c r="RTZ107" s="150"/>
      <c r="RUA107" s="150"/>
      <c r="RUB107" s="150"/>
      <c r="RUC107" s="150"/>
      <c r="RUD107" s="150"/>
      <c r="RUE107" s="150"/>
      <c r="RUF107" s="150"/>
      <c r="RUG107" s="150"/>
      <c r="RUH107" s="150"/>
      <c r="RUI107" s="150"/>
      <c r="RUJ107" s="150"/>
      <c r="RUK107" s="150"/>
      <c r="RUL107" s="150"/>
      <c r="RUM107" s="150"/>
      <c r="RUN107" s="150"/>
      <c r="RUO107" s="150"/>
      <c r="RUP107" s="150"/>
      <c r="RUQ107" s="150"/>
      <c r="RUR107" s="150"/>
      <c r="RUS107" s="150"/>
      <c r="RUT107" s="150"/>
      <c r="RUU107" s="150"/>
      <c r="RUV107" s="150"/>
      <c r="RUW107" s="150"/>
      <c r="RUX107" s="150"/>
      <c r="RUY107" s="150"/>
      <c r="RUZ107" s="150"/>
      <c r="RVA107" s="150"/>
      <c r="RVB107" s="150"/>
      <c r="RVC107" s="150"/>
      <c r="RVD107" s="150"/>
      <c r="RVE107" s="150"/>
      <c r="RVF107" s="150"/>
      <c r="RVG107" s="150"/>
      <c r="RVH107" s="150"/>
      <c r="RVI107" s="150"/>
      <c r="RVJ107" s="150"/>
      <c r="RVK107" s="150"/>
      <c r="RVL107" s="150"/>
      <c r="RVM107" s="150"/>
      <c r="RVN107" s="150"/>
      <c r="RVO107" s="150"/>
      <c r="RVP107" s="150"/>
      <c r="RVQ107" s="150"/>
      <c r="RVR107" s="150"/>
      <c r="RVS107" s="150"/>
      <c r="RVT107" s="150"/>
      <c r="RVU107" s="150"/>
      <c r="RVV107" s="150"/>
      <c r="RVW107" s="150"/>
      <c r="RVX107" s="150"/>
      <c r="RVY107" s="150"/>
      <c r="RVZ107" s="150"/>
      <c r="RWA107" s="150"/>
      <c r="RWB107" s="150"/>
      <c r="RWC107" s="150"/>
      <c r="RWD107" s="150"/>
      <c r="RWE107" s="150"/>
      <c r="RWF107" s="150"/>
      <c r="RWG107" s="150"/>
      <c r="RWH107" s="150"/>
      <c r="RWI107" s="150"/>
      <c r="RWJ107" s="150"/>
      <c r="RWK107" s="150"/>
      <c r="RWL107" s="150"/>
      <c r="RWM107" s="150"/>
      <c r="RWN107" s="150"/>
      <c r="RWO107" s="150"/>
      <c r="RWP107" s="150"/>
      <c r="RWQ107" s="150"/>
      <c r="RWR107" s="150"/>
      <c r="RWS107" s="150"/>
      <c r="RWT107" s="150"/>
      <c r="RWU107" s="150"/>
      <c r="RWV107" s="150"/>
      <c r="RWW107" s="150"/>
      <c r="RWX107" s="150"/>
      <c r="RWY107" s="150"/>
      <c r="RWZ107" s="150"/>
      <c r="RXA107" s="150"/>
      <c r="RXB107" s="150"/>
      <c r="RXC107" s="150"/>
      <c r="RXD107" s="150"/>
      <c r="RXE107" s="150"/>
      <c r="RXF107" s="150"/>
      <c r="RXG107" s="150"/>
      <c r="RXH107" s="150"/>
      <c r="RXI107" s="150"/>
      <c r="RXJ107" s="150"/>
      <c r="RXK107" s="150"/>
      <c r="RXL107" s="150"/>
      <c r="RXM107" s="150"/>
      <c r="RXN107" s="150"/>
      <c r="RXO107" s="150"/>
      <c r="RXP107" s="150"/>
      <c r="RXQ107" s="150"/>
      <c r="RXR107" s="150"/>
      <c r="RXS107" s="150"/>
      <c r="RXT107" s="150"/>
      <c r="RXU107" s="150"/>
      <c r="RXV107" s="150"/>
      <c r="RXW107" s="150"/>
      <c r="RXX107" s="150"/>
      <c r="RXY107" s="150"/>
      <c r="RXZ107" s="150"/>
      <c r="RYA107" s="150"/>
      <c r="RYB107" s="150"/>
      <c r="RYC107" s="150"/>
      <c r="RYD107" s="150"/>
      <c r="RYE107" s="150"/>
      <c r="RYF107" s="150"/>
      <c r="RYG107" s="150"/>
      <c r="RYH107" s="150"/>
      <c r="RYI107" s="150"/>
      <c r="RYJ107" s="150"/>
      <c r="RYK107" s="150"/>
      <c r="RYL107" s="150"/>
      <c r="RYM107" s="150"/>
      <c r="RYN107" s="150"/>
      <c r="RYO107" s="150"/>
      <c r="RYP107" s="150"/>
      <c r="RYQ107" s="150"/>
      <c r="RYR107" s="150"/>
      <c r="RYS107" s="150"/>
      <c r="RYT107" s="150"/>
      <c r="RYU107" s="150"/>
      <c r="RYV107" s="150"/>
      <c r="RYW107" s="150"/>
      <c r="RYX107" s="150"/>
      <c r="RYY107" s="150"/>
      <c r="RYZ107" s="150"/>
      <c r="RZA107" s="150"/>
      <c r="RZB107" s="150"/>
      <c r="RZC107" s="150"/>
      <c r="RZD107" s="150"/>
      <c r="RZE107" s="150"/>
      <c r="RZF107" s="150"/>
      <c r="RZG107" s="150"/>
      <c r="RZH107" s="150"/>
      <c r="RZI107" s="150"/>
      <c r="RZJ107" s="150"/>
      <c r="RZK107" s="150"/>
      <c r="RZL107" s="150"/>
      <c r="RZM107" s="150"/>
      <c r="RZN107" s="150"/>
      <c r="RZO107" s="150"/>
      <c r="RZP107" s="150"/>
      <c r="RZQ107" s="150"/>
      <c r="RZR107" s="150"/>
      <c r="RZS107" s="150"/>
      <c r="RZT107" s="150"/>
      <c r="RZU107" s="150"/>
      <c r="RZV107" s="150"/>
      <c r="RZW107" s="150"/>
      <c r="RZX107" s="150"/>
      <c r="RZY107" s="150"/>
      <c r="RZZ107" s="150"/>
      <c r="SAA107" s="150"/>
      <c r="SAB107" s="150"/>
      <c r="SAC107" s="150"/>
      <c r="SAD107" s="150"/>
      <c r="SAE107" s="150"/>
      <c r="SAF107" s="150"/>
      <c r="SAG107" s="150"/>
      <c r="SAH107" s="150"/>
      <c r="SAI107" s="150"/>
      <c r="SAJ107" s="150"/>
      <c r="SAK107" s="150"/>
      <c r="SAL107" s="150"/>
      <c r="SAM107" s="150"/>
      <c r="SAN107" s="150"/>
      <c r="SAO107" s="150"/>
      <c r="SAP107" s="150"/>
      <c r="SAQ107" s="150"/>
      <c r="SAR107" s="150"/>
      <c r="SAS107" s="150"/>
      <c r="SAT107" s="150"/>
      <c r="SAU107" s="150"/>
      <c r="SAV107" s="150"/>
      <c r="SAW107" s="150"/>
      <c r="SAX107" s="150"/>
      <c r="SAY107" s="150"/>
      <c r="SAZ107" s="150"/>
      <c r="SBA107" s="150"/>
      <c r="SBB107" s="150"/>
      <c r="SBC107" s="150"/>
      <c r="SBD107" s="150"/>
      <c r="SBE107" s="150"/>
      <c r="SBF107" s="150"/>
      <c r="SBG107" s="150"/>
      <c r="SBH107" s="150"/>
      <c r="SBI107" s="150"/>
      <c r="SBJ107" s="150"/>
      <c r="SBK107" s="150"/>
      <c r="SBL107" s="150"/>
      <c r="SBM107" s="150"/>
      <c r="SBN107" s="150"/>
      <c r="SBO107" s="150"/>
      <c r="SBP107" s="150"/>
      <c r="SBQ107" s="150"/>
      <c r="SBR107" s="150"/>
      <c r="SBS107" s="150"/>
      <c r="SBT107" s="150"/>
      <c r="SBU107" s="150"/>
      <c r="SBV107" s="150"/>
      <c r="SBW107" s="150"/>
      <c r="SBX107" s="150"/>
      <c r="SBY107" s="150"/>
      <c r="SBZ107" s="150"/>
      <c r="SCA107" s="150"/>
      <c r="SCB107" s="150"/>
      <c r="SCC107" s="150"/>
      <c r="SCD107" s="150"/>
      <c r="SCE107" s="150"/>
      <c r="SCF107" s="150"/>
      <c r="SCG107" s="150"/>
      <c r="SCH107" s="150"/>
      <c r="SCI107" s="150"/>
      <c r="SCJ107" s="150"/>
      <c r="SCK107" s="150"/>
      <c r="SCL107" s="150"/>
      <c r="SCM107" s="150"/>
      <c r="SCN107" s="150"/>
      <c r="SCO107" s="150"/>
      <c r="SCP107" s="150"/>
      <c r="SCQ107" s="150"/>
      <c r="SCR107" s="150"/>
      <c r="SCS107" s="150"/>
      <c r="SCT107" s="150"/>
      <c r="SCU107" s="150"/>
      <c r="SCV107" s="150"/>
      <c r="SCW107" s="150"/>
      <c r="SCX107" s="150"/>
      <c r="SCY107" s="150"/>
      <c r="SCZ107" s="150"/>
      <c r="SDA107" s="150"/>
      <c r="SDB107" s="150"/>
      <c r="SDC107" s="150"/>
      <c r="SDD107" s="150"/>
      <c r="SDE107" s="150"/>
      <c r="SDF107" s="150"/>
      <c r="SDG107" s="150"/>
      <c r="SDH107" s="150"/>
      <c r="SDI107" s="150"/>
      <c r="SDJ107" s="150"/>
      <c r="SDK107" s="150"/>
      <c r="SDL107" s="150"/>
      <c r="SDM107" s="150"/>
      <c r="SDN107" s="150"/>
      <c r="SDO107" s="150"/>
      <c r="SDP107" s="150"/>
      <c r="SDQ107" s="150"/>
      <c r="SDR107" s="150"/>
      <c r="SDS107" s="150"/>
      <c r="SDT107" s="150"/>
      <c r="SDU107" s="150"/>
      <c r="SDV107" s="150"/>
      <c r="SDW107" s="150"/>
      <c r="SDX107" s="150"/>
      <c r="SDY107" s="150"/>
      <c r="SDZ107" s="150"/>
      <c r="SEA107" s="150"/>
      <c r="SEB107" s="150"/>
      <c r="SEC107" s="150"/>
      <c r="SED107" s="150"/>
      <c r="SEE107" s="150"/>
      <c r="SEF107" s="150"/>
      <c r="SEG107" s="150"/>
      <c r="SEH107" s="150"/>
      <c r="SEI107" s="150"/>
      <c r="SEJ107" s="150"/>
      <c r="SEK107" s="150"/>
      <c r="SEL107" s="150"/>
      <c r="SEM107" s="150"/>
      <c r="SEN107" s="150"/>
      <c r="SEO107" s="150"/>
      <c r="SEP107" s="150"/>
      <c r="SEQ107" s="150"/>
      <c r="SER107" s="150"/>
      <c r="SES107" s="150"/>
      <c r="SET107" s="150"/>
      <c r="SEU107" s="150"/>
      <c r="SEV107" s="150"/>
      <c r="SEW107" s="150"/>
      <c r="SEX107" s="150"/>
      <c r="SEY107" s="150"/>
      <c r="SEZ107" s="150"/>
      <c r="SFA107" s="150"/>
      <c r="SFB107" s="150"/>
      <c r="SFC107" s="150"/>
      <c r="SFD107" s="150"/>
      <c r="SFE107" s="150"/>
      <c r="SFF107" s="150"/>
      <c r="SFG107" s="150"/>
      <c r="SFH107" s="150"/>
      <c r="SFI107" s="150"/>
      <c r="SFJ107" s="150"/>
      <c r="SFK107" s="150"/>
      <c r="SFL107" s="150"/>
      <c r="SFM107" s="150"/>
      <c r="SFN107" s="150"/>
      <c r="SFO107" s="150"/>
      <c r="SFP107" s="150"/>
      <c r="SFQ107" s="150"/>
      <c r="SFR107" s="150"/>
      <c r="SFS107" s="150"/>
      <c r="SFT107" s="150"/>
      <c r="SFU107" s="150"/>
      <c r="SFV107" s="150"/>
      <c r="SFW107" s="150"/>
      <c r="SFX107" s="150"/>
      <c r="SFY107" s="150"/>
      <c r="SFZ107" s="150"/>
      <c r="SGA107" s="150"/>
      <c r="SGB107" s="150"/>
      <c r="SGC107" s="150"/>
      <c r="SGD107" s="150"/>
      <c r="SGE107" s="150"/>
      <c r="SGF107" s="150"/>
      <c r="SGG107" s="150"/>
      <c r="SGH107" s="150"/>
      <c r="SGI107" s="150"/>
      <c r="SGJ107" s="150"/>
      <c r="SGK107" s="150"/>
      <c r="SGL107" s="150"/>
      <c r="SGM107" s="150"/>
      <c r="SGN107" s="150"/>
      <c r="SGO107" s="150"/>
      <c r="SGP107" s="150"/>
      <c r="SGQ107" s="150"/>
      <c r="SGR107" s="150"/>
      <c r="SGS107" s="150"/>
      <c r="SGT107" s="150"/>
      <c r="SGU107" s="150"/>
      <c r="SGV107" s="150"/>
      <c r="SGW107" s="150"/>
      <c r="SGX107" s="150"/>
      <c r="SGY107" s="150"/>
      <c r="SGZ107" s="150"/>
      <c r="SHA107" s="150"/>
      <c r="SHB107" s="150"/>
      <c r="SHC107" s="150"/>
      <c r="SHD107" s="150"/>
      <c r="SHE107" s="150"/>
      <c r="SHF107" s="150"/>
      <c r="SHG107" s="150"/>
      <c r="SHH107" s="150"/>
      <c r="SHI107" s="150"/>
      <c r="SHJ107" s="150"/>
      <c r="SHK107" s="150"/>
      <c r="SHL107" s="150"/>
      <c r="SHM107" s="150"/>
      <c r="SHN107" s="150"/>
      <c r="SHO107" s="150"/>
      <c r="SHP107" s="150"/>
      <c r="SHQ107" s="150"/>
      <c r="SHR107" s="150"/>
      <c r="SHS107" s="150"/>
      <c r="SHT107" s="150"/>
      <c r="SHU107" s="150"/>
      <c r="SHV107" s="150"/>
      <c r="SHW107" s="150"/>
      <c r="SHX107" s="150"/>
      <c r="SHY107" s="150"/>
      <c r="SHZ107" s="150"/>
      <c r="SIA107" s="150"/>
      <c r="SIB107" s="150"/>
      <c r="SIC107" s="150"/>
      <c r="SID107" s="150"/>
      <c r="SIE107" s="150"/>
      <c r="SIF107" s="150"/>
      <c r="SIG107" s="150"/>
      <c r="SIH107" s="150"/>
      <c r="SII107" s="150"/>
      <c r="SIJ107" s="150"/>
      <c r="SIK107" s="150"/>
      <c r="SIL107" s="150"/>
      <c r="SIM107" s="150"/>
      <c r="SIN107" s="150"/>
      <c r="SIO107" s="150"/>
      <c r="SIP107" s="150"/>
      <c r="SIQ107" s="150"/>
      <c r="SIR107" s="150"/>
      <c r="SIS107" s="150"/>
      <c r="SIT107" s="150"/>
      <c r="SIU107" s="150"/>
      <c r="SIV107" s="150"/>
      <c r="SIW107" s="150"/>
      <c r="SIX107" s="150"/>
      <c r="SIY107" s="150"/>
      <c r="SIZ107" s="150"/>
      <c r="SJA107" s="150"/>
      <c r="SJB107" s="150"/>
      <c r="SJC107" s="150"/>
      <c r="SJD107" s="150"/>
      <c r="SJE107" s="150"/>
      <c r="SJF107" s="150"/>
      <c r="SJG107" s="150"/>
      <c r="SJH107" s="150"/>
      <c r="SJI107" s="150"/>
      <c r="SJJ107" s="150"/>
      <c r="SJK107" s="150"/>
      <c r="SJL107" s="150"/>
      <c r="SJM107" s="150"/>
      <c r="SJN107" s="150"/>
      <c r="SJO107" s="150"/>
      <c r="SJP107" s="150"/>
      <c r="SJQ107" s="150"/>
      <c r="SJR107" s="150"/>
      <c r="SJS107" s="150"/>
      <c r="SJT107" s="150"/>
      <c r="SJU107" s="150"/>
      <c r="SJV107" s="150"/>
      <c r="SJW107" s="150"/>
      <c r="SJX107" s="150"/>
      <c r="SJY107" s="150"/>
      <c r="SJZ107" s="150"/>
      <c r="SKA107" s="150"/>
      <c r="SKB107" s="150"/>
      <c r="SKC107" s="150"/>
      <c r="SKD107" s="150"/>
      <c r="SKE107" s="150"/>
      <c r="SKF107" s="150"/>
      <c r="SKG107" s="150"/>
      <c r="SKH107" s="150"/>
      <c r="SKI107" s="150"/>
      <c r="SKJ107" s="150"/>
      <c r="SKK107" s="150"/>
      <c r="SKL107" s="150"/>
      <c r="SKM107" s="150"/>
      <c r="SKN107" s="150"/>
      <c r="SKO107" s="150"/>
      <c r="SKP107" s="150"/>
      <c r="SKQ107" s="150"/>
      <c r="SKR107" s="150"/>
      <c r="SKS107" s="150"/>
      <c r="SKT107" s="150"/>
      <c r="SKU107" s="150"/>
      <c r="SKV107" s="150"/>
      <c r="SKW107" s="150"/>
      <c r="SKX107" s="150"/>
      <c r="SKY107" s="150"/>
      <c r="SKZ107" s="150"/>
      <c r="SLA107" s="150"/>
      <c r="SLB107" s="150"/>
      <c r="SLC107" s="150"/>
      <c r="SLD107" s="150"/>
      <c r="SLE107" s="150"/>
      <c r="SLF107" s="150"/>
      <c r="SLG107" s="150"/>
      <c r="SLH107" s="150"/>
      <c r="SLI107" s="150"/>
      <c r="SLJ107" s="150"/>
      <c r="SLK107" s="150"/>
      <c r="SLL107" s="150"/>
      <c r="SLM107" s="150"/>
      <c r="SLN107" s="150"/>
      <c r="SLO107" s="150"/>
      <c r="SLP107" s="150"/>
      <c r="SLQ107" s="150"/>
      <c r="SLR107" s="150"/>
      <c r="SLS107" s="150"/>
      <c r="SLT107" s="150"/>
      <c r="SLU107" s="150"/>
      <c r="SLV107" s="150"/>
      <c r="SLW107" s="150"/>
      <c r="SLX107" s="150"/>
      <c r="SLY107" s="150"/>
      <c r="SLZ107" s="150"/>
      <c r="SMA107" s="150"/>
      <c r="SMB107" s="150"/>
      <c r="SMC107" s="150"/>
      <c r="SMD107" s="150"/>
      <c r="SME107" s="150"/>
      <c r="SMF107" s="150"/>
      <c r="SMG107" s="150"/>
      <c r="SMH107" s="150"/>
      <c r="SMI107" s="150"/>
      <c r="SMJ107" s="150"/>
      <c r="SMK107" s="150"/>
      <c r="SML107" s="150"/>
      <c r="SMM107" s="150"/>
      <c r="SMN107" s="150"/>
      <c r="SMO107" s="150"/>
      <c r="SMP107" s="150"/>
      <c r="SMQ107" s="150"/>
      <c r="SMR107" s="150"/>
      <c r="SMS107" s="150"/>
      <c r="SMT107" s="150"/>
      <c r="SMU107" s="150"/>
      <c r="SMV107" s="150"/>
      <c r="SMW107" s="150"/>
      <c r="SMX107" s="150"/>
      <c r="SMY107" s="150"/>
      <c r="SMZ107" s="150"/>
      <c r="SNA107" s="150"/>
      <c r="SNB107" s="150"/>
      <c r="SNC107" s="150"/>
      <c r="SND107" s="150"/>
      <c r="SNE107" s="150"/>
      <c r="SNF107" s="150"/>
      <c r="SNG107" s="150"/>
      <c r="SNH107" s="150"/>
      <c r="SNI107" s="150"/>
      <c r="SNJ107" s="150"/>
      <c r="SNK107" s="150"/>
      <c r="SNL107" s="150"/>
      <c r="SNM107" s="150"/>
      <c r="SNN107" s="150"/>
      <c r="SNO107" s="150"/>
      <c r="SNP107" s="150"/>
      <c r="SNQ107" s="150"/>
      <c r="SNR107" s="150"/>
      <c r="SNS107" s="150"/>
      <c r="SNT107" s="150"/>
      <c r="SNU107" s="150"/>
      <c r="SNV107" s="150"/>
      <c r="SNW107" s="150"/>
      <c r="SNX107" s="150"/>
      <c r="SNY107" s="150"/>
      <c r="SNZ107" s="150"/>
      <c r="SOA107" s="150"/>
      <c r="SOB107" s="150"/>
      <c r="SOC107" s="150"/>
      <c r="SOD107" s="150"/>
      <c r="SOE107" s="150"/>
      <c r="SOF107" s="150"/>
      <c r="SOG107" s="150"/>
      <c r="SOH107" s="150"/>
      <c r="SOI107" s="150"/>
      <c r="SOJ107" s="150"/>
      <c r="SOK107" s="150"/>
      <c r="SOL107" s="150"/>
      <c r="SOM107" s="150"/>
      <c r="SON107" s="150"/>
      <c r="SOO107" s="150"/>
      <c r="SOP107" s="150"/>
      <c r="SOQ107" s="150"/>
      <c r="SOR107" s="150"/>
      <c r="SOS107" s="150"/>
      <c r="SOT107" s="150"/>
      <c r="SOU107" s="150"/>
      <c r="SOV107" s="150"/>
      <c r="SOW107" s="150"/>
      <c r="SOX107" s="150"/>
      <c r="SOY107" s="150"/>
      <c r="SOZ107" s="150"/>
      <c r="SPA107" s="150"/>
      <c r="SPB107" s="150"/>
      <c r="SPC107" s="150"/>
      <c r="SPD107" s="150"/>
      <c r="SPE107" s="150"/>
      <c r="SPF107" s="150"/>
      <c r="SPG107" s="150"/>
      <c r="SPH107" s="150"/>
      <c r="SPI107" s="150"/>
      <c r="SPJ107" s="150"/>
      <c r="SPK107" s="150"/>
      <c r="SPL107" s="150"/>
      <c r="SPM107" s="150"/>
      <c r="SPN107" s="150"/>
      <c r="SPO107" s="150"/>
      <c r="SPP107" s="150"/>
      <c r="SPQ107" s="150"/>
      <c r="SPR107" s="150"/>
      <c r="SPS107" s="150"/>
      <c r="SPT107" s="150"/>
      <c r="SPU107" s="150"/>
      <c r="SPV107" s="150"/>
      <c r="SPW107" s="150"/>
      <c r="SPX107" s="150"/>
      <c r="SPY107" s="150"/>
      <c r="SPZ107" s="150"/>
      <c r="SQA107" s="150"/>
      <c r="SQB107" s="150"/>
      <c r="SQC107" s="150"/>
      <c r="SQD107" s="150"/>
      <c r="SQE107" s="150"/>
      <c r="SQF107" s="150"/>
      <c r="SQG107" s="150"/>
      <c r="SQH107" s="150"/>
      <c r="SQI107" s="150"/>
      <c r="SQJ107" s="150"/>
      <c r="SQK107" s="150"/>
      <c r="SQL107" s="150"/>
      <c r="SQM107" s="150"/>
      <c r="SQN107" s="150"/>
      <c r="SQO107" s="150"/>
      <c r="SQP107" s="150"/>
      <c r="SQQ107" s="150"/>
      <c r="SQR107" s="150"/>
      <c r="SQS107" s="150"/>
      <c r="SQT107" s="150"/>
      <c r="SQU107" s="150"/>
      <c r="SQV107" s="150"/>
      <c r="SQW107" s="150"/>
      <c r="SQX107" s="150"/>
      <c r="SQY107" s="150"/>
      <c r="SQZ107" s="150"/>
      <c r="SRA107" s="150"/>
      <c r="SRB107" s="150"/>
      <c r="SRC107" s="150"/>
      <c r="SRD107" s="150"/>
      <c r="SRE107" s="150"/>
      <c r="SRF107" s="150"/>
      <c r="SRG107" s="150"/>
      <c r="SRH107" s="150"/>
      <c r="SRI107" s="150"/>
      <c r="SRJ107" s="150"/>
      <c r="SRK107" s="150"/>
      <c r="SRL107" s="150"/>
      <c r="SRM107" s="150"/>
      <c r="SRN107" s="150"/>
      <c r="SRO107" s="150"/>
      <c r="SRP107" s="150"/>
      <c r="SRQ107" s="150"/>
      <c r="SRR107" s="150"/>
      <c r="SRS107" s="150"/>
      <c r="SRT107" s="150"/>
      <c r="SRU107" s="150"/>
      <c r="SRV107" s="150"/>
      <c r="SRW107" s="150"/>
      <c r="SRX107" s="150"/>
      <c r="SRY107" s="150"/>
      <c r="SRZ107" s="150"/>
      <c r="SSA107" s="150"/>
      <c r="SSB107" s="150"/>
      <c r="SSC107" s="150"/>
      <c r="SSD107" s="150"/>
      <c r="SSE107" s="150"/>
      <c r="SSF107" s="150"/>
      <c r="SSG107" s="150"/>
      <c r="SSH107" s="150"/>
      <c r="SSI107" s="150"/>
      <c r="SSJ107" s="150"/>
      <c r="SSK107" s="150"/>
      <c r="SSL107" s="150"/>
      <c r="SSM107" s="150"/>
      <c r="SSN107" s="150"/>
      <c r="SSO107" s="150"/>
      <c r="SSP107" s="150"/>
      <c r="SSQ107" s="150"/>
      <c r="SSR107" s="150"/>
      <c r="SSS107" s="150"/>
      <c r="SST107" s="150"/>
      <c r="SSU107" s="150"/>
      <c r="SSV107" s="150"/>
      <c r="SSW107" s="150"/>
      <c r="SSX107" s="150"/>
      <c r="SSY107" s="150"/>
      <c r="SSZ107" s="150"/>
      <c r="STA107" s="150"/>
      <c r="STB107" s="150"/>
      <c r="STC107" s="150"/>
      <c r="STD107" s="150"/>
      <c r="STE107" s="150"/>
      <c r="STF107" s="150"/>
      <c r="STG107" s="150"/>
      <c r="STH107" s="150"/>
      <c r="STI107" s="150"/>
      <c r="STJ107" s="150"/>
      <c r="STK107" s="150"/>
      <c r="STL107" s="150"/>
      <c r="STM107" s="150"/>
      <c r="STN107" s="150"/>
      <c r="STO107" s="150"/>
      <c r="STP107" s="150"/>
      <c r="STQ107" s="150"/>
      <c r="STR107" s="150"/>
      <c r="STS107" s="150"/>
      <c r="STT107" s="150"/>
      <c r="STU107" s="150"/>
      <c r="STV107" s="150"/>
      <c r="STW107" s="150"/>
      <c r="STX107" s="150"/>
      <c r="STY107" s="150"/>
      <c r="STZ107" s="150"/>
      <c r="SUA107" s="150"/>
      <c r="SUB107" s="150"/>
      <c r="SUC107" s="150"/>
      <c r="SUD107" s="150"/>
      <c r="SUE107" s="150"/>
      <c r="SUF107" s="150"/>
      <c r="SUG107" s="150"/>
      <c r="SUH107" s="150"/>
      <c r="SUI107" s="150"/>
      <c r="SUJ107" s="150"/>
      <c r="SUK107" s="150"/>
      <c r="SUL107" s="150"/>
      <c r="SUM107" s="150"/>
      <c r="SUN107" s="150"/>
      <c r="SUO107" s="150"/>
      <c r="SUP107" s="150"/>
      <c r="SUQ107" s="150"/>
      <c r="SUR107" s="150"/>
      <c r="SUS107" s="150"/>
      <c r="SUT107" s="150"/>
      <c r="SUU107" s="150"/>
      <c r="SUV107" s="150"/>
      <c r="SUW107" s="150"/>
      <c r="SUX107" s="150"/>
      <c r="SUY107" s="150"/>
      <c r="SUZ107" s="150"/>
      <c r="SVA107" s="150"/>
      <c r="SVB107" s="150"/>
      <c r="SVC107" s="150"/>
      <c r="SVD107" s="150"/>
      <c r="SVE107" s="150"/>
      <c r="SVF107" s="150"/>
      <c r="SVG107" s="150"/>
      <c r="SVH107" s="150"/>
      <c r="SVI107" s="150"/>
      <c r="SVJ107" s="150"/>
      <c r="SVK107" s="150"/>
      <c r="SVL107" s="150"/>
      <c r="SVM107" s="150"/>
      <c r="SVN107" s="150"/>
      <c r="SVO107" s="150"/>
      <c r="SVP107" s="150"/>
      <c r="SVQ107" s="150"/>
      <c r="SVR107" s="150"/>
      <c r="SVS107" s="150"/>
      <c r="SVT107" s="150"/>
      <c r="SVU107" s="150"/>
      <c r="SVV107" s="150"/>
      <c r="SVW107" s="150"/>
      <c r="SVX107" s="150"/>
      <c r="SVY107" s="150"/>
      <c r="SVZ107" s="150"/>
      <c r="SWA107" s="150"/>
      <c r="SWB107" s="150"/>
      <c r="SWC107" s="150"/>
      <c r="SWD107" s="150"/>
      <c r="SWE107" s="150"/>
      <c r="SWF107" s="150"/>
      <c r="SWG107" s="150"/>
      <c r="SWH107" s="150"/>
      <c r="SWI107" s="150"/>
      <c r="SWJ107" s="150"/>
      <c r="SWK107" s="150"/>
      <c r="SWL107" s="150"/>
      <c r="SWM107" s="150"/>
      <c r="SWN107" s="150"/>
      <c r="SWO107" s="150"/>
      <c r="SWP107" s="150"/>
      <c r="SWQ107" s="150"/>
      <c r="SWR107" s="150"/>
      <c r="SWS107" s="150"/>
      <c r="SWT107" s="150"/>
      <c r="SWU107" s="150"/>
      <c r="SWV107" s="150"/>
      <c r="SWW107" s="150"/>
      <c r="SWX107" s="150"/>
      <c r="SWY107" s="150"/>
      <c r="SWZ107" s="150"/>
      <c r="SXA107" s="150"/>
      <c r="SXB107" s="150"/>
      <c r="SXC107" s="150"/>
      <c r="SXD107" s="150"/>
      <c r="SXE107" s="150"/>
      <c r="SXF107" s="150"/>
      <c r="SXG107" s="150"/>
      <c r="SXH107" s="150"/>
      <c r="SXI107" s="150"/>
      <c r="SXJ107" s="150"/>
      <c r="SXK107" s="150"/>
      <c r="SXL107" s="150"/>
      <c r="SXM107" s="150"/>
      <c r="SXN107" s="150"/>
      <c r="SXO107" s="150"/>
      <c r="SXP107" s="150"/>
      <c r="SXQ107" s="150"/>
      <c r="SXR107" s="150"/>
      <c r="SXS107" s="150"/>
      <c r="SXT107" s="150"/>
      <c r="SXU107" s="150"/>
      <c r="SXV107" s="150"/>
      <c r="SXW107" s="150"/>
      <c r="SXX107" s="150"/>
      <c r="SXY107" s="150"/>
      <c r="SXZ107" s="150"/>
      <c r="SYA107" s="150"/>
      <c r="SYB107" s="150"/>
      <c r="SYC107" s="150"/>
      <c r="SYD107" s="150"/>
      <c r="SYE107" s="150"/>
      <c r="SYF107" s="150"/>
      <c r="SYG107" s="150"/>
      <c r="SYH107" s="150"/>
      <c r="SYI107" s="150"/>
      <c r="SYJ107" s="150"/>
      <c r="SYK107" s="150"/>
      <c r="SYL107" s="150"/>
      <c r="SYM107" s="150"/>
      <c r="SYN107" s="150"/>
      <c r="SYO107" s="150"/>
      <c r="SYP107" s="150"/>
      <c r="SYQ107" s="150"/>
      <c r="SYR107" s="150"/>
      <c r="SYS107" s="150"/>
      <c r="SYT107" s="150"/>
      <c r="SYU107" s="150"/>
      <c r="SYV107" s="150"/>
      <c r="SYW107" s="150"/>
      <c r="SYX107" s="150"/>
      <c r="SYY107" s="150"/>
      <c r="SYZ107" s="150"/>
      <c r="SZA107" s="150"/>
      <c r="SZB107" s="150"/>
      <c r="SZC107" s="150"/>
      <c r="SZD107" s="150"/>
      <c r="SZE107" s="150"/>
      <c r="SZF107" s="150"/>
      <c r="SZG107" s="150"/>
      <c r="SZH107" s="150"/>
      <c r="SZI107" s="150"/>
      <c r="SZJ107" s="150"/>
      <c r="SZK107" s="150"/>
      <c r="SZL107" s="150"/>
      <c r="SZM107" s="150"/>
      <c r="SZN107" s="150"/>
      <c r="SZO107" s="150"/>
      <c r="SZP107" s="150"/>
      <c r="SZQ107" s="150"/>
      <c r="SZR107" s="150"/>
      <c r="SZS107" s="150"/>
      <c r="SZT107" s="150"/>
      <c r="SZU107" s="150"/>
      <c r="SZV107" s="150"/>
      <c r="SZW107" s="150"/>
      <c r="SZX107" s="150"/>
      <c r="SZY107" s="150"/>
      <c r="SZZ107" s="150"/>
      <c r="TAA107" s="150"/>
      <c r="TAB107" s="150"/>
      <c r="TAC107" s="150"/>
      <c r="TAD107" s="150"/>
      <c r="TAE107" s="150"/>
      <c r="TAF107" s="150"/>
      <c r="TAG107" s="150"/>
      <c r="TAH107" s="150"/>
      <c r="TAI107" s="150"/>
      <c r="TAJ107" s="150"/>
      <c r="TAK107" s="150"/>
      <c r="TAL107" s="150"/>
      <c r="TAM107" s="150"/>
      <c r="TAN107" s="150"/>
      <c r="TAO107" s="150"/>
      <c r="TAP107" s="150"/>
      <c r="TAQ107" s="150"/>
      <c r="TAR107" s="150"/>
      <c r="TAS107" s="150"/>
      <c r="TAT107" s="150"/>
      <c r="TAU107" s="150"/>
      <c r="TAV107" s="150"/>
      <c r="TAW107" s="150"/>
      <c r="TAX107" s="150"/>
      <c r="TAY107" s="150"/>
      <c r="TAZ107" s="150"/>
      <c r="TBA107" s="150"/>
      <c r="TBB107" s="150"/>
      <c r="TBC107" s="150"/>
      <c r="TBD107" s="150"/>
      <c r="TBE107" s="150"/>
      <c r="TBF107" s="150"/>
      <c r="TBG107" s="150"/>
      <c r="TBH107" s="150"/>
      <c r="TBI107" s="150"/>
      <c r="TBJ107" s="150"/>
      <c r="TBK107" s="150"/>
      <c r="TBL107" s="150"/>
      <c r="TBM107" s="150"/>
      <c r="TBN107" s="150"/>
      <c r="TBO107" s="150"/>
      <c r="TBP107" s="150"/>
      <c r="TBQ107" s="150"/>
      <c r="TBR107" s="150"/>
      <c r="TBS107" s="150"/>
      <c r="TBT107" s="150"/>
      <c r="TBU107" s="150"/>
      <c r="TBV107" s="150"/>
      <c r="TBW107" s="150"/>
      <c r="TBX107" s="150"/>
      <c r="TBY107" s="150"/>
      <c r="TBZ107" s="150"/>
      <c r="TCA107" s="150"/>
      <c r="TCB107" s="150"/>
      <c r="TCC107" s="150"/>
      <c r="TCD107" s="150"/>
      <c r="TCE107" s="150"/>
      <c r="TCF107" s="150"/>
      <c r="TCG107" s="150"/>
      <c r="TCH107" s="150"/>
      <c r="TCI107" s="150"/>
      <c r="TCJ107" s="150"/>
      <c r="TCK107" s="150"/>
      <c r="TCL107" s="150"/>
      <c r="TCM107" s="150"/>
      <c r="TCN107" s="150"/>
      <c r="TCO107" s="150"/>
      <c r="TCP107" s="150"/>
      <c r="TCQ107" s="150"/>
      <c r="TCR107" s="150"/>
      <c r="TCS107" s="150"/>
      <c r="TCT107" s="150"/>
      <c r="TCU107" s="150"/>
      <c r="TCV107" s="150"/>
      <c r="TCW107" s="150"/>
      <c r="TCX107" s="150"/>
      <c r="TCY107" s="150"/>
      <c r="TCZ107" s="150"/>
      <c r="TDA107" s="150"/>
      <c r="TDB107" s="150"/>
      <c r="TDC107" s="150"/>
      <c r="TDD107" s="150"/>
      <c r="TDE107" s="150"/>
      <c r="TDF107" s="150"/>
      <c r="TDG107" s="150"/>
      <c r="TDH107" s="150"/>
      <c r="TDI107" s="150"/>
      <c r="TDJ107" s="150"/>
      <c r="TDK107" s="150"/>
      <c r="TDL107" s="150"/>
      <c r="TDM107" s="150"/>
      <c r="TDN107" s="150"/>
      <c r="TDO107" s="150"/>
      <c r="TDP107" s="150"/>
      <c r="TDQ107" s="150"/>
      <c r="TDR107" s="150"/>
      <c r="TDS107" s="150"/>
      <c r="TDT107" s="150"/>
      <c r="TDU107" s="150"/>
      <c r="TDV107" s="150"/>
      <c r="TDW107" s="150"/>
      <c r="TDX107" s="150"/>
      <c r="TDY107" s="150"/>
      <c r="TDZ107" s="150"/>
      <c r="TEA107" s="150"/>
      <c r="TEB107" s="150"/>
      <c r="TEC107" s="150"/>
      <c r="TED107" s="150"/>
      <c r="TEE107" s="150"/>
      <c r="TEF107" s="150"/>
      <c r="TEG107" s="150"/>
      <c r="TEH107" s="150"/>
      <c r="TEI107" s="150"/>
      <c r="TEJ107" s="150"/>
      <c r="TEK107" s="150"/>
      <c r="TEL107" s="150"/>
      <c r="TEM107" s="150"/>
      <c r="TEN107" s="150"/>
      <c r="TEO107" s="150"/>
      <c r="TEP107" s="150"/>
      <c r="TEQ107" s="150"/>
      <c r="TER107" s="150"/>
      <c r="TES107" s="150"/>
      <c r="TET107" s="150"/>
      <c r="TEU107" s="150"/>
      <c r="TEV107" s="150"/>
      <c r="TEW107" s="150"/>
      <c r="TEX107" s="150"/>
      <c r="TEY107" s="150"/>
      <c r="TEZ107" s="150"/>
      <c r="TFA107" s="150"/>
      <c r="TFB107" s="150"/>
      <c r="TFC107" s="150"/>
      <c r="TFD107" s="150"/>
      <c r="TFE107" s="150"/>
      <c r="TFF107" s="150"/>
      <c r="TFG107" s="150"/>
      <c r="TFH107" s="150"/>
      <c r="TFI107" s="150"/>
      <c r="TFJ107" s="150"/>
      <c r="TFK107" s="150"/>
      <c r="TFL107" s="150"/>
      <c r="TFM107" s="150"/>
      <c r="TFN107" s="150"/>
      <c r="TFO107" s="150"/>
      <c r="TFP107" s="150"/>
      <c r="TFQ107" s="150"/>
      <c r="TFR107" s="150"/>
      <c r="TFS107" s="150"/>
      <c r="TFT107" s="150"/>
      <c r="TFU107" s="150"/>
      <c r="TFV107" s="150"/>
      <c r="TFW107" s="150"/>
      <c r="TFX107" s="150"/>
      <c r="TFY107" s="150"/>
      <c r="TFZ107" s="150"/>
      <c r="TGA107" s="150"/>
      <c r="TGB107" s="150"/>
      <c r="TGC107" s="150"/>
      <c r="TGD107" s="150"/>
      <c r="TGE107" s="150"/>
      <c r="TGF107" s="150"/>
      <c r="TGG107" s="150"/>
      <c r="TGH107" s="150"/>
      <c r="TGI107" s="150"/>
      <c r="TGJ107" s="150"/>
      <c r="TGK107" s="150"/>
      <c r="TGL107" s="150"/>
      <c r="TGM107" s="150"/>
      <c r="TGN107" s="150"/>
      <c r="TGO107" s="150"/>
      <c r="TGP107" s="150"/>
      <c r="TGQ107" s="150"/>
      <c r="TGR107" s="150"/>
      <c r="TGS107" s="150"/>
      <c r="TGT107" s="150"/>
      <c r="TGU107" s="150"/>
      <c r="TGV107" s="150"/>
      <c r="TGW107" s="150"/>
      <c r="TGX107" s="150"/>
      <c r="TGY107" s="150"/>
      <c r="TGZ107" s="150"/>
      <c r="THA107" s="150"/>
      <c r="THB107" s="150"/>
      <c r="THC107" s="150"/>
      <c r="THD107" s="150"/>
      <c r="THE107" s="150"/>
      <c r="THF107" s="150"/>
      <c r="THG107" s="150"/>
      <c r="THH107" s="150"/>
      <c r="THI107" s="150"/>
      <c r="THJ107" s="150"/>
      <c r="THK107" s="150"/>
      <c r="THL107" s="150"/>
      <c r="THM107" s="150"/>
      <c r="THN107" s="150"/>
      <c r="THO107" s="150"/>
      <c r="THP107" s="150"/>
      <c r="THQ107" s="150"/>
      <c r="THR107" s="150"/>
      <c r="THS107" s="150"/>
      <c r="THT107" s="150"/>
      <c r="THU107" s="150"/>
      <c r="THV107" s="150"/>
      <c r="THW107" s="150"/>
      <c r="THX107" s="150"/>
      <c r="THY107" s="150"/>
      <c r="THZ107" s="150"/>
      <c r="TIA107" s="150"/>
      <c r="TIB107" s="150"/>
      <c r="TIC107" s="150"/>
      <c r="TID107" s="150"/>
      <c r="TIE107" s="150"/>
      <c r="TIF107" s="150"/>
      <c r="TIG107" s="150"/>
      <c r="TIH107" s="150"/>
      <c r="TII107" s="150"/>
      <c r="TIJ107" s="150"/>
      <c r="TIK107" s="150"/>
      <c r="TIL107" s="150"/>
      <c r="TIM107" s="150"/>
      <c r="TIN107" s="150"/>
      <c r="TIO107" s="150"/>
      <c r="TIP107" s="150"/>
      <c r="TIQ107" s="150"/>
      <c r="TIR107" s="150"/>
      <c r="TIS107" s="150"/>
      <c r="TIT107" s="150"/>
      <c r="TIU107" s="150"/>
      <c r="TIV107" s="150"/>
      <c r="TIW107" s="150"/>
      <c r="TIX107" s="150"/>
      <c r="TIY107" s="150"/>
      <c r="TIZ107" s="150"/>
      <c r="TJA107" s="150"/>
      <c r="TJB107" s="150"/>
      <c r="TJC107" s="150"/>
      <c r="TJD107" s="150"/>
      <c r="TJE107" s="150"/>
      <c r="TJF107" s="150"/>
      <c r="TJG107" s="150"/>
      <c r="TJH107" s="150"/>
      <c r="TJI107" s="150"/>
      <c r="TJJ107" s="150"/>
      <c r="TJK107" s="150"/>
      <c r="TJL107" s="150"/>
      <c r="TJM107" s="150"/>
      <c r="TJN107" s="150"/>
      <c r="TJO107" s="150"/>
      <c r="TJP107" s="150"/>
      <c r="TJQ107" s="150"/>
      <c r="TJR107" s="150"/>
      <c r="TJS107" s="150"/>
      <c r="TJT107" s="150"/>
      <c r="TJU107" s="150"/>
      <c r="TJV107" s="150"/>
      <c r="TJW107" s="150"/>
      <c r="TJX107" s="150"/>
      <c r="TJY107" s="150"/>
      <c r="TJZ107" s="150"/>
      <c r="TKA107" s="150"/>
      <c r="TKB107" s="150"/>
      <c r="TKC107" s="150"/>
      <c r="TKD107" s="150"/>
      <c r="TKE107" s="150"/>
      <c r="TKF107" s="150"/>
      <c r="TKG107" s="150"/>
      <c r="TKH107" s="150"/>
      <c r="TKI107" s="150"/>
      <c r="TKJ107" s="150"/>
      <c r="TKK107" s="150"/>
      <c r="TKL107" s="150"/>
      <c r="TKM107" s="150"/>
      <c r="TKN107" s="150"/>
      <c r="TKO107" s="150"/>
      <c r="TKP107" s="150"/>
      <c r="TKQ107" s="150"/>
      <c r="TKR107" s="150"/>
      <c r="TKS107" s="150"/>
      <c r="TKT107" s="150"/>
      <c r="TKU107" s="150"/>
      <c r="TKV107" s="150"/>
      <c r="TKW107" s="150"/>
      <c r="TKX107" s="150"/>
      <c r="TKY107" s="150"/>
      <c r="TKZ107" s="150"/>
      <c r="TLA107" s="150"/>
      <c r="TLB107" s="150"/>
      <c r="TLC107" s="150"/>
      <c r="TLD107" s="150"/>
      <c r="TLE107" s="150"/>
      <c r="TLF107" s="150"/>
      <c r="TLG107" s="150"/>
      <c r="TLH107" s="150"/>
      <c r="TLI107" s="150"/>
      <c r="TLJ107" s="150"/>
      <c r="TLK107" s="150"/>
      <c r="TLL107" s="150"/>
      <c r="TLM107" s="150"/>
      <c r="TLN107" s="150"/>
      <c r="TLO107" s="150"/>
      <c r="TLP107" s="150"/>
      <c r="TLQ107" s="150"/>
      <c r="TLR107" s="150"/>
      <c r="TLS107" s="150"/>
      <c r="TLT107" s="150"/>
      <c r="TLU107" s="150"/>
      <c r="TLV107" s="150"/>
      <c r="TLW107" s="150"/>
      <c r="TLX107" s="150"/>
      <c r="TLY107" s="150"/>
      <c r="TLZ107" s="150"/>
      <c r="TMA107" s="150"/>
      <c r="TMB107" s="150"/>
      <c r="TMC107" s="150"/>
      <c r="TMD107" s="150"/>
      <c r="TME107" s="150"/>
      <c r="TMF107" s="150"/>
      <c r="TMG107" s="150"/>
      <c r="TMH107" s="150"/>
      <c r="TMI107" s="150"/>
      <c r="TMJ107" s="150"/>
      <c r="TMK107" s="150"/>
      <c r="TML107" s="150"/>
      <c r="TMM107" s="150"/>
      <c r="TMN107" s="150"/>
      <c r="TMO107" s="150"/>
      <c r="TMP107" s="150"/>
      <c r="TMQ107" s="150"/>
      <c r="TMR107" s="150"/>
      <c r="TMS107" s="150"/>
      <c r="TMT107" s="150"/>
      <c r="TMU107" s="150"/>
      <c r="TMV107" s="150"/>
      <c r="TMW107" s="150"/>
      <c r="TMX107" s="150"/>
      <c r="TMY107" s="150"/>
      <c r="TMZ107" s="150"/>
      <c r="TNA107" s="150"/>
      <c r="TNB107" s="150"/>
      <c r="TNC107" s="150"/>
      <c r="TND107" s="150"/>
      <c r="TNE107" s="150"/>
      <c r="TNF107" s="150"/>
      <c r="TNG107" s="150"/>
      <c r="TNH107" s="150"/>
      <c r="TNI107" s="150"/>
      <c r="TNJ107" s="150"/>
      <c r="TNK107" s="150"/>
      <c r="TNL107" s="150"/>
      <c r="TNM107" s="150"/>
      <c r="TNN107" s="150"/>
      <c r="TNO107" s="150"/>
      <c r="TNP107" s="150"/>
      <c r="TNQ107" s="150"/>
      <c r="TNR107" s="150"/>
      <c r="TNS107" s="150"/>
      <c r="TNT107" s="150"/>
      <c r="TNU107" s="150"/>
      <c r="TNV107" s="150"/>
      <c r="TNW107" s="150"/>
      <c r="TNX107" s="150"/>
      <c r="TNY107" s="150"/>
      <c r="TNZ107" s="150"/>
      <c r="TOA107" s="150"/>
      <c r="TOB107" s="150"/>
      <c r="TOC107" s="150"/>
      <c r="TOD107" s="150"/>
      <c r="TOE107" s="150"/>
      <c r="TOF107" s="150"/>
      <c r="TOG107" s="150"/>
      <c r="TOH107" s="150"/>
      <c r="TOI107" s="150"/>
      <c r="TOJ107" s="150"/>
      <c r="TOK107" s="150"/>
      <c r="TOL107" s="150"/>
      <c r="TOM107" s="150"/>
      <c r="TON107" s="150"/>
      <c r="TOO107" s="150"/>
      <c r="TOP107" s="150"/>
      <c r="TOQ107" s="150"/>
      <c r="TOR107" s="150"/>
      <c r="TOS107" s="150"/>
      <c r="TOT107" s="150"/>
      <c r="TOU107" s="150"/>
      <c r="TOV107" s="150"/>
      <c r="TOW107" s="150"/>
      <c r="TOX107" s="150"/>
      <c r="TOY107" s="150"/>
      <c r="TOZ107" s="150"/>
      <c r="TPA107" s="150"/>
      <c r="TPB107" s="150"/>
      <c r="TPC107" s="150"/>
      <c r="TPD107" s="150"/>
      <c r="TPE107" s="150"/>
      <c r="TPF107" s="150"/>
      <c r="TPG107" s="150"/>
      <c r="TPH107" s="150"/>
      <c r="TPI107" s="150"/>
      <c r="TPJ107" s="150"/>
      <c r="TPK107" s="150"/>
      <c r="TPL107" s="150"/>
      <c r="TPM107" s="150"/>
      <c r="TPN107" s="150"/>
      <c r="TPO107" s="150"/>
      <c r="TPP107" s="150"/>
      <c r="TPQ107" s="150"/>
      <c r="TPR107" s="150"/>
      <c r="TPS107" s="150"/>
      <c r="TPT107" s="150"/>
      <c r="TPU107" s="150"/>
      <c r="TPV107" s="150"/>
      <c r="TPW107" s="150"/>
      <c r="TPX107" s="150"/>
      <c r="TPY107" s="150"/>
      <c r="TPZ107" s="150"/>
      <c r="TQA107" s="150"/>
      <c r="TQB107" s="150"/>
      <c r="TQC107" s="150"/>
      <c r="TQD107" s="150"/>
      <c r="TQE107" s="150"/>
      <c r="TQF107" s="150"/>
      <c r="TQG107" s="150"/>
      <c r="TQH107" s="150"/>
      <c r="TQI107" s="150"/>
      <c r="TQJ107" s="150"/>
      <c r="TQK107" s="150"/>
      <c r="TQL107" s="150"/>
      <c r="TQM107" s="150"/>
      <c r="TQN107" s="150"/>
      <c r="TQO107" s="150"/>
      <c r="TQP107" s="150"/>
      <c r="TQQ107" s="150"/>
      <c r="TQR107" s="150"/>
      <c r="TQS107" s="150"/>
      <c r="TQT107" s="150"/>
      <c r="TQU107" s="150"/>
      <c r="TQV107" s="150"/>
      <c r="TQW107" s="150"/>
      <c r="TQX107" s="150"/>
      <c r="TQY107" s="150"/>
      <c r="TQZ107" s="150"/>
      <c r="TRA107" s="150"/>
      <c r="TRB107" s="150"/>
      <c r="TRC107" s="150"/>
      <c r="TRD107" s="150"/>
      <c r="TRE107" s="150"/>
      <c r="TRF107" s="150"/>
      <c r="TRG107" s="150"/>
      <c r="TRH107" s="150"/>
      <c r="TRI107" s="150"/>
      <c r="TRJ107" s="150"/>
      <c r="TRK107" s="150"/>
      <c r="TRL107" s="150"/>
      <c r="TRM107" s="150"/>
      <c r="TRN107" s="150"/>
      <c r="TRO107" s="150"/>
      <c r="TRP107" s="150"/>
      <c r="TRQ107" s="150"/>
      <c r="TRR107" s="150"/>
      <c r="TRS107" s="150"/>
      <c r="TRT107" s="150"/>
      <c r="TRU107" s="150"/>
      <c r="TRV107" s="150"/>
      <c r="TRW107" s="150"/>
      <c r="TRX107" s="150"/>
      <c r="TRY107" s="150"/>
      <c r="TRZ107" s="150"/>
      <c r="TSA107" s="150"/>
      <c r="TSB107" s="150"/>
      <c r="TSC107" s="150"/>
      <c r="TSD107" s="150"/>
      <c r="TSE107" s="150"/>
      <c r="TSF107" s="150"/>
      <c r="TSG107" s="150"/>
      <c r="TSH107" s="150"/>
      <c r="TSI107" s="150"/>
      <c r="TSJ107" s="150"/>
      <c r="TSK107" s="150"/>
      <c r="TSL107" s="150"/>
      <c r="TSM107" s="150"/>
      <c r="TSN107" s="150"/>
      <c r="TSO107" s="150"/>
      <c r="TSP107" s="150"/>
      <c r="TSQ107" s="150"/>
      <c r="TSR107" s="150"/>
      <c r="TSS107" s="150"/>
      <c r="TST107" s="150"/>
      <c r="TSU107" s="150"/>
      <c r="TSV107" s="150"/>
      <c r="TSW107" s="150"/>
      <c r="TSX107" s="150"/>
      <c r="TSY107" s="150"/>
      <c r="TSZ107" s="150"/>
      <c r="TTA107" s="150"/>
      <c r="TTB107" s="150"/>
      <c r="TTC107" s="150"/>
      <c r="TTD107" s="150"/>
      <c r="TTE107" s="150"/>
      <c r="TTF107" s="150"/>
      <c r="TTG107" s="150"/>
      <c r="TTH107" s="150"/>
      <c r="TTI107" s="150"/>
      <c r="TTJ107" s="150"/>
      <c r="TTK107" s="150"/>
      <c r="TTL107" s="150"/>
      <c r="TTM107" s="150"/>
      <c r="TTN107" s="150"/>
      <c r="TTO107" s="150"/>
      <c r="TTP107" s="150"/>
      <c r="TTQ107" s="150"/>
      <c r="TTR107" s="150"/>
      <c r="TTS107" s="150"/>
      <c r="TTT107" s="150"/>
      <c r="TTU107" s="150"/>
      <c r="TTV107" s="150"/>
      <c r="TTW107" s="150"/>
      <c r="TTX107" s="150"/>
      <c r="TTY107" s="150"/>
      <c r="TTZ107" s="150"/>
      <c r="TUA107" s="150"/>
      <c r="TUB107" s="150"/>
      <c r="TUC107" s="150"/>
      <c r="TUD107" s="150"/>
      <c r="TUE107" s="150"/>
      <c r="TUF107" s="150"/>
      <c r="TUG107" s="150"/>
      <c r="TUH107" s="150"/>
      <c r="TUI107" s="150"/>
      <c r="TUJ107" s="150"/>
      <c r="TUK107" s="150"/>
      <c r="TUL107" s="150"/>
      <c r="TUM107" s="150"/>
      <c r="TUN107" s="150"/>
      <c r="TUO107" s="150"/>
      <c r="TUP107" s="150"/>
      <c r="TUQ107" s="150"/>
      <c r="TUR107" s="150"/>
      <c r="TUS107" s="150"/>
      <c r="TUT107" s="150"/>
      <c r="TUU107" s="150"/>
      <c r="TUV107" s="150"/>
      <c r="TUW107" s="150"/>
      <c r="TUX107" s="150"/>
      <c r="TUY107" s="150"/>
      <c r="TUZ107" s="150"/>
      <c r="TVA107" s="150"/>
      <c r="TVB107" s="150"/>
      <c r="TVC107" s="150"/>
      <c r="TVD107" s="150"/>
      <c r="TVE107" s="150"/>
      <c r="TVF107" s="150"/>
      <c r="TVG107" s="150"/>
      <c r="TVH107" s="150"/>
      <c r="TVI107" s="150"/>
      <c r="TVJ107" s="150"/>
      <c r="TVK107" s="150"/>
      <c r="TVL107" s="150"/>
      <c r="TVM107" s="150"/>
      <c r="TVN107" s="150"/>
      <c r="TVO107" s="150"/>
      <c r="TVP107" s="150"/>
      <c r="TVQ107" s="150"/>
      <c r="TVR107" s="150"/>
      <c r="TVS107" s="150"/>
      <c r="TVT107" s="150"/>
      <c r="TVU107" s="150"/>
      <c r="TVV107" s="150"/>
      <c r="TVW107" s="150"/>
      <c r="TVX107" s="150"/>
      <c r="TVY107" s="150"/>
      <c r="TVZ107" s="150"/>
      <c r="TWA107" s="150"/>
      <c r="TWB107" s="150"/>
      <c r="TWC107" s="150"/>
      <c r="TWD107" s="150"/>
      <c r="TWE107" s="150"/>
      <c r="TWF107" s="150"/>
      <c r="TWG107" s="150"/>
      <c r="TWH107" s="150"/>
      <c r="TWI107" s="150"/>
      <c r="TWJ107" s="150"/>
      <c r="TWK107" s="150"/>
      <c r="TWL107" s="150"/>
      <c r="TWM107" s="150"/>
      <c r="TWN107" s="150"/>
      <c r="TWO107" s="150"/>
      <c r="TWP107" s="150"/>
      <c r="TWQ107" s="150"/>
      <c r="TWR107" s="150"/>
      <c r="TWS107" s="150"/>
      <c r="TWT107" s="150"/>
      <c r="TWU107" s="150"/>
      <c r="TWV107" s="150"/>
      <c r="TWW107" s="150"/>
      <c r="TWX107" s="150"/>
      <c r="TWY107" s="150"/>
      <c r="TWZ107" s="150"/>
      <c r="TXA107" s="150"/>
      <c r="TXB107" s="150"/>
      <c r="TXC107" s="150"/>
      <c r="TXD107" s="150"/>
      <c r="TXE107" s="150"/>
      <c r="TXF107" s="150"/>
      <c r="TXG107" s="150"/>
      <c r="TXH107" s="150"/>
      <c r="TXI107" s="150"/>
      <c r="TXJ107" s="150"/>
      <c r="TXK107" s="150"/>
      <c r="TXL107" s="150"/>
      <c r="TXM107" s="150"/>
      <c r="TXN107" s="150"/>
      <c r="TXO107" s="150"/>
      <c r="TXP107" s="150"/>
      <c r="TXQ107" s="150"/>
      <c r="TXR107" s="150"/>
      <c r="TXS107" s="150"/>
      <c r="TXT107" s="150"/>
      <c r="TXU107" s="150"/>
      <c r="TXV107" s="150"/>
      <c r="TXW107" s="150"/>
      <c r="TXX107" s="150"/>
      <c r="TXY107" s="150"/>
      <c r="TXZ107" s="150"/>
      <c r="TYA107" s="150"/>
      <c r="TYB107" s="150"/>
      <c r="TYC107" s="150"/>
      <c r="TYD107" s="150"/>
      <c r="TYE107" s="150"/>
      <c r="TYF107" s="150"/>
      <c r="TYG107" s="150"/>
      <c r="TYH107" s="150"/>
      <c r="TYI107" s="150"/>
      <c r="TYJ107" s="150"/>
      <c r="TYK107" s="150"/>
      <c r="TYL107" s="150"/>
      <c r="TYM107" s="150"/>
      <c r="TYN107" s="150"/>
      <c r="TYO107" s="150"/>
      <c r="TYP107" s="150"/>
      <c r="TYQ107" s="150"/>
      <c r="TYR107" s="150"/>
      <c r="TYS107" s="150"/>
      <c r="TYT107" s="150"/>
      <c r="TYU107" s="150"/>
      <c r="TYV107" s="150"/>
      <c r="TYW107" s="150"/>
      <c r="TYX107" s="150"/>
      <c r="TYY107" s="150"/>
      <c r="TYZ107" s="150"/>
      <c r="TZA107" s="150"/>
      <c r="TZB107" s="150"/>
      <c r="TZC107" s="150"/>
      <c r="TZD107" s="150"/>
      <c r="TZE107" s="150"/>
      <c r="TZF107" s="150"/>
      <c r="TZG107" s="150"/>
      <c r="TZH107" s="150"/>
      <c r="TZI107" s="150"/>
      <c r="TZJ107" s="150"/>
      <c r="TZK107" s="150"/>
      <c r="TZL107" s="150"/>
      <c r="TZM107" s="150"/>
      <c r="TZN107" s="150"/>
      <c r="TZO107" s="150"/>
      <c r="TZP107" s="150"/>
      <c r="TZQ107" s="150"/>
      <c r="TZR107" s="150"/>
      <c r="TZS107" s="150"/>
      <c r="TZT107" s="150"/>
      <c r="TZU107" s="150"/>
      <c r="TZV107" s="150"/>
      <c r="TZW107" s="150"/>
      <c r="TZX107" s="150"/>
      <c r="TZY107" s="150"/>
      <c r="TZZ107" s="150"/>
      <c r="UAA107" s="150"/>
      <c r="UAB107" s="150"/>
      <c r="UAC107" s="150"/>
      <c r="UAD107" s="150"/>
      <c r="UAE107" s="150"/>
      <c r="UAF107" s="150"/>
      <c r="UAG107" s="150"/>
      <c r="UAH107" s="150"/>
      <c r="UAI107" s="150"/>
      <c r="UAJ107" s="150"/>
      <c r="UAK107" s="150"/>
      <c r="UAL107" s="150"/>
      <c r="UAM107" s="150"/>
      <c r="UAN107" s="150"/>
      <c r="UAO107" s="150"/>
      <c r="UAP107" s="150"/>
      <c r="UAQ107" s="150"/>
      <c r="UAR107" s="150"/>
      <c r="UAS107" s="150"/>
      <c r="UAT107" s="150"/>
      <c r="UAU107" s="150"/>
      <c r="UAV107" s="150"/>
      <c r="UAW107" s="150"/>
      <c r="UAX107" s="150"/>
      <c r="UAY107" s="150"/>
      <c r="UAZ107" s="150"/>
      <c r="UBA107" s="150"/>
      <c r="UBB107" s="150"/>
      <c r="UBC107" s="150"/>
      <c r="UBD107" s="150"/>
      <c r="UBE107" s="150"/>
      <c r="UBF107" s="150"/>
      <c r="UBG107" s="150"/>
      <c r="UBH107" s="150"/>
      <c r="UBI107" s="150"/>
      <c r="UBJ107" s="150"/>
      <c r="UBK107" s="150"/>
      <c r="UBL107" s="150"/>
      <c r="UBM107" s="150"/>
      <c r="UBN107" s="150"/>
      <c r="UBO107" s="150"/>
      <c r="UBP107" s="150"/>
      <c r="UBQ107" s="150"/>
      <c r="UBR107" s="150"/>
      <c r="UBS107" s="150"/>
      <c r="UBT107" s="150"/>
      <c r="UBU107" s="150"/>
      <c r="UBV107" s="150"/>
      <c r="UBW107" s="150"/>
      <c r="UBX107" s="150"/>
      <c r="UBY107" s="150"/>
      <c r="UBZ107" s="150"/>
      <c r="UCA107" s="150"/>
      <c r="UCB107" s="150"/>
      <c r="UCC107" s="150"/>
      <c r="UCD107" s="150"/>
      <c r="UCE107" s="150"/>
      <c r="UCF107" s="150"/>
      <c r="UCG107" s="150"/>
      <c r="UCH107" s="150"/>
      <c r="UCI107" s="150"/>
      <c r="UCJ107" s="150"/>
      <c r="UCK107" s="150"/>
      <c r="UCL107" s="150"/>
      <c r="UCM107" s="150"/>
      <c r="UCN107" s="150"/>
      <c r="UCO107" s="150"/>
      <c r="UCP107" s="150"/>
      <c r="UCQ107" s="150"/>
      <c r="UCR107" s="150"/>
      <c r="UCS107" s="150"/>
      <c r="UCT107" s="150"/>
      <c r="UCU107" s="150"/>
      <c r="UCV107" s="150"/>
      <c r="UCW107" s="150"/>
      <c r="UCX107" s="150"/>
      <c r="UCY107" s="150"/>
      <c r="UCZ107" s="150"/>
      <c r="UDA107" s="150"/>
      <c r="UDB107" s="150"/>
      <c r="UDC107" s="150"/>
      <c r="UDD107" s="150"/>
      <c r="UDE107" s="150"/>
      <c r="UDF107" s="150"/>
      <c r="UDG107" s="150"/>
      <c r="UDH107" s="150"/>
      <c r="UDI107" s="150"/>
      <c r="UDJ107" s="150"/>
      <c r="UDK107" s="150"/>
      <c r="UDL107" s="150"/>
      <c r="UDM107" s="150"/>
      <c r="UDN107" s="150"/>
      <c r="UDO107" s="150"/>
      <c r="UDP107" s="150"/>
      <c r="UDQ107" s="150"/>
      <c r="UDR107" s="150"/>
      <c r="UDS107" s="150"/>
      <c r="UDT107" s="150"/>
      <c r="UDU107" s="150"/>
      <c r="UDV107" s="150"/>
      <c r="UDW107" s="150"/>
      <c r="UDX107" s="150"/>
      <c r="UDY107" s="150"/>
      <c r="UDZ107" s="150"/>
      <c r="UEA107" s="150"/>
      <c r="UEB107" s="150"/>
      <c r="UEC107" s="150"/>
      <c r="UED107" s="150"/>
      <c r="UEE107" s="150"/>
      <c r="UEF107" s="150"/>
      <c r="UEG107" s="150"/>
      <c r="UEH107" s="150"/>
      <c r="UEI107" s="150"/>
      <c r="UEJ107" s="150"/>
      <c r="UEK107" s="150"/>
      <c r="UEL107" s="150"/>
      <c r="UEM107" s="150"/>
      <c r="UEN107" s="150"/>
      <c r="UEO107" s="150"/>
      <c r="UEP107" s="150"/>
      <c r="UEQ107" s="150"/>
      <c r="UER107" s="150"/>
      <c r="UES107" s="150"/>
      <c r="UET107" s="150"/>
      <c r="UEU107" s="150"/>
      <c r="UEV107" s="150"/>
      <c r="UEW107" s="150"/>
      <c r="UEX107" s="150"/>
      <c r="UEY107" s="150"/>
      <c r="UEZ107" s="150"/>
      <c r="UFA107" s="150"/>
      <c r="UFB107" s="150"/>
      <c r="UFC107" s="150"/>
      <c r="UFD107" s="150"/>
      <c r="UFE107" s="150"/>
      <c r="UFF107" s="150"/>
      <c r="UFG107" s="150"/>
      <c r="UFH107" s="150"/>
      <c r="UFI107" s="150"/>
      <c r="UFJ107" s="150"/>
      <c r="UFK107" s="150"/>
      <c r="UFL107" s="150"/>
      <c r="UFM107" s="150"/>
      <c r="UFN107" s="150"/>
      <c r="UFO107" s="150"/>
      <c r="UFP107" s="150"/>
      <c r="UFQ107" s="150"/>
      <c r="UFR107" s="150"/>
      <c r="UFS107" s="150"/>
      <c r="UFT107" s="150"/>
      <c r="UFU107" s="150"/>
      <c r="UFV107" s="150"/>
      <c r="UFW107" s="150"/>
      <c r="UFX107" s="150"/>
      <c r="UFY107" s="150"/>
      <c r="UFZ107" s="150"/>
      <c r="UGA107" s="150"/>
      <c r="UGB107" s="150"/>
      <c r="UGC107" s="150"/>
      <c r="UGD107" s="150"/>
      <c r="UGE107" s="150"/>
      <c r="UGF107" s="150"/>
      <c r="UGG107" s="150"/>
      <c r="UGH107" s="150"/>
      <c r="UGI107" s="150"/>
      <c r="UGJ107" s="150"/>
      <c r="UGK107" s="150"/>
      <c r="UGL107" s="150"/>
      <c r="UGM107" s="150"/>
      <c r="UGN107" s="150"/>
      <c r="UGO107" s="150"/>
      <c r="UGP107" s="150"/>
      <c r="UGQ107" s="150"/>
      <c r="UGR107" s="150"/>
      <c r="UGS107" s="150"/>
      <c r="UGT107" s="150"/>
      <c r="UGU107" s="150"/>
      <c r="UGV107" s="150"/>
      <c r="UGW107" s="150"/>
      <c r="UGX107" s="150"/>
      <c r="UGY107" s="150"/>
      <c r="UGZ107" s="150"/>
      <c r="UHA107" s="150"/>
      <c r="UHB107" s="150"/>
      <c r="UHC107" s="150"/>
      <c r="UHD107" s="150"/>
      <c r="UHE107" s="150"/>
      <c r="UHF107" s="150"/>
      <c r="UHG107" s="150"/>
      <c r="UHH107" s="150"/>
      <c r="UHI107" s="150"/>
      <c r="UHJ107" s="150"/>
      <c r="UHK107" s="150"/>
      <c r="UHL107" s="150"/>
      <c r="UHM107" s="150"/>
      <c r="UHN107" s="150"/>
      <c r="UHO107" s="150"/>
      <c r="UHP107" s="150"/>
      <c r="UHQ107" s="150"/>
      <c r="UHR107" s="150"/>
      <c r="UHS107" s="150"/>
      <c r="UHT107" s="150"/>
      <c r="UHU107" s="150"/>
      <c r="UHV107" s="150"/>
      <c r="UHW107" s="150"/>
      <c r="UHX107" s="150"/>
      <c r="UHY107" s="150"/>
      <c r="UHZ107" s="150"/>
      <c r="UIA107" s="150"/>
      <c r="UIB107" s="150"/>
      <c r="UIC107" s="150"/>
      <c r="UID107" s="150"/>
      <c r="UIE107" s="150"/>
      <c r="UIF107" s="150"/>
      <c r="UIG107" s="150"/>
      <c r="UIH107" s="150"/>
      <c r="UII107" s="150"/>
      <c r="UIJ107" s="150"/>
      <c r="UIK107" s="150"/>
      <c r="UIL107" s="150"/>
      <c r="UIM107" s="150"/>
      <c r="UIN107" s="150"/>
      <c r="UIO107" s="150"/>
      <c r="UIP107" s="150"/>
      <c r="UIQ107" s="150"/>
      <c r="UIR107" s="150"/>
      <c r="UIS107" s="150"/>
      <c r="UIT107" s="150"/>
      <c r="UIU107" s="150"/>
      <c r="UIV107" s="150"/>
      <c r="UIW107" s="150"/>
      <c r="UIX107" s="150"/>
      <c r="UIY107" s="150"/>
      <c r="UIZ107" s="150"/>
      <c r="UJA107" s="150"/>
      <c r="UJB107" s="150"/>
      <c r="UJC107" s="150"/>
      <c r="UJD107" s="150"/>
      <c r="UJE107" s="150"/>
      <c r="UJF107" s="150"/>
      <c r="UJG107" s="150"/>
      <c r="UJH107" s="150"/>
      <c r="UJI107" s="150"/>
      <c r="UJJ107" s="150"/>
      <c r="UJK107" s="150"/>
      <c r="UJL107" s="150"/>
      <c r="UJM107" s="150"/>
      <c r="UJN107" s="150"/>
      <c r="UJO107" s="150"/>
      <c r="UJP107" s="150"/>
      <c r="UJQ107" s="150"/>
      <c r="UJR107" s="150"/>
      <c r="UJS107" s="150"/>
      <c r="UJT107" s="150"/>
      <c r="UJU107" s="150"/>
      <c r="UJV107" s="150"/>
      <c r="UJW107" s="150"/>
      <c r="UJX107" s="150"/>
      <c r="UJY107" s="150"/>
      <c r="UJZ107" s="150"/>
      <c r="UKA107" s="150"/>
      <c r="UKB107" s="150"/>
      <c r="UKC107" s="150"/>
      <c r="UKD107" s="150"/>
      <c r="UKE107" s="150"/>
      <c r="UKF107" s="150"/>
      <c r="UKG107" s="150"/>
      <c r="UKH107" s="150"/>
      <c r="UKI107" s="150"/>
      <c r="UKJ107" s="150"/>
      <c r="UKK107" s="150"/>
      <c r="UKL107" s="150"/>
      <c r="UKM107" s="150"/>
      <c r="UKN107" s="150"/>
      <c r="UKO107" s="150"/>
      <c r="UKP107" s="150"/>
      <c r="UKQ107" s="150"/>
      <c r="UKR107" s="150"/>
      <c r="UKS107" s="150"/>
      <c r="UKT107" s="150"/>
      <c r="UKU107" s="150"/>
      <c r="UKV107" s="150"/>
      <c r="UKW107" s="150"/>
      <c r="UKX107" s="150"/>
      <c r="UKY107" s="150"/>
      <c r="UKZ107" s="150"/>
      <c r="ULA107" s="150"/>
      <c r="ULB107" s="150"/>
      <c r="ULC107" s="150"/>
      <c r="ULD107" s="150"/>
      <c r="ULE107" s="150"/>
      <c r="ULF107" s="150"/>
      <c r="ULG107" s="150"/>
      <c r="ULH107" s="150"/>
      <c r="ULI107" s="150"/>
      <c r="ULJ107" s="150"/>
      <c r="ULK107" s="150"/>
      <c r="ULL107" s="150"/>
      <c r="ULM107" s="150"/>
      <c r="ULN107" s="150"/>
      <c r="ULO107" s="150"/>
      <c r="ULP107" s="150"/>
      <c r="ULQ107" s="150"/>
      <c r="ULR107" s="150"/>
      <c r="ULS107" s="150"/>
      <c r="ULT107" s="150"/>
      <c r="ULU107" s="150"/>
      <c r="ULV107" s="150"/>
      <c r="ULW107" s="150"/>
      <c r="ULX107" s="150"/>
      <c r="ULY107" s="150"/>
      <c r="ULZ107" s="150"/>
      <c r="UMA107" s="150"/>
      <c r="UMB107" s="150"/>
      <c r="UMC107" s="150"/>
      <c r="UMD107" s="150"/>
      <c r="UME107" s="150"/>
      <c r="UMF107" s="150"/>
      <c r="UMG107" s="150"/>
      <c r="UMH107" s="150"/>
      <c r="UMI107" s="150"/>
      <c r="UMJ107" s="150"/>
      <c r="UMK107" s="150"/>
      <c r="UML107" s="150"/>
      <c r="UMM107" s="150"/>
      <c r="UMN107" s="150"/>
      <c r="UMO107" s="150"/>
      <c r="UMP107" s="150"/>
      <c r="UMQ107" s="150"/>
      <c r="UMR107" s="150"/>
      <c r="UMS107" s="150"/>
      <c r="UMT107" s="150"/>
      <c r="UMU107" s="150"/>
      <c r="UMV107" s="150"/>
      <c r="UMW107" s="150"/>
      <c r="UMX107" s="150"/>
      <c r="UMY107" s="150"/>
      <c r="UMZ107" s="150"/>
      <c r="UNA107" s="150"/>
      <c r="UNB107" s="150"/>
      <c r="UNC107" s="150"/>
      <c r="UND107" s="150"/>
      <c r="UNE107" s="150"/>
      <c r="UNF107" s="150"/>
      <c r="UNG107" s="150"/>
      <c r="UNH107" s="150"/>
      <c r="UNI107" s="150"/>
      <c r="UNJ107" s="150"/>
      <c r="UNK107" s="150"/>
      <c r="UNL107" s="150"/>
      <c r="UNM107" s="150"/>
      <c r="UNN107" s="150"/>
      <c r="UNO107" s="150"/>
      <c r="UNP107" s="150"/>
      <c r="UNQ107" s="150"/>
      <c r="UNR107" s="150"/>
      <c r="UNS107" s="150"/>
      <c r="UNT107" s="150"/>
      <c r="UNU107" s="150"/>
      <c r="UNV107" s="150"/>
      <c r="UNW107" s="150"/>
      <c r="UNX107" s="150"/>
      <c r="UNY107" s="150"/>
      <c r="UNZ107" s="150"/>
      <c r="UOA107" s="150"/>
      <c r="UOB107" s="150"/>
      <c r="UOC107" s="150"/>
      <c r="UOD107" s="150"/>
      <c r="UOE107" s="150"/>
      <c r="UOF107" s="150"/>
      <c r="UOG107" s="150"/>
      <c r="UOH107" s="150"/>
      <c r="UOI107" s="150"/>
      <c r="UOJ107" s="150"/>
      <c r="UOK107" s="150"/>
      <c r="UOL107" s="150"/>
      <c r="UOM107" s="150"/>
      <c r="UON107" s="150"/>
      <c r="UOO107" s="150"/>
      <c r="UOP107" s="150"/>
      <c r="UOQ107" s="150"/>
      <c r="UOR107" s="150"/>
      <c r="UOS107" s="150"/>
      <c r="UOT107" s="150"/>
      <c r="UOU107" s="150"/>
      <c r="UOV107" s="150"/>
      <c r="UOW107" s="150"/>
      <c r="UOX107" s="150"/>
      <c r="UOY107" s="150"/>
      <c r="UOZ107" s="150"/>
      <c r="UPA107" s="150"/>
      <c r="UPB107" s="150"/>
      <c r="UPC107" s="150"/>
      <c r="UPD107" s="150"/>
      <c r="UPE107" s="150"/>
      <c r="UPF107" s="150"/>
      <c r="UPG107" s="150"/>
      <c r="UPH107" s="150"/>
      <c r="UPI107" s="150"/>
      <c r="UPJ107" s="150"/>
      <c r="UPK107" s="150"/>
      <c r="UPL107" s="150"/>
      <c r="UPM107" s="150"/>
      <c r="UPN107" s="150"/>
      <c r="UPO107" s="150"/>
      <c r="UPP107" s="150"/>
      <c r="UPQ107" s="150"/>
      <c r="UPR107" s="150"/>
      <c r="UPS107" s="150"/>
      <c r="UPT107" s="150"/>
      <c r="UPU107" s="150"/>
      <c r="UPV107" s="150"/>
      <c r="UPW107" s="150"/>
      <c r="UPX107" s="150"/>
      <c r="UPY107" s="150"/>
      <c r="UPZ107" s="150"/>
      <c r="UQA107" s="150"/>
      <c r="UQB107" s="150"/>
      <c r="UQC107" s="150"/>
      <c r="UQD107" s="150"/>
      <c r="UQE107" s="150"/>
      <c r="UQF107" s="150"/>
      <c r="UQG107" s="150"/>
      <c r="UQH107" s="150"/>
      <c r="UQI107" s="150"/>
      <c r="UQJ107" s="150"/>
      <c r="UQK107" s="150"/>
      <c r="UQL107" s="150"/>
      <c r="UQM107" s="150"/>
      <c r="UQN107" s="150"/>
      <c r="UQO107" s="150"/>
      <c r="UQP107" s="150"/>
      <c r="UQQ107" s="150"/>
      <c r="UQR107" s="150"/>
      <c r="UQS107" s="150"/>
      <c r="UQT107" s="150"/>
      <c r="UQU107" s="150"/>
      <c r="UQV107" s="150"/>
      <c r="UQW107" s="150"/>
      <c r="UQX107" s="150"/>
      <c r="UQY107" s="150"/>
      <c r="UQZ107" s="150"/>
      <c r="URA107" s="150"/>
      <c r="URB107" s="150"/>
      <c r="URC107" s="150"/>
      <c r="URD107" s="150"/>
      <c r="URE107" s="150"/>
      <c r="URF107" s="150"/>
      <c r="URG107" s="150"/>
      <c r="URH107" s="150"/>
      <c r="URI107" s="150"/>
      <c r="URJ107" s="150"/>
      <c r="URK107" s="150"/>
      <c r="URL107" s="150"/>
      <c r="URM107" s="150"/>
      <c r="URN107" s="150"/>
      <c r="URO107" s="150"/>
      <c r="URP107" s="150"/>
      <c r="URQ107" s="150"/>
      <c r="URR107" s="150"/>
      <c r="URS107" s="150"/>
      <c r="URT107" s="150"/>
      <c r="URU107" s="150"/>
      <c r="URV107" s="150"/>
      <c r="URW107" s="150"/>
      <c r="URX107" s="150"/>
      <c r="URY107" s="150"/>
      <c r="URZ107" s="150"/>
      <c r="USA107" s="150"/>
      <c r="USB107" s="150"/>
      <c r="USC107" s="150"/>
      <c r="USD107" s="150"/>
      <c r="USE107" s="150"/>
      <c r="USF107" s="150"/>
      <c r="USG107" s="150"/>
      <c r="USH107" s="150"/>
      <c r="USI107" s="150"/>
      <c r="USJ107" s="150"/>
      <c r="USK107" s="150"/>
      <c r="USL107" s="150"/>
      <c r="USM107" s="150"/>
      <c r="USN107" s="150"/>
      <c r="USO107" s="150"/>
      <c r="USP107" s="150"/>
      <c r="USQ107" s="150"/>
      <c r="USR107" s="150"/>
      <c r="USS107" s="150"/>
      <c r="UST107" s="150"/>
      <c r="USU107" s="150"/>
      <c r="USV107" s="150"/>
      <c r="USW107" s="150"/>
      <c r="USX107" s="150"/>
      <c r="USY107" s="150"/>
      <c r="USZ107" s="150"/>
      <c r="UTA107" s="150"/>
      <c r="UTB107" s="150"/>
      <c r="UTC107" s="150"/>
      <c r="UTD107" s="150"/>
      <c r="UTE107" s="150"/>
      <c r="UTF107" s="150"/>
      <c r="UTG107" s="150"/>
      <c r="UTH107" s="150"/>
      <c r="UTI107" s="150"/>
      <c r="UTJ107" s="150"/>
      <c r="UTK107" s="150"/>
      <c r="UTL107" s="150"/>
      <c r="UTM107" s="150"/>
      <c r="UTN107" s="150"/>
      <c r="UTO107" s="150"/>
      <c r="UTP107" s="150"/>
      <c r="UTQ107" s="150"/>
      <c r="UTR107" s="150"/>
      <c r="UTS107" s="150"/>
      <c r="UTT107" s="150"/>
      <c r="UTU107" s="150"/>
      <c r="UTV107" s="150"/>
      <c r="UTW107" s="150"/>
      <c r="UTX107" s="150"/>
      <c r="UTY107" s="150"/>
      <c r="UTZ107" s="150"/>
      <c r="UUA107" s="150"/>
      <c r="UUB107" s="150"/>
      <c r="UUC107" s="150"/>
      <c r="UUD107" s="150"/>
      <c r="UUE107" s="150"/>
      <c r="UUF107" s="150"/>
      <c r="UUG107" s="150"/>
      <c r="UUH107" s="150"/>
      <c r="UUI107" s="150"/>
      <c r="UUJ107" s="150"/>
      <c r="UUK107" s="150"/>
      <c r="UUL107" s="150"/>
      <c r="UUM107" s="150"/>
      <c r="UUN107" s="150"/>
      <c r="UUO107" s="150"/>
      <c r="UUP107" s="150"/>
      <c r="UUQ107" s="150"/>
      <c r="UUR107" s="150"/>
      <c r="UUS107" s="150"/>
      <c r="UUT107" s="150"/>
      <c r="UUU107" s="150"/>
      <c r="UUV107" s="150"/>
      <c r="UUW107" s="150"/>
      <c r="UUX107" s="150"/>
      <c r="UUY107" s="150"/>
      <c r="UUZ107" s="150"/>
      <c r="UVA107" s="150"/>
      <c r="UVB107" s="150"/>
      <c r="UVC107" s="150"/>
      <c r="UVD107" s="150"/>
      <c r="UVE107" s="150"/>
      <c r="UVF107" s="150"/>
      <c r="UVG107" s="150"/>
      <c r="UVH107" s="150"/>
      <c r="UVI107" s="150"/>
      <c r="UVJ107" s="150"/>
      <c r="UVK107" s="150"/>
      <c r="UVL107" s="150"/>
      <c r="UVM107" s="150"/>
      <c r="UVN107" s="150"/>
      <c r="UVO107" s="150"/>
      <c r="UVP107" s="150"/>
      <c r="UVQ107" s="150"/>
      <c r="UVR107" s="150"/>
      <c r="UVS107" s="150"/>
      <c r="UVT107" s="150"/>
      <c r="UVU107" s="150"/>
      <c r="UVV107" s="150"/>
      <c r="UVW107" s="150"/>
      <c r="UVX107" s="150"/>
      <c r="UVY107" s="150"/>
      <c r="UVZ107" s="150"/>
      <c r="UWA107" s="150"/>
      <c r="UWB107" s="150"/>
      <c r="UWC107" s="150"/>
      <c r="UWD107" s="150"/>
      <c r="UWE107" s="150"/>
      <c r="UWF107" s="150"/>
      <c r="UWG107" s="150"/>
      <c r="UWH107" s="150"/>
      <c r="UWI107" s="150"/>
      <c r="UWJ107" s="150"/>
      <c r="UWK107" s="150"/>
      <c r="UWL107" s="150"/>
      <c r="UWM107" s="150"/>
      <c r="UWN107" s="150"/>
      <c r="UWO107" s="150"/>
      <c r="UWP107" s="150"/>
      <c r="UWQ107" s="150"/>
      <c r="UWR107" s="150"/>
      <c r="UWS107" s="150"/>
      <c r="UWT107" s="150"/>
      <c r="UWU107" s="150"/>
      <c r="UWV107" s="150"/>
      <c r="UWW107" s="150"/>
      <c r="UWX107" s="150"/>
      <c r="UWY107" s="150"/>
      <c r="UWZ107" s="150"/>
      <c r="UXA107" s="150"/>
      <c r="UXB107" s="150"/>
      <c r="UXC107" s="150"/>
      <c r="UXD107" s="150"/>
      <c r="UXE107" s="150"/>
      <c r="UXF107" s="150"/>
      <c r="UXG107" s="150"/>
      <c r="UXH107" s="150"/>
      <c r="UXI107" s="150"/>
      <c r="UXJ107" s="150"/>
      <c r="UXK107" s="150"/>
      <c r="UXL107" s="150"/>
      <c r="UXM107" s="150"/>
      <c r="UXN107" s="150"/>
      <c r="UXO107" s="150"/>
      <c r="UXP107" s="150"/>
      <c r="UXQ107" s="150"/>
      <c r="UXR107" s="150"/>
      <c r="UXS107" s="150"/>
      <c r="UXT107" s="150"/>
      <c r="UXU107" s="150"/>
      <c r="UXV107" s="150"/>
      <c r="UXW107" s="150"/>
      <c r="UXX107" s="150"/>
      <c r="UXY107" s="150"/>
      <c r="UXZ107" s="150"/>
      <c r="UYA107" s="150"/>
      <c r="UYB107" s="150"/>
      <c r="UYC107" s="150"/>
      <c r="UYD107" s="150"/>
      <c r="UYE107" s="150"/>
      <c r="UYF107" s="150"/>
      <c r="UYG107" s="150"/>
      <c r="UYH107" s="150"/>
      <c r="UYI107" s="150"/>
      <c r="UYJ107" s="150"/>
      <c r="UYK107" s="150"/>
      <c r="UYL107" s="150"/>
      <c r="UYM107" s="150"/>
      <c r="UYN107" s="150"/>
      <c r="UYO107" s="150"/>
      <c r="UYP107" s="150"/>
      <c r="UYQ107" s="150"/>
      <c r="UYR107" s="150"/>
      <c r="UYS107" s="150"/>
      <c r="UYT107" s="150"/>
      <c r="UYU107" s="150"/>
      <c r="UYV107" s="150"/>
      <c r="UYW107" s="150"/>
      <c r="UYX107" s="150"/>
      <c r="UYY107" s="150"/>
      <c r="UYZ107" s="150"/>
      <c r="UZA107" s="150"/>
      <c r="UZB107" s="150"/>
      <c r="UZC107" s="150"/>
      <c r="UZD107" s="150"/>
      <c r="UZE107" s="150"/>
      <c r="UZF107" s="150"/>
      <c r="UZG107" s="150"/>
      <c r="UZH107" s="150"/>
      <c r="UZI107" s="150"/>
      <c r="UZJ107" s="150"/>
      <c r="UZK107" s="150"/>
      <c r="UZL107" s="150"/>
      <c r="UZM107" s="150"/>
      <c r="UZN107" s="150"/>
      <c r="UZO107" s="150"/>
      <c r="UZP107" s="150"/>
      <c r="UZQ107" s="150"/>
      <c r="UZR107" s="150"/>
      <c r="UZS107" s="150"/>
      <c r="UZT107" s="150"/>
      <c r="UZU107" s="150"/>
      <c r="UZV107" s="150"/>
      <c r="UZW107" s="150"/>
      <c r="UZX107" s="150"/>
      <c r="UZY107" s="150"/>
      <c r="UZZ107" s="150"/>
      <c r="VAA107" s="150"/>
      <c r="VAB107" s="150"/>
      <c r="VAC107" s="150"/>
      <c r="VAD107" s="150"/>
      <c r="VAE107" s="150"/>
      <c r="VAF107" s="150"/>
      <c r="VAG107" s="150"/>
      <c r="VAH107" s="150"/>
      <c r="VAI107" s="150"/>
      <c r="VAJ107" s="150"/>
      <c r="VAK107" s="150"/>
      <c r="VAL107" s="150"/>
      <c r="VAM107" s="150"/>
      <c r="VAN107" s="150"/>
      <c r="VAO107" s="150"/>
      <c r="VAP107" s="150"/>
      <c r="VAQ107" s="150"/>
      <c r="VAR107" s="150"/>
      <c r="VAS107" s="150"/>
      <c r="VAT107" s="150"/>
      <c r="VAU107" s="150"/>
      <c r="VAV107" s="150"/>
      <c r="VAW107" s="150"/>
      <c r="VAX107" s="150"/>
      <c r="VAY107" s="150"/>
      <c r="VAZ107" s="150"/>
      <c r="VBA107" s="150"/>
      <c r="VBB107" s="150"/>
      <c r="VBC107" s="150"/>
      <c r="VBD107" s="150"/>
      <c r="VBE107" s="150"/>
      <c r="VBF107" s="150"/>
      <c r="VBG107" s="150"/>
      <c r="VBH107" s="150"/>
      <c r="VBI107" s="150"/>
      <c r="VBJ107" s="150"/>
      <c r="VBK107" s="150"/>
      <c r="VBL107" s="150"/>
      <c r="VBM107" s="150"/>
      <c r="VBN107" s="150"/>
      <c r="VBO107" s="150"/>
      <c r="VBP107" s="150"/>
      <c r="VBQ107" s="150"/>
      <c r="VBR107" s="150"/>
      <c r="VBS107" s="150"/>
      <c r="VBT107" s="150"/>
      <c r="VBU107" s="150"/>
      <c r="VBV107" s="150"/>
      <c r="VBW107" s="150"/>
      <c r="VBX107" s="150"/>
      <c r="VBY107" s="150"/>
      <c r="VBZ107" s="150"/>
      <c r="VCA107" s="150"/>
      <c r="VCB107" s="150"/>
      <c r="VCC107" s="150"/>
      <c r="VCD107" s="150"/>
      <c r="VCE107" s="150"/>
      <c r="VCF107" s="150"/>
      <c r="VCG107" s="150"/>
      <c r="VCH107" s="150"/>
      <c r="VCI107" s="150"/>
      <c r="VCJ107" s="150"/>
      <c r="VCK107" s="150"/>
      <c r="VCL107" s="150"/>
      <c r="VCM107" s="150"/>
      <c r="VCN107" s="150"/>
      <c r="VCO107" s="150"/>
      <c r="VCP107" s="150"/>
      <c r="VCQ107" s="150"/>
      <c r="VCR107" s="150"/>
      <c r="VCS107" s="150"/>
      <c r="VCT107" s="150"/>
      <c r="VCU107" s="150"/>
      <c r="VCV107" s="150"/>
      <c r="VCW107" s="150"/>
      <c r="VCX107" s="150"/>
      <c r="VCY107" s="150"/>
      <c r="VCZ107" s="150"/>
      <c r="VDA107" s="150"/>
      <c r="VDB107" s="150"/>
      <c r="VDC107" s="150"/>
      <c r="VDD107" s="150"/>
      <c r="VDE107" s="150"/>
      <c r="VDF107" s="150"/>
      <c r="VDG107" s="150"/>
      <c r="VDH107" s="150"/>
      <c r="VDI107" s="150"/>
      <c r="VDJ107" s="150"/>
      <c r="VDK107" s="150"/>
      <c r="VDL107" s="150"/>
      <c r="VDM107" s="150"/>
      <c r="VDN107" s="150"/>
      <c r="VDO107" s="150"/>
      <c r="VDP107" s="150"/>
      <c r="VDQ107" s="150"/>
      <c r="VDR107" s="150"/>
      <c r="VDS107" s="150"/>
      <c r="VDT107" s="150"/>
      <c r="VDU107" s="150"/>
      <c r="VDV107" s="150"/>
      <c r="VDW107" s="150"/>
      <c r="VDX107" s="150"/>
      <c r="VDY107" s="150"/>
      <c r="VDZ107" s="150"/>
      <c r="VEA107" s="150"/>
      <c r="VEB107" s="150"/>
      <c r="VEC107" s="150"/>
      <c r="VED107" s="150"/>
      <c r="VEE107" s="150"/>
      <c r="VEF107" s="150"/>
      <c r="VEG107" s="150"/>
      <c r="VEH107" s="150"/>
      <c r="VEI107" s="150"/>
      <c r="VEJ107" s="150"/>
      <c r="VEK107" s="150"/>
      <c r="VEL107" s="150"/>
      <c r="VEM107" s="150"/>
      <c r="VEN107" s="150"/>
      <c r="VEO107" s="150"/>
      <c r="VEP107" s="150"/>
      <c r="VEQ107" s="150"/>
      <c r="VER107" s="150"/>
      <c r="VES107" s="150"/>
      <c r="VET107" s="150"/>
      <c r="VEU107" s="150"/>
      <c r="VEV107" s="150"/>
      <c r="VEW107" s="150"/>
      <c r="VEX107" s="150"/>
      <c r="VEY107" s="150"/>
      <c r="VEZ107" s="150"/>
      <c r="VFA107" s="150"/>
      <c r="VFB107" s="150"/>
      <c r="VFC107" s="150"/>
      <c r="VFD107" s="150"/>
      <c r="VFE107" s="150"/>
      <c r="VFF107" s="150"/>
      <c r="VFG107" s="150"/>
      <c r="VFH107" s="150"/>
      <c r="VFI107" s="150"/>
      <c r="VFJ107" s="150"/>
      <c r="VFK107" s="150"/>
      <c r="VFL107" s="150"/>
      <c r="VFM107" s="150"/>
      <c r="VFN107" s="150"/>
      <c r="VFO107" s="150"/>
      <c r="VFP107" s="150"/>
      <c r="VFQ107" s="150"/>
      <c r="VFR107" s="150"/>
      <c r="VFS107" s="150"/>
      <c r="VFT107" s="150"/>
      <c r="VFU107" s="150"/>
      <c r="VFV107" s="150"/>
      <c r="VFW107" s="150"/>
      <c r="VFX107" s="150"/>
      <c r="VFY107" s="150"/>
      <c r="VFZ107" s="150"/>
      <c r="VGA107" s="150"/>
      <c r="VGB107" s="150"/>
      <c r="VGC107" s="150"/>
      <c r="VGD107" s="150"/>
      <c r="VGE107" s="150"/>
      <c r="VGF107" s="150"/>
      <c r="VGG107" s="150"/>
      <c r="VGH107" s="150"/>
      <c r="VGI107" s="150"/>
      <c r="VGJ107" s="150"/>
      <c r="VGK107" s="150"/>
      <c r="VGL107" s="150"/>
      <c r="VGM107" s="150"/>
      <c r="VGN107" s="150"/>
      <c r="VGO107" s="150"/>
      <c r="VGP107" s="150"/>
      <c r="VGQ107" s="150"/>
      <c r="VGR107" s="150"/>
      <c r="VGS107" s="150"/>
      <c r="VGT107" s="150"/>
      <c r="VGU107" s="150"/>
      <c r="VGV107" s="150"/>
      <c r="VGW107" s="150"/>
      <c r="VGX107" s="150"/>
      <c r="VGY107" s="150"/>
      <c r="VGZ107" s="150"/>
      <c r="VHA107" s="150"/>
      <c r="VHB107" s="150"/>
      <c r="VHC107" s="150"/>
      <c r="VHD107" s="150"/>
      <c r="VHE107" s="150"/>
      <c r="VHF107" s="150"/>
      <c r="VHG107" s="150"/>
      <c r="VHH107" s="150"/>
      <c r="VHI107" s="150"/>
      <c r="VHJ107" s="150"/>
      <c r="VHK107" s="150"/>
      <c r="VHL107" s="150"/>
      <c r="VHM107" s="150"/>
      <c r="VHN107" s="150"/>
      <c r="VHO107" s="150"/>
      <c r="VHP107" s="150"/>
      <c r="VHQ107" s="150"/>
      <c r="VHR107" s="150"/>
      <c r="VHS107" s="150"/>
      <c r="VHT107" s="150"/>
      <c r="VHU107" s="150"/>
      <c r="VHV107" s="150"/>
      <c r="VHW107" s="150"/>
      <c r="VHX107" s="150"/>
      <c r="VHY107" s="150"/>
      <c r="VHZ107" s="150"/>
      <c r="VIA107" s="150"/>
      <c r="VIB107" s="150"/>
      <c r="VIC107" s="150"/>
      <c r="VID107" s="150"/>
      <c r="VIE107" s="150"/>
      <c r="VIF107" s="150"/>
      <c r="VIG107" s="150"/>
      <c r="VIH107" s="150"/>
      <c r="VII107" s="150"/>
      <c r="VIJ107" s="150"/>
      <c r="VIK107" s="150"/>
      <c r="VIL107" s="150"/>
      <c r="VIM107" s="150"/>
      <c r="VIN107" s="150"/>
      <c r="VIO107" s="150"/>
      <c r="VIP107" s="150"/>
      <c r="VIQ107" s="150"/>
      <c r="VIR107" s="150"/>
      <c r="VIS107" s="150"/>
      <c r="VIT107" s="150"/>
      <c r="VIU107" s="150"/>
      <c r="VIV107" s="150"/>
      <c r="VIW107" s="150"/>
      <c r="VIX107" s="150"/>
      <c r="VIY107" s="150"/>
      <c r="VIZ107" s="150"/>
      <c r="VJA107" s="150"/>
      <c r="VJB107" s="150"/>
      <c r="VJC107" s="150"/>
      <c r="VJD107" s="150"/>
      <c r="VJE107" s="150"/>
      <c r="VJF107" s="150"/>
      <c r="VJG107" s="150"/>
      <c r="VJH107" s="150"/>
      <c r="VJI107" s="150"/>
      <c r="VJJ107" s="150"/>
      <c r="VJK107" s="150"/>
      <c r="VJL107" s="150"/>
      <c r="VJM107" s="150"/>
      <c r="VJN107" s="150"/>
      <c r="VJO107" s="150"/>
      <c r="VJP107" s="150"/>
      <c r="VJQ107" s="150"/>
      <c r="VJR107" s="150"/>
      <c r="VJS107" s="150"/>
      <c r="VJT107" s="150"/>
      <c r="VJU107" s="150"/>
      <c r="VJV107" s="150"/>
      <c r="VJW107" s="150"/>
      <c r="VJX107" s="150"/>
      <c r="VJY107" s="150"/>
      <c r="VJZ107" s="150"/>
      <c r="VKA107" s="150"/>
      <c r="VKB107" s="150"/>
      <c r="VKC107" s="150"/>
      <c r="VKD107" s="150"/>
      <c r="VKE107" s="150"/>
      <c r="VKF107" s="150"/>
      <c r="VKG107" s="150"/>
      <c r="VKH107" s="150"/>
      <c r="VKI107" s="150"/>
      <c r="VKJ107" s="150"/>
      <c r="VKK107" s="150"/>
      <c r="VKL107" s="150"/>
      <c r="VKM107" s="150"/>
      <c r="VKN107" s="150"/>
      <c r="VKO107" s="150"/>
      <c r="VKP107" s="150"/>
      <c r="VKQ107" s="150"/>
      <c r="VKR107" s="150"/>
      <c r="VKS107" s="150"/>
      <c r="VKT107" s="150"/>
      <c r="VKU107" s="150"/>
      <c r="VKV107" s="150"/>
      <c r="VKW107" s="150"/>
      <c r="VKX107" s="150"/>
      <c r="VKY107" s="150"/>
      <c r="VKZ107" s="150"/>
      <c r="VLA107" s="150"/>
      <c r="VLB107" s="150"/>
      <c r="VLC107" s="150"/>
      <c r="VLD107" s="150"/>
      <c r="VLE107" s="150"/>
      <c r="VLF107" s="150"/>
      <c r="VLG107" s="150"/>
      <c r="VLH107" s="150"/>
      <c r="VLI107" s="150"/>
      <c r="VLJ107" s="150"/>
      <c r="VLK107" s="150"/>
      <c r="VLL107" s="150"/>
      <c r="VLM107" s="150"/>
      <c r="VLN107" s="150"/>
      <c r="VLO107" s="150"/>
      <c r="VLP107" s="150"/>
      <c r="VLQ107" s="150"/>
      <c r="VLR107" s="150"/>
      <c r="VLS107" s="150"/>
      <c r="VLT107" s="150"/>
      <c r="VLU107" s="150"/>
      <c r="VLV107" s="150"/>
      <c r="VLW107" s="150"/>
      <c r="VLX107" s="150"/>
      <c r="VLY107" s="150"/>
      <c r="VLZ107" s="150"/>
      <c r="VMA107" s="150"/>
      <c r="VMB107" s="150"/>
      <c r="VMC107" s="150"/>
      <c r="VMD107" s="150"/>
      <c r="VME107" s="150"/>
      <c r="VMF107" s="150"/>
      <c r="VMG107" s="150"/>
      <c r="VMH107" s="150"/>
      <c r="VMI107" s="150"/>
      <c r="VMJ107" s="150"/>
      <c r="VMK107" s="150"/>
      <c r="VML107" s="150"/>
      <c r="VMM107" s="150"/>
      <c r="VMN107" s="150"/>
      <c r="VMO107" s="150"/>
      <c r="VMP107" s="150"/>
      <c r="VMQ107" s="150"/>
      <c r="VMR107" s="150"/>
      <c r="VMS107" s="150"/>
      <c r="VMT107" s="150"/>
      <c r="VMU107" s="150"/>
      <c r="VMV107" s="150"/>
      <c r="VMW107" s="150"/>
      <c r="VMX107" s="150"/>
      <c r="VMY107" s="150"/>
      <c r="VMZ107" s="150"/>
      <c r="VNA107" s="150"/>
      <c r="VNB107" s="150"/>
      <c r="VNC107" s="150"/>
      <c r="VND107" s="150"/>
      <c r="VNE107" s="150"/>
      <c r="VNF107" s="150"/>
      <c r="VNG107" s="150"/>
      <c r="VNH107" s="150"/>
      <c r="VNI107" s="150"/>
      <c r="VNJ107" s="150"/>
      <c r="VNK107" s="150"/>
      <c r="VNL107" s="150"/>
      <c r="VNM107" s="150"/>
      <c r="VNN107" s="150"/>
      <c r="VNO107" s="150"/>
      <c r="VNP107" s="150"/>
      <c r="VNQ107" s="150"/>
      <c r="VNR107" s="150"/>
      <c r="VNS107" s="150"/>
      <c r="VNT107" s="150"/>
      <c r="VNU107" s="150"/>
      <c r="VNV107" s="150"/>
      <c r="VNW107" s="150"/>
      <c r="VNX107" s="150"/>
      <c r="VNY107" s="150"/>
      <c r="VNZ107" s="150"/>
      <c r="VOA107" s="150"/>
      <c r="VOB107" s="150"/>
      <c r="VOC107" s="150"/>
      <c r="VOD107" s="150"/>
      <c r="VOE107" s="150"/>
      <c r="VOF107" s="150"/>
      <c r="VOG107" s="150"/>
      <c r="VOH107" s="150"/>
      <c r="VOI107" s="150"/>
      <c r="VOJ107" s="150"/>
      <c r="VOK107" s="150"/>
      <c r="VOL107" s="150"/>
      <c r="VOM107" s="150"/>
      <c r="VON107" s="150"/>
      <c r="VOO107" s="150"/>
      <c r="VOP107" s="150"/>
      <c r="VOQ107" s="150"/>
      <c r="VOR107" s="150"/>
      <c r="VOS107" s="150"/>
      <c r="VOT107" s="150"/>
      <c r="VOU107" s="150"/>
      <c r="VOV107" s="150"/>
      <c r="VOW107" s="150"/>
      <c r="VOX107" s="150"/>
      <c r="VOY107" s="150"/>
      <c r="VOZ107" s="150"/>
      <c r="VPA107" s="150"/>
      <c r="VPB107" s="150"/>
      <c r="VPC107" s="150"/>
      <c r="VPD107" s="150"/>
      <c r="VPE107" s="150"/>
      <c r="VPF107" s="150"/>
      <c r="VPG107" s="150"/>
      <c r="VPH107" s="150"/>
      <c r="VPI107" s="150"/>
      <c r="VPJ107" s="150"/>
      <c r="VPK107" s="150"/>
      <c r="VPL107" s="150"/>
      <c r="VPM107" s="150"/>
      <c r="VPN107" s="150"/>
      <c r="VPO107" s="150"/>
      <c r="VPP107" s="150"/>
      <c r="VPQ107" s="150"/>
      <c r="VPR107" s="150"/>
      <c r="VPS107" s="150"/>
      <c r="VPT107" s="150"/>
      <c r="VPU107" s="150"/>
      <c r="VPV107" s="150"/>
      <c r="VPW107" s="150"/>
      <c r="VPX107" s="150"/>
      <c r="VPY107" s="150"/>
      <c r="VPZ107" s="150"/>
      <c r="VQA107" s="150"/>
      <c r="VQB107" s="150"/>
      <c r="VQC107" s="150"/>
      <c r="VQD107" s="150"/>
      <c r="VQE107" s="150"/>
      <c r="VQF107" s="150"/>
      <c r="VQG107" s="150"/>
      <c r="VQH107" s="150"/>
      <c r="VQI107" s="150"/>
      <c r="VQJ107" s="150"/>
      <c r="VQK107" s="150"/>
      <c r="VQL107" s="150"/>
      <c r="VQM107" s="150"/>
      <c r="VQN107" s="150"/>
      <c r="VQO107" s="150"/>
      <c r="VQP107" s="150"/>
      <c r="VQQ107" s="150"/>
      <c r="VQR107" s="150"/>
      <c r="VQS107" s="150"/>
      <c r="VQT107" s="150"/>
      <c r="VQU107" s="150"/>
      <c r="VQV107" s="150"/>
      <c r="VQW107" s="150"/>
      <c r="VQX107" s="150"/>
      <c r="VQY107" s="150"/>
      <c r="VQZ107" s="150"/>
      <c r="VRA107" s="150"/>
      <c r="VRB107" s="150"/>
      <c r="VRC107" s="150"/>
      <c r="VRD107" s="150"/>
      <c r="VRE107" s="150"/>
      <c r="VRF107" s="150"/>
      <c r="VRG107" s="150"/>
      <c r="VRH107" s="150"/>
      <c r="VRI107" s="150"/>
      <c r="VRJ107" s="150"/>
      <c r="VRK107" s="150"/>
      <c r="VRL107" s="150"/>
      <c r="VRM107" s="150"/>
      <c r="VRN107" s="150"/>
      <c r="VRO107" s="150"/>
      <c r="VRP107" s="150"/>
      <c r="VRQ107" s="150"/>
      <c r="VRR107" s="150"/>
      <c r="VRS107" s="150"/>
      <c r="VRT107" s="150"/>
      <c r="VRU107" s="150"/>
      <c r="VRV107" s="150"/>
      <c r="VRW107" s="150"/>
      <c r="VRX107" s="150"/>
      <c r="VRY107" s="150"/>
      <c r="VRZ107" s="150"/>
      <c r="VSA107" s="150"/>
      <c r="VSB107" s="150"/>
      <c r="VSC107" s="150"/>
      <c r="VSD107" s="150"/>
      <c r="VSE107" s="150"/>
      <c r="VSF107" s="150"/>
      <c r="VSG107" s="150"/>
      <c r="VSH107" s="150"/>
      <c r="VSI107" s="150"/>
      <c r="VSJ107" s="150"/>
      <c r="VSK107" s="150"/>
      <c r="VSL107" s="150"/>
      <c r="VSM107" s="150"/>
      <c r="VSN107" s="150"/>
      <c r="VSO107" s="150"/>
      <c r="VSP107" s="150"/>
      <c r="VSQ107" s="150"/>
      <c r="VSR107" s="150"/>
      <c r="VSS107" s="150"/>
      <c r="VST107" s="150"/>
      <c r="VSU107" s="150"/>
      <c r="VSV107" s="150"/>
      <c r="VSW107" s="150"/>
      <c r="VSX107" s="150"/>
      <c r="VSY107" s="150"/>
      <c r="VSZ107" s="150"/>
      <c r="VTA107" s="150"/>
      <c r="VTB107" s="150"/>
      <c r="VTC107" s="150"/>
      <c r="VTD107" s="150"/>
      <c r="VTE107" s="150"/>
      <c r="VTF107" s="150"/>
      <c r="VTG107" s="150"/>
      <c r="VTH107" s="150"/>
      <c r="VTI107" s="150"/>
      <c r="VTJ107" s="150"/>
      <c r="VTK107" s="150"/>
      <c r="VTL107" s="150"/>
      <c r="VTM107" s="150"/>
      <c r="VTN107" s="150"/>
      <c r="VTO107" s="150"/>
      <c r="VTP107" s="150"/>
      <c r="VTQ107" s="150"/>
      <c r="VTR107" s="150"/>
      <c r="VTS107" s="150"/>
      <c r="VTT107" s="150"/>
      <c r="VTU107" s="150"/>
      <c r="VTV107" s="150"/>
      <c r="VTW107" s="150"/>
      <c r="VTX107" s="150"/>
      <c r="VTY107" s="150"/>
      <c r="VTZ107" s="150"/>
      <c r="VUA107" s="150"/>
      <c r="VUB107" s="150"/>
      <c r="VUC107" s="150"/>
      <c r="VUD107" s="150"/>
      <c r="VUE107" s="150"/>
      <c r="VUF107" s="150"/>
      <c r="VUG107" s="150"/>
      <c r="VUH107" s="150"/>
      <c r="VUI107" s="150"/>
      <c r="VUJ107" s="150"/>
      <c r="VUK107" s="150"/>
      <c r="VUL107" s="150"/>
      <c r="VUM107" s="150"/>
      <c r="VUN107" s="150"/>
      <c r="VUO107" s="150"/>
      <c r="VUP107" s="150"/>
      <c r="VUQ107" s="150"/>
      <c r="VUR107" s="150"/>
      <c r="VUS107" s="150"/>
      <c r="VUT107" s="150"/>
      <c r="VUU107" s="150"/>
      <c r="VUV107" s="150"/>
      <c r="VUW107" s="150"/>
      <c r="VUX107" s="150"/>
      <c r="VUY107" s="150"/>
      <c r="VUZ107" s="150"/>
      <c r="VVA107" s="150"/>
      <c r="VVB107" s="150"/>
      <c r="VVC107" s="150"/>
      <c r="VVD107" s="150"/>
      <c r="VVE107" s="150"/>
      <c r="VVF107" s="150"/>
      <c r="VVG107" s="150"/>
      <c r="VVH107" s="150"/>
      <c r="VVI107" s="150"/>
      <c r="VVJ107" s="150"/>
      <c r="VVK107" s="150"/>
      <c r="VVL107" s="150"/>
      <c r="VVM107" s="150"/>
      <c r="VVN107" s="150"/>
      <c r="VVO107" s="150"/>
      <c r="VVP107" s="150"/>
      <c r="VVQ107" s="150"/>
      <c r="VVR107" s="150"/>
      <c r="VVS107" s="150"/>
      <c r="VVT107" s="150"/>
      <c r="VVU107" s="150"/>
      <c r="VVV107" s="150"/>
      <c r="VVW107" s="150"/>
      <c r="VVX107" s="150"/>
      <c r="VVY107" s="150"/>
      <c r="VVZ107" s="150"/>
      <c r="VWA107" s="150"/>
      <c r="VWB107" s="150"/>
      <c r="VWC107" s="150"/>
      <c r="VWD107" s="150"/>
      <c r="VWE107" s="150"/>
      <c r="VWF107" s="150"/>
      <c r="VWG107" s="150"/>
      <c r="VWH107" s="150"/>
      <c r="VWI107" s="150"/>
      <c r="VWJ107" s="150"/>
      <c r="VWK107" s="150"/>
      <c r="VWL107" s="150"/>
      <c r="VWM107" s="150"/>
      <c r="VWN107" s="150"/>
      <c r="VWO107" s="150"/>
      <c r="VWP107" s="150"/>
      <c r="VWQ107" s="150"/>
      <c r="VWR107" s="150"/>
      <c r="VWS107" s="150"/>
      <c r="VWT107" s="150"/>
      <c r="VWU107" s="150"/>
      <c r="VWV107" s="150"/>
      <c r="VWW107" s="150"/>
      <c r="VWX107" s="150"/>
      <c r="VWY107" s="150"/>
      <c r="VWZ107" s="150"/>
      <c r="VXA107" s="150"/>
      <c r="VXB107" s="150"/>
      <c r="VXC107" s="150"/>
      <c r="VXD107" s="150"/>
      <c r="VXE107" s="150"/>
      <c r="VXF107" s="150"/>
      <c r="VXG107" s="150"/>
      <c r="VXH107" s="150"/>
      <c r="VXI107" s="150"/>
      <c r="VXJ107" s="150"/>
      <c r="VXK107" s="150"/>
      <c r="VXL107" s="150"/>
      <c r="VXM107" s="150"/>
      <c r="VXN107" s="150"/>
      <c r="VXO107" s="150"/>
      <c r="VXP107" s="150"/>
      <c r="VXQ107" s="150"/>
      <c r="VXR107" s="150"/>
      <c r="VXS107" s="150"/>
      <c r="VXT107" s="150"/>
      <c r="VXU107" s="150"/>
      <c r="VXV107" s="150"/>
      <c r="VXW107" s="150"/>
      <c r="VXX107" s="150"/>
      <c r="VXY107" s="150"/>
      <c r="VXZ107" s="150"/>
      <c r="VYA107" s="150"/>
      <c r="VYB107" s="150"/>
      <c r="VYC107" s="150"/>
      <c r="VYD107" s="150"/>
      <c r="VYE107" s="150"/>
      <c r="VYF107" s="150"/>
      <c r="VYG107" s="150"/>
      <c r="VYH107" s="150"/>
      <c r="VYI107" s="150"/>
      <c r="VYJ107" s="150"/>
      <c r="VYK107" s="150"/>
      <c r="VYL107" s="150"/>
      <c r="VYM107" s="150"/>
      <c r="VYN107" s="150"/>
      <c r="VYO107" s="150"/>
      <c r="VYP107" s="150"/>
      <c r="VYQ107" s="150"/>
      <c r="VYR107" s="150"/>
      <c r="VYS107" s="150"/>
      <c r="VYT107" s="150"/>
      <c r="VYU107" s="150"/>
      <c r="VYV107" s="150"/>
      <c r="VYW107" s="150"/>
      <c r="VYX107" s="150"/>
      <c r="VYY107" s="150"/>
      <c r="VYZ107" s="150"/>
      <c r="VZA107" s="150"/>
      <c r="VZB107" s="150"/>
      <c r="VZC107" s="150"/>
      <c r="VZD107" s="150"/>
      <c r="VZE107" s="150"/>
      <c r="VZF107" s="150"/>
      <c r="VZG107" s="150"/>
      <c r="VZH107" s="150"/>
      <c r="VZI107" s="150"/>
      <c r="VZJ107" s="150"/>
      <c r="VZK107" s="150"/>
      <c r="VZL107" s="150"/>
      <c r="VZM107" s="150"/>
      <c r="VZN107" s="150"/>
      <c r="VZO107" s="150"/>
      <c r="VZP107" s="150"/>
      <c r="VZQ107" s="150"/>
      <c r="VZR107" s="150"/>
      <c r="VZS107" s="150"/>
      <c r="VZT107" s="150"/>
      <c r="VZU107" s="150"/>
      <c r="VZV107" s="150"/>
      <c r="VZW107" s="150"/>
      <c r="VZX107" s="150"/>
      <c r="VZY107" s="150"/>
      <c r="VZZ107" s="150"/>
      <c r="WAA107" s="150"/>
      <c r="WAB107" s="150"/>
      <c r="WAC107" s="150"/>
      <c r="WAD107" s="150"/>
      <c r="WAE107" s="150"/>
      <c r="WAF107" s="150"/>
      <c r="WAG107" s="150"/>
      <c r="WAH107" s="150"/>
      <c r="WAI107" s="150"/>
      <c r="WAJ107" s="150"/>
      <c r="WAK107" s="150"/>
      <c r="WAL107" s="150"/>
      <c r="WAM107" s="150"/>
      <c r="WAN107" s="150"/>
      <c r="WAO107" s="150"/>
      <c r="WAP107" s="150"/>
      <c r="WAQ107" s="150"/>
      <c r="WAR107" s="150"/>
      <c r="WAS107" s="150"/>
      <c r="WAT107" s="150"/>
      <c r="WAU107" s="150"/>
      <c r="WAV107" s="150"/>
      <c r="WAW107" s="150"/>
      <c r="WAX107" s="150"/>
      <c r="WAY107" s="150"/>
      <c r="WAZ107" s="150"/>
      <c r="WBA107" s="150"/>
      <c r="WBB107" s="150"/>
      <c r="WBC107" s="150"/>
      <c r="WBD107" s="150"/>
      <c r="WBE107" s="150"/>
      <c r="WBF107" s="150"/>
      <c r="WBG107" s="150"/>
      <c r="WBH107" s="150"/>
      <c r="WBI107" s="150"/>
      <c r="WBJ107" s="150"/>
      <c r="WBK107" s="150"/>
      <c r="WBL107" s="150"/>
      <c r="WBM107" s="150"/>
      <c r="WBN107" s="150"/>
      <c r="WBO107" s="150"/>
      <c r="WBP107" s="150"/>
      <c r="WBQ107" s="150"/>
      <c r="WBR107" s="150"/>
      <c r="WBS107" s="150"/>
      <c r="WBT107" s="150"/>
      <c r="WBU107" s="150"/>
      <c r="WBV107" s="150"/>
      <c r="WBW107" s="150"/>
      <c r="WBX107" s="150"/>
      <c r="WBY107" s="150"/>
      <c r="WBZ107" s="150"/>
      <c r="WCA107" s="150"/>
      <c r="WCB107" s="150"/>
      <c r="WCC107" s="150"/>
      <c r="WCD107" s="150"/>
      <c r="WCE107" s="150"/>
      <c r="WCF107" s="150"/>
      <c r="WCG107" s="150"/>
      <c r="WCH107" s="150"/>
      <c r="WCI107" s="150"/>
      <c r="WCJ107" s="150"/>
      <c r="WCK107" s="150"/>
      <c r="WCL107" s="150"/>
      <c r="WCM107" s="150"/>
      <c r="WCN107" s="150"/>
      <c r="WCO107" s="150"/>
      <c r="WCP107" s="150"/>
      <c r="WCQ107" s="150"/>
      <c r="WCR107" s="150"/>
      <c r="WCS107" s="150"/>
      <c r="WCT107" s="150"/>
      <c r="WCU107" s="150"/>
      <c r="WCV107" s="150"/>
      <c r="WCW107" s="150"/>
      <c r="WCX107" s="150"/>
      <c r="WCY107" s="150"/>
      <c r="WCZ107" s="150"/>
      <c r="WDA107" s="150"/>
      <c r="WDB107" s="150"/>
      <c r="WDC107" s="150"/>
      <c r="WDD107" s="150"/>
      <c r="WDE107" s="150"/>
      <c r="WDF107" s="150"/>
      <c r="WDG107" s="150"/>
      <c r="WDH107" s="150"/>
      <c r="WDI107" s="150"/>
      <c r="WDJ107" s="150"/>
      <c r="WDK107" s="150"/>
      <c r="WDL107" s="150"/>
      <c r="WDM107" s="150"/>
      <c r="WDN107" s="150"/>
      <c r="WDO107" s="150"/>
      <c r="WDP107" s="150"/>
      <c r="WDQ107" s="150"/>
      <c r="WDR107" s="150"/>
      <c r="WDS107" s="150"/>
      <c r="WDT107" s="150"/>
      <c r="WDU107" s="150"/>
      <c r="WDV107" s="150"/>
      <c r="WDW107" s="150"/>
      <c r="WDX107" s="150"/>
      <c r="WDY107" s="150"/>
      <c r="WDZ107" s="150"/>
      <c r="WEA107" s="150"/>
      <c r="WEB107" s="150"/>
      <c r="WEC107" s="150"/>
      <c r="WED107" s="150"/>
      <c r="WEE107" s="150"/>
      <c r="WEF107" s="150"/>
      <c r="WEG107" s="150"/>
      <c r="WEH107" s="150"/>
      <c r="WEI107" s="150"/>
      <c r="WEJ107" s="150"/>
      <c r="WEK107" s="150"/>
      <c r="WEL107" s="150"/>
      <c r="WEM107" s="150"/>
      <c r="WEN107" s="150"/>
      <c r="WEO107" s="150"/>
      <c r="WEP107" s="150"/>
      <c r="WEQ107" s="150"/>
      <c r="WER107" s="150"/>
      <c r="WES107" s="150"/>
      <c r="WET107" s="150"/>
      <c r="WEU107" s="150"/>
      <c r="WEV107" s="150"/>
      <c r="WEW107" s="150"/>
      <c r="WEX107" s="150"/>
      <c r="WEY107" s="150"/>
      <c r="WEZ107" s="150"/>
      <c r="WFA107" s="150"/>
      <c r="WFB107" s="150"/>
      <c r="WFC107" s="150"/>
      <c r="WFD107" s="150"/>
      <c r="WFE107" s="150"/>
      <c r="WFF107" s="150"/>
      <c r="WFG107" s="150"/>
      <c r="WFH107" s="150"/>
      <c r="WFI107" s="150"/>
      <c r="WFJ107" s="150"/>
      <c r="WFK107" s="150"/>
      <c r="WFL107" s="150"/>
      <c r="WFM107" s="150"/>
      <c r="WFN107" s="150"/>
      <c r="WFO107" s="150"/>
      <c r="WFP107" s="150"/>
      <c r="WFQ107" s="150"/>
      <c r="WFR107" s="150"/>
      <c r="WFS107" s="150"/>
      <c r="WFT107" s="150"/>
      <c r="WFU107" s="150"/>
      <c r="WFV107" s="150"/>
      <c r="WFW107" s="150"/>
      <c r="WFX107" s="150"/>
      <c r="WFY107" s="150"/>
      <c r="WFZ107" s="150"/>
      <c r="WGA107" s="150"/>
      <c r="WGB107" s="150"/>
      <c r="WGC107" s="150"/>
      <c r="WGD107" s="150"/>
      <c r="WGE107" s="150"/>
      <c r="WGF107" s="150"/>
      <c r="WGG107" s="150"/>
      <c r="WGH107" s="150"/>
      <c r="WGI107" s="150"/>
      <c r="WGJ107" s="150"/>
      <c r="WGK107" s="150"/>
      <c r="WGL107" s="150"/>
      <c r="WGM107" s="150"/>
      <c r="WGN107" s="150"/>
      <c r="WGO107" s="150"/>
      <c r="WGP107" s="150"/>
      <c r="WGQ107" s="150"/>
      <c r="WGR107" s="150"/>
      <c r="WGS107" s="150"/>
      <c r="WGT107" s="150"/>
      <c r="WGU107" s="150"/>
      <c r="WGV107" s="150"/>
      <c r="WGW107" s="150"/>
      <c r="WGX107" s="150"/>
      <c r="WGY107" s="150"/>
      <c r="WGZ107" s="150"/>
      <c r="WHA107" s="150"/>
      <c r="WHB107" s="150"/>
      <c r="WHC107" s="150"/>
      <c r="WHD107" s="150"/>
      <c r="WHE107" s="150"/>
      <c r="WHF107" s="150"/>
      <c r="WHG107" s="150"/>
      <c r="WHH107" s="150"/>
      <c r="WHI107" s="150"/>
      <c r="WHJ107" s="150"/>
      <c r="WHK107" s="150"/>
      <c r="WHL107" s="150"/>
      <c r="WHM107" s="150"/>
      <c r="WHN107" s="150"/>
      <c r="WHO107" s="150"/>
      <c r="WHP107" s="150"/>
      <c r="WHQ107" s="150"/>
      <c r="WHR107" s="150"/>
      <c r="WHS107" s="150"/>
      <c r="WHT107" s="150"/>
      <c r="WHU107" s="150"/>
      <c r="WHV107" s="150"/>
      <c r="WHW107" s="150"/>
      <c r="WHX107" s="150"/>
      <c r="WHY107" s="150"/>
      <c r="WHZ107" s="150"/>
      <c r="WIA107" s="150"/>
      <c r="WIB107" s="150"/>
      <c r="WIC107" s="150"/>
      <c r="WID107" s="150"/>
      <c r="WIE107" s="150"/>
      <c r="WIF107" s="150"/>
      <c r="WIG107" s="150"/>
      <c r="WIH107" s="150"/>
      <c r="WII107" s="150"/>
      <c r="WIJ107" s="150"/>
      <c r="WIK107" s="150"/>
      <c r="WIL107" s="150"/>
      <c r="WIM107" s="150"/>
      <c r="WIN107" s="150"/>
      <c r="WIO107" s="150"/>
      <c r="WIP107" s="150"/>
      <c r="WIQ107" s="150"/>
      <c r="WIR107" s="150"/>
      <c r="WIS107" s="150"/>
      <c r="WIT107" s="150"/>
      <c r="WIU107" s="150"/>
      <c r="WIV107" s="150"/>
      <c r="WIW107" s="150"/>
      <c r="WIX107" s="150"/>
      <c r="WIY107" s="150"/>
      <c r="WIZ107" s="150"/>
      <c r="WJA107" s="150"/>
      <c r="WJB107" s="150"/>
      <c r="WJC107" s="150"/>
      <c r="WJD107" s="150"/>
      <c r="WJE107" s="150"/>
      <c r="WJF107" s="150"/>
      <c r="WJG107" s="150"/>
      <c r="WJH107" s="150"/>
      <c r="WJI107" s="150"/>
      <c r="WJJ107" s="150"/>
      <c r="WJK107" s="150"/>
      <c r="WJL107" s="150"/>
      <c r="WJM107" s="150"/>
      <c r="WJN107" s="150"/>
      <c r="WJO107" s="150"/>
      <c r="WJP107" s="150"/>
      <c r="WJQ107" s="150"/>
      <c r="WJR107" s="150"/>
      <c r="WJS107" s="150"/>
      <c r="WJT107" s="150"/>
      <c r="WJU107" s="150"/>
      <c r="WJV107" s="150"/>
      <c r="WJW107" s="150"/>
      <c r="WJX107" s="150"/>
      <c r="WJY107" s="150"/>
      <c r="WJZ107" s="150"/>
      <c r="WKA107" s="150"/>
      <c r="WKB107" s="150"/>
      <c r="WKC107" s="150"/>
      <c r="WKD107" s="150"/>
      <c r="WKE107" s="150"/>
      <c r="WKF107" s="150"/>
      <c r="WKG107" s="150"/>
      <c r="WKH107" s="150"/>
      <c r="WKI107" s="150"/>
      <c r="WKJ107" s="150"/>
      <c r="WKK107" s="150"/>
      <c r="WKL107" s="150"/>
      <c r="WKM107" s="150"/>
      <c r="WKN107" s="150"/>
      <c r="WKO107" s="150"/>
      <c r="WKP107" s="150"/>
      <c r="WKQ107" s="150"/>
      <c r="WKR107" s="150"/>
      <c r="WKS107" s="150"/>
      <c r="WKT107" s="150"/>
      <c r="WKU107" s="150"/>
      <c r="WKV107" s="150"/>
      <c r="WKW107" s="150"/>
      <c r="WKX107" s="150"/>
      <c r="WKY107" s="150"/>
      <c r="WKZ107" s="150"/>
      <c r="WLA107" s="150"/>
      <c r="WLB107" s="150"/>
      <c r="WLC107" s="150"/>
      <c r="WLD107" s="150"/>
      <c r="WLE107" s="150"/>
      <c r="WLF107" s="150"/>
      <c r="WLG107" s="150"/>
      <c r="WLH107" s="150"/>
      <c r="WLI107" s="150"/>
      <c r="WLJ107" s="150"/>
      <c r="WLK107" s="150"/>
      <c r="WLL107" s="150"/>
      <c r="WLM107" s="150"/>
      <c r="WLN107" s="150"/>
      <c r="WLO107" s="150"/>
      <c r="WLP107" s="150"/>
      <c r="WLQ107" s="150"/>
      <c r="WLR107" s="150"/>
      <c r="WLS107" s="150"/>
      <c r="WLT107" s="150"/>
      <c r="WLU107" s="150"/>
      <c r="WLV107" s="150"/>
      <c r="WLW107" s="150"/>
      <c r="WLX107" s="150"/>
      <c r="WLY107" s="150"/>
      <c r="WLZ107" s="150"/>
      <c r="WMA107" s="150"/>
      <c r="WMB107" s="150"/>
      <c r="WMC107" s="150"/>
      <c r="WMD107" s="150"/>
      <c r="WME107" s="150"/>
      <c r="WMF107" s="150"/>
      <c r="WMG107" s="150"/>
      <c r="WMH107" s="150"/>
      <c r="WMI107" s="150"/>
      <c r="WMJ107" s="150"/>
      <c r="WMK107" s="150"/>
      <c r="WML107" s="150"/>
      <c r="WMM107" s="150"/>
      <c r="WMN107" s="150"/>
      <c r="WMO107" s="150"/>
      <c r="WMP107" s="150"/>
      <c r="WMQ107" s="150"/>
      <c r="WMR107" s="150"/>
      <c r="WMS107" s="150"/>
      <c r="WMT107" s="150"/>
      <c r="WMU107" s="150"/>
      <c r="WMV107" s="150"/>
      <c r="WMW107" s="150"/>
      <c r="WMX107" s="150"/>
      <c r="WMY107" s="150"/>
      <c r="WMZ107" s="150"/>
      <c r="WNA107" s="150"/>
      <c r="WNB107" s="150"/>
      <c r="WNC107" s="150"/>
      <c r="WND107" s="150"/>
      <c r="WNE107" s="150"/>
      <c r="WNF107" s="150"/>
      <c r="WNG107" s="150"/>
      <c r="WNH107" s="150"/>
      <c r="WNI107" s="150"/>
      <c r="WNJ107" s="150"/>
      <c r="WNK107" s="150"/>
      <c r="WNL107" s="150"/>
      <c r="WNM107" s="150"/>
      <c r="WNN107" s="150"/>
      <c r="WNO107" s="150"/>
      <c r="WNP107" s="150"/>
      <c r="WNQ107" s="150"/>
      <c r="WNR107" s="150"/>
      <c r="WNS107" s="150"/>
      <c r="WNT107" s="150"/>
      <c r="WNU107" s="150"/>
      <c r="WNV107" s="150"/>
      <c r="WNW107" s="150"/>
      <c r="WNX107" s="150"/>
      <c r="WNY107" s="150"/>
      <c r="WNZ107" s="150"/>
      <c r="WOA107" s="150"/>
      <c r="WOB107" s="150"/>
      <c r="WOC107" s="150"/>
      <c r="WOD107" s="150"/>
      <c r="WOE107" s="150"/>
      <c r="WOF107" s="150"/>
      <c r="WOG107" s="150"/>
      <c r="WOH107" s="150"/>
      <c r="WOI107" s="150"/>
      <c r="WOJ107" s="150"/>
      <c r="WOK107" s="150"/>
      <c r="WOL107" s="150"/>
      <c r="WOM107" s="150"/>
      <c r="WON107" s="150"/>
      <c r="WOO107" s="150"/>
      <c r="WOP107" s="150"/>
      <c r="WOQ107" s="150"/>
      <c r="WOR107" s="150"/>
      <c r="WOS107" s="150"/>
      <c r="WOT107" s="150"/>
      <c r="WOU107" s="150"/>
      <c r="WOV107" s="150"/>
      <c r="WOW107" s="150"/>
      <c r="WOX107" s="150"/>
      <c r="WOY107" s="150"/>
      <c r="WOZ107" s="150"/>
      <c r="WPA107" s="150"/>
      <c r="WPB107" s="150"/>
      <c r="WPC107" s="150"/>
      <c r="WPD107" s="150"/>
      <c r="WPE107" s="150"/>
      <c r="WPF107" s="150"/>
      <c r="WPG107" s="150"/>
      <c r="WPH107" s="150"/>
      <c r="WPI107" s="150"/>
      <c r="WPJ107" s="150"/>
      <c r="WPK107" s="150"/>
      <c r="WPL107" s="150"/>
      <c r="WPM107" s="150"/>
      <c r="WPN107" s="150"/>
      <c r="WPO107" s="150"/>
      <c r="WPP107" s="150"/>
      <c r="WPQ107" s="150"/>
      <c r="WPR107" s="150"/>
      <c r="WPS107" s="150"/>
      <c r="WPT107" s="150"/>
      <c r="WPU107" s="150"/>
      <c r="WPV107" s="150"/>
      <c r="WPW107" s="150"/>
      <c r="WPX107" s="150"/>
      <c r="WPY107" s="150"/>
      <c r="WPZ107" s="150"/>
      <c r="WQA107" s="150"/>
      <c r="WQB107" s="150"/>
      <c r="WQC107" s="150"/>
      <c r="WQD107" s="150"/>
      <c r="WQE107" s="150"/>
      <c r="WQF107" s="150"/>
      <c r="WQG107" s="150"/>
      <c r="WQH107" s="150"/>
      <c r="WQI107" s="150"/>
      <c r="WQJ107" s="150"/>
      <c r="WQK107" s="150"/>
      <c r="WQL107" s="150"/>
      <c r="WQM107" s="150"/>
      <c r="WQN107" s="150"/>
      <c r="WQO107" s="150"/>
      <c r="WQP107" s="150"/>
      <c r="WQQ107" s="150"/>
      <c r="WQR107" s="150"/>
      <c r="WQS107" s="150"/>
      <c r="WQT107" s="150"/>
      <c r="WQU107" s="150"/>
      <c r="WQV107" s="150"/>
      <c r="WQW107" s="150"/>
      <c r="WQX107" s="150"/>
      <c r="WQY107" s="150"/>
      <c r="WQZ107" s="150"/>
      <c r="WRA107" s="150"/>
      <c r="WRB107" s="150"/>
      <c r="WRC107" s="150"/>
      <c r="WRD107" s="150"/>
      <c r="WRE107" s="150"/>
      <c r="WRF107" s="150"/>
      <c r="WRG107" s="150"/>
      <c r="WRH107" s="150"/>
      <c r="WRI107" s="150"/>
      <c r="WRJ107" s="150"/>
      <c r="WRK107" s="150"/>
      <c r="WRL107" s="150"/>
      <c r="WRM107" s="150"/>
      <c r="WRN107" s="150"/>
      <c r="WRO107" s="150"/>
      <c r="WRP107" s="150"/>
      <c r="WRQ107" s="150"/>
      <c r="WRR107" s="150"/>
      <c r="WRS107" s="150"/>
      <c r="WRT107" s="150"/>
      <c r="WRU107" s="150"/>
      <c r="WRV107" s="150"/>
      <c r="WRW107" s="150"/>
      <c r="WRX107" s="150"/>
      <c r="WRY107" s="150"/>
      <c r="WRZ107" s="150"/>
      <c r="WSA107" s="150"/>
      <c r="WSB107" s="150"/>
      <c r="WSC107" s="150"/>
      <c r="WSD107" s="150"/>
      <c r="WSE107" s="150"/>
      <c r="WSF107" s="150"/>
      <c r="WSG107" s="150"/>
      <c r="WSH107" s="150"/>
      <c r="WSI107" s="150"/>
      <c r="WSJ107" s="150"/>
      <c r="WSK107" s="150"/>
      <c r="WSL107" s="150"/>
      <c r="WSM107" s="150"/>
      <c r="WSN107" s="150"/>
      <c r="WSO107" s="150"/>
      <c r="WSP107" s="150"/>
      <c r="WSQ107" s="150"/>
      <c r="WSR107" s="150"/>
      <c r="WSS107" s="150"/>
      <c r="WST107" s="150"/>
      <c r="WSU107" s="150"/>
      <c r="WSV107" s="150"/>
      <c r="WSW107" s="150"/>
      <c r="WSX107" s="150"/>
      <c r="WSY107" s="150"/>
      <c r="WSZ107" s="150"/>
      <c r="WTA107" s="150"/>
      <c r="WTB107" s="150"/>
      <c r="WTC107" s="150"/>
      <c r="WTD107" s="150"/>
      <c r="WTE107" s="150"/>
      <c r="WTF107" s="150"/>
      <c r="WTG107" s="150"/>
      <c r="WTH107" s="150"/>
      <c r="WTI107" s="150"/>
      <c r="WTJ107" s="150"/>
      <c r="WTK107" s="150"/>
      <c r="WTL107" s="150"/>
      <c r="WTM107" s="150"/>
      <c r="WTN107" s="150"/>
      <c r="WTO107" s="150"/>
      <c r="WTP107" s="150"/>
      <c r="WTQ107" s="150"/>
      <c r="WTR107" s="150"/>
      <c r="WTS107" s="150"/>
      <c r="WTT107" s="150"/>
      <c r="WTU107" s="150"/>
      <c r="WTV107" s="150"/>
      <c r="WTW107" s="150"/>
      <c r="WTX107" s="150"/>
      <c r="WTY107" s="150"/>
      <c r="WTZ107" s="150"/>
      <c r="WUA107" s="150"/>
      <c r="WUB107" s="150"/>
      <c r="WUC107" s="150"/>
      <c r="WUD107" s="150"/>
      <c r="WUE107" s="150"/>
      <c r="WUF107" s="150"/>
      <c r="WUG107" s="150"/>
      <c r="WUH107" s="150"/>
      <c r="WUI107" s="150"/>
      <c r="WUJ107" s="150"/>
      <c r="WUK107" s="150"/>
      <c r="WUL107" s="150"/>
      <c r="WUM107" s="150"/>
      <c r="WUN107" s="150"/>
      <c r="WUO107" s="150"/>
      <c r="WUP107" s="150"/>
      <c r="WUQ107" s="150"/>
      <c r="WUR107" s="150"/>
      <c r="WUS107" s="150"/>
      <c r="WUT107" s="150"/>
      <c r="WUU107" s="150"/>
      <c r="WUV107" s="150"/>
      <c r="WUW107" s="150"/>
      <c r="WUX107" s="150"/>
      <c r="WUY107" s="150"/>
      <c r="WUZ107" s="150"/>
      <c r="WVA107" s="150"/>
      <c r="WVB107" s="150"/>
      <c r="WVC107" s="150"/>
      <c r="WVD107" s="150"/>
      <c r="WVE107" s="150"/>
      <c r="WVF107" s="150"/>
      <c r="WVG107" s="150"/>
      <c r="WVH107" s="150"/>
      <c r="WVI107" s="150"/>
      <c r="WVJ107" s="150"/>
      <c r="WVK107" s="150"/>
      <c r="WVL107" s="150"/>
      <c r="WVM107" s="150"/>
      <c r="WVN107" s="150"/>
      <c r="WVO107" s="150"/>
      <c r="WVP107" s="150"/>
      <c r="WVQ107" s="150"/>
      <c r="WVR107" s="150"/>
      <c r="WVS107" s="150"/>
      <c r="WVT107" s="150"/>
      <c r="WVU107" s="150"/>
      <c r="WVV107" s="150"/>
      <c r="WVW107" s="150"/>
      <c r="WVX107" s="150"/>
      <c r="WVY107" s="150"/>
      <c r="WVZ107" s="150"/>
      <c r="WWA107" s="150"/>
      <c r="WWB107" s="150"/>
      <c r="WWC107" s="150"/>
      <c r="WWD107" s="150"/>
      <c r="WWE107" s="150"/>
      <c r="WWF107" s="150"/>
      <c r="WWG107" s="150"/>
      <c r="WWH107" s="150"/>
      <c r="WWI107" s="150"/>
      <c r="WWJ107" s="150"/>
      <c r="WWK107" s="150"/>
      <c r="WWL107" s="150"/>
      <c r="WWM107" s="150"/>
      <c r="WWN107" s="150"/>
      <c r="WWO107" s="150"/>
      <c r="WWP107" s="150"/>
      <c r="WWQ107" s="150"/>
      <c r="WWR107" s="150"/>
      <c r="WWS107" s="150"/>
      <c r="WWT107" s="150"/>
      <c r="WWU107" s="150"/>
      <c r="WWV107" s="150"/>
      <c r="WWW107" s="150"/>
      <c r="WWX107" s="150"/>
      <c r="WWY107" s="150"/>
      <c r="WWZ107" s="150"/>
      <c r="WXA107" s="150"/>
      <c r="WXB107" s="150"/>
      <c r="WXC107" s="150"/>
      <c r="WXD107" s="150"/>
      <c r="WXE107" s="150"/>
      <c r="WXF107" s="150"/>
      <c r="WXG107" s="150"/>
      <c r="WXH107" s="150"/>
      <c r="WXI107" s="150"/>
      <c r="WXJ107" s="150"/>
      <c r="WXK107" s="150"/>
      <c r="WXL107" s="150"/>
      <c r="WXM107" s="150"/>
      <c r="WXN107" s="150"/>
      <c r="WXO107" s="150"/>
      <c r="WXP107" s="150"/>
      <c r="WXQ107" s="150"/>
      <c r="WXR107" s="150"/>
      <c r="WXS107" s="150"/>
      <c r="WXT107" s="150"/>
      <c r="WXU107" s="150"/>
      <c r="WXV107" s="150"/>
      <c r="WXW107" s="150"/>
      <c r="WXX107" s="150"/>
      <c r="WXY107" s="150"/>
      <c r="WXZ107" s="150"/>
      <c r="WYA107" s="150"/>
      <c r="WYB107" s="150"/>
      <c r="WYC107" s="150"/>
      <c r="WYD107" s="150"/>
      <c r="WYE107" s="150"/>
      <c r="WYF107" s="150"/>
      <c r="WYG107" s="150"/>
      <c r="WYH107" s="150"/>
      <c r="WYI107" s="150"/>
      <c r="WYJ107" s="150"/>
      <c r="WYK107" s="150"/>
      <c r="WYL107" s="150"/>
      <c r="WYM107" s="150"/>
      <c r="WYN107" s="150"/>
      <c r="WYO107" s="150"/>
      <c r="WYP107" s="150"/>
      <c r="WYQ107" s="150"/>
      <c r="WYR107" s="150"/>
      <c r="WYS107" s="150"/>
      <c r="WYT107" s="150"/>
      <c r="WYU107" s="150"/>
      <c r="WYV107" s="150"/>
      <c r="WYW107" s="150"/>
      <c r="WYX107" s="150"/>
      <c r="WYY107" s="150"/>
      <c r="WYZ107" s="150"/>
      <c r="WZA107" s="150"/>
      <c r="WZB107" s="150"/>
      <c r="WZC107" s="150"/>
      <c r="WZD107" s="150"/>
      <c r="WZE107" s="150"/>
      <c r="WZF107" s="150"/>
      <c r="WZG107" s="150"/>
      <c r="WZH107" s="150"/>
      <c r="WZI107" s="150"/>
      <c r="WZJ107" s="150"/>
      <c r="WZK107" s="150"/>
      <c r="WZL107" s="150"/>
      <c r="WZM107" s="150"/>
      <c r="WZN107" s="150"/>
      <c r="WZO107" s="150"/>
      <c r="WZP107" s="150"/>
      <c r="WZQ107" s="150"/>
      <c r="WZR107" s="150"/>
      <c r="WZS107" s="150"/>
      <c r="WZT107" s="150"/>
      <c r="WZU107" s="150"/>
      <c r="WZV107" s="150"/>
      <c r="WZW107" s="150"/>
      <c r="WZX107" s="150"/>
      <c r="WZY107" s="150"/>
      <c r="WZZ107" s="150"/>
      <c r="XAA107" s="150"/>
      <c r="XAB107" s="150"/>
      <c r="XAC107" s="150"/>
      <c r="XAD107" s="150"/>
      <c r="XAE107" s="150"/>
      <c r="XAF107" s="150"/>
      <c r="XAG107" s="150"/>
      <c r="XAH107" s="150"/>
      <c r="XAI107" s="150"/>
      <c r="XAJ107" s="150"/>
      <c r="XAK107" s="150"/>
      <c r="XAL107" s="150"/>
      <c r="XAM107" s="150"/>
      <c r="XAN107" s="150"/>
      <c r="XAO107" s="150"/>
      <c r="XAP107" s="150"/>
    </row>
    <row r="108" spans="1:16266" s="80" customFormat="1" ht="21" customHeight="1">
      <c r="A108" s="64">
        <f t="shared" si="4"/>
        <v>97</v>
      </c>
      <c r="B108" s="166" t="s">
        <v>679</v>
      </c>
      <c r="C108" s="58" t="s">
        <v>822</v>
      </c>
      <c r="D108" s="57" t="s">
        <v>833</v>
      </c>
      <c r="E108" s="98" t="s">
        <v>834</v>
      </c>
      <c r="F108" s="57" t="s">
        <v>52</v>
      </c>
      <c r="G108" s="61" t="s">
        <v>3</v>
      </c>
      <c r="H108" s="61" t="s">
        <v>1</v>
      </c>
      <c r="I108" s="57" t="s">
        <v>825</v>
      </c>
      <c r="J108" s="58" t="s">
        <v>5</v>
      </c>
      <c r="K108" s="57" t="s">
        <v>747</v>
      </c>
      <c r="L108" s="59" t="s">
        <v>835</v>
      </c>
      <c r="M108" s="413">
        <f t="shared" si="3"/>
        <v>80</v>
      </c>
      <c r="N108" s="51">
        <v>80</v>
      </c>
      <c r="O108" s="51"/>
      <c r="P108" s="51"/>
      <c r="Q108" s="76">
        <v>623</v>
      </c>
      <c r="R108" s="76">
        <v>830</v>
      </c>
      <c r="S108" s="53" t="s">
        <v>836</v>
      </c>
      <c r="T108" s="76">
        <v>1</v>
      </c>
      <c r="U108" s="77">
        <v>42297</v>
      </c>
      <c r="V108" s="78" t="s">
        <v>837</v>
      </c>
      <c r="W108" s="78" t="s">
        <v>838</v>
      </c>
      <c r="X108" s="64" t="s">
        <v>839</v>
      </c>
      <c r="BH108" s="150"/>
      <c r="BI108" s="150"/>
      <c r="BJ108" s="150"/>
      <c r="BK108" s="150"/>
      <c r="BL108" s="150"/>
      <c r="BM108" s="150"/>
      <c r="BN108" s="150"/>
      <c r="BO108" s="150"/>
      <c r="BP108" s="150"/>
      <c r="BQ108" s="150"/>
      <c r="BR108" s="150"/>
      <c r="BS108" s="150"/>
      <c r="BT108" s="150"/>
      <c r="BU108" s="150"/>
      <c r="BV108" s="150"/>
      <c r="BW108" s="150"/>
      <c r="BX108" s="150"/>
      <c r="BY108" s="150"/>
      <c r="BZ108" s="150"/>
      <c r="CA108" s="150"/>
      <c r="CB108" s="150"/>
      <c r="CC108" s="150"/>
      <c r="CD108" s="150"/>
      <c r="CE108" s="150"/>
      <c r="CF108" s="150"/>
      <c r="CG108" s="150"/>
      <c r="CH108" s="150"/>
      <c r="CI108" s="150"/>
      <c r="CJ108" s="150"/>
      <c r="CK108" s="150"/>
      <c r="CL108" s="150"/>
      <c r="CM108" s="150"/>
      <c r="CN108" s="150"/>
      <c r="CO108" s="150"/>
      <c r="CP108" s="150"/>
      <c r="CQ108" s="150"/>
      <c r="CR108" s="150"/>
      <c r="CS108" s="150"/>
      <c r="CT108" s="150"/>
      <c r="CU108" s="150"/>
      <c r="CV108" s="150"/>
      <c r="CW108" s="150"/>
      <c r="CX108" s="150"/>
      <c r="CY108" s="150"/>
      <c r="CZ108" s="150"/>
      <c r="DA108" s="150"/>
      <c r="DB108" s="150"/>
      <c r="DC108" s="150"/>
      <c r="DD108" s="150"/>
      <c r="DE108" s="150"/>
      <c r="DF108" s="150"/>
      <c r="DG108" s="150"/>
      <c r="DH108" s="150"/>
      <c r="DI108" s="150"/>
      <c r="DJ108" s="150"/>
      <c r="DK108" s="150"/>
      <c r="DL108" s="150"/>
      <c r="DM108" s="150"/>
      <c r="DN108" s="150"/>
      <c r="DO108" s="150"/>
      <c r="DP108" s="150"/>
      <c r="DQ108" s="150"/>
      <c r="DR108" s="150"/>
      <c r="DS108" s="150"/>
      <c r="DT108" s="150"/>
      <c r="DU108" s="150"/>
      <c r="DV108" s="150"/>
      <c r="DW108" s="150"/>
      <c r="DX108" s="150"/>
      <c r="DY108" s="150"/>
      <c r="DZ108" s="150"/>
      <c r="EA108" s="150"/>
      <c r="EB108" s="150"/>
      <c r="EC108" s="150"/>
      <c r="ED108" s="150"/>
      <c r="EE108" s="150"/>
      <c r="EF108" s="150"/>
      <c r="EG108" s="150"/>
      <c r="EH108" s="150"/>
      <c r="EI108" s="150"/>
      <c r="EJ108" s="150"/>
      <c r="EK108" s="150"/>
      <c r="EL108" s="150"/>
      <c r="EM108" s="150"/>
      <c r="EN108" s="150"/>
      <c r="EO108" s="150"/>
      <c r="EP108" s="150"/>
      <c r="EQ108" s="150"/>
      <c r="ER108" s="150"/>
      <c r="ES108" s="150"/>
      <c r="ET108" s="150"/>
      <c r="EU108" s="150"/>
      <c r="EV108" s="150"/>
      <c r="EW108" s="150"/>
      <c r="EX108" s="150"/>
      <c r="EY108" s="150"/>
      <c r="EZ108" s="150"/>
      <c r="FA108" s="150"/>
      <c r="FB108" s="150"/>
      <c r="FC108" s="150"/>
      <c r="FD108" s="150"/>
      <c r="FE108" s="150"/>
      <c r="FF108" s="150"/>
      <c r="FG108" s="150"/>
      <c r="FH108" s="150"/>
      <c r="FI108" s="150"/>
      <c r="FJ108" s="150"/>
      <c r="FK108" s="150"/>
      <c r="FL108" s="150"/>
      <c r="FM108" s="150"/>
      <c r="FN108" s="150"/>
      <c r="FO108" s="150"/>
      <c r="FP108" s="150"/>
      <c r="FQ108" s="150"/>
      <c r="FR108" s="150"/>
      <c r="FS108" s="150"/>
      <c r="FT108" s="150"/>
      <c r="FU108" s="150"/>
      <c r="FV108" s="150"/>
      <c r="FW108" s="150"/>
      <c r="FX108" s="150"/>
      <c r="FY108" s="150"/>
      <c r="FZ108" s="150"/>
      <c r="GA108" s="150"/>
      <c r="GB108" s="150"/>
      <c r="GC108" s="150"/>
      <c r="GD108" s="150"/>
      <c r="GE108" s="150"/>
      <c r="GF108" s="150"/>
      <c r="GG108" s="150"/>
      <c r="GH108" s="150"/>
      <c r="GI108" s="150"/>
      <c r="GJ108" s="150"/>
      <c r="GK108" s="150"/>
      <c r="GL108" s="150"/>
      <c r="GM108" s="150"/>
      <c r="GN108" s="150"/>
      <c r="GO108" s="150"/>
      <c r="GP108" s="150"/>
      <c r="GQ108" s="150"/>
      <c r="GR108" s="150"/>
      <c r="GS108" s="150"/>
      <c r="GT108" s="150"/>
      <c r="GU108" s="150"/>
      <c r="GV108" s="150"/>
      <c r="GW108" s="150"/>
      <c r="GX108" s="150"/>
      <c r="GY108" s="150"/>
      <c r="GZ108" s="150"/>
      <c r="HA108" s="150"/>
      <c r="HB108" s="150"/>
      <c r="HC108" s="150"/>
      <c r="HD108" s="150"/>
      <c r="HE108" s="150"/>
      <c r="HF108" s="150"/>
      <c r="HG108" s="150"/>
      <c r="HH108" s="150"/>
      <c r="HI108" s="150"/>
      <c r="HJ108" s="150"/>
      <c r="HK108" s="150"/>
      <c r="HL108" s="150"/>
      <c r="HM108" s="150"/>
      <c r="HN108" s="150"/>
      <c r="HO108" s="150"/>
      <c r="HP108" s="150"/>
      <c r="HQ108" s="150"/>
      <c r="HR108" s="150"/>
      <c r="HS108" s="150"/>
      <c r="HT108" s="150"/>
      <c r="HU108" s="150"/>
      <c r="HV108" s="150"/>
      <c r="HW108" s="150"/>
      <c r="HX108" s="150"/>
      <c r="HY108" s="150"/>
      <c r="HZ108" s="150"/>
      <c r="IA108" s="150"/>
      <c r="IB108" s="150"/>
      <c r="IC108" s="150"/>
      <c r="ID108" s="150"/>
      <c r="IE108" s="150"/>
      <c r="IF108" s="150"/>
      <c r="IG108" s="150"/>
      <c r="IH108" s="150"/>
      <c r="II108" s="150"/>
      <c r="IJ108" s="150"/>
      <c r="IK108" s="150"/>
      <c r="IL108" s="150"/>
      <c r="IM108" s="150"/>
      <c r="IN108" s="150"/>
      <c r="IO108" s="150"/>
      <c r="IP108" s="150"/>
      <c r="IQ108" s="150"/>
      <c r="IR108" s="150"/>
      <c r="IS108" s="150"/>
      <c r="IT108" s="150"/>
      <c r="IU108" s="150"/>
      <c r="IV108" s="150"/>
      <c r="IW108" s="150"/>
      <c r="IX108" s="150"/>
      <c r="IY108" s="150"/>
      <c r="IZ108" s="150"/>
      <c r="JA108" s="150"/>
      <c r="JB108" s="150"/>
      <c r="JC108" s="150"/>
      <c r="JD108" s="150"/>
      <c r="JE108" s="150"/>
      <c r="JF108" s="150"/>
      <c r="JG108" s="150"/>
      <c r="JH108" s="150"/>
      <c r="JI108" s="150"/>
      <c r="JJ108" s="150"/>
      <c r="JK108" s="150"/>
      <c r="JL108" s="150"/>
      <c r="JM108" s="150"/>
      <c r="JN108" s="150"/>
      <c r="JO108" s="150"/>
      <c r="JP108" s="150"/>
      <c r="JQ108" s="150"/>
      <c r="JR108" s="150"/>
      <c r="JS108" s="150"/>
      <c r="JT108" s="150"/>
      <c r="JU108" s="150"/>
      <c r="JV108" s="150"/>
      <c r="JW108" s="150"/>
      <c r="JX108" s="150"/>
      <c r="JY108" s="150"/>
      <c r="JZ108" s="150"/>
      <c r="KA108" s="150"/>
      <c r="KB108" s="150"/>
      <c r="KC108" s="150"/>
      <c r="KD108" s="150"/>
      <c r="KE108" s="150"/>
      <c r="KF108" s="150"/>
      <c r="KG108" s="150"/>
      <c r="KH108" s="150"/>
      <c r="KI108" s="150"/>
      <c r="KJ108" s="150"/>
      <c r="KK108" s="150"/>
      <c r="KL108" s="150"/>
      <c r="KM108" s="150"/>
      <c r="KN108" s="150"/>
      <c r="KO108" s="150"/>
      <c r="KP108" s="150"/>
      <c r="KQ108" s="150"/>
      <c r="KR108" s="150"/>
      <c r="KS108" s="150"/>
      <c r="KT108" s="150"/>
      <c r="KU108" s="150"/>
      <c r="KV108" s="150"/>
      <c r="KW108" s="150"/>
      <c r="KX108" s="150"/>
      <c r="KY108" s="150"/>
      <c r="KZ108" s="150"/>
      <c r="LA108" s="150"/>
      <c r="LB108" s="150"/>
      <c r="LC108" s="150"/>
      <c r="LD108" s="150"/>
      <c r="LE108" s="150"/>
      <c r="LF108" s="150"/>
      <c r="LG108" s="150"/>
      <c r="LH108" s="150"/>
      <c r="LI108" s="150"/>
      <c r="LJ108" s="150"/>
      <c r="LK108" s="150"/>
      <c r="LL108" s="150"/>
      <c r="LM108" s="150"/>
      <c r="LN108" s="150"/>
      <c r="LO108" s="150"/>
      <c r="LP108" s="150"/>
      <c r="LQ108" s="150"/>
      <c r="LR108" s="150"/>
      <c r="LS108" s="150"/>
      <c r="LT108" s="150"/>
      <c r="LU108" s="150"/>
      <c r="LV108" s="150"/>
      <c r="LW108" s="150"/>
      <c r="LX108" s="150"/>
      <c r="LY108" s="150"/>
      <c r="LZ108" s="150"/>
      <c r="MA108" s="150"/>
      <c r="MB108" s="150"/>
      <c r="MC108" s="150"/>
      <c r="MD108" s="150"/>
      <c r="ME108" s="150"/>
      <c r="MF108" s="150"/>
      <c r="MG108" s="150"/>
      <c r="MH108" s="150"/>
      <c r="MI108" s="150"/>
      <c r="MJ108" s="150"/>
      <c r="MK108" s="150"/>
      <c r="ML108" s="150"/>
      <c r="MM108" s="150"/>
      <c r="MN108" s="150"/>
      <c r="MO108" s="150"/>
      <c r="MP108" s="150"/>
      <c r="MQ108" s="150"/>
      <c r="MR108" s="150"/>
      <c r="MS108" s="150"/>
      <c r="MT108" s="150"/>
      <c r="MU108" s="150"/>
      <c r="MV108" s="150"/>
      <c r="MW108" s="150"/>
      <c r="MX108" s="150"/>
      <c r="MY108" s="150"/>
      <c r="MZ108" s="150"/>
      <c r="NA108" s="150"/>
      <c r="NB108" s="150"/>
      <c r="NC108" s="150"/>
      <c r="ND108" s="150"/>
      <c r="NE108" s="150"/>
      <c r="NF108" s="150"/>
      <c r="NG108" s="150"/>
      <c r="NH108" s="150"/>
      <c r="NI108" s="150"/>
      <c r="NJ108" s="150"/>
      <c r="NK108" s="150"/>
      <c r="NL108" s="150"/>
      <c r="NM108" s="150"/>
      <c r="NN108" s="150"/>
      <c r="NO108" s="150"/>
      <c r="NP108" s="150"/>
      <c r="NQ108" s="150"/>
      <c r="NR108" s="150"/>
      <c r="NS108" s="150"/>
      <c r="NT108" s="150"/>
      <c r="NU108" s="150"/>
      <c r="NV108" s="150"/>
      <c r="NW108" s="150"/>
      <c r="NX108" s="150"/>
      <c r="NY108" s="150"/>
      <c r="NZ108" s="150"/>
      <c r="OA108" s="150"/>
      <c r="OB108" s="150"/>
      <c r="OC108" s="150"/>
      <c r="OD108" s="150"/>
      <c r="OE108" s="150"/>
      <c r="OF108" s="150"/>
      <c r="OG108" s="150"/>
      <c r="OH108" s="150"/>
      <c r="OI108" s="150"/>
      <c r="OJ108" s="150"/>
      <c r="OK108" s="150"/>
      <c r="OL108" s="150"/>
      <c r="OM108" s="150"/>
      <c r="ON108" s="150"/>
      <c r="OO108" s="150"/>
      <c r="OP108" s="150"/>
      <c r="OQ108" s="150"/>
      <c r="OR108" s="150"/>
      <c r="OS108" s="150"/>
      <c r="OT108" s="150"/>
      <c r="OU108" s="150"/>
      <c r="OV108" s="150"/>
      <c r="OW108" s="150"/>
      <c r="OX108" s="150"/>
      <c r="OY108" s="150"/>
      <c r="OZ108" s="150"/>
      <c r="PA108" s="150"/>
      <c r="PB108" s="150"/>
      <c r="PC108" s="150"/>
      <c r="PD108" s="150"/>
      <c r="PE108" s="150"/>
      <c r="PF108" s="150"/>
      <c r="PG108" s="150"/>
      <c r="PH108" s="150"/>
      <c r="PI108" s="150"/>
      <c r="PJ108" s="150"/>
      <c r="PK108" s="150"/>
      <c r="PL108" s="150"/>
      <c r="PM108" s="150"/>
      <c r="PN108" s="150"/>
      <c r="PO108" s="150"/>
      <c r="PP108" s="150"/>
      <c r="PQ108" s="150"/>
      <c r="PR108" s="150"/>
      <c r="PS108" s="150"/>
      <c r="PT108" s="150"/>
      <c r="PU108" s="150"/>
      <c r="PV108" s="150"/>
      <c r="PW108" s="150"/>
      <c r="PX108" s="150"/>
      <c r="PY108" s="150"/>
      <c r="PZ108" s="150"/>
      <c r="QA108" s="150"/>
      <c r="QB108" s="150"/>
      <c r="QC108" s="150"/>
      <c r="QD108" s="150"/>
      <c r="QE108" s="150"/>
      <c r="QF108" s="150"/>
      <c r="QG108" s="150"/>
      <c r="QH108" s="150"/>
      <c r="QI108" s="150"/>
      <c r="QJ108" s="150"/>
      <c r="QK108" s="150"/>
      <c r="QL108" s="150"/>
      <c r="QM108" s="150"/>
      <c r="QN108" s="150"/>
      <c r="QO108" s="150"/>
      <c r="QP108" s="150"/>
      <c r="QQ108" s="150"/>
      <c r="QR108" s="150"/>
      <c r="QS108" s="150"/>
      <c r="QT108" s="150"/>
      <c r="QU108" s="150"/>
      <c r="QV108" s="150"/>
      <c r="QW108" s="150"/>
      <c r="QX108" s="150"/>
      <c r="QY108" s="150"/>
      <c r="QZ108" s="150"/>
      <c r="RA108" s="150"/>
      <c r="RB108" s="150"/>
      <c r="RC108" s="150"/>
      <c r="RD108" s="150"/>
      <c r="RE108" s="150"/>
      <c r="RF108" s="150"/>
      <c r="RG108" s="150"/>
      <c r="RH108" s="150"/>
      <c r="RI108" s="150"/>
      <c r="RJ108" s="150"/>
      <c r="RK108" s="150"/>
      <c r="RL108" s="150"/>
      <c r="RM108" s="150"/>
      <c r="RN108" s="150"/>
      <c r="RO108" s="150"/>
      <c r="RP108" s="150"/>
      <c r="RQ108" s="150"/>
      <c r="RR108" s="150"/>
      <c r="RS108" s="150"/>
      <c r="RT108" s="150"/>
      <c r="RU108" s="150"/>
      <c r="RV108" s="150"/>
      <c r="RW108" s="150"/>
      <c r="RX108" s="150"/>
      <c r="RY108" s="150"/>
      <c r="RZ108" s="150"/>
      <c r="SA108" s="150"/>
      <c r="SB108" s="150"/>
      <c r="SC108" s="150"/>
      <c r="SD108" s="150"/>
      <c r="SE108" s="150"/>
      <c r="SF108" s="150"/>
      <c r="SG108" s="150"/>
      <c r="SH108" s="150"/>
      <c r="SI108" s="150"/>
      <c r="SJ108" s="150"/>
      <c r="SK108" s="150"/>
      <c r="SL108" s="150"/>
      <c r="SM108" s="150"/>
      <c r="SN108" s="150"/>
      <c r="SO108" s="150"/>
      <c r="SP108" s="150"/>
      <c r="SQ108" s="150"/>
      <c r="SR108" s="150"/>
      <c r="SS108" s="150"/>
      <c r="ST108" s="150"/>
      <c r="SU108" s="150"/>
      <c r="SV108" s="150"/>
      <c r="SW108" s="150"/>
      <c r="SX108" s="150"/>
      <c r="SY108" s="150"/>
      <c r="SZ108" s="150"/>
      <c r="TA108" s="150"/>
      <c r="TB108" s="150"/>
      <c r="TC108" s="150"/>
      <c r="TD108" s="150"/>
      <c r="TE108" s="150"/>
      <c r="TF108" s="150"/>
      <c r="TG108" s="150"/>
      <c r="TH108" s="150"/>
      <c r="TI108" s="150"/>
      <c r="TJ108" s="150"/>
      <c r="TK108" s="150"/>
      <c r="TL108" s="150"/>
      <c r="TM108" s="150"/>
      <c r="TN108" s="150"/>
      <c r="TO108" s="150"/>
      <c r="TP108" s="150"/>
      <c r="TQ108" s="150"/>
      <c r="TR108" s="150"/>
      <c r="TS108" s="150"/>
      <c r="TT108" s="150"/>
      <c r="TU108" s="150"/>
      <c r="TV108" s="150"/>
      <c r="TW108" s="150"/>
      <c r="TX108" s="150"/>
      <c r="TY108" s="150"/>
      <c r="TZ108" s="150"/>
      <c r="UA108" s="150"/>
      <c r="UB108" s="150"/>
      <c r="UC108" s="150"/>
      <c r="UD108" s="150"/>
      <c r="UE108" s="150"/>
      <c r="UF108" s="150"/>
      <c r="UG108" s="150"/>
      <c r="UH108" s="150"/>
      <c r="UI108" s="150"/>
      <c r="UJ108" s="150"/>
      <c r="UK108" s="150"/>
      <c r="UL108" s="150"/>
      <c r="UM108" s="150"/>
      <c r="UN108" s="150"/>
      <c r="UO108" s="150"/>
      <c r="UP108" s="150"/>
      <c r="UQ108" s="150"/>
      <c r="UR108" s="150"/>
      <c r="US108" s="150"/>
      <c r="UT108" s="150"/>
      <c r="UU108" s="150"/>
      <c r="UV108" s="150"/>
      <c r="UW108" s="150"/>
      <c r="UX108" s="150"/>
      <c r="UY108" s="150"/>
      <c r="UZ108" s="150"/>
      <c r="VA108" s="150"/>
      <c r="VB108" s="150"/>
      <c r="VC108" s="150"/>
      <c r="VD108" s="150"/>
      <c r="VE108" s="150"/>
      <c r="VF108" s="150"/>
      <c r="VG108" s="150"/>
      <c r="VH108" s="150"/>
      <c r="VI108" s="150"/>
      <c r="VJ108" s="150"/>
      <c r="VK108" s="150"/>
      <c r="VL108" s="150"/>
      <c r="VM108" s="150"/>
      <c r="VN108" s="150"/>
      <c r="VO108" s="150"/>
      <c r="VP108" s="150"/>
      <c r="VQ108" s="150"/>
      <c r="VR108" s="150"/>
      <c r="VS108" s="150"/>
      <c r="VT108" s="150"/>
      <c r="VU108" s="150"/>
      <c r="VV108" s="150"/>
      <c r="VW108" s="150"/>
      <c r="VX108" s="150"/>
      <c r="VY108" s="150"/>
      <c r="VZ108" s="150"/>
      <c r="WA108" s="150"/>
      <c r="WB108" s="150"/>
      <c r="WC108" s="150"/>
      <c r="WD108" s="150"/>
      <c r="WE108" s="150"/>
      <c r="WF108" s="150"/>
      <c r="WG108" s="150"/>
      <c r="WH108" s="150"/>
      <c r="WI108" s="150"/>
      <c r="WJ108" s="150"/>
      <c r="WK108" s="150"/>
      <c r="WL108" s="150"/>
      <c r="WM108" s="150"/>
      <c r="WN108" s="150"/>
      <c r="WO108" s="150"/>
      <c r="WP108" s="150"/>
      <c r="WQ108" s="150"/>
      <c r="WR108" s="150"/>
      <c r="WS108" s="150"/>
      <c r="WT108" s="150"/>
      <c r="WU108" s="150"/>
      <c r="WV108" s="150"/>
      <c r="WW108" s="150"/>
      <c r="WX108" s="150"/>
      <c r="WY108" s="150"/>
      <c r="WZ108" s="150"/>
      <c r="XA108" s="150"/>
      <c r="XB108" s="150"/>
      <c r="XC108" s="150"/>
      <c r="XD108" s="150"/>
      <c r="XE108" s="150"/>
      <c r="XF108" s="150"/>
      <c r="XG108" s="150"/>
      <c r="XH108" s="150"/>
      <c r="XI108" s="150"/>
      <c r="XJ108" s="150"/>
      <c r="XK108" s="150"/>
      <c r="XL108" s="150"/>
      <c r="XM108" s="150"/>
      <c r="XN108" s="150"/>
      <c r="XO108" s="150"/>
      <c r="XP108" s="150"/>
      <c r="XQ108" s="150"/>
      <c r="XR108" s="150"/>
      <c r="XS108" s="150"/>
      <c r="XT108" s="150"/>
      <c r="XU108" s="150"/>
      <c r="XV108" s="150"/>
      <c r="XW108" s="150"/>
      <c r="XX108" s="150"/>
      <c r="XY108" s="150"/>
      <c r="XZ108" s="150"/>
      <c r="YA108" s="150"/>
      <c r="YB108" s="150"/>
      <c r="YC108" s="150"/>
      <c r="YD108" s="150"/>
      <c r="YE108" s="150"/>
      <c r="YF108" s="150"/>
      <c r="YG108" s="150"/>
      <c r="YH108" s="150"/>
      <c r="YI108" s="150"/>
      <c r="YJ108" s="150"/>
      <c r="YK108" s="150"/>
      <c r="YL108" s="150"/>
      <c r="YM108" s="150"/>
      <c r="YN108" s="150"/>
      <c r="YO108" s="150"/>
      <c r="YP108" s="150"/>
      <c r="YQ108" s="150"/>
      <c r="YR108" s="150"/>
      <c r="YS108" s="150"/>
      <c r="YT108" s="150"/>
      <c r="YU108" s="150"/>
      <c r="YV108" s="150"/>
      <c r="YW108" s="150"/>
      <c r="YX108" s="150"/>
      <c r="YY108" s="150"/>
      <c r="YZ108" s="150"/>
      <c r="ZA108" s="150"/>
      <c r="ZB108" s="150"/>
      <c r="ZC108" s="150"/>
      <c r="ZD108" s="150"/>
      <c r="ZE108" s="150"/>
      <c r="ZF108" s="150"/>
      <c r="ZG108" s="150"/>
      <c r="ZH108" s="150"/>
      <c r="ZI108" s="150"/>
      <c r="ZJ108" s="150"/>
      <c r="ZK108" s="150"/>
      <c r="ZL108" s="150"/>
      <c r="ZM108" s="150"/>
      <c r="ZN108" s="150"/>
      <c r="ZO108" s="150"/>
      <c r="ZP108" s="150"/>
      <c r="ZQ108" s="150"/>
      <c r="ZR108" s="150"/>
      <c r="ZS108" s="150"/>
      <c r="ZT108" s="150"/>
      <c r="ZU108" s="150"/>
      <c r="ZV108" s="150"/>
      <c r="ZW108" s="150"/>
      <c r="ZX108" s="150"/>
      <c r="ZY108" s="150"/>
      <c r="ZZ108" s="150"/>
      <c r="AAA108" s="150"/>
      <c r="AAB108" s="150"/>
      <c r="AAC108" s="150"/>
      <c r="AAD108" s="150"/>
      <c r="AAE108" s="150"/>
      <c r="AAF108" s="150"/>
      <c r="AAG108" s="150"/>
      <c r="AAH108" s="150"/>
      <c r="AAI108" s="150"/>
      <c r="AAJ108" s="150"/>
      <c r="AAK108" s="150"/>
      <c r="AAL108" s="150"/>
      <c r="AAM108" s="150"/>
      <c r="AAN108" s="150"/>
      <c r="AAO108" s="150"/>
      <c r="AAP108" s="150"/>
      <c r="AAQ108" s="150"/>
      <c r="AAR108" s="150"/>
      <c r="AAS108" s="150"/>
      <c r="AAT108" s="150"/>
      <c r="AAU108" s="150"/>
      <c r="AAV108" s="150"/>
      <c r="AAW108" s="150"/>
      <c r="AAX108" s="150"/>
      <c r="AAY108" s="150"/>
      <c r="AAZ108" s="150"/>
      <c r="ABA108" s="150"/>
      <c r="ABB108" s="150"/>
      <c r="ABC108" s="150"/>
      <c r="ABD108" s="150"/>
      <c r="ABE108" s="150"/>
      <c r="ABF108" s="150"/>
      <c r="ABG108" s="150"/>
      <c r="ABH108" s="150"/>
      <c r="ABI108" s="150"/>
      <c r="ABJ108" s="150"/>
      <c r="ABK108" s="150"/>
      <c r="ABL108" s="150"/>
      <c r="ABM108" s="150"/>
      <c r="ABN108" s="150"/>
      <c r="ABO108" s="150"/>
      <c r="ABP108" s="150"/>
      <c r="ABQ108" s="150"/>
      <c r="ABR108" s="150"/>
      <c r="ABS108" s="150"/>
      <c r="ABT108" s="150"/>
      <c r="ABU108" s="150"/>
      <c r="ABV108" s="150"/>
      <c r="ABW108" s="150"/>
      <c r="ABX108" s="150"/>
      <c r="ABY108" s="150"/>
      <c r="ABZ108" s="150"/>
      <c r="ACA108" s="150"/>
      <c r="ACB108" s="150"/>
      <c r="ACC108" s="150"/>
      <c r="ACD108" s="150"/>
      <c r="ACE108" s="150"/>
      <c r="ACF108" s="150"/>
      <c r="ACG108" s="150"/>
      <c r="ACH108" s="150"/>
      <c r="ACI108" s="150"/>
      <c r="ACJ108" s="150"/>
      <c r="ACK108" s="150"/>
      <c r="ACL108" s="150"/>
      <c r="ACM108" s="150"/>
      <c r="ACN108" s="150"/>
      <c r="ACO108" s="150"/>
      <c r="ACP108" s="150"/>
      <c r="ACQ108" s="150"/>
      <c r="ACR108" s="150"/>
      <c r="ACS108" s="150"/>
      <c r="ACT108" s="150"/>
      <c r="ACU108" s="150"/>
      <c r="ACV108" s="150"/>
      <c r="ACW108" s="150"/>
      <c r="ACX108" s="150"/>
      <c r="ACY108" s="150"/>
      <c r="ACZ108" s="150"/>
      <c r="ADA108" s="150"/>
      <c r="ADB108" s="150"/>
      <c r="ADC108" s="150"/>
      <c r="ADD108" s="150"/>
      <c r="ADE108" s="150"/>
      <c r="ADF108" s="150"/>
      <c r="ADG108" s="150"/>
      <c r="ADH108" s="150"/>
      <c r="ADI108" s="150"/>
      <c r="ADJ108" s="150"/>
      <c r="ADK108" s="150"/>
      <c r="ADL108" s="150"/>
      <c r="ADM108" s="150"/>
      <c r="ADN108" s="150"/>
      <c r="ADO108" s="150"/>
      <c r="ADP108" s="150"/>
      <c r="ADQ108" s="150"/>
      <c r="ADR108" s="150"/>
      <c r="ADS108" s="150"/>
      <c r="ADT108" s="150"/>
      <c r="ADU108" s="150"/>
      <c r="ADV108" s="150"/>
      <c r="ADW108" s="150"/>
      <c r="ADX108" s="150"/>
      <c r="ADY108" s="150"/>
      <c r="ADZ108" s="150"/>
      <c r="AEA108" s="150"/>
      <c r="AEB108" s="150"/>
      <c r="AEC108" s="150"/>
      <c r="AED108" s="150"/>
      <c r="AEE108" s="150"/>
      <c r="AEF108" s="150"/>
      <c r="AEG108" s="150"/>
      <c r="AEH108" s="150"/>
      <c r="AEI108" s="150"/>
      <c r="AEJ108" s="150"/>
      <c r="AEK108" s="150"/>
      <c r="AEL108" s="150"/>
      <c r="AEM108" s="150"/>
      <c r="AEN108" s="150"/>
      <c r="AEO108" s="150"/>
      <c r="AEP108" s="150"/>
      <c r="AEQ108" s="150"/>
      <c r="AER108" s="150"/>
      <c r="AES108" s="150"/>
      <c r="AET108" s="150"/>
      <c r="AEU108" s="150"/>
      <c r="AEV108" s="150"/>
      <c r="AEW108" s="150"/>
      <c r="AEX108" s="150"/>
      <c r="AEY108" s="150"/>
      <c r="AEZ108" s="150"/>
      <c r="AFA108" s="150"/>
      <c r="AFB108" s="150"/>
      <c r="AFC108" s="150"/>
      <c r="AFD108" s="150"/>
      <c r="AFE108" s="150"/>
      <c r="AFF108" s="150"/>
      <c r="AFG108" s="150"/>
      <c r="AFH108" s="150"/>
      <c r="AFI108" s="150"/>
      <c r="AFJ108" s="150"/>
      <c r="AFK108" s="150"/>
      <c r="AFL108" s="150"/>
      <c r="AFM108" s="150"/>
      <c r="AFN108" s="150"/>
      <c r="AFO108" s="150"/>
      <c r="AFP108" s="150"/>
      <c r="AFQ108" s="150"/>
      <c r="AFR108" s="150"/>
      <c r="AFS108" s="150"/>
      <c r="AFT108" s="150"/>
      <c r="AFU108" s="150"/>
      <c r="AFV108" s="150"/>
      <c r="AFW108" s="150"/>
      <c r="AFX108" s="150"/>
      <c r="AFY108" s="150"/>
      <c r="AFZ108" s="150"/>
      <c r="AGA108" s="150"/>
      <c r="AGB108" s="150"/>
      <c r="AGC108" s="150"/>
      <c r="AGD108" s="150"/>
      <c r="AGE108" s="150"/>
      <c r="AGF108" s="150"/>
      <c r="AGG108" s="150"/>
      <c r="AGH108" s="150"/>
      <c r="AGI108" s="150"/>
      <c r="AGJ108" s="150"/>
      <c r="AGK108" s="150"/>
      <c r="AGL108" s="150"/>
      <c r="AGM108" s="150"/>
      <c r="AGN108" s="150"/>
      <c r="AGO108" s="150"/>
      <c r="AGP108" s="150"/>
      <c r="AGQ108" s="150"/>
      <c r="AGR108" s="150"/>
      <c r="AGS108" s="150"/>
      <c r="AGT108" s="150"/>
      <c r="AGU108" s="150"/>
      <c r="AGV108" s="150"/>
      <c r="AGW108" s="150"/>
      <c r="AGX108" s="150"/>
      <c r="AGY108" s="150"/>
      <c r="AGZ108" s="150"/>
      <c r="AHA108" s="150"/>
      <c r="AHB108" s="150"/>
      <c r="AHC108" s="150"/>
      <c r="AHD108" s="150"/>
      <c r="AHE108" s="150"/>
      <c r="AHF108" s="150"/>
      <c r="AHG108" s="150"/>
      <c r="AHH108" s="150"/>
      <c r="AHI108" s="150"/>
      <c r="AHJ108" s="150"/>
      <c r="AHK108" s="150"/>
      <c r="AHL108" s="150"/>
      <c r="AHM108" s="150"/>
      <c r="AHN108" s="150"/>
      <c r="AHO108" s="150"/>
      <c r="AHP108" s="150"/>
      <c r="AHQ108" s="150"/>
      <c r="AHR108" s="150"/>
      <c r="AHS108" s="150"/>
      <c r="AHT108" s="150"/>
      <c r="AHU108" s="150"/>
      <c r="AHV108" s="150"/>
      <c r="AHW108" s="150"/>
      <c r="AHX108" s="150"/>
      <c r="AHY108" s="150"/>
      <c r="AHZ108" s="150"/>
      <c r="AIA108" s="150"/>
      <c r="AIB108" s="150"/>
      <c r="AIC108" s="150"/>
      <c r="AID108" s="150"/>
      <c r="AIE108" s="150"/>
      <c r="AIF108" s="150"/>
      <c r="AIG108" s="150"/>
      <c r="AIH108" s="150"/>
      <c r="AII108" s="150"/>
      <c r="AIJ108" s="150"/>
      <c r="AIK108" s="150"/>
      <c r="AIL108" s="150"/>
      <c r="AIM108" s="150"/>
      <c r="AIN108" s="150"/>
      <c r="AIO108" s="150"/>
      <c r="AIP108" s="150"/>
      <c r="AIQ108" s="150"/>
      <c r="AIR108" s="150"/>
      <c r="AIS108" s="150"/>
      <c r="AIT108" s="150"/>
      <c r="AIU108" s="150"/>
      <c r="AIV108" s="150"/>
      <c r="AIW108" s="150"/>
      <c r="AIX108" s="150"/>
      <c r="AIY108" s="150"/>
      <c r="AIZ108" s="150"/>
      <c r="AJA108" s="150"/>
      <c r="AJB108" s="150"/>
      <c r="AJC108" s="150"/>
      <c r="AJD108" s="150"/>
      <c r="AJE108" s="150"/>
      <c r="AJF108" s="150"/>
      <c r="AJG108" s="150"/>
      <c r="AJH108" s="150"/>
      <c r="AJI108" s="150"/>
      <c r="AJJ108" s="150"/>
      <c r="AJK108" s="150"/>
      <c r="AJL108" s="150"/>
      <c r="AJM108" s="150"/>
      <c r="AJN108" s="150"/>
      <c r="AJO108" s="150"/>
      <c r="AJP108" s="150"/>
      <c r="AJQ108" s="150"/>
      <c r="AJR108" s="150"/>
      <c r="AJS108" s="150"/>
      <c r="AJT108" s="150"/>
      <c r="AJU108" s="150"/>
      <c r="AJV108" s="150"/>
      <c r="AJW108" s="150"/>
      <c r="AJX108" s="150"/>
      <c r="AJY108" s="150"/>
      <c r="AJZ108" s="150"/>
      <c r="AKA108" s="150"/>
      <c r="AKB108" s="150"/>
      <c r="AKC108" s="150"/>
      <c r="AKD108" s="150"/>
      <c r="AKE108" s="150"/>
      <c r="AKF108" s="150"/>
      <c r="AKG108" s="150"/>
      <c r="AKH108" s="150"/>
      <c r="AKI108" s="150"/>
      <c r="AKJ108" s="150"/>
      <c r="AKK108" s="150"/>
      <c r="AKL108" s="150"/>
      <c r="AKM108" s="150"/>
      <c r="AKN108" s="150"/>
      <c r="AKO108" s="150"/>
      <c r="AKP108" s="150"/>
      <c r="AKQ108" s="150"/>
      <c r="AKR108" s="150"/>
      <c r="AKS108" s="150"/>
      <c r="AKT108" s="150"/>
      <c r="AKU108" s="150"/>
      <c r="AKV108" s="150"/>
      <c r="AKW108" s="150"/>
      <c r="AKX108" s="150"/>
      <c r="AKY108" s="150"/>
      <c r="AKZ108" s="150"/>
      <c r="ALA108" s="150"/>
      <c r="ALB108" s="150"/>
      <c r="ALC108" s="150"/>
      <c r="ALD108" s="150"/>
      <c r="ALE108" s="150"/>
      <c r="ALF108" s="150"/>
      <c r="ALG108" s="150"/>
      <c r="ALH108" s="150"/>
      <c r="ALI108" s="150"/>
      <c r="ALJ108" s="150"/>
      <c r="ALK108" s="150"/>
      <c r="ALL108" s="150"/>
      <c r="ALM108" s="150"/>
      <c r="ALN108" s="150"/>
      <c r="ALO108" s="150"/>
      <c r="ALP108" s="150"/>
      <c r="ALQ108" s="150"/>
      <c r="ALR108" s="150"/>
      <c r="ALS108" s="150"/>
      <c r="ALT108" s="150"/>
      <c r="ALU108" s="150"/>
      <c r="ALV108" s="150"/>
      <c r="ALW108" s="150"/>
      <c r="ALX108" s="150"/>
      <c r="ALY108" s="150"/>
      <c r="ALZ108" s="150"/>
      <c r="AMA108" s="150"/>
      <c r="AMB108" s="150"/>
      <c r="AMC108" s="150"/>
      <c r="AMD108" s="150"/>
      <c r="AME108" s="150"/>
      <c r="AMF108" s="150"/>
      <c r="AMG108" s="150"/>
      <c r="AMH108" s="150"/>
      <c r="AMI108" s="150"/>
      <c r="AMJ108" s="150"/>
      <c r="AMK108" s="150"/>
      <c r="AML108" s="150"/>
      <c r="AMM108" s="150"/>
      <c r="AMN108" s="150"/>
      <c r="AMO108" s="150"/>
      <c r="AMP108" s="150"/>
      <c r="AMQ108" s="150"/>
      <c r="AMR108" s="150"/>
      <c r="AMS108" s="150"/>
      <c r="AMT108" s="150"/>
      <c r="AMU108" s="150"/>
      <c r="AMV108" s="150"/>
      <c r="AMW108" s="150"/>
      <c r="AMX108" s="150"/>
      <c r="AMY108" s="150"/>
      <c r="AMZ108" s="150"/>
      <c r="ANA108" s="150"/>
      <c r="ANB108" s="150"/>
      <c r="ANC108" s="150"/>
      <c r="AND108" s="150"/>
      <c r="ANE108" s="150"/>
      <c r="ANF108" s="150"/>
      <c r="ANG108" s="150"/>
      <c r="ANH108" s="150"/>
      <c r="ANI108" s="150"/>
      <c r="ANJ108" s="150"/>
      <c r="ANK108" s="150"/>
      <c r="ANL108" s="150"/>
      <c r="ANM108" s="150"/>
      <c r="ANN108" s="150"/>
      <c r="ANO108" s="150"/>
      <c r="ANP108" s="150"/>
      <c r="ANQ108" s="150"/>
      <c r="ANR108" s="150"/>
      <c r="ANS108" s="150"/>
      <c r="ANT108" s="150"/>
      <c r="ANU108" s="150"/>
      <c r="ANV108" s="150"/>
      <c r="ANW108" s="150"/>
      <c r="ANX108" s="150"/>
      <c r="ANY108" s="150"/>
      <c r="ANZ108" s="150"/>
      <c r="AOA108" s="150"/>
      <c r="AOB108" s="150"/>
      <c r="AOC108" s="150"/>
      <c r="AOD108" s="150"/>
      <c r="AOE108" s="150"/>
      <c r="AOF108" s="150"/>
      <c r="AOG108" s="150"/>
      <c r="AOH108" s="150"/>
      <c r="AOI108" s="150"/>
      <c r="AOJ108" s="150"/>
      <c r="AOK108" s="150"/>
      <c r="AOL108" s="150"/>
      <c r="AOM108" s="150"/>
      <c r="AON108" s="150"/>
      <c r="AOO108" s="150"/>
      <c r="AOP108" s="150"/>
      <c r="AOQ108" s="150"/>
      <c r="AOR108" s="150"/>
      <c r="AOS108" s="150"/>
      <c r="AOT108" s="150"/>
      <c r="AOU108" s="150"/>
      <c r="AOV108" s="150"/>
      <c r="AOW108" s="150"/>
      <c r="AOX108" s="150"/>
      <c r="AOY108" s="150"/>
      <c r="AOZ108" s="150"/>
      <c r="APA108" s="150"/>
      <c r="APB108" s="150"/>
      <c r="APC108" s="150"/>
      <c r="APD108" s="150"/>
      <c r="APE108" s="150"/>
      <c r="APF108" s="150"/>
      <c r="APG108" s="150"/>
      <c r="APH108" s="150"/>
      <c r="API108" s="150"/>
      <c r="APJ108" s="150"/>
      <c r="APK108" s="150"/>
      <c r="APL108" s="150"/>
      <c r="APM108" s="150"/>
      <c r="APN108" s="150"/>
      <c r="APO108" s="150"/>
      <c r="APP108" s="150"/>
      <c r="APQ108" s="150"/>
      <c r="APR108" s="150"/>
      <c r="APS108" s="150"/>
      <c r="APT108" s="150"/>
      <c r="APU108" s="150"/>
      <c r="APV108" s="150"/>
      <c r="APW108" s="150"/>
      <c r="APX108" s="150"/>
      <c r="APY108" s="150"/>
      <c r="APZ108" s="150"/>
      <c r="AQA108" s="150"/>
      <c r="AQB108" s="150"/>
      <c r="AQC108" s="150"/>
      <c r="AQD108" s="150"/>
      <c r="AQE108" s="150"/>
      <c r="AQF108" s="150"/>
      <c r="AQG108" s="150"/>
      <c r="AQH108" s="150"/>
      <c r="AQI108" s="150"/>
      <c r="AQJ108" s="150"/>
      <c r="AQK108" s="150"/>
      <c r="AQL108" s="150"/>
      <c r="AQM108" s="150"/>
      <c r="AQN108" s="150"/>
      <c r="AQO108" s="150"/>
      <c r="AQP108" s="150"/>
      <c r="AQQ108" s="150"/>
      <c r="AQR108" s="150"/>
      <c r="AQS108" s="150"/>
      <c r="AQT108" s="150"/>
      <c r="AQU108" s="150"/>
      <c r="AQV108" s="150"/>
      <c r="AQW108" s="150"/>
      <c r="AQX108" s="150"/>
      <c r="AQY108" s="150"/>
      <c r="AQZ108" s="150"/>
      <c r="ARA108" s="150"/>
      <c r="ARB108" s="150"/>
      <c r="ARC108" s="150"/>
      <c r="ARD108" s="150"/>
      <c r="ARE108" s="150"/>
      <c r="ARF108" s="150"/>
      <c r="ARG108" s="150"/>
      <c r="ARH108" s="150"/>
      <c r="ARI108" s="150"/>
      <c r="ARJ108" s="150"/>
      <c r="ARK108" s="150"/>
      <c r="ARL108" s="150"/>
      <c r="ARM108" s="150"/>
      <c r="ARN108" s="150"/>
      <c r="ARO108" s="150"/>
      <c r="ARP108" s="150"/>
      <c r="ARQ108" s="150"/>
      <c r="ARR108" s="150"/>
      <c r="ARS108" s="150"/>
      <c r="ART108" s="150"/>
      <c r="ARU108" s="150"/>
      <c r="ARV108" s="150"/>
      <c r="ARW108" s="150"/>
      <c r="ARX108" s="150"/>
      <c r="ARY108" s="150"/>
      <c r="ARZ108" s="150"/>
      <c r="ASA108" s="150"/>
      <c r="ASB108" s="150"/>
      <c r="ASC108" s="150"/>
      <c r="ASD108" s="150"/>
      <c r="ASE108" s="150"/>
      <c r="ASF108" s="150"/>
      <c r="ASG108" s="150"/>
      <c r="ASH108" s="150"/>
      <c r="ASI108" s="150"/>
      <c r="ASJ108" s="150"/>
      <c r="ASK108" s="150"/>
      <c r="ASL108" s="150"/>
      <c r="ASM108" s="150"/>
      <c r="ASN108" s="150"/>
      <c r="ASO108" s="150"/>
      <c r="ASP108" s="150"/>
      <c r="ASQ108" s="150"/>
      <c r="ASR108" s="150"/>
      <c r="ASS108" s="150"/>
      <c r="AST108" s="150"/>
      <c r="ASU108" s="150"/>
      <c r="ASV108" s="150"/>
      <c r="ASW108" s="150"/>
      <c r="ASX108" s="150"/>
      <c r="ASY108" s="150"/>
      <c r="ASZ108" s="150"/>
      <c r="ATA108" s="150"/>
      <c r="ATB108" s="150"/>
      <c r="ATC108" s="150"/>
      <c r="ATD108" s="150"/>
      <c r="ATE108" s="150"/>
      <c r="ATF108" s="150"/>
      <c r="ATG108" s="150"/>
      <c r="ATH108" s="150"/>
      <c r="ATI108" s="150"/>
      <c r="ATJ108" s="150"/>
      <c r="ATK108" s="150"/>
      <c r="ATL108" s="150"/>
      <c r="ATM108" s="150"/>
      <c r="ATN108" s="150"/>
      <c r="ATO108" s="150"/>
      <c r="ATP108" s="150"/>
      <c r="ATQ108" s="150"/>
      <c r="ATR108" s="150"/>
      <c r="ATS108" s="150"/>
      <c r="ATT108" s="150"/>
      <c r="ATU108" s="150"/>
      <c r="ATV108" s="150"/>
      <c r="ATW108" s="150"/>
      <c r="ATX108" s="150"/>
      <c r="ATY108" s="150"/>
      <c r="ATZ108" s="150"/>
      <c r="AUA108" s="150"/>
      <c r="AUB108" s="150"/>
      <c r="AUC108" s="150"/>
      <c r="AUD108" s="150"/>
      <c r="AUE108" s="150"/>
      <c r="AUF108" s="150"/>
      <c r="AUG108" s="150"/>
      <c r="AUH108" s="150"/>
      <c r="AUI108" s="150"/>
      <c r="AUJ108" s="150"/>
      <c r="AUK108" s="150"/>
      <c r="AUL108" s="150"/>
      <c r="AUM108" s="150"/>
      <c r="AUN108" s="150"/>
      <c r="AUO108" s="150"/>
      <c r="AUP108" s="150"/>
      <c r="AUQ108" s="150"/>
      <c r="AUR108" s="150"/>
      <c r="AUS108" s="150"/>
      <c r="AUT108" s="150"/>
      <c r="AUU108" s="150"/>
      <c r="AUV108" s="150"/>
      <c r="AUW108" s="150"/>
      <c r="AUX108" s="150"/>
      <c r="AUY108" s="150"/>
      <c r="AUZ108" s="150"/>
      <c r="AVA108" s="150"/>
      <c r="AVB108" s="150"/>
      <c r="AVC108" s="150"/>
      <c r="AVD108" s="150"/>
      <c r="AVE108" s="150"/>
      <c r="AVF108" s="150"/>
      <c r="AVG108" s="150"/>
      <c r="AVH108" s="150"/>
      <c r="AVI108" s="150"/>
      <c r="AVJ108" s="150"/>
      <c r="AVK108" s="150"/>
      <c r="AVL108" s="150"/>
      <c r="AVM108" s="150"/>
      <c r="AVN108" s="150"/>
      <c r="AVO108" s="150"/>
      <c r="AVP108" s="150"/>
      <c r="AVQ108" s="150"/>
      <c r="AVR108" s="150"/>
      <c r="AVS108" s="150"/>
      <c r="AVT108" s="150"/>
      <c r="AVU108" s="150"/>
      <c r="AVV108" s="150"/>
      <c r="AVW108" s="150"/>
      <c r="AVX108" s="150"/>
      <c r="AVY108" s="150"/>
      <c r="AVZ108" s="150"/>
      <c r="AWA108" s="150"/>
      <c r="AWB108" s="150"/>
      <c r="AWC108" s="150"/>
      <c r="AWD108" s="150"/>
      <c r="AWE108" s="150"/>
      <c r="AWF108" s="150"/>
      <c r="AWG108" s="150"/>
      <c r="AWH108" s="150"/>
      <c r="AWI108" s="150"/>
      <c r="AWJ108" s="150"/>
      <c r="AWK108" s="150"/>
      <c r="AWL108" s="150"/>
      <c r="AWM108" s="150"/>
      <c r="AWN108" s="150"/>
      <c r="AWO108" s="150"/>
      <c r="AWP108" s="150"/>
      <c r="AWQ108" s="150"/>
      <c r="AWR108" s="150"/>
      <c r="AWS108" s="150"/>
      <c r="AWT108" s="150"/>
      <c r="AWU108" s="150"/>
      <c r="AWV108" s="150"/>
      <c r="AWW108" s="150"/>
      <c r="AWX108" s="150"/>
      <c r="AWY108" s="150"/>
      <c r="AWZ108" s="150"/>
      <c r="AXA108" s="150"/>
      <c r="AXB108" s="150"/>
      <c r="AXC108" s="150"/>
      <c r="AXD108" s="150"/>
      <c r="AXE108" s="150"/>
      <c r="AXF108" s="150"/>
      <c r="AXG108" s="150"/>
      <c r="AXH108" s="150"/>
      <c r="AXI108" s="150"/>
      <c r="AXJ108" s="150"/>
      <c r="AXK108" s="150"/>
      <c r="AXL108" s="150"/>
      <c r="AXM108" s="150"/>
      <c r="AXN108" s="150"/>
      <c r="AXO108" s="150"/>
      <c r="AXP108" s="150"/>
      <c r="AXQ108" s="150"/>
      <c r="AXR108" s="150"/>
      <c r="AXS108" s="150"/>
      <c r="AXT108" s="150"/>
      <c r="AXU108" s="150"/>
      <c r="AXV108" s="150"/>
      <c r="AXW108" s="150"/>
      <c r="AXX108" s="150"/>
      <c r="AXY108" s="150"/>
      <c r="AXZ108" s="150"/>
      <c r="AYA108" s="150"/>
      <c r="AYB108" s="150"/>
      <c r="AYC108" s="150"/>
      <c r="AYD108" s="150"/>
      <c r="AYE108" s="150"/>
      <c r="AYF108" s="150"/>
      <c r="AYG108" s="150"/>
      <c r="AYH108" s="150"/>
      <c r="AYI108" s="150"/>
      <c r="AYJ108" s="150"/>
      <c r="AYK108" s="150"/>
      <c r="AYL108" s="150"/>
      <c r="AYM108" s="150"/>
      <c r="AYN108" s="150"/>
      <c r="AYO108" s="150"/>
      <c r="AYP108" s="150"/>
      <c r="AYQ108" s="150"/>
      <c r="AYR108" s="150"/>
      <c r="AYS108" s="150"/>
      <c r="AYT108" s="150"/>
      <c r="AYU108" s="150"/>
      <c r="AYV108" s="150"/>
      <c r="AYW108" s="150"/>
      <c r="AYX108" s="150"/>
      <c r="AYY108" s="150"/>
      <c r="AYZ108" s="150"/>
      <c r="AZA108" s="150"/>
      <c r="AZB108" s="150"/>
      <c r="AZC108" s="150"/>
      <c r="AZD108" s="150"/>
      <c r="AZE108" s="150"/>
      <c r="AZF108" s="150"/>
      <c r="AZG108" s="150"/>
      <c r="AZH108" s="150"/>
      <c r="AZI108" s="150"/>
      <c r="AZJ108" s="150"/>
      <c r="AZK108" s="150"/>
      <c r="AZL108" s="150"/>
      <c r="AZM108" s="150"/>
      <c r="AZN108" s="150"/>
      <c r="AZO108" s="150"/>
      <c r="AZP108" s="150"/>
      <c r="AZQ108" s="150"/>
      <c r="AZR108" s="150"/>
      <c r="AZS108" s="150"/>
      <c r="AZT108" s="150"/>
      <c r="AZU108" s="150"/>
      <c r="AZV108" s="150"/>
      <c r="AZW108" s="150"/>
      <c r="AZX108" s="150"/>
      <c r="AZY108" s="150"/>
      <c r="AZZ108" s="150"/>
      <c r="BAA108" s="150"/>
      <c r="BAB108" s="150"/>
      <c r="BAC108" s="150"/>
      <c r="BAD108" s="150"/>
      <c r="BAE108" s="150"/>
      <c r="BAF108" s="150"/>
      <c r="BAG108" s="150"/>
      <c r="BAH108" s="150"/>
      <c r="BAI108" s="150"/>
      <c r="BAJ108" s="150"/>
      <c r="BAK108" s="150"/>
      <c r="BAL108" s="150"/>
      <c r="BAM108" s="150"/>
      <c r="BAN108" s="150"/>
      <c r="BAO108" s="150"/>
      <c r="BAP108" s="150"/>
      <c r="BAQ108" s="150"/>
      <c r="BAR108" s="150"/>
      <c r="BAS108" s="150"/>
      <c r="BAT108" s="150"/>
      <c r="BAU108" s="150"/>
      <c r="BAV108" s="150"/>
      <c r="BAW108" s="150"/>
      <c r="BAX108" s="150"/>
      <c r="BAY108" s="150"/>
      <c r="BAZ108" s="150"/>
      <c r="BBA108" s="150"/>
      <c r="BBB108" s="150"/>
      <c r="BBC108" s="150"/>
      <c r="BBD108" s="150"/>
      <c r="BBE108" s="150"/>
      <c r="BBF108" s="150"/>
      <c r="BBG108" s="150"/>
      <c r="BBH108" s="150"/>
      <c r="BBI108" s="150"/>
      <c r="BBJ108" s="150"/>
      <c r="BBK108" s="150"/>
      <c r="BBL108" s="150"/>
      <c r="BBM108" s="150"/>
      <c r="BBN108" s="150"/>
      <c r="BBO108" s="150"/>
      <c r="BBP108" s="150"/>
      <c r="BBQ108" s="150"/>
      <c r="BBR108" s="150"/>
      <c r="BBS108" s="150"/>
      <c r="BBT108" s="150"/>
      <c r="BBU108" s="150"/>
      <c r="BBV108" s="150"/>
      <c r="BBW108" s="150"/>
      <c r="BBX108" s="150"/>
      <c r="BBY108" s="150"/>
      <c r="BBZ108" s="150"/>
      <c r="BCA108" s="150"/>
      <c r="BCB108" s="150"/>
      <c r="BCC108" s="150"/>
      <c r="BCD108" s="150"/>
      <c r="BCE108" s="150"/>
      <c r="BCF108" s="150"/>
      <c r="BCG108" s="150"/>
      <c r="BCH108" s="150"/>
      <c r="BCI108" s="150"/>
      <c r="BCJ108" s="150"/>
      <c r="BCK108" s="150"/>
      <c r="BCL108" s="150"/>
      <c r="BCM108" s="150"/>
      <c r="BCN108" s="150"/>
      <c r="BCO108" s="150"/>
      <c r="BCP108" s="150"/>
      <c r="BCQ108" s="150"/>
      <c r="BCR108" s="150"/>
      <c r="BCS108" s="150"/>
      <c r="BCT108" s="150"/>
      <c r="BCU108" s="150"/>
      <c r="BCV108" s="150"/>
      <c r="BCW108" s="150"/>
      <c r="BCX108" s="150"/>
      <c r="BCY108" s="150"/>
      <c r="BCZ108" s="150"/>
      <c r="BDA108" s="150"/>
      <c r="BDB108" s="150"/>
      <c r="BDC108" s="150"/>
      <c r="BDD108" s="150"/>
      <c r="BDE108" s="150"/>
      <c r="BDF108" s="150"/>
      <c r="BDG108" s="150"/>
      <c r="BDH108" s="150"/>
      <c r="BDI108" s="150"/>
      <c r="BDJ108" s="150"/>
      <c r="BDK108" s="150"/>
      <c r="BDL108" s="150"/>
      <c r="BDM108" s="150"/>
      <c r="BDN108" s="150"/>
      <c r="BDO108" s="150"/>
      <c r="BDP108" s="150"/>
      <c r="BDQ108" s="150"/>
      <c r="BDR108" s="150"/>
      <c r="BDS108" s="150"/>
      <c r="BDT108" s="150"/>
      <c r="BDU108" s="150"/>
      <c r="BDV108" s="150"/>
      <c r="BDW108" s="150"/>
      <c r="BDX108" s="150"/>
      <c r="BDY108" s="150"/>
      <c r="BDZ108" s="150"/>
      <c r="BEA108" s="150"/>
      <c r="BEB108" s="150"/>
      <c r="BEC108" s="150"/>
      <c r="BED108" s="150"/>
      <c r="BEE108" s="150"/>
      <c r="BEF108" s="150"/>
      <c r="BEG108" s="150"/>
      <c r="BEH108" s="150"/>
      <c r="BEI108" s="150"/>
      <c r="BEJ108" s="150"/>
      <c r="BEK108" s="150"/>
      <c r="BEL108" s="150"/>
      <c r="BEM108" s="150"/>
      <c r="BEN108" s="150"/>
      <c r="BEO108" s="150"/>
      <c r="BEP108" s="150"/>
      <c r="BEQ108" s="150"/>
      <c r="BER108" s="150"/>
      <c r="BES108" s="150"/>
      <c r="BET108" s="150"/>
      <c r="BEU108" s="150"/>
      <c r="BEV108" s="150"/>
      <c r="BEW108" s="150"/>
      <c r="BEX108" s="150"/>
      <c r="BEY108" s="150"/>
      <c r="BEZ108" s="150"/>
      <c r="BFA108" s="150"/>
      <c r="BFB108" s="150"/>
      <c r="BFC108" s="150"/>
      <c r="BFD108" s="150"/>
      <c r="BFE108" s="150"/>
      <c r="BFF108" s="150"/>
      <c r="BFG108" s="150"/>
      <c r="BFH108" s="150"/>
      <c r="BFI108" s="150"/>
      <c r="BFJ108" s="150"/>
      <c r="BFK108" s="150"/>
      <c r="BFL108" s="150"/>
      <c r="BFM108" s="150"/>
      <c r="BFN108" s="150"/>
      <c r="BFO108" s="150"/>
      <c r="BFP108" s="150"/>
      <c r="BFQ108" s="150"/>
      <c r="BFR108" s="150"/>
      <c r="BFS108" s="150"/>
      <c r="BFT108" s="150"/>
      <c r="BFU108" s="150"/>
      <c r="BFV108" s="150"/>
      <c r="BFW108" s="150"/>
      <c r="BFX108" s="150"/>
      <c r="BFY108" s="150"/>
      <c r="BFZ108" s="150"/>
      <c r="BGA108" s="150"/>
      <c r="BGB108" s="150"/>
      <c r="BGC108" s="150"/>
      <c r="BGD108" s="150"/>
      <c r="BGE108" s="150"/>
      <c r="BGF108" s="150"/>
      <c r="BGG108" s="150"/>
      <c r="BGH108" s="150"/>
      <c r="BGI108" s="150"/>
      <c r="BGJ108" s="150"/>
      <c r="BGK108" s="150"/>
      <c r="BGL108" s="150"/>
      <c r="BGM108" s="150"/>
      <c r="BGN108" s="150"/>
      <c r="BGO108" s="150"/>
      <c r="BGP108" s="150"/>
      <c r="BGQ108" s="150"/>
      <c r="BGR108" s="150"/>
      <c r="BGS108" s="150"/>
      <c r="BGT108" s="150"/>
      <c r="BGU108" s="150"/>
      <c r="BGV108" s="150"/>
      <c r="BGW108" s="150"/>
      <c r="BGX108" s="150"/>
      <c r="BGY108" s="150"/>
      <c r="BGZ108" s="150"/>
      <c r="BHA108" s="150"/>
      <c r="BHB108" s="150"/>
      <c r="BHC108" s="150"/>
      <c r="BHD108" s="150"/>
      <c r="BHE108" s="150"/>
      <c r="BHF108" s="150"/>
      <c r="BHG108" s="150"/>
      <c r="BHH108" s="150"/>
      <c r="BHI108" s="150"/>
      <c r="BHJ108" s="150"/>
      <c r="BHK108" s="150"/>
      <c r="BHL108" s="150"/>
      <c r="BHM108" s="150"/>
      <c r="BHN108" s="150"/>
      <c r="BHO108" s="150"/>
      <c r="BHP108" s="150"/>
      <c r="BHQ108" s="150"/>
      <c r="BHR108" s="150"/>
      <c r="BHS108" s="150"/>
      <c r="BHT108" s="150"/>
      <c r="BHU108" s="150"/>
      <c r="BHV108" s="150"/>
      <c r="BHW108" s="150"/>
      <c r="BHX108" s="150"/>
      <c r="BHY108" s="150"/>
      <c r="BHZ108" s="150"/>
      <c r="BIA108" s="150"/>
      <c r="BIB108" s="150"/>
      <c r="BIC108" s="150"/>
      <c r="BID108" s="150"/>
      <c r="BIE108" s="150"/>
      <c r="BIF108" s="150"/>
      <c r="BIG108" s="150"/>
      <c r="BIH108" s="150"/>
      <c r="BII108" s="150"/>
      <c r="BIJ108" s="150"/>
      <c r="BIK108" s="150"/>
      <c r="BIL108" s="150"/>
      <c r="BIM108" s="150"/>
      <c r="BIN108" s="150"/>
      <c r="BIO108" s="150"/>
      <c r="BIP108" s="150"/>
      <c r="BIQ108" s="150"/>
      <c r="BIR108" s="150"/>
      <c r="BIS108" s="150"/>
      <c r="BIT108" s="150"/>
      <c r="BIU108" s="150"/>
      <c r="BIV108" s="150"/>
      <c r="BIW108" s="150"/>
      <c r="BIX108" s="150"/>
      <c r="BIY108" s="150"/>
      <c r="BIZ108" s="150"/>
      <c r="BJA108" s="150"/>
      <c r="BJB108" s="150"/>
      <c r="BJC108" s="150"/>
      <c r="BJD108" s="150"/>
      <c r="BJE108" s="150"/>
      <c r="BJF108" s="150"/>
      <c r="BJG108" s="150"/>
      <c r="BJH108" s="150"/>
      <c r="BJI108" s="150"/>
      <c r="BJJ108" s="150"/>
      <c r="BJK108" s="150"/>
      <c r="BJL108" s="150"/>
      <c r="BJM108" s="150"/>
      <c r="BJN108" s="150"/>
      <c r="BJO108" s="150"/>
      <c r="BJP108" s="150"/>
      <c r="BJQ108" s="150"/>
      <c r="BJR108" s="150"/>
      <c r="BJS108" s="150"/>
      <c r="BJT108" s="150"/>
      <c r="BJU108" s="150"/>
      <c r="BJV108" s="150"/>
      <c r="BJW108" s="150"/>
      <c r="BJX108" s="150"/>
      <c r="BJY108" s="150"/>
      <c r="BJZ108" s="150"/>
      <c r="BKA108" s="150"/>
      <c r="BKB108" s="150"/>
      <c r="BKC108" s="150"/>
      <c r="BKD108" s="150"/>
      <c r="BKE108" s="150"/>
      <c r="BKF108" s="150"/>
      <c r="BKG108" s="150"/>
      <c r="BKH108" s="150"/>
      <c r="BKI108" s="150"/>
      <c r="BKJ108" s="150"/>
      <c r="BKK108" s="150"/>
      <c r="BKL108" s="150"/>
      <c r="BKM108" s="150"/>
      <c r="BKN108" s="150"/>
      <c r="BKO108" s="150"/>
      <c r="BKP108" s="150"/>
      <c r="BKQ108" s="150"/>
      <c r="BKR108" s="150"/>
      <c r="BKS108" s="150"/>
      <c r="BKT108" s="150"/>
      <c r="BKU108" s="150"/>
      <c r="BKV108" s="150"/>
      <c r="BKW108" s="150"/>
      <c r="BKX108" s="150"/>
      <c r="BKY108" s="150"/>
      <c r="BKZ108" s="150"/>
      <c r="BLA108" s="150"/>
      <c r="BLB108" s="150"/>
      <c r="BLC108" s="150"/>
      <c r="BLD108" s="150"/>
      <c r="BLE108" s="150"/>
      <c r="BLF108" s="150"/>
      <c r="BLG108" s="150"/>
      <c r="BLH108" s="150"/>
      <c r="BLI108" s="150"/>
      <c r="BLJ108" s="150"/>
      <c r="BLK108" s="150"/>
      <c r="BLL108" s="150"/>
      <c r="BLM108" s="150"/>
      <c r="BLN108" s="150"/>
      <c r="BLO108" s="150"/>
      <c r="BLP108" s="150"/>
      <c r="BLQ108" s="150"/>
      <c r="BLR108" s="150"/>
      <c r="BLS108" s="150"/>
      <c r="BLT108" s="150"/>
      <c r="BLU108" s="150"/>
      <c r="BLV108" s="150"/>
      <c r="BLW108" s="150"/>
      <c r="BLX108" s="150"/>
      <c r="BLY108" s="150"/>
      <c r="BLZ108" s="150"/>
      <c r="BMA108" s="150"/>
      <c r="BMB108" s="150"/>
      <c r="BMC108" s="150"/>
      <c r="BMD108" s="150"/>
      <c r="BME108" s="150"/>
      <c r="BMF108" s="150"/>
      <c r="BMG108" s="150"/>
      <c r="BMH108" s="150"/>
      <c r="BMI108" s="150"/>
      <c r="BMJ108" s="150"/>
      <c r="BMK108" s="150"/>
      <c r="BML108" s="150"/>
      <c r="BMM108" s="150"/>
      <c r="BMN108" s="150"/>
      <c r="BMO108" s="150"/>
      <c r="BMP108" s="150"/>
      <c r="BMQ108" s="150"/>
      <c r="BMR108" s="150"/>
      <c r="BMS108" s="150"/>
      <c r="BMT108" s="150"/>
      <c r="BMU108" s="150"/>
      <c r="BMV108" s="150"/>
      <c r="BMW108" s="150"/>
      <c r="BMX108" s="150"/>
      <c r="BMY108" s="150"/>
      <c r="BMZ108" s="150"/>
      <c r="BNA108" s="150"/>
      <c r="BNB108" s="150"/>
      <c r="BNC108" s="150"/>
      <c r="BND108" s="150"/>
      <c r="BNE108" s="150"/>
      <c r="BNF108" s="150"/>
      <c r="BNG108" s="150"/>
      <c r="BNH108" s="150"/>
      <c r="BNI108" s="150"/>
      <c r="BNJ108" s="150"/>
      <c r="BNK108" s="150"/>
      <c r="BNL108" s="150"/>
      <c r="BNM108" s="150"/>
      <c r="BNN108" s="150"/>
      <c r="BNO108" s="150"/>
      <c r="BNP108" s="150"/>
      <c r="BNQ108" s="150"/>
      <c r="BNR108" s="150"/>
      <c r="BNS108" s="150"/>
      <c r="BNT108" s="150"/>
      <c r="BNU108" s="150"/>
      <c r="BNV108" s="150"/>
      <c r="BNW108" s="150"/>
      <c r="BNX108" s="150"/>
      <c r="BNY108" s="150"/>
      <c r="BNZ108" s="150"/>
      <c r="BOA108" s="150"/>
      <c r="BOB108" s="150"/>
      <c r="BOC108" s="150"/>
      <c r="BOD108" s="150"/>
      <c r="BOE108" s="150"/>
      <c r="BOF108" s="150"/>
      <c r="BOG108" s="150"/>
      <c r="BOH108" s="150"/>
      <c r="BOI108" s="150"/>
      <c r="BOJ108" s="150"/>
      <c r="BOK108" s="150"/>
      <c r="BOL108" s="150"/>
      <c r="BOM108" s="150"/>
      <c r="BON108" s="150"/>
      <c r="BOO108" s="150"/>
      <c r="BOP108" s="150"/>
      <c r="BOQ108" s="150"/>
      <c r="BOR108" s="150"/>
      <c r="BOS108" s="150"/>
      <c r="BOT108" s="150"/>
      <c r="BOU108" s="150"/>
      <c r="BOV108" s="150"/>
      <c r="BOW108" s="150"/>
      <c r="BOX108" s="150"/>
      <c r="BOY108" s="150"/>
      <c r="BOZ108" s="150"/>
      <c r="BPA108" s="150"/>
      <c r="BPB108" s="150"/>
      <c r="BPC108" s="150"/>
      <c r="BPD108" s="150"/>
      <c r="BPE108" s="150"/>
      <c r="BPF108" s="150"/>
      <c r="BPG108" s="150"/>
      <c r="BPH108" s="150"/>
      <c r="BPI108" s="150"/>
      <c r="BPJ108" s="150"/>
      <c r="BPK108" s="150"/>
      <c r="BPL108" s="150"/>
      <c r="BPM108" s="150"/>
      <c r="BPN108" s="150"/>
      <c r="BPO108" s="150"/>
      <c r="BPP108" s="150"/>
      <c r="BPQ108" s="150"/>
      <c r="BPR108" s="150"/>
      <c r="BPS108" s="150"/>
      <c r="BPT108" s="150"/>
      <c r="BPU108" s="150"/>
      <c r="BPV108" s="150"/>
      <c r="BPW108" s="150"/>
      <c r="BPX108" s="150"/>
      <c r="BPY108" s="150"/>
      <c r="BPZ108" s="150"/>
      <c r="BQA108" s="150"/>
      <c r="BQB108" s="150"/>
      <c r="BQC108" s="150"/>
      <c r="BQD108" s="150"/>
      <c r="BQE108" s="150"/>
      <c r="BQF108" s="150"/>
      <c r="BQG108" s="150"/>
      <c r="BQH108" s="150"/>
      <c r="BQI108" s="150"/>
      <c r="BQJ108" s="150"/>
      <c r="BQK108" s="150"/>
      <c r="BQL108" s="150"/>
      <c r="BQM108" s="150"/>
      <c r="BQN108" s="150"/>
      <c r="BQO108" s="150"/>
      <c r="BQP108" s="150"/>
      <c r="BQQ108" s="150"/>
      <c r="BQR108" s="150"/>
      <c r="BQS108" s="150"/>
      <c r="BQT108" s="150"/>
      <c r="BQU108" s="150"/>
      <c r="BQV108" s="150"/>
      <c r="BQW108" s="150"/>
      <c r="BQX108" s="150"/>
      <c r="BQY108" s="150"/>
      <c r="BQZ108" s="150"/>
      <c r="BRA108" s="150"/>
      <c r="BRB108" s="150"/>
      <c r="BRC108" s="150"/>
      <c r="BRD108" s="150"/>
      <c r="BRE108" s="150"/>
      <c r="BRF108" s="150"/>
      <c r="BRG108" s="150"/>
      <c r="BRH108" s="150"/>
      <c r="BRI108" s="150"/>
      <c r="BRJ108" s="150"/>
      <c r="BRK108" s="150"/>
      <c r="BRL108" s="150"/>
      <c r="BRM108" s="150"/>
      <c r="BRN108" s="150"/>
      <c r="BRO108" s="150"/>
      <c r="BRP108" s="150"/>
      <c r="BRQ108" s="150"/>
      <c r="BRR108" s="150"/>
      <c r="BRS108" s="150"/>
      <c r="BRT108" s="150"/>
      <c r="BRU108" s="150"/>
      <c r="BRV108" s="150"/>
      <c r="BRW108" s="150"/>
      <c r="BRX108" s="150"/>
      <c r="BRY108" s="150"/>
      <c r="BRZ108" s="150"/>
      <c r="BSA108" s="150"/>
      <c r="BSB108" s="150"/>
      <c r="BSC108" s="150"/>
      <c r="BSD108" s="150"/>
      <c r="BSE108" s="150"/>
      <c r="BSF108" s="150"/>
      <c r="BSG108" s="150"/>
      <c r="BSH108" s="150"/>
      <c r="BSI108" s="150"/>
      <c r="BSJ108" s="150"/>
      <c r="BSK108" s="150"/>
      <c r="BSL108" s="150"/>
      <c r="BSM108" s="150"/>
      <c r="BSN108" s="150"/>
      <c r="BSO108" s="150"/>
      <c r="BSP108" s="150"/>
      <c r="BSQ108" s="150"/>
      <c r="BSR108" s="150"/>
      <c r="BSS108" s="150"/>
      <c r="BST108" s="150"/>
      <c r="BSU108" s="150"/>
      <c r="BSV108" s="150"/>
      <c r="BSW108" s="150"/>
      <c r="BSX108" s="150"/>
      <c r="BSY108" s="150"/>
      <c r="BSZ108" s="150"/>
      <c r="BTA108" s="150"/>
      <c r="BTB108" s="150"/>
      <c r="BTC108" s="150"/>
      <c r="BTD108" s="150"/>
      <c r="BTE108" s="150"/>
      <c r="BTF108" s="150"/>
      <c r="BTG108" s="150"/>
      <c r="BTH108" s="150"/>
      <c r="BTI108" s="150"/>
      <c r="BTJ108" s="150"/>
      <c r="BTK108" s="150"/>
      <c r="BTL108" s="150"/>
      <c r="BTM108" s="150"/>
      <c r="BTN108" s="150"/>
      <c r="BTO108" s="150"/>
      <c r="BTP108" s="150"/>
      <c r="BTQ108" s="150"/>
      <c r="BTR108" s="150"/>
      <c r="BTS108" s="150"/>
      <c r="BTT108" s="150"/>
      <c r="BTU108" s="150"/>
      <c r="BTV108" s="150"/>
      <c r="BTW108" s="150"/>
      <c r="BTX108" s="150"/>
      <c r="BTY108" s="150"/>
      <c r="BTZ108" s="150"/>
      <c r="BUA108" s="150"/>
      <c r="BUB108" s="150"/>
      <c r="BUC108" s="150"/>
      <c r="BUD108" s="150"/>
      <c r="BUE108" s="150"/>
      <c r="BUF108" s="150"/>
      <c r="BUG108" s="150"/>
      <c r="BUH108" s="150"/>
      <c r="BUI108" s="150"/>
      <c r="BUJ108" s="150"/>
      <c r="BUK108" s="150"/>
      <c r="BUL108" s="150"/>
      <c r="BUM108" s="150"/>
      <c r="BUN108" s="150"/>
      <c r="BUO108" s="150"/>
      <c r="BUP108" s="150"/>
      <c r="BUQ108" s="150"/>
      <c r="BUR108" s="150"/>
      <c r="BUS108" s="150"/>
      <c r="BUT108" s="150"/>
      <c r="BUU108" s="150"/>
      <c r="BUV108" s="150"/>
      <c r="BUW108" s="150"/>
      <c r="BUX108" s="150"/>
      <c r="BUY108" s="150"/>
      <c r="BUZ108" s="150"/>
      <c r="BVA108" s="150"/>
      <c r="BVB108" s="150"/>
      <c r="BVC108" s="150"/>
      <c r="BVD108" s="150"/>
      <c r="BVE108" s="150"/>
      <c r="BVF108" s="150"/>
      <c r="BVG108" s="150"/>
      <c r="BVH108" s="150"/>
      <c r="BVI108" s="150"/>
      <c r="BVJ108" s="150"/>
      <c r="BVK108" s="150"/>
      <c r="BVL108" s="150"/>
      <c r="BVM108" s="150"/>
      <c r="BVN108" s="150"/>
      <c r="BVO108" s="150"/>
      <c r="BVP108" s="150"/>
      <c r="BVQ108" s="150"/>
      <c r="BVR108" s="150"/>
      <c r="BVS108" s="150"/>
      <c r="BVT108" s="150"/>
      <c r="BVU108" s="150"/>
      <c r="BVV108" s="150"/>
      <c r="BVW108" s="150"/>
      <c r="BVX108" s="150"/>
      <c r="BVY108" s="150"/>
      <c r="BVZ108" s="150"/>
      <c r="BWA108" s="150"/>
      <c r="BWB108" s="150"/>
      <c r="BWC108" s="150"/>
      <c r="BWD108" s="150"/>
      <c r="BWE108" s="150"/>
      <c r="BWF108" s="150"/>
      <c r="BWG108" s="150"/>
      <c r="BWH108" s="150"/>
      <c r="BWI108" s="150"/>
      <c r="BWJ108" s="150"/>
      <c r="BWK108" s="150"/>
      <c r="BWL108" s="150"/>
      <c r="BWM108" s="150"/>
      <c r="BWN108" s="150"/>
      <c r="BWO108" s="150"/>
      <c r="BWP108" s="150"/>
      <c r="BWQ108" s="150"/>
      <c r="BWR108" s="150"/>
      <c r="BWS108" s="150"/>
      <c r="BWT108" s="150"/>
      <c r="BWU108" s="150"/>
      <c r="BWV108" s="150"/>
      <c r="BWW108" s="150"/>
      <c r="BWX108" s="150"/>
      <c r="BWY108" s="150"/>
      <c r="BWZ108" s="150"/>
      <c r="BXA108" s="150"/>
      <c r="BXB108" s="150"/>
      <c r="BXC108" s="150"/>
      <c r="BXD108" s="150"/>
      <c r="BXE108" s="150"/>
      <c r="BXF108" s="150"/>
      <c r="BXG108" s="150"/>
      <c r="BXH108" s="150"/>
      <c r="BXI108" s="150"/>
      <c r="BXJ108" s="150"/>
      <c r="BXK108" s="150"/>
      <c r="BXL108" s="150"/>
      <c r="BXM108" s="150"/>
      <c r="BXN108" s="150"/>
      <c r="BXO108" s="150"/>
      <c r="BXP108" s="150"/>
      <c r="BXQ108" s="150"/>
      <c r="BXR108" s="150"/>
      <c r="BXS108" s="150"/>
      <c r="BXT108" s="150"/>
      <c r="BXU108" s="150"/>
      <c r="BXV108" s="150"/>
      <c r="BXW108" s="150"/>
      <c r="BXX108" s="150"/>
      <c r="BXY108" s="150"/>
      <c r="BXZ108" s="150"/>
      <c r="BYA108" s="150"/>
      <c r="BYB108" s="150"/>
      <c r="BYC108" s="150"/>
      <c r="BYD108" s="150"/>
      <c r="BYE108" s="150"/>
      <c r="BYF108" s="150"/>
      <c r="BYG108" s="150"/>
      <c r="BYH108" s="150"/>
      <c r="BYI108" s="150"/>
      <c r="BYJ108" s="150"/>
      <c r="BYK108" s="150"/>
      <c r="BYL108" s="150"/>
      <c r="BYM108" s="150"/>
      <c r="BYN108" s="150"/>
      <c r="BYO108" s="150"/>
      <c r="BYP108" s="150"/>
      <c r="BYQ108" s="150"/>
      <c r="BYR108" s="150"/>
      <c r="BYS108" s="150"/>
      <c r="BYT108" s="150"/>
      <c r="BYU108" s="150"/>
      <c r="BYV108" s="150"/>
      <c r="BYW108" s="150"/>
      <c r="BYX108" s="150"/>
      <c r="BYY108" s="150"/>
      <c r="BYZ108" s="150"/>
      <c r="BZA108" s="150"/>
      <c r="BZB108" s="150"/>
      <c r="BZC108" s="150"/>
      <c r="BZD108" s="150"/>
      <c r="BZE108" s="150"/>
      <c r="BZF108" s="150"/>
      <c r="BZG108" s="150"/>
      <c r="BZH108" s="150"/>
      <c r="BZI108" s="150"/>
      <c r="BZJ108" s="150"/>
      <c r="BZK108" s="150"/>
      <c r="BZL108" s="150"/>
      <c r="BZM108" s="150"/>
      <c r="BZN108" s="150"/>
      <c r="BZO108" s="150"/>
      <c r="BZP108" s="150"/>
      <c r="BZQ108" s="150"/>
      <c r="BZR108" s="150"/>
      <c r="BZS108" s="150"/>
      <c r="BZT108" s="150"/>
      <c r="BZU108" s="150"/>
      <c r="BZV108" s="150"/>
      <c r="BZW108" s="150"/>
      <c r="BZX108" s="150"/>
      <c r="BZY108" s="150"/>
      <c r="BZZ108" s="150"/>
      <c r="CAA108" s="150"/>
      <c r="CAB108" s="150"/>
      <c r="CAC108" s="150"/>
      <c r="CAD108" s="150"/>
      <c r="CAE108" s="150"/>
      <c r="CAF108" s="150"/>
      <c r="CAG108" s="150"/>
      <c r="CAH108" s="150"/>
      <c r="CAI108" s="150"/>
      <c r="CAJ108" s="150"/>
      <c r="CAK108" s="150"/>
      <c r="CAL108" s="150"/>
      <c r="CAM108" s="150"/>
      <c r="CAN108" s="150"/>
      <c r="CAO108" s="150"/>
      <c r="CAP108" s="150"/>
      <c r="CAQ108" s="150"/>
      <c r="CAR108" s="150"/>
      <c r="CAS108" s="150"/>
      <c r="CAT108" s="150"/>
      <c r="CAU108" s="150"/>
      <c r="CAV108" s="150"/>
      <c r="CAW108" s="150"/>
      <c r="CAX108" s="150"/>
      <c r="CAY108" s="150"/>
      <c r="CAZ108" s="150"/>
      <c r="CBA108" s="150"/>
      <c r="CBB108" s="150"/>
      <c r="CBC108" s="150"/>
      <c r="CBD108" s="150"/>
      <c r="CBE108" s="150"/>
      <c r="CBF108" s="150"/>
      <c r="CBG108" s="150"/>
      <c r="CBH108" s="150"/>
      <c r="CBI108" s="150"/>
      <c r="CBJ108" s="150"/>
      <c r="CBK108" s="150"/>
      <c r="CBL108" s="150"/>
      <c r="CBM108" s="150"/>
      <c r="CBN108" s="150"/>
      <c r="CBO108" s="150"/>
      <c r="CBP108" s="150"/>
      <c r="CBQ108" s="150"/>
      <c r="CBR108" s="150"/>
      <c r="CBS108" s="150"/>
      <c r="CBT108" s="150"/>
      <c r="CBU108" s="150"/>
      <c r="CBV108" s="150"/>
      <c r="CBW108" s="150"/>
      <c r="CBX108" s="150"/>
      <c r="CBY108" s="150"/>
      <c r="CBZ108" s="150"/>
      <c r="CCA108" s="150"/>
      <c r="CCB108" s="150"/>
      <c r="CCC108" s="150"/>
      <c r="CCD108" s="150"/>
      <c r="CCE108" s="150"/>
      <c r="CCF108" s="150"/>
      <c r="CCG108" s="150"/>
      <c r="CCH108" s="150"/>
      <c r="CCI108" s="150"/>
      <c r="CCJ108" s="150"/>
      <c r="CCK108" s="150"/>
      <c r="CCL108" s="150"/>
      <c r="CCM108" s="150"/>
      <c r="CCN108" s="150"/>
      <c r="CCO108" s="150"/>
      <c r="CCP108" s="150"/>
      <c r="CCQ108" s="150"/>
      <c r="CCR108" s="150"/>
      <c r="CCS108" s="150"/>
      <c r="CCT108" s="150"/>
      <c r="CCU108" s="150"/>
      <c r="CCV108" s="150"/>
      <c r="CCW108" s="150"/>
      <c r="CCX108" s="150"/>
      <c r="CCY108" s="150"/>
      <c r="CCZ108" s="150"/>
      <c r="CDA108" s="150"/>
      <c r="CDB108" s="150"/>
      <c r="CDC108" s="150"/>
      <c r="CDD108" s="150"/>
      <c r="CDE108" s="150"/>
      <c r="CDF108" s="150"/>
      <c r="CDG108" s="150"/>
      <c r="CDH108" s="150"/>
      <c r="CDI108" s="150"/>
      <c r="CDJ108" s="150"/>
      <c r="CDK108" s="150"/>
      <c r="CDL108" s="150"/>
      <c r="CDM108" s="150"/>
      <c r="CDN108" s="150"/>
      <c r="CDO108" s="150"/>
      <c r="CDP108" s="150"/>
      <c r="CDQ108" s="150"/>
      <c r="CDR108" s="150"/>
      <c r="CDS108" s="150"/>
      <c r="CDT108" s="150"/>
      <c r="CDU108" s="150"/>
      <c r="CDV108" s="150"/>
      <c r="CDW108" s="150"/>
      <c r="CDX108" s="150"/>
      <c r="CDY108" s="150"/>
      <c r="CDZ108" s="150"/>
      <c r="CEA108" s="150"/>
      <c r="CEB108" s="150"/>
      <c r="CEC108" s="150"/>
      <c r="CED108" s="150"/>
      <c r="CEE108" s="150"/>
      <c r="CEF108" s="150"/>
      <c r="CEG108" s="150"/>
      <c r="CEH108" s="150"/>
      <c r="CEI108" s="150"/>
      <c r="CEJ108" s="150"/>
      <c r="CEK108" s="150"/>
      <c r="CEL108" s="150"/>
      <c r="CEM108" s="150"/>
      <c r="CEN108" s="150"/>
      <c r="CEO108" s="150"/>
      <c r="CEP108" s="150"/>
      <c r="CEQ108" s="150"/>
      <c r="CER108" s="150"/>
      <c r="CES108" s="150"/>
      <c r="CET108" s="150"/>
      <c r="CEU108" s="150"/>
      <c r="CEV108" s="150"/>
      <c r="CEW108" s="150"/>
      <c r="CEX108" s="150"/>
      <c r="CEY108" s="150"/>
      <c r="CEZ108" s="150"/>
      <c r="CFA108" s="150"/>
      <c r="CFB108" s="150"/>
      <c r="CFC108" s="150"/>
      <c r="CFD108" s="150"/>
      <c r="CFE108" s="150"/>
      <c r="CFF108" s="150"/>
      <c r="CFG108" s="150"/>
      <c r="CFH108" s="150"/>
      <c r="CFI108" s="150"/>
      <c r="CFJ108" s="150"/>
      <c r="CFK108" s="150"/>
      <c r="CFL108" s="150"/>
      <c r="CFM108" s="150"/>
      <c r="CFN108" s="150"/>
      <c r="CFO108" s="150"/>
      <c r="CFP108" s="150"/>
      <c r="CFQ108" s="150"/>
      <c r="CFR108" s="150"/>
      <c r="CFS108" s="150"/>
      <c r="CFT108" s="150"/>
      <c r="CFU108" s="150"/>
      <c r="CFV108" s="150"/>
      <c r="CFW108" s="150"/>
      <c r="CFX108" s="150"/>
      <c r="CFY108" s="150"/>
      <c r="CFZ108" s="150"/>
      <c r="CGA108" s="150"/>
      <c r="CGB108" s="150"/>
      <c r="CGC108" s="150"/>
      <c r="CGD108" s="150"/>
      <c r="CGE108" s="150"/>
      <c r="CGF108" s="150"/>
      <c r="CGG108" s="150"/>
      <c r="CGH108" s="150"/>
      <c r="CGI108" s="150"/>
      <c r="CGJ108" s="150"/>
      <c r="CGK108" s="150"/>
      <c r="CGL108" s="150"/>
      <c r="CGM108" s="150"/>
      <c r="CGN108" s="150"/>
      <c r="CGO108" s="150"/>
      <c r="CGP108" s="150"/>
      <c r="CGQ108" s="150"/>
      <c r="CGR108" s="150"/>
      <c r="CGS108" s="150"/>
      <c r="CGT108" s="150"/>
      <c r="CGU108" s="150"/>
      <c r="CGV108" s="150"/>
      <c r="CGW108" s="150"/>
      <c r="CGX108" s="150"/>
      <c r="CGY108" s="150"/>
      <c r="CGZ108" s="150"/>
      <c r="CHA108" s="150"/>
      <c r="CHB108" s="150"/>
      <c r="CHC108" s="150"/>
      <c r="CHD108" s="150"/>
      <c r="CHE108" s="150"/>
      <c r="CHF108" s="150"/>
      <c r="CHG108" s="150"/>
      <c r="CHH108" s="150"/>
      <c r="CHI108" s="150"/>
      <c r="CHJ108" s="150"/>
      <c r="CHK108" s="150"/>
      <c r="CHL108" s="150"/>
      <c r="CHM108" s="150"/>
      <c r="CHN108" s="150"/>
      <c r="CHO108" s="150"/>
      <c r="CHP108" s="150"/>
      <c r="CHQ108" s="150"/>
      <c r="CHR108" s="150"/>
      <c r="CHS108" s="150"/>
      <c r="CHT108" s="150"/>
      <c r="CHU108" s="150"/>
      <c r="CHV108" s="150"/>
      <c r="CHW108" s="150"/>
      <c r="CHX108" s="150"/>
      <c r="CHY108" s="150"/>
      <c r="CHZ108" s="150"/>
      <c r="CIA108" s="150"/>
      <c r="CIB108" s="150"/>
      <c r="CIC108" s="150"/>
      <c r="CID108" s="150"/>
      <c r="CIE108" s="150"/>
      <c r="CIF108" s="150"/>
      <c r="CIG108" s="150"/>
      <c r="CIH108" s="150"/>
      <c r="CII108" s="150"/>
      <c r="CIJ108" s="150"/>
      <c r="CIK108" s="150"/>
      <c r="CIL108" s="150"/>
      <c r="CIM108" s="150"/>
      <c r="CIN108" s="150"/>
      <c r="CIO108" s="150"/>
      <c r="CIP108" s="150"/>
      <c r="CIQ108" s="150"/>
      <c r="CIR108" s="150"/>
      <c r="CIS108" s="150"/>
      <c r="CIT108" s="150"/>
      <c r="CIU108" s="150"/>
      <c r="CIV108" s="150"/>
      <c r="CIW108" s="150"/>
      <c r="CIX108" s="150"/>
      <c r="CIY108" s="150"/>
      <c r="CIZ108" s="150"/>
      <c r="CJA108" s="150"/>
      <c r="CJB108" s="150"/>
      <c r="CJC108" s="150"/>
      <c r="CJD108" s="150"/>
      <c r="CJE108" s="150"/>
      <c r="CJF108" s="150"/>
      <c r="CJG108" s="150"/>
      <c r="CJH108" s="150"/>
      <c r="CJI108" s="150"/>
      <c r="CJJ108" s="150"/>
      <c r="CJK108" s="150"/>
      <c r="CJL108" s="150"/>
      <c r="CJM108" s="150"/>
      <c r="CJN108" s="150"/>
      <c r="CJO108" s="150"/>
      <c r="CJP108" s="150"/>
      <c r="CJQ108" s="150"/>
      <c r="CJR108" s="150"/>
      <c r="CJS108" s="150"/>
      <c r="CJT108" s="150"/>
      <c r="CJU108" s="150"/>
      <c r="CJV108" s="150"/>
      <c r="CJW108" s="150"/>
      <c r="CJX108" s="150"/>
      <c r="CJY108" s="150"/>
      <c r="CJZ108" s="150"/>
      <c r="CKA108" s="150"/>
      <c r="CKB108" s="150"/>
      <c r="CKC108" s="150"/>
      <c r="CKD108" s="150"/>
      <c r="CKE108" s="150"/>
      <c r="CKF108" s="150"/>
      <c r="CKG108" s="150"/>
      <c r="CKH108" s="150"/>
      <c r="CKI108" s="150"/>
      <c r="CKJ108" s="150"/>
      <c r="CKK108" s="150"/>
      <c r="CKL108" s="150"/>
      <c r="CKM108" s="150"/>
      <c r="CKN108" s="150"/>
      <c r="CKO108" s="150"/>
      <c r="CKP108" s="150"/>
      <c r="CKQ108" s="150"/>
      <c r="CKR108" s="150"/>
      <c r="CKS108" s="150"/>
      <c r="CKT108" s="150"/>
      <c r="CKU108" s="150"/>
      <c r="CKV108" s="150"/>
      <c r="CKW108" s="150"/>
      <c r="CKX108" s="150"/>
      <c r="CKY108" s="150"/>
      <c r="CKZ108" s="150"/>
      <c r="CLA108" s="150"/>
      <c r="CLB108" s="150"/>
      <c r="CLC108" s="150"/>
      <c r="CLD108" s="150"/>
      <c r="CLE108" s="150"/>
      <c r="CLF108" s="150"/>
      <c r="CLG108" s="150"/>
      <c r="CLH108" s="150"/>
      <c r="CLI108" s="150"/>
      <c r="CLJ108" s="150"/>
      <c r="CLK108" s="150"/>
      <c r="CLL108" s="150"/>
      <c r="CLM108" s="150"/>
      <c r="CLN108" s="150"/>
      <c r="CLO108" s="150"/>
      <c r="CLP108" s="150"/>
      <c r="CLQ108" s="150"/>
      <c r="CLR108" s="150"/>
      <c r="CLS108" s="150"/>
      <c r="CLT108" s="150"/>
      <c r="CLU108" s="150"/>
      <c r="CLV108" s="150"/>
      <c r="CLW108" s="150"/>
      <c r="CLX108" s="150"/>
      <c r="CLY108" s="150"/>
      <c r="CLZ108" s="150"/>
      <c r="CMA108" s="150"/>
      <c r="CMB108" s="150"/>
      <c r="CMC108" s="150"/>
      <c r="CMD108" s="150"/>
      <c r="CME108" s="150"/>
      <c r="CMF108" s="150"/>
      <c r="CMG108" s="150"/>
      <c r="CMH108" s="150"/>
      <c r="CMI108" s="150"/>
      <c r="CMJ108" s="150"/>
      <c r="CMK108" s="150"/>
      <c r="CML108" s="150"/>
      <c r="CMM108" s="150"/>
      <c r="CMN108" s="150"/>
      <c r="CMO108" s="150"/>
      <c r="CMP108" s="150"/>
      <c r="CMQ108" s="150"/>
      <c r="CMR108" s="150"/>
      <c r="CMS108" s="150"/>
      <c r="CMT108" s="150"/>
      <c r="CMU108" s="150"/>
      <c r="CMV108" s="150"/>
      <c r="CMW108" s="150"/>
      <c r="CMX108" s="150"/>
      <c r="CMY108" s="150"/>
      <c r="CMZ108" s="150"/>
      <c r="CNA108" s="150"/>
      <c r="CNB108" s="150"/>
      <c r="CNC108" s="150"/>
      <c r="CND108" s="150"/>
      <c r="CNE108" s="150"/>
      <c r="CNF108" s="150"/>
      <c r="CNG108" s="150"/>
      <c r="CNH108" s="150"/>
      <c r="CNI108" s="150"/>
      <c r="CNJ108" s="150"/>
      <c r="CNK108" s="150"/>
      <c r="CNL108" s="150"/>
      <c r="CNM108" s="150"/>
      <c r="CNN108" s="150"/>
      <c r="CNO108" s="150"/>
      <c r="CNP108" s="150"/>
      <c r="CNQ108" s="150"/>
      <c r="CNR108" s="150"/>
      <c r="CNS108" s="150"/>
      <c r="CNT108" s="150"/>
      <c r="CNU108" s="150"/>
      <c r="CNV108" s="150"/>
      <c r="CNW108" s="150"/>
      <c r="CNX108" s="150"/>
      <c r="CNY108" s="150"/>
      <c r="CNZ108" s="150"/>
      <c r="COA108" s="150"/>
      <c r="COB108" s="150"/>
      <c r="COC108" s="150"/>
      <c r="COD108" s="150"/>
      <c r="COE108" s="150"/>
      <c r="COF108" s="150"/>
      <c r="COG108" s="150"/>
      <c r="COH108" s="150"/>
      <c r="COI108" s="150"/>
      <c r="COJ108" s="150"/>
      <c r="COK108" s="150"/>
      <c r="COL108" s="150"/>
      <c r="COM108" s="150"/>
      <c r="CON108" s="150"/>
      <c r="COO108" s="150"/>
      <c r="COP108" s="150"/>
      <c r="COQ108" s="150"/>
      <c r="COR108" s="150"/>
      <c r="COS108" s="150"/>
      <c r="COT108" s="150"/>
      <c r="COU108" s="150"/>
      <c r="COV108" s="150"/>
      <c r="COW108" s="150"/>
      <c r="COX108" s="150"/>
      <c r="COY108" s="150"/>
      <c r="COZ108" s="150"/>
      <c r="CPA108" s="150"/>
      <c r="CPB108" s="150"/>
      <c r="CPC108" s="150"/>
      <c r="CPD108" s="150"/>
      <c r="CPE108" s="150"/>
      <c r="CPF108" s="150"/>
      <c r="CPG108" s="150"/>
      <c r="CPH108" s="150"/>
      <c r="CPI108" s="150"/>
      <c r="CPJ108" s="150"/>
      <c r="CPK108" s="150"/>
      <c r="CPL108" s="150"/>
      <c r="CPM108" s="150"/>
      <c r="CPN108" s="150"/>
      <c r="CPO108" s="150"/>
      <c r="CPP108" s="150"/>
      <c r="CPQ108" s="150"/>
      <c r="CPR108" s="150"/>
      <c r="CPS108" s="150"/>
      <c r="CPT108" s="150"/>
      <c r="CPU108" s="150"/>
      <c r="CPV108" s="150"/>
      <c r="CPW108" s="150"/>
      <c r="CPX108" s="150"/>
      <c r="CPY108" s="150"/>
      <c r="CPZ108" s="150"/>
      <c r="CQA108" s="150"/>
      <c r="CQB108" s="150"/>
      <c r="CQC108" s="150"/>
      <c r="CQD108" s="150"/>
      <c r="CQE108" s="150"/>
      <c r="CQF108" s="150"/>
      <c r="CQG108" s="150"/>
      <c r="CQH108" s="150"/>
      <c r="CQI108" s="150"/>
      <c r="CQJ108" s="150"/>
      <c r="CQK108" s="150"/>
      <c r="CQL108" s="150"/>
      <c r="CQM108" s="150"/>
      <c r="CQN108" s="150"/>
      <c r="CQO108" s="150"/>
      <c r="CQP108" s="150"/>
      <c r="CQQ108" s="150"/>
      <c r="CQR108" s="150"/>
      <c r="CQS108" s="150"/>
      <c r="CQT108" s="150"/>
      <c r="CQU108" s="150"/>
      <c r="CQV108" s="150"/>
      <c r="CQW108" s="150"/>
      <c r="CQX108" s="150"/>
      <c r="CQY108" s="150"/>
      <c r="CQZ108" s="150"/>
      <c r="CRA108" s="150"/>
      <c r="CRB108" s="150"/>
      <c r="CRC108" s="150"/>
      <c r="CRD108" s="150"/>
      <c r="CRE108" s="150"/>
      <c r="CRF108" s="150"/>
      <c r="CRG108" s="150"/>
      <c r="CRH108" s="150"/>
      <c r="CRI108" s="150"/>
      <c r="CRJ108" s="150"/>
      <c r="CRK108" s="150"/>
      <c r="CRL108" s="150"/>
      <c r="CRM108" s="150"/>
      <c r="CRN108" s="150"/>
      <c r="CRO108" s="150"/>
      <c r="CRP108" s="150"/>
      <c r="CRQ108" s="150"/>
      <c r="CRR108" s="150"/>
      <c r="CRS108" s="150"/>
      <c r="CRT108" s="150"/>
      <c r="CRU108" s="150"/>
      <c r="CRV108" s="150"/>
      <c r="CRW108" s="150"/>
      <c r="CRX108" s="150"/>
      <c r="CRY108" s="150"/>
      <c r="CRZ108" s="150"/>
      <c r="CSA108" s="150"/>
      <c r="CSB108" s="150"/>
      <c r="CSC108" s="150"/>
      <c r="CSD108" s="150"/>
      <c r="CSE108" s="150"/>
      <c r="CSF108" s="150"/>
      <c r="CSG108" s="150"/>
      <c r="CSH108" s="150"/>
      <c r="CSI108" s="150"/>
      <c r="CSJ108" s="150"/>
      <c r="CSK108" s="150"/>
      <c r="CSL108" s="150"/>
      <c r="CSM108" s="150"/>
      <c r="CSN108" s="150"/>
      <c r="CSO108" s="150"/>
      <c r="CSP108" s="150"/>
      <c r="CSQ108" s="150"/>
      <c r="CSR108" s="150"/>
      <c r="CSS108" s="150"/>
      <c r="CST108" s="150"/>
      <c r="CSU108" s="150"/>
      <c r="CSV108" s="150"/>
      <c r="CSW108" s="150"/>
      <c r="CSX108" s="150"/>
      <c r="CSY108" s="150"/>
      <c r="CSZ108" s="150"/>
      <c r="CTA108" s="150"/>
      <c r="CTB108" s="150"/>
      <c r="CTC108" s="150"/>
      <c r="CTD108" s="150"/>
      <c r="CTE108" s="150"/>
      <c r="CTF108" s="150"/>
      <c r="CTG108" s="150"/>
      <c r="CTH108" s="150"/>
      <c r="CTI108" s="150"/>
      <c r="CTJ108" s="150"/>
      <c r="CTK108" s="150"/>
      <c r="CTL108" s="150"/>
      <c r="CTM108" s="150"/>
      <c r="CTN108" s="150"/>
      <c r="CTO108" s="150"/>
      <c r="CTP108" s="150"/>
      <c r="CTQ108" s="150"/>
      <c r="CTR108" s="150"/>
      <c r="CTS108" s="150"/>
      <c r="CTT108" s="150"/>
      <c r="CTU108" s="150"/>
      <c r="CTV108" s="150"/>
      <c r="CTW108" s="150"/>
      <c r="CTX108" s="150"/>
      <c r="CTY108" s="150"/>
      <c r="CTZ108" s="150"/>
      <c r="CUA108" s="150"/>
      <c r="CUB108" s="150"/>
      <c r="CUC108" s="150"/>
      <c r="CUD108" s="150"/>
      <c r="CUE108" s="150"/>
      <c r="CUF108" s="150"/>
      <c r="CUG108" s="150"/>
      <c r="CUH108" s="150"/>
      <c r="CUI108" s="150"/>
      <c r="CUJ108" s="150"/>
      <c r="CUK108" s="150"/>
      <c r="CUL108" s="150"/>
      <c r="CUM108" s="150"/>
      <c r="CUN108" s="150"/>
      <c r="CUO108" s="150"/>
      <c r="CUP108" s="150"/>
      <c r="CUQ108" s="150"/>
      <c r="CUR108" s="150"/>
      <c r="CUS108" s="150"/>
      <c r="CUT108" s="150"/>
      <c r="CUU108" s="150"/>
      <c r="CUV108" s="150"/>
      <c r="CUW108" s="150"/>
      <c r="CUX108" s="150"/>
      <c r="CUY108" s="150"/>
      <c r="CUZ108" s="150"/>
      <c r="CVA108" s="150"/>
      <c r="CVB108" s="150"/>
      <c r="CVC108" s="150"/>
      <c r="CVD108" s="150"/>
      <c r="CVE108" s="150"/>
      <c r="CVF108" s="150"/>
      <c r="CVG108" s="150"/>
      <c r="CVH108" s="150"/>
      <c r="CVI108" s="150"/>
      <c r="CVJ108" s="150"/>
      <c r="CVK108" s="150"/>
      <c r="CVL108" s="150"/>
      <c r="CVM108" s="150"/>
      <c r="CVN108" s="150"/>
      <c r="CVO108" s="150"/>
      <c r="CVP108" s="150"/>
      <c r="CVQ108" s="150"/>
      <c r="CVR108" s="150"/>
      <c r="CVS108" s="150"/>
      <c r="CVT108" s="150"/>
      <c r="CVU108" s="150"/>
      <c r="CVV108" s="150"/>
      <c r="CVW108" s="150"/>
      <c r="CVX108" s="150"/>
      <c r="CVY108" s="150"/>
      <c r="CVZ108" s="150"/>
      <c r="CWA108" s="150"/>
      <c r="CWB108" s="150"/>
      <c r="CWC108" s="150"/>
      <c r="CWD108" s="150"/>
      <c r="CWE108" s="150"/>
      <c r="CWF108" s="150"/>
      <c r="CWG108" s="150"/>
      <c r="CWH108" s="150"/>
      <c r="CWI108" s="150"/>
      <c r="CWJ108" s="150"/>
      <c r="CWK108" s="150"/>
      <c r="CWL108" s="150"/>
      <c r="CWM108" s="150"/>
      <c r="CWN108" s="150"/>
      <c r="CWO108" s="150"/>
      <c r="CWP108" s="150"/>
      <c r="CWQ108" s="150"/>
      <c r="CWR108" s="150"/>
      <c r="CWS108" s="150"/>
      <c r="CWT108" s="150"/>
      <c r="CWU108" s="150"/>
      <c r="CWV108" s="150"/>
      <c r="CWW108" s="150"/>
      <c r="CWX108" s="150"/>
      <c r="CWY108" s="150"/>
      <c r="CWZ108" s="150"/>
      <c r="CXA108" s="150"/>
      <c r="CXB108" s="150"/>
      <c r="CXC108" s="150"/>
      <c r="CXD108" s="150"/>
      <c r="CXE108" s="150"/>
      <c r="CXF108" s="150"/>
      <c r="CXG108" s="150"/>
      <c r="CXH108" s="150"/>
      <c r="CXI108" s="150"/>
      <c r="CXJ108" s="150"/>
      <c r="CXK108" s="150"/>
      <c r="CXL108" s="150"/>
      <c r="CXM108" s="150"/>
      <c r="CXN108" s="150"/>
      <c r="CXO108" s="150"/>
      <c r="CXP108" s="150"/>
      <c r="CXQ108" s="150"/>
      <c r="CXR108" s="150"/>
      <c r="CXS108" s="150"/>
      <c r="CXT108" s="150"/>
      <c r="CXU108" s="150"/>
      <c r="CXV108" s="150"/>
      <c r="CXW108" s="150"/>
      <c r="CXX108" s="150"/>
      <c r="CXY108" s="150"/>
      <c r="CXZ108" s="150"/>
      <c r="CYA108" s="150"/>
      <c r="CYB108" s="150"/>
      <c r="CYC108" s="150"/>
      <c r="CYD108" s="150"/>
      <c r="CYE108" s="150"/>
      <c r="CYF108" s="150"/>
      <c r="CYG108" s="150"/>
      <c r="CYH108" s="150"/>
      <c r="CYI108" s="150"/>
      <c r="CYJ108" s="150"/>
      <c r="CYK108" s="150"/>
      <c r="CYL108" s="150"/>
      <c r="CYM108" s="150"/>
      <c r="CYN108" s="150"/>
      <c r="CYO108" s="150"/>
      <c r="CYP108" s="150"/>
      <c r="CYQ108" s="150"/>
      <c r="CYR108" s="150"/>
      <c r="CYS108" s="150"/>
      <c r="CYT108" s="150"/>
      <c r="CYU108" s="150"/>
      <c r="CYV108" s="150"/>
      <c r="CYW108" s="150"/>
      <c r="CYX108" s="150"/>
      <c r="CYY108" s="150"/>
      <c r="CYZ108" s="150"/>
      <c r="CZA108" s="150"/>
      <c r="CZB108" s="150"/>
      <c r="CZC108" s="150"/>
      <c r="CZD108" s="150"/>
      <c r="CZE108" s="150"/>
      <c r="CZF108" s="150"/>
      <c r="CZG108" s="150"/>
      <c r="CZH108" s="150"/>
      <c r="CZI108" s="150"/>
      <c r="CZJ108" s="150"/>
      <c r="CZK108" s="150"/>
      <c r="CZL108" s="150"/>
      <c r="CZM108" s="150"/>
      <c r="CZN108" s="150"/>
      <c r="CZO108" s="150"/>
      <c r="CZP108" s="150"/>
      <c r="CZQ108" s="150"/>
      <c r="CZR108" s="150"/>
      <c r="CZS108" s="150"/>
      <c r="CZT108" s="150"/>
      <c r="CZU108" s="150"/>
      <c r="CZV108" s="150"/>
      <c r="CZW108" s="150"/>
      <c r="CZX108" s="150"/>
      <c r="CZY108" s="150"/>
      <c r="CZZ108" s="150"/>
      <c r="DAA108" s="150"/>
      <c r="DAB108" s="150"/>
      <c r="DAC108" s="150"/>
      <c r="DAD108" s="150"/>
      <c r="DAE108" s="150"/>
      <c r="DAF108" s="150"/>
      <c r="DAG108" s="150"/>
      <c r="DAH108" s="150"/>
      <c r="DAI108" s="150"/>
      <c r="DAJ108" s="150"/>
      <c r="DAK108" s="150"/>
      <c r="DAL108" s="150"/>
      <c r="DAM108" s="150"/>
      <c r="DAN108" s="150"/>
      <c r="DAO108" s="150"/>
      <c r="DAP108" s="150"/>
      <c r="DAQ108" s="150"/>
      <c r="DAR108" s="150"/>
      <c r="DAS108" s="150"/>
      <c r="DAT108" s="150"/>
      <c r="DAU108" s="150"/>
      <c r="DAV108" s="150"/>
      <c r="DAW108" s="150"/>
      <c r="DAX108" s="150"/>
      <c r="DAY108" s="150"/>
      <c r="DAZ108" s="150"/>
      <c r="DBA108" s="150"/>
      <c r="DBB108" s="150"/>
      <c r="DBC108" s="150"/>
      <c r="DBD108" s="150"/>
      <c r="DBE108" s="150"/>
      <c r="DBF108" s="150"/>
      <c r="DBG108" s="150"/>
      <c r="DBH108" s="150"/>
      <c r="DBI108" s="150"/>
      <c r="DBJ108" s="150"/>
      <c r="DBK108" s="150"/>
      <c r="DBL108" s="150"/>
      <c r="DBM108" s="150"/>
      <c r="DBN108" s="150"/>
      <c r="DBO108" s="150"/>
      <c r="DBP108" s="150"/>
      <c r="DBQ108" s="150"/>
      <c r="DBR108" s="150"/>
      <c r="DBS108" s="150"/>
      <c r="DBT108" s="150"/>
      <c r="DBU108" s="150"/>
      <c r="DBV108" s="150"/>
      <c r="DBW108" s="150"/>
      <c r="DBX108" s="150"/>
      <c r="DBY108" s="150"/>
      <c r="DBZ108" s="150"/>
      <c r="DCA108" s="150"/>
      <c r="DCB108" s="150"/>
      <c r="DCC108" s="150"/>
      <c r="DCD108" s="150"/>
      <c r="DCE108" s="150"/>
      <c r="DCF108" s="150"/>
      <c r="DCG108" s="150"/>
      <c r="DCH108" s="150"/>
      <c r="DCI108" s="150"/>
      <c r="DCJ108" s="150"/>
      <c r="DCK108" s="150"/>
      <c r="DCL108" s="150"/>
      <c r="DCM108" s="150"/>
      <c r="DCN108" s="150"/>
      <c r="DCO108" s="150"/>
      <c r="DCP108" s="150"/>
      <c r="DCQ108" s="150"/>
      <c r="DCR108" s="150"/>
      <c r="DCS108" s="150"/>
      <c r="DCT108" s="150"/>
      <c r="DCU108" s="150"/>
      <c r="DCV108" s="150"/>
      <c r="DCW108" s="150"/>
      <c r="DCX108" s="150"/>
      <c r="DCY108" s="150"/>
      <c r="DCZ108" s="150"/>
      <c r="DDA108" s="150"/>
      <c r="DDB108" s="150"/>
      <c r="DDC108" s="150"/>
      <c r="DDD108" s="150"/>
      <c r="DDE108" s="150"/>
      <c r="DDF108" s="150"/>
      <c r="DDG108" s="150"/>
      <c r="DDH108" s="150"/>
      <c r="DDI108" s="150"/>
      <c r="DDJ108" s="150"/>
      <c r="DDK108" s="150"/>
      <c r="DDL108" s="150"/>
      <c r="DDM108" s="150"/>
      <c r="DDN108" s="150"/>
      <c r="DDO108" s="150"/>
      <c r="DDP108" s="150"/>
      <c r="DDQ108" s="150"/>
      <c r="DDR108" s="150"/>
      <c r="DDS108" s="150"/>
      <c r="DDT108" s="150"/>
      <c r="DDU108" s="150"/>
      <c r="DDV108" s="150"/>
      <c r="DDW108" s="150"/>
      <c r="DDX108" s="150"/>
      <c r="DDY108" s="150"/>
      <c r="DDZ108" s="150"/>
      <c r="DEA108" s="150"/>
      <c r="DEB108" s="150"/>
      <c r="DEC108" s="150"/>
      <c r="DED108" s="150"/>
      <c r="DEE108" s="150"/>
      <c r="DEF108" s="150"/>
      <c r="DEG108" s="150"/>
      <c r="DEH108" s="150"/>
      <c r="DEI108" s="150"/>
      <c r="DEJ108" s="150"/>
      <c r="DEK108" s="150"/>
      <c r="DEL108" s="150"/>
      <c r="DEM108" s="150"/>
      <c r="DEN108" s="150"/>
      <c r="DEO108" s="150"/>
      <c r="DEP108" s="150"/>
      <c r="DEQ108" s="150"/>
      <c r="DER108" s="150"/>
      <c r="DES108" s="150"/>
      <c r="DET108" s="150"/>
      <c r="DEU108" s="150"/>
      <c r="DEV108" s="150"/>
      <c r="DEW108" s="150"/>
      <c r="DEX108" s="150"/>
      <c r="DEY108" s="150"/>
      <c r="DEZ108" s="150"/>
      <c r="DFA108" s="150"/>
      <c r="DFB108" s="150"/>
      <c r="DFC108" s="150"/>
      <c r="DFD108" s="150"/>
      <c r="DFE108" s="150"/>
      <c r="DFF108" s="150"/>
      <c r="DFG108" s="150"/>
      <c r="DFH108" s="150"/>
      <c r="DFI108" s="150"/>
      <c r="DFJ108" s="150"/>
      <c r="DFK108" s="150"/>
      <c r="DFL108" s="150"/>
      <c r="DFM108" s="150"/>
      <c r="DFN108" s="150"/>
      <c r="DFO108" s="150"/>
      <c r="DFP108" s="150"/>
      <c r="DFQ108" s="150"/>
      <c r="DFR108" s="150"/>
      <c r="DFS108" s="150"/>
      <c r="DFT108" s="150"/>
      <c r="DFU108" s="150"/>
      <c r="DFV108" s="150"/>
      <c r="DFW108" s="150"/>
      <c r="DFX108" s="150"/>
      <c r="DFY108" s="150"/>
      <c r="DFZ108" s="150"/>
      <c r="DGA108" s="150"/>
      <c r="DGB108" s="150"/>
      <c r="DGC108" s="150"/>
      <c r="DGD108" s="150"/>
      <c r="DGE108" s="150"/>
      <c r="DGF108" s="150"/>
      <c r="DGG108" s="150"/>
      <c r="DGH108" s="150"/>
      <c r="DGI108" s="150"/>
      <c r="DGJ108" s="150"/>
      <c r="DGK108" s="150"/>
      <c r="DGL108" s="150"/>
      <c r="DGM108" s="150"/>
      <c r="DGN108" s="150"/>
      <c r="DGO108" s="150"/>
      <c r="DGP108" s="150"/>
      <c r="DGQ108" s="150"/>
      <c r="DGR108" s="150"/>
      <c r="DGS108" s="150"/>
      <c r="DGT108" s="150"/>
      <c r="DGU108" s="150"/>
      <c r="DGV108" s="150"/>
      <c r="DGW108" s="150"/>
      <c r="DGX108" s="150"/>
      <c r="DGY108" s="150"/>
      <c r="DGZ108" s="150"/>
      <c r="DHA108" s="150"/>
      <c r="DHB108" s="150"/>
      <c r="DHC108" s="150"/>
      <c r="DHD108" s="150"/>
      <c r="DHE108" s="150"/>
      <c r="DHF108" s="150"/>
      <c r="DHG108" s="150"/>
      <c r="DHH108" s="150"/>
      <c r="DHI108" s="150"/>
      <c r="DHJ108" s="150"/>
      <c r="DHK108" s="150"/>
      <c r="DHL108" s="150"/>
      <c r="DHM108" s="150"/>
      <c r="DHN108" s="150"/>
      <c r="DHO108" s="150"/>
      <c r="DHP108" s="150"/>
      <c r="DHQ108" s="150"/>
      <c r="DHR108" s="150"/>
      <c r="DHS108" s="150"/>
      <c r="DHT108" s="150"/>
      <c r="DHU108" s="150"/>
      <c r="DHV108" s="150"/>
      <c r="DHW108" s="150"/>
      <c r="DHX108" s="150"/>
      <c r="DHY108" s="150"/>
      <c r="DHZ108" s="150"/>
      <c r="DIA108" s="150"/>
      <c r="DIB108" s="150"/>
      <c r="DIC108" s="150"/>
      <c r="DID108" s="150"/>
      <c r="DIE108" s="150"/>
      <c r="DIF108" s="150"/>
      <c r="DIG108" s="150"/>
      <c r="DIH108" s="150"/>
      <c r="DII108" s="150"/>
      <c r="DIJ108" s="150"/>
      <c r="DIK108" s="150"/>
      <c r="DIL108" s="150"/>
      <c r="DIM108" s="150"/>
      <c r="DIN108" s="150"/>
      <c r="DIO108" s="150"/>
      <c r="DIP108" s="150"/>
      <c r="DIQ108" s="150"/>
      <c r="DIR108" s="150"/>
      <c r="DIS108" s="150"/>
      <c r="DIT108" s="150"/>
      <c r="DIU108" s="150"/>
      <c r="DIV108" s="150"/>
      <c r="DIW108" s="150"/>
      <c r="DIX108" s="150"/>
      <c r="DIY108" s="150"/>
      <c r="DIZ108" s="150"/>
      <c r="DJA108" s="150"/>
      <c r="DJB108" s="150"/>
      <c r="DJC108" s="150"/>
      <c r="DJD108" s="150"/>
      <c r="DJE108" s="150"/>
      <c r="DJF108" s="150"/>
      <c r="DJG108" s="150"/>
      <c r="DJH108" s="150"/>
      <c r="DJI108" s="150"/>
      <c r="DJJ108" s="150"/>
      <c r="DJK108" s="150"/>
      <c r="DJL108" s="150"/>
      <c r="DJM108" s="150"/>
      <c r="DJN108" s="150"/>
      <c r="DJO108" s="150"/>
      <c r="DJP108" s="150"/>
      <c r="DJQ108" s="150"/>
      <c r="DJR108" s="150"/>
      <c r="DJS108" s="150"/>
      <c r="DJT108" s="150"/>
      <c r="DJU108" s="150"/>
      <c r="DJV108" s="150"/>
      <c r="DJW108" s="150"/>
      <c r="DJX108" s="150"/>
      <c r="DJY108" s="150"/>
      <c r="DJZ108" s="150"/>
      <c r="DKA108" s="150"/>
      <c r="DKB108" s="150"/>
      <c r="DKC108" s="150"/>
      <c r="DKD108" s="150"/>
      <c r="DKE108" s="150"/>
      <c r="DKF108" s="150"/>
      <c r="DKG108" s="150"/>
      <c r="DKH108" s="150"/>
      <c r="DKI108" s="150"/>
      <c r="DKJ108" s="150"/>
      <c r="DKK108" s="150"/>
      <c r="DKL108" s="150"/>
      <c r="DKM108" s="150"/>
      <c r="DKN108" s="150"/>
      <c r="DKO108" s="150"/>
      <c r="DKP108" s="150"/>
      <c r="DKQ108" s="150"/>
      <c r="DKR108" s="150"/>
      <c r="DKS108" s="150"/>
      <c r="DKT108" s="150"/>
      <c r="DKU108" s="150"/>
      <c r="DKV108" s="150"/>
      <c r="DKW108" s="150"/>
      <c r="DKX108" s="150"/>
      <c r="DKY108" s="150"/>
      <c r="DKZ108" s="150"/>
      <c r="DLA108" s="150"/>
      <c r="DLB108" s="150"/>
      <c r="DLC108" s="150"/>
      <c r="DLD108" s="150"/>
      <c r="DLE108" s="150"/>
      <c r="DLF108" s="150"/>
      <c r="DLG108" s="150"/>
      <c r="DLH108" s="150"/>
      <c r="DLI108" s="150"/>
      <c r="DLJ108" s="150"/>
      <c r="DLK108" s="150"/>
      <c r="DLL108" s="150"/>
      <c r="DLM108" s="150"/>
      <c r="DLN108" s="150"/>
      <c r="DLO108" s="150"/>
      <c r="DLP108" s="150"/>
      <c r="DLQ108" s="150"/>
      <c r="DLR108" s="150"/>
      <c r="DLS108" s="150"/>
      <c r="DLT108" s="150"/>
      <c r="DLU108" s="150"/>
      <c r="DLV108" s="150"/>
      <c r="DLW108" s="150"/>
      <c r="DLX108" s="150"/>
      <c r="DLY108" s="150"/>
      <c r="DLZ108" s="150"/>
      <c r="DMA108" s="150"/>
      <c r="DMB108" s="150"/>
      <c r="DMC108" s="150"/>
      <c r="DMD108" s="150"/>
      <c r="DME108" s="150"/>
      <c r="DMF108" s="150"/>
      <c r="DMG108" s="150"/>
      <c r="DMH108" s="150"/>
      <c r="DMI108" s="150"/>
      <c r="DMJ108" s="150"/>
      <c r="DMK108" s="150"/>
      <c r="DML108" s="150"/>
      <c r="DMM108" s="150"/>
      <c r="DMN108" s="150"/>
      <c r="DMO108" s="150"/>
      <c r="DMP108" s="150"/>
      <c r="DMQ108" s="150"/>
      <c r="DMR108" s="150"/>
      <c r="DMS108" s="150"/>
      <c r="DMT108" s="150"/>
      <c r="DMU108" s="150"/>
      <c r="DMV108" s="150"/>
      <c r="DMW108" s="150"/>
      <c r="DMX108" s="150"/>
      <c r="DMY108" s="150"/>
      <c r="DMZ108" s="150"/>
      <c r="DNA108" s="150"/>
      <c r="DNB108" s="150"/>
      <c r="DNC108" s="150"/>
      <c r="DND108" s="150"/>
      <c r="DNE108" s="150"/>
      <c r="DNF108" s="150"/>
      <c r="DNG108" s="150"/>
      <c r="DNH108" s="150"/>
      <c r="DNI108" s="150"/>
      <c r="DNJ108" s="150"/>
      <c r="DNK108" s="150"/>
      <c r="DNL108" s="150"/>
      <c r="DNM108" s="150"/>
      <c r="DNN108" s="150"/>
      <c r="DNO108" s="150"/>
      <c r="DNP108" s="150"/>
      <c r="DNQ108" s="150"/>
      <c r="DNR108" s="150"/>
      <c r="DNS108" s="150"/>
      <c r="DNT108" s="150"/>
      <c r="DNU108" s="150"/>
      <c r="DNV108" s="150"/>
      <c r="DNW108" s="150"/>
      <c r="DNX108" s="150"/>
      <c r="DNY108" s="150"/>
      <c r="DNZ108" s="150"/>
      <c r="DOA108" s="150"/>
      <c r="DOB108" s="150"/>
      <c r="DOC108" s="150"/>
      <c r="DOD108" s="150"/>
      <c r="DOE108" s="150"/>
      <c r="DOF108" s="150"/>
      <c r="DOG108" s="150"/>
      <c r="DOH108" s="150"/>
      <c r="DOI108" s="150"/>
      <c r="DOJ108" s="150"/>
      <c r="DOK108" s="150"/>
      <c r="DOL108" s="150"/>
      <c r="DOM108" s="150"/>
      <c r="DON108" s="150"/>
      <c r="DOO108" s="150"/>
      <c r="DOP108" s="150"/>
      <c r="DOQ108" s="150"/>
      <c r="DOR108" s="150"/>
      <c r="DOS108" s="150"/>
      <c r="DOT108" s="150"/>
      <c r="DOU108" s="150"/>
      <c r="DOV108" s="150"/>
      <c r="DOW108" s="150"/>
      <c r="DOX108" s="150"/>
      <c r="DOY108" s="150"/>
      <c r="DOZ108" s="150"/>
      <c r="DPA108" s="150"/>
      <c r="DPB108" s="150"/>
      <c r="DPC108" s="150"/>
      <c r="DPD108" s="150"/>
      <c r="DPE108" s="150"/>
      <c r="DPF108" s="150"/>
      <c r="DPG108" s="150"/>
      <c r="DPH108" s="150"/>
      <c r="DPI108" s="150"/>
      <c r="DPJ108" s="150"/>
      <c r="DPK108" s="150"/>
      <c r="DPL108" s="150"/>
      <c r="DPM108" s="150"/>
      <c r="DPN108" s="150"/>
      <c r="DPO108" s="150"/>
      <c r="DPP108" s="150"/>
      <c r="DPQ108" s="150"/>
      <c r="DPR108" s="150"/>
      <c r="DPS108" s="150"/>
      <c r="DPT108" s="150"/>
      <c r="DPU108" s="150"/>
      <c r="DPV108" s="150"/>
      <c r="DPW108" s="150"/>
      <c r="DPX108" s="150"/>
      <c r="DPY108" s="150"/>
      <c r="DPZ108" s="150"/>
      <c r="DQA108" s="150"/>
      <c r="DQB108" s="150"/>
      <c r="DQC108" s="150"/>
      <c r="DQD108" s="150"/>
      <c r="DQE108" s="150"/>
      <c r="DQF108" s="150"/>
      <c r="DQG108" s="150"/>
      <c r="DQH108" s="150"/>
      <c r="DQI108" s="150"/>
      <c r="DQJ108" s="150"/>
      <c r="DQK108" s="150"/>
      <c r="DQL108" s="150"/>
      <c r="DQM108" s="150"/>
      <c r="DQN108" s="150"/>
      <c r="DQO108" s="150"/>
      <c r="DQP108" s="150"/>
      <c r="DQQ108" s="150"/>
      <c r="DQR108" s="150"/>
      <c r="DQS108" s="150"/>
      <c r="DQT108" s="150"/>
      <c r="DQU108" s="150"/>
      <c r="DQV108" s="150"/>
      <c r="DQW108" s="150"/>
      <c r="DQX108" s="150"/>
      <c r="DQY108" s="150"/>
      <c r="DQZ108" s="150"/>
      <c r="DRA108" s="150"/>
      <c r="DRB108" s="150"/>
      <c r="DRC108" s="150"/>
      <c r="DRD108" s="150"/>
      <c r="DRE108" s="150"/>
      <c r="DRF108" s="150"/>
      <c r="DRG108" s="150"/>
      <c r="DRH108" s="150"/>
      <c r="DRI108" s="150"/>
      <c r="DRJ108" s="150"/>
      <c r="DRK108" s="150"/>
      <c r="DRL108" s="150"/>
      <c r="DRM108" s="150"/>
      <c r="DRN108" s="150"/>
      <c r="DRO108" s="150"/>
      <c r="DRP108" s="150"/>
      <c r="DRQ108" s="150"/>
      <c r="DRR108" s="150"/>
      <c r="DRS108" s="150"/>
      <c r="DRT108" s="150"/>
      <c r="DRU108" s="150"/>
      <c r="DRV108" s="150"/>
      <c r="DRW108" s="150"/>
      <c r="DRX108" s="150"/>
      <c r="DRY108" s="150"/>
      <c r="DRZ108" s="150"/>
      <c r="DSA108" s="150"/>
      <c r="DSB108" s="150"/>
      <c r="DSC108" s="150"/>
      <c r="DSD108" s="150"/>
      <c r="DSE108" s="150"/>
      <c r="DSF108" s="150"/>
      <c r="DSG108" s="150"/>
      <c r="DSH108" s="150"/>
      <c r="DSI108" s="150"/>
      <c r="DSJ108" s="150"/>
      <c r="DSK108" s="150"/>
      <c r="DSL108" s="150"/>
      <c r="DSM108" s="150"/>
      <c r="DSN108" s="150"/>
      <c r="DSO108" s="150"/>
      <c r="DSP108" s="150"/>
      <c r="DSQ108" s="150"/>
      <c r="DSR108" s="150"/>
      <c r="DSS108" s="150"/>
      <c r="DST108" s="150"/>
      <c r="DSU108" s="150"/>
      <c r="DSV108" s="150"/>
      <c r="DSW108" s="150"/>
      <c r="DSX108" s="150"/>
      <c r="DSY108" s="150"/>
      <c r="DSZ108" s="150"/>
      <c r="DTA108" s="150"/>
      <c r="DTB108" s="150"/>
      <c r="DTC108" s="150"/>
      <c r="DTD108" s="150"/>
      <c r="DTE108" s="150"/>
      <c r="DTF108" s="150"/>
      <c r="DTG108" s="150"/>
      <c r="DTH108" s="150"/>
      <c r="DTI108" s="150"/>
      <c r="DTJ108" s="150"/>
      <c r="DTK108" s="150"/>
      <c r="DTL108" s="150"/>
      <c r="DTM108" s="150"/>
      <c r="DTN108" s="150"/>
      <c r="DTO108" s="150"/>
      <c r="DTP108" s="150"/>
      <c r="DTQ108" s="150"/>
      <c r="DTR108" s="150"/>
      <c r="DTS108" s="150"/>
      <c r="DTT108" s="150"/>
      <c r="DTU108" s="150"/>
      <c r="DTV108" s="150"/>
      <c r="DTW108" s="150"/>
      <c r="DTX108" s="150"/>
      <c r="DTY108" s="150"/>
      <c r="DTZ108" s="150"/>
      <c r="DUA108" s="150"/>
      <c r="DUB108" s="150"/>
      <c r="DUC108" s="150"/>
      <c r="DUD108" s="150"/>
      <c r="DUE108" s="150"/>
      <c r="DUF108" s="150"/>
      <c r="DUG108" s="150"/>
      <c r="DUH108" s="150"/>
      <c r="DUI108" s="150"/>
      <c r="DUJ108" s="150"/>
      <c r="DUK108" s="150"/>
      <c r="DUL108" s="150"/>
      <c r="DUM108" s="150"/>
      <c r="DUN108" s="150"/>
      <c r="DUO108" s="150"/>
      <c r="DUP108" s="150"/>
      <c r="DUQ108" s="150"/>
      <c r="DUR108" s="150"/>
      <c r="DUS108" s="150"/>
      <c r="DUT108" s="150"/>
      <c r="DUU108" s="150"/>
      <c r="DUV108" s="150"/>
      <c r="DUW108" s="150"/>
      <c r="DUX108" s="150"/>
      <c r="DUY108" s="150"/>
      <c r="DUZ108" s="150"/>
      <c r="DVA108" s="150"/>
      <c r="DVB108" s="150"/>
      <c r="DVC108" s="150"/>
      <c r="DVD108" s="150"/>
      <c r="DVE108" s="150"/>
      <c r="DVF108" s="150"/>
      <c r="DVG108" s="150"/>
      <c r="DVH108" s="150"/>
      <c r="DVI108" s="150"/>
      <c r="DVJ108" s="150"/>
      <c r="DVK108" s="150"/>
      <c r="DVL108" s="150"/>
      <c r="DVM108" s="150"/>
      <c r="DVN108" s="150"/>
      <c r="DVO108" s="150"/>
      <c r="DVP108" s="150"/>
      <c r="DVQ108" s="150"/>
      <c r="DVR108" s="150"/>
      <c r="DVS108" s="150"/>
      <c r="DVT108" s="150"/>
      <c r="DVU108" s="150"/>
      <c r="DVV108" s="150"/>
      <c r="DVW108" s="150"/>
      <c r="DVX108" s="150"/>
      <c r="DVY108" s="150"/>
      <c r="DVZ108" s="150"/>
      <c r="DWA108" s="150"/>
      <c r="DWB108" s="150"/>
      <c r="DWC108" s="150"/>
      <c r="DWD108" s="150"/>
      <c r="DWE108" s="150"/>
      <c r="DWF108" s="150"/>
      <c r="DWG108" s="150"/>
      <c r="DWH108" s="150"/>
      <c r="DWI108" s="150"/>
      <c r="DWJ108" s="150"/>
      <c r="DWK108" s="150"/>
      <c r="DWL108" s="150"/>
      <c r="DWM108" s="150"/>
      <c r="DWN108" s="150"/>
      <c r="DWO108" s="150"/>
      <c r="DWP108" s="150"/>
      <c r="DWQ108" s="150"/>
      <c r="DWR108" s="150"/>
      <c r="DWS108" s="150"/>
      <c r="DWT108" s="150"/>
      <c r="DWU108" s="150"/>
      <c r="DWV108" s="150"/>
      <c r="DWW108" s="150"/>
      <c r="DWX108" s="150"/>
      <c r="DWY108" s="150"/>
      <c r="DWZ108" s="150"/>
      <c r="DXA108" s="150"/>
      <c r="DXB108" s="150"/>
      <c r="DXC108" s="150"/>
      <c r="DXD108" s="150"/>
      <c r="DXE108" s="150"/>
      <c r="DXF108" s="150"/>
      <c r="DXG108" s="150"/>
      <c r="DXH108" s="150"/>
      <c r="DXI108" s="150"/>
      <c r="DXJ108" s="150"/>
      <c r="DXK108" s="150"/>
      <c r="DXL108" s="150"/>
      <c r="DXM108" s="150"/>
      <c r="DXN108" s="150"/>
      <c r="DXO108" s="150"/>
      <c r="DXP108" s="150"/>
      <c r="DXQ108" s="150"/>
      <c r="DXR108" s="150"/>
      <c r="DXS108" s="150"/>
      <c r="DXT108" s="150"/>
      <c r="DXU108" s="150"/>
      <c r="DXV108" s="150"/>
      <c r="DXW108" s="150"/>
      <c r="DXX108" s="150"/>
      <c r="DXY108" s="150"/>
      <c r="DXZ108" s="150"/>
      <c r="DYA108" s="150"/>
      <c r="DYB108" s="150"/>
      <c r="DYC108" s="150"/>
      <c r="DYD108" s="150"/>
      <c r="DYE108" s="150"/>
      <c r="DYF108" s="150"/>
      <c r="DYG108" s="150"/>
      <c r="DYH108" s="150"/>
      <c r="DYI108" s="150"/>
      <c r="DYJ108" s="150"/>
      <c r="DYK108" s="150"/>
      <c r="DYL108" s="150"/>
      <c r="DYM108" s="150"/>
      <c r="DYN108" s="150"/>
      <c r="DYO108" s="150"/>
      <c r="DYP108" s="150"/>
      <c r="DYQ108" s="150"/>
      <c r="DYR108" s="150"/>
      <c r="DYS108" s="150"/>
      <c r="DYT108" s="150"/>
      <c r="DYU108" s="150"/>
      <c r="DYV108" s="150"/>
      <c r="DYW108" s="150"/>
      <c r="DYX108" s="150"/>
      <c r="DYY108" s="150"/>
      <c r="DYZ108" s="150"/>
      <c r="DZA108" s="150"/>
      <c r="DZB108" s="150"/>
      <c r="DZC108" s="150"/>
      <c r="DZD108" s="150"/>
      <c r="DZE108" s="150"/>
      <c r="DZF108" s="150"/>
      <c r="DZG108" s="150"/>
      <c r="DZH108" s="150"/>
      <c r="DZI108" s="150"/>
      <c r="DZJ108" s="150"/>
      <c r="DZK108" s="150"/>
      <c r="DZL108" s="150"/>
      <c r="DZM108" s="150"/>
      <c r="DZN108" s="150"/>
      <c r="DZO108" s="150"/>
      <c r="DZP108" s="150"/>
      <c r="DZQ108" s="150"/>
      <c r="DZR108" s="150"/>
      <c r="DZS108" s="150"/>
      <c r="DZT108" s="150"/>
      <c r="DZU108" s="150"/>
      <c r="DZV108" s="150"/>
      <c r="DZW108" s="150"/>
      <c r="DZX108" s="150"/>
      <c r="DZY108" s="150"/>
      <c r="DZZ108" s="150"/>
      <c r="EAA108" s="150"/>
      <c r="EAB108" s="150"/>
      <c r="EAC108" s="150"/>
      <c r="EAD108" s="150"/>
      <c r="EAE108" s="150"/>
      <c r="EAF108" s="150"/>
      <c r="EAG108" s="150"/>
      <c r="EAH108" s="150"/>
      <c r="EAI108" s="150"/>
      <c r="EAJ108" s="150"/>
      <c r="EAK108" s="150"/>
      <c r="EAL108" s="150"/>
      <c r="EAM108" s="150"/>
      <c r="EAN108" s="150"/>
      <c r="EAO108" s="150"/>
      <c r="EAP108" s="150"/>
      <c r="EAQ108" s="150"/>
      <c r="EAR108" s="150"/>
      <c r="EAS108" s="150"/>
      <c r="EAT108" s="150"/>
      <c r="EAU108" s="150"/>
      <c r="EAV108" s="150"/>
      <c r="EAW108" s="150"/>
      <c r="EAX108" s="150"/>
      <c r="EAY108" s="150"/>
      <c r="EAZ108" s="150"/>
      <c r="EBA108" s="150"/>
      <c r="EBB108" s="150"/>
      <c r="EBC108" s="150"/>
      <c r="EBD108" s="150"/>
      <c r="EBE108" s="150"/>
      <c r="EBF108" s="150"/>
      <c r="EBG108" s="150"/>
      <c r="EBH108" s="150"/>
      <c r="EBI108" s="150"/>
      <c r="EBJ108" s="150"/>
      <c r="EBK108" s="150"/>
      <c r="EBL108" s="150"/>
      <c r="EBM108" s="150"/>
      <c r="EBN108" s="150"/>
      <c r="EBO108" s="150"/>
      <c r="EBP108" s="150"/>
      <c r="EBQ108" s="150"/>
      <c r="EBR108" s="150"/>
      <c r="EBS108" s="150"/>
      <c r="EBT108" s="150"/>
      <c r="EBU108" s="150"/>
      <c r="EBV108" s="150"/>
      <c r="EBW108" s="150"/>
      <c r="EBX108" s="150"/>
      <c r="EBY108" s="150"/>
      <c r="EBZ108" s="150"/>
      <c r="ECA108" s="150"/>
      <c r="ECB108" s="150"/>
      <c r="ECC108" s="150"/>
      <c r="ECD108" s="150"/>
      <c r="ECE108" s="150"/>
      <c r="ECF108" s="150"/>
      <c r="ECG108" s="150"/>
      <c r="ECH108" s="150"/>
      <c r="ECI108" s="150"/>
      <c r="ECJ108" s="150"/>
      <c r="ECK108" s="150"/>
      <c r="ECL108" s="150"/>
      <c r="ECM108" s="150"/>
      <c r="ECN108" s="150"/>
      <c r="ECO108" s="150"/>
      <c r="ECP108" s="150"/>
      <c r="ECQ108" s="150"/>
      <c r="ECR108" s="150"/>
      <c r="ECS108" s="150"/>
      <c r="ECT108" s="150"/>
      <c r="ECU108" s="150"/>
      <c r="ECV108" s="150"/>
      <c r="ECW108" s="150"/>
      <c r="ECX108" s="150"/>
      <c r="ECY108" s="150"/>
      <c r="ECZ108" s="150"/>
      <c r="EDA108" s="150"/>
      <c r="EDB108" s="150"/>
      <c r="EDC108" s="150"/>
      <c r="EDD108" s="150"/>
      <c r="EDE108" s="150"/>
      <c r="EDF108" s="150"/>
      <c r="EDG108" s="150"/>
      <c r="EDH108" s="150"/>
      <c r="EDI108" s="150"/>
      <c r="EDJ108" s="150"/>
      <c r="EDK108" s="150"/>
      <c r="EDL108" s="150"/>
      <c r="EDM108" s="150"/>
      <c r="EDN108" s="150"/>
      <c r="EDO108" s="150"/>
      <c r="EDP108" s="150"/>
      <c r="EDQ108" s="150"/>
      <c r="EDR108" s="150"/>
      <c r="EDS108" s="150"/>
      <c r="EDT108" s="150"/>
      <c r="EDU108" s="150"/>
      <c r="EDV108" s="150"/>
      <c r="EDW108" s="150"/>
      <c r="EDX108" s="150"/>
      <c r="EDY108" s="150"/>
      <c r="EDZ108" s="150"/>
      <c r="EEA108" s="150"/>
      <c r="EEB108" s="150"/>
      <c r="EEC108" s="150"/>
      <c r="EED108" s="150"/>
      <c r="EEE108" s="150"/>
      <c r="EEF108" s="150"/>
      <c r="EEG108" s="150"/>
      <c r="EEH108" s="150"/>
      <c r="EEI108" s="150"/>
      <c r="EEJ108" s="150"/>
      <c r="EEK108" s="150"/>
      <c r="EEL108" s="150"/>
      <c r="EEM108" s="150"/>
      <c r="EEN108" s="150"/>
      <c r="EEO108" s="150"/>
      <c r="EEP108" s="150"/>
      <c r="EEQ108" s="150"/>
      <c r="EER108" s="150"/>
      <c r="EES108" s="150"/>
      <c r="EET108" s="150"/>
      <c r="EEU108" s="150"/>
      <c r="EEV108" s="150"/>
      <c r="EEW108" s="150"/>
      <c r="EEX108" s="150"/>
      <c r="EEY108" s="150"/>
      <c r="EEZ108" s="150"/>
      <c r="EFA108" s="150"/>
      <c r="EFB108" s="150"/>
      <c r="EFC108" s="150"/>
      <c r="EFD108" s="150"/>
      <c r="EFE108" s="150"/>
      <c r="EFF108" s="150"/>
      <c r="EFG108" s="150"/>
      <c r="EFH108" s="150"/>
      <c r="EFI108" s="150"/>
      <c r="EFJ108" s="150"/>
      <c r="EFK108" s="150"/>
      <c r="EFL108" s="150"/>
      <c r="EFM108" s="150"/>
      <c r="EFN108" s="150"/>
      <c r="EFO108" s="150"/>
      <c r="EFP108" s="150"/>
      <c r="EFQ108" s="150"/>
      <c r="EFR108" s="150"/>
      <c r="EFS108" s="150"/>
      <c r="EFT108" s="150"/>
      <c r="EFU108" s="150"/>
      <c r="EFV108" s="150"/>
      <c r="EFW108" s="150"/>
      <c r="EFX108" s="150"/>
      <c r="EFY108" s="150"/>
      <c r="EFZ108" s="150"/>
      <c r="EGA108" s="150"/>
      <c r="EGB108" s="150"/>
      <c r="EGC108" s="150"/>
      <c r="EGD108" s="150"/>
      <c r="EGE108" s="150"/>
      <c r="EGF108" s="150"/>
      <c r="EGG108" s="150"/>
      <c r="EGH108" s="150"/>
      <c r="EGI108" s="150"/>
      <c r="EGJ108" s="150"/>
      <c r="EGK108" s="150"/>
      <c r="EGL108" s="150"/>
      <c r="EGM108" s="150"/>
      <c r="EGN108" s="150"/>
      <c r="EGO108" s="150"/>
      <c r="EGP108" s="150"/>
      <c r="EGQ108" s="150"/>
      <c r="EGR108" s="150"/>
      <c r="EGS108" s="150"/>
      <c r="EGT108" s="150"/>
      <c r="EGU108" s="150"/>
      <c r="EGV108" s="150"/>
      <c r="EGW108" s="150"/>
      <c r="EGX108" s="150"/>
      <c r="EGY108" s="150"/>
      <c r="EGZ108" s="150"/>
      <c r="EHA108" s="150"/>
      <c r="EHB108" s="150"/>
      <c r="EHC108" s="150"/>
      <c r="EHD108" s="150"/>
      <c r="EHE108" s="150"/>
      <c r="EHF108" s="150"/>
      <c r="EHG108" s="150"/>
      <c r="EHH108" s="150"/>
      <c r="EHI108" s="150"/>
      <c r="EHJ108" s="150"/>
      <c r="EHK108" s="150"/>
      <c r="EHL108" s="150"/>
      <c r="EHM108" s="150"/>
      <c r="EHN108" s="150"/>
      <c r="EHO108" s="150"/>
      <c r="EHP108" s="150"/>
      <c r="EHQ108" s="150"/>
      <c r="EHR108" s="150"/>
      <c r="EHS108" s="150"/>
      <c r="EHT108" s="150"/>
      <c r="EHU108" s="150"/>
      <c r="EHV108" s="150"/>
      <c r="EHW108" s="150"/>
      <c r="EHX108" s="150"/>
      <c r="EHY108" s="150"/>
      <c r="EHZ108" s="150"/>
      <c r="EIA108" s="150"/>
      <c r="EIB108" s="150"/>
      <c r="EIC108" s="150"/>
      <c r="EID108" s="150"/>
      <c r="EIE108" s="150"/>
      <c r="EIF108" s="150"/>
      <c r="EIG108" s="150"/>
      <c r="EIH108" s="150"/>
      <c r="EII108" s="150"/>
      <c r="EIJ108" s="150"/>
      <c r="EIK108" s="150"/>
      <c r="EIL108" s="150"/>
      <c r="EIM108" s="150"/>
      <c r="EIN108" s="150"/>
      <c r="EIO108" s="150"/>
      <c r="EIP108" s="150"/>
      <c r="EIQ108" s="150"/>
      <c r="EIR108" s="150"/>
      <c r="EIS108" s="150"/>
      <c r="EIT108" s="150"/>
      <c r="EIU108" s="150"/>
      <c r="EIV108" s="150"/>
      <c r="EIW108" s="150"/>
      <c r="EIX108" s="150"/>
      <c r="EIY108" s="150"/>
      <c r="EIZ108" s="150"/>
      <c r="EJA108" s="150"/>
      <c r="EJB108" s="150"/>
      <c r="EJC108" s="150"/>
      <c r="EJD108" s="150"/>
      <c r="EJE108" s="150"/>
      <c r="EJF108" s="150"/>
      <c r="EJG108" s="150"/>
      <c r="EJH108" s="150"/>
      <c r="EJI108" s="150"/>
      <c r="EJJ108" s="150"/>
      <c r="EJK108" s="150"/>
      <c r="EJL108" s="150"/>
      <c r="EJM108" s="150"/>
      <c r="EJN108" s="150"/>
      <c r="EJO108" s="150"/>
      <c r="EJP108" s="150"/>
      <c r="EJQ108" s="150"/>
      <c r="EJR108" s="150"/>
      <c r="EJS108" s="150"/>
      <c r="EJT108" s="150"/>
      <c r="EJU108" s="150"/>
      <c r="EJV108" s="150"/>
      <c r="EJW108" s="150"/>
      <c r="EJX108" s="150"/>
      <c r="EJY108" s="150"/>
      <c r="EJZ108" s="150"/>
      <c r="EKA108" s="150"/>
      <c r="EKB108" s="150"/>
      <c r="EKC108" s="150"/>
      <c r="EKD108" s="150"/>
      <c r="EKE108" s="150"/>
      <c r="EKF108" s="150"/>
      <c r="EKG108" s="150"/>
      <c r="EKH108" s="150"/>
      <c r="EKI108" s="150"/>
      <c r="EKJ108" s="150"/>
      <c r="EKK108" s="150"/>
      <c r="EKL108" s="150"/>
      <c r="EKM108" s="150"/>
      <c r="EKN108" s="150"/>
      <c r="EKO108" s="150"/>
      <c r="EKP108" s="150"/>
      <c r="EKQ108" s="150"/>
      <c r="EKR108" s="150"/>
      <c r="EKS108" s="150"/>
      <c r="EKT108" s="150"/>
      <c r="EKU108" s="150"/>
      <c r="EKV108" s="150"/>
      <c r="EKW108" s="150"/>
      <c r="EKX108" s="150"/>
      <c r="EKY108" s="150"/>
      <c r="EKZ108" s="150"/>
      <c r="ELA108" s="150"/>
      <c r="ELB108" s="150"/>
      <c r="ELC108" s="150"/>
      <c r="ELD108" s="150"/>
      <c r="ELE108" s="150"/>
      <c r="ELF108" s="150"/>
      <c r="ELG108" s="150"/>
      <c r="ELH108" s="150"/>
      <c r="ELI108" s="150"/>
      <c r="ELJ108" s="150"/>
      <c r="ELK108" s="150"/>
      <c r="ELL108" s="150"/>
      <c r="ELM108" s="150"/>
      <c r="ELN108" s="150"/>
      <c r="ELO108" s="150"/>
      <c r="ELP108" s="150"/>
      <c r="ELQ108" s="150"/>
      <c r="ELR108" s="150"/>
      <c r="ELS108" s="150"/>
      <c r="ELT108" s="150"/>
      <c r="ELU108" s="150"/>
      <c r="ELV108" s="150"/>
      <c r="ELW108" s="150"/>
      <c r="ELX108" s="150"/>
      <c r="ELY108" s="150"/>
      <c r="ELZ108" s="150"/>
      <c r="EMA108" s="150"/>
      <c r="EMB108" s="150"/>
      <c r="EMC108" s="150"/>
      <c r="EMD108" s="150"/>
      <c r="EME108" s="150"/>
      <c r="EMF108" s="150"/>
      <c r="EMG108" s="150"/>
      <c r="EMH108" s="150"/>
      <c r="EMI108" s="150"/>
      <c r="EMJ108" s="150"/>
      <c r="EMK108" s="150"/>
      <c r="EML108" s="150"/>
      <c r="EMM108" s="150"/>
      <c r="EMN108" s="150"/>
      <c r="EMO108" s="150"/>
      <c r="EMP108" s="150"/>
      <c r="EMQ108" s="150"/>
      <c r="EMR108" s="150"/>
      <c r="EMS108" s="150"/>
      <c r="EMT108" s="150"/>
      <c r="EMU108" s="150"/>
      <c r="EMV108" s="150"/>
      <c r="EMW108" s="150"/>
      <c r="EMX108" s="150"/>
      <c r="EMY108" s="150"/>
      <c r="EMZ108" s="150"/>
      <c r="ENA108" s="150"/>
      <c r="ENB108" s="150"/>
      <c r="ENC108" s="150"/>
      <c r="END108" s="150"/>
      <c r="ENE108" s="150"/>
      <c r="ENF108" s="150"/>
      <c r="ENG108" s="150"/>
      <c r="ENH108" s="150"/>
      <c r="ENI108" s="150"/>
      <c r="ENJ108" s="150"/>
      <c r="ENK108" s="150"/>
      <c r="ENL108" s="150"/>
      <c r="ENM108" s="150"/>
      <c r="ENN108" s="150"/>
      <c r="ENO108" s="150"/>
      <c r="ENP108" s="150"/>
      <c r="ENQ108" s="150"/>
      <c r="ENR108" s="150"/>
      <c r="ENS108" s="150"/>
      <c r="ENT108" s="150"/>
      <c r="ENU108" s="150"/>
      <c r="ENV108" s="150"/>
      <c r="ENW108" s="150"/>
      <c r="ENX108" s="150"/>
      <c r="ENY108" s="150"/>
      <c r="ENZ108" s="150"/>
      <c r="EOA108" s="150"/>
      <c r="EOB108" s="150"/>
      <c r="EOC108" s="150"/>
      <c r="EOD108" s="150"/>
      <c r="EOE108" s="150"/>
      <c r="EOF108" s="150"/>
      <c r="EOG108" s="150"/>
      <c r="EOH108" s="150"/>
      <c r="EOI108" s="150"/>
      <c r="EOJ108" s="150"/>
      <c r="EOK108" s="150"/>
      <c r="EOL108" s="150"/>
      <c r="EOM108" s="150"/>
      <c r="EON108" s="150"/>
      <c r="EOO108" s="150"/>
      <c r="EOP108" s="150"/>
      <c r="EOQ108" s="150"/>
      <c r="EOR108" s="150"/>
      <c r="EOS108" s="150"/>
      <c r="EOT108" s="150"/>
      <c r="EOU108" s="150"/>
      <c r="EOV108" s="150"/>
      <c r="EOW108" s="150"/>
      <c r="EOX108" s="150"/>
      <c r="EOY108" s="150"/>
      <c r="EOZ108" s="150"/>
      <c r="EPA108" s="150"/>
      <c r="EPB108" s="150"/>
      <c r="EPC108" s="150"/>
      <c r="EPD108" s="150"/>
      <c r="EPE108" s="150"/>
      <c r="EPF108" s="150"/>
      <c r="EPG108" s="150"/>
      <c r="EPH108" s="150"/>
      <c r="EPI108" s="150"/>
      <c r="EPJ108" s="150"/>
      <c r="EPK108" s="150"/>
      <c r="EPL108" s="150"/>
      <c r="EPM108" s="150"/>
      <c r="EPN108" s="150"/>
      <c r="EPO108" s="150"/>
      <c r="EPP108" s="150"/>
      <c r="EPQ108" s="150"/>
      <c r="EPR108" s="150"/>
      <c r="EPS108" s="150"/>
      <c r="EPT108" s="150"/>
      <c r="EPU108" s="150"/>
      <c r="EPV108" s="150"/>
      <c r="EPW108" s="150"/>
      <c r="EPX108" s="150"/>
      <c r="EPY108" s="150"/>
      <c r="EPZ108" s="150"/>
      <c r="EQA108" s="150"/>
      <c r="EQB108" s="150"/>
      <c r="EQC108" s="150"/>
      <c r="EQD108" s="150"/>
      <c r="EQE108" s="150"/>
      <c r="EQF108" s="150"/>
      <c r="EQG108" s="150"/>
      <c r="EQH108" s="150"/>
      <c r="EQI108" s="150"/>
      <c r="EQJ108" s="150"/>
      <c r="EQK108" s="150"/>
      <c r="EQL108" s="150"/>
      <c r="EQM108" s="150"/>
      <c r="EQN108" s="150"/>
      <c r="EQO108" s="150"/>
      <c r="EQP108" s="150"/>
      <c r="EQQ108" s="150"/>
      <c r="EQR108" s="150"/>
      <c r="EQS108" s="150"/>
      <c r="EQT108" s="150"/>
      <c r="EQU108" s="150"/>
      <c r="EQV108" s="150"/>
      <c r="EQW108" s="150"/>
      <c r="EQX108" s="150"/>
      <c r="EQY108" s="150"/>
      <c r="EQZ108" s="150"/>
      <c r="ERA108" s="150"/>
      <c r="ERB108" s="150"/>
      <c r="ERC108" s="150"/>
      <c r="ERD108" s="150"/>
      <c r="ERE108" s="150"/>
      <c r="ERF108" s="150"/>
      <c r="ERG108" s="150"/>
      <c r="ERH108" s="150"/>
      <c r="ERI108" s="150"/>
      <c r="ERJ108" s="150"/>
      <c r="ERK108" s="150"/>
      <c r="ERL108" s="150"/>
      <c r="ERM108" s="150"/>
      <c r="ERN108" s="150"/>
      <c r="ERO108" s="150"/>
      <c r="ERP108" s="150"/>
      <c r="ERQ108" s="150"/>
      <c r="ERR108" s="150"/>
      <c r="ERS108" s="150"/>
      <c r="ERT108" s="150"/>
      <c r="ERU108" s="150"/>
      <c r="ERV108" s="150"/>
      <c r="ERW108" s="150"/>
      <c r="ERX108" s="150"/>
      <c r="ERY108" s="150"/>
      <c r="ERZ108" s="150"/>
      <c r="ESA108" s="150"/>
      <c r="ESB108" s="150"/>
      <c r="ESC108" s="150"/>
      <c r="ESD108" s="150"/>
      <c r="ESE108" s="150"/>
      <c r="ESF108" s="150"/>
      <c r="ESG108" s="150"/>
      <c r="ESH108" s="150"/>
      <c r="ESI108" s="150"/>
      <c r="ESJ108" s="150"/>
      <c r="ESK108" s="150"/>
      <c r="ESL108" s="150"/>
      <c r="ESM108" s="150"/>
      <c r="ESN108" s="150"/>
      <c r="ESO108" s="150"/>
      <c r="ESP108" s="150"/>
      <c r="ESQ108" s="150"/>
      <c r="ESR108" s="150"/>
      <c r="ESS108" s="150"/>
      <c r="EST108" s="150"/>
      <c r="ESU108" s="150"/>
      <c r="ESV108" s="150"/>
      <c r="ESW108" s="150"/>
      <c r="ESX108" s="150"/>
      <c r="ESY108" s="150"/>
      <c r="ESZ108" s="150"/>
      <c r="ETA108" s="150"/>
      <c r="ETB108" s="150"/>
      <c r="ETC108" s="150"/>
      <c r="ETD108" s="150"/>
      <c r="ETE108" s="150"/>
      <c r="ETF108" s="150"/>
      <c r="ETG108" s="150"/>
      <c r="ETH108" s="150"/>
      <c r="ETI108" s="150"/>
      <c r="ETJ108" s="150"/>
      <c r="ETK108" s="150"/>
      <c r="ETL108" s="150"/>
      <c r="ETM108" s="150"/>
      <c r="ETN108" s="150"/>
      <c r="ETO108" s="150"/>
      <c r="ETP108" s="150"/>
      <c r="ETQ108" s="150"/>
      <c r="ETR108" s="150"/>
      <c r="ETS108" s="150"/>
      <c r="ETT108" s="150"/>
      <c r="ETU108" s="150"/>
      <c r="ETV108" s="150"/>
      <c r="ETW108" s="150"/>
      <c r="ETX108" s="150"/>
      <c r="ETY108" s="150"/>
      <c r="ETZ108" s="150"/>
      <c r="EUA108" s="150"/>
      <c r="EUB108" s="150"/>
      <c r="EUC108" s="150"/>
      <c r="EUD108" s="150"/>
      <c r="EUE108" s="150"/>
      <c r="EUF108" s="150"/>
      <c r="EUG108" s="150"/>
      <c r="EUH108" s="150"/>
      <c r="EUI108" s="150"/>
      <c r="EUJ108" s="150"/>
      <c r="EUK108" s="150"/>
      <c r="EUL108" s="150"/>
      <c r="EUM108" s="150"/>
      <c r="EUN108" s="150"/>
      <c r="EUO108" s="150"/>
      <c r="EUP108" s="150"/>
      <c r="EUQ108" s="150"/>
      <c r="EUR108" s="150"/>
      <c r="EUS108" s="150"/>
      <c r="EUT108" s="150"/>
      <c r="EUU108" s="150"/>
      <c r="EUV108" s="150"/>
      <c r="EUW108" s="150"/>
      <c r="EUX108" s="150"/>
      <c r="EUY108" s="150"/>
      <c r="EUZ108" s="150"/>
      <c r="EVA108" s="150"/>
      <c r="EVB108" s="150"/>
      <c r="EVC108" s="150"/>
      <c r="EVD108" s="150"/>
      <c r="EVE108" s="150"/>
      <c r="EVF108" s="150"/>
      <c r="EVG108" s="150"/>
      <c r="EVH108" s="150"/>
      <c r="EVI108" s="150"/>
      <c r="EVJ108" s="150"/>
      <c r="EVK108" s="150"/>
      <c r="EVL108" s="150"/>
      <c r="EVM108" s="150"/>
      <c r="EVN108" s="150"/>
      <c r="EVO108" s="150"/>
      <c r="EVP108" s="150"/>
      <c r="EVQ108" s="150"/>
      <c r="EVR108" s="150"/>
      <c r="EVS108" s="150"/>
      <c r="EVT108" s="150"/>
      <c r="EVU108" s="150"/>
      <c r="EVV108" s="150"/>
      <c r="EVW108" s="150"/>
      <c r="EVX108" s="150"/>
      <c r="EVY108" s="150"/>
      <c r="EVZ108" s="150"/>
      <c r="EWA108" s="150"/>
      <c r="EWB108" s="150"/>
      <c r="EWC108" s="150"/>
      <c r="EWD108" s="150"/>
      <c r="EWE108" s="150"/>
      <c r="EWF108" s="150"/>
      <c r="EWG108" s="150"/>
      <c r="EWH108" s="150"/>
      <c r="EWI108" s="150"/>
      <c r="EWJ108" s="150"/>
      <c r="EWK108" s="150"/>
      <c r="EWL108" s="150"/>
      <c r="EWM108" s="150"/>
      <c r="EWN108" s="150"/>
      <c r="EWO108" s="150"/>
      <c r="EWP108" s="150"/>
      <c r="EWQ108" s="150"/>
      <c r="EWR108" s="150"/>
      <c r="EWS108" s="150"/>
      <c r="EWT108" s="150"/>
      <c r="EWU108" s="150"/>
      <c r="EWV108" s="150"/>
      <c r="EWW108" s="150"/>
      <c r="EWX108" s="150"/>
      <c r="EWY108" s="150"/>
      <c r="EWZ108" s="150"/>
      <c r="EXA108" s="150"/>
      <c r="EXB108" s="150"/>
      <c r="EXC108" s="150"/>
      <c r="EXD108" s="150"/>
      <c r="EXE108" s="150"/>
      <c r="EXF108" s="150"/>
      <c r="EXG108" s="150"/>
      <c r="EXH108" s="150"/>
      <c r="EXI108" s="150"/>
      <c r="EXJ108" s="150"/>
      <c r="EXK108" s="150"/>
      <c r="EXL108" s="150"/>
      <c r="EXM108" s="150"/>
      <c r="EXN108" s="150"/>
      <c r="EXO108" s="150"/>
      <c r="EXP108" s="150"/>
      <c r="EXQ108" s="150"/>
      <c r="EXR108" s="150"/>
      <c r="EXS108" s="150"/>
      <c r="EXT108" s="150"/>
      <c r="EXU108" s="150"/>
      <c r="EXV108" s="150"/>
      <c r="EXW108" s="150"/>
      <c r="EXX108" s="150"/>
      <c r="EXY108" s="150"/>
      <c r="EXZ108" s="150"/>
      <c r="EYA108" s="150"/>
      <c r="EYB108" s="150"/>
      <c r="EYC108" s="150"/>
      <c r="EYD108" s="150"/>
      <c r="EYE108" s="150"/>
      <c r="EYF108" s="150"/>
      <c r="EYG108" s="150"/>
      <c r="EYH108" s="150"/>
      <c r="EYI108" s="150"/>
      <c r="EYJ108" s="150"/>
      <c r="EYK108" s="150"/>
      <c r="EYL108" s="150"/>
      <c r="EYM108" s="150"/>
      <c r="EYN108" s="150"/>
      <c r="EYO108" s="150"/>
      <c r="EYP108" s="150"/>
      <c r="EYQ108" s="150"/>
      <c r="EYR108" s="150"/>
      <c r="EYS108" s="150"/>
      <c r="EYT108" s="150"/>
      <c r="EYU108" s="150"/>
      <c r="EYV108" s="150"/>
      <c r="EYW108" s="150"/>
      <c r="EYX108" s="150"/>
      <c r="EYY108" s="150"/>
      <c r="EYZ108" s="150"/>
      <c r="EZA108" s="150"/>
      <c r="EZB108" s="150"/>
      <c r="EZC108" s="150"/>
      <c r="EZD108" s="150"/>
      <c r="EZE108" s="150"/>
      <c r="EZF108" s="150"/>
      <c r="EZG108" s="150"/>
      <c r="EZH108" s="150"/>
      <c r="EZI108" s="150"/>
      <c r="EZJ108" s="150"/>
      <c r="EZK108" s="150"/>
      <c r="EZL108" s="150"/>
      <c r="EZM108" s="150"/>
      <c r="EZN108" s="150"/>
      <c r="EZO108" s="150"/>
      <c r="EZP108" s="150"/>
      <c r="EZQ108" s="150"/>
      <c r="EZR108" s="150"/>
      <c r="EZS108" s="150"/>
      <c r="EZT108" s="150"/>
      <c r="EZU108" s="150"/>
      <c r="EZV108" s="150"/>
      <c r="EZW108" s="150"/>
      <c r="EZX108" s="150"/>
      <c r="EZY108" s="150"/>
      <c r="EZZ108" s="150"/>
      <c r="FAA108" s="150"/>
      <c r="FAB108" s="150"/>
      <c r="FAC108" s="150"/>
      <c r="FAD108" s="150"/>
      <c r="FAE108" s="150"/>
      <c r="FAF108" s="150"/>
      <c r="FAG108" s="150"/>
      <c r="FAH108" s="150"/>
      <c r="FAI108" s="150"/>
      <c r="FAJ108" s="150"/>
      <c r="FAK108" s="150"/>
      <c r="FAL108" s="150"/>
      <c r="FAM108" s="150"/>
      <c r="FAN108" s="150"/>
      <c r="FAO108" s="150"/>
      <c r="FAP108" s="150"/>
      <c r="FAQ108" s="150"/>
      <c r="FAR108" s="150"/>
      <c r="FAS108" s="150"/>
      <c r="FAT108" s="150"/>
      <c r="FAU108" s="150"/>
      <c r="FAV108" s="150"/>
      <c r="FAW108" s="150"/>
      <c r="FAX108" s="150"/>
      <c r="FAY108" s="150"/>
      <c r="FAZ108" s="150"/>
      <c r="FBA108" s="150"/>
      <c r="FBB108" s="150"/>
      <c r="FBC108" s="150"/>
      <c r="FBD108" s="150"/>
      <c r="FBE108" s="150"/>
      <c r="FBF108" s="150"/>
      <c r="FBG108" s="150"/>
      <c r="FBH108" s="150"/>
      <c r="FBI108" s="150"/>
      <c r="FBJ108" s="150"/>
      <c r="FBK108" s="150"/>
      <c r="FBL108" s="150"/>
      <c r="FBM108" s="150"/>
      <c r="FBN108" s="150"/>
      <c r="FBO108" s="150"/>
      <c r="FBP108" s="150"/>
      <c r="FBQ108" s="150"/>
      <c r="FBR108" s="150"/>
      <c r="FBS108" s="150"/>
      <c r="FBT108" s="150"/>
      <c r="FBU108" s="150"/>
      <c r="FBV108" s="150"/>
      <c r="FBW108" s="150"/>
      <c r="FBX108" s="150"/>
      <c r="FBY108" s="150"/>
      <c r="FBZ108" s="150"/>
      <c r="FCA108" s="150"/>
      <c r="FCB108" s="150"/>
      <c r="FCC108" s="150"/>
      <c r="FCD108" s="150"/>
      <c r="FCE108" s="150"/>
      <c r="FCF108" s="150"/>
      <c r="FCG108" s="150"/>
      <c r="FCH108" s="150"/>
      <c r="FCI108" s="150"/>
      <c r="FCJ108" s="150"/>
      <c r="FCK108" s="150"/>
      <c r="FCL108" s="150"/>
      <c r="FCM108" s="150"/>
      <c r="FCN108" s="150"/>
      <c r="FCO108" s="150"/>
      <c r="FCP108" s="150"/>
      <c r="FCQ108" s="150"/>
      <c r="FCR108" s="150"/>
      <c r="FCS108" s="150"/>
      <c r="FCT108" s="150"/>
      <c r="FCU108" s="150"/>
      <c r="FCV108" s="150"/>
      <c r="FCW108" s="150"/>
      <c r="FCX108" s="150"/>
      <c r="FCY108" s="150"/>
      <c r="FCZ108" s="150"/>
      <c r="FDA108" s="150"/>
      <c r="FDB108" s="150"/>
      <c r="FDC108" s="150"/>
      <c r="FDD108" s="150"/>
      <c r="FDE108" s="150"/>
      <c r="FDF108" s="150"/>
      <c r="FDG108" s="150"/>
      <c r="FDH108" s="150"/>
      <c r="FDI108" s="150"/>
      <c r="FDJ108" s="150"/>
      <c r="FDK108" s="150"/>
      <c r="FDL108" s="150"/>
      <c r="FDM108" s="150"/>
      <c r="FDN108" s="150"/>
      <c r="FDO108" s="150"/>
      <c r="FDP108" s="150"/>
      <c r="FDQ108" s="150"/>
      <c r="FDR108" s="150"/>
      <c r="FDS108" s="150"/>
      <c r="FDT108" s="150"/>
      <c r="FDU108" s="150"/>
      <c r="FDV108" s="150"/>
      <c r="FDW108" s="150"/>
      <c r="FDX108" s="150"/>
      <c r="FDY108" s="150"/>
      <c r="FDZ108" s="150"/>
      <c r="FEA108" s="150"/>
      <c r="FEB108" s="150"/>
      <c r="FEC108" s="150"/>
      <c r="FED108" s="150"/>
      <c r="FEE108" s="150"/>
      <c r="FEF108" s="150"/>
      <c r="FEG108" s="150"/>
      <c r="FEH108" s="150"/>
      <c r="FEI108" s="150"/>
      <c r="FEJ108" s="150"/>
      <c r="FEK108" s="150"/>
      <c r="FEL108" s="150"/>
      <c r="FEM108" s="150"/>
      <c r="FEN108" s="150"/>
      <c r="FEO108" s="150"/>
      <c r="FEP108" s="150"/>
      <c r="FEQ108" s="150"/>
      <c r="FER108" s="150"/>
      <c r="FES108" s="150"/>
      <c r="FET108" s="150"/>
      <c r="FEU108" s="150"/>
      <c r="FEV108" s="150"/>
      <c r="FEW108" s="150"/>
      <c r="FEX108" s="150"/>
      <c r="FEY108" s="150"/>
      <c r="FEZ108" s="150"/>
      <c r="FFA108" s="150"/>
      <c r="FFB108" s="150"/>
      <c r="FFC108" s="150"/>
      <c r="FFD108" s="150"/>
      <c r="FFE108" s="150"/>
      <c r="FFF108" s="150"/>
      <c r="FFG108" s="150"/>
      <c r="FFH108" s="150"/>
      <c r="FFI108" s="150"/>
      <c r="FFJ108" s="150"/>
      <c r="FFK108" s="150"/>
      <c r="FFL108" s="150"/>
      <c r="FFM108" s="150"/>
      <c r="FFN108" s="150"/>
      <c r="FFO108" s="150"/>
      <c r="FFP108" s="150"/>
      <c r="FFQ108" s="150"/>
      <c r="FFR108" s="150"/>
      <c r="FFS108" s="150"/>
      <c r="FFT108" s="150"/>
      <c r="FFU108" s="150"/>
      <c r="FFV108" s="150"/>
      <c r="FFW108" s="150"/>
      <c r="FFX108" s="150"/>
      <c r="FFY108" s="150"/>
      <c r="FFZ108" s="150"/>
      <c r="FGA108" s="150"/>
      <c r="FGB108" s="150"/>
      <c r="FGC108" s="150"/>
      <c r="FGD108" s="150"/>
      <c r="FGE108" s="150"/>
      <c r="FGF108" s="150"/>
      <c r="FGG108" s="150"/>
      <c r="FGH108" s="150"/>
      <c r="FGI108" s="150"/>
      <c r="FGJ108" s="150"/>
      <c r="FGK108" s="150"/>
      <c r="FGL108" s="150"/>
      <c r="FGM108" s="150"/>
      <c r="FGN108" s="150"/>
      <c r="FGO108" s="150"/>
      <c r="FGP108" s="150"/>
      <c r="FGQ108" s="150"/>
      <c r="FGR108" s="150"/>
      <c r="FGS108" s="150"/>
      <c r="FGT108" s="150"/>
      <c r="FGU108" s="150"/>
      <c r="FGV108" s="150"/>
      <c r="FGW108" s="150"/>
      <c r="FGX108" s="150"/>
      <c r="FGY108" s="150"/>
      <c r="FGZ108" s="150"/>
      <c r="FHA108" s="150"/>
      <c r="FHB108" s="150"/>
      <c r="FHC108" s="150"/>
      <c r="FHD108" s="150"/>
      <c r="FHE108" s="150"/>
      <c r="FHF108" s="150"/>
      <c r="FHG108" s="150"/>
      <c r="FHH108" s="150"/>
      <c r="FHI108" s="150"/>
      <c r="FHJ108" s="150"/>
      <c r="FHK108" s="150"/>
      <c r="FHL108" s="150"/>
      <c r="FHM108" s="150"/>
      <c r="FHN108" s="150"/>
      <c r="FHO108" s="150"/>
      <c r="FHP108" s="150"/>
      <c r="FHQ108" s="150"/>
      <c r="FHR108" s="150"/>
      <c r="FHS108" s="150"/>
      <c r="FHT108" s="150"/>
      <c r="FHU108" s="150"/>
      <c r="FHV108" s="150"/>
      <c r="FHW108" s="150"/>
      <c r="FHX108" s="150"/>
      <c r="FHY108" s="150"/>
      <c r="FHZ108" s="150"/>
      <c r="FIA108" s="150"/>
      <c r="FIB108" s="150"/>
      <c r="FIC108" s="150"/>
      <c r="FID108" s="150"/>
      <c r="FIE108" s="150"/>
      <c r="FIF108" s="150"/>
      <c r="FIG108" s="150"/>
      <c r="FIH108" s="150"/>
      <c r="FII108" s="150"/>
      <c r="FIJ108" s="150"/>
      <c r="FIK108" s="150"/>
      <c r="FIL108" s="150"/>
      <c r="FIM108" s="150"/>
      <c r="FIN108" s="150"/>
      <c r="FIO108" s="150"/>
      <c r="FIP108" s="150"/>
      <c r="FIQ108" s="150"/>
      <c r="FIR108" s="150"/>
      <c r="FIS108" s="150"/>
      <c r="FIT108" s="150"/>
      <c r="FIU108" s="150"/>
      <c r="FIV108" s="150"/>
      <c r="FIW108" s="150"/>
      <c r="FIX108" s="150"/>
      <c r="FIY108" s="150"/>
      <c r="FIZ108" s="150"/>
      <c r="FJA108" s="150"/>
      <c r="FJB108" s="150"/>
      <c r="FJC108" s="150"/>
      <c r="FJD108" s="150"/>
      <c r="FJE108" s="150"/>
      <c r="FJF108" s="150"/>
      <c r="FJG108" s="150"/>
      <c r="FJH108" s="150"/>
      <c r="FJI108" s="150"/>
      <c r="FJJ108" s="150"/>
      <c r="FJK108" s="150"/>
      <c r="FJL108" s="150"/>
      <c r="FJM108" s="150"/>
      <c r="FJN108" s="150"/>
      <c r="FJO108" s="150"/>
      <c r="FJP108" s="150"/>
      <c r="FJQ108" s="150"/>
      <c r="FJR108" s="150"/>
      <c r="FJS108" s="150"/>
      <c r="FJT108" s="150"/>
      <c r="FJU108" s="150"/>
      <c r="FJV108" s="150"/>
      <c r="FJW108" s="150"/>
      <c r="FJX108" s="150"/>
      <c r="FJY108" s="150"/>
      <c r="FJZ108" s="150"/>
      <c r="FKA108" s="150"/>
      <c r="FKB108" s="150"/>
      <c r="FKC108" s="150"/>
      <c r="FKD108" s="150"/>
      <c r="FKE108" s="150"/>
      <c r="FKF108" s="150"/>
      <c r="FKG108" s="150"/>
      <c r="FKH108" s="150"/>
      <c r="FKI108" s="150"/>
      <c r="FKJ108" s="150"/>
      <c r="FKK108" s="150"/>
      <c r="FKL108" s="150"/>
      <c r="FKM108" s="150"/>
      <c r="FKN108" s="150"/>
      <c r="FKO108" s="150"/>
      <c r="FKP108" s="150"/>
      <c r="FKQ108" s="150"/>
      <c r="FKR108" s="150"/>
      <c r="FKS108" s="150"/>
      <c r="FKT108" s="150"/>
      <c r="FKU108" s="150"/>
      <c r="FKV108" s="150"/>
      <c r="FKW108" s="150"/>
      <c r="FKX108" s="150"/>
      <c r="FKY108" s="150"/>
      <c r="FKZ108" s="150"/>
      <c r="FLA108" s="150"/>
      <c r="FLB108" s="150"/>
      <c r="FLC108" s="150"/>
      <c r="FLD108" s="150"/>
      <c r="FLE108" s="150"/>
      <c r="FLF108" s="150"/>
      <c r="FLG108" s="150"/>
      <c r="FLH108" s="150"/>
      <c r="FLI108" s="150"/>
      <c r="FLJ108" s="150"/>
      <c r="FLK108" s="150"/>
      <c r="FLL108" s="150"/>
      <c r="FLM108" s="150"/>
      <c r="FLN108" s="150"/>
      <c r="FLO108" s="150"/>
      <c r="FLP108" s="150"/>
      <c r="FLQ108" s="150"/>
      <c r="FLR108" s="150"/>
      <c r="FLS108" s="150"/>
      <c r="FLT108" s="150"/>
      <c r="FLU108" s="150"/>
      <c r="FLV108" s="150"/>
      <c r="FLW108" s="150"/>
      <c r="FLX108" s="150"/>
      <c r="FLY108" s="150"/>
      <c r="FLZ108" s="150"/>
      <c r="FMA108" s="150"/>
      <c r="FMB108" s="150"/>
      <c r="FMC108" s="150"/>
      <c r="FMD108" s="150"/>
      <c r="FME108" s="150"/>
      <c r="FMF108" s="150"/>
      <c r="FMG108" s="150"/>
      <c r="FMH108" s="150"/>
      <c r="FMI108" s="150"/>
      <c r="FMJ108" s="150"/>
      <c r="FMK108" s="150"/>
      <c r="FML108" s="150"/>
      <c r="FMM108" s="150"/>
      <c r="FMN108" s="150"/>
      <c r="FMO108" s="150"/>
      <c r="FMP108" s="150"/>
      <c r="FMQ108" s="150"/>
      <c r="FMR108" s="150"/>
      <c r="FMS108" s="150"/>
      <c r="FMT108" s="150"/>
      <c r="FMU108" s="150"/>
      <c r="FMV108" s="150"/>
      <c r="FMW108" s="150"/>
      <c r="FMX108" s="150"/>
      <c r="FMY108" s="150"/>
      <c r="FMZ108" s="150"/>
      <c r="FNA108" s="150"/>
      <c r="FNB108" s="150"/>
      <c r="FNC108" s="150"/>
      <c r="FND108" s="150"/>
      <c r="FNE108" s="150"/>
      <c r="FNF108" s="150"/>
      <c r="FNG108" s="150"/>
      <c r="FNH108" s="150"/>
      <c r="FNI108" s="150"/>
      <c r="FNJ108" s="150"/>
      <c r="FNK108" s="150"/>
      <c r="FNL108" s="150"/>
      <c r="FNM108" s="150"/>
      <c r="FNN108" s="150"/>
      <c r="FNO108" s="150"/>
      <c r="FNP108" s="150"/>
      <c r="FNQ108" s="150"/>
      <c r="FNR108" s="150"/>
      <c r="FNS108" s="150"/>
      <c r="FNT108" s="150"/>
      <c r="FNU108" s="150"/>
      <c r="FNV108" s="150"/>
      <c r="FNW108" s="150"/>
      <c r="FNX108" s="150"/>
      <c r="FNY108" s="150"/>
      <c r="FNZ108" s="150"/>
      <c r="FOA108" s="150"/>
      <c r="FOB108" s="150"/>
      <c r="FOC108" s="150"/>
      <c r="FOD108" s="150"/>
      <c r="FOE108" s="150"/>
      <c r="FOF108" s="150"/>
      <c r="FOG108" s="150"/>
      <c r="FOH108" s="150"/>
      <c r="FOI108" s="150"/>
      <c r="FOJ108" s="150"/>
      <c r="FOK108" s="150"/>
      <c r="FOL108" s="150"/>
      <c r="FOM108" s="150"/>
      <c r="FON108" s="150"/>
      <c r="FOO108" s="150"/>
      <c r="FOP108" s="150"/>
      <c r="FOQ108" s="150"/>
      <c r="FOR108" s="150"/>
      <c r="FOS108" s="150"/>
      <c r="FOT108" s="150"/>
      <c r="FOU108" s="150"/>
      <c r="FOV108" s="150"/>
      <c r="FOW108" s="150"/>
      <c r="FOX108" s="150"/>
      <c r="FOY108" s="150"/>
      <c r="FOZ108" s="150"/>
      <c r="FPA108" s="150"/>
      <c r="FPB108" s="150"/>
      <c r="FPC108" s="150"/>
      <c r="FPD108" s="150"/>
      <c r="FPE108" s="150"/>
      <c r="FPF108" s="150"/>
      <c r="FPG108" s="150"/>
      <c r="FPH108" s="150"/>
      <c r="FPI108" s="150"/>
      <c r="FPJ108" s="150"/>
      <c r="FPK108" s="150"/>
      <c r="FPL108" s="150"/>
      <c r="FPM108" s="150"/>
      <c r="FPN108" s="150"/>
      <c r="FPO108" s="150"/>
      <c r="FPP108" s="150"/>
      <c r="FPQ108" s="150"/>
      <c r="FPR108" s="150"/>
      <c r="FPS108" s="150"/>
      <c r="FPT108" s="150"/>
      <c r="FPU108" s="150"/>
      <c r="FPV108" s="150"/>
      <c r="FPW108" s="150"/>
      <c r="FPX108" s="150"/>
      <c r="FPY108" s="150"/>
      <c r="FPZ108" s="150"/>
      <c r="FQA108" s="150"/>
      <c r="FQB108" s="150"/>
      <c r="FQC108" s="150"/>
      <c r="FQD108" s="150"/>
      <c r="FQE108" s="150"/>
      <c r="FQF108" s="150"/>
      <c r="FQG108" s="150"/>
      <c r="FQH108" s="150"/>
      <c r="FQI108" s="150"/>
      <c r="FQJ108" s="150"/>
      <c r="FQK108" s="150"/>
      <c r="FQL108" s="150"/>
      <c r="FQM108" s="150"/>
      <c r="FQN108" s="150"/>
      <c r="FQO108" s="150"/>
      <c r="FQP108" s="150"/>
      <c r="FQQ108" s="150"/>
      <c r="FQR108" s="150"/>
      <c r="FQS108" s="150"/>
      <c r="FQT108" s="150"/>
      <c r="FQU108" s="150"/>
      <c r="FQV108" s="150"/>
      <c r="FQW108" s="150"/>
      <c r="FQX108" s="150"/>
      <c r="FQY108" s="150"/>
      <c r="FQZ108" s="150"/>
      <c r="FRA108" s="150"/>
      <c r="FRB108" s="150"/>
      <c r="FRC108" s="150"/>
      <c r="FRD108" s="150"/>
      <c r="FRE108" s="150"/>
      <c r="FRF108" s="150"/>
      <c r="FRG108" s="150"/>
      <c r="FRH108" s="150"/>
      <c r="FRI108" s="150"/>
      <c r="FRJ108" s="150"/>
      <c r="FRK108" s="150"/>
      <c r="FRL108" s="150"/>
      <c r="FRM108" s="150"/>
      <c r="FRN108" s="150"/>
      <c r="FRO108" s="150"/>
      <c r="FRP108" s="150"/>
      <c r="FRQ108" s="150"/>
      <c r="FRR108" s="150"/>
      <c r="FRS108" s="150"/>
      <c r="FRT108" s="150"/>
      <c r="FRU108" s="150"/>
      <c r="FRV108" s="150"/>
      <c r="FRW108" s="150"/>
      <c r="FRX108" s="150"/>
      <c r="FRY108" s="150"/>
      <c r="FRZ108" s="150"/>
      <c r="FSA108" s="150"/>
      <c r="FSB108" s="150"/>
      <c r="FSC108" s="150"/>
      <c r="FSD108" s="150"/>
      <c r="FSE108" s="150"/>
      <c r="FSF108" s="150"/>
      <c r="FSG108" s="150"/>
      <c r="FSH108" s="150"/>
      <c r="FSI108" s="150"/>
      <c r="FSJ108" s="150"/>
      <c r="FSK108" s="150"/>
      <c r="FSL108" s="150"/>
      <c r="FSM108" s="150"/>
      <c r="FSN108" s="150"/>
      <c r="FSO108" s="150"/>
      <c r="FSP108" s="150"/>
      <c r="FSQ108" s="150"/>
      <c r="FSR108" s="150"/>
      <c r="FSS108" s="150"/>
      <c r="FST108" s="150"/>
      <c r="FSU108" s="150"/>
      <c r="FSV108" s="150"/>
      <c r="FSW108" s="150"/>
      <c r="FSX108" s="150"/>
      <c r="FSY108" s="150"/>
      <c r="FSZ108" s="150"/>
      <c r="FTA108" s="150"/>
      <c r="FTB108" s="150"/>
      <c r="FTC108" s="150"/>
      <c r="FTD108" s="150"/>
      <c r="FTE108" s="150"/>
      <c r="FTF108" s="150"/>
      <c r="FTG108" s="150"/>
      <c r="FTH108" s="150"/>
      <c r="FTI108" s="150"/>
      <c r="FTJ108" s="150"/>
      <c r="FTK108" s="150"/>
      <c r="FTL108" s="150"/>
      <c r="FTM108" s="150"/>
      <c r="FTN108" s="150"/>
      <c r="FTO108" s="150"/>
      <c r="FTP108" s="150"/>
      <c r="FTQ108" s="150"/>
      <c r="FTR108" s="150"/>
      <c r="FTS108" s="150"/>
      <c r="FTT108" s="150"/>
      <c r="FTU108" s="150"/>
      <c r="FTV108" s="150"/>
      <c r="FTW108" s="150"/>
      <c r="FTX108" s="150"/>
      <c r="FTY108" s="150"/>
      <c r="FTZ108" s="150"/>
      <c r="FUA108" s="150"/>
      <c r="FUB108" s="150"/>
      <c r="FUC108" s="150"/>
      <c r="FUD108" s="150"/>
      <c r="FUE108" s="150"/>
      <c r="FUF108" s="150"/>
      <c r="FUG108" s="150"/>
      <c r="FUH108" s="150"/>
      <c r="FUI108" s="150"/>
      <c r="FUJ108" s="150"/>
      <c r="FUK108" s="150"/>
      <c r="FUL108" s="150"/>
      <c r="FUM108" s="150"/>
      <c r="FUN108" s="150"/>
      <c r="FUO108" s="150"/>
      <c r="FUP108" s="150"/>
      <c r="FUQ108" s="150"/>
      <c r="FUR108" s="150"/>
      <c r="FUS108" s="150"/>
      <c r="FUT108" s="150"/>
      <c r="FUU108" s="150"/>
      <c r="FUV108" s="150"/>
      <c r="FUW108" s="150"/>
      <c r="FUX108" s="150"/>
      <c r="FUY108" s="150"/>
      <c r="FUZ108" s="150"/>
      <c r="FVA108" s="150"/>
      <c r="FVB108" s="150"/>
      <c r="FVC108" s="150"/>
      <c r="FVD108" s="150"/>
      <c r="FVE108" s="150"/>
      <c r="FVF108" s="150"/>
      <c r="FVG108" s="150"/>
      <c r="FVH108" s="150"/>
      <c r="FVI108" s="150"/>
      <c r="FVJ108" s="150"/>
      <c r="FVK108" s="150"/>
      <c r="FVL108" s="150"/>
      <c r="FVM108" s="150"/>
      <c r="FVN108" s="150"/>
      <c r="FVO108" s="150"/>
      <c r="FVP108" s="150"/>
      <c r="FVQ108" s="150"/>
      <c r="FVR108" s="150"/>
      <c r="FVS108" s="150"/>
      <c r="FVT108" s="150"/>
      <c r="FVU108" s="150"/>
      <c r="FVV108" s="150"/>
      <c r="FVW108" s="150"/>
      <c r="FVX108" s="150"/>
      <c r="FVY108" s="150"/>
      <c r="FVZ108" s="150"/>
      <c r="FWA108" s="150"/>
      <c r="FWB108" s="150"/>
      <c r="FWC108" s="150"/>
      <c r="FWD108" s="150"/>
      <c r="FWE108" s="150"/>
      <c r="FWF108" s="150"/>
      <c r="FWG108" s="150"/>
      <c r="FWH108" s="150"/>
      <c r="FWI108" s="150"/>
      <c r="FWJ108" s="150"/>
      <c r="FWK108" s="150"/>
      <c r="FWL108" s="150"/>
      <c r="FWM108" s="150"/>
      <c r="FWN108" s="150"/>
      <c r="FWO108" s="150"/>
      <c r="FWP108" s="150"/>
      <c r="FWQ108" s="150"/>
      <c r="FWR108" s="150"/>
      <c r="FWS108" s="150"/>
      <c r="FWT108" s="150"/>
      <c r="FWU108" s="150"/>
      <c r="FWV108" s="150"/>
      <c r="FWW108" s="150"/>
      <c r="FWX108" s="150"/>
      <c r="FWY108" s="150"/>
      <c r="FWZ108" s="150"/>
      <c r="FXA108" s="150"/>
      <c r="FXB108" s="150"/>
      <c r="FXC108" s="150"/>
      <c r="FXD108" s="150"/>
      <c r="FXE108" s="150"/>
      <c r="FXF108" s="150"/>
      <c r="FXG108" s="150"/>
      <c r="FXH108" s="150"/>
      <c r="FXI108" s="150"/>
      <c r="FXJ108" s="150"/>
      <c r="FXK108" s="150"/>
      <c r="FXL108" s="150"/>
      <c r="FXM108" s="150"/>
      <c r="FXN108" s="150"/>
      <c r="FXO108" s="150"/>
      <c r="FXP108" s="150"/>
      <c r="FXQ108" s="150"/>
      <c r="FXR108" s="150"/>
      <c r="FXS108" s="150"/>
      <c r="FXT108" s="150"/>
      <c r="FXU108" s="150"/>
      <c r="FXV108" s="150"/>
      <c r="FXW108" s="150"/>
      <c r="FXX108" s="150"/>
      <c r="FXY108" s="150"/>
      <c r="FXZ108" s="150"/>
      <c r="FYA108" s="150"/>
      <c r="FYB108" s="150"/>
      <c r="FYC108" s="150"/>
      <c r="FYD108" s="150"/>
      <c r="FYE108" s="150"/>
      <c r="FYF108" s="150"/>
      <c r="FYG108" s="150"/>
      <c r="FYH108" s="150"/>
      <c r="FYI108" s="150"/>
      <c r="FYJ108" s="150"/>
      <c r="FYK108" s="150"/>
      <c r="FYL108" s="150"/>
      <c r="FYM108" s="150"/>
      <c r="FYN108" s="150"/>
      <c r="FYO108" s="150"/>
      <c r="FYP108" s="150"/>
      <c r="FYQ108" s="150"/>
      <c r="FYR108" s="150"/>
      <c r="FYS108" s="150"/>
      <c r="FYT108" s="150"/>
      <c r="FYU108" s="150"/>
      <c r="FYV108" s="150"/>
      <c r="FYW108" s="150"/>
      <c r="FYX108" s="150"/>
      <c r="FYY108" s="150"/>
      <c r="FYZ108" s="150"/>
      <c r="FZA108" s="150"/>
      <c r="FZB108" s="150"/>
      <c r="FZC108" s="150"/>
      <c r="FZD108" s="150"/>
      <c r="FZE108" s="150"/>
      <c r="FZF108" s="150"/>
      <c r="FZG108" s="150"/>
      <c r="FZH108" s="150"/>
      <c r="FZI108" s="150"/>
      <c r="FZJ108" s="150"/>
      <c r="FZK108" s="150"/>
      <c r="FZL108" s="150"/>
      <c r="FZM108" s="150"/>
      <c r="FZN108" s="150"/>
      <c r="FZO108" s="150"/>
      <c r="FZP108" s="150"/>
      <c r="FZQ108" s="150"/>
      <c r="FZR108" s="150"/>
      <c r="FZS108" s="150"/>
      <c r="FZT108" s="150"/>
      <c r="FZU108" s="150"/>
      <c r="FZV108" s="150"/>
      <c r="FZW108" s="150"/>
      <c r="FZX108" s="150"/>
      <c r="FZY108" s="150"/>
      <c r="FZZ108" s="150"/>
      <c r="GAA108" s="150"/>
      <c r="GAB108" s="150"/>
      <c r="GAC108" s="150"/>
      <c r="GAD108" s="150"/>
      <c r="GAE108" s="150"/>
      <c r="GAF108" s="150"/>
      <c r="GAG108" s="150"/>
      <c r="GAH108" s="150"/>
      <c r="GAI108" s="150"/>
      <c r="GAJ108" s="150"/>
      <c r="GAK108" s="150"/>
      <c r="GAL108" s="150"/>
      <c r="GAM108" s="150"/>
      <c r="GAN108" s="150"/>
      <c r="GAO108" s="150"/>
      <c r="GAP108" s="150"/>
      <c r="GAQ108" s="150"/>
      <c r="GAR108" s="150"/>
      <c r="GAS108" s="150"/>
      <c r="GAT108" s="150"/>
      <c r="GAU108" s="150"/>
      <c r="GAV108" s="150"/>
      <c r="GAW108" s="150"/>
      <c r="GAX108" s="150"/>
      <c r="GAY108" s="150"/>
      <c r="GAZ108" s="150"/>
      <c r="GBA108" s="150"/>
      <c r="GBB108" s="150"/>
      <c r="GBC108" s="150"/>
      <c r="GBD108" s="150"/>
      <c r="GBE108" s="150"/>
      <c r="GBF108" s="150"/>
      <c r="GBG108" s="150"/>
      <c r="GBH108" s="150"/>
      <c r="GBI108" s="150"/>
      <c r="GBJ108" s="150"/>
      <c r="GBK108" s="150"/>
      <c r="GBL108" s="150"/>
      <c r="GBM108" s="150"/>
      <c r="GBN108" s="150"/>
      <c r="GBO108" s="150"/>
      <c r="GBP108" s="150"/>
      <c r="GBQ108" s="150"/>
      <c r="GBR108" s="150"/>
      <c r="GBS108" s="150"/>
      <c r="GBT108" s="150"/>
      <c r="GBU108" s="150"/>
      <c r="GBV108" s="150"/>
      <c r="GBW108" s="150"/>
      <c r="GBX108" s="150"/>
      <c r="GBY108" s="150"/>
      <c r="GBZ108" s="150"/>
      <c r="GCA108" s="150"/>
      <c r="GCB108" s="150"/>
      <c r="GCC108" s="150"/>
      <c r="GCD108" s="150"/>
      <c r="GCE108" s="150"/>
      <c r="GCF108" s="150"/>
      <c r="GCG108" s="150"/>
      <c r="GCH108" s="150"/>
      <c r="GCI108" s="150"/>
      <c r="GCJ108" s="150"/>
      <c r="GCK108" s="150"/>
      <c r="GCL108" s="150"/>
      <c r="GCM108" s="150"/>
      <c r="GCN108" s="150"/>
      <c r="GCO108" s="150"/>
      <c r="GCP108" s="150"/>
      <c r="GCQ108" s="150"/>
      <c r="GCR108" s="150"/>
      <c r="GCS108" s="150"/>
      <c r="GCT108" s="150"/>
      <c r="GCU108" s="150"/>
      <c r="GCV108" s="150"/>
      <c r="GCW108" s="150"/>
      <c r="GCX108" s="150"/>
      <c r="GCY108" s="150"/>
      <c r="GCZ108" s="150"/>
      <c r="GDA108" s="150"/>
      <c r="GDB108" s="150"/>
      <c r="GDC108" s="150"/>
      <c r="GDD108" s="150"/>
      <c r="GDE108" s="150"/>
      <c r="GDF108" s="150"/>
      <c r="GDG108" s="150"/>
      <c r="GDH108" s="150"/>
      <c r="GDI108" s="150"/>
      <c r="GDJ108" s="150"/>
      <c r="GDK108" s="150"/>
      <c r="GDL108" s="150"/>
      <c r="GDM108" s="150"/>
      <c r="GDN108" s="150"/>
      <c r="GDO108" s="150"/>
      <c r="GDP108" s="150"/>
      <c r="GDQ108" s="150"/>
      <c r="GDR108" s="150"/>
      <c r="GDS108" s="150"/>
      <c r="GDT108" s="150"/>
      <c r="GDU108" s="150"/>
      <c r="GDV108" s="150"/>
      <c r="GDW108" s="150"/>
      <c r="GDX108" s="150"/>
      <c r="GDY108" s="150"/>
      <c r="GDZ108" s="150"/>
      <c r="GEA108" s="150"/>
      <c r="GEB108" s="150"/>
      <c r="GEC108" s="150"/>
      <c r="GED108" s="150"/>
      <c r="GEE108" s="150"/>
      <c r="GEF108" s="150"/>
      <c r="GEG108" s="150"/>
      <c r="GEH108" s="150"/>
      <c r="GEI108" s="150"/>
      <c r="GEJ108" s="150"/>
      <c r="GEK108" s="150"/>
      <c r="GEL108" s="150"/>
      <c r="GEM108" s="150"/>
      <c r="GEN108" s="150"/>
      <c r="GEO108" s="150"/>
      <c r="GEP108" s="150"/>
      <c r="GEQ108" s="150"/>
      <c r="GER108" s="150"/>
      <c r="GES108" s="150"/>
      <c r="GET108" s="150"/>
      <c r="GEU108" s="150"/>
      <c r="GEV108" s="150"/>
      <c r="GEW108" s="150"/>
      <c r="GEX108" s="150"/>
      <c r="GEY108" s="150"/>
      <c r="GEZ108" s="150"/>
      <c r="GFA108" s="150"/>
      <c r="GFB108" s="150"/>
      <c r="GFC108" s="150"/>
      <c r="GFD108" s="150"/>
      <c r="GFE108" s="150"/>
      <c r="GFF108" s="150"/>
      <c r="GFG108" s="150"/>
      <c r="GFH108" s="150"/>
      <c r="GFI108" s="150"/>
      <c r="GFJ108" s="150"/>
      <c r="GFK108" s="150"/>
      <c r="GFL108" s="150"/>
      <c r="GFM108" s="150"/>
      <c r="GFN108" s="150"/>
      <c r="GFO108" s="150"/>
      <c r="GFP108" s="150"/>
      <c r="GFQ108" s="150"/>
      <c r="GFR108" s="150"/>
      <c r="GFS108" s="150"/>
      <c r="GFT108" s="150"/>
      <c r="GFU108" s="150"/>
      <c r="GFV108" s="150"/>
      <c r="GFW108" s="150"/>
      <c r="GFX108" s="150"/>
      <c r="GFY108" s="150"/>
      <c r="GFZ108" s="150"/>
      <c r="GGA108" s="150"/>
      <c r="GGB108" s="150"/>
      <c r="GGC108" s="150"/>
      <c r="GGD108" s="150"/>
      <c r="GGE108" s="150"/>
      <c r="GGF108" s="150"/>
      <c r="GGG108" s="150"/>
      <c r="GGH108" s="150"/>
      <c r="GGI108" s="150"/>
      <c r="GGJ108" s="150"/>
      <c r="GGK108" s="150"/>
      <c r="GGL108" s="150"/>
      <c r="GGM108" s="150"/>
      <c r="GGN108" s="150"/>
      <c r="GGO108" s="150"/>
      <c r="GGP108" s="150"/>
      <c r="GGQ108" s="150"/>
      <c r="GGR108" s="150"/>
      <c r="GGS108" s="150"/>
      <c r="GGT108" s="150"/>
      <c r="GGU108" s="150"/>
      <c r="GGV108" s="150"/>
      <c r="GGW108" s="150"/>
      <c r="GGX108" s="150"/>
      <c r="GGY108" s="150"/>
      <c r="GGZ108" s="150"/>
      <c r="GHA108" s="150"/>
      <c r="GHB108" s="150"/>
      <c r="GHC108" s="150"/>
      <c r="GHD108" s="150"/>
      <c r="GHE108" s="150"/>
      <c r="GHF108" s="150"/>
      <c r="GHG108" s="150"/>
      <c r="GHH108" s="150"/>
      <c r="GHI108" s="150"/>
      <c r="GHJ108" s="150"/>
      <c r="GHK108" s="150"/>
      <c r="GHL108" s="150"/>
      <c r="GHM108" s="150"/>
      <c r="GHN108" s="150"/>
      <c r="GHO108" s="150"/>
      <c r="GHP108" s="150"/>
      <c r="GHQ108" s="150"/>
      <c r="GHR108" s="150"/>
      <c r="GHS108" s="150"/>
      <c r="GHT108" s="150"/>
      <c r="GHU108" s="150"/>
      <c r="GHV108" s="150"/>
      <c r="GHW108" s="150"/>
      <c r="GHX108" s="150"/>
      <c r="GHY108" s="150"/>
      <c r="GHZ108" s="150"/>
      <c r="GIA108" s="150"/>
      <c r="GIB108" s="150"/>
      <c r="GIC108" s="150"/>
      <c r="GID108" s="150"/>
      <c r="GIE108" s="150"/>
      <c r="GIF108" s="150"/>
      <c r="GIG108" s="150"/>
      <c r="GIH108" s="150"/>
      <c r="GII108" s="150"/>
      <c r="GIJ108" s="150"/>
      <c r="GIK108" s="150"/>
      <c r="GIL108" s="150"/>
      <c r="GIM108" s="150"/>
      <c r="GIN108" s="150"/>
      <c r="GIO108" s="150"/>
      <c r="GIP108" s="150"/>
      <c r="GIQ108" s="150"/>
      <c r="GIR108" s="150"/>
      <c r="GIS108" s="150"/>
      <c r="GIT108" s="150"/>
      <c r="GIU108" s="150"/>
      <c r="GIV108" s="150"/>
      <c r="GIW108" s="150"/>
      <c r="GIX108" s="150"/>
      <c r="GIY108" s="150"/>
      <c r="GIZ108" s="150"/>
      <c r="GJA108" s="150"/>
      <c r="GJB108" s="150"/>
      <c r="GJC108" s="150"/>
      <c r="GJD108" s="150"/>
      <c r="GJE108" s="150"/>
      <c r="GJF108" s="150"/>
      <c r="GJG108" s="150"/>
      <c r="GJH108" s="150"/>
      <c r="GJI108" s="150"/>
      <c r="GJJ108" s="150"/>
      <c r="GJK108" s="150"/>
      <c r="GJL108" s="150"/>
      <c r="GJM108" s="150"/>
      <c r="GJN108" s="150"/>
      <c r="GJO108" s="150"/>
      <c r="GJP108" s="150"/>
      <c r="GJQ108" s="150"/>
      <c r="GJR108" s="150"/>
      <c r="GJS108" s="150"/>
      <c r="GJT108" s="150"/>
      <c r="GJU108" s="150"/>
      <c r="GJV108" s="150"/>
      <c r="GJW108" s="150"/>
      <c r="GJX108" s="150"/>
      <c r="GJY108" s="150"/>
      <c r="GJZ108" s="150"/>
      <c r="GKA108" s="150"/>
      <c r="GKB108" s="150"/>
      <c r="GKC108" s="150"/>
      <c r="GKD108" s="150"/>
      <c r="GKE108" s="150"/>
      <c r="GKF108" s="150"/>
      <c r="GKG108" s="150"/>
      <c r="GKH108" s="150"/>
      <c r="GKI108" s="150"/>
      <c r="GKJ108" s="150"/>
      <c r="GKK108" s="150"/>
      <c r="GKL108" s="150"/>
      <c r="GKM108" s="150"/>
      <c r="GKN108" s="150"/>
      <c r="GKO108" s="150"/>
      <c r="GKP108" s="150"/>
      <c r="GKQ108" s="150"/>
      <c r="GKR108" s="150"/>
      <c r="GKS108" s="150"/>
      <c r="GKT108" s="150"/>
      <c r="GKU108" s="150"/>
      <c r="GKV108" s="150"/>
      <c r="GKW108" s="150"/>
      <c r="GKX108" s="150"/>
      <c r="GKY108" s="150"/>
      <c r="GKZ108" s="150"/>
      <c r="GLA108" s="150"/>
      <c r="GLB108" s="150"/>
      <c r="GLC108" s="150"/>
      <c r="GLD108" s="150"/>
      <c r="GLE108" s="150"/>
      <c r="GLF108" s="150"/>
      <c r="GLG108" s="150"/>
      <c r="GLH108" s="150"/>
      <c r="GLI108" s="150"/>
      <c r="GLJ108" s="150"/>
      <c r="GLK108" s="150"/>
      <c r="GLL108" s="150"/>
      <c r="GLM108" s="150"/>
      <c r="GLN108" s="150"/>
      <c r="GLO108" s="150"/>
      <c r="GLP108" s="150"/>
      <c r="GLQ108" s="150"/>
      <c r="GLR108" s="150"/>
      <c r="GLS108" s="150"/>
      <c r="GLT108" s="150"/>
      <c r="GLU108" s="150"/>
      <c r="GLV108" s="150"/>
      <c r="GLW108" s="150"/>
      <c r="GLX108" s="150"/>
      <c r="GLY108" s="150"/>
      <c r="GLZ108" s="150"/>
      <c r="GMA108" s="150"/>
      <c r="GMB108" s="150"/>
      <c r="GMC108" s="150"/>
      <c r="GMD108" s="150"/>
      <c r="GME108" s="150"/>
      <c r="GMF108" s="150"/>
      <c r="GMG108" s="150"/>
      <c r="GMH108" s="150"/>
      <c r="GMI108" s="150"/>
      <c r="GMJ108" s="150"/>
      <c r="GMK108" s="150"/>
      <c r="GML108" s="150"/>
      <c r="GMM108" s="150"/>
      <c r="GMN108" s="150"/>
      <c r="GMO108" s="150"/>
      <c r="GMP108" s="150"/>
      <c r="GMQ108" s="150"/>
      <c r="GMR108" s="150"/>
      <c r="GMS108" s="150"/>
      <c r="GMT108" s="150"/>
      <c r="GMU108" s="150"/>
      <c r="GMV108" s="150"/>
      <c r="GMW108" s="150"/>
      <c r="GMX108" s="150"/>
      <c r="GMY108" s="150"/>
      <c r="GMZ108" s="150"/>
      <c r="GNA108" s="150"/>
      <c r="GNB108" s="150"/>
      <c r="GNC108" s="150"/>
      <c r="GND108" s="150"/>
      <c r="GNE108" s="150"/>
      <c r="GNF108" s="150"/>
      <c r="GNG108" s="150"/>
      <c r="GNH108" s="150"/>
      <c r="GNI108" s="150"/>
      <c r="GNJ108" s="150"/>
      <c r="GNK108" s="150"/>
      <c r="GNL108" s="150"/>
      <c r="GNM108" s="150"/>
      <c r="GNN108" s="150"/>
      <c r="GNO108" s="150"/>
      <c r="GNP108" s="150"/>
      <c r="GNQ108" s="150"/>
      <c r="GNR108" s="150"/>
      <c r="GNS108" s="150"/>
      <c r="GNT108" s="150"/>
      <c r="GNU108" s="150"/>
      <c r="GNV108" s="150"/>
      <c r="GNW108" s="150"/>
      <c r="GNX108" s="150"/>
      <c r="GNY108" s="150"/>
      <c r="GNZ108" s="150"/>
      <c r="GOA108" s="150"/>
      <c r="GOB108" s="150"/>
      <c r="GOC108" s="150"/>
      <c r="GOD108" s="150"/>
      <c r="GOE108" s="150"/>
      <c r="GOF108" s="150"/>
      <c r="GOG108" s="150"/>
      <c r="GOH108" s="150"/>
      <c r="GOI108" s="150"/>
      <c r="GOJ108" s="150"/>
      <c r="GOK108" s="150"/>
      <c r="GOL108" s="150"/>
      <c r="GOM108" s="150"/>
      <c r="GON108" s="150"/>
      <c r="GOO108" s="150"/>
      <c r="GOP108" s="150"/>
      <c r="GOQ108" s="150"/>
      <c r="GOR108" s="150"/>
      <c r="GOS108" s="150"/>
      <c r="GOT108" s="150"/>
      <c r="GOU108" s="150"/>
      <c r="GOV108" s="150"/>
      <c r="GOW108" s="150"/>
      <c r="GOX108" s="150"/>
      <c r="GOY108" s="150"/>
      <c r="GOZ108" s="150"/>
      <c r="GPA108" s="150"/>
      <c r="GPB108" s="150"/>
      <c r="GPC108" s="150"/>
      <c r="GPD108" s="150"/>
      <c r="GPE108" s="150"/>
      <c r="GPF108" s="150"/>
      <c r="GPG108" s="150"/>
      <c r="GPH108" s="150"/>
      <c r="GPI108" s="150"/>
      <c r="GPJ108" s="150"/>
      <c r="GPK108" s="150"/>
      <c r="GPL108" s="150"/>
      <c r="GPM108" s="150"/>
      <c r="GPN108" s="150"/>
      <c r="GPO108" s="150"/>
      <c r="GPP108" s="150"/>
      <c r="GPQ108" s="150"/>
      <c r="GPR108" s="150"/>
      <c r="GPS108" s="150"/>
      <c r="GPT108" s="150"/>
      <c r="GPU108" s="150"/>
      <c r="GPV108" s="150"/>
      <c r="GPW108" s="150"/>
      <c r="GPX108" s="150"/>
      <c r="GPY108" s="150"/>
      <c r="GPZ108" s="150"/>
      <c r="GQA108" s="150"/>
      <c r="GQB108" s="150"/>
      <c r="GQC108" s="150"/>
      <c r="GQD108" s="150"/>
      <c r="GQE108" s="150"/>
      <c r="GQF108" s="150"/>
      <c r="GQG108" s="150"/>
      <c r="GQH108" s="150"/>
      <c r="GQI108" s="150"/>
      <c r="GQJ108" s="150"/>
      <c r="GQK108" s="150"/>
      <c r="GQL108" s="150"/>
      <c r="GQM108" s="150"/>
      <c r="GQN108" s="150"/>
      <c r="GQO108" s="150"/>
      <c r="GQP108" s="150"/>
      <c r="GQQ108" s="150"/>
      <c r="GQR108" s="150"/>
      <c r="GQS108" s="150"/>
      <c r="GQT108" s="150"/>
      <c r="GQU108" s="150"/>
      <c r="GQV108" s="150"/>
      <c r="GQW108" s="150"/>
      <c r="GQX108" s="150"/>
      <c r="GQY108" s="150"/>
      <c r="GQZ108" s="150"/>
      <c r="GRA108" s="150"/>
      <c r="GRB108" s="150"/>
      <c r="GRC108" s="150"/>
      <c r="GRD108" s="150"/>
      <c r="GRE108" s="150"/>
      <c r="GRF108" s="150"/>
      <c r="GRG108" s="150"/>
      <c r="GRH108" s="150"/>
      <c r="GRI108" s="150"/>
      <c r="GRJ108" s="150"/>
      <c r="GRK108" s="150"/>
      <c r="GRL108" s="150"/>
      <c r="GRM108" s="150"/>
      <c r="GRN108" s="150"/>
      <c r="GRO108" s="150"/>
      <c r="GRP108" s="150"/>
      <c r="GRQ108" s="150"/>
      <c r="GRR108" s="150"/>
      <c r="GRS108" s="150"/>
      <c r="GRT108" s="150"/>
      <c r="GRU108" s="150"/>
      <c r="GRV108" s="150"/>
      <c r="GRW108" s="150"/>
      <c r="GRX108" s="150"/>
      <c r="GRY108" s="150"/>
      <c r="GRZ108" s="150"/>
      <c r="GSA108" s="150"/>
      <c r="GSB108" s="150"/>
      <c r="GSC108" s="150"/>
      <c r="GSD108" s="150"/>
      <c r="GSE108" s="150"/>
      <c r="GSF108" s="150"/>
      <c r="GSG108" s="150"/>
      <c r="GSH108" s="150"/>
      <c r="GSI108" s="150"/>
      <c r="GSJ108" s="150"/>
      <c r="GSK108" s="150"/>
      <c r="GSL108" s="150"/>
      <c r="GSM108" s="150"/>
      <c r="GSN108" s="150"/>
      <c r="GSO108" s="150"/>
      <c r="GSP108" s="150"/>
      <c r="GSQ108" s="150"/>
      <c r="GSR108" s="150"/>
      <c r="GSS108" s="150"/>
      <c r="GST108" s="150"/>
      <c r="GSU108" s="150"/>
      <c r="GSV108" s="150"/>
      <c r="GSW108" s="150"/>
      <c r="GSX108" s="150"/>
      <c r="GSY108" s="150"/>
      <c r="GSZ108" s="150"/>
      <c r="GTA108" s="150"/>
      <c r="GTB108" s="150"/>
      <c r="GTC108" s="150"/>
      <c r="GTD108" s="150"/>
      <c r="GTE108" s="150"/>
      <c r="GTF108" s="150"/>
      <c r="GTG108" s="150"/>
      <c r="GTH108" s="150"/>
      <c r="GTI108" s="150"/>
      <c r="GTJ108" s="150"/>
      <c r="GTK108" s="150"/>
      <c r="GTL108" s="150"/>
      <c r="GTM108" s="150"/>
      <c r="GTN108" s="150"/>
      <c r="GTO108" s="150"/>
      <c r="GTP108" s="150"/>
      <c r="GTQ108" s="150"/>
      <c r="GTR108" s="150"/>
      <c r="GTS108" s="150"/>
      <c r="GTT108" s="150"/>
      <c r="GTU108" s="150"/>
      <c r="GTV108" s="150"/>
      <c r="GTW108" s="150"/>
      <c r="GTX108" s="150"/>
      <c r="GTY108" s="150"/>
      <c r="GTZ108" s="150"/>
      <c r="GUA108" s="150"/>
      <c r="GUB108" s="150"/>
      <c r="GUC108" s="150"/>
      <c r="GUD108" s="150"/>
      <c r="GUE108" s="150"/>
      <c r="GUF108" s="150"/>
      <c r="GUG108" s="150"/>
      <c r="GUH108" s="150"/>
      <c r="GUI108" s="150"/>
      <c r="GUJ108" s="150"/>
      <c r="GUK108" s="150"/>
      <c r="GUL108" s="150"/>
      <c r="GUM108" s="150"/>
      <c r="GUN108" s="150"/>
      <c r="GUO108" s="150"/>
      <c r="GUP108" s="150"/>
      <c r="GUQ108" s="150"/>
      <c r="GUR108" s="150"/>
      <c r="GUS108" s="150"/>
      <c r="GUT108" s="150"/>
      <c r="GUU108" s="150"/>
      <c r="GUV108" s="150"/>
      <c r="GUW108" s="150"/>
      <c r="GUX108" s="150"/>
      <c r="GUY108" s="150"/>
      <c r="GUZ108" s="150"/>
      <c r="GVA108" s="150"/>
      <c r="GVB108" s="150"/>
      <c r="GVC108" s="150"/>
      <c r="GVD108" s="150"/>
      <c r="GVE108" s="150"/>
      <c r="GVF108" s="150"/>
      <c r="GVG108" s="150"/>
      <c r="GVH108" s="150"/>
      <c r="GVI108" s="150"/>
      <c r="GVJ108" s="150"/>
      <c r="GVK108" s="150"/>
      <c r="GVL108" s="150"/>
      <c r="GVM108" s="150"/>
      <c r="GVN108" s="150"/>
      <c r="GVO108" s="150"/>
      <c r="GVP108" s="150"/>
      <c r="GVQ108" s="150"/>
      <c r="GVR108" s="150"/>
      <c r="GVS108" s="150"/>
      <c r="GVT108" s="150"/>
      <c r="GVU108" s="150"/>
      <c r="GVV108" s="150"/>
      <c r="GVW108" s="150"/>
      <c r="GVX108" s="150"/>
      <c r="GVY108" s="150"/>
      <c r="GVZ108" s="150"/>
      <c r="GWA108" s="150"/>
      <c r="GWB108" s="150"/>
      <c r="GWC108" s="150"/>
      <c r="GWD108" s="150"/>
      <c r="GWE108" s="150"/>
      <c r="GWF108" s="150"/>
      <c r="GWG108" s="150"/>
      <c r="GWH108" s="150"/>
      <c r="GWI108" s="150"/>
      <c r="GWJ108" s="150"/>
      <c r="GWK108" s="150"/>
      <c r="GWL108" s="150"/>
      <c r="GWM108" s="150"/>
      <c r="GWN108" s="150"/>
      <c r="GWO108" s="150"/>
      <c r="GWP108" s="150"/>
      <c r="GWQ108" s="150"/>
      <c r="GWR108" s="150"/>
      <c r="GWS108" s="150"/>
      <c r="GWT108" s="150"/>
      <c r="GWU108" s="150"/>
      <c r="GWV108" s="150"/>
      <c r="GWW108" s="150"/>
      <c r="GWX108" s="150"/>
      <c r="GWY108" s="150"/>
      <c r="GWZ108" s="150"/>
      <c r="GXA108" s="150"/>
      <c r="GXB108" s="150"/>
      <c r="GXC108" s="150"/>
      <c r="GXD108" s="150"/>
      <c r="GXE108" s="150"/>
      <c r="GXF108" s="150"/>
      <c r="GXG108" s="150"/>
      <c r="GXH108" s="150"/>
      <c r="GXI108" s="150"/>
      <c r="GXJ108" s="150"/>
      <c r="GXK108" s="150"/>
      <c r="GXL108" s="150"/>
      <c r="GXM108" s="150"/>
      <c r="GXN108" s="150"/>
      <c r="GXO108" s="150"/>
      <c r="GXP108" s="150"/>
      <c r="GXQ108" s="150"/>
      <c r="GXR108" s="150"/>
      <c r="GXS108" s="150"/>
      <c r="GXT108" s="150"/>
      <c r="GXU108" s="150"/>
      <c r="GXV108" s="150"/>
      <c r="GXW108" s="150"/>
      <c r="GXX108" s="150"/>
      <c r="GXY108" s="150"/>
      <c r="GXZ108" s="150"/>
      <c r="GYA108" s="150"/>
      <c r="GYB108" s="150"/>
      <c r="GYC108" s="150"/>
      <c r="GYD108" s="150"/>
      <c r="GYE108" s="150"/>
      <c r="GYF108" s="150"/>
      <c r="GYG108" s="150"/>
      <c r="GYH108" s="150"/>
      <c r="GYI108" s="150"/>
      <c r="GYJ108" s="150"/>
      <c r="GYK108" s="150"/>
      <c r="GYL108" s="150"/>
      <c r="GYM108" s="150"/>
      <c r="GYN108" s="150"/>
      <c r="GYO108" s="150"/>
      <c r="GYP108" s="150"/>
      <c r="GYQ108" s="150"/>
      <c r="GYR108" s="150"/>
      <c r="GYS108" s="150"/>
      <c r="GYT108" s="150"/>
      <c r="GYU108" s="150"/>
      <c r="GYV108" s="150"/>
      <c r="GYW108" s="150"/>
      <c r="GYX108" s="150"/>
      <c r="GYY108" s="150"/>
      <c r="GYZ108" s="150"/>
      <c r="GZA108" s="150"/>
      <c r="GZB108" s="150"/>
      <c r="GZC108" s="150"/>
      <c r="GZD108" s="150"/>
      <c r="GZE108" s="150"/>
      <c r="GZF108" s="150"/>
      <c r="GZG108" s="150"/>
      <c r="GZH108" s="150"/>
      <c r="GZI108" s="150"/>
      <c r="GZJ108" s="150"/>
      <c r="GZK108" s="150"/>
      <c r="GZL108" s="150"/>
      <c r="GZM108" s="150"/>
      <c r="GZN108" s="150"/>
      <c r="GZO108" s="150"/>
      <c r="GZP108" s="150"/>
      <c r="GZQ108" s="150"/>
      <c r="GZR108" s="150"/>
      <c r="GZS108" s="150"/>
      <c r="GZT108" s="150"/>
      <c r="GZU108" s="150"/>
      <c r="GZV108" s="150"/>
      <c r="GZW108" s="150"/>
      <c r="GZX108" s="150"/>
      <c r="GZY108" s="150"/>
      <c r="GZZ108" s="150"/>
      <c r="HAA108" s="150"/>
      <c r="HAB108" s="150"/>
      <c r="HAC108" s="150"/>
      <c r="HAD108" s="150"/>
      <c r="HAE108" s="150"/>
      <c r="HAF108" s="150"/>
      <c r="HAG108" s="150"/>
      <c r="HAH108" s="150"/>
      <c r="HAI108" s="150"/>
      <c r="HAJ108" s="150"/>
      <c r="HAK108" s="150"/>
      <c r="HAL108" s="150"/>
      <c r="HAM108" s="150"/>
      <c r="HAN108" s="150"/>
      <c r="HAO108" s="150"/>
      <c r="HAP108" s="150"/>
      <c r="HAQ108" s="150"/>
      <c r="HAR108" s="150"/>
      <c r="HAS108" s="150"/>
      <c r="HAT108" s="150"/>
      <c r="HAU108" s="150"/>
      <c r="HAV108" s="150"/>
      <c r="HAW108" s="150"/>
      <c r="HAX108" s="150"/>
      <c r="HAY108" s="150"/>
      <c r="HAZ108" s="150"/>
      <c r="HBA108" s="150"/>
      <c r="HBB108" s="150"/>
      <c r="HBC108" s="150"/>
      <c r="HBD108" s="150"/>
      <c r="HBE108" s="150"/>
      <c r="HBF108" s="150"/>
      <c r="HBG108" s="150"/>
      <c r="HBH108" s="150"/>
      <c r="HBI108" s="150"/>
      <c r="HBJ108" s="150"/>
      <c r="HBK108" s="150"/>
      <c r="HBL108" s="150"/>
      <c r="HBM108" s="150"/>
      <c r="HBN108" s="150"/>
      <c r="HBO108" s="150"/>
      <c r="HBP108" s="150"/>
      <c r="HBQ108" s="150"/>
      <c r="HBR108" s="150"/>
      <c r="HBS108" s="150"/>
      <c r="HBT108" s="150"/>
      <c r="HBU108" s="150"/>
      <c r="HBV108" s="150"/>
      <c r="HBW108" s="150"/>
      <c r="HBX108" s="150"/>
      <c r="HBY108" s="150"/>
      <c r="HBZ108" s="150"/>
      <c r="HCA108" s="150"/>
      <c r="HCB108" s="150"/>
      <c r="HCC108" s="150"/>
      <c r="HCD108" s="150"/>
      <c r="HCE108" s="150"/>
      <c r="HCF108" s="150"/>
      <c r="HCG108" s="150"/>
      <c r="HCH108" s="150"/>
      <c r="HCI108" s="150"/>
      <c r="HCJ108" s="150"/>
      <c r="HCK108" s="150"/>
      <c r="HCL108" s="150"/>
      <c r="HCM108" s="150"/>
      <c r="HCN108" s="150"/>
      <c r="HCO108" s="150"/>
      <c r="HCP108" s="150"/>
      <c r="HCQ108" s="150"/>
      <c r="HCR108" s="150"/>
      <c r="HCS108" s="150"/>
      <c r="HCT108" s="150"/>
      <c r="HCU108" s="150"/>
      <c r="HCV108" s="150"/>
      <c r="HCW108" s="150"/>
      <c r="HCX108" s="150"/>
      <c r="HCY108" s="150"/>
      <c r="HCZ108" s="150"/>
      <c r="HDA108" s="150"/>
      <c r="HDB108" s="150"/>
      <c r="HDC108" s="150"/>
      <c r="HDD108" s="150"/>
      <c r="HDE108" s="150"/>
      <c r="HDF108" s="150"/>
      <c r="HDG108" s="150"/>
      <c r="HDH108" s="150"/>
      <c r="HDI108" s="150"/>
      <c r="HDJ108" s="150"/>
      <c r="HDK108" s="150"/>
      <c r="HDL108" s="150"/>
      <c r="HDM108" s="150"/>
      <c r="HDN108" s="150"/>
      <c r="HDO108" s="150"/>
      <c r="HDP108" s="150"/>
      <c r="HDQ108" s="150"/>
      <c r="HDR108" s="150"/>
      <c r="HDS108" s="150"/>
      <c r="HDT108" s="150"/>
      <c r="HDU108" s="150"/>
      <c r="HDV108" s="150"/>
      <c r="HDW108" s="150"/>
      <c r="HDX108" s="150"/>
      <c r="HDY108" s="150"/>
      <c r="HDZ108" s="150"/>
      <c r="HEA108" s="150"/>
      <c r="HEB108" s="150"/>
      <c r="HEC108" s="150"/>
      <c r="HED108" s="150"/>
      <c r="HEE108" s="150"/>
      <c r="HEF108" s="150"/>
      <c r="HEG108" s="150"/>
      <c r="HEH108" s="150"/>
      <c r="HEI108" s="150"/>
      <c r="HEJ108" s="150"/>
      <c r="HEK108" s="150"/>
      <c r="HEL108" s="150"/>
      <c r="HEM108" s="150"/>
      <c r="HEN108" s="150"/>
      <c r="HEO108" s="150"/>
      <c r="HEP108" s="150"/>
      <c r="HEQ108" s="150"/>
      <c r="HER108" s="150"/>
      <c r="HES108" s="150"/>
      <c r="HET108" s="150"/>
      <c r="HEU108" s="150"/>
      <c r="HEV108" s="150"/>
      <c r="HEW108" s="150"/>
      <c r="HEX108" s="150"/>
      <c r="HEY108" s="150"/>
      <c r="HEZ108" s="150"/>
      <c r="HFA108" s="150"/>
      <c r="HFB108" s="150"/>
      <c r="HFC108" s="150"/>
      <c r="HFD108" s="150"/>
      <c r="HFE108" s="150"/>
      <c r="HFF108" s="150"/>
      <c r="HFG108" s="150"/>
      <c r="HFH108" s="150"/>
      <c r="HFI108" s="150"/>
      <c r="HFJ108" s="150"/>
      <c r="HFK108" s="150"/>
      <c r="HFL108" s="150"/>
      <c r="HFM108" s="150"/>
      <c r="HFN108" s="150"/>
      <c r="HFO108" s="150"/>
      <c r="HFP108" s="150"/>
      <c r="HFQ108" s="150"/>
      <c r="HFR108" s="150"/>
      <c r="HFS108" s="150"/>
      <c r="HFT108" s="150"/>
      <c r="HFU108" s="150"/>
      <c r="HFV108" s="150"/>
      <c r="HFW108" s="150"/>
      <c r="HFX108" s="150"/>
      <c r="HFY108" s="150"/>
      <c r="HFZ108" s="150"/>
      <c r="HGA108" s="150"/>
      <c r="HGB108" s="150"/>
      <c r="HGC108" s="150"/>
      <c r="HGD108" s="150"/>
      <c r="HGE108" s="150"/>
      <c r="HGF108" s="150"/>
      <c r="HGG108" s="150"/>
      <c r="HGH108" s="150"/>
      <c r="HGI108" s="150"/>
      <c r="HGJ108" s="150"/>
      <c r="HGK108" s="150"/>
      <c r="HGL108" s="150"/>
      <c r="HGM108" s="150"/>
      <c r="HGN108" s="150"/>
      <c r="HGO108" s="150"/>
      <c r="HGP108" s="150"/>
      <c r="HGQ108" s="150"/>
      <c r="HGR108" s="150"/>
      <c r="HGS108" s="150"/>
      <c r="HGT108" s="150"/>
      <c r="HGU108" s="150"/>
      <c r="HGV108" s="150"/>
      <c r="HGW108" s="150"/>
      <c r="HGX108" s="150"/>
      <c r="HGY108" s="150"/>
      <c r="HGZ108" s="150"/>
      <c r="HHA108" s="150"/>
      <c r="HHB108" s="150"/>
      <c r="HHC108" s="150"/>
      <c r="HHD108" s="150"/>
      <c r="HHE108" s="150"/>
      <c r="HHF108" s="150"/>
      <c r="HHG108" s="150"/>
      <c r="HHH108" s="150"/>
      <c r="HHI108" s="150"/>
      <c r="HHJ108" s="150"/>
      <c r="HHK108" s="150"/>
      <c r="HHL108" s="150"/>
      <c r="HHM108" s="150"/>
      <c r="HHN108" s="150"/>
      <c r="HHO108" s="150"/>
      <c r="HHP108" s="150"/>
      <c r="HHQ108" s="150"/>
      <c r="HHR108" s="150"/>
      <c r="HHS108" s="150"/>
      <c r="HHT108" s="150"/>
      <c r="HHU108" s="150"/>
      <c r="HHV108" s="150"/>
      <c r="HHW108" s="150"/>
      <c r="HHX108" s="150"/>
      <c r="HHY108" s="150"/>
      <c r="HHZ108" s="150"/>
      <c r="HIA108" s="150"/>
      <c r="HIB108" s="150"/>
      <c r="HIC108" s="150"/>
      <c r="HID108" s="150"/>
      <c r="HIE108" s="150"/>
      <c r="HIF108" s="150"/>
      <c r="HIG108" s="150"/>
      <c r="HIH108" s="150"/>
      <c r="HII108" s="150"/>
      <c r="HIJ108" s="150"/>
      <c r="HIK108" s="150"/>
      <c r="HIL108" s="150"/>
      <c r="HIM108" s="150"/>
      <c r="HIN108" s="150"/>
      <c r="HIO108" s="150"/>
      <c r="HIP108" s="150"/>
      <c r="HIQ108" s="150"/>
      <c r="HIR108" s="150"/>
      <c r="HIS108" s="150"/>
      <c r="HIT108" s="150"/>
      <c r="HIU108" s="150"/>
      <c r="HIV108" s="150"/>
      <c r="HIW108" s="150"/>
      <c r="HIX108" s="150"/>
      <c r="HIY108" s="150"/>
      <c r="HIZ108" s="150"/>
      <c r="HJA108" s="150"/>
      <c r="HJB108" s="150"/>
      <c r="HJC108" s="150"/>
      <c r="HJD108" s="150"/>
      <c r="HJE108" s="150"/>
      <c r="HJF108" s="150"/>
      <c r="HJG108" s="150"/>
      <c r="HJH108" s="150"/>
      <c r="HJI108" s="150"/>
      <c r="HJJ108" s="150"/>
      <c r="HJK108" s="150"/>
      <c r="HJL108" s="150"/>
      <c r="HJM108" s="150"/>
      <c r="HJN108" s="150"/>
      <c r="HJO108" s="150"/>
      <c r="HJP108" s="150"/>
      <c r="HJQ108" s="150"/>
      <c r="HJR108" s="150"/>
      <c r="HJS108" s="150"/>
      <c r="HJT108" s="150"/>
      <c r="HJU108" s="150"/>
      <c r="HJV108" s="150"/>
      <c r="HJW108" s="150"/>
      <c r="HJX108" s="150"/>
      <c r="HJY108" s="150"/>
      <c r="HJZ108" s="150"/>
      <c r="HKA108" s="150"/>
      <c r="HKB108" s="150"/>
      <c r="HKC108" s="150"/>
      <c r="HKD108" s="150"/>
      <c r="HKE108" s="150"/>
      <c r="HKF108" s="150"/>
      <c r="HKG108" s="150"/>
      <c r="HKH108" s="150"/>
      <c r="HKI108" s="150"/>
      <c r="HKJ108" s="150"/>
      <c r="HKK108" s="150"/>
      <c r="HKL108" s="150"/>
      <c r="HKM108" s="150"/>
      <c r="HKN108" s="150"/>
      <c r="HKO108" s="150"/>
      <c r="HKP108" s="150"/>
      <c r="HKQ108" s="150"/>
      <c r="HKR108" s="150"/>
      <c r="HKS108" s="150"/>
      <c r="HKT108" s="150"/>
      <c r="HKU108" s="150"/>
      <c r="HKV108" s="150"/>
      <c r="HKW108" s="150"/>
      <c r="HKX108" s="150"/>
      <c r="HKY108" s="150"/>
      <c r="HKZ108" s="150"/>
      <c r="HLA108" s="150"/>
      <c r="HLB108" s="150"/>
      <c r="HLC108" s="150"/>
      <c r="HLD108" s="150"/>
      <c r="HLE108" s="150"/>
      <c r="HLF108" s="150"/>
      <c r="HLG108" s="150"/>
      <c r="HLH108" s="150"/>
      <c r="HLI108" s="150"/>
      <c r="HLJ108" s="150"/>
      <c r="HLK108" s="150"/>
      <c r="HLL108" s="150"/>
      <c r="HLM108" s="150"/>
      <c r="HLN108" s="150"/>
      <c r="HLO108" s="150"/>
      <c r="HLP108" s="150"/>
      <c r="HLQ108" s="150"/>
      <c r="HLR108" s="150"/>
      <c r="HLS108" s="150"/>
      <c r="HLT108" s="150"/>
      <c r="HLU108" s="150"/>
      <c r="HLV108" s="150"/>
      <c r="HLW108" s="150"/>
      <c r="HLX108" s="150"/>
      <c r="HLY108" s="150"/>
      <c r="HLZ108" s="150"/>
      <c r="HMA108" s="150"/>
      <c r="HMB108" s="150"/>
      <c r="HMC108" s="150"/>
      <c r="HMD108" s="150"/>
      <c r="HME108" s="150"/>
      <c r="HMF108" s="150"/>
      <c r="HMG108" s="150"/>
      <c r="HMH108" s="150"/>
      <c r="HMI108" s="150"/>
      <c r="HMJ108" s="150"/>
      <c r="HMK108" s="150"/>
      <c r="HML108" s="150"/>
      <c r="HMM108" s="150"/>
      <c r="HMN108" s="150"/>
      <c r="HMO108" s="150"/>
      <c r="HMP108" s="150"/>
      <c r="HMQ108" s="150"/>
      <c r="HMR108" s="150"/>
      <c r="HMS108" s="150"/>
      <c r="HMT108" s="150"/>
      <c r="HMU108" s="150"/>
      <c r="HMV108" s="150"/>
      <c r="HMW108" s="150"/>
      <c r="HMX108" s="150"/>
      <c r="HMY108" s="150"/>
      <c r="HMZ108" s="150"/>
      <c r="HNA108" s="150"/>
      <c r="HNB108" s="150"/>
      <c r="HNC108" s="150"/>
      <c r="HND108" s="150"/>
      <c r="HNE108" s="150"/>
      <c r="HNF108" s="150"/>
      <c r="HNG108" s="150"/>
      <c r="HNH108" s="150"/>
      <c r="HNI108" s="150"/>
      <c r="HNJ108" s="150"/>
      <c r="HNK108" s="150"/>
      <c r="HNL108" s="150"/>
      <c r="HNM108" s="150"/>
      <c r="HNN108" s="150"/>
      <c r="HNO108" s="150"/>
      <c r="HNP108" s="150"/>
      <c r="HNQ108" s="150"/>
      <c r="HNR108" s="150"/>
      <c r="HNS108" s="150"/>
      <c r="HNT108" s="150"/>
      <c r="HNU108" s="150"/>
      <c r="HNV108" s="150"/>
      <c r="HNW108" s="150"/>
      <c r="HNX108" s="150"/>
      <c r="HNY108" s="150"/>
      <c r="HNZ108" s="150"/>
      <c r="HOA108" s="150"/>
      <c r="HOB108" s="150"/>
      <c r="HOC108" s="150"/>
      <c r="HOD108" s="150"/>
      <c r="HOE108" s="150"/>
      <c r="HOF108" s="150"/>
      <c r="HOG108" s="150"/>
      <c r="HOH108" s="150"/>
      <c r="HOI108" s="150"/>
      <c r="HOJ108" s="150"/>
      <c r="HOK108" s="150"/>
      <c r="HOL108" s="150"/>
      <c r="HOM108" s="150"/>
      <c r="HON108" s="150"/>
      <c r="HOO108" s="150"/>
      <c r="HOP108" s="150"/>
      <c r="HOQ108" s="150"/>
      <c r="HOR108" s="150"/>
      <c r="HOS108" s="150"/>
      <c r="HOT108" s="150"/>
      <c r="HOU108" s="150"/>
      <c r="HOV108" s="150"/>
      <c r="HOW108" s="150"/>
      <c r="HOX108" s="150"/>
      <c r="HOY108" s="150"/>
      <c r="HOZ108" s="150"/>
      <c r="HPA108" s="150"/>
      <c r="HPB108" s="150"/>
      <c r="HPC108" s="150"/>
      <c r="HPD108" s="150"/>
      <c r="HPE108" s="150"/>
      <c r="HPF108" s="150"/>
      <c r="HPG108" s="150"/>
      <c r="HPH108" s="150"/>
      <c r="HPI108" s="150"/>
      <c r="HPJ108" s="150"/>
      <c r="HPK108" s="150"/>
      <c r="HPL108" s="150"/>
      <c r="HPM108" s="150"/>
      <c r="HPN108" s="150"/>
      <c r="HPO108" s="150"/>
      <c r="HPP108" s="150"/>
      <c r="HPQ108" s="150"/>
      <c r="HPR108" s="150"/>
      <c r="HPS108" s="150"/>
      <c r="HPT108" s="150"/>
      <c r="HPU108" s="150"/>
      <c r="HPV108" s="150"/>
      <c r="HPW108" s="150"/>
      <c r="HPX108" s="150"/>
      <c r="HPY108" s="150"/>
      <c r="HPZ108" s="150"/>
      <c r="HQA108" s="150"/>
      <c r="HQB108" s="150"/>
      <c r="HQC108" s="150"/>
      <c r="HQD108" s="150"/>
      <c r="HQE108" s="150"/>
      <c r="HQF108" s="150"/>
      <c r="HQG108" s="150"/>
      <c r="HQH108" s="150"/>
      <c r="HQI108" s="150"/>
      <c r="HQJ108" s="150"/>
      <c r="HQK108" s="150"/>
      <c r="HQL108" s="150"/>
      <c r="HQM108" s="150"/>
      <c r="HQN108" s="150"/>
      <c r="HQO108" s="150"/>
      <c r="HQP108" s="150"/>
      <c r="HQQ108" s="150"/>
      <c r="HQR108" s="150"/>
      <c r="HQS108" s="150"/>
      <c r="HQT108" s="150"/>
      <c r="HQU108" s="150"/>
      <c r="HQV108" s="150"/>
      <c r="HQW108" s="150"/>
      <c r="HQX108" s="150"/>
      <c r="HQY108" s="150"/>
      <c r="HQZ108" s="150"/>
      <c r="HRA108" s="150"/>
      <c r="HRB108" s="150"/>
      <c r="HRC108" s="150"/>
      <c r="HRD108" s="150"/>
      <c r="HRE108" s="150"/>
      <c r="HRF108" s="150"/>
      <c r="HRG108" s="150"/>
      <c r="HRH108" s="150"/>
      <c r="HRI108" s="150"/>
      <c r="HRJ108" s="150"/>
      <c r="HRK108" s="150"/>
      <c r="HRL108" s="150"/>
      <c r="HRM108" s="150"/>
      <c r="HRN108" s="150"/>
      <c r="HRO108" s="150"/>
      <c r="HRP108" s="150"/>
      <c r="HRQ108" s="150"/>
      <c r="HRR108" s="150"/>
      <c r="HRS108" s="150"/>
      <c r="HRT108" s="150"/>
      <c r="HRU108" s="150"/>
      <c r="HRV108" s="150"/>
      <c r="HRW108" s="150"/>
      <c r="HRX108" s="150"/>
      <c r="HRY108" s="150"/>
      <c r="HRZ108" s="150"/>
      <c r="HSA108" s="150"/>
      <c r="HSB108" s="150"/>
      <c r="HSC108" s="150"/>
      <c r="HSD108" s="150"/>
      <c r="HSE108" s="150"/>
      <c r="HSF108" s="150"/>
      <c r="HSG108" s="150"/>
      <c r="HSH108" s="150"/>
      <c r="HSI108" s="150"/>
      <c r="HSJ108" s="150"/>
      <c r="HSK108" s="150"/>
      <c r="HSL108" s="150"/>
      <c r="HSM108" s="150"/>
      <c r="HSN108" s="150"/>
      <c r="HSO108" s="150"/>
      <c r="HSP108" s="150"/>
      <c r="HSQ108" s="150"/>
      <c r="HSR108" s="150"/>
      <c r="HSS108" s="150"/>
      <c r="HST108" s="150"/>
      <c r="HSU108" s="150"/>
      <c r="HSV108" s="150"/>
      <c r="HSW108" s="150"/>
      <c r="HSX108" s="150"/>
      <c r="HSY108" s="150"/>
      <c r="HSZ108" s="150"/>
      <c r="HTA108" s="150"/>
      <c r="HTB108" s="150"/>
      <c r="HTC108" s="150"/>
      <c r="HTD108" s="150"/>
      <c r="HTE108" s="150"/>
      <c r="HTF108" s="150"/>
      <c r="HTG108" s="150"/>
      <c r="HTH108" s="150"/>
      <c r="HTI108" s="150"/>
      <c r="HTJ108" s="150"/>
      <c r="HTK108" s="150"/>
      <c r="HTL108" s="150"/>
      <c r="HTM108" s="150"/>
      <c r="HTN108" s="150"/>
      <c r="HTO108" s="150"/>
      <c r="HTP108" s="150"/>
      <c r="HTQ108" s="150"/>
      <c r="HTR108" s="150"/>
      <c r="HTS108" s="150"/>
      <c r="HTT108" s="150"/>
      <c r="HTU108" s="150"/>
      <c r="HTV108" s="150"/>
      <c r="HTW108" s="150"/>
      <c r="HTX108" s="150"/>
      <c r="HTY108" s="150"/>
      <c r="HTZ108" s="150"/>
      <c r="HUA108" s="150"/>
      <c r="HUB108" s="150"/>
      <c r="HUC108" s="150"/>
      <c r="HUD108" s="150"/>
      <c r="HUE108" s="150"/>
      <c r="HUF108" s="150"/>
      <c r="HUG108" s="150"/>
      <c r="HUH108" s="150"/>
      <c r="HUI108" s="150"/>
      <c r="HUJ108" s="150"/>
      <c r="HUK108" s="150"/>
      <c r="HUL108" s="150"/>
      <c r="HUM108" s="150"/>
      <c r="HUN108" s="150"/>
      <c r="HUO108" s="150"/>
      <c r="HUP108" s="150"/>
      <c r="HUQ108" s="150"/>
      <c r="HUR108" s="150"/>
      <c r="HUS108" s="150"/>
      <c r="HUT108" s="150"/>
      <c r="HUU108" s="150"/>
      <c r="HUV108" s="150"/>
      <c r="HUW108" s="150"/>
      <c r="HUX108" s="150"/>
      <c r="HUY108" s="150"/>
      <c r="HUZ108" s="150"/>
      <c r="HVA108" s="150"/>
      <c r="HVB108" s="150"/>
      <c r="HVC108" s="150"/>
      <c r="HVD108" s="150"/>
      <c r="HVE108" s="150"/>
      <c r="HVF108" s="150"/>
      <c r="HVG108" s="150"/>
      <c r="HVH108" s="150"/>
      <c r="HVI108" s="150"/>
      <c r="HVJ108" s="150"/>
      <c r="HVK108" s="150"/>
      <c r="HVL108" s="150"/>
      <c r="HVM108" s="150"/>
      <c r="HVN108" s="150"/>
      <c r="HVO108" s="150"/>
      <c r="HVP108" s="150"/>
      <c r="HVQ108" s="150"/>
      <c r="HVR108" s="150"/>
      <c r="HVS108" s="150"/>
      <c r="HVT108" s="150"/>
      <c r="HVU108" s="150"/>
      <c r="HVV108" s="150"/>
      <c r="HVW108" s="150"/>
      <c r="HVX108" s="150"/>
      <c r="HVY108" s="150"/>
      <c r="HVZ108" s="150"/>
      <c r="HWA108" s="150"/>
      <c r="HWB108" s="150"/>
      <c r="HWC108" s="150"/>
      <c r="HWD108" s="150"/>
      <c r="HWE108" s="150"/>
      <c r="HWF108" s="150"/>
      <c r="HWG108" s="150"/>
      <c r="HWH108" s="150"/>
      <c r="HWI108" s="150"/>
      <c r="HWJ108" s="150"/>
      <c r="HWK108" s="150"/>
      <c r="HWL108" s="150"/>
      <c r="HWM108" s="150"/>
      <c r="HWN108" s="150"/>
      <c r="HWO108" s="150"/>
      <c r="HWP108" s="150"/>
      <c r="HWQ108" s="150"/>
      <c r="HWR108" s="150"/>
      <c r="HWS108" s="150"/>
      <c r="HWT108" s="150"/>
      <c r="HWU108" s="150"/>
      <c r="HWV108" s="150"/>
      <c r="HWW108" s="150"/>
      <c r="HWX108" s="150"/>
      <c r="HWY108" s="150"/>
      <c r="HWZ108" s="150"/>
      <c r="HXA108" s="150"/>
      <c r="HXB108" s="150"/>
      <c r="HXC108" s="150"/>
      <c r="HXD108" s="150"/>
      <c r="HXE108" s="150"/>
      <c r="HXF108" s="150"/>
      <c r="HXG108" s="150"/>
      <c r="HXH108" s="150"/>
      <c r="HXI108" s="150"/>
      <c r="HXJ108" s="150"/>
      <c r="HXK108" s="150"/>
      <c r="HXL108" s="150"/>
      <c r="HXM108" s="150"/>
      <c r="HXN108" s="150"/>
      <c r="HXO108" s="150"/>
      <c r="HXP108" s="150"/>
      <c r="HXQ108" s="150"/>
      <c r="HXR108" s="150"/>
      <c r="HXS108" s="150"/>
      <c r="HXT108" s="150"/>
      <c r="HXU108" s="150"/>
      <c r="HXV108" s="150"/>
      <c r="HXW108" s="150"/>
      <c r="HXX108" s="150"/>
      <c r="HXY108" s="150"/>
      <c r="HXZ108" s="150"/>
      <c r="HYA108" s="150"/>
      <c r="HYB108" s="150"/>
      <c r="HYC108" s="150"/>
      <c r="HYD108" s="150"/>
      <c r="HYE108" s="150"/>
      <c r="HYF108" s="150"/>
      <c r="HYG108" s="150"/>
      <c r="HYH108" s="150"/>
      <c r="HYI108" s="150"/>
      <c r="HYJ108" s="150"/>
      <c r="HYK108" s="150"/>
      <c r="HYL108" s="150"/>
      <c r="HYM108" s="150"/>
      <c r="HYN108" s="150"/>
      <c r="HYO108" s="150"/>
      <c r="HYP108" s="150"/>
      <c r="HYQ108" s="150"/>
      <c r="HYR108" s="150"/>
      <c r="HYS108" s="150"/>
      <c r="HYT108" s="150"/>
      <c r="HYU108" s="150"/>
      <c r="HYV108" s="150"/>
      <c r="HYW108" s="150"/>
      <c r="HYX108" s="150"/>
      <c r="HYY108" s="150"/>
      <c r="HYZ108" s="150"/>
      <c r="HZA108" s="150"/>
      <c r="HZB108" s="150"/>
      <c r="HZC108" s="150"/>
      <c r="HZD108" s="150"/>
      <c r="HZE108" s="150"/>
      <c r="HZF108" s="150"/>
      <c r="HZG108" s="150"/>
      <c r="HZH108" s="150"/>
      <c r="HZI108" s="150"/>
      <c r="HZJ108" s="150"/>
      <c r="HZK108" s="150"/>
      <c r="HZL108" s="150"/>
      <c r="HZM108" s="150"/>
      <c r="HZN108" s="150"/>
      <c r="HZO108" s="150"/>
      <c r="HZP108" s="150"/>
      <c r="HZQ108" s="150"/>
      <c r="HZR108" s="150"/>
      <c r="HZS108" s="150"/>
      <c r="HZT108" s="150"/>
      <c r="HZU108" s="150"/>
      <c r="HZV108" s="150"/>
      <c r="HZW108" s="150"/>
      <c r="HZX108" s="150"/>
      <c r="HZY108" s="150"/>
      <c r="HZZ108" s="150"/>
      <c r="IAA108" s="150"/>
      <c r="IAB108" s="150"/>
      <c r="IAC108" s="150"/>
      <c r="IAD108" s="150"/>
      <c r="IAE108" s="150"/>
      <c r="IAF108" s="150"/>
      <c r="IAG108" s="150"/>
      <c r="IAH108" s="150"/>
      <c r="IAI108" s="150"/>
      <c r="IAJ108" s="150"/>
      <c r="IAK108" s="150"/>
      <c r="IAL108" s="150"/>
      <c r="IAM108" s="150"/>
      <c r="IAN108" s="150"/>
      <c r="IAO108" s="150"/>
      <c r="IAP108" s="150"/>
      <c r="IAQ108" s="150"/>
      <c r="IAR108" s="150"/>
      <c r="IAS108" s="150"/>
      <c r="IAT108" s="150"/>
      <c r="IAU108" s="150"/>
      <c r="IAV108" s="150"/>
      <c r="IAW108" s="150"/>
      <c r="IAX108" s="150"/>
      <c r="IAY108" s="150"/>
      <c r="IAZ108" s="150"/>
      <c r="IBA108" s="150"/>
      <c r="IBB108" s="150"/>
      <c r="IBC108" s="150"/>
      <c r="IBD108" s="150"/>
      <c r="IBE108" s="150"/>
      <c r="IBF108" s="150"/>
      <c r="IBG108" s="150"/>
      <c r="IBH108" s="150"/>
      <c r="IBI108" s="150"/>
      <c r="IBJ108" s="150"/>
      <c r="IBK108" s="150"/>
      <c r="IBL108" s="150"/>
      <c r="IBM108" s="150"/>
      <c r="IBN108" s="150"/>
      <c r="IBO108" s="150"/>
      <c r="IBP108" s="150"/>
      <c r="IBQ108" s="150"/>
      <c r="IBR108" s="150"/>
      <c r="IBS108" s="150"/>
      <c r="IBT108" s="150"/>
      <c r="IBU108" s="150"/>
      <c r="IBV108" s="150"/>
      <c r="IBW108" s="150"/>
      <c r="IBX108" s="150"/>
      <c r="IBY108" s="150"/>
      <c r="IBZ108" s="150"/>
      <c r="ICA108" s="150"/>
      <c r="ICB108" s="150"/>
      <c r="ICC108" s="150"/>
      <c r="ICD108" s="150"/>
      <c r="ICE108" s="150"/>
      <c r="ICF108" s="150"/>
      <c r="ICG108" s="150"/>
      <c r="ICH108" s="150"/>
      <c r="ICI108" s="150"/>
      <c r="ICJ108" s="150"/>
      <c r="ICK108" s="150"/>
      <c r="ICL108" s="150"/>
      <c r="ICM108" s="150"/>
      <c r="ICN108" s="150"/>
      <c r="ICO108" s="150"/>
      <c r="ICP108" s="150"/>
      <c r="ICQ108" s="150"/>
      <c r="ICR108" s="150"/>
      <c r="ICS108" s="150"/>
      <c r="ICT108" s="150"/>
      <c r="ICU108" s="150"/>
      <c r="ICV108" s="150"/>
      <c r="ICW108" s="150"/>
      <c r="ICX108" s="150"/>
      <c r="ICY108" s="150"/>
      <c r="ICZ108" s="150"/>
      <c r="IDA108" s="150"/>
      <c r="IDB108" s="150"/>
      <c r="IDC108" s="150"/>
      <c r="IDD108" s="150"/>
      <c r="IDE108" s="150"/>
      <c r="IDF108" s="150"/>
      <c r="IDG108" s="150"/>
      <c r="IDH108" s="150"/>
      <c r="IDI108" s="150"/>
      <c r="IDJ108" s="150"/>
      <c r="IDK108" s="150"/>
      <c r="IDL108" s="150"/>
      <c r="IDM108" s="150"/>
      <c r="IDN108" s="150"/>
      <c r="IDO108" s="150"/>
      <c r="IDP108" s="150"/>
      <c r="IDQ108" s="150"/>
      <c r="IDR108" s="150"/>
      <c r="IDS108" s="150"/>
      <c r="IDT108" s="150"/>
      <c r="IDU108" s="150"/>
      <c r="IDV108" s="150"/>
      <c r="IDW108" s="150"/>
      <c r="IDX108" s="150"/>
      <c r="IDY108" s="150"/>
      <c r="IDZ108" s="150"/>
      <c r="IEA108" s="150"/>
      <c r="IEB108" s="150"/>
      <c r="IEC108" s="150"/>
      <c r="IED108" s="150"/>
      <c r="IEE108" s="150"/>
      <c r="IEF108" s="150"/>
      <c r="IEG108" s="150"/>
      <c r="IEH108" s="150"/>
      <c r="IEI108" s="150"/>
      <c r="IEJ108" s="150"/>
      <c r="IEK108" s="150"/>
      <c r="IEL108" s="150"/>
      <c r="IEM108" s="150"/>
      <c r="IEN108" s="150"/>
      <c r="IEO108" s="150"/>
      <c r="IEP108" s="150"/>
      <c r="IEQ108" s="150"/>
      <c r="IER108" s="150"/>
      <c r="IES108" s="150"/>
      <c r="IET108" s="150"/>
      <c r="IEU108" s="150"/>
      <c r="IEV108" s="150"/>
      <c r="IEW108" s="150"/>
      <c r="IEX108" s="150"/>
      <c r="IEY108" s="150"/>
      <c r="IEZ108" s="150"/>
      <c r="IFA108" s="150"/>
      <c r="IFB108" s="150"/>
      <c r="IFC108" s="150"/>
      <c r="IFD108" s="150"/>
      <c r="IFE108" s="150"/>
      <c r="IFF108" s="150"/>
      <c r="IFG108" s="150"/>
      <c r="IFH108" s="150"/>
      <c r="IFI108" s="150"/>
      <c r="IFJ108" s="150"/>
      <c r="IFK108" s="150"/>
      <c r="IFL108" s="150"/>
      <c r="IFM108" s="150"/>
      <c r="IFN108" s="150"/>
      <c r="IFO108" s="150"/>
      <c r="IFP108" s="150"/>
      <c r="IFQ108" s="150"/>
      <c r="IFR108" s="150"/>
      <c r="IFS108" s="150"/>
      <c r="IFT108" s="150"/>
      <c r="IFU108" s="150"/>
      <c r="IFV108" s="150"/>
      <c r="IFW108" s="150"/>
      <c r="IFX108" s="150"/>
      <c r="IFY108" s="150"/>
      <c r="IFZ108" s="150"/>
      <c r="IGA108" s="150"/>
      <c r="IGB108" s="150"/>
      <c r="IGC108" s="150"/>
      <c r="IGD108" s="150"/>
      <c r="IGE108" s="150"/>
      <c r="IGF108" s="150"/>
      <c r="IGG108" s="150"/>
      <c r="IGH108" s="150"/>
      <c r="IGI108" s="150"/>
      <c r="IGJ108" s="150"/>
      <c r="IGK108" s="150"/>
      <c r="IGL108" s="150"/>
      <c r="IGM108" s="150"/>
      <c r="IGN108" s="150"/>
      <c r="IGO108" s="150"/>
      <c r="IGP108" s="150"/>
      <c r="IGQ108" s="150"/>
      <c r="IGR108" s="150"/>
      <c r="IGS108" s="150"/>
      <c r="IGT108" s="150"/>
      <c r="IGU108" s="150"/>
      <c r="IGV108" s="150"/>
      <c r="IGW108" s="150"/>
      <c r="IGX108" s="150"/>
      <c r="IGY108" s="150"/>
      <c r="IGZ108" s="150"/>
      <c r="IHA108" s="150"/>
      <c r="IHB108" s="150"/>
      <c r="IHC108" s="150"/>
      <c r="IHD108" s="150"/>
      <c r="IHE108" s="150"/>
      <c r="IHF108" s="150"/>
      <c r="IHG108" s="150"/>
      <c r="IHH108" s="150"/>
      <c r="IHI108" s="150"/>
      <c r="IHJ108" s="150"/>
      <c r="IHK108" s="150"/>
      <c r="IHL108" s="150"/>
      <c r="IHM108" s="150"/>
      <c r="IHN108" s="150"/>
      <c r="IHO108" s="150"/>
      <c r="IHP108" s="150"/>
      <c r="IHQ108" s="150"/>
      <c r="IHR108" s="150"/>
      <c r="IHS108" s="150"/>
      <c r="IHT108" s="150"/>
      <c r="IHU108" s="150"/>
      <c r="IHV108" s="150"/>
      <c r="IHW108" s="150"/>
      <c r="IHX108" s="150"/>
      <c r="IHY108" s="150"/>
      <c r="IHZ108" s="150"/>
      <c r="IIA108" s="150"/>
      <c r="IIB108" s="150"/>
      <c r="IIC108" s="150"/>
      <c r="IID108" s="150"/>
      <c r="IIE108" s="150"/>
      <c r="IIF108" s="150"/>
      <c r="IIG108" s="150"/>
      <c r="IIH108" s="150"/>
      <c r="III108" s="150"/>
      <c r="IIJ108" s="150"/>
      <c r="IIK108" s="150"/>
      <c r="IIL108" s="150"/>
      <c r="IIM108" s="150"/>
      <c r="IIN108" s="150"/>
      <c r="IIO108" s="150"/>
      <c r="IIP108" s="150"/>
      <c r="IIQ108" s="150"/>
      <c r="IIR108" s="150"/>
      <c r="IIS108" s="150"/>
      <c r="IIT108" s="150"/>
      <c r="IIU108" s="150"/>
      <c r="IIV108" s="150"/>
      <c r="IIW108" s="150"/>
      <c r="IIX108" s="150"/>
      <c r="IIY108" s="150"/>
      <c r="IIZ108" s="150"/>
      <c r="IJA108" s="150"/>
      <c r="IJB108" s="150"/>
      <c r="IJC108" s="150"/>
      <c r="IJD108" s="150"/>
      <c r="IJE108" s="150"/>
      <c r="IJF108" s="150"/>
      <c r="IJG108" s="150"/>
      <c r="IJH108" s="150"/>
      <c r="IJI108" s="150"/>
      <c r="IJJ108" s="150"/>
      <c r="IJK108" s="150"/>
      <c r="IJL108" s="150"/>
      <c r="IJM108" s="150"/>
      <c r="IJN108" s="150"/>
      <c r="IJO108" s="150"/>
      <c r="IJP108" s="150"/>
      <c r="IJQ108" s="150"/>
      <c r="IJR108" s="150"/>
      <c r="IJS108" s="150"/>
      <c r="IJT108" s="150"/>
      <c r="IJU108" s="150"/>
      <c r="IJV108" s="150"/>
      <c r="IJW108" s="150"/>
      <c r="IJX108" s="150"/>
      <c r="IJY108" s="150"/>
      <c r="IJZ108" s="150"/>
      <c r="IKA108" s="150"/>
      <c r="IKB108" s="150"/>
      <c r="IKC108" s="150"/>
      <c r="IKD108" s="150"/>
      <c r="IKE108" s="150"/>
      <c r="IKF108" s="150"/>
      <c r="IKG108" s="150"/>
      <c r="IKH108" s="150"/>
      <c r="IKI108" s="150"/>
      <c r="IKJ108" s="150"/>
      <c r="IKK108" s="150"/>
      <c r="IKL108" s="150"/>
      <c r="IKM108" s="150"/>
      <c r="IKN108" s="150"/>
      <c r="IKO108" s="150"/>
      <c r="IKP108" s="150"/>
      <c r="IKQ108" s="150"/>
      <c r="IKR108" s="150"/>
      <c r="IKS108" s="150"/>
      <c r="IKT108" s="150"/>
      <c r="IKU108" s="150"/>
      <c r="IKV108" s="150"/>
      <c r="IKW108" s="150"/>
      <c r="IKX108" s="150"/>
      <c r="IKY108" s="150"/>
      <c r="IKZ108" s="150"/>
      <c r="ILA108" s="150"/>
      <c r="ILB108" s="150"/>
      <c r="ILC108" s="150"/>
      <c r="ILD108" s="150"/>
      <c r="ILE108" s="150"/>
      <c r="ILF108" s="150"/>
      <c r="ILG108" s="150"/>
      <c r="ILH108" s="150"/>
      <c r="ILI108" s="150"/>
      <c r="ILJ108" s="150"/>
      <c r="ILK108" s="150"/>
      <c r="ILL108" s="150"/>
      <c r="ILM108" s="150"/>
      <c r="ILN108" s="150"/>
      <c r="ILO108" s="150"/>
      <c r="ILP108" s="150"/>
      <c r="ILQ108" s="150"/>
      <c r="ILR108" s="150"/>
      <c r="ILS108" s="150"/>
      <c r="ILT108" s="150"/>
      <c r="ILU108" s="150"/>
      <c r="ILV108" s="150"/>
      <c r="ILW108" s="150"/>
      <c r="ILX108" s="150"/>
      <c r="ILY108" s="150"/>
      <c r="ILZ108" s="150"/>
      <c r="IMA108" s="150"/>
      <c r="IMB108" s="150"/>
      <c r="IMC108" s="150"/>
      <c r="IMD108" s="150"/>
      <c r="IME108" s="150"/>
      <c r="IMF108" s="150"/>
      <c r="IMG108" s="150"/>
      <c r="IMH108" s="150"/>
      <c r="IMI108" s="150"/>
      <c r="IMJ108" s="150"/>
      <c r="IMK108" s="150"/>
      <c r="IML108" s="150"/>
      <c r="IMM108" s="150"/>
      <c r="IMN108" s="150"/>
      <c r="IMO108" s="150"/>
      <c r="IMP108" s="150"/>
      <c r="IMQ108" s="150"/>
      <c r="IMR108" s="150"/>
      <c r="IMS108" s="150"/>
      <c r="IMT108" s="150"/>
      <c r="IMU108" s="150"/>
      <c r="IMV108" s="150"/>
      <c r="IMW108" s="150"/>
      <c r="IMX108" s="150"/>
      <c r="IMY108" s="150"/>
      <c r="IMZ108" s="150"/>
      <c r="INA108" s="150"/>
      <c r="INB108" s="150"/>
      <c r="INC108" s="150"/>
      <c r="IND108" s="150"/>
      <c r="INE108" s="150"/>
      <c r="INF108" s="150"/>
      <c r="ING108" s="150"/>
      <c r="INH108" s="150"/>
      <c r="INI108" s="150"/>
      <c r="INJ108" s="150"/>
      <c r="INK108" s="150"/>
      <c r="INL108" s="150"/>
      <c r="INM108" s="150"/>
      <c r="INN108" s="150"/>
      <c r="INO108" s="150"/>
      <c r="INP108" s="150"/>
      <c r="INQ108" s="150"/>
      <c r="INR108" s="150"/>
      <c r="INS108" s="150"/>
      <c r="INT108" s="150"/>
      <c r="INU108" s="150"/>
      <c r="INV108" s="150"/>
      <c r="INW108" s="150"/>
      <c r="INX108" s="150"/>
      <c r="INY108" s="150"/>
      <c r="INZ108" s="150"/>
      <c r="IOA108" s="150"/>
      <c r="IOB108" s="150"/>
      <c r="IOC108" s="150"/>
      <c r="IOD108" s="150"/>
      <c r="IOE108" s="150"/>
      <c r="IOF108" s="150"/>
      <c r="IOG108" s="150"/>
      <c r="IOH108" s="150"/>
      <c r="IOI108" s="150"/>
      <c r="IOJ108" s="150"/>
      <c r="IOK108" s="150"/>
      <c r="IOL108" s="150"/>
      <c r="IOM108" s="150"/>
      <c r="ION108" s="150"/>
      <c r="IOO108" s="150"/>
      <c r="IOP108" s="150"/>
      <c r="IOQ108" s="150"/>
      <c r="IOR108" s="150"/>
      <c r="IOS108" s="150"/>
      <c r="IOT108" s="150"/>
      <c r="IOU108" s="150"/>
      <c r="IOV108" s="150"/>
      <c r="IOW108" s="150"/>
      <c r="IOX108" s="150"/>
      <c r="IOY108" s="150"/>
      <c r="IOZ108" s="150"/>
      <c r="IPA108" s="150"/>
      <c r="IPB108" s="150"/>
      <c r="IPC108" s="150"/>
      <c r="IPD108" s="150"/>
      <c r="IPE108" s="150"/>
      <c r="IPF108" s="150"/>
      <c r="IPG108" s="150"/>
      <c r="IPH108" s="150"/>
      <c r="IPI108" s="150"/>
      <c r="IPJ108" s="150"/>
      <c r="IPK108" s="150"/>
      <c r="IPL108" s="150"/>
      <c r="IPM108" s="150"/>
      <c r="IPN108" s="150"/>
      <c r="IPO108" s="150"/>
      <c r="IPP108" s="150"/>
      <c r="IPQ108" s="150"/>
      <c r="IPR108" s="150"/>
      <c r="IPS108" s="150"/>
      <c r="IPT108" s="150"/>
      <c r="IPU108" s="150"/>
      <c r="IPV108" s="150"/>
      <c r="IPW108" s="150"/>
      <c r="IPX108" s="150"/>
      <c r="IPY108" s="150"/>
      <c r="IPZ108" s="150"/>
      <c r="IQA108" s="150"/>
      <c r="IQB108" s="150"/>
      <c r="IQC108" s="150"/>
      <c r="IQD108" s="150"/>
      <c r="IQE108" s="150"/>
      <c r="IQF108" s="150"/>
      <c r="IQG108" s="150"/>
      <c r="IQH108" s="150"/>
      <c r="IQI108" s="150"/>
      <c r="IQJ108" s="150"/>
      <c r="IQK108" s="150"/>
      <c r="IQL108" s="150"/>
      <c r="IQM108" s="150"/>
      <c r="IQN108" s="150"/>
      <c r="IQO108" s="150"/>
      <c r="IQP108" s="150"/>
      <c r="IQQ108" s="150"/>
      <c r="IQR108" s="150"/>
      <c r="IQS108" s="150"/>
      <c r="IQT108" s="150"/>
      <c r="IQU108" s="150"/>
      <c r="IQV108" s="150"/>
      <c r="IQW108" s="150"/>
      <c r="IQX108" s="150"/>
      <c r="IQY108" s="150"/>
      <c r="IQZ108" s="150"/>
      <c r="IRA108" s="150"/>
      <c r="IRB108" s="150"/>
      <c r="IRC108" s="150"/>
      <c r="IRD108" s="150"/>
      <c r="IRE108" s="150"/>
      <c r="IRF108" s="150"/>
      <c r="IRG108" s="150"/>
      <c r="IRH108" s="150"/>
      <c r="IRI108" s="150"/>
      <c r="IRJ108" s="150"/>
      <c r="IRK108" s="150"/>
      <c r="IRL108" s="150"/>
      <c r="IRM108" s="150"/>
      <c r="IRN108" s="150"/>
      <c r="IRO108" s="150"/>
      <c r="IRP108" s="150"/>
      <c r="IRQ108" s="150"/>
      <c r="IRR108" s="150"/>
      <c r="IRS108" s="150"/>
      <c r="IRT108" s="150"/>
      <c r="IRU108" s="150"/>
      <c r="IRV108" s="150"/>
      <c r="IRW108" s="150"/>
      <c r="IRX108" s="150"/>
      <c r="IRY108" s="150"/>
      <c r="IRZ108" s="150"/>
      <c r="ISA108" s="150"/>
      <c r="ISB108" s="150"/>
      <c r="ISC108" s="150"/>
      <c r="ISD108" s="150"/>
      <c r="ISE108" s="150"/>
      <c r="ISF108" s="150"/>
      <c r="ISG108" s="150"/>
      <c r="ISH108" s="150"/>
      <c r="ISI108" s="150"/>
      <c r="ISJ108" s="150"/>
      <c r="ISK108" s="150"/>
      <c r="ISL108" s="150"/>
      <c r="ISM108" s="150"/>
      <c r="ISN108" s="150"/>
      <c r="ISO108" s="150"/>
      <c r="ISP108" s="150"/>
      <c r="ISQ108" s="150"/>
      <c r="ISR108" s="150"/>
      <c r="ISS108" s="150"/>
      <c r="IST108" s="150"/>
      <c r="ISU108" s="150"/>
      <c r="ISV108" s="150"/>
      <c r="ISW108" s="150"/>
      <c r="ISX108" s="150"/>
      <c r="ISY108" s="150"/>
      <c r="ISZ108" s="150"/>
      <c r="ITA108" s="150"/>
      <c r="ITB108" s="150"/>
      <c r="ITC108" s="150"/>
      <c r="ITD108" s="150"/>
      <c r="ITE108" s="150"/>
      <c r="ITF108" s="150"/>
      <c r="ITG108" s="150"/>
      <c r="ITH108" s="150"/>
      <c r="ITI108" s="150"/>
      <c r="ITJ108" s="150"/>
      <c r="ITK108" s="150"/>
      <c r="ITL108" s="150"/>
      <c r="ITM108" s="150"/>
      <c r="ITN108" s="150"/>
      <c r="ITO108" s="150"/>
      <c r="ITP108" s="150"/>
      <c r="ITQ108" s="150"/>
      <c r="ITR108" s="150"/>
      <c r="ITS108" s="150"/>
      <c r="ITT108" s="150"/>
      <c r="ITU108" s="150"/>
      <c r="ITV108" s="150"/>
      <c r="ITW108" s="150"/>
      <c r="ITX108" s="150"/>
      <c r="ITY108" s="150"/>
      <c r="ITZ108" s="150"/>
      <c r="IUA108" s="150"/>
      <c r="IUB108" s="150"/>
      <c r="IUC108" s="150"/>
      <c r="IUD108" s="150"/>
      <c r="IUE108" s="150"/>
      <c r="IUF108" s="150"/>
      <c r="IUG108" s="150"/>
      <c r="IUH108" s="150"/>
      <c r="IUI108" s="150"/>
      <c r="IUJ108" s="150"/>
      <c r="IUK108" s="150"/>
      <c r="IUL108" s="150"/>
      <c r="IUM108" s="150"/>
      <c r="IUN108" s="150"/>
      <c r="IUO108" s="150"/>
      <c r="IUP108" s="150"/>
      <c r="IUQ108" s="150"/>
      <c r="IUR108" s="150"/>
      <c r="IUS108" s="150"/>
      <c r="IUT108" s="150"/>
      <c r="IUU108" s="150"/>
      <c r="IUV108" s="150"/>
      <c r="IUW108" s="150"/>
      <c r="IUX108" s="150"/>
      <c r="IUY108" s="150"/>
      <c r="IUZ108" s="150"/>
      <c r="IVA108" s="150"/>
      <c r="IVB108" s="150"/>
      <c r="IVC108" s="150"/>
      <c r="IVD108" s="150"/>
      <c r="IVE108" s="150"/>
      <c r="IVF108" s="150"/>
      <c r="IVG108" s="150"/>
      <c r="IVH108" s="150"/>
      <c r="IVI108" s="150"/>
      <c r="IVJ108" s="150"/>
      <c r="IVK108" s="150"/>
      <c r="IVL108" s="150"/>
      <c r="IVM108" s="150"/>
      <c r="IVN108" s="150"/>
      <c r="IVO108" s="150"/>
      <c r="IVP108" s="150"/>
      <c r="IVQ108" s="150"/>
      <c r="IVR108" s="150"/>
      <c r="IVS108" s="150"/>
      <c r="IVT108" s="150"/>
      <c r="IVU108" s="150"/>
      <c r="IVV108" s="150"/>
      <c r="IVW108" s="150"/>
      <c r="IVX108" s="150"/>
      <c r="IVY108" s="150"/>
      <c r="IVZ108" s="150"/>
      <c r="IWA108" s="150"/>
      <c r="IWB108" s="150"/>
      <c r="IWC108" s="150"/>
      <c r="IWD108" s="150"/>
      <c r="IWE108" s="150"/>
      <c r="IWF108" s="150"/>
      <c r="IWG108" s="150"/>
      <c r="IWH108" s="150"/>
      <c r="IWI108" s="150"/>
      <c r="IWJ108" s="150"/>
      <c r="IWK108" s="150"/>
      <c r="IWL108" s="150"/>
      <c r="IWM108" s="150"/>
      <c r="IWN108" s="150"/>
      <c r="IWO108" s="150"/>
      <c r="IWP108" s="150"/>
      <c r="IWQ108" s="150"/>
      <c r="IWR108" s="150"/>
      <c r="IWS108" s="150"/>
      <c r="IWT108" s="150"/>
      <c r="IWU108" s="150"/>
      <c r="IWV108" s="150"/>
      <c r="IWW108" s="150"/>
      <c r="IWX108" s="150"/>
      <c r="IWY108" s="150"/>
      <c r="IWZ108" s="150"/>
      <c r="IXA108" s="150"/>
      <c r="IXB108" s="150"/>
      <c r="IXC108" s="150"/>
      <c r="IXD108" s="150"/>
      <c r="IXE108" s="150"/>
      <c r="IXF108" s="150"/>
      <c r="IXG108" s="150"/>
      <c r="IXH108" s="150"/>
      <c r="IXI108" s="150"/>
      <c r="IXJ108" s="150"/>
      <c r="IXK108" s="150"/>
      <c r="IXL108" s="150"/>
      <c r="IXM108" s="150"/>
      <c r="IXN108" s="150"/>
      <c r="IXO108" s="150"/>
      <c r="IXP108" s="150"/>
      <c r="IXQ108" s="150"/>
      <c r="IXR108" s="150"/>
      <c r="IXS108" s="150"/>
      <c r="IXT108" s="150"/>
      <c r="IXU108" s="150"/>
      <c r="IXV108" s="150"/>
      <c r="IXW108" s="150"/>
      <c r="IXX108" s="150"/>
      <c r="IXY108" s="150"/>
      <c r="IXZ108" s="150"/>
      <c r="IYA108" s="150"/>
      <c r="IYB108" s="150"/>
      <c r="IYC108" s="150"/>
      <c r="IYD108" s="150"/>
      <c r="IYE108" s="150"/>
      <c r="IYF108" s="150"/>
      <c r="IYG108" s="150"/>
      <c r="IYH108" s="150"/>
      <c r="IYI108" s="150"/>
      <c r="IYJ108" s="150"/>
      <c r="IYK108" s="150"/>
      <c r="IYL108" s="150"/>
      <c r="IYM108" s="150"/>
      <c r="IYN108" s="150"/>
      <c r="IYO108" s="150"/>
      <c r="IYP108" s="150"/>
      <c r="IYQ108" s="150"/>
      <c r="IYR108" s="150"/>
      <c r="IYS108" s="150"/>
      <c r="IYT108" s="150"/>
      <c r="IYU108" s="150"/>
      <c r="IYV108" s="150"/>
      <c r="IYW108" s="150"/>
      <c r="IYX108" s="150"/>
      <c r="IYY108" s="150"/>
      <c r="IYZ108" s="150"/>
      <c r="IZA108" s="150"/>
      <c r="IZB108" s="150"/>
      <c r="IZC108" s="150"/>
      <c r="IZD108" s="150"/>
      <c r="IZE108" s="150"/>
      <c r="IZF108" s="150"/>
      <c r="IZG108" s="150"/>
      <c r="IZH108" s="150"/>
      <c r="IZI108" s="150"/>
      <c r="IZJ108" s="150"/>
      <c r="IZK108" s="150"/>
      <c r="IZL108" s="150"/>
      <c r="IZM108" s="150"/>
      <c r="IZN108" s="150"/>
      <c r="IZO108" s="150"/>
      <c r="IZP108" s="150"/>
      <c r="IZQ108" s="150"/>
      <c r="IZR108" s="150"/>
      <c r="IZS108" s="150"/>
      <c r="IZT108" s="150"/>
      <c r="IZU108" s="150"/>
      <c r="IZV108" s="150"/>
      <c r="IZW108" s="150"/>
      <c r="IZX108" s="150"/>
      <c r="IZY108" s="150"/>
      <c r="IZZ108" s="150"/>
      <c r="JAA108" s="150"/>
      <c r="JAB108" s="150"/>
      <c r="JAC108" s="150"/>
      <c r="JAD108" s="150"/>
      <c r="JAE108" s="150"/>
      <c r="JAF108" s="150"/>
      <c r="JAG108" s="150"/>
      <c r="JAH108" s="150"/>
      <c r="JAI108" s="150"/>
      <c r="JAJ108" s="150"/>
      <c r="JAK108" s="150"/>
      <c r="JAL108" s="150"/>
      <c r="JAM108" s="150"/>
      <c r="JAN108" s="150"/>
      <c r="JAO108" s="150"/>
      <c r="JAP108" s="150"/>
      <c r="JAQ108" s="150"/>
      <c r="JAR108" s="150"/>
      <c r="JAS108" s="150"/>
      <c r="JAT108" s="150"/>
      <c r="JAU108" s="150"/>
      <c r="JAV108" s="150"/>
      <c r="JAW108" s="150"/>
      <c r="JAX108" s="150"/>
      <c r="JAY108" s="150"/>
      <c r="JAZ108" s="150"/>
      <c r="JBA108" s="150"/>
      <c r="JBB108" s="150"/>
      <c r="JBC108" s="150"/>
      <c r="JBD108" s="150"/>
      <c r="JBE108" s="150"/>
      <c r="JBF108" s="150"/>
      <c r="JBG108" s="150"/>
      <c r="JBH108" s="150"/>
      <c r="JBI108" s="150"/>
      <c r="JBJ108" s="150"/>
      <c r="JBK108" s="150"/>
      <c r="JBL108" s="150"/>
      <c r="JBM108" s="150"/>
      <c r="JBN108" s="150"/>
      <c r="JBO108" s="150"/>
      <c r="JBP108" s="150"/>
      <c r="JBQ108" s="150"/>
      <c r="JBR108" s="150"/>
      <c r="JBS108" s="150"/>
      <c r="JBT108" s="150"/>
      <c r="JBU108" s="150"/>
      <c r="JBV108" s="150"/>
      <c r="JBW108" s="150"/>
      <c r="JBX108" s="150"/>
      <c r="JBY108" s="150"/>
      <c r="JBZ108" s="150"/>
      <c r="JCA108" s="150"/>
      <c r="JCB108" s="150"/>
      <c r="JCC108" s="150"/>
      <c r="JCD108" s="150"/>
      <c r="JCE108" s="150"/>
      <c r="JCF108" s="150"/>
      <c r="JCG108" s="150"/>
      <c r="JCH108" s="150"/>
      <c r="JCI108" s="150"/>
      <c r="JCJ108" s="150"/>
      <c r="JCK108" s="150"/>
      <c r="JCL108" s="150"/>
      <c r="JCM108" s="150"/>
      <c r="JCN108" s="150"/>
      <c r="JCO108" s="150"/>
      <c r="JCP108" s="150"/>
      <c r="JCQ108" s="150"/>
      <c r="JCR108" s="150"/>
      <c r="JCS108" s="150"/>
      <c r="JCT108" s="150"/>
      <c r="JCU108" s="150"/>
      <c r="JCV108" s="150"/>
      <c r="JCW108" s="150"/>
      <c r="JCX108" s="150"/>
      <c r="JCY108" s="150"/>
      <c r="JCZ108" s="150"/>
      <c r="JDA108" s="150"/>
      <c r="JDB108" s="150"/>
      <c r="JDC108" s="150"/>
      <c r="JDD108" s="150"/>
      <c r="JDE108" s="150"/>
      <c r="JDF108" s="150"/>
      <c r="JDG108" s="150"/>
      <c r="JDH108" s="150"/>
      <c r="JDI108" s="150"/>
      <c r="JDJ108" s="150"/>
      <c r="JDK108" s="150"/>
      <c r="JDL108" s="150"/>
      <c r="JDM108" s="150"/>
      <c r="JDN108" s="150"/>
      <c r="JDO108" s="150"/>
      <c r="JDP108" s="150"/>
      <c r="JDQ108" s="150"/>
      <c r="JDR108" s="150"/>
      <c r="JDS108" s="150"/>
      <c r="JDT108" s="150"/>
      <c r="JDU108" s="150"/>
      <c r="JDV108" s="150"/>
      <c r="JDW108" s="150"/>
      <c r="JDX108" s="150"/>
      <c r="JDY108" s="150"/>
      <c r="JDZ108" s="150"/>
      <c r="JEA108" s="150"/>
      <c r="JEB108" s="150"/>
      <c r="JEC108" s="150"/>
      <c r="JED108" s="150"/>
      <c r="JEE108" s="150"/>
      <c r="JEF108" s="150"/>
      <c r="JEG108" s="150"/>
      <c r="JEH108" s="150"/>
      <c r="JEI108" s="150"/>
      <c r="JEJ108" s="150"/>
      <c r="JEK108" s="150"/>
      <c r="JEL108" s="150"/>
      <c r="JEM108" s="150"/>
      <c r="JEN108" s="150"/>
      <c r="JEO108" s="150"/>
      <c r="JEP108" s="150"/>
      <c r="JEQ108" s="150"/>
      <c r="JER108" s="150"/>
      <c r="JES108" s="150"/>
      <c r="JET108" s="150"/>
      <c r="JEU108" s="150"/>
      <c r="JEV108" s="150"/>
      <c r="JEW108" s="150"/>
      <c r="JEX108" s="150"/>
      <c r="JEY108" s="150"/>
      <c r="JEZ108" s="150"/>
      <c r="JFA108" s="150"/>
      <c r="JFB108" s="150"/>
      <c r="JFC108" s="150"/>
      <c r="JFD108" s="150"/>
      <c r="JFE108" s="150"/>
      <c r="JFF108" s="150"/>
      <c r="JFG108" s="150"/>
      <c r="JFH108" s="150"/>
      <c r="JFI108" s="150"/>
      <c r="JFJ108" s="150"/>
      <c r="JFK108" s="150"/>
      <c r="JFL108" s="150"/>
      <c r="JFM108" s="150"/>
      <c r="JFN108" s="150"/>
      <c r="JFO108" s="150"/>
      <c r="JFP108" s="150"/>
      <c r="JFQ108" s="150"/>
      <c r="JFR108" s="150"/>
      <c r="JFS108" s="150"/>
      <c r="JFT108" s="150"/>
      <c r="JFU108" s="150"/>
      <c r="JFV108" s="150"/>
      <c r="JFW108" s="150"/>
      <c r="JFX108" s="150"/>
      <c r="JFY108" s="150"/>
      <c r="JFZ108" s="150"/>
      <c r="JGA108" s="150"/>
      <c r="JGB108" s="150"/>
      <c r="JGC108" s="150"/>
      <c r="JGD108" s="150"/>
      <c r="JGE108" s="150"/>
      <c r="JGF108" s="150"/>
      <c r="JGG108" s="150"/>
      <c r="JGH108" s="150"/>
      <c r="JGI108" s="150"/>
      <c r="JGJ108" s="150"/>
      <c r="JGK108" s="150"/>
      <c r="JGL108" s="150"/>
      <c r="JGM108" s="150"/>
      <c r="JGN108" s="150"/>
      <c r="JGO108" s="150"/>
      <c r="JGP108" s="150"/>
      <c r="JGQ108" s="150"/>
      <c r="JGR108" s="150"/>
      <c r="JGS108" s="150"/>
      <c r="JGT108" s="150"/>
      <c r="JGU108" s="150"/>
      <c r="JGV108" s="150"/>
      <c r="JGW108" s="150"/>
      <c r="JGX108" s="150"/>
      <c r="JGY108" s="150"/>
      <c r="JGZ108" s="150"/>
      <c r="JHA108" s="150"/>
      <c r="JHB108" s="150"/>
      <c r="JHC108" s="150"/>
      <c r="JHD108" s="150"/>
      <c r="JHE108" s="150"/>
      <c r="JHF108" s="150"/>
      <c r="JHG108" s="150"/>
      <c r="JHH108" s="150"/>
      <c r="JHI108" s="150"/>
      <c r="JHJ108" s="150"/>
      <c r="JHK108" s="150"/>
      <c r="JHL108" s="150"/>
      <c r="JHM108" s="150"/>
      <c r="JHN108" s="150"/>
      <c r="JHO108" s="150"/>
      <c r="JHP108" s="150"/>
      <c r="JHQ108" s="150"/>
      <c r="JHR108" s="150"/>
      <c r="JHS108" s="150"/>
      <c r="JHT108" s="150"/>
      <c r="JHU108" s="150"/>
      <c r="JHV108" s="150"/>
      <c r="JHW108" s="150"/>
      <c r="JHX108" s="150"/>
      <c r="JHY108" s="150"/>
      <c r="JHZ108" s="150"/>
      <c r="JIA108" s="150"/>
      <c r="JIB108" s="150"/>
      <c r="JIC108" s="150"/>
      <c r="JID108" s="150"/>
      <c r="JIE108" s="150"/>
      <c r="JIF108" s="150"/>
      <c r="JIG108" s="150"/>
      <c r="JIH108" s="150"/>
      <c r="JII108" s="150"/>
      <c r="JIJ108" s="150"/>
      <c r="JIK108" s="150"/>
      <c r="JIL108" s="150"/>
      <c r="JIM108" s="150"/>
      <c r="JIN108" s="150"/>
      <c r="JIO108" s="150"/>
      <c r="JIP108" s="150"/>
      <c r="JIQ108" s="150"/>
      <c r="JIR108" s="150"/>
      <c r="JIS108" s="150"/>
      <c r="JIT108" s="150"/>
      <c r="JIU108" s="150"/>
      <c r="JIV108" s="150"/>
      <c r="JIW108" s="150"/>
      <c r="JIX108" s="150"/>
      <c r="JIY108" s="150"/>
      <c r="JIZ108" s="150"/>
      <c r="JJA108" s="150"/>
      <c r="JJB108" s="150"/>
      <c r="JJC108" s="150"/>
      <c r="JJD108" s="150"/>
      <c r="JJE108" s="150"/>
      <c r="JJF108" s="150"/>
      <c r="JJG108" s="150"/>
      <c r="JJH108" s="150"/>
      <c r="JJI108" s="150"/>
      <c r="JJJ108" s="150"/>
      <c r="JJK108" s="150"/>
      <c r="JJL108" s="150"/>
      <c r="JJM108" s="150"/>
      <c r="JJN108" s="150"/>
      <c r="JJO108" s="150"/>
      <c r="JJP108" s="150"/>
      <c r="JJQ108" s="150"/>
      <c r="JJR108" s="150"/>
      <c r="JJS108" s="150"/>
      <c r="JJT108" s="150"/>
      <c r="JJU108" s="150"/>
      <c r="JJV108" s="150"/>
      <c r="JJW108" s="150"/>
      <c r="JJX108" s="150"/>
      <c r="JJY108" s="150"/>
      <c r="JJZ108" s="150"/>
      <c r="JKA108" s="150"/>
      <c r="JKB108" s="150"/>
      <c r="JKC108" s="150"/>
      <c r="JKD108" s="150"/>
      <c r="JKE108" s="150"/>
      <c r="JKF108" s="150"/>
      <c r="JKG108" s="150"/>
      <c r="JKH108" s="150"/>
      <c r="JKI108" s="150"/>
      <c r="JKJ108" s="150"/>
      <c r="JKK108" s="150"/>
      <c r="JKL108" s="150"/>
      <c r="JKM108" s="150"/>
      <c r="JKN108" s="150"/>
      <c r="JKO108" s="150"/>
      <c r="JKP108" s="150"/>
      <c r="JKQ108" s="150"/>
      <c r="JKR108" s="150"/>
      <c r="JKS108" s="150"/>
      <c r="JKT108" s="150"/>
      <c r="JKU108" s="150"/>
      <c r="JKV108" s="150"/>
      <c r="JKW108" s="150"/>
      <c r="JKX108" s="150"/>
      <c r="JKY108" s="150"/>
      <c r="JKZ108" s="150"/>
      <c r="JLA108" s="150"/>
      <c r="JLB108" s="150"/>
      <c r="JLC108" s="150"/>
      <c r="JLD108" s="150"/>
      <c r="JLE108" s="150"/>
      <c r="JLF108" s="150"/>
      <c r="JLG108" s="150"/>
      <c r="JLH108" s="150"/>
      <c r="JLI108" s="150"/>
      <c r="JLJ108" s="150"/>
      <c r="JLK108" s="150"/>
      <c r="JLL108" s="150"/>
      <c r="JLM108" s="150"/>
      <c r="JLN108" s="150"/>
      <c r="JLO108" s="150"/>
      <c r="JLP108" s="150"/>
      <c r="JLQ108" s="150"/>
      <c r="JLR108" s="150"/>
      <c r="JLS108" s="150"/>
      <c r="JLT108" s="150"/>
      <c r="JLU108" s="150"/>
      <c r="JLV108" s="150"/>
      <c r="JLW108" s="150"/>
      <c r="JLX108" s="150"/>
      <c r="JLY108" s="150"/>
      <c r="JLZ108" s="150"/>
      <c r="JMA108" s="150"/>
      <c r="JMB108" s="150"/>
      <c r="JMC108" s="150"/>
      <c r="JMD108" s="150"/>
      <c r="JME108" s="150"/>
      <c r="JMF108" s="150"/>
      <c r="JMG108" s="150"/>
      <c r="JMH108" s="150"/>
      <c r="JMI108" s="150"/>
      <c r="JMJ108" s="150"/>
      <c r="JMK108" s="150"/>
      <c r="JML108" s="150"/>
      <c r="JMM108" s="150"/>
      <c r="JMN108" s="150"/>
      <c r="JMO108" s="150"/>
      <c r="JMP108" s="150"/>
      <c r="JMQ108" s="150"/>
      <c r="JMR108" s="150"/>
      <c r="JMS108" s="150"/>
      <c r="JMT108" s="150"/>
      <c r="JMU108" s="150"/>
      <c r="JMV108" s="150"/>
      <c r="JMW108" s="150"/>
      <c r="JMX108" s="150"/>
      <c r="JMY108" s="150"/>
      <c r="JMZ108" s="150"/>
      <c r="JNA108" s="150"/>
      <c r="JNB108" s="150"/>
      <c r="JNC108" s="150"/>
      <c r="JND108" s="150"/>
      <c r="JNE108" s="150"/>
      <c r="JNF108" s="150"/>
      <c r="JNG108" s="150"/>
      <c r="JNH108" s="150"/>
      <c r="JNI108" s="150"/>
      <c r="JNJ108" s="150"/>
      <c r="JNK108" s="150"/>
      <c r="JNL108" s="150"/>
      <c r="JNM108" s="150"/>
      <c r="JNN108" s="150"/>
      <c r="JNO108" s="150"/>
      <c r="JNP108" s="150"/>
      <c r="JNQ108" s="150"/>
      <c r="JNR108" s="150"/>
      <c r="JNS108" s="150"/>
      <c r="JNT108" s="150"/>
      <c r="JNU108" s="150"/>
      <c r="JNV108" s="150"/>
      <c r="JNW108" s="150"/>
      <c r="JNX108" s="150"/>
      <c r="JNY108" s="150"/>
      <c r="JNZ108" s="150"/>
      <c r="JOA108" s="150"/>
      <c r="JOB108" s="150"/>
      <c r="JOC108" s="150"/>
      <c r="JOD108" s="150"/>
      <c r="JOE108" s="150"/>
      <c r="JOF108" s="150"/>
      <c r="JOG108" s="150"/>
      <c r="JOH108" s="150"/>
      <c r="JOI108" s="150"/>
      <c r="JOJ108" s="150"/>
      <c r="JOK108" s="150"/>
      <c r="JOL108" s="150"/>
      <c r="JOM108" s="150"/>
      <c r="JON108" s="150"/>
      <c r="JOO108" s="150"/>
      <c r="JOP108" s="150"/>
      <c r="JOQ108" s="150"/>
      <c r="JOR108" s="150"/>
      <c r="JOS108" s="150"/>
      <c r="JOT108" s="150"/>
      <c r="JOU108" s="150"/>
      <c r="JOV108" s="150"/>
      <c r="JOW108" s="150"/>
      <c r="JOX108" s="150"/>
      <c r="JOY108" s="150"/>
      <c r="JOZ108" s="150"/>
      <c r="JPA108" s="150"/>
      <c r="JPB108" s="150"/>
      <c r="JPC108" s="150"/>
      <c r="JPD108" s="150"/>
      <c r="JPE108" s="150"/>
      <c r="JPF108" s="150"/>
      <c r="JPG108" s="150"/>
      <c r="JPH108" s="150"/>
      <c r="JPI108" s="150"/>
      <c r="JPJ108" s="150"/>
      <c r="JPK108" s="150"/>
      <c r="JPL108" s="150"/>
      <c r="JPM108" s="150"/>
      <c r="JPN108" s="150"/>
      <c r="JPO108" s="150"/>
      <c r="JPP108" s="150"/>
      <c r="JPQ108" s="150"/>
      <c r="JPR108" s="150"/>
      <c r="JPS108" s="150"/>
      <c r="JPT108" s="150"/>
      <c r="JPU108" s="150"/>
      <c r="JPV108" s="150"/>
      <c r="JPW108" s="150"/>
      <c r="JPX108" s="150"/>
      <c r="JPY108" s="150"/>
      <c r="JPZ108" s="150"/>
      <c r="JQA108" s="150"/>
      <c r="JQB108" s="150"/>
      <c r="JQC108" s="150"/>
      <c r="JQD108" s="150"/>
      <c r="JQE108" s="150"/>
      <c r="JQF108" s="150"/>
      <c r="JQG108" s="150"/>
      <c r="JQH108" s="150"/>
      <c r="JQI108" s="150"/>
      <c r="JQJ108" s="150"/>
      <c r="JQK108" s="150"/>
      <c r="JQL108" s="150"/>
      <c r="JQM108" s="150"/>
      <c r="JQN108" s="150"/>
      <c r="JQO108" s="150"/>
      <c r="JQP108" s="150"/>
      <c r="JQQ108" s="150"/>
      <c r="JQR108" s="150"/>
      <c r="JQS108" s="150"/>
      <c r="JQT108" s="150"/>
      <c r="JQU108" s="150"/>
      <c r="JQV108" s="150"/>
      <c r="JQW108" s="150"/>
      <c r="JQX108" s="150"/>
      <c r="JQY108" s="150"/>
      <c r="JQZ108" s="150"/>
      <c r="JRA108" s="150"/>
      <c r="JRB108" s="150"/>
      <c r="JRC108" s="150"/>
      <c r="JRD108" s="150"/>
      <c r="JRE108" s="150"/>
      <c r="JRF108" s="150"/>
      <c r="JRG108" s="150"/>
      <c r="JRH108" s="150"/>
      <c r="JRI108" s="150"/>
      <c r="JRJ108" s="150"/>
      <c r="JRK108" s="150"/>
      <c r="JRL108" s="150"/>
      <c r="JRM108" s="150"/>
      <c r="JRN108" s="150"/>
      <c r="JRO108" s="150"/>
      <c r="JRP108" s="150"/>
      <c r="JRQ108" s="150"/>
      <c r="JRR108" s="150"/>
      <c r="JRS108" s="150"/>
      <c r="JRT108" s="150"/>
      <c r="JRU108" s="150"/>
      <c r="JRV108" s="150"/>
      <c r="JRW108" s="150"/>
      <c r="JRX108" s="150"/>
      <c r="JRY108" s="150"/>
      <c r="JRZ108" s="150"/>
      <c r="JSA108" s="150"/>
      <c r="JSB108" s="150"/>
      <c r="JSC108" s="150"/>
      <c r="JSD108" s="150"/>
      <c r="JSE108" s="150"/>
      <c r="JSF108" s="150"/>
      <c r="JSG108" s="150"/>
      <c r="JSH108" s="150"/>
      <c r="JSI108" s="150"/>
      <c r="JSJ108" s="150"/>
      <c r="JSK108" s="150"/>
      <c r="JSL108" s="150"/>
      <c r="JSM108" s="150"/>
      <c r="JSN108" s="150"/>
      <c r="JSO108" s="150"/>
      <c r="JSP108" s="150"/>
      <c r="JSQ108" s="150"/>
      <c r="JSR108" s="150"/>
      <c r="JSS108" s="150"/>
      <c r="JST108" s="150"/>
      <c r="JSU108" s="150"/>
      <c r="JSV108" s="150"/>
      <c r="JSW108" s="150"/>
      <c r="JSX108" s="150"/>
      <c r="JSY108" s="150"/>
      <c r="JSZ108" s="150"/>
      <c r="JTA108" s="150"/>
      <c r="JTB108" s="150"/>
      <c r="JTC108" s="150"/>
      <c r="JTD108" s="150"/>
      <c r="JTE108" s="150"/>
      <c r="JTF108" s="150"/>
      <c r="JTG108" s="150"/>
      <c r="JTH108" s="150"/>
      <c r="JTI108" s="150"/>
      <c r="JTJ108" s="150"/>
      <c r="JTK108" s="150"/>
      <c r="JTL108" s="150"/>
      <c r="JTM108" s="150"/>
      <c r="JTN108" s="150"/>
      <c r="JTO108" s="150"/>
      <c r="JTP108" s="150"/>
      <c r="JTQ108" s="150"/>
      <c r="JTR108" s="150"/>
      <c r="JTS108" s="150"/>
      <c r="JTT108" s="150"/>
      <c r="JTU108" s="150"/>
      <c r="JTV108" s="150"/>
      <c r="JTW108" s="150"/>
      <c r="JTX108" s="150"/>
      <c r="JTY108" s="150"/>
      <c r="JTZ108" s="150"/>
      <c r="JUA108" s="150"/>
      <c r="JUB108" s="150"/>
      <c r="JUC108" s="150"/>
      <c r="JUD108" s="150"/>
      <c r="JUE108" s="150"/>
      <c r="JUF108" s="150"/>
      <c r="JUG108" s="150"/>
      <c r="JUH108" s="150"/>
      <c r="JUI108" s="150"/>
      <c r="JUJ108" s="150"/>
      <c r="JUK108" s="150"/>
      <c r="JUL108" s="150"/>
      <c r="JUM108" s="150"/>
      <c r="JUN108" s="150"/>
      <c r="JUO108" s="150"/>
      <c r="JUP108" s="150"/>
      <c r="JUQ108" s="150"/>
      <c r="JUR108" s="150"/>
      <c r="JUS108" s="150"/>
      <c r="JUT108" s="150"/>
      <c r="JUU108" s="150"/>
      <c r="JUV108" s="150"/>
      <c r="JUW108" s="150"/>
      <c r="JUX108" s="150"/>
      <c r="JUY108" s="150"/>
      <c r="JUZ108" s="150"/>
      <c r="JVA108" s="150"/>
      <c r="JVB108" s="150"/>
      <c r="JVC108" s="150"/>
      <c r="JVD108" s="150"/>
      <c r="JVE108" s="150"/>
      <c r="JVF108" s="150"/>
      <c r="JVG108" s="150"/>
      <c r="JVH108" s="150"/>
      <c r="JVI108" s="150"/>
      <c r="JVJ108" s="150"/>
      <c r="JVK108" s="150"/>
      <c r="JVL108" s="150"/>
      <c r="JVM108" s="150"/>
      <c r="JVN108" s="150"/>
      <c r="JVO108" s="150"/>
      <c r="JVP108" s="150"/>
      <c r="JVQ108" s="150"/>
      <c r="JVR108" s="150"/>
      <c r="JVS108" s="150"/>
      <c r="JVT108" s="150"/>
      <c r="JVU108" s="150"/>
      <c r="JVV108" s="150"/>
      <c r="JVW108" s="150"/>
      <c r="JVX108" s="150"/>
      <c r="JVY108" s="150"/>
      <c r="JVZ108" s="150"/>
      <c r="JWA108" s="150"/>
      <c r="JWB108" s="150"/>
      <c r="JWC108" s="150"/>
      <c r="JWD108" s="150"/>
      <c r="JWE108" s="150"/>
      <c r="JWF108" s="150"/>
      <c r="JWG108" s="150"/>
      <c r="JWH108" s="150"/>
      <c r="JWI108" s="150"/>
      <c r="JWJ108" s="150"/>
      <c r="JWK108" s="150"/>
      <c r="JWL108" s="150"/>
      <c r="JWM108" s="150"/>
      <c r="JWN108" s="150"/>
      <c r="JWO108" s="150"/>
      <c r="JWP108" s="150"/>
      <c r="JWQ108" s="150"/>
      <c r="JWR108" s="150"/>
      <c r="JWS108" s="150"/>
      <c r="JWT108" s="150"/>
      <c r="JWU108" s="150"/>
      <c r="JWV108" s="150"/>
      <c r="JWW108" s="150"/>
      <c r="JWX108" s="150"/>
      <c r="JWY108" s="150"/>
      <c r="JWZ108" s="150"/>
      <c r="JXA108" s="150"/>
      <c r="JXB108" s="150"/>
      <c r="JXC108" s="150"/>
      <c r="JXD108" s="150"/>
      <c r="JXE108" s="150"/>
      <c r="JXF108" s="150"/>
      <c r="JXG108" s="150"/>
      <c r="JXH108" s="150"/>
      <c r="JXI108" s="150"/>
      <c r="JXJ108" s="150"/>
      <c r="JXK108" s="150"/>
      <c r="JXL108" s="150"/>
      <c r="JXM108" s="150"/>
      <c r="JXN108" s="150"/>
      <c r="JXO108" s="150"/>
      <c r="JXP108" s="150"/>
      <c r="JXQ108" s="150"/>
      <c r="JXR108" s="150"/>
      <c r="JXS108" s="150"/>
      <c r="JXT108" s="150"/>
      <c r="JXU108" s="150"/>
      <c r="JXV108" s="150"/>
      <c r="JXW108" s="150"/>
      <c r="JXX108" s="150"/>
      <c r="JXY108" s="150"/>
      <c r="JXZ108" s="150"/>
      <c r="JYA108" s="150"/>
      <c r="JYB108" s="150"/>
      <c r="JYC108" s="150"/>
      <c r="JYD108" s="150"/>
      <c r="JYE108" s="150"/>
      <c r="JYF108" s="150"/>
      <c r="JYG108" s="150"/>
      <c r="JYH108" s="150"/>
      <c r="JYI108" s="150"/>
      <c r="JYJ108" s="150"/>
      <c r="JYK108" s="150"/>
      <c r="JYL108" s="150"/>
      <c r="JYM108" s="150"/>
      <c r="JYN108" s="150"/>
      <c r="JYO108" s="150"/>
      <c r="JYP108" s="150"/>
      <c r="JYQ108" s="150"/>
      <c r="JYR108" s="150"/>
      <c r="JYS108" s="150"/>
      <c r="JYT108" s="150"/>
      <c r="JYU108" s="150"/>
      <c r="JYV108" s="150"/>
      <c r="JYW108" s="150"/>
      <c r="JYX108" s="150"/>
      <c r="JYY108" s="150"/>
      <c r="JYZ108" s="150"/>
      <c r="JZA108" s="150"/>
      <c r="JZB108" s="150"/>
      <c r="JZC108" s="150"/>
      <c r="JZD108" s="150"/>
      <c r="JZE108" s="150"/>
      <c r="JZF108" s="150"/>
      <c r="JZG108" s="150"/>
      <c r="JZH108" s="150"/>
      <c r="JZI108" s="150"/>
      <c r="JZJ108" s="150"/>
      <c r="JZK108" s="150"/>
      <c r="JZL108" s="150"/>
      <c r="JZM108" s="150"/>
      <c r="JZN108" s="150"/>
      <c r="JZO108" s="150"/>
      <c r="JZP108" s="150"/>
      <c r="JZQ108" s="150"/>
      <c r="JZR108" s="150"/>
      <c r="JZS108" s="150"/>
      <c r="JZT108" s="150"/>
      <c r="JZU108" s="150"/>
      <c r="JZV108" s="150"/>
      <c r="JZW108" s="150"/>
      <c r="JZX108" s="150"/>
      <c r="JZY108" s="150"/>
      <c r="JZZ108" s="150"/>
      <c r="KAA108" s="150"/>
      <c r="KAB108" s="150"/>
      <c r="KAC108" s="150"/>
      <c r="KAD108" s="150"/>
      <c r="KAE108" s="150"/>
      <c r="KAF108" s="150"/>
      <c r="KAG108" s="150"/>
      <c r="KAH108" s="150"/>
      <c r="KAI108" s="150"/>
      <c r="KAJ108" s="150"/>
      <c r="KAK108" s="150"/>
      <c r="KAL108" s="150"/>
      <c r="KAM108" s="150"/>
      <c r="KAN108" s="150"/>
      <c r="KAO108" s="150"/>
      <c r="KAP108" s="150"/>
      <c r="KAQ108" s="150"/>
      <c r="KAR108" s="150"/>
      <c r="KAS108" s="150"/>
      <c r="KAT108" s="150"/>
      <c r="KAU108" s="150"/>
      <c r="KAV108" s="150"/>
      <c r="KAW108" s="150"/>
      <c r="KAX108" s="150"/>
      <c r="KAY108" s="150"/>
      <c r="KAZ108" s="150"/>
      <c r="KBA108" s="150"/>
      <c r="KBB108" s="150"/>
      <c r="KBC108" s="150"/>
      <c r="KBD108" s="150"/>
      <c r="KBE108" s="150"/>
      <c r="KBF108" s="150"/>
      <c r="KBG108" s="150"/>
      <c r="KBH108" s="150"/>
      <c r="KBI108" s="150"/>
      <c r="KBJ108" s="150"/>
      <c r="KBK108" s="150"/>
      <c r="KBL108" s="150"/>
      <c r="KBM108" s="150"/>
      <c r="KBN108" s="150"/>
      <c r="KBO108" s="150"/>
      <c r="KBP108" s="150"/>
      <c r="KBQ108" s="150"/>
      <c r="KBR108" s="150"/>
      <c r="KBS108" s="150"/>
      <c r="KBT108" s="150"/>
      <c r="KBU108" s="150"/>
      <c r="KBV108" s="150"/>
      <c r="KBW108" s="150"/>
      <c r="KBX108" s="150"/>
      <c r="KBY108" s="150"/>
      <c r="KBZ108" s="150"/>
      <c r="KCA108" s="150"/>
      <c r="KCB108" s="150"/>
      <c r="KCC108" s="150"/>
      <c r="KCD108" s="150"/>
      <c r="KCE108" s="150"/>
      <c r="KCF108" s="150"/>
      <c r="KCG108" s="150"/>
      <c r="KCH108" s="150"/>
      <c r="KCI108" s="150"/>
      <c r="KCJ108" s="150"/>
      <c r="KCK108" s="150"/>
      <c r="KCL108" s="150"/>
      <c r="KCM108" s="150"/>
      <c r="KCN108" s="150"/>
      <c r="KCO108" s="150"/>
      <c r="KCP108" s="150"/>
      <c r="KCQ108" s="150"/>
      <c r="KCR108" s="150"/>
      <c r="KCS108" s="150"/>
      <c r="KCT108" s="150"/>
      <c r="KCU108" s="150"/>
      <c r="KCV108" s="150"/>
      <c r="KCW108" s="150"/>
      <c r="KCX108" s="150"/>
      <c r="KCY108" s="150"/>
      <c r="KCZ108" s="150"/>
      <c r="KDA108" s="150"/>
      <c r="KDB108" s="150"/>
      <c r="KDC108" s="150"/>
      <c r="KDD108" s="150"/>
      <c r="KDE108" s="150"/>
      <c r="KDF108" s="150"/>
      <c r="KDG108" s="150"/>
      <c r="KDH108" s="150"/>
      <c r="KDI108" s="150"/>
      <c r="KDJ108" s="150"/>
      <c r="KDK108" s="150"/>
      <c r="KDL108" s="150"/>
      <c r="KDM108" s="150"/>
      <c r="KDN108" s="150"/>
      <c r="KDO108" s="150"/>
      <c r="KDP108" s="150"/>
      <c r="KDQ108" s="150"/>
      <c r="KDR108" s="150"/>
      <c r="KDS108" s="150"/>
      <c r="KDT108" s="150"/>
      <c r="KDU108" s="150"/>
      <c r="KDV108" s="150"/>
      <c r="KDW108" s="150"/>
      <c r="KDX108" s="150"/>
      <c r="KDY108" s="150"/>
      <c r="KDZ108" s="150"/>
      <c r="KEA108" s="150"/>
      <c r="KEB108" s="150"/>
      <c r="KEC108" s="150"/>
      <c r="KED108" s="150"/>
      <c r="KEE108" s="150"/>
      <c r="KEF108" s="150"/>
      <c r="KEG108" s="150"/>
      <c r="KEH108" s="150"/>
      <c r="KEI108" s="150"/>
      <c r="KEJ108" s="150"/>
      <c r="KEK108" s="150"/>
      <c r="KEL108" s="150"/>
      <c r="KEM108" s="150"/>
      <c r="KEN108" s="150"/>
      <c r="KEO108" s="150"/>
      <c r="KEP108" s="150"/>
      <c r="KEQ108" s="150"/>
      <c r="KER108" s="150"/>
      <c r="KES108" s="150"/>
      <c r="KET108" s="150"/>
      <c r="KEU108" s="150"/>
      <c r="KEV108" s="150"/>
      <c r="KEW108" s="150"/>
      <c r="KEX108" s="150"/>
      <c r="KEY108" s="150"/>
      <c r="KEZ108" s="150"/>
      <c r="KFA108" s="150"/>
      <c r="KFB108" s="150"/>
      <c r="KFC108" s="150"/>
      <c r="KFD108" s="150"/>
      <c r="KFE108" s="150"/>
      <c r="KFF108" s="150"/>
      <c r="KFG108" s="150"/>
      <c r="KFH108" s="150"/>
      <c r="KFI108" s="150"/>
      <c r="KFJ108" s="150"/>
      <c r="KFK108" s="150"/>
      <c r="KFL108" s="150"/>
      <c r="KFM108" s="150"/>
      <c r="KFN108" s="150"/>
      <c r="KFO108" s="150"/>
      <c r="KFP108" s="150"/>
      <c r="KFQ108" s="150"/>
      <c r="KFR108" s="150"/>
      <c r="KFS108" s="150"/>
      <c r="KFT108" s="150"/>
      <c r="KFU108" s="150"/>
      <c r="KFV108" s="150"/>
      <c r="KFW108" s="150"/>
      <c r="KFX108" s="150"/>
      <c r="KFY108" s="150"/>
      <c r="KFZ108" s="150"/>
      <c r="KGA108" s="150"/>
      <c r="KGB108" s="150"/>
      <c r="KGC108" s="150"/>
      <c r="KGD108" s="150"/>
      <c r="KGE108" s="150"/>
      <c r="KGF108" s="150"/>
      <c r="KGG108" s="150"/>
      <c r="KGH108" s="150"/>
      <c r="KGI108" s="150"/>
      <c r="KGJ108" s="150"/>
      <c r="KGK108" s="150"/>
      <c r="KGL108" s="150"/>
      <c r="KGM108" s="150"/>
      <c r="KGN108" s="150"/>
      <c r="KGO108" s="150"/>
      <c r="KGP108" s="150"/>
      <c r="KGQ108" s="150"/>
      <c r="KGR108" s="150"/>
      <c r="KGS108" s="150"/>
      <c r="KGT108" s="150"/>
      <c r="KGU108" s="150"/>
      <c r="KGV108" s="150"/>
      <c r="KGW108" s="150"/>
      <c r="KGX108" s="150"/>
      <c r="KGY108" s="150"/>
      <c r="KGZ108" s="150"/>
      <c r="KHA108" s="150"/>
      <c r="KHB108" s="150"/>
      <c r="KHC108" s="150"/>
      <c r="KHD108" s="150"/>
      <c r="KHE108" s="150"/>
      <c r="KHF108" s="150"/>
      <c r="KHG108" s="150"/>
      <c r="KHH108" s="150"/>
      <c r="KHI108" s="150"/>
      <c r="KHJ108" s="150"/>
      <c r="KHK108" s="150"/>
      <c r="KHL108" s="150"/>
      <c r="KHM108" s="150"/>
      <c r="KHN108" s="150"/>
      <c r="KHO108" s="150"/>
      <c r="KHP108" s="150"/>
      <c r="KHQ108" s="150"/>
      <c r="KHR108" s="150"/>
      <c r="KHS108" s="150"/>
      <c r="KHT108" s="150"/>
      <c r="KHU108" s="150"/>
      <c r="KHV108" s="150"/>
      <c r="KHW108" s="150"/>
      <c r="KHX108" s="150"/>
      <c r="KHY108" s="150"/>
      <c r="KHZ108" s="150"/>
      <c r="KIA108" s="150"/>
      <c r="KIB108" s="150"/>
      <c r="KIC108" s="150"/>
      <c r="KID108" s="150"/>
      <c r="KIE108" s="150"/>
      <c r="KIF108" s="150"/>
      <c r="KIG108" s="150"/>
      <c r="KIH108" s="150"/>
      <c r="KII108" s="150"/>
      <c r="KIJ108" s="150"/>
      <c r="KIK108" s="150"/>
      <c r="KIL108" s="150"/>
      <c r="KIM108" s="150"/>
      <c r="KIN108" s="150"/>
      <c r="KIO108" s="150"/>
      <c r="KIP108" s="150"/>
      <c r="KIQ108" s="150"/>
      <c r="KIR108" s="150"/>
      <c r="KIS108" s="150"/>
      <c r="KIT108" s="150"/>
      <c r="KIU108" s="150"/>
      <c r="KIV108" s="150"/>
      <c r="KIW108" s="150"/>
      <c r="KIX108" s="150"/>
      <c r="KIY108" s="150"/>
      <c r="KIZ108" s="150"/>
      <c r="KJA108" s="150"/>
      <c r="KJB108" s="150"/>
      <c r="KJC108" s="150"/>
      <c r="KJD108" s="150"/>
      <c r="KJE108" s="150"/>
      <c r="KJF108" s="150"/>
      <c r="KJG108" s="150"/>
      <c r="KJH108" s="150"/>
      <c r="KJI108" s="150"/>
      <c r="KJJ108" s="150"/>
      <c r="KJK108" s="150"/>
      <c r="KJL108" s="150"/>
      <c r="KJM108" s="150"/>
      <c r="KJN108" s="150"/>
      <c r="KJO108" s="150"/>
      <c r="KJP108" s="150"/>
      <c r="KJQ108" s="150"/>
      <c r="KJR108" s="150"/>
      <c r="KJS108" s="150"/>
      <c r="KJT108" s="150"/>
      <c r="KJU108" s="150"/>
      <c r="KJV108" s="150"/>
      <c r="KJW108" s="150"/>
      <c r="KJX108" s="150"/>
      <c r="KJY108" s="150"/>
      <c r="KJZ108" s="150"/>
      <c r="KKA108" s="150"/>
      <c r="KKB108" s="150"/>
      <c r="KKC108" s="150"/>
      <c r="KKD108" s="150"/>
      <c r="KKE108" s="150"/>
      <c r="KKF108" s="150"/>
      <c r="KKG108" s="150"/>
      <c r="KKH108" s="150"/>
      <c r="KKI108" s="150"/>
      <c r="KKJ108" s="150"/>
      <c r="KKK108" s="150"/>
      <c r="KKL108" s="150"/>
      <c r="KKM108" s="150"/>
      <c r="KKN108" s="150"/>
      <c r="KKO108" s="150"/>
      <c r="KKP108" s="150"/>
      <c r="KKQ108" s="150"/>
      <c r="KKR108" s="150"/>
      <c r="KKS108" s="150"/>
      <c r="KKT108" s="150"/>
      <c r="KKU108" s="150"/>
      <c r="KKV108" s="150"/>
      <c r="KKW108" s="150"/>
      <c r="KKX108" s="150"/>
      <c r="KKY108" s="150"/>
      <c r="KKZ108" s="150"/>
      <c r="KLA108" s="150"/>
      <c r="KLB108" s="150"/>
      <c r="KLC108" s="150"/>
      <c r="KLD108" s="150"/>
      <c r="KLE108" s="150"/>
      <c r="KLF108" s="150"/>
      <c r="KLG108" s="150"/>
      <c r="KLH108" s="150"/>
      <c r="KLI108" s="150"/>
      <c r="KLJ108" s="150"/>
      <c r="KLK108" s="150"/>
      <c r="KLL108" s="150"/>
      <c r="KLM108" s="150"/>
      <c r="KLN108" s="150"/>
      <c r="KLO108" s="150"/>
      <c r="KLP108" s="150"/>
      <c r="KLQ108" s="150"/>
      <c r="KLR108" s="150"/>
      <c r="KLS108" s="150"/>
      <c r="KLT108" s="150"/>
      <c r="KLU108" s="150"/>
      <c r="KLV108" s="150"/>
      <c r="KLW108" s="150"/>
      <c r="KLX108" s="150"/>
      <c r="KLY108" s="150"/>
      <c r="KLZ108" s="150"/>
      <c r="KMA108" s="150"/>
      <c r="KMB108" s="150"/>
      <c r="KMC108" s="150"/>
      <c r="KMD108" s="150"/>
      <c r="KME108" s="150"/>
      <c r="KMF108" s="150"/>
      <c r="KMG108" s="150"/>
      <c r="KMH108" s="150"/>
      <c r="KMI108" s="150"/>
      <c r="KMJ108" s="150"/>
      <c r="KMK108" s="150"/>
      <c r="KML108" s="150"/>
      <c r="KMM108" s="150"/>
      <c r="KMN108" s="150"/>
      <c r="KMO108" s="150"/>
      <c r="KMP108" s="150"/>
      <c r="KMQ108" s="150"/>
      <c r="KMR108" s="150"/>
      <c r="KMS108" s="150"/>
      <c r="KMT108" s="150"/>
      <c r="KMU108" s="150"/>
      <c r="KMV108" s="150"/>
      <c r="KMW108" s="150"/>
      <c r="KMX108" s="150"/>
      <c r="KMY108" s="150"/>
      <c r="KMZ108" s="150"/>
      <c r="KNA108" s="150"/>
      <c r="KNB108" s="150"/>
      <c r="KNC108" s="150"/>
      <c r="KND108" s="150"/>
      <c r="KNE108" s="150"/>
      <c r="KNF108" s="150"/>
      <c r="KNG108" s="150"/>
      <c r="KNH108" s="150"/>
      <c r="KNI108" s="150"/>
      <c r="KNJ108" s="150"/>
      <c r="KNK108" s="150"/>
      <c r="KNL108" s="150"/>
      <c r="KNM108" s="150"/>
      <c r="KNN108" s="150"/>
      <c r="KNO108" s="150"/>
      <c r="KNP108" s="150"/>
      <c r="KNQ108" s="150"/>
      <c r="KNR108" s="150"/>
      <c r="KNS108" s="150"/>
      <c r="KNT108" s="150"/>
      <c r="KNU108" s="150"/>
      <c r="KNV108" s="150"/>
      <c r="KNW108" s="150"/>
      <c r="KNX108" s="150"/>
      <c r="KNY108" s="150"/>
      <c r="KNZ108" s="150"/>
      <c r="KOA108" s="150"/>
      <c r="KOB108" s="150"/>
      <c r="KOC108" s="150"/>
      <c r="KOD108" s="150"/>
      <c r="KOE108" s="150"/>
      <c r="KOF108" s="150"/>
      <c r="KOG108" s="150"/>
      <c r="KOH108" s="150"/>
      <c r="KOI108" s="150"/>
      <c r="KOJ108" s="150"/>
      <c r="KOK108" s="150"/>
      <c r="KOL108" s="150"/>
      <c r="KOM108" s="150"/>
      <c r="KON108" s="150"/>
      <c r="KOO108" s="150"/>
      <c r="KOP108" s="150"/>
      <c r="KOQ108" s="150"/>
      <c r="KOR108" s="150"/>
      <c r="KOS108" s="150"/>
      <c r="KOT108" s="150"/>
      <c r="KOU108" s="150"/>
      <c r="KOV108" s="150"/>
      <c r="KOW108" s="150"/>
      <c r="KOX108" s="150"/>
      <c r="KOY108" s="150"/>
      <c r="KOZ108" s="150"/>
      <c r="KPA108" s="150"/>
      <c r="KPB108" s="150"/>
      <c r="KPC108" s="150"/>
      <c r="KPD108" s="150"/>
      <c r="KPE108" s="150"/>
      <c r="KPF108" s="150"/>
      <c r="KPG108" s="150"/>
      <c r="KPH108" s="150"/>
      <c r="KPI108" s="150"/>
      <c r="KPJ108" s="150"/>
      <c r="KPK108" s="150"/>
      <c r="KPL108" s="150"/>
      <c r="KPM108" s="150"/>
      <c r="KPN108" s="150"/>
      <c r="KPO108" s="150"/>
      <c r="KPP108" s="150"/>
      <c r="KPQ108" s="150"/>
      <c r="KPR108" s="150"/>
      <c r="KPS108" s="150"/>
      <c r="KPT108" s="150"/>
      <c r="KPU108" s="150"/>
      <c r="KPV108" s="150"/>
      <c r="KPW108" s="150"/>
      <c r="KPX108" s="150"/>
      <c r="KPY108" s="150"/>
      <c r="KPZ108" s="150"/>
      <c r="KQA108" s="150"/>
      <c r="KQB108" s="150"/>
      <c r="KQC108" s="150"/>
      <c r="KQD108" s="150"/>
      <c r="KQE108" s="150"/>
      <c r="KQF108" s="150"/>
      <c r="KQG108" s="150"/>
      <c r="KQH108" s="150"/>
      <c r="KQI108" s="150"/>
      <c r="KQJ108" s="150"/>
      <c r="KQK108" s="150"/>
      <c r="KQL108" s="150"/>
      <c r="KQM108" s="150"/>
      <c r="KQN108" s="150"/>
      <c r="KQO108" s="150"/>
      <c r="KQP108" s="150"/>
      <c r="KQQ108" s="150"/>
      <c r="KQR108" s="150"/>
      <c r="KQS108" s="150"/>
      <c r="KQT108" s="150"/>
      <c r="KQU108" s="150"/>
      <c r="KQV108" s="150"/>
      <c r="KQW108" s="150"/>
      <c r="KQX108" s="150"/>
      <c r="KQY108" s="150"/>
      <c r="KQZ108" s="150"/>
      <c r="KRA108" s="150"/>
      <c r="KRB108" s="150"/>
      <c r="KRC108" s="150"/>
      <c r="KRD108" s="150"/>
      <c r="KRE108" s="150"/>
      <c r="KRF108" s="150"/>
      <c r="KRG108" s="150"/>
      <c r="KRH108" s="150"/>
      <c r="KRI108" s="150"/>
      <c r="KRJ108" s="150"/>
      <c r="KRK108" s="150"/>
      <c r="KRL108" s="150"/>
      <c r="KRM108" s="150"/>
      <c r="KRN108" s="150"/>
      <c r="KRO108" s="150"/>
      <c r="KRP108" s="150"/>
      <c r="KRQ108" s="150"/>
      <c r="KRR108" s="150"/>
      <c r="KRS108" s="150"/>
      <c r="KRT108" s="150"/>
      <c r="KRU108" s="150"/>
      <c r="KRV108" s="150"/>
      <c r="KRW108" s="150"/>
      <c r="KRX108" s="150"/>
      <c r="KRY108" s="150"/>
      <c r="KRZ108" s="150"/>
      <c r="KSA108" s="150"/>
      <c r="KSB108" s="150"/>
      <c r="KSC108" s="150"/>
      <c r="KSD108" s="150"/>
      <c r="KSE108" s="150"/>
      <c r="KSF108" s="150"/>
      <c r="KSG108" s="150"/>
      <c r="KSH108" s="150"/>
      <c r="KSI108" s="150"/>
      <c r="KSJ108" s="150"/>
      <c r="KSK108" s="150"/>
      <c r="KSL108" s="150"/>
      <c r="KSM108" s="150"/>
      <c r="KSN108" s="150"/>
      <c r="KSO108" s="150"/>
      <c r="KSP108" s="150"/>
      <c r="KSQ108" s="150"/>
      <c r="KSR108" s="150"/>
      <c r="KSS108" s="150"/>
      <c r="KST108" s="150"/>
      <c r="KSU108" s="150"/>
      <c r="KSV108" s="150"/>
      <c r="KSW108" s="150"/>
      <c r="KSX108" s="150"/>
      <c r="KSY108" s="150"/>
      <c r="KSZ108" s="150"/>
      <c r="KTA108" s="150"/>
      <c r="KTB108" s="150"/>
      <c r="KTC108" s="150"/>
      <c r="KTD108" s="150"/>
      <c r="KTE108" s="150"/>
      <c r="KTF108" s="150"/>
      <c r="KTG108" s="150"/>
      <c r="KTH108" s="150"/>
      <c r="KTI108" s="150"/>
      <c r="KTJ108" s="150"/>
      <c r="KTK108" s="150"/>
      <c r="KTL108" s="150"/>
      <c r="KTM108" s="150"/>
      <c r="KTN108" s="150"/>
      <c r="KTO108" s="150"/>
      <c r="KTP108" s="150"/>
      <c r="KTQ108" s="150"/>
      <c r="KTR108" s="150"/>
      <c r="KTS108" s="150"/>
      <c r="KTT108" s="150"/>
      <c r="KTU108" s="150"/>
      <c r="KTV108" s="150"/>
      <c r="KTW108" s="150"/>
      <c r="KTX108" s="150"/>
      <c r="KTY108" s="150"/>
      <c r="KTZ108" s="150"/>
      <c r="KUA108" s="150"/>
      <c r="KUB108" s="150"/>
      <c r="KUC108" s="150"/>
      <c r="KUD108" s="150"/>
      <c r="KUE108" s="150"/>
      <c r="KUF108" s="150"/>
      <c r="KUG108" s="150"/>
      <c r="KUH108" s="150"/>
      <c r="KUI108" s="150"/>
      <c r="KUJ108" s="150"/>
      <c r="KUK108" s="150"/>
      <c r="KUL108" s="150"/>
      <c r="KUM108" s="150"/>
      <c r="KUN108" s="150"/>
      <c r="KUO108" s="150"/>
      <c r="KUP108" s="150"/>
      <c r="KUQ108" s="150"/>
      <c r="KUR108" s="150"/>
      <c r="KUS108" s="150"/>
      <c r="KUT108" s="150"/>
      <c r="KUU108" s="150"/>
      <c r="KUV108" s="150"/>
      <c r="KUW108" s="150"/>
      <c r="KUX108" s="150"/>
      <c r="KUY108" s="150"/>
      <c r="KUZ108" s="150"/>
      <c r="KVA108" s="150"/>
      <c r="KVB108" s="150"/>
      <c r="KVC108" s="150"/>
      <c r="KVD108" s="150"/>
      <c r="KVE108" s="150"/>
      <c r="KVF108" s="150"/>
      <c r="KVG108" s="150"/>
      <c r="KVH108" s="150"/>
      <c r="KVI108" s="150"/>
      <c r="KVJ108" s="150"/>
      <c r="KVK108" s="150"/>
      <c r="KVL108" s="150"/>
      <c r="KVM108" s="150"/>
      <c r="KVN108" s="150"/>
      <c r="KVO108" s="150"/>
      <c r="KVP108" s="150"/>
      <c r="KVQ108" s="150"/>
      <c r="KVR108" s="150"/>
      <c r="KVS108" s="150"/>
      <c r="KVT108" s="150"/>
      <c r="KVU108" s="150"/>
      <c r="KVV108" s="150"/>
      <c r="KVW108" s="150"/>
      <c r="KVX108" s="150"/>
      <c r="KVY108" s="150"/>
      <c r="KVZ108" s="150"/>
      <c r="KWA108" s="150"/>
      <c r="KWB108" s="150"/>
      <c r="KWC108" s="150"/>
      <c r="KWD108" s="150"/>
      <c r="KWE108" s="150"/>
      <c r="KWF108" s="150"/>
      <c r="KWG108" s="150"/>
      <c r="KWH108" s="150"/>
      <c r="KWI108" s="150"/>
      <c r="KWJ108" s="150"/>
      <c r="KWK108" s="150"/>
      <c r="KWL108" s="150"/>
      <c r="KWM108" s="150"/>
      <c r="KWN108" s="150"/>
      <c r="KWO108" s="150"/>
      <c r="KWP108" s="150"/>
      <c r="KWQ108" s="150"/>
      <c r="KWR108" s="150"/>
      <c r="KWS108" s="150"/>
      <c r="KWT108" s="150"/>
      <c r="KWU108" s="150"/>
      <c r="KWV108" s="150"/>
      <c r="KWW108" s="150"/>
      <c r="KWX108" s="150"/>
      <c r="KWY108" s="150"/>
      <c r="KWZ108" s="150"/>
      <c r="KXA108" s="150"/>
      <c r="KXB108" s="150"/>
      <c r="KXC108" s="150"/>
      <c r="KXD108" s="150"/>
      <c r="KXE108" s="150"/>
      <c r="KXF108" s="150"/>
      <c r="KXG108" s="150"/>
      <c r="KXH108" s="150"/>
      <c r="KXI108" s="150"/>
      <c r="KXJ108" s="150"/>
      <c r="KXK108" s="150"/>
      <c r="KXL108" s="150"/>
      <c r="KXM108" s="150"/>
      <c r="KXN108" s="150"/>
      <c r="KXO108" s="150"/>
      <c r="KXP108" s="150"/>
      <c r="KXQ108" s="150"/>
      <c r="KXR108" s="150"/>
      <c r="KXS108" s="150"/>
      <c r="KXT108" s="150"/>
      <c r="KXU108" s="150"/>
      <c r="KXV108" s="150"/>
      <c r="KXW108" s="150"/>
      <c r="KXX108" s="150"/>
      <c r="KXY108" s="150"/>
      <c r="KXZ108" s="150"/>
      <c r="KYA108" s="150"/>
      <c r="KYB108" s="150"/>
      <c r="KYC108" s="150"/>
      <c r="KYD108" s="150"/>
      <c r="KYE108" s="150"/>
      <c r="KYF108" s="150"/>
      <c r="KYG108" s="150"/>
      <c r="KYH108" s="150"/>
      <c r="KYI108" s="150"/>
      <c r="KYJ108" s="150"/>
      <c r="KYK108" s="150"/>
      <c r="KYL108" s="150"/>
      <c r="KYM108" s="150"/>
      <c r="KYN108" s="150"/>
      <c r="KYO108" s="150"/>
      <c r="KYP108" s="150"/>
      <c r="KYQ108" s="150"/>
      <c r="KYR108" s="150"/>
      <c r="KYS108" s="150"/>
      <c r="KYT108" s="150"/>
      <c r="KYU108" s="150"/>
      <c r="KYV108" s="150"/>
      <c r="KYW108" s="150"/>
      <c r="KYX108" s="150"/>
      <c r="KYY108" s="150"/>
      <c r="KYZ108" s="150"/>
      <c r="KZA108" s="150"/>
      <c r="KZB108" s="150"/>
      <c r="KZC108" s="150"/>
      <c r="KZD108" s="150"/>
      <c r="KZE108" s="150"/>
      <c r="KZF108" s="150"/>
      <c r="KZG108" s="150"/>
      <c r="KZH108" s="150"/>
      <c r="KZI108" s="150"/>
      <c r="KZJ108" s="150"/>
      <c r="KZK108" s="150"/>
      <c r="KZL108" s="150"/>
      <c r="KZM108" s="150"/>
      <c r="KZN108" s="150"/>
      <c r="KZO108" s="150"/>
      <c r="KZP108" s="150"/>
      <c r="KZQ108" s="150"/>
      <c r="KZR108" s="150"/>
      <c r="KZS108" s="150"/>
      <c r="KZT108" s="150"/>
      <c r="KZU108" s="150"/>
      <c r="KZV108" s="150"/>
      <c r="KZW108" s="150"/>
      <c r="KZX108" s="150"/>
      <c r="KZY108" s="150"/>
      <c r="KZZ108" s="150"/>
      <c r="LAA108" s="150"/>
      <c r="LAB108" s="150"/>
      <c r="LAC108" s="150"/>
      <c r="LAD108" s="150"/>
      <c r="LAE108" s="150"/>
      <c r="LAF108" s="150"/>
      <c r="LAG108" s="150"/>
      <c r="LAH108" s="150"/>
      <c r="LAI108" s="150"/>
      <c r="LAJ108" s="150"/>
      <c r="LAK108" s="150"/>
      <c r="LAL108" s="150"/>
      <c r="LAM108" s="150"/>
      <c r="LAN108" s="150"/>
      <c r="LAO108" s="150"/>
      <c r="LAP108" s="150"/>
      <c r="LAQ108" s="150"/>
      <c r="LAR108" s="150"/>
      <c r="LAS108" s="150"/>
      <c r="LAT108" s="150"/>
      <c r="LAU108" s="150"/>
      <c r="LAV108" s="150"/>
      <c r="LAW108" s="150"/>
      <c r="LAX108" s="150"/>
      <c r="LAY108" s="150"/>
      <c r="LAZ108" s="150"/>
      <c r="LBA108" s="150"/>
      <c r="LBB108" s="150"/>
      <c r="LBC108" s="150"/>
      <c r="LBD108" s="150"/>
      <c r="LBE108" s="150"/>
      <c r="LBF108" s="150"/>
      <c r="LBG108" s="150"/>
      <c r="LBH108" s="150"/>
      <c r="LBI108" s="150"/>
      <c r="LBJ108" s="150"/>
      <c r="LBK108" s="150"/>
      <c r="LBL108" s="150"/>
      <c r="LBM108" s="150"/>
      <c r="LBN108" s="150"/>
      <c r="LBO108" s="150"/>
      <c r="LBP108" s="150"/>
      <c r="LBQ108" s="150"/>
      <c r="LBR108" s="150"/>
      <c r="LBS108" s="150"/>
      <c r="LBT108" s="150"/>
      <c r="LBU108" s="150"/>
      <c r="LBV108" s="150"/>
      <c r="LBW108" s="150"/>
      <c r="LBX108" s="150"/>
      <c r="LBY108" s="150"/>
      <c r="LBZ108" s="150"/>
      <c r="LCA108" s="150"/>
      <c r="LCB108" s="150"/>
      <c r="LCC108" s="150"/>
      <c r="LCD108" s="150"/>
      <c r="LCE108" s="150"/>
      <c r="LCF108" s="150"/>
      <c r="LCG108" s="150"/>
      <c r="LCH108" s="150"/>
      <c r="LCI108" s="150"/>
      <c r="LCJ108" s="150"/>
      <c r="LCK108" s="150"/>
      <c r="LCL108" s="150"/>
      <c r="LCM108" s="150"/>
      <c r="LCN108" s="150"/>
      <c r="LCO108" s="150"/>
      <c r="LCP108" s="150"/>
      <c r="LCQ108" s="150"/>
      <c r="LCR108" s="150"/>
      <c r="LCS108" s="150"/>
      <c r="LCT108" s="150"/>
      <c r="LCU108" s="150"/>
      <c r="LCV108" s="150"/>
      <c r="LCW108" s="150"/>
      <c r="LCX108" s="150"/>
      <c r="LCY108" s="150"/>
      <c r="LCZ108" s="150"/>
      <c r="LDA108" s="150"/>
      <c r="LDB108" s="150"/>
      <c r="LDC108" s="150"/>
      <c r="LDD108" s="150"/>
      <c r="LDE108" s="150"/>
      <c r="LDF108" s="150"/>
      <c r="LDG108" s="150"/>
      <c r="LDH108" s="150"/>
      <c r="LDI108" s="150"/>
      <c r="LDJ108" s="150"/>
      <c r="LDK108" s="150"/>
      <c r="LDL108" s="150"/>
      <c r="LDM108" s="150"/>
      <c r="LDN108" s="150"/>
      <c r="LDO108" s="150"/>
      <c r="LDP108" s="150"/>
      <c r="LDQ108" s="150"/>
      <c r="LDR108" s="150"/>
      <c r="LDS108" s="150"/>
      <c r="LDT108" s="150"/>
      <c r="LDU108" s="150"/>
      <c r="LDV108" s="150"/>
      <c r="LDW108" s="150"/>
      <c r="LDX108" s="150"/>
      <c r="LDY108" s="150"/>
      <c r="LDZ108" s="150"/>
      <c r="LEA108" s="150"/>
      <c r="LEB108" s="150"/>
      <c r="LEC108" s="150"/>
      <c r="LED108" s="150"/>
      <c r="LEE108" s="150"/>
      <c r="LEF108" s="150"/>
      <c r="LEG108" s="150"/>
      <c r="LEH108" s="150"/>
      <c r="LEI108" s="150"/>
      <c r="LEJ108" s="150"/>
      <c r="LEK108" s="150"/>
      <c r="LEL108" s="150"/>
      <c r="LEM108" s="150"/>
      <c r="LEN108" s="150"/>
      <c r="LEO108" s="150"/>
      <c r="LEP108" s="150"/>
      <c r="LEQ108" s="150"/>
      <c r="LER108" s="150"/>
      <c r="LES108" s="150"/>
      <c r="LET108" s="150"/>
      <c r="LEU108" s="150"/>
      <c r="LEV108" s="150"/>
      <c r="LEW108" s="150"/>
      <c r="LEX108" s="150"/>
      <c r="LEY108" s="150"/>
      <c r="LEZ108" s="150"/>
      <c r="LFA108" s="150"/>
      <c r="LFB108" s="150"/>
      <c r="LFC108" s="150"/>
      <c r="LFD108" s="150"/>
      <c r="LFE108" s="150"/>
      <c r="LFF108" s="150"/>
      <c r="LFG108" s="150"/>
      <c r="LFH108" s="150"/>
      <c r="LFI108" s="150"/>
      <c r="LFJ108" s="150"/>
      <c r="LFK108" s="150"/>
      <c r="LFL108" s="150"/>
      <c r="LFM108" s="150"/>
      <c r="LFN108" s="150"/>
      <c r="LFO108" s="150"/>
      <c r="LFP108" s="150"/>
      <c r="LFQ108" s="150"/>
      <c r="LFR108" s="150"/>
      <c r="LFS108" s="150"/>
      <c r="LFT108" s="150"/>
      <c r="LFU108" s="150"/>
      <c r="LFV108" s="150"/>
      <c r="LFW108" s="150"/>
      <c r="LFX108" s="150"/>
      <c r="LFY108" s="150"/>
      <c r="LFZ108" s="150"/>
      <c r="LGA108" s="150"/>
      <c r="LGB108" s="150"/>
      <c r="LGC108" s="150"/>
      <c r="LGD108" s="150"/>
      <c r="LGE108" s="150"/>
      <c r="LGF108" s="150"/>
      <c r="LGG108" s="150"/>
      <c r="LGH108" s="150"/>
      <c r="LGI108" s="150"/>
      <c r="LGJ108" s="150"/>
      <c r="LGK108" s="150"/>
      <c r="LGL108" s="150"/>
      <c r="LGM108" s="150"/>
      <c r="LGN108" s="150"/>
      <c r="LGO108" s="150"/>
      <c r="LGP108" s="150"/>
      <c r="LGQ108" s="150"/>
      <c r="LGR108" s="150"/>
      <c r="LGS108" s="150"/>
      <c r="LGT108" s="150"/>
      <c r="LGU108" s="150"/>
      <c r="LGV108" s="150"/>
      <c r="LGW108" s="150"/>
      <c r="LGX108" s="150"/>
      <c r="LGY108" s="150"/>
      <c r="LGZ108" s="150"/>
      <c r="LHA108" s="150"/>
      <c r="LHB108" s="150"/>
      <c r="LHC108" s="150"/>
      <c r="LHD108" s="150"/>
      <c r="LHE108" s="150"/>
      <c r="LHF108" s="150"/>
      <c r="LHG108" s="150"/>
      <c r="LHH108" s="150"/>
      <c r="LHI108" s="150"/>
      <c r="LHJ108" s="150"/>
      <c r="LHK108" s="150"/>
      <c r="LHL108" s="150"/>
      <c r="LHM108" s="150"/>
      <c r="LHN108" s="150"/>
      <c r="LHO108" s="150"/>
      <c r="LHP108" s="150"/>
      <c r="LHQ108" s="150"/>
      <c r="LHR108" s="150"/>
      <c r="LHS108" s="150"/>
      <c r="LHT108" s="150"/>
      <c r="LHU108" s="150"/>
      <c r="LHV108" s="150"/>
      <c r="LHW108" s="150"/>
      <c r="LHX108" s="150"/>
      <c r="LHY108" s="150"/>
      <c r="LHZ108" s="150"/>
      <c r="LIA108" s="150"/>
      <c r="LIB108" s="150"/>
      <c r="LIC108" s="150"/>
      <c r="LID108" s="150"/>
      <c r="LIE108" s="150"/>
      <c r="LIF108" s="150"/>
      <c r="LIG108" s="150"/>
      <c r="LIH108" s="150"/>
      <c r="LII108" s="150"/>
      <c r="LIJ108" s="150"/>
      <c r="LIK108" s="150"/>
      <c r="LIL108" s="150"/>
      <c r="LIM108" s="150"/>
      <c r="LIN108" s="150"/>
      <c r="LIO108" s="150"/>
      <c r="LIP108" s="150"/>
      <c r="LIQ108" s="150"/>
      <c r="LIR108" s="150"/>
      <c r="LIS108" s="150"/>
      <c r="LIT108" s="150"/>
      <c r="LIU108" s="150"/>
      <c r="LIV108" s="150"/>
      <c r="LIW108" s="150"/>
      <c r="LIX108" s="150"/>
      <c r="LIY108" s="150"/>
      <c r="LIZ108" s="150"/>
      <c r="LJA108" s="150"/>
      <c r="LJB108" s="150"/>
      <c r="LJC108" s="150"/>
      <c r="LJD108" s="150"/>
      <c r="LJE108" s="150"/>
      <c r="LJF108" s="150"/>
      <c r="LJG108" s="150"/>
      <c r="LJH108" s="150"/>
      <c r="LJI108" s="150"/>
      <c r="LJJ108" s="150"/>
      <c r="LJK108" s="150"/>
      <c r="LJL108" s="150"/>
      <c r="LJM108" s="150"/>
      <c r="LJN108" s="150"/>
      <c r="LJO108" s="150"/>
      <c r="LJP108" s="150"/>
      <c r="LJQ108" s="150"/>
      <c r="LJR108" s="150"/>
      <c r="LJS108" s="150"/>
      <c r="LJT108" s="150"/>
      <c r="LJU108" s="150"/>
      <c r="LJV108" s="150"/>
      <c r="LJW108" s="150"/>
      <c r="LJX108" s="150"/>
      <c r="LJY108" s="150"/>
      <c r="LJZ108" s="150"/>
      <c r="LKA108" s="150"/>
      <c r="LKB108" s="150"/>
      <c r="LKC108" s="150"/>
      <c r="LKD108" s="150"/>
      <c r="LKE108" s="150"/>
      <c r="LKF108" s="150"/>
      <c r="LKG108" s="150"/>
      <c r="LKH108" s="150"/>
      <c r="LKI108" s="150"/>
      <c r="LKJ108" s="150"/>
      <c r="LKK108" s="150"/>
      <c r="LKL108" s="150"/>
      <c r="LKM108" s="150"/>
      <c r="LKN108" s="150"/>
      <c r="LKO108" s="150"/>
      <c r="LKP108" s="150"/>
      <c r="LKQ108" s="150"/>
      <c r="LKR108" s="150"/>
      <c r="LKS108" s="150"/>
      <c r="LKT108" s="150"/>
      <c r="LKU108" s="150"/>
      <c r="LKV108" s="150"/>
      <c r="LKW108" s="150"/>
      <c r="LKX108" s="150"/>
      <c r="LKY108" s="150"/>
      <c r="LKZ108" s="150"/>
      <c r="LLA108" s="150"/>
      <c r="LLB108" s="150"/>
      <c r="LLC108" s="150"/>
      <c r="LLD108" s="150"/>
      <c r="LLE108" s="150"/>
      <c r="LLF108" s="150"/>
      <c r="LLG108" s="150"/>
      <c r="LLH108" s="150"/>
      <c r="LLI108" s="150"/>
      <c r="LLJ108" s="150"/>
      <c r="LLK108" s="150"/>
      <c r="LLL108" s="150"/>
      <c r="LLM108" s="150"/>
      <c r="LLN108" s="150"/>
      <c r="LLO108" s="150"/>
      <c r="LLP108" s="150"/>
      <c r="LLQ108" s="150"/>
      <c r="LLR108" s="150"/>
      <c r="LLS108" s="150"/>
      <c r="LLT108" s="150"/>
      <c r="LLU108" s="150"/>
      <c r="LLV108" s="150"/>
      <c r="LLW108" s="150"/>
      <c r="LLX108" s="150"/>
      <c r="LLY108" s="150"/>
      <c r="LLZ108" s="150"/>
      <c r="LMA108" s="150"/>
      <c r="LMB108" s="150"/>
      <c r="LMC108" s="150"/>
      <c r="LMD108" s="150"/>
      <c r="LME108" s="150"/>
      <c r="LMF108" s="150"/>
      <c r="LMG108" s="150"/>
      <c r="LMH108" s="150"/>
      <c r="LMI108" s="150"/>
      <c r="LMJ108" s="150"/>
      <c r="LMK108" s="150"/>
      <c r="LML108" s="150"/>
      <c r="LMM108" s="150"/>
      <c r="LMN108" s="150"/>
      <c r="LMO108" s="150"/>
      <c r="LMP108" s="150"/>
      <c r="LMQ108" s="150"/>
      <c r="LMR108" s="150"/>
      <c r="LMS108" s="150"/>
      <c r="LMT108" s="150"/>
      <c r="LMU108" s="150"/>
      <c r="LMV108" s="150"/>
      <c r="LMW108" s="150"/>
      <c r="LMX108" s="150"/>
      <c r="LMY108" s="150"/>
      <c r="LMZ108" s="150"/>
      <c r="LNA108" s="150"/>
      <c r="LNB108" s="150"/>
      <c r="LNC108" s="150"/>
      <c r="LND108" s="150"/>
      <c r="LNE108" s="150"/>
      <c r="LNF108" s="150"/>
      <c r="LNG108" s="150"/>
      <c r="LNH108" s="150"/>
      <c r="LNI108" s="150"/>
      <c r="LNJ108" s="150"/>
      <c r="LNK108" s="150"/>
      <c r="LNL108" s="150"/>
      <c r="LNM108" s="150"/>
      <c r="LNN108" s="150"/>
      <c r="LNO108" s="150"/>
      <c r="LNP108" s="150"/>
      <c r="LNQ108" s="150"/>
      <c r="LNR108" s="150"/>
      <c r="LNS108" s="150"/>
      <c r="LNT108" s="150"/>
      <c r="LNU108" s="150"/>
      <c r="LNV108" s="150"/>
      <c r="LNW108" s="150"/>
      <c r="LNX108" s="150"/>
      <c r="LNY108" s="150"/>
      <c r="LNZ108" s="150"/>
      <c r="LOA108" s="150"/>
      <c r="LOB108" s="150"/>
      <c r="LOC108" s="150"/>
      <c r="LOD108" s="150"/>
      <c r="LOE108" s="150"/>
      <c r="LOF108" s="150"/>
      <c r="LOG108" s="150"/>
      <c r="LOH108" s="150"/>
      <c r="LOI108" s="150"/>
      <c r="LOJ108" s="150"/>
      <c r="LOK108" s="150"/>
      <c r="LOL108" s="150"/>
      <c r="LOM108" s="150"/>
      <c r="LON108" s="150"/>
      <c r="LOO108" s="150"/>
      <c r="LOP108" s="150"/>
      <c r="LOQ108" s="150"/>
      <c r="LOR108" s="150"/>
      <c r="LOS108" s="150"/>
      <c r="LOT108" s="150"/>
      <c r="LOU108" s="150"/>
      <c r="LOV108" s="150"/>
      <c r="LOW108" s="150"/>
      <c r="LOX108" s="150"/>
      <c r="LOY108" s="150"/>
      <c r="LOZ108" s="150"/>
      <c r="LPA108" s="150"/>
      <c r="LPB108" s="150"/>
      <c r="LPC108" s="150"/>
      <c r="LPD108" s="150"/>
      <c r="LPE108" s="150"/>
      <c r="LPF108" s="150"/>
      <c r="LPG108" s="150"/>
      <c r="LPH108" s="150"/>
      <c r="LPI108" s="150"/>
      <c r="LPJ108" s="150"/>
      <c r="LPK108" s="150"/>
      <c r="LPL108" s="150"/>
      <c r="LPM108" s="150"/>
      <c r="LPN108" s="150"/>
      <c r="LPO108" s="150"/>
      <c r="LPP108" s="150"/>
      <c r="LPQ108" s="150"/>
      <c r="LPR108" s="150"/>
      <c r="LPS108" s="150"/>
      <c r="LPT108" s="150"/>
      <c r="LPU108" s="150"/>
      <c r="LPV108" s="150"/>
      <c r="LPW108" s="150"/>
      <c r="LPX108" s="150"/>
      <c r="LPY108" s="150"/>
      <c r="LPZ108" s="150"/>
      <c r="LQA108" s="150"/>
      <c r="LQB108" s="150"/>
      <c r="LQC108" s="150"/>
      <c r="LQD108" s="150"/>
      <c r="LQE108" s="150"/>
      <c r="LQF108" s="150"/>
      <c r="LQG108" s="150"/>
      <c r="LQH108" s="150"/>
      <c r="LQI108" s="150"/>
      <c r="LQJ108" s="150"/>
      <c r="LQK108" s="150"/>
      <c r="LQL108" s="150"/>
      <c r="LQM108" s="150"/>
      <c r="LQN108" s="150"/>
      <c r="LQO108" s="150"/>
      <c r="LQP108" s="150"/>
      <c r="LQQ108" s="150"/>
      <c r="LQR108" s="150"/>
      <c r="LQS108" s="150"/>
      <c r="LQT108" s="150"/>
      <c r="LQU108" s="150"/>
      <c r="LQV108" s="150"/>
      <c r="LQW108" s="150"/>
      <c r="LQX108" s="150"/>
      <c r="LQY108" s="150"/>
      <c r="LQZ108" s="150"/>
      <c r="LRA108" s="150"/>
      <c r="LRB108" s="150"/>
      <c r="LRC108" s="150"/>
      <c r="LRD108" s="150"/>
      <c r="LRE108" s="150"/>
      <c r="LRF108" s="150"/>
      <c r="LRG108" s="150"/>
      <c r="LRH108" s="150"/>
      <c r="LRI108" s="150"/>
      <c r="LRJ108" s="150"/>
      <c r="LRK108" s="150"/>
      <c r="LRL108" s="150"/>
      <c r="LRM108" s="150"/>
      <c r="LRN108" s="150"/>
      <c r="LRO108" s="150"/>
      <c r="LRP108" s="150"/>
      <c r="LRQ108" s="150"/>
      <c r="LRR108" s="150"/>
      <c r="LRS108" s="150"/>
      <c r="LRT108" s="150"/>
      <c r="LRU108" s="150"/>
      <c r="LRV108" s="150"/>
      <c r="LRW108" s="150"/>
      <c r="LRX108" s="150"/>
      <c r="LRY108" s="150"/>
      <c r="LRZ108" s="150"/>
      <c r="LSA108" s="150"/>
      <c r="LSB108" s="150"/>
      <c r="LSC108" s="150"/>
      <c r="LSD108" s="150"/>
      <c r="LSE108" s="150"/>
      <c r="LSF108" s="150"/>
      <c r="LSG108" s="150"/>
      <c r="LSH108" s="150"/>
      <c r="LSI108" s="150"/>
      <c r="LSJ108" s="150"/>
      <c r="LSK108" s="150"/>
      <c r="LSL108" s="150"/>
      <c r="LSM108" s="150"/>
      <c r="LSN108" s="150"/>
      <c r="LSO108" s="150"/>
      <c r="LSP108" s="150"/>
      <c r="LSQ108" s="150"/>
      <c r="LSR108" s="150"/>
      <c r="LSS108" s="150"/>
      <c r="LST108" s="150"/>
      <c r="LSU108" s="150"/>
      <c r="LSV108" s="150"/>
      <c r="LSW108" s="150"/>
      <c r="LSX108" s="150"/>
      <c r="LSY108" s="150"/>
      <c r="LSZ108" s="150"/>
      <c r="LTA108" s="150"/>
      <c r="LTB108" s="150"/>
      <c r="LTC108" s="150"/>
      <c r="LTD108" s="150"/>
      <c r="LTE108" s="150"/>
      <c r="LTF108" s="150"/>
      <c r="LTG108" s="150"/>
      <c r="LTH108" s="150"/>
      <c r="LTI108" s="150"/>
      <c r="LTJ108" s="150"/>
      <c r="LTK108" s="150"/>
      <c r="LTL108" s="150"/>
      <c r="LTM108" s="150"/>
      <c r="LTN108" s="150"/>
      <c r="LTO108" s="150"/>
      <c r="LTP108" s="150"/>
      <c r="LTQ108" s="150"/>
      <c r="LTR108" s="150"/>
      <c r="LTS108" s="150"/>
      <c r="LTT108" s="150"/>
      <c r="LTU108" s="150"/>
      <c r="LTV108" s="150"/>
      <c r="LTW108" s="150"/>
      <c r="LTX108" s="150"/>
      <c r="LTY108" s="150"/>
      <c r="LTZ108" s="150"/>
      <c r="LUA108" s="150"/>
      <c r="LUB108" s="150"/>
      <c r="LUC108" s="150"/>
      <c r="LUD108" s="150"/>
      <c r="LUE108" s="150"/>
      <c r="LUF108" s="150"/>
      <c r="LUG108" s="150"/>
      <c r="LUH108" s="150"/>
      <c r="LUI108" s="150"/>
      <c r="LUJ108" s="150"/>
      <c r="LUK108" s="150"/>
      <c r="LUL108" s="150"/>
      <c r="LUM108" s="150"/>
      <c r="LUN108" s="150"/>
      <c r="LUO108" s="150"/>
      <c r="LUP108" s="150"/>
      <c r="LUQ108" s="150"/>
      <c r="LUR108" s="150"/>
      <c r="LUS108" s="150"/>
      <c r="LUT108" s="150"/>
      <c r="LUU108" s="150"/>
      <c r="LUV108" s="150"/>
      <c r="LUW108" s="150"/>
      <c r="LUX108" s="150"/>
      <c r="LUY108" s="150"/>
      <c r="LUZ108" s="150"/>
      <c r="LVA108" s="150"/>
      <c r="LVB108" s="150"/>
      <c r="LVC108" s="150"/>
      <c r="LVD108" s="150"/>
      <c r="LVE108" s="150"/>
      <c r="LVF108" s="150"/>
      <c r="LVG108" s="150"/>
      <c r="LVH108" s="150"/>
      <c r="LVI108" s="150"/>
      <c r="LVJ108" s="150"/>
      <c r="LVK108" s="150"/>
      <c r="LVL108" s="150"/>
      <c r="LVM108" s="150"/>
      <c r="LVN108" s="150"/>
      <c r="LVO108" s="150"/>
      <c r="LVP108" s="150"/>
      <c r="LVQ108" s="150"/>
      <c r="LVR108" s="150"/>
      <c r="LVS108" s="150"/>
      <c r="LVT108" s="150"/>
      <c r="LVU108" s="150"/>
      <c r="LVV108" s="150"/>
      <c r="LVW108" s="150"/>
      <c r="LVX108" s="150"/>
      <c r="LVY108" s="150"/>
      <c r="LVZ108" s="150"/>
      <c r="LWA108" s="150"/>
      <c r="LWB108" s="150"/>
      <c r="LWC108" s="150"/>
      <c r="LWD108" s="150"/>
      <c r="LWE108" s="150"/>
      <c r="LWF108" s="150"/>
      <c r="LWG108" s="150"/>
      <c r="LWH108" s="150"/>
      <c r="LWI108" s="150"/>
      <c r="LWJ108" s="150"/>
      <c r="LWK108" s="150"/>
      <c r="LWL108" s="150"/>
      <c r="LWM108" s="150"/>
      <c r="LWN108" s="150"/>
      <c r="LWO108" s="150"/>
      <c r="LWP108" s="150"/>
      <c r="LWQ108" s="150"/>
      <c r="LWR108" s="150"/>
      <c r="LWS108" s="150"/>
      <c r="LWT108" s="150"/>
      <c r="LWU108" s="150"/>
      <c r="LWV108" s="150"/>
      <c r="LWW108" s="150"/>
      <c r="LWX108" s="150"/>
      <c r="LWY108" s="150"/>
      <c r="LWZ108" s="150"/>
      <c r="LXA108" s="150"/>
      <c r="LXB108" s="150"/>
      <c r="LXC108" s="150"/>
      <c r="LXD108" s="150"/>
      <c r="LXE108" s="150"/>
      <c r="LXF108" s="150"/>
      <c r="LXG108" s="150"/>
      <c r="LXH108" s="150"/>
      <c r="LXI108" s="150"/>
      <c r="LXJ108" s="150"/>
      <c r="LXK108" s="150"/>
      <c r="LXL108" s="150"/>
      <c r="LXM108" s="150"/>
      <c r="LXN108" s="150"/>
      <c r="LXO108" s="150"/>
      <c r="LXP108" s="150"/>
      <c r="LXQ108" s="150"/>
      <c r="LXR108" s="150"/>
      <c r="LXS108" s="150"/>
      <c r="LXT108" s="150"/>
      <c r="LXU108" s="150"/>
      <c r="LXV108" s="150"/>
      <c r="LXW108" s="150"/>
      <c r="LXX108" s="150"/>
      <c r="LXY108" s="150"/>
      <c r="LXZ108" s="150"/>
      <c r="LYA108" s="150"/>
      <c r="LYB108" s="150"/>
      <c r="LYC108" s="150"/>
      <c r="LYD108" s="150"/>
      <c r="LYE108" s="150"/>
      <c r="LYF108" s="150"/>
      <c r="LYG108" s="150"/>
      <c r="LYH108" s="150"/>
      <c r="LYI108" s="150"/>
      <c r="LYJ108" s="150"/>
      <c r="LYK108" s="150"/>
      <c r="LYL108" s="150"/>
      <c r="LYM108" s="150"/>
      <c r="LYN108" s="150"/>
      <c r="LYO108" s="150"/>
      <c r="LYP108" s="150"/>
      <c r="LYQ108" s="150"/>
      <c r="LYR108" s="150"/>
      <c r="LYS108" s="150"/>
      <c r="LYT108" s="150"/>
      <c r="LYU108" s="150"/>
      <c r="LYV108" s="150"/>
      <c r="LYW108" s="150"/>
      <c r="LYX108" s="150"/>
      <c r="LYY108" s="150"/>
      <c r="LYZ108" s="150"/>
      <c r="LZA108" s="150"/>
      <c r="LZB108" s="150"/>
      <c r="LZC108" s="150"/>
      <c r="LZD108" s="150"/>
      <c r="LZE108" s="150"/>
      <c r="LZF108" s="150"/>
      <c r="LZG108" s="150"/>
      <c r="LZH108" s="150"/>
      <c r="LZI108" s="150"/>
      <c r="LZJ108" s="150"/>
      <c r="LZK108" s="150"/>
      <c r="LZL108" s="150"/>
      <c r="LZM108" s="150"/>
      <c r="LZN108" s="150"/>
      <c r="LZO108" s="150"/>
      <c r="LZP108" s="150"/>
      <c r="LZQ108" s="150"/>
      <c r="LZR108" s="150"/>
      <c r="LZS108" s="150"/>
      <c r="LZT108" s="150"/>
      <c r="LZU108" s="150"/>
      <c r="LZV108" s="150"/>
      <c r="LZW108" s="150"/>
      <c r="LZX108" s="150"/>
      <c r="LZY108" s="150"/>
      <c r="LZZ108" s="150"/>
      <c r="MAA108" s="150"/>
      <c r="MAB108" s="150"/>
      <c r="MAC108" s="150"/>
      <c r="MAD108" s="150"/>
      <c r="MAE108" s="150"/>
      <c r="MAF108" s="150"/>
      <c r="MAG108" s="150"/>
      <c r="MAH108" s="150"/>
      <c r="MAI108" s="150"/>
      <c r="MAJ108" s="150"/>
      <c r="MAK108" s="150"/>
      <c r="MAL108" s="150"/>
      <c r="MAM108" s="150"/>
      <c r="MAN108" s="150"/>
      <c r="MAO108" s="150"/>
      <c r="MAP108" s="150"/>
      <c r="MAQ108" s="150"/>
      <c r="MAR108" s="150"/>
      <c r="MAS108" s="150"/>
      <c r="MAT108" s="150"/>
      <c r="MAU108" s="150"/>
      <c r="MAV108" s="150"/>
      <c r="MAW108" s="150"/>
      <c r="MAX108" s="150"/>
      <c r="MAY108" s="150"/>
      <c r="MAZ108" s="150"/>
      <c r="MBA108" s="150"/>
      <c r="MBB108" s="150"/>
      <c r="MBC108" s="150"/>
      <c r="MBD108" s="150"/>
      <c r="MBE108" s="150"/>
      <c r="MBF108" s="150"/>
      <c r="MBG108" s="150"/>
      <c r="MBH108" s="150"/>
      <c r="MBI108" s="150"/>
      <c r="MBJ108" s="150"/>
      <c r="MBK108" s="150"/>
      <c r="MBL108" s="150"/>
      <c r="MBM108" s="150"/>
      <c r="MBN108" s="150"/>
      <c r="MBO108" s="150"/>
      <c r="MBP108" s="150"/>
      <c r="MBQ108" s="150"/>
      <c r="MBR108" s="150"/>
      <c r="MBS108" s="150"/>
      <c r="MBT108" s="150"/>
      <c r="MBU108" s="150"/>
      <c r="MBV108" s="150"/>
      <c r="MBW108" s="150"/>
      <c r="MBX108" s="150"/>
      <c r="MBY108" s="150"/>
      <c r="MBZ108" s="150"/>
      <c r="MCA108" s="150"/>
      <c r="MCB108" s="150"/>
      <c r="MCC108" s="150"/>
      <c r="MCD108" s="150"/>
      <c r="MCE108" s="150"/>
      <c r="MCF108" s="150"/>
      <c r="MCG108" s="150"/>
      <c r="MCH108" s="150"/>
      <c r="MCI108" s="150"/>
      <c r="MCJ108" s="150"/>
      <c r="MCK108" s="150"/>
      <c r="MCL108" s="150"/>
      <c r="MCM108" s="150"/>
      <c r="MCN108" s="150"/>
      <c r="MCO108" s="150"/>
      <c r="MCP108" s="150"/>
      <c r="MCQ108" s="150"/>
      <c r="MCR108" s="150"/>
      <c r="MCS108" s="150"/>
      <c r="MCT108" s="150"/>
      <c r="MCU108" s="150"/>
      <c r="MCV108" s="150"/>
      <c r="MCW108" s="150"/>
      <c r="MCX108" s="150"/>
      <c r="MCY108" s="150"/>
      <c r="MCZ108" s="150"/>
      <c r="MDA108" s="150"/>
      <c r="MDB108" s="150"/>
      <c r="MDC108" s="150"/>
      <c r="MDD108" s="150"/>
      <c r="MDE108" s="150"/>
      <c r="MDF108" s="150"/>
      <c r="MDG108" s="150"/>
      <c r="MDH108" s="150"/>
      <c r="MDI108" s="150"/>
      <c r="MDJ108" s="150"/>
      <c r="MDK108" s="150"/>
      <c r="MDL108" s="150"/>
      <c r="MDM108" s="150"/>
      <c r="MDN108" s="150"/>
      <c r="MDO108" s="150"/>
      <c r="MDP108" s="150"/>
      <c r="MDQ108" s="150"/>
      <c r="MDR108" s="150"/>
      <c r="MDS108" s="150"/>
      <c r="MDT108" s="150"/>
      <c r="MDU108" s="150"/>
      <c r="MDV108" s="150"/>
      <c r="MDW108" s="150"/>
      <c r="MDX108" s="150"/>
      <c r="MDY108" s="150"/>
      <c r="MDZ108" s="150"/>
      <c r="MEA108" s="150"/>
      <c r="MEB108" s="150"/>
      <c r="MEC108" s="150"/>
      <c r="MED108" s="150"/>
      <c r="MEE108" s="150"/>
      <c r="MEF108" s="150"/>
      <c r="MEG108" s="150"/>
      <c r="MEH108" s="150"/>
      <c r="MEI108" s="150"/>
      <c r="MEJ108" s="150"/>
      <c r="MEK108" s="150"/>
      <c r="MEL108" s="150"/>
      <c r="MEM108" s="150"/>
      <c r="MEN108" s="150"/>
      <c r="MEO108" s="150"/>
      <c r="MEP108" s="150"/>
      <c r="MEQ108" s="150"/>
      <c r="MER108" s="150"/>
      <c r="MES108" s="150"/>
      <c r="MET108" s="150"/>
      <c r="MEU108" s="150"/>
      <c r="MEV108" s="150"/>
      <c r="MEW108" s="150"/>
      <c r="MEX108" s="150"/>
      <c r="MEY108" s="150"/>
      <c r="MEZ108" s="150"/>
      <c r="MFA108" s="150"/>
      <c r="MFB108" s="150"/>
      <c r="MFC108" s="150"/>
      <c r="MFD108" s="150"/>
      <c r="MFE108" s="150"/>
      <c r="MFF108" s="150"/>
      <c r="MFG108" s="150"/>
      <c r="MFH108" s="150"/>
      <c r="MFI108" s="150"/>
      <c r="MFJ108" s="150"/>
      <c r="MFK108" s="150"/>
      <c r="MFL108" s="150"/>
      <c r="MFM108" s="150"/>
      <c r="MFN108" s="150"/>
      <c r="MFO108" s="150"/>
      <c r="MFP108" s="150"/>
      <c r="MFQ108" s="150"/>
      <c r="MFR108" s="150"/>
      <c r="MFS108" s="150"/>
      <c r="MFT108" s="150"/>
      <c r="MFU108" s="150"/>
      <c r="MFV108" s="150"/>
      <c r="MFW108" s="150"/>
      <c r="MFX108" s="150"/>
      <c r="MFY108" s="150"/>
      <c r="MFZ108" s="150"/>
      <c r="MGA108" s="150"/>
      <c r="MGB108" s="150"/>
      <c r="MGC108" s="150"/>
      <c r="MGD108" s="150"/>
      <c r="MGE108" s="150"/>
      <c r="MGF108" s="150"/>
      <c r="MGG108" s="150"/>
      <c r="MGH108" s="150"/>
      <c r="MGI108" s="150"/>
      <c r="MGJ108" s="150"/>
      <c r="MGK108" s="150"/>
      <c r="MGL108" s="150"/>
      <c r="MGM108" s="150"/>
      <c r="MGN108" s="150"/>
      <c r="MGO108" s="150"/>
      <c r="MGP108" s="150"/>
      <c r="MGQ108" s="150"/>
      <c r="MGR108" s="150"/>
      <c r="MGS108" s="150"/>
      <c r="MGT108" s="150"/>
      <c r="MGU108" s="150"/>
      <c r="MGV108" s="150"/>
      <c r="MGW108" s="150"/>
      <c r="MGX108" s="150"/>
      <c r="MGY108" s="150"/>
      <c r="MGZ108" s="150"/>
      <c r="MHA108" s="150"/>
      <c r="MHB108" s="150"/>
      <c r="MHC108" s="150"/>
      <c r="MHD108" s="150"/>
      <c r="MHE108" s="150"/>
      <c r="MHF108" s="150"/>
      <c r="MHG108" s="150"/>
      <c r="MHH108" s="150"/>
      <c r="MHI108" s="150"/>
      <c r="MHJ108" s="150"/>
      <c r="MHK108" s="150"/>
      <c r="MHL108" s="150"/>
      <c r="MHM108" s="150"/>
      <c r="MHN108" s="150"/>
      <c r="MHO108" s="150"/>
      <c r="MHP108" s="150"/>
      <c r="MHQ108" s="150"/>
      <c r="MHR108" s="150"/>
      <c r="MHS108" s="150"/>
      <c r="MHT108" s="150"/>
      <c r="MHU108" s="150"/>
      <c r="MHV108" s="150"/>
      <c r="MHW108" s="150"/>
      <c r="MHX108" s="150"/>
      <c r="MHY108" s="150"/>
      <c r="MHZ108" s="150"/>
      <c r="MIA108" s="150"/>
      <c r="MIB108" s="150"/>
      <c r="MIC108" s="150"/>
      <c r="MID108" s="150"/>
      <c r="MIE108" s="150"/>
      <c r="MIF108" s="150"/>
      <c r="MIG108" s="150"/>
      <c r="MIH108" s="150"/>
      <c r="MII108" s="150"/>
      <c r="MIJ108" s="150"/>
      <c r="MIK108" s="150"/>
      <c r="MIL108" s="150"/>
      <c r="MIM108" s="150"/>
      <c r="MIN108" s="150"/>
      <c r="MIO108" s="150"/>
      <c r="MIP108" s="150"/>
      <c r="MIQ108" s="150"/>
      <c r="MIR108" s="150"/>
      <c r="MIS108" s="150"/>
      <c r="MIT108" s="150"/>
      <c r="MIU108" s="150"/>
      <c r="MIV108" s="150"/>
      <c r="MIW108" s="150"/>
      <c r="MIX108" s="150"/>
      <c r="MIY108" s="150"/>
      <c r="MIZ108" s="150"/>
      <c r="MJA108" s="150"/>
      <c r="MJB108" s="150"/>
      <c r="MJC108" s="150"/>
      <c r="MJD108" s="150"/>
      <c r="MJE108" s="150"/>
      <c r="MJF108" s="150"/>
      <c r="MJG108" s="150"/>
      <c r="MJH108" s="150"/>
      <c r="MJI108" s="150"/>
      <c r="MJJ108" s="150"/>
      <c r="MJK108" s="150"/>
      <c r="MJL108" s="150"/>
      <c r="MJM108" s="150"/>
      <c r="MJN108" s="150"/>
      <c r="MJO108" s="150"/>
      <c r="MJP108" s="150"/>
      <c r="MJQ108" s="150"/>
      <c r="MJR108" s="150"/>
      <c r="MJS108" s="150"/>
      <c r="MJT108" s="150"/>
      <c r="MJU108" s="150"/>
      <c r="MJV108" s="150"/>
      <c r="MJW108" s="150"/>
      <c r="MJX108" s="150"/>
      <c r="MJY108" s="150"/>
      <c r="MJZ108" s="150"/>
      <c r="MKA108" s="150"/>
      <c r="MKB108" s="150"/>
      <c r="MKC108" s="150"/>
      <c r="MKD108" s="150"/>
      <c r="MKE108" s="150"/>
      <c r="MKF108" s="150"/>
      <c r="MKG108" s="150"/>
      <c r="MKH108" s="150"/>
      <c r="MKI108" s="150"/>
      <c r="MKJ108" s="150"/>
      <c r="MKK108" s="150"/>
      <c r="MKL108" s="150"/>
      <c r="MKM108" s="150"/>
      <c r="MKN108" s="150"/>
      <c r="MKO108" s="150"/>
      <c r="MKP108" s="150"/>
      <c r="MKQ108" s="150"/>
      <c r="MKR108" s="150"/>
      <c r="MKS108" s="150"/>
      <c r="MKT108" s="150"/>
      <c r="MKU108" s="150"/>
      <c r="MKV108" s="150"/>
      <c r="MKW108" s="150"/>
      <c r="MKX108" s="150"/>
      <c r="MKY108" s="150"/>
      <c r="MKZ108" s="150"/>
      <c r="MLA108" s="150"/>
      <c r="MLB108" s="150"/>
      <c r="MLC108" s="150"/>
      <c r="MLD108" s="150"/>
      <c r="MLE108" s="150"/>
      <c r="MLF108" s="150"/>
      <c r="MLG108" s="150"/>
      <c r="MLH108" s="150"/>
      <c r="MLI108" s="150"/>
      <c r="MLJ108" s="150"/>
      <c r="MLK108" s="150"/>
      <c r="MLL108" s="150"/>
      <c r="MLM108" s="150"/>
      <c r="MLN108" s="150"/>
      <c r="MLO108" s="150"/>
      <c r="MLP108" s="150"/>
      <c r="MLQ108" s="150"/>
      <c r="MLR108" s="150"/>
      <c r="MLS108" s="150"/>
      <c r="MLT108" s="150"/>
      <c r="MLU108" s="150"/>
      <c r="MLV108" s="150"/>
      <c r="MLW108" s="150"/>
      <c r="MLX108" s="150"/>
      <c r="MLY108" s="150"/>
      <c r="MLZ108" s="150"/>
      <c r="MMA108" s="150"/>
      <c r="MMB108" s="150"/>
      <c r="MMC108" s="150"/>
      <c r="MMD108" s="150"/>
      <c r="MME108" s="150"/>
      <c r="MMF108" s="150"/>
      <c r="MMG108" s="150"/>
      <c r="MMH108" s="150"/>
      <c r="MMI108" s="150"/>
      <c r="MMJ108" s="150"/>
      <c r="MMK108" s="150"/>
      <c r="MML108" s="150"/>
      <c r="MMM108" s="150"/>
      <c r="MMN108" s="150"/>
      <c r="MMO108" s="150"/>
      <c r="MMP108" s="150"/>
      <c r="MMQ108" s="150"/>
      <c r="MMR108" s="150"/>
      <c r="MMS108" s="150"/>
      <c r="MMT108" s="150"/>
      <c r="MMU108" s="150"/>
      <c r="MMV108" s="150"/>
      <c r="MMW108" s="150"/>
      <c r="MMX108" s="150"/>
      <c r="MMY108" s="150"/>
      <c r="MMZ108" s="150"/>
      <c r="MNA108" s="150"/>
      <c r="MNB108" s="150"/>
      <c r="MNC108" s="150"/>
      <c r="MND108" s="150"/>
      <c r="MNE108" s="150"/>
      <c r="MNF108" s="150"/>
      <c r="MNG108" s="150"/>
      <c r="MNH108" s="150"/>
      <c r="MNI108" s="150"/>
      <c r="MNJ108" s="150"/>
      <c r="MNK108" s="150"/>
      <c r="MNL108" s="150"/>
      <c r="MNM108" s="150"/>
      <c r="MNN108" s="150"/>
      <c r="MNO108" s="150"/>
      <c r="MNP108" s="150"/>
      <c r="MNQ108" s="150"/>
      <c r="MNR108" s="150"/>
      <c r="MNS108" s="150"/>
      <c r="MNT108" s="150"/>
      <c r="MNU108" s="150"/>
      <c r="MNV108" s="150"/>
      <c r="MNW108" s="150"/>
      <c r="MNX108" s="150"/>
      <c r="MNY108" s="150"/>
      <c r="MNZ108" s="150"/>
      <c r="MOA108" s="150"/>
      <c r="MOB108" s="150"/>
      <c r="MOC108" s="150"/>
      <c r="MOD108" s="150"/>
      <c r="MOE108" s="150"/>
      <c r="MOF108" s="150"/>
      <c r="MOG108" s="150"/>
      <c r="MOH108" s="150"/>
      <c r="MOI108" s="150"/>
      <c r="MOJ108" s="150"/>
      <c r="MOK108" s="150"/>
      <c r="MOL108" s="150"/>
      <c r="MOM108" s="150"/>
      <c r="MON108" s="150"/>
      <c r="MOO108" s="150"/>
      <c r="MOP108" s="150"/>
      <c r="MOQ108" s="150"/>
      <c r="MOR108" s="150"/>
      <c r="MOS108" s="150"/>
      <c r="MOT108" s="150"/>
      <c r="MOU108" s="150"/>
      <c r="MOV108" s="150"/>
      <c r="MOW108" s="150"/>
      <c r="MOX108" s="150"/>
      <c r="MOY108" s="150"/>
      <c r="MOZ108" s="150"/>
      <c r="MPA108" s="150"/>
      <c r="MPB108" s="150"/>
      <c r="MPC108" s="150"/>
      <c r="MPD108" s="150"/>
      <c r="MPE108" s="150"/>
      <c r="MPF108" s="150"/>
      <c r="MPG108" s="150"/>
      <c r="MPH108" s="150"/>
      <c r="MPI108" s="150"/>
      <c r="MPJ108" s="150"/>
      <c r="MPK108" s="150"/>
      <c r="MPL108" s="150"/>
      <c r="MPM108" s="150"/>
      <c r="MPN108" s="150"/>
      <c r="MPO108" s="150"/>
      <c r="MPP108" s="150"/>
      <c r="MPQ108" s="150"/>
      <c r="MPR108" s="150"/>
      <c r="MPS108" s="150"/>
      <c r="MPT108" s="150"/>
      <c r="MPU108" s="150"/>
      <c r="MPV108" s="150"/>
      <c r="MPW108" s="150"/>
      <c r="MPX108" s="150"/>
      <c r="MPY108" s="150"/>
      <c r="MPZ108" s="150"/>
      <c r="MQA108" s="150"/>
      <c r="MQB108" s="150"/>
      <c r="MQC108" s="150"/>
      <c r="MQD108" s="150"/>
      <c r="MQE108" s="150"/>
      <c r="MQF108" s="150"/>
      <c r="MQG108" s="150"/>
      <c r="MQH108" s="150"/>
      <c r="MQI108" s="150"/>
      <c r="MQJ108" s="150"/>
      <c r="MQK108" s="150"/>
      <c r="MQL108" s="150"/>
      <c r="MQM108" s="150"/>
      <c r="MQN108" s="150"/>
      <c r="MQO108" s="150"/>
      <c r="MQP108" s="150"/>
      <c r="MQQ108" s="150"/>
      <c r="MQR108" s="150"/>
      <c r="MQS108" s="150"/>
      <c r="MQT108" s="150"/>
      <c r="MQU108" s="150"/>
      <c r="MQV108" s="150"/>
      <c r="MQW108" s="150"/>
      <c r="MQX108" s="150"/>
      <c r="MQY108" s="150"/>
      <c r="MQZ108" s="150"/>
      <c r="MRA108" s="150"/>
      <c r="MRB108" s="150"/>
      <c r="MRC108" s="150"/>
      <c r="MRD108" s="150"/>
      <c r="MRE108" s="150"/>
      <c r="MRF108" s="150"/>
      <c r="MRG108" s="150"/>
      <c r="MRH108" s="150"/>
      <c r="MRI108" s="150"/>
      <c r="MRJ108" s="150"/>
      <c r="MRK108" s="150"/>
      <c r="MRL108" s="150"/>
      <c r="MRM108" s="150"/>
      <c r="MRN108" s="150"/>
      <c r="MRO108" s="150"/>
      <c r="MRP108" s="150"/>
      <c r="MRQ108" s="150"/>
      <c r="MRR108" s="150"/>
      <c r="MRS108" s="150"/>
      <c r="MRT108" s="150"/>
      <c r="MRU108" s="150"/>
      <c r="MRV108" s="150"/>
      <c r="MRW108" s="150"/>
      <c r="MRX108" s="150"/>
      <c r="MRY108" s="150"/>
      <c r="MRZ108" s="150"/>
      <c r="MSA108" s="150"/>
      <c r="MSB108" s="150"/>
      <c r="MSC108" s="150"/>
      <c r="MSD108" s="150"/>
      <c r="MSE108" s="150"/>
      <c r="MSF108" s="150"/>
      <c r="MSG108" s="150"/>
      <c r="MSH108" s="150"/>
      <c r="MSI108" s="150"/>
      <c r="MSJ108" s="150"/>
      <c r="MSK108" s="150"/>
      <c r="MSL108" s="150"/>
      <c r="MSM108" s="150"/>
      <c r="MSN108" s="150"/>
      <c r="MSO108" s="150"/>
      <c r="MSP108" s="150"/>
      <c r="MSQ108" s="150"/>
      <c r="MSR108" s="150"/>
      <c r="MSS108" s="150"/>
      <c r="MST108" s="150"/>
      <c r="MSU108" s="150"/>
      <c r="MSV108" s="150"/>
      <c r="MSW108" s="150"/>
      <c r="MSX108" s="150"/>
      <c r="MSY108" s="150"/>
      <c r="MSZ108" s="150"/>
      <c r="MTA108" s="150"/>
      <c r="MTB108" s="150"/>
      <c r="MTC108" s="150"/>
      <c r="MTD108" s="150"/>
      <c r="MTE108" s="150"/>
      <c r="MTF108" s="150"/>
      <c r="MTG108" s="150"/>
      <c r="MTH108" s="150"/>
      <c r="MTI108" s="150"/>
      <c r="MTJ108" s="150"/>
      <c r="MTK108" s="150"/>
      <c r="MTL108" s="150"/>
      <c r="MTM108" s="150"/>
      <c r="MTN108" s="150"/>
      <c r="MTO108" s="150"/>
      <c r="MTP108" s="150"/>
      <c r="MTQ108" s="150"/>
      <c r="MTR108" s="150"/>
      <c r="MTS108" s="150"/>
      <c r="MTT108" s="150"/>
      <c r="MTU108" s="150"/>
      <c r="MTV108" s="150"/>
      <c r="MTW108" s="150"/>
      <c r="MTX108" s="150"/>
      <c r="MTY108" s="150"/>
      <c r="MTZ108" s="150"/>
      <c r="MUA108" s="150"/>
      <c r="MUB108" s="150"/>
      <c r="MUC108" s="150"/>
      <c r="MUD108" s="150"/>
      <c r="MUE108" s="150"/>
      <c r="MUF108" s="150"/>
      <c r="MUG108" s="150"/>
      <c r="MUH108" s="150"/>
      <c r="MUI108" s="150"/>
      <c r="MUJ108" s="150"/>
      <c r="MUK108" s="150"/>
      <c r="MUL108" s="150"/>
      <c r="MUM108" s="150"/>
      <c r="MUN108" s="150"/>
      <c r="MUO108" s="150"/>
      <c r="MUP108" s="150"/>
      <c r="MUQ108" s="150"/>
      <c r="MUR108" s="150"/>
      <c r="MUS108" s="150"/>
      <c r="MUT108" s="150"/>
      <c r="MUU108" s="150"/>
      <c r="MUV108" s="150"/>
      <c r="MUW108" s="150"/>
      <c r="MUX108" s="150"/>
      <c r="MUY108" s="150"/>
      <c r="MUZ108" s="150"/>
      <c r="MVA108" s="150"/>
      <c r="MVB108" s="150"/>
      <c r="MVC108" s="150"/>
      <c r="MVD108" s="150"/>
      <c r="MVE108" s="150"/>
      <c r="MVF108" s="150"/>
      <c r="MVG108" s="150"/>
      <c r="MVH108" s="150"/>
      <c r="MVI108" s="150"/>
      <c r="MVJ108" s="150"/>
      <c r="MVK108" s="150"/>
      <c r="MVL108" s="150"/>
      <c r="MVM108" s="150"/>
      <c r="MVN108" s="150"/>
      <c r="MVO108" s="150"/>
      <c r="MVP108" s="150"/>
      <c r="MVQ108" s="150"/>
      <c r="MVR108" s="150"/>
      <c r="MVS108" s="150"/>
      <c r="MVT108" s="150"/>
      <c r="MVU108" s="150"/>
      <c r="MVV108" s="150"/>
      <c r="MVW108" s="150"/>
      <c r="MVX108" s="150"/>
      <c r="MVY108" s="150"/>
      <c r="MVZ108" s="150"/>
      <c r="MWA108" s="150"/>
      <c r="MWB108" s="150"/>
      <c r="MWC108" s="150"/>
      <c r="MWD108" s="150"/>
      <c r="MWE108" s="150"/>
      <c r="MWF108" s="150"/>
      <c r="MWG108" s="150"/>
      <c r="MWH108" s="150"/>
      <c r="MWI108" s="150"/>
      <c r="MWJ108" s="150"/>
      <c r="MWK108" s="150"/>
      <c r="MWL108" s="150"/>
      <c r="MWM108" s="150"/>
      <c r="MWN108" s="150"/>
      <c r="MWO108" s="150"/>
      <c r="MWP108" s="150"/>
      <c r="MWQ108" s="150"/>
      <c r="MWR108" s="150"/>
      <c r="MWS108" s="150"/>
      <c r="MWT108" s="150"/>
      <c r="MWU108" s="150"/>
      <c r="MWV108" s="150"/>
      <c r="MWW108" s="150"/>
      <c r="MWX108" s="150"/>
      <c r="MWY108" s="150"/>
      <c r="MWZ108" s="150"/>
      <c r="MXA108" s="150"/>
      <c r="MXB108" s="150"/>
      <c r="MXC108" s="150"/>
      <c r="MXD108" s="150"/>
      <c r="MXE108" s="150"/>
      <c r="MXF108" s="150"/>
      <c r="MXG108" s="150"/>
      <c r="MXH108" s="150"/>
      <c r="MXI108" s="150"/>
      <c r="MXJ108" s="150"/>
      <c r="MXK108" s="150"/>
      <c r="MXL108" s="150"/>
      <c r="MXM108" s="150"/>
      <c r="MXN108" s="150"/>
      <c r="MXO108" s="150"/>
      <c r="MXP108" s="150"/>
      <c r="MXQ108" s="150"/>
      <c r="MXR108" s="150"/>
      <c r="MXS108" s="150"/>
      <c r="MXT108" s="150"/>
      <c r="MXU108" s="150"/>
      <c r="MXV108" s="150"/>
      <c r="MXW108" s="150"/>
      <c r="MXX108" s="150"/>
      <c r="MXY108" s="150"/>
      <c r="MXZ108" s="150"/>
      <c r="MYA108" s="150"/>
      <c r="MYB108" s="150"/>
      <c r="MYC108" s="150"/>
      <c r="MYD108" s="150"/>
      <c r="MYE108" s="150"/>
      <c r="MYF108" s="150"/>
      <c r="MYG108" s="150"/>
      <c r="MYH108" s="150"/>
      <c r="MYI108" s="150"/>
      <c r="MYJ108" s="150"/>
      <c r="MYK108" s="150"/>
      <c r="MYL108" s="150"/>
      <c r="MYM108" s="150"/>
      <c r="MYN108" s="150"/>
      <c r="MYO108" s="150"/>
      <c r="MYP108" s="150"/>
      <c r="MYQ108" s="150"/>
      <c r="MYR108" s="150"/>
      <c r="MYS108" s="150"/>
      <c r="MYT108" s="150"/>
      <c r="MYU108" s="150"/>
      <c r="MYV108" s="150"/>
      <c r="MYW108" s="150"/>
      <c r="MYX108" s="150"/>
      <c r="MYY108" s="150"/>
      <c r="MYZ108" s="150"/>
      <c r="MZA108" s="150"/>
      <c r="MZB108" s="150"/>
      <c r="MZC108" s="150"/>
      <c r="MZD108" s="150"/>
      <c r="MZE108" s="150"/>
      <c r="MZF108" s="150"/>
      <c r="MZG108" s="150"/>
      <c r="MZH108" s="150"/>
      <c r="MZI108" s="150"/>
      <c r="MZJ108" s="150"/>
      <c r="MZK108" s="150"/>
      <c r="MZL108" s="150"/>
      <c r="MZM108" s="150"/>
      <c r="MZN108" s="150"/>
      <c r="MZO108" s="150"/>
      <c r="MZP108" s="150"/>
      <c r="MZQ108" s="150"/>
      <c r="MZR108" s="150"/>
      <c r="MZS108" s="150"/>
      <c r="MZT108" s="150"/>
      <c r="MZU108" s="150"/>
      <c r="MZV108" s="150"/>
      <c r="MZW108" s="150"/>
      <c r="MZX108" s="150"/>
      <c r="MZY108" s="150"/>
      <c r="MZZ108" s="150"/>
      <c r="NAA108" s="150"/>
      <c r="NAB108" s="150"/>
      <c r="NAC108" s="150"/>
      <c r="NAD108" s="150"/>
      <c r="NAE108" s="150"/>
      <c r="NAF108" s="150"/>
      <c r="NAG108" s="150"/>
      <c r="NAH108" s="150"/>
      <c r="NAI108" s="150"/>
      <c r="NAJ108" s="150"/>
      <c r="NAK108" s="150"/>
      <c r="NAL108" s="150"/>
      <c r="NAM108" s="150"/>
      <c r="NAN108" s="150"/>
      <c r="NAO108" s="150"/>
      <c r="NAP108" s="150"/>
      <c r="NAQ108" s="150"/>
      <c r="NAR108" s="150"/>
      <c r="NAS108" s="150"/>
      <c r="NAT108" s="150"/>
      <c r="NAU108" s="150"/>
      <c r="NAV108" s="150"/>
      <c r="NAW108" s="150"/>
      <c r="NAX108" s="150"/>
      <c r="NAY108" s="150"/>
      <c r="NAZ108" s="150"/>
      <c r="NBA108" s="150"/>
      <c r="NBB108" s="150"/>
      <c r="NBC108" s="150"/>
      <c r="NBD108" s="150"/>
      <c r="NBE108" s="150"/>
      <c r="NBF108" s="150"/>
      <c r="NBG108" s="150"/>
      <c r="NBH108" s="150"/>
      <c r="NBI108" s="150"/>
      <c r="NBJ108" s="150"/>
      <c r="NBK108" s="150"/>
      <c r="NBL108" s="150"/>
      <c r="NBM108" s="150"/>
      <c r="NBN108" s="150"/>
      <c r="NBO108" s="150"/>
      <c r="NBP108" s="150"/>
      <c r="NBQ108" s="150"/>
      <c r="NBR108" s="150"/>
      <c r="NBS108" s="150"/>
      <c r="NBT108" s="150"/>
      <c r="NBU108" s="150"/>
      <c r="NBV108" s="150"/>
      <c r="NBW108" s="150"/>
      <c r="NBX108" s="150"/>
      <c r="NBY108" s="150"/>
      <c r="NBZ108" s="150"/>
      <c r="NCA108" s="150"/>
      <c r="NCB108" s="150"/>
      <c r="NCC108" s="150"/>
      <c r="NCD108" s="150"/>
      <c r="NCE108" s="150"/>
      <c r="NCF108" s="150"/>
      <c r="NCG108" s="150"/>
      <c r="NCH108" s="150"/>
      <c r="NCI108" s="150"/>
      <c r="NCJ108" s="150"/>
      <c r="NCK108" s="150"/>
      <c r="NCL108" s="150"/>
      <c r="NCM108" s="150"/>
      <c r="NCN108" s="150"/>
      <c r="NCO108" s="150"/>
      <c r="NCP108" s="150"/>
      <c r="NCQ108" s="150"/>
      <c r="NCR108" s="150"/>
      <c r="NCS108" s="150"/>
      <c r="NCT108" s="150"/>
      <c r="NCU108" s="150"/>
      <c r="NCV108" s="150"/>
      <c r="NCW108" s="150"/>
      <c r="NCX108" s="150"/>
      <c r="NCY108" s="150"/>
      <c r="NCZ108" s="150"/>
      <c r="NDA108" s="150"/>
      <c r="NDB108" s="150"/>
      <c r="NDC108" s="150"/>
      <c r="NDD108" s="150"/>
      <c r="NDE108" s="150"/>
      <c r="NDF108" s="150"/>
      <c r="NDG108" s="150"/>
      <c r="NDH108" s="150"/>
      <c r="NDI108" s="150"/>
      <c r="NDJ108" s="150"/>
      <c r="NDK108" s="150"/>
      <c r="NDL108" s="150"/>
      <c r="NDM108" s="150"/>
      <c r="NDN108" s="150"/>
      <c r="NDO108" s="150"/>
      <c r="NDP108" s="150"/>
      <c r="NDQ108" s="150"/>
      <c r="NDR108" s="150"/>
      <c r="NDS108" s="150"/>
      <c r="NDT108" s="150"/>
      <c r="NDU108" s="150"/>
      <c r="NDV108" s="150"/>
      <c r="NDW108" s="150"/>
      <c r="NDX108" s="150"/>
      <c r="NDY108" s="150"/>
      <c r="NDZ108" s="150"/>
      <c r="NEA108" s="150"/>
      <c r="NEB108" s="150"/>
      <c r="NEC108" s="150"/>
      <c r="NED108" s="150"/>
      <c r="NEE108" s="150"/>
      <c r="NEF108" s="150"/>
      <c r="NEG108" s="150"/>
      <c r="NEH108" s="150"/>
      <c r="NEI108" s="150"/>
      <c r="NEJ108" s="150"/>
      <c r="NEK108" s="150"/>
      <c r="NEL108" s="150"/>
      <c r="NEM108" s="150"/>
      <c r="NEN108" s="150"/>
      <c r="NEO108" s="150"/>
      <c r="NEP108" s="150"/>
      <c r="NEQ108" s="150"/>
      <c r="NER108" s="150"/>
      <c r="NES108" s="150"/>
      <c r="NET108" s="150"/>
      <c r="NEU108" s="150"/>
      <c r="NEV108" s="150"/>
      <c r="NEW108" s="150"/>
      <c r="NEX108" s="150"/>
      <c r="NEY108" s="150"/>
      <c r="NEZ108" s="150"/>
      <c r="NFA108" s="150"/>
      <c r="NFB108" s="150"/>
      <c r="NFC108" s="150"/>
      <c r="NFD108" s="150"/>
      <c r="NFE108" s="150"/>
      <c r="NFF108" s="150"/>
      <c r="NFG108" s="150"/>
      <c r="NFH108" s="150"/>
      <c r="NFI108" s="150"/>
      <c r="NFJ108" s="150"/>
      <c r="NFK108" s="150"/>
      <c r="NFL108" s="150"/>
      <c r="NFM108" s="150"/>
      <c r="NFN108" s="150"/>
      <c r="NFO108" s="150"/>
      <c r="NFP108" s="150"/>
      <c r="NFQ108" s="150"/>
      <c r="NFR108" s="150"/>
      <c r="NFS108" s="150"/>
      <c r="NFT108" s="150"/>
      <c r="NFU108" s="150"/>
      <c r="NFV108" s="150"/>
      <c r="NFW108" s="150"/>
      <c r="NFX108" s="150"/>
      <c r="NFY108" s="150"/>
      <c r="NFZ108" s="150"/>
      <c r="NGA108" s="150"/>
      <c r="NGB108" s="150"/>
      <c r="NGC108" s="150"/>
      <c r="NGD108" s="150"/>
      <c r="NGE108" s="150"/>
      <c r="NGF108" s="150"/>
      <c r="NGG108" s="150"/>
      <c r="NGH108" s="150"/>
      <c r="NGI108" s="150"/>
      <c r="NGJ108" s="150"/>
      <c r="NGK108" s="150"/>
      <c r="NGL108" s="150"/>
      <c r="NGM108" s="150"/>
      <c r="NGN108" s="150"/>
      <c r="NGO108" s="150"/>
      <c r="NGP108" s="150"/>
      <c r="NGQ108" s="150"/>
      <c r="NGR108" s="150"/>
      <c r="NGS108" s="150"/>
      <c r="NGT108" s="150"/>
      <c r="NGU108" s="150"/>
      <c r="NGV108" s="150"/>
      <c r="NGW108" s="150"/>
      <c r="NGX108" s="150"/>
      <c r="NGY108" s="150"/>
      <c r="NGZ108" s="150"/>
      <c r="NHA108" s="150"/>
      <c r="NHB108" s="150"/>
      <c r="NHC108" s="150"/>
      <c r="NHD108" s="150"/>
      <c r="NHE108" s="150"/>
      <c r="NHF108" s="150"/>
      <c r="NHG108" s="150"/>
      <c r="NHH108" s="150"/>
      <c r="NHI108" s="150"/>
      <c r="NHJ108" s="150"/>
      <c r="NHK108" s="150"/>
      <c r="NHL108" s="150"/>
      <c r="NHM108" s="150"/>
      <c r="NHN108" s="150"/>
      <c r="NHO108" s="150"/>
      <c r="NHP108" s="150"/>
      <c r="NHQ108" s="150"/>
      <c r="NHR108" s="150"/>
      <c r="NHS108" s="150"/>
      <c r="NHT108" s="150"/>
      <c r="NHU108" s="150"/>
      <c r="NHV108" s="150"/>
      <c r="NHW108" s="150"/>
      <c r="NHX108" s="150"/>
      <c r="NHY108" s="150"/>
      <c r="NHZ108" s="150"/>
      <c r="NIA108" s="150"/>
      <c r="NIB108" s="150"/>
      <c r="NIC108" s="150"/>
      <c r="NID108" s="150"/>
      <c r="NIE108" s="150"/>
      <c r="NIF108" s="150"/>
      <c r="NIG108" s="150"/>
      <c r="NIH108" s="150"/>
      <c r="NII108" s="150"/>
      <c r="NIJ108" s="150"/>
      <c r="NIK108" s="150"/>
      <c r="NIL108" s="150"/>
      <c r="NIM108" s="150"/>
      <c r="NIN108" s="150"/>
      <c r="NIO108" s="150"/>
      <c r="NIP108" s="150"/>
      <c r="NIQ108" s="150"/>
      <c r="NIR108" s="150"/>
      <c r="NIS108" s="150"/>
      <c r="NIT108" s="150"/>
      <c r="NIU108" s="150"/>
      <c r="NIV108" s="150"/>
      <c r="NIW108" s="150"/>
      <c r="NIX108" s="150"/>
      <c r="NIY108" s="150"/>
      <c r="NIZ108" s="150"/>
      <c r="NJA108" s="150"/>
      <c r="NJB108" s="150"/>
      <c r="NJC108" s="150"/>
      <c r="NJD108" s="150"/>
      <c r="NJE108" s="150"/>
      <c r="NJF108" s="150"/>
      <c r="NJG108" s="150"/>
      <c r="NJH108" s="150"/>
      <c r="NJI108" s="150"/>
      <c r="NJJ108" s="150"/>
      <c r="NJK108" s="150"/>
      <c r="NJL108" s="150"/>
      <c r="NJM108" s="150"/>
      <c r="NJN108" s="150"/>
      <c r="NJO108" s="150"/>
      <c r="NJP108" s="150"/>
      <c r="NJQ108" s="150"/>
      <c r="NJR108" s="150"/>
      <c r="NJS108" s="150"/>
      <c r="NJT108" s="150"/>
      <c r="NJU108" s="150"/>
      <c r="NJV108" s="150"/>
      <c r="NJW108" s="150"/>
      <c r="NJX108" s="150"/>
      <c r="NJY108" s="150"/>
      <c r="NJZ108" s="150"/>
      <c r="NKA108" s="150"/>
      <c r="NKB108" s="150"/>
      <c r="NKC108" s="150"/>
      <c r="NKD108" s="150"/>
      <c r="NKE108" s="150"/>
      <c r="NKF108" s="150"/>
      <c r="NKG108" s="150"/>
      <c r="NKH108" s="150"/>
      <c r="NKI108" s="150"/>
      <c r="NKJ108" s="150"/>
      <c r="NKK108" s="150"/>
      <c r="NKL108" s="150"/>
      <c r="NKM108" s="150"/>
      <c r="NKN108" s="150"/>
      <c r="NKO108" s="150"/>
      <c r="NKP108" s="150"/>
      <c r="NKQ108" s="150"/>
      <c r="NKR108" s="150"/>
      <c r="NKS108" s="150"/>
      <c r="NKT108" s="150"/>
      <c r="NKU108" s="150"/>
      <c r="NKV108" s="150"/>
      <c r="NKW108" s="150"/>
      <c r="NKX108" s="150"/>
      <c r="NKY108" s="150"/>
      <c r="NKZ108" s="150"/>
      <c r="NLA108" s="150"/>
      <c r="NLB108" s="150"/>
      <c r="NLC108" s="150"/>
      <c r="NLD108" s="150"/>
      <c r="NLE108" s="150"/>
      <c r="NLF108" s="150"/>
      <c r="NLG108" s="150"/>
      <c r="NLH108" s="150"/>
      <c r="NLI108" s="150"/>
      <c r="NLJ108" s="150"/>
      <c r="NLK108" s="150"/>
      <c r="NLL108" s="150"/>
      <c r="NLM108" s="150"/>
      <c r="NLN108" s="150"/>
      <c r="NLO108" s="150"/>
      <c r="NLP108" s="150"/>
      <c r="NLQ108" s="150"/>
      <c r="NLR108" s="150"/>
      <c r="NLS108" s="150"/>
      <c r="NLT108" s="150"/>
      <c r="NLU108" s="150"/>
      <c r="NLV108" s="150"/>
      <c r="NLW108" s="150"/>
      <c r="NLX108" s="150"/>
      <c r="NLY108" s="150"/>
      <c r="NLZ108" s="150"/>
      <c r="NMA108" s="150"/>
      <c r="NMB108" s="150"/>
      <c r="NMC108" s="150"/>
      <c r="NMD108" s="150"/>
      <c r="NME108" s="150"/>
      <c r="NMF108" s="150"/>
      <c r="NMG108" s="150"/>
      <c r="NMH108" s="150"/>
      <c r="NMI108" s="150"/>
      <c r="NMJ108" s="150"/>
      <c r="NMK108" s="150"/>
      <c r="NML108" s="150"/>
      <c r="NMM108" s="150"/>
      <c r="NMN108" s="150"/>
      <c r="NMO108" s="150"/>
      <c r="NMP108" s="150"/>
      <c r="NMQ108" s="150"/>
      <c r="NMR108" s="150"/>
      <c r="NMS108" s="150"/>
      <c r="NMT108" s="150"/>
      <c r="NMU108" s="150"/>
      <c r="NMV108" s="150"/>
      <c r="NMW108" s="150"/>
      <c r="NMX108" s="150"/>
      <c r="NMY108" s="150"/>
      <c r="NMZ108" s="150"/>
      <c r="NNA108" s="150"/>
      <c r="NNB108" s="150"/>
      <c r="NNC108" s="150"/>
      <c r="NND108" s="150"/>
      <c r="NNE108" s="150"/>
      <c r="NNF108" s="150"/>
      <c r="NNG108" s="150"/>
      <c r="NNH108" s="150"/>
      <c r="NNI108" s="150"/>
      <c r="NNJ108" s="150"/>
      <c r="NNK108" s="150"/>
      <c r="NNL108" s="150"/>
      <c r="NNM108" s="150"/>
      <c r="NNN108" s="150"/>
      <c r="NNO108" s="150"/>
      <c r="NNP108" s="150"/>
      <c r="NNQ108" s="150"/>
      <c r="NNR108" s="150"/>
      <c r="NNS108" s="150"/>
      <c r="NNT108" s="150"/>
      <c r="NNU108" s="150"/>
      <c r="NNV108" s="150"/>
      <c r="NNW108" s="150"/>
      <c r="NNX108" s="150"/>
      <c r="NNY108" s="150"/>
      <c r="NNZ108" s="150"/>
      <c r="NOA108" s="150"/>
      <c r="NOB108" s="150"/>
      <c r="NOC108" s="150"/>
      <c r="NOD108" s="150"/>
      <c r="NOE108" s="150"/>
      <c r="NOF108" s="150"/>
      <c r="NOG108" s="150"/>
      <c r="NOH108" s="150"/>
      <c r="NOI108" s="150"/>
      <c r="NOJ108" s="150"/>
      <c r="NOK108" s="150"/>
      <c r="NOL108" s="150"/>
      <c r="NOM108" s="150"/>
      <c r="NON108" s="150"/>
      <c r="NOO108" s="150"/>
      <c r="NOP108" s="150"/>
      <c r="NOQ108" s="150"/>
      <c r="NOR108" s="150"/>
      <c r="NOS108" s="150"/>
      <c r="NOT108" s="150"/>
      <c r="NOU108" s="150"/>
      <c r="NOV108" s="150"/>
      <c r="NOW108" s="150"/>
      <c r="NOX108" s="150"/>
      <c r="NOY108" s="150"/>
      <c r="NOZ108" s="150"/>
      <c r="NPA108" s="150"/>
      <c r="NPB108" s="150"/>
      <c r="NPC108" s="150"/>
      <c r="NPD108" s="150"/>
      <c r="NPE108" s="150"/>
      <c r="NPF108" s="150"/>
      <c r="NPG108" s="150"/>
      <c r="NPH108" s="150"/>
      <c r="NPI108" s="150"/>
      <c r="NPJ108" s="150"/>
      <c r="NPK108" s="150"/>
      <c r="NPL108" s="150"/>
      <c r="NPM108" s="150"/>
      <c r="NPN108" s="150"/>
      <c r="NPO108" s="150"/>
      <c r="NPP108" s="150"/>
      <c r="NPQ108" s="150"/>
      <c r="NPR108" s="150"/>
      <c r="NPS108" s="150"/>
      <c r="NPT108" s="150"/>
      <c r="NPU108" s="150"/>
      <c r="NPV108" s="150"/>
      <c r="NPW108" s="150"/>
      <c r="NPX108" s="150"/>
      <c r="NPY108" s="150"/>
      <c r="NPZ108" s="150"/>
      <c r="NQA108" s="150"/>
      <c r="NQB108" s="150"/>
      <c r="NQC108" s="150"/>
      <c r="NQD108" s="150"/>
      <c r="NQE108" s="150"/>
      <c r="NQF108" s="150"/>
      <c r="NQG108" s="150"/>
      <c r="NQH108" s="150"/>
      <c r="NQI108" s="150"/>
      <c r="NQJ108" s="150"/>
      <c r="NQK108" s="150"/>
      <c r="NQL108" s="150"/>
      <c r="NQM108" s="150"/>
      <c r="NQN108" s="150"/>
      <c r="NQO108" s="150"/>
      <c r="NQP108" s="150"/>
      <c r="NQQ108" s="150"/>
      <c r="NQR108" s="150"/>
      <c r="NQS108" s="150"/>
      <c r="NQT108" s="150"/>
      <c r="NQU108" s="150"/>
      <c r="NQV108" s="150"/>
      <c r="NQW108" s="150"/>
      <c r="NQX108" s="150"/>
      <c r="NQY108" s="150"/>
      <c r="NQZ108" s="150"/>
      <c r="NRA108" s="150"/>
      <c r="NRB108" s="150"/>
      <c r="NRC108" s="150"/>
      <c r="NRD108" s="150"/>
      <c r="NRE108" s="150"/>
      <c r="NRF108" s="150"/>
      <c r="NRG108" s="150"/>
      <c r="NRH108" s="150"/>
      <c r="NRI108" s="150"/>
      <c r="NRJ108" s="150"/>
      <c r="NRK108" s="150"/>
      <c r="NRL108" s="150"/>
      <c r="NRM108" s="150"/>
      <c r="NRN108" s="150"/>
      <c r="NRO108" s="150"/>
      <c r="NRP108" s="150"/>
      <c r="NRQ108" s="150"/>
      <c r="NRR108" s="150"/>
      <c r="NRS108" s="150"/>
      <c r="NRT108" s="150"/>
      <c r="NRU108" s="150"/>
      <c r="NRV108" s="150"/>
      <c r="NRW108" s="150"/>
      <c r="NRX108" s="150"/>
      <c r="NRY108" s="150"/>
      <c r="NRZ108" s="150"/>
      <c r="NSA108" s="150"/>
      <c r="NSB108" s="150"/>
      <c r="NSC108" s="150"/>
      <c r="NSD108" s="150"/>
      <c r="NSE108" s="150"/>
      <c r="NSF108" s="150"/>
      <c r="NSG108" s="150"/>
      <c r="NSH108" s="150"/>
      <c r="NSI108" s="150"/>
      <c r="NSJ108" s="150"/>
      <c r="NSK108" s="150"/>
      <c r="NSL108" s="150"/>
      <c r="NSM108" s="150"/>
      <c r="NSN108" s="150"/>
      <c r="NSO108" s="150"/>
      <c r="NSP108" s="150"/>
      <c r="NSQ108" s="150"/>
      <c r="NSR108" s="150"/>
      <c r="NSS108" s="150"/>
      <c r="NST108" s="150"/>
      <c r="NSU108" s="150"/>
      <c r="NSV108" s="150"/>
      <c r="NSW108" s="150"/>
      <c r="NSX108" s="150"/>
      <c r="NSY108" s="150"/>
      <c r="NSZ108" s="150"/>
      <c r="NTA108" s="150"/>
      <c r="NTB108" s="150"/>
      <c r="NTC108" s="150"/>
      <c r="NTD108" s="150"/>
      <c r="NTE108" s="150"/>
      <c r="NTF108" s="150"/>
      <c r="NTG108" s="150"/>
      <c r="NTH108" s="150"/>
      <c r="NTI108" s="150"/>
      <c r="NTJ108" s="150"/>
      <c r="NTK108" s="150"/>
      <c r="NTL108" s="150"/>
      <c r="NTM108" s="150"/>
      <c r="NTN108" s="150"/>
      <c r="NTO108" s="150"/>
      <c r="NTP108" s="150"/>
      <c r="NTQ108" s="150"/>
      <c r="NTR108" s="150"/>
      <c r="NTS108" s="150"/>
      <c r="NTT108" s="150"/>
      <c r="NTU108" s="150"/>
      <c r="NTV108" s="150"/>
      <c r="NTW108" s="150"/>
      <c r="NTX108" s="150"/>
      <c r="NTY108" s="150"/>
      <c r="NTZ108" s="150"/>
      <c r="NUA108" s="150"/>
      <c r="NUB108" s="150"/>
      <c r="NUC108" s="150"/>
      <c r="NUD108" s="150"/>
      <c r="NUE108" s="150"/>
      <c r="NUF108" s="150"/>
      <c r="NUG108" s="150"/>
      <c r="NUH108" s="150"/>
      <c r="NUI108" s="150"/>
      <c r="NUJ108" s="150"/>
      <c r="NUK108" s="150"/>
      <c r="NUL108" s="150"/>
      <c r="NUM108" s="150"/>
      <c r="NUN108" s="150"/>
      <c r="NUO108" s="150"/>
      <c r="NUP108" s="150"/>
      <c r="NUQ108" s="150"/>
      <c r="NUR108" s="150"/>
      <c r="NUS108" s="150"/>
      <c r="NUT108" s="150"/>
      <c r="NUU108" s="150"/>
      <c r="NUV108" s="150"/>
      <c r="NUW108" s="150"/>
      <c r="NUX108" s="150"/>
      <c r="NUY108" s="150"/>
      <c r="NUZ108" s="150"/>
      <c r="NVA108" s="150"/>
      <c r="NVB108" s="150"/>
      <c r="NVC108" s="150"/>
      <c r="NVD108" s="150"/>
      <c r="NVE108" s="150"/>
      <c r="NVF108" s="150"/>
      <c r="NVG108" s="150"/>
      <c r="NVH108" s="150"/>
      <c r="NVI108" s="150"/>
      <c r="NVJ108" s="150"/>
      <c r="NVK108" s="150"/>
      <c r="NVL108" s="150"/>
      <c r="NVM108" s="150"/>
      <c r="NVN108" s="150"/>
      <c r="NVO108" s="150"/>
      <c r="NVP108" s="150"/>
      <c r="NVQ108" s="150"/>
      <c r="NVR108" s="150"/>
      <c r="NVS108" s="150"/>
      <c r="NVT108" s="150"/>
      <c r="NVU108" s="150"/>
      <c r="NVV108" s="150"/>
      <c r="NVW108" s="150"/>
      <c r="NVX108" s="150"/>
      <c r="NVY108" s="150"/>
      <c r="NVZ108" s="150"/>
      <c r="NWA108" s="150"/>
      <c r="NWB108" s="150"/>
      <c r="NWC108" s="150"/>
      <c r="NWD108" s="150"/>
      <c r="NWE108" s="150"/>
      <c r="NWF108" s="150"/>
      <c r="NWG108" s="150"/>
      <c r="NWH108" s="150"/>
      <c r="NWI108" s="150"/>
      <c r="NWJ108" s="150"/>
      <c r="NWK108" s="150"/>
      <c r="NWL108" s="150"/>
      <c r="NWM108" s="150"/>
      <c r="NWN108" s="150"/>
      <c r="NWO108" s="150"/>
      <c r="NWP108" s="150"/>
      <c r="NWQ108" s="150"/>
      <c r="NWR108" s="150"/>
      <c r="NWS108" s="150"/>
      <c r="NWT108" s="150"/>
      <c r="NWU108" s="150"/>
      <c r="NWV108" s="150"/>
      <c r="NWW108" s="150"/>
      <c r="NWX108" s="150"/>
      <c r="NWY108" s="150"/>
      <c r="NWZ108" s="150"/>
      <c r="NXA108" s="150"/>
      <c r="NXB108" s="150"/>
      <c r="NXC108" s="150"/>
      <c r="NXD108" s="150"/>
      <c r="NXE108" s="150"/>
      <c r="NXF108" s="150"/>
      <c r="NXG108" s="150"/>
      <c r="NXH108" s="150"/>
      <c r="NXI108" s="150"/>
      <c r="NXJ108" s="150"/>
      <c r="NXK108" s="150"/>
      <c r="NXL108" s="150"/>
      <c r="NXM108" s="150"/>
      <c r="NXN108" s="150"/>
      <c r="NXO108" s="150"/>
      <c r="NXP108" s="150"/>
      <c r="NXQ108" s="150"/>
      <c r="NXR108" s="150"/>
      <c r="NXS108" s="150"/>
      <c r="NXT108" s="150"/>
      <c r="NXU108" s="150"/>
      <c r="NXV108" s="150"/>
      <c r="NXW108" s="150"/>
      <c r="NXX108" s="150"/>
      <c r="NXY108" s="150"/>
      <c r="NXZ108" s="150"/>
      <c r="NYA108" s="150"/>
      <c r="NYB108" s="150"/>
      <c r="NYC108" s="150"/>
      <c r="NYD108" s="150"/>
      <c r="NYE108" s="150"/>
      <c r="NYF108" s="150"/>
      <c r="NYG108" s="150"/>
      <c r="NYH108" s="150"/>
      <c r="NYI108" s="150"/>
      <c r="NYJ108" s="150"/>
      <c r="NYK108" s="150"/>
      <c r="NYL108" s="150"/>
      <c r="NYM108" s="150"/>
      <c r="NYN108" s="150"/>
      <c r="NYO108" s="150"/>
      <c r="NYP108" s="150"/>
      <c r="NYQ108" s="150"/>
      <c r="NYR108" s="150"/>
      <c r="NYS108" s="150"/>
      <c r="NYT108" s="150"/>
      <c r="NYU108" s="150"/>
      <c r="NYV108" s="150"/>
      <c r="NYW108" s="150"/>
      <c r="NYX108" s="150"/>
      <c r="NYY108" s="150"/>
      <c r="NYZ108" s="150"/>
      <c r="NZA108" s="150"/>
      <c r="NZB108" s="150"/>
      <c r="NZC108" s="150"/>
      <c r="NZD108" s="150"/>
      <c r="NZE108" s="150"/>
      <c r="NZF108" s="150"/>
      <c r="NZG108" s="150"/>
      <c r="NZH108" s="150"/>
      <c r="NZI108" s="150"/>
      <c r="NZJ108" s="150"/>
      <c r="NZK108" s="150"/>
      <c r="NZL108" s="150"/>
      <c r="NZM108" s="150"/>
      <c r="NZN108" s="150"/>
      <c r="NZO108" s="150"/>
      <c r="NZP108" s="150"/>
      <c r="NZQ108" s="150"/>
      <c r="NZR108" s="150"/>
      <c r="NZS108" s="150"/>
      <c r="NZT108" s="150"/>
      <c r="NZU108" s="150"/>
      <c r="NZV108" s="150"/>
      <c r="NZW108" s="150"/>
      <c r="NZX108" s="150"/>
      <c r="NZY108" s="150"/>
      <c r="NZZ108" s="150"/>
      <c r="OAA108" s="150"/>
      <c r="OAB108" s="150"/>
      <c r="OAC108" s="150"/>
      <c r="OAD108" s="150"/>
      <c r="OAE108" s="150"/>
      <c r="OAF108" s="150"/>
      <c r="OAG108" s="150"/>
      <c r="OAH108" s="150"/>
      <c r="OAI108" s="150"/>
      <c r="OAJ108" s="150"/>
      <c r="OAK108" s="150"/>
      <c r="OAL108" s="150"/>
      <c r="OAM108" s="150"/>
      <c r="OAN108" s="150"/>
      <c r="OAO108" s="150"/>
      <c r="OAP108" s="150"/>
      <c r="OAQ108" s="150"/>
      <c r="OAR108" s="150"/>
      <c r="OAS108" s="150"/>
      <c r="OAT108" s="150"/>
      <c r="OAU108" s="150"/>
      <c r="OAV108" s="150"/>
      <c r="OAW108" s="150"/>
      <c r="OAX108" s="150"/>
      <c r="OAY108" s="150"/>
      <c r="OAZ108" s="150"/>
      <c r="OBA108" s="150"/>
      <c r="OBB108" s="150"/>
      <c r="OBC108" s="150"/>
      <c r="OBD108" s="150"/>
      <c r="OBE108" s="150"/>
      <c r="OBF108" s="150"/>
      <c r="OBG108" s="150"/>
      <c r="OBH108" s="150"/>
      <c r="OBI108" s="150"/>
      <c r="OBJ108" s="150"/>
      <c r="OBK108" s="150"/>
      <c r="OBL108" s="150"/>
      <c r="OBM108" s="150"/>
      <c r="OBN108" s="150"/>
      <c r="OBO108" s="150"/>
      <c r="OBP108" s="150"/>
      <c r="OBQ108" s="150"/>
      <c r="OBR108" s="150"/>
      <c r="OBS108" s="150"/>
      <c r="OBT108" s="150"/>
      <c r="OBU108" s="150"/>
      <c r="OBV108" s="150"/>
      <c r="OBW108" s="150"/>
      <c r="OBX108" s="150"/>
      <c r="OBY108" s="150"/>
      <c r="OBZ108" s="150"/>
      <c r="OCA108" s="150"/>
      <c r="OCB108" s="150"/>
      <c r="OCC108" s="150"/>
      <c r="OCD108" s="150"/>
      <c r="OCE108" s="150"/>
      <c r="OCF108" s="150"/>
      <c r="OCG108" s="150"/>
      <c r="OCH108" s="150"/>
      <c r="OCI108" s="150"/>
      <c r="OCJ108" s="150"/>
      <c r="OCK108" s="150"/>
      <c r="OCL108" s="150"/>
      <c r="OCM108" s="150"/>
      <c r="OCN108" s="150"/>
      <c r="OCO108" s="150"/>
      <c r="OCP108" s="150"/>
      <c r="OCQ108" s="150"/>
      <c r="OCR108" s="150"/>
      <c r="OCS108" s="150"/>
      <c r="OCT108" s="150"/>
      <c r="OCU108" s="150"/>
      <c r="OCV108" s="150"/>
      <c r="OCW108" s="150"/>
      <c r="OCX108" s="150"/>
      <c r="OCY108" s="150"/>
      <c r="OCZ108" s="150"/>
      <c r="ODA108" s="150"/>
      <c r="ODB108" s="150"/>
      <c r="ODC108" s="150"/>
      <c r="ODD108" s="150"/>
      <c r="ODE108" s="150"/>
      <c r="ODF108" s="150"/>
      <c r="ODG108" s="150"/>
      <c r="ODH108" s="150"/>
      <c r="ODI108" s="150"/>
      <c r="ODJ108" s="150"/>
      <c r="ODK108" s="150"/>
      <c r="ODL108" s="150"/>
      <c r="ODM108" s="150"/>
      <c r="ODN108" s="150"/>
      <c r="ODO108" s="150"/>
      <c r="ODP108" s="150"/>
      <c r="ODQ108" s="150"/>
      <c r="ODR108" s="150"/>
      <c r="ODS108" s="150"/>
      <c r="ODT108" s="150"/>
      <c r="ODU108" s="150"/>
      <c r="ODV108" s="150"/>
      <c r="ODW108" s="150"/>
      <c r="ODX108" s="150"/>
      <c r="ODY108" s="150"/>
      <c r="ODZ108" s="150"/>
      <c r="OEA108" s="150"/>
      <c r="OEB108" s="150"/>
      <c r="OEC108" s="150"/>
      <c r="OED108" s="150"/>
      <c r="OEE108" s="150"/>
      <c r="OEF108" s="150"/>
      <c r="OEG108" s="150"/>
      <c r="OEH108" s="150"/>
      <c r="OEI108" s="150"/>
      <c r="OEJ108" s="150"/>
      <c r="OEK108" s="150"/>
      <c r="OEL108" s="150"/>
      <c r="OEM108" s="150"/>
      <c r="OEN108" s="150"/>
      <c r="OEO108" s="150"/>
      <c r="OEP108" s="150"/>
      <c r="OEQ108" s="150"/>
      <c r="OER108" s="150"/>
      <c r="OES108" s="150"/>
      <c r="OET108" s="150"/>
      <c r="OEU108" s="150"/>
      <c r="OEV108" s="150"/>
      <c r="OEW108" s="150"/>
      <c r="OEX108" s="150"/>
      <c r="OEY108" s="150"/>
      <c r="OEZ108" s="150"/>
      <c r="OFA108" s="150"/>
      <c r="OFB108" s="150"/>
      <c r="OFC108" s="150"/>
      <c r="OFD108" s="150"/>
      <c r="OFE108" s="150"/>
      <c r="OFF108" s="150"/>
      <c r="OFG108" s="150"/>
      <c r="OFH108" s="150"/>
      <c r="OFI108" s="150"/>
      <c r="OFJ108" s="150"/>
      <c r="OFK108" s="150"/>
      <c r="OFL108" s="150"/>
      <c r="OFM108" s="150"/>
      <c r="OFN108" s="150"/>
      <c r="OFO108" s="150"/>
      <c r="OFP108" s="150"/>
      <c r="OFQ108" s="150"/>
      <c r="OFR108" s="150"/>
      <c r="OFS108" s="150"/>
      <c r="OFT108" s="150"/>
      <c r="OFU108" s="150"/>
      <c r="OFV108" s="150"/>
      <c r="OFW108" s="150"/>
      <c r="OFX108" s="150"/>
      <c r="OFY108" s="150"/>
      <c r="OFZ108" s="150"/>
      <c r="OGA108" s="150"/>
      <c r="OGB108" s="150"/>
      <c r="OGC108" s="150"/>
      <c r="OGD108" s="150"/>
      <c r="OGE108" s="150"/>
      <c r="OGF108" s="150"/>
      <c r="OGG108" s="150"/>
      <c r="OGH108" s="150"/>
      <c r="OGI108" s="150"/>
      <c r="OGJ108" s="150"/>
      <c r="OGK108" s="150"/>
      <c r="OGL108" s="150"/>
      <c r="OGM108" s="150"/>
      <c r="OGN108" s="150"/>
      <c r="OGO108" s="150"/>
      <c r="OGP108" s="150"/>
      <c r="OGQ108" s="150"/>
      <c r="OGR108" s="150"/>
      <c r="OGS108" s="150"/>
      <c r="OGT108" s="150"/>
      <c r="OGU108" s="150"/>
      <c r="OGV108" s="150"/>
      <c r="OGW108" s="150"/>
      <c r="OGX108" s="150"/>
      <c r="OGY108" s="150"/>
      <c r="OGZ108" s="150"/>
      <c r="OHA108" s="150"/>
      <c r="OHB108" s="150"/>
      <c r="OHC108" s="150"/>
      <c r="OHD108" s="150"/>
      <c r="OHE108" s="150"/>
      <c r="OHF108" s="150"/>
      <c r="OHG108" s="150"/>
      <c r="OHH108" s="150"/>
      <c r="OHI108" s="150"/>
      <c r="OHJ108" s="150"/>
      <c r="OHK108" s="150"/>
      <c r="OHL108" s="150"/>
      <c r="OHM108" s="150"/>
      <c r="OHN108" s="150"/>
      <c r="OHO108" s="150"/>
      <c r="OHP108" s="150"/>
      <c r="OHQ108" s="150"/>
      <c r="OHR108" s="150"/>
      <c r="OHS108" s="150"/>
      <c r="OHT108" s="150"/>
      <c r="OHU108" s="150"/>
      <c r="OHV108" s="150"/>
      <c r="OHW108" s="150"/>
      <c r="OHX108" s="150"/>
      <c r="OHY108" s="150"/>
      <c r="OHZ108" s="150"/>
      <c r="OIA108" s="150"/>
      <c r="OIB108" s="150"/>
      <c r="OIC108" s="150"/>
      <c r="OID108" s="150"/>
      <c r="OIE108" s="150"/>
      <c r="OIF108" s="150"/>
      <c r="OIG108" s="150"/>
      <c r="OIH108" s="150"/>
      <c r="OII108" s="150"/>
      <c r="OIJ108" s="150"/>
      <c r="OIK108" s="150"/>
      <c r="OIL108" s="150"/>
      <c r="OIM108" s="150"/>
      <c r="OIN108" s="150"/>
      <c r="OIO108" s="150"/>
      <c r="OIP108" s="150"/>
      <c r="OIQ108" s="150"/>
      <c r="OIR108" s="150"/>
      <c r="OIS108" s="150"/>
      <c r="OIT108" s="150"/>
      <c r="OIU108" s="150"/>
      <c r="OIV108" s="150"/>
      <c r="OIW108" s="150"/>
      <c r="OIX108" s="150"/>
      <c r="OIY108" s="150"/>
      <c r="OIZ108" s="150"/>
      <c r="OJA108" s="150"/>
      <c r="OJB108" s="150"/>
      <c r="OJC108" s="150"/>
      <c r="OJD108" s="150"/>
      <c r="OJE108" s="150"/>
      <c r="OJF108" s="150"/>
      <c r="OJG108" s="150"/>
      <c r="OJH108" s="150"/>
      <c r="OJI108" s="150"/>
      <c r="OJJ108" s="150"/>
      <c r="OJK108" s="150"/>
      <c r="OJL108" s="150"/>
      <c r="OJM108" s="150"/>
      <c r="OJN108" s="150"/>
      <c r="OJO108" s="150"/>
      <c r="OJP108" s="150"/>
      <c r="OJQ108" s="150"/>
      <c r="OJR108" s="150"/>
      <c r="OJS108" s="150"/>
      <c r="OJT108" s="150"/>
      <c r="OJU108" s="150"/>
      <c r="OJV108" s="150"/>
      <c r="OJW108" s="150"/>
      <c r="OJX108" s="150"/>
      <c r="OJY108" s="150"/>
      <c r="OJZ108" s="150"/>
      <c r="OKA108" s="150"/>
      <c r="OKB108" s="150"/>
      <c r="OKC108" s="150"/>
      <c r="OKD108" s="150"/>
      <c r="OKE108" s="150"/>
      <c r="OKF108" s="150"/>
      <c r="OKG108" s="150"/>
      <c r="OKH108" s="150"/>
      <c r="OKI108" s="150"/>
      <c r="OKJ108" s="150"/>
      <c r="OKK108" s="150"/>
      <c r="OKL108" s="150"/>
      <c r="OKM108" s="150"/>
      <c r="OKN108" s="150"/>
      <c r="OKO108" s="150"/>
      <c r="OKP108" s="150"/>
      <c r="OKQ108" s="150"/>
      <c r="OKR108" s="150"/>
      <c r="OKS108" s="150"/>
      <c r="OKT108" s="150"/>
      <c r="OKU108" s="150"/>
      <c r="OKV108" s="150"/>
      <c r="OKW108" s="150"/>
      <c r="OKX108" s="150"/>
      <c r="OKY108" s="150"/>
      <c r="OKZ108" s="150"/>
      <c r="OLA108" s="150"/>
      <c r="OLB108" s="150"/>
      <c r="OLC108" s="150"/>
      <c r="OLD108" s="150"/>
      <c r="OLE108" s="150"/>
      <c r="OLF108" s="150"/>
      <c r="OLG108" s="150"/>
      <c r="OLH108" s="150"/>
      <c r="OLI108" s="150"/>
      <c r="OLJ108" s="150"/>
      <c r="OLK108" s="150"/>
      <c r="OLL108" s="150"/>
      <c r="OLM108" s="150"/>
      <c r="OLN108" s="150"/>
      <c r="OLO108" s="150"/>
      <c r="OLP108" s="150"/>
      <c r="OLQ108" s="150"/>
      <c r="OLR108" s="150"/>
      <c r="OLS108" s="150"/>
      <c r="OLT108" s="150"/>
      <c r="OLU108" s="150"/>
      <c r="OLV108" s="150"/>
      <c r="OLW108" s="150"/>
      <c r="OLX108" s="150"/>
      <c r="OLY108" s="150"/>
      <c r="OLZ108" s="150"/>
      <c r="OMA108" s="150"/>
      <c r="OMB108" s="150"/>
      <c r="OMC108" s="150"/>
      <c r="OMD108" s="150"/>
      <c r="OME108" s="150"/>
      <c r="OMF108" s="150"/>
      <c r="OMG108" s="150"/>
      <c r="OMH108" s="150"/>
      <c r="OMI108" s="150"/>
      <c r="OMJ108" s="150"/>
      <c r="OMK108" s="150"/>
      <c r="OML108" s="150"/>
      <c r="OMM108" s="150"/>
      <c r="OMN108" s="150"/>
      <c r="OMO108" s="150"/>
      <c r="OMP108" s="150"/>
      <c r="OMQ108" s="150"/>
      <c r="OMR108" s="150"/>
      <c r="OMS108" s="150"/>
      <c r="OMT108" s="150"/>
      <c r="OMU108" s="150"/>
      <c r="OMV108" s="150"/>
      <c r="OMW108" s="150"/>
      <c r="OMX108" s="150"/>
      <c r="OMY108" s="150"/>
      <c r="OMZ108" s="150"/>
      <c r="ONA108" s="150"/>
      <c r="ONB108" s="150"/>
      <c r="ONC108" s="150"/>
      <c r="OND108" s="150"/>
      <c r="ONE108" s="150"/>
      <c r="ONF108" s="150"/>
      <c r="ONG108" s="150"/>
      <c r="ONH108" s="150"/>
      <c r="ONI108" s="150"/>
      <c r="ONJ108" s="150"/>
      <c r="ONK108" s="150"/>
      <c r="ONL108" s="150"/>
      <c r="ONM108" s="150"/>
      <c r="ONN108" s="150"/>
      <c r="ONO108" s="150"/>
      <c r="ONP108" s="150"/>
      <c r="ONQ108" s="150"/>
      <c r="ONR108" s="150"/>
      <c r="ONS108" s="150"/>
      <c r="ONT108" s="150"/>
      <c r="ONU108" s="150"/>
      <c r="ONV108" s="150"/>
      <c r="ONW108" s="150"/>
      <c r="ONX108" s="150"/>
      <c r="ONY108" s="150"/>
      <c r="ONZ108" s="150"/>
      <c r="OOA108" s="150"/>
      <c r="OOB108" s="150"/>
      <c r="OOC108" s="150"/>
      <c r="OOD108" s="150"/>
      <c r="OOE108" s="150"/>
      <c r="OOF108" s="150"/>
      <c r="OOG108" s="150"/>
      <c r="OOH108" s="150"/>
      <c r="OOI108" s="150"/>
      <c r="OOJ108" s="150"/>
      <c r="OOK108" s="150"/>
      <c r="OOL108" s="150"/>
      <c r="OOM108" s="150"/>
      <c r="OON108" s="150"/>
      <c r="OOO108" s="150"/>
      <c r="OOP108" s="150"/>
      <c r="OOQ108" s="150"/>
      <c r="OOR108" s="150"/>
      <c r="OOS108" s="150"/>
      <c r="OOT108" s="150"/>
      <c r="OOU108" s="150"/>
      <c r="OOV108" s="150"/>
      <c r="OOW108" s="150"/>
      <c r="OOX108" s="150"/>
      <c r="OOY108" s="150"/>
      <c r="OOZ108" s="150"/>
      <c r="OPA108" s="150"/>
      <c r="OPB108" s="150"/>
      <c r="OPC108" s="150"/>
      <c r="OPD108" s="150"/>
      <c r="OPE108" s="150"/>
      <c r="OPF108" s="150"/>
      <c r="OPG108" s="150"/>
      <c r="OPH108" s="150"/>
      <c r="OPI108" s="150"/>
      <c r="OPJ108" s="150"/>
      <c r="OPK108" s="150"/>
      <c r="OPL108" s="150"/>
      <c r="OPM108" s="150"/>
      <c r="OPN108" s="150"/>
      <c r="OPO108" s="150"/>
      <c r="OPP108" s="150"/>
      <c r="OPQ108" s="150"/>
      <c r="OPR108" s="150"/>
      <c r="OPS108" s="150"/>
      <c r="OPT108" s="150"/>
      <c r="OPU108" s="150"/>
      <c r="OPV108" s="150"/>
      <c r="OPW108" s="150"/>
      <c r="OPX108" s="150"/>
      <c r="OPY108" s="150"/>
      <c r="OPZ108" s="150"/>
      <c r="OQA108" s="150"/>
      <c r="OQB108" s="150"/>
      <c r="OQC108" s="150"/>
      <c r="OQD108" s="150"/>
      <c r="OQE108" s="150"/>
      <c r="OQF108" s="150"/>
      <c r="OQG108" s="150"/>
      <c r="OQH108" s="150"/>
      <c r="OQI108" s="150"/>
      <c r="OQJ108" s="150"/>
      <c r="OQK108" s="150"/>
      <c r="OQL108" s="150"/>
      <c r="OQM108" s="150"/>
      <c r="OQN108" s="150"/>
      <c r="OQO108" s="150"/>
      <c r="OQP108" s="150"/>
      <c r="OQQ108" s="150"/>
      <c r="OQR108" s="150"/>
      <c r="OQS108" s="150"/>
      <c r="OQT108" s="150"/>
      <c r="OQU108" s="150"/>
      <c r="OQV108" s="150"/>
      <c r="OQW108" s="150"/>
      <c r="OQX108" s="150"/>
      <c r="OQY108" s="150"/>
      <c r="OQZ108" s="150"/>
      <c r="ORA108" s="150"/>
      <c r="ORB108" s="150"/>
      <c r="ORC108" s="150"/>
      <c r="ORD108" s="150"/>
      <c r="ORE108" s="150"/>
      <c r="ORF108" s="150"/>
      <c r="ORG108" s="150"/>
      <c r="ORH108" s="150"/>
      <c r="ORI108" s="150"/>
      <c r="ORJ108" s="150"/>
      <c r="ORK108" s="150"/>
      <c r="ORL108" s="150"/>
      <c r="ORM108" s="150"/>
      <c r="ORN108" s="150"/>
      <c r="ORO108" s="150"/>
      <c r="ORP108" s="150"/>
      <c r="ORQ108" s="150"/>
      <c r="ORR108" s="150"/>
      <c r="ORS108" s="150"/>
      <c r="ORT108" s="150"/>
      <c r="ORU108" s="150"/>
      <c r="ORV108" s="150"/>
      <c r="ORW108" s="150"/>
      <c r="ORX108" s="150"/>
      <c r="ORY108" s="150"/>
      <c r="ORZ108" s="150"/>
      <c r="OSA108" s="150"/>
      <c r="OSB108" s="150"/>
      <c r="OSC108" s="150"/>
      <c r="OSD108" s="150"/>
      <c r="OSE108" s="150"/>
      <c r="OSF108" s="150"/>
      <c r="OSG108" s="150"/>
      <c r="OSH108" s="150"/>
      <c r="OSI108" s="150"/>
      <c r="OSJ108" s="150"/>
      <c r="OSK108" s="150"/>
      <c r="OSL108" s="150"/>
      <c r="OSM108" s="150"/>
      <c r="OSN108" s="150"/>
      <c r="OSO108" s="150"/>
      <c r="OSP108" s="150"/>
      <c r="OSQ108" s="150"/>
      <c r="OSR108" s="150"/>
      <c r="OSS108" s="150"/>
      <c r="OST108" s="150"/>
      <c r="OSU108" s="150"/>
      <c r="OSV108" s="150"/>
      <c r="OSW108" s="150"/>
      <c r="OSX108" s="150"/>
      <c r="OSY108" s="150"/>
      <c r="OSZ108" s="150"/>
      <c r="OTA108" s="150"/>
      <c r="OTB108" s="150"/>
      <c r="OTC108" s="150"/>
      <c r="OTD108" s="150"/>
      <c r="OTE108" s="150"/>
      <c r="OTF108" s="150"/>
      <c r="OTG108" s="150"/>
      <c r="OTH108" s="150"/>
      <c r="OTI108" s="150"/>
      <c r="OTJ108" s="150"/>
      <c r="OTK108" s="150"/>
      <c r="OTL108" s="150"/>
      <c r="OTM108" s="150"/>
      <c r="OTN108" s="150"/>
      <c r="OTO108" s="150"/>
      <c r="OTP108" s="150"/>
      <c r="OTQ108" s="150"/>
      <c r="OTR108" s="150"/>
      <c r="OTS108" s="150"/>
      <c r="OTT108" s="150"/>
      <c r="OTU108" s="150"/>
      <c r="OTV108" s="150"/>
      <c r="OTW108" s="150"/>
      <c r="OTX108" s="150"/>
      <c r="OTY108" s="150"/>
      <c r="OTZ108" s="150"/>
      <c r="OUA108" s="150"/>
      <c r="OUB108" s="150"/>
      <c r="OUC108" s="150"/>
      <c r="OUD108" s="150"/>
      <c r="OUE108" s="150"/>
      <c r="OUF108" s="150"/>
      <c r="OUG108" s="150"/>
      <c r="OUH108" s="150"/>
      <c r="OUI108" s="150"/>
      <c r="OUJ108" s="150"/>
      <c r="OUK108" s="150"/>
      <c r="OUL108" s="150"/>
      <c r="OUM108" s="150"/>
      <c r="OUN108" s="150"/>
      <c r="OUO108" s="150"/>
      <c r="OUP108" s="150"/>
      <c r="OUQ108" s="150"/>
      <c r="OUR108" s="150"/>
      <c r="OUS108" s="150"/>
      <c r="OUT108" s="150"/>
      <c r="OUU108" s="150"/>
      <c r="OUV108" s="150"/>
      <c r="OUW108" s="150"/>
      <c r="OUX108" s="150"/>
      <c r="OUY108" s="150"/>
      <c r="OUZ108" s="150"/>
      <c r="OVA108" s="150"/>
      <c r="OVB108" s="150"/>
      <c r="OVC108" s="150"/>
      <c r="OVD108" s="150"/>
      <c r="OVE108" s="150"/>
      <c r="OVF108" s="150"/>
      <c r="OVG108" s="150"/>
      <c r="OVH108" s="150"/>
      <c r="OVI108" s="150"/>
      <c r="OVJ108" s="150"/>
      <c r="OVK108" s="150"/>
      <c r="OVL108" s="150"/>
      <c r="OVM108" s="150"/>
      <c r="OVN108" s="150"/>
      <c r="OVO108" s="150"/>
      <c r="OVP108" s="150"/>
      <c r="OVQ108" s="150"/>
      <c r="OVR108" s="150"/>
      <c r="OVS108" s="150"/>
      <c r="OVT108" s="150"/>
      <c r="OVU108" s="150"/>
      <c r="OVV108" s="150"/>
      <c r="OVW108" s="150"/>
      <c r="OVX108" s="150"/>
      <c r="OVY108" s="150"/>
      <c r="OVZ108" s="150"/>
      <c r="OWA108" s="150"/>
      <c r="OWB108" s="150"/>
      <c r="OWC108" s="150"/>
      <c r="OWD108" s="150"/>
      <c r="OWE108" s="150"/>
      <c r="OWF108" s="150"/>
      <c r="OWG108" s="150"/>
      <c r="OWH108" s="150"/>
      <c r="OWI108" s="150"/>
      <c r="OWJ108" s="150"/>
      <c r="OWK108" s="150"/>
      <c r="OWL108" s="150"/>
      <c r="OWM108" s="150"/>
      <c r="OWN108" s="150"/>
      <c r="OWO108" s="150"/>
      <c r="OWP108" s="150"/>
      <c r="OWQ108" s="150"/>
      <c r="OWR108" s="150"/>
      <c r="OWS108" s="150"/>
      <c r="OWT108" s="150"/>
      <c r="OWU108" s="150"/>
      <c r="OWV108" s="150"/>
      <c r="OWW108" s="150"/>
      <c r="OWX108" s="150"/>
      <c r="OWY108" s="150"/>
      <c r="OWZ108" s="150"/>
      <c r="OXA108" s="150"/>
      <c r="OXB108" s="150"/>
      <c r="OXC108" s="150"/>
      <c r="OXD108" s="150"/>
      <c r="OXE108" s="150"/>
      <c r="OXF108" s="150"/>
      <c r="OXG108" s="150"/>
      <c r="OXH108" s="150"/>
      <c r="OXI108" s="150"/>
      <c r="OXJ108" s="150"/>
      <c r="OXK108" s="150"/>
      <c r="OXL108" s="150"/>
      <c r="OXM108" s="150"/>
      <c r="OXN108" s="150"/>
      <c r="OXO108" s="150"/>
      <c r="OXP108" s="150"/>
      <c r="OXQ108" s="150"/>
      <c r="OXR108" s="150"/>
      <c r="OXS108" s="150"/>
      <c r="OXT108" s="150"/>
      <c r="OXU108" s="150"/>
      <c r="OXV108" s="150"/>
      <c r="OXW108" s="150"/>
      <c r="OXX108" s="150"/>
      <c r="OXY108" s="150"/>
      <c r="OXZ108" s="150"/>
      <c r="OYA108" s="150"/>
      <c r="OYB108" s="150"/>
      <c r="OYC108" s="150"/>
      <c r="OYD108" s="150"/>
      <c r="OYE108" s="150"/>
      <c r="OYF108" s="150"/>
      <c r="OYG108" s="150"/>
      <c r="OYH108" s="150"/>
      <c r="OYI108" s="150"/>
      <c r="OYJ108" s="150"/>
      <c r="OYK108" s="150"/>
      <c r="OYL108" s="150"/>
      <c r="OYM108" s="150"/>
      <c r="OYN108" s="150"/>
      <c r="OYO108" s="150"/>
      <c r="OYP108" s="150"/>
      <c r="OYQ108" s="150"/>
      <c r="OYR108" s="150"/>
      <c r="OYS108" s="150"/>
      <c r="OYT108" s="150"/>
      <c r="OYU108" s="150"/>
      <c r="OYV108" s="150"/>
      <c r="OYW108" s="150"/>
      <c r="OYX108" s="150"/>
      <c r="OYY108" s="150"/>
      <c r="OYZ108" s="150"/>
      <c r="OZA108" s="150"/>
      <c r="OZB108" s="150"/>
      <c r="OZC108" s="150"/>
      <c r="OZD108" s="150"/>
      <c r="OZE108" s="150"/>
      <c r="OZF108" s="150"/>
      <c r="OZG108" s="150"/>
      <c r="OZH108" s="150"/>
      <c r="OZI108" s="150"/>
      <c r="OZJ108" s="150"/>
      <c r="OZK108" s="150"/>
      <c r="OZL108" s="150"/>
      <c r="OZM108" s="150"/>
      <c r="OZN108" s="150"/>
      <c r="OZO108" s="150"/>
      <c r="OZP108" s="150"/>
      <c r="OZQ108" s="150"/>
      <c r="OZR108" s="150"/>
      <c r="OZS108" s="150"/>
      <c r="OZT108" s="150"/>
      <c r="OZU108" s="150"/>
      <c r="OZV108" s="150"/>
      <c r="OZW108" s="150"/>
      <c r="OZX108" s="150"/>
      <c r="OZY108" s="150"/>
      <c r="OZZ108" s="150"/>
      <c r="PAA108" s="150"/>
      <c r="PAB108" s="150"/>
      <c r="PAC108" s="150"/>
      <c r="PAD108" s="150"/>
      <c r="PAE108" s="150"/>
      <c r="PAF108" s="150"/>
      <c r="PAG108" s="150"/>
      <c r="PAH108" s="150"/>
      <c r="PAI108" s="150"/>
      <c r="PAJ108" s="150"/>
      <c r="PAK108" s="150"/>
      <c r="PAL108" s="150"/>
      <c r="PAM108" s="150"/>
      <c r="PAN108" s="150"/>
      <c r="PAO108" s="150"/>
      <c r="PAP108" s="150"/>
      <c r="PAQ108" s="150"/>
      <c r="PAR108" s="150"/>
      <c r="PAS108" s="150"/>
      <c r="PAT108" s="150"/>
      <c r="PAU108" s="150"/>
      <c r="PAV108" s="150"/>
      <c r="PAW108" s="150"/>
      <c r="PAX108" s="150"/>
      <c r="PAY108" s="150"/>
      <c r="PAZ108" s="150"/>
      <c r="PBA108" s="150"/>
      <c r="PBB108" s="150"/>
      <c r="PBC108" s="150"/>
      <c r="PBD108" s="150"/>
      <c r="PBE108" s="150"/>
      <c r="PBF108" s="150"/>
      <c r="PBG108" s="150"/>
      <c r="PBH108" s="150"/>
      <c r="PBI108" s="150"/>
      <c r="PBJ108" s="150"/>
      <c r="PBK108" s="150"/>
      <c r="PBL108" s="150"/>
      <c r="PBM108" s="150"/>
      <c r="PBN108" s="150"/>
      <c r="PBO108" s="150"/>
      <c r="PBP108" s="150"/>
      <c r="PBQ108" s="150"/>
      <c r="PBR108" s="150"/>
      <c r="PBS108" s="150"/>
      <c r="PBT108" s="150"/>
      <c r="PBU108" s="150"/>
      <c r="PBV108" s="150"/>
      <c r="PBW108" s="150"/>
      <c r="PBX108" s="150"/>
      <c r="PBY108" s="150"/>
      <c r="PBZ108" s="150"/>
      <c r="PCA108" s="150"/>
      <c r="PCB108" s="150"/>
      <c r="PCC108" s="150"/>
      <c r="PCD108" s="150"/>
      <c r="PCE108" s="150"/>
      <c r="PCF108" s="150"/>
      <c r="PCG108" s="150"/>
      <c r="PCH108" s="150"/>
      <c r="PCI108" s="150"/>
      <c r="PCJ108" s="150"/>
      <c r="PCK108" s="150"/>
      <c r="PCL108" s="150"/>
      <c r="PCM108" s="150"/>
      <c r="PCN108" s="150"/>
      <c r="PCO108" s="150"/>
      <c r="PCP108" s="150"/>
      <c r="PCQ108" s="150"/>
      <c r="PCR108" s="150"/>
      <c r="PCS108" s="150"/>
      <c r="PCT108" s="150"/>
      <c r="PCU108" s="150"/>
      <c r="PCV108" s="150"/>
      <c r="PCW108" s="150"/>
      <c r="PCX108" s="150"/>
      <c r="PCY108" s="150"/>
      <c r="PCZ108" s="150"/>
      <c r="PDA108" s="150"/>
      <c r="PDB108" s="150"/>
      <c r="PDC108" s="150"/>
      <c r="PDD108" s="150"/>
      <c r="PDE108" s="150"/>
      <c r="PDF108" s="150"/>
      <c r="PDG108" s="150"/>
      <c r="PDH108" s="150"/>
      <c r="PDI108" s="150"/>
      <c r="PDJ108" s="150"/>
      <c r="PDK108" s="150"/>
      <c r="PDL108" s="150"/>
      <c r="PDM108" s="150"/>
      <c r="PDN108" s="150"/>
      <c r="PDO108" s="150"/>
      <c r="PDP108" s="150"/>
      <c r="PDQ108" s="150"/>
      <c r="PDR108" s="150"/>
      <c r="PDS108" s="150"/>
      <c r="PDT108" s="150"/>
      <c r="PDU108" s="150"/>
      <c r="PDV108" s="150"/>
      <c r="PDW108" s="150"/>
      <c r="PDX108" s="150"/>
      <c r="PDY108" s="150"/>
      <c r="PDZ108" s="150"/>
      <c r="PEA108" s="150"/>
      <c r="PEB108" s="150"/>
      <c r="PEC108" s="150"/>
      <c r="PED108" s="150"/>
      <c r="PEE108" s="150"/>
      <c r="PEF108" s="150"/>
      <c r="PEG108" s="150"/>
      <c r="PEH108" s="150"/>
      <c r="PEI108" s="150"/>
      <c r="PEJ108" s="150"/>
      <c r="PEK108" s="150"/>
      <c r="PEL108" s="150"/>
      <c r="PEM108" s="150"/>
      <c r="PEN108" s="150"/>
      <c r="PEO108" s="150"/>
      <c r="PEP108" s="150"/>
      <c r="PEQ108" s="150"/>
      <c r="PER108" s="150"/>
      <c r="PES108" s="150"/>
      <c r="PET108" s="150"/>
      <c r="PEU108" s="150"/>
      <c r="PEV108" s="150"/>
      <c r="PEW108" s="150"/>
      <c r="PEX108" s="150"/>
      <c r="PEY108" s="150"/>
      <c r="PEZ108" s="150"/>
      <c r="PFA108" s="150"/>
      <c r="PFB108" s="150"/>
      <c r="PFC108" s="150"/>
      <c r="PFD108" s="150"/>
      <c r="PFE108" s="150"/>
      <c r="PFF108" s="150"/>
      <c r="PFG108" s="150"/>
      <c r="PFH108" s="150"/>
      <c r="PFI108" s="150"/>
      <c r="PFJ108" s="150"/>
      <c r="PFK108" s="150"/>
      <c r="PFL108" s="150"/>
      <c r="PFM108" s="150"/>
      <c r="PFN108" s="150"/>
      <c r="PFO108" s="150"/>
      <c r="PFP108" s="150"/>
      <c r="PFQ108" s="150"/>
      <c r="PFR108" s="150"/>
      <c r="PFS108" s="150"/>
      <c r="PFT108" s="150"/>
      <c r="PFU108" s="150"/>
      <c r="PFV108" s="150"/>
      <c r="PFW108" s="150"/>
      <c r="PFX108" s="150"/>
      <c r="PFY108" s="150"/>
      <c r="PFZ108" s="150"/>
      <c r="PGA108" s="150"/>
      <c r="PGB108" s="150"/>
      <c r="PGC108" s="150"/>
      <c r="PGD108" s="150"/>
      <c r="PGE108" s="150"/>
      <c r="PGF108" s="150"/>
      <c r="PGG108" s="150"/>
      <c r="PGH108" s="150"/>
      <c r="PGI108" s="150"/>
      <c r="PGJ108" s="150"/>
      <c r="PGK108" s="150"/>
      <c r="PGL108" s="150"/>
      <c r="PGM108" s="150"/>
      <c r="PGN108" s="150"/>
      <c r="PGO108" s="150"/>
      <c r="PGP108" s="150"/>
      <c r="PGQ108" s="150"/>
      <c r="PGR108" s="150"/>
      <c r="PGS108" s="150"/>
      <c r="PGT108" s="150"/>
      <c r="PGU108" s="150"/>
      <c r="PGV108" s="150"/>
      <c r="PGW108" s="150"/>
      <c r="PGX108" s="150"/>
      <c r="PGY108" s="150"/>
      <c r="PGZ108" s="150"/>
      <c r="PHA108" s="150"/>
      <c r="PHB108" s="150"/>
      <c r="PHC108" s="150"/>
      <c r="PHD108" s="150"/>
      <c r="PHE108" s="150"/>
      <c r="PHF108" s="150"/>
      <c r="PHG108" s="150"/>
      <c r="PHH108" s="150"/>
      <c r="PHI108" s="150"/>
      <c r="PHJ108" s="150"/>
      <c r="PHK108" s="150"/>
      <c r="PHL108" s="150"/>
      <c r="PHM108" s="150"/>
      <c r="PHN108" s="150"/>
      <c r="PHO108" s="150"/>
      <c r="PHP108" s="150"/>
      <c r="PHQ108" s="150"/>
      <c r="PHR108" s="150"/>
      <c r="PHS108" s="150"/>
      <c r="PHT108" s="150"/>
      <c r="PHU108" s="150"/>
      <c r="PHV108" s="150"/>
      <c r="PHW108" s="150"/>
      <c r="PHX108" s="150"/>
      <c r="PHY108" s="150"/>
      <c r="PHZ108" s="150"/>
      <c r="PIA108" s="150"/>
      <c r="PIB108" s="150"/>
      <c r="PIC108" s="150"/>
      <c r="PID108" s="150"/>
      <c r="PIE108" s="150"/>
      <c r="PIF108" s="150"/>
      <c r="PIG108" s="150"/>
      <c r="PIH108" s="150"/>
      <c r="PII108" s="150"/>
      <c r="PIJ108" s="150"/>
      <c r="PIK108" s="150"/>
      <c r="PIL108" s="150"/>
      <c r="PIM108" s="150"/>
      <c r="PIN108" s="150"/>
      <c r="PIO108" s="150"/>
      <c r="PIP108" s="150"/>
      <c r="PIQ108" s="150"/>
      <c r="PIR108" s="150"/>
      <c r="PIS108" s="150"/>
      <c r="PIT108" s="150"/>
      <c r="PIU108" s="150"/>
      <c r="PIV108" s="150"/>
      <c r="PIW108" s="150"/>
      <c r="PIX108" s="150"/>
      <c r="PIY108" s="150"/>
      <c r="PIZ108" s="150"/>
      <c r="PJA108" s="150"/>
      <c r="PJB108" s="150"/>
      <c r="PJC108" s="150"/>
      <c r="PJD108" s="150"/>
      <c r="PJE108" s="150"/>
      <c r="PJF108" s="150"/>
      <c r="PJG108" s="150"/>
      <c r="PJH108" s="150"/>
      <c r="PJI108" s="150"/>
      <c r="PJJ108" s="150"/>
      <c r="PJK108" s="150"/>
      <c r="PJL108" s="150"/>
      <c r="PJM108" s="150"/>
      <c r="PJN108" s="150"/>
      <c r="PJO108" s="150"/>
      <c r="PJP108" s="150"/>
      <c r="PJQ108" s="150"/>
      <c r="PJR108" s="150"/>
      <c r="PJS108" s="150"/>
      <c r="PJT108" s="150"/>
      <c r="PJU108" s="150"/>
      <c r="PJV108" s="150"/>
      <c r="PJW108" s="150"/>
      <c r="PJX108" s="150"/>
      <c r="PJY108" s="150"/>
      <c r="PJZ108" s="150"/>
      <c r="PKA108" s="150"/>
      <c r="PKB108" s="150"/>
      <c r="PKC108" s="150"/>
      <c r="PKD108" s="150"/>
      <c r="PKE108" s="150"/>
      <c r="PKF108" s="150"/>
      <c r="PKG108" s="150"/>
      <c r="PKH108" s="150"/>
      <c r="PKI108" s="150"/>
      <c r="PKJ108" s="150"/>
      <c r="PKK108" s="150"/>
      <c r="PKL108" s="150"/>
      <c r="PKM108" s="150"/>
      <c r="PKN108" s="150"/>
      <c r="PKO108" s="150"/>
      <c r="PKP108" s="150"/>
      <c r="PKQ108" s="150"/>
      <c r="PKR108" s="150"/>
      <c r="PKS108" s="150"/>
      <c r="PKT108" s="150"/>
      <c r="PKU108" s="150"/>
      <c r="PKV108" s="150"/>
      <c r="PKW108" s="150"/>
      <c r="PKX108" s="150"/>
      <c r="PKY108" s="150"/>
      <c r="PKZ108" s="150"/>
      <c r="PLA108" s="150"/>
      <c r="PLB108" s="150"/>
      <c r="PLC108" s="150"/>
      <c r="PLD108" s="150"/>
      <c r="PLE108" s="150"/>
      <c r="PLF108" s="150"/>
      <c r="PLG108" s="150"/>
      <c r="PLH108" s="150"/>
      <c r="PLI108" s="150"/>
      <c r="PLJ108" s="150"/>
      <c r="PLK108" s="150"/>
      <c r="PLL108" s="150"/>
      <c r="PLM108" s="150"/>
      <c r="PLN108" s="150"/>
      <c r="PLO108" s="150"/>
      <c r="PLP108" s="150"/>
      <c r="PLQ108" s="150"/>
      <c r="PLR108" s="150"/>
      <c r="PLS108" s="150"/>
      <c r="PLT108" s="150"/>
      <c r="PLU108" s="150"/>
      <c r="PLV108" s="150"/>
      <c r="PLW108" s="150"/>
      <c r="PLX108" s="150"/>
      <c r="PLY108" s="150"/>
      <c r="PLZ108" s="150"/>
      <c r="PMA108" s="150"/>
      <c r="PMB108" s="150"/>
      <c r="PMC108" s="150"/>
      <c r="PMD108" s="150"/>
      <c r="PME108" s="150"/>
      <c r="PMF108" s="150"/>
      <c r="PMG108" s="150"/>
      <c r="PMH108" s="150"/>
      <c r="PMI108" s="150"/>
      <c r="PMJ108" s="150"/>
      <c r="PMK108" s="150"/>
      <c r="PML108" s="150"/>
      <c r="PMM108" s="150"/>
      <c r="PMN108" s="150"/>
      <c r="PMO108" s="150"/>
      <c r="PMP108" s="150"/>
      <c r="PMQ108" s="150"/>
      <c r="PMR108" s="150"/>
      <c r="PMS108" s="150"/>
      <c r="PMT108" s="150"/>
      <c r="PMU108" s="150"/>
      <c r="PMV108" s="150"/>
      <c r="PMW108" s="150"/>
      <c r="PMX108" s="150"/>
      <c r="PMY108" s="150"/>
      <c r="PMZ108" s="150"/>
      <c r="PNA108" s="150"/>
      <c r="PNB108" s="150"/>
      <c r="PNC108" s="150"/>
      <c r="PND108" s="150"/>
      <c r="PNE108" s="150"/>
      <c r="PNF108" s="150"/>
      <c r="PNG108" s="150"/>
      <c r="PNH108" s="150"/>
      <c r="PNI108" s="150"/>
      <c r="PNJ108" s="150"/>
      <c r="PNK108" s="150"/>
      <c r="PNL108" s="150"/>
      <c r="PNM108" s="150"/>
      <c r="PNN108" s="150"/>
      <c r="PNO108" s="150"/>
      <c r="PNP108" s="150"/>
      <c r="PNQ108" s="150"/>
      <c r="PNR108" s="150"/>
      <c r="PNS108" s="150"/>
      <c r="PNT108" s="150"/>
      <c r="PNU108" s="150"/>
      <c r="PNV108" s="150"/>
      <c r="PNW108" s="150"/>
      <c r="PNX108" s="150"/>
      <c r="PNY108" s="150"/>
      <c r="PNZ108" s="150"/>
      <c r="POA108" s="150"/>
      <c r="POB108" s="150"/>
      <c r="POC108" s="150"/>
      <c r="POD108" s="150"/>
      <c r="POE108" s="150"/>
      <c r="POF108" s="150"/>
      <c r="POG108" s="150"/>
      <c r="POH108" s="150"/>
      <c r="POI108" s="150"/>
      <c r="POJ108" s="150"/>
      <c r="POK108" s="150"/>
      <c r="POL108" s="150"/>
      <c r="POM108" s="150"/>
      <c r="PON108" s="150"/>
      <c r="POO108" s="150"/>
      <c r="POP108" s="150"/>
      <c r="POQ108" s="150"/>
      <c r="POR108" s="150"/>
      <c r="POS108" s="150"/>
      <c r="POT108" s="150"/>
      <c r="POU108" s="150"/>
      <c r="POV108" s="150"/>
      <c r="POW108" s="150"/>
      <c r="POX108" s="150"/>
      <c r="POY108" s="150"/>
      <c r="POZ108" s="150"/>
      <c r="PPA108" s="150"/>
      <c r="PPB108" s="150"/>
      <c r="PPC108" s="150"/>
      <c r="PPD108" s="150"/>
      <c r="PPE108" s="150"/>
      <c r="PPF108" s="150"/>
      <c r="PPG108" s="150"/>
      <c r="PPH108" s="150"/>
      <c r="PPI108" s="150"/>
      <c r="PPJ108" s="150"/>
      <c r="PPK108" s="150"/>
      <c r="PPL108" s="150"/>
      <c r="PPM108" s="150"/>
      <c r="PPN108" s="150"/>
      <c r="PPO108" s="150"/>
      <c r="PPP108" s="150"/>
      <c r="PPQ108" s="150"/>
      <c r="PPR108" s="150"/>
      <c r="PPS108" s="150"/>
      <c r="PPT108" s="150"/>
      <c r="PPU108" s="150"/>
      <c r="PPV108" s="150"/>
      <c r="PPW108" s="150"/>
      <c r="PPX108" s="150"/>
      <c r="PPY108" s="150"/>
      <c r="PPZ108" s="150"/>
      <c r="PQA108" s="150"/>
      <c r="PQB108" s="150"/>
      <c r="PQC108" s="150"/>
      <c r="PQD108" s="150"/>
      <c r="PQE108" s="150"/>
      <c r="PQF108" s="150"/>
      <c r="PQG108" s="150"/>
      <c r="PQH108" s="150"/>
      <c r="PQI108" s="150"/>
      <c r="PQJ108" s="150"/>
      <c r="PQK108" s="150"/>
      <c r="PQL108" s="150"/>
      <c r="PQM108" s="150"/>
      <c r="PQN108" s="150"/>
      <c r="PQO108" s="150"/>
      <c r="PQP108" s="150"/>
      <c r="PQQ108" s="150"/>
      <c r="PQR108" s="150"/>
      <c r="PQS108" s="150"/>
      <c r="PQT108" s="150"/>
      <c r="PQU108" s="150"/>
      <c r="PQV108" s="150"/>
      <c r="PQW108" s="150"/>
      <c r="PQX108" s="150"/>
      <c r="PQY108" s="150"/>
      <c r="PQZ108" s="150"/>
      <c r="PRA108" s="150"/>
      <c r="PRB108" s="150"/>
      <c r="PRC108" s="150"/>
      <c r="PRD108" s="150"/>
      <c r="PRE108" s="150"/>
      <c r="PRF108" s="150"/>
      <c r="PRG108" s="150"/>
      <c r="PRH108" s="150"/>
      <c r="PRI108" s="150"/>
      <c r="PRJ108" s="150"/>
      <c r="PRK108" s="150"/>
      <c r="PRL108" s="150"/>
      <c r="PRM108" s="150"/>
      <c r="PRN108" s="150"/>
      <c r="PRO108" s="150"/>
      <c r="PRP108" s="150"/>
      <c r="PRQ108" s="150"/>
      <c r="PRR108" s="150"/>
      <c r="PRS108" s="150"/>
      <c r="PRT108" s="150"/>
      <c r="PRU108" s="150"/>
      <c r="PRV108" s="150"/>
      <c r="PRW108" s="150"/>
      <c r="PRX108" s="150"/>
      <c r="PRY108" s="150"/>
      <c r="PRZ108" s="150"/>
      <c r="PSA108" s="150"/>
      <c r="PSB108" s="150"/>
      <c r="PSC108" s="150"/>
      <c r="PSD108" s="150"/>
      <c r="PSE108" s="150"/>
      <c r="PSF108" s="150"/>
      <c r="PSG108" s="150"/>
      <c r="PSH108" s="150"/>
      <c r="PSI108" s="150"/>
      <c r="PSJ108" s="150"/>
      <c r="PSK108" s="150"/>
      <c r="PSL108" s="150"/>
      <c r="PSM108" s="150"/>
      <c r="PSN108" s="150"/>
      <c r="PSO108" s="150"/>
      <c r="PSP108" s="150"/>
      <c r="PSQ108" s="150"/>
      <c r="PSR108" s="150"/>
      <c r="PSS108" s="150"/>
      <c r="PST108" s="150"/>
      <c r="PSU108" s="150"/>
      <c r="PSV108" s="150"/>
      <c r="PSW108" s="150"/>
      <c r="PSX108" s="150"/>
      <c r="PSY108" s="150"/>
      <c r="PSZ108" s="150"/>
      <c r="PTA108" s="150"/>
      <c r="PTB108" s="150"/>
      <c r="PTC108" s="150"/>
      <c r="PTD108" s="150"/>
      <c r="PTE108" s="150"/>
      <c r="PTF108" s="150"/>
      <c r="PTG108" s="150"/>
      <c r="PTH108" s="150"/>
      <c r="PTI108" s="150"/>
      <c r="PTJ108" s="150"/>
      <c r="PTK108" s="150"/>
      <c r="PTL108" s="150"/>
      <c r="PTM108" s="150"/>
      <c r="PTN108" s="150"/>
      <c r="PTO108" s="150"/>
      <c r="PTP108" s="150"/>
      <c r="PTQ108" s="150"/>
      <c r="PTR108" s="150"/>
      <c r="PTS108" s="150"/>
      <c r="PTT108" s="150"/>
      <c r="PTU108" s="150"/>
      <c r="PTV108" s="150"/>
      <c r="PTW108" s="150"/>
      <c r="PTX108" s="150"/>
      <c r="PTY108" s="150"/>
      <c r="PTZ108" s="150"/>
      <c r="PUA108" s="150"/>
      <c r="PUB108" s="150"/>
      <c r="PUC108" s="150"/>
      <c r="PUD108" s="150"/>
      <c r="PUE108" s="150"/>
      <c r="PUF108" s="150"/>
      <c r="PUG108" s="150"/>
      <c r="PUH108" s="150"/>
      <c r="PUI108" s="150"/>
      <c r="PUJ108" s="150"/>
      <c r="PUK108" s="150"/>
      <c r="PUL108" s="150"/>
      <c r="PUM108" s="150"/>
      <c r="PUN108" s="150"/>
      <c r="PUO108" s="150"/>
      <c r="PUP108" s="150"/>
      <c r="PUQ108" s="150"/>
      <c r="PUR108" s="150"/>
      <c r="PUS108" s="150"/>
      <c r="PUT108" s="150"/>
      <c r="PUU108" s="150"/>
      <c r="PUV108" s="150"/>
      <c r="PUW108" s="150"/>
      <c r="PUX108" s="150"/>
      <c r="PUY108" s="150"/>
      <c r="PUZ108" s="150"/>
      <c r="PVA108" s="150"/>
      <c r="PVB108" s="150"/>
      <c r="PVC108" s="150"/>
      <c r="PVD108" s="150"/>
      <c r="PVE108" s="150"/>
      <c r="PVF108" s="150"/>
      <c r="PVG108" s="150"/>
      <c r="PVH108" s="150"/>
      <c r="PVI108" s="150"/>
      <c r="PVJ108" s="150"/>
      <c r="PVK108" s="150"/>
      <c r="PVL108" s="150"/>
      <c r="PVM108" s="150"/>
      <c r="PVN108" s="150"/>
      <c r="PVO108" s="150"/>
      <c r="PVP108" s="150"/>
      <c r="PVQ108" s="150"/>
      <c r="PVR108" s="150"/>
      <c r="PVS108" s="150"/>
      <c r="PVT108" s="150"/>
      <c r="PVU108" s="150"/>
      <c r="PVV108" s="150"/>
      <c r="PVW108" s="150"/>
      <c r="PVX108" s="150"/>
      <c r="PVY108" s="150"/>
      <c r="PVZ108" s="150"/>
      <c r="PWA108" s="150"/>
      <c r="PWB108" s="150"/>
      <c r="PWC108" s="150"/>
      <c r="PWD108" s="150"/>
      <c r="PWE108" s="150"/>
      <c r="PWF108" s="150"/>
      <c r="PWG108" s="150"/>
      <c r="PWH108" s="150"/>
      <c r="PWI108" s="150"/>
      <c r="PWJ108" s="150"/>
      <c r="PWK108" s="150"/>
      <c r="PWL108" s="150"/>
      <c r="PWM108" s="150"/>
      <c r="PWN108" s="150"/>
      <c r="PWO108" s="150"/>
      <c r="PWP108" s="150"/>
      <c r="PWQ108" s="150"/>
      <c r="PWR108" s="150"/>
      <c r="PWS108" s="150"/>
      <c r="PWT108" s="150"/>
      <c r="PWU108" s="150"/>
      <c r="PWV108" s="150"/>
      <c r="PWW108" s="150"/>
      <c r="PWX108" s="150"/>
      <c r="PWY108" s="150"/>
      <c r="PWZ108" s="150"/>
      <c r="PXA108" s="150"/>
      <c r="PXB108" s="150"/>
      <c r="PXC108" s="150"/>
      <c r="PXD108" s="150"/>
      <c r="PXE108" s="150"/>
      <c r="PXF108" s="150"/>
      <c r="PXG108" s="150"/>
      <c r="PXH108" s="150"/>
      <c r="PXI108" s="150"/>
      <c r="PXJ108" s="150"/>
      <c r="PXK108" s="150"/>
      <c r="PXL108" s="150"/>
      <c r="PXM108" s="150"/>
      <c r="PXN108" s="150"/>
      <c r="PXO108" s="150"/>
      <c r="PXP108" s="150"/>
      <c r="PXQ108" s="150"/>
      <c r="PXR108" s="150"/>
      <c r="PXS108" s="150"/>
      <c r="PXT108" s="150"/>
      <c r="PXU108" s="150"/>
      <c r="PXV108" s="150"/>
      <c r="PXW108" s="150"/>
      <c r="PXX108" s="150"/>
      <c r="PXY108" s="150"/>
      <c r="PXZ108" s="150"/>
      <c r="PYA108" s="150"/>
      <c r="PYB108" s="150"/>
      <c r="PYC108" s="150"/>
      <c r="PYD108" s="150"/>
      <c r="PYE108" s="150"/>
      <c r="PYF108" s="150"/>
      <c r="PYG108" s="150"/>
      <c r="PYH108" s="150"/>
      <c r="PYI108" s="150"/>
      <c r="PYJ108" s="150"/>
      <c r="PYK108" s="150"/>
      <c r="PYL108" s="150"/>
      <c r="PYM108" s="150"/>
      <c r="PYN108" s="150"/>
      <c r="PYO108" s="150"/>
      <c r="PYP108" s="150"/>
      <c r="PYQ108" s="150"/>
      <c r="PYR108" s="150"/>
      <c r="PYS108" s="150"/>
      <c r="PYT108" s="150"/>
      <c r="PYU108" s="150"/>
      <c r="PYV108" s="150"/>
      <c r="PYW108" s="150"/>
      <c r="PYX108" s="150"/>
      <c r="PYY108" s="150"/>
      <c r="PYZ108" s="150"/>
      <c r="PZA108" s="150"/>
      <c r="PZB108" s="150"/>
      <c r="PZC108" s="150"/>
      <c r="PZD108" s="150"/>
      <c r="PZE108" s="150"/>
      <c r="PZF108" s="150"/>
      <c r="PZG108" s="150"/>
      <c r="PZH108" s="150"/>
      <c r="PZI108" s="150"/>
      <c r="PZJ108" s="150"/>
      <c r="PZK108" s="150"/>
      <c r="PZL108" s="150"/>
      <c r="PZM108" s="150"/>
      <c r="PZN108" s="150"/>
      <c r="PZO108" s="150"/>
      <c r="PZP108" s="150"/>
      <c r="PZQ108" s="150"/>
      <c r="PZR108" s="150"/>
      <c r="PZS108" s="150"/>
      <c r="PZT108" s="150"/>
      <c r="PZU108" s="150"/>
      <c r="PZV108" s="150"/>
      <c r="PZW108" s="150"/>
      <c r="PZX108" s="150"/>
      <c r="PZY108" s="150"/>
      <c r="PZZ108" s="150"/>
      <c r="QAA108" s="150"/>
      <c r="QAB108" s="150"/>
      <c r="QAC108" s="150"/>
      <c r="QAD108" s="150"/>
      <c r="QAE108" s="150"/>
      <c r="QAF108" s="150"/>
      <c r="QAG108" s="150"/>
      <c r="QAH108" s="150"/>
      <c r="QAI108" s="150"/>
      <c r="QAJ108" s="150"/>
      <c r="QAK108" s="150"/>
      <c r="QAL108" s="150"/>
      <c r="QAM108" s="150"/>
      <c r="QAN108" s="150"/>
      <c r="QAO108" s="150"/>
      <c r="QAP108" s="150"/>
      <c r="QAQ108" s="150"/>
      <c r="QAR108" s="150"/>
      <c r="QAS108" s="150"/>
      <c r="QAT108" s="150"/>
      <c r="QAU108" s="150"/>
      <c r="QAV108" s="150"/>
      <c r="QAW108" s="150"/>
      <c r="QAX108" s="150"/>
      <c r="QAY108" s="150"/>
      <c r="QAZ108" s="150"/>
      <c r="QBA108" s="150"/>
      <c r="QBB108" s="150"/>
      <c r="QBC108" s="150"/>
      <c r="QBD108" s="150"/>
      <c r="QBE108" s="150"/>
      <c r="QBF108" s="150"/>
      <c r="QBG108" s="150"/>
      <c r="QBH108" s="150"/>
      <c r="QBI108" s="150"/>
      <c r="QBJ108" s="150"/>
      <c r="QBK108" s="150"/>
      <c r="QBL108" s="150"/>
      <c r="QBM108" s="150"/>
      <c r="QBN108" s="150"/>
      <c r="QBO108" s="150"/>
      <c r="QBP108" s="150"/>
      <c r="QBQ108" s="150"/>
      <c r="QBR108" s="150"/>
      <c r="QBS108" s="150"/>
      <c r="QBT108" s="150"/>
      <c r="QBU108" s="150"/>
      <c r="QBV108" s="150"/>
      <c r="QBW108" s="150"/>
      <c r="QBX108" s="150"/>
      <c r="QBY108" s="150"/>
      <c r="QBZ108" s="150"/>
      <c r="QCA108" s="150"/>
      <c r="QCB108" s="150"/>
      <c r="QCC108" s="150"/>
      <c r="QCD108" s="150"/>
      <c r="QCE108" s="150"/>
      <c r="QCF108" s="150"/>
      <c r="QCG108" s="150"/>
      <c r="QCH108" s="150"/>
      <c r="QCI108" s="150"/>
      <c r="QCJ108" s="150"/>
      <c r="QCK108" s="150"/>
      <c r="QCL108" s="150"/>
      <c r="QCM108" s="150"/>
      <c r="QCN108" s="150"/>
      <c r="QCO108" s="150"/>
      <c r="QCP108" s="150"/>
      <c r="QCQ108" s="150"/>
      <c r="QCR108" s="150"/>
      <c r="QCS108" s="150"/>
      <c r="QCT108" s="150"/>
      <c r="QCU108" s="150"/>
      <c r="QCV108" s="150"/>
      <c r="QCW108" s="150"/>
      <c r="QCX108" s="150"/>
      <c r="QCY108" s="150"/>
      <c r="QCZ108" s="150"/>
      <c r="QDA108" s="150"/>
      <c r="QDB108" s="150"/>
      <c r="QDC108" s="150"/>
      <c r="QDD108" s="150"/>
      <c r="QDE108" s="150"/>
      <c r="QDF108" s="150"/>
      <c r="QDG108" s="150"/>
      <c r="QDH108" s="150"/>
      <c r="QDI108" s="150"/>
      <c r="QDJ108" s="150"/>
      <c r="QDK108" s="150"/>
      <c r="QDL108" s="150"/>
      <c r="QDM108" s="150"/>
      <c r="QDN108" s="150"/>
      <c r="QDO108" s="150"/>
      <c r="QDP108" s="150"/>
      <c r="QDQ108" s="150"/>
      <c r="QDR108" s="150"/>
      <c r="QDS108" s="150"/>
      <c r="QDT108" s="150"/>
      <c r="QDU108" s="150"/>
      <c r="QDV108" s="150"/>
      <c r="QDW108" s="150"/>
      <c r="QDX108" s="150"/>
      <c r="QDY108" s="150"/>
      <c r="QDZ108" s="150"/>
      <c r="QEA108" s="150"/>
      <c r="QEB108" s="150"/>
      <c r="QEC108" s="150"/>
      <c r="QED108" s="150"/>
      <c r="QEE108" s="150"/>
      <c r="QEF108" s="150"/>
      <c r="QEG108" s="150"/>
      <c r="QEH108" s="150"/>
      <c r="QEI108" s="150"/>
      <c r="QEJ108" s="150"/>
      <c r="QEK108" s="150"/>
      <c r="QEL108" s="150"/>
      <c r="QEM108" s="150"/>
      <c r="QEN108" s="150"/>
      <c r="QEO108" s="150"/>
      <c r="QEP108" s="150"/>
      <c r="QEQ108" s="150"/>
      <c r="QER108" s="150"/>
      <c r="QES108" s="150"/>
      <c r="QET108" s="150"/>
      <c r="QEU108" s="150"/>
      <c r="QEV108" s="150"/>
      <c r="QEW108" s="150"/>
      <c r="QEX108" s="150"/>
      <c r="QEY108" s="150"/>
      <c r="QEZ108" s="150"/>
      <c r="QFA108" s="150"/>
      <c r="QFB108" s="150"/>
      <c r="QFC108" s="150"/>
      <c r="QFD108" s="150"/>
      <c r="QFE108" s="150"/>
      <c r="QFF108" s="150"/>
      <c r="QFG108" s="150"/>
      <c r="QFH108" s="150"/>
      <c r="QFI108" s="150"/>
      <c r="QFJ108" s="150"/>
      <c r="QFK108" s="150"/>
      <c r="QFL108" s="150"/>
      <c r="QFM108" s="150"/>
      <c r="QFN108" s="150"/>
      <c r="QFO108" s="150"/>
      <c r="QFP108" s="150"/>
      <c r="QFQ108" s="150"/>
      <c r="QFR108" s="150"/>
      <c r="QFS108" s="150"/>
      <c r="QFT108" s="150"/>
      <c r="QFU108" s="150"/>
      <c r="QFV108" s="150"/>
      <c r="QFW108" s="150"/>
      <c r="QFX108" s="150"/>
      <c r="QFY108" s="150"/>
      <c r="QFZ108" s="150"/>
      <c r="QGA108" s="150"/>
      <c r="QGB108" s="150"/>
      <c r="QGC108" s="150"/>
      <c r="QGD108" s="150"/>
      <c r="QGE108" s="150"/>
      <c r="QGF108" s="150"/>
      <c r="QGG108" s="150"/>
      <c r="QGH108" s="150"/>
      <c r="QGI108" s="150"/>
      <c r="QGJ108" s="150"/>
      <c r="QGK108" s="150"/>
      <c r="QGL108" s="150"/>
      <c r="QGM108" s="150"/>
      <c r="QGN108" s="150"/>
      <c r="QGO108" s="150"/>
      <c r="QGP108" s="150"/>
      <c r="QGQ108" s="150"/>
      <c r="QGR108" s="150"/>
      <c r="QGS108" s="150"/>
      <c r="QGT108" s="150"/>
      <c r="QGU108" s="150"/>
      <c r="QGV108" s="150"/>
      <c r="QGW108" s="150"/>
      <c r="QGX108" s="150"/>
      <c r="QGY108" s="150"/>
      <c r="QGZ108" s="150"/>
      <c r="QHA108" s="150"/>
      <c r="QHB108" s="150"/>
      <c r="QHC108" s="150"/>
      <c r="QHD108" s="150"/>
      <c r="QHE108" s="150"/>
      <c r="QHF108" s="150"/>
      <c r="QHG108" s="150"/>
      <c r="QHH108" s="150"/>
      <c r="QHI108" s="150"/>
      <c r="QHJ108" s="150"/>
      <c r="QHK108" s="150"/>
      <c r="QHL108" s="150"/>
      <c r="QHM108" s="150"/>
      <c r="QHN108" s="150"/>
      <c r="QHO108" s="150"/>
      <c r="QHP108" s="150"/>
      <c r="QHQ108" s="150"/>
      <c r="QHR108" s="150"/>
      <c r="QHS108" s="150"/>
      <c r="QHT108" s="150"/>
      <c r="QHU108" s="150"/>
      <c r="QHV108" s="150"/>
      <c r="QHW108" s="150"/>
      <c r="QHX108" s="150"/>
      <c r="QHY108" s="150"/>
      <c r="QHZ108" s="150"/>
      <c r="QIA108" s="150"/>
      <c r="QIB108" s="150"/>
      <c r="QIC108" s="150"/>
      <c r="QID108" s="150"/>
      <c r="QIE108" s="150"/>
      <c r="QIF108" s="150"/>
      <c r="QIG108" s="150"/>
      <c r="QIH108" s="150"/>
      <c r="QII108" s="150"/>
      <c r="QIJ108" s="150"/>
      <c r="QIK108" s="150"/>
      <c r="QIL108" s="150"/>
      <c r="QIM108" s="150"/>
      <c r="QIN108" s="150"/>
      <c r="QIO108" s="150"/>
      <c r="QIP108" s="150"/>
      <c r="QIQ108" s="150"/>
      <c r="QIR108" s="150"/>
      <c r="QIS108" s="150"/>
      <c r="QIT108" s="150"/>
      <c r="QIU108" s="150"/>
      <c r="QIV108" s="150"/>
      <c r="QIW108" s="150"/>
      <c r="QIX108" s="150"/>
      <c r="QIY108" s="150"/>
      <c r="QIZ108" s="150"/>
      <c r="QJA108" s="150"/>
      <c r="QJB108" s="150"/>
      <c r="QJC108" s="150"/>
      <c r="QJD108" s="150"/>
      <c r="QJE108" s="150"/>
      <c r="QJF108" s="150"/>
      <c r="QJG108" s="150"/>
      <c r="QJH108" s="150"/>
      <c r="QJI108" s="150"/>
      <c r="QJJ108" s="150"/>
      <c r="QJK108" s="150"/>
      <c r="QJL108" s="150"/>
      <c r="QJM108" s="150"/>
      <c r="QJN108" s="150"/>
      <c r="QJO108" s="150"/>
      <c r="QJP108" s="150"/>
      <c r="QJQ108" s="150"/>
      <c r="QJR108" s="150"/>
      <c r="QJS108" s="150"/>
      <c r="QJT108" s="150"/>
      <c r="QJU108" s="150"/>
      <c r="QJV108" s="150"/>
      <c r="QJW108" s="150"/>
      <c r="QJX108" s="150"/>
      <c r="QJY108" s="150"/>
      <c r="QJZ108" s="150"/>
      <c r="QKA108" s="150"/>
      <c r="QKB108" s="150"/>
      <c r="QKC108" s="150"/>
      <c r="QKD108" s="150"/>
      <c r="QKE108" s="150"/>
      <c r="QKF108" s="150"/>
      <c r="QKG108" s="150"/>
      <c r="QKH108" s="150"/>
      <c r="QKI108" s="150"/>
      <c r="QKJ108" s="150"/>
      <c r="QKK108" s="150"/>
      <c r="QKL108" s="150"/>
      <c r="QKM108" s="150"/>
      <c r="QKN108" s="150"/>
      <c r="QKO108" s="150"/>
      <c r="QKP108" s="150"/>
      <c r="QKQ108" s="150"/>
      <c r="QKR108" s="150"/>
      <c r="QKS108" s="150"/>
      <c r="QKT108" s="150"/>
      <c r="QKU108" s="150"/>
      <c r="QKV108" s="150"/>
      <c r="QKW108" s="150"/>
      <c r="QKX108" s="150"/>
      <c r="QKY108" s="150"/>
      <c r="QKZ108" s="150"/>
      <c r="QLA108" s="150"/>
      <c r="QLB108" s="150"/>
      <c r="QLC108" s="150"/>
      <c r="QLD108" s="150"/>
      <c r="QLE108" s="150"/>
      <c r="QLF108" s="150"/>
      <c r="QLG108" s="150"/>
      <c r="QLH108" s="150"/>
      <c r="QLI108" s="150"/>
      <c r="QLJ108" s="150"/>
      <c r="QLK108" s="150"/>
      <c r="QLL108" s="150"/>
      <c r="QLM108" s="150"/>
      <c r="QLN108" s="150"/>
      <c r="QLO108" s="150"/>
      <c r="QLP108" s="150"/>
      <c r="QLQ108" s="150"/>
      <c r="QLR108" s="150"/>
      <c r="QLS108" s="150"/>
      <c r="QLT108" s="150"/>
      <c r="QLU108" s="150"/>
      <c r="QLV108" s="150"/>
      <c r="QLW108" s="150"/>
      <c r="QLX108" s="150"/>
      <c r="QLY108" s="150"/>
      <c r="QLZ108" s="150"/>
      <c r="QMA108" s="150"/>
      <c r="QMB108" s="150"/>
      <c r="QMC108" s="150"/>
      <c r="QMD108" s="150"/>
      <c r="QME108" s="150"/>
      <c r="QMF108" s="150"/>
      <c r="QMG108" s="150"/>
      <c r="QMH108" s="150"/>
      <c r="QMI108" s="150"/>
      <c r="QMJ108" s="150"/>
      <c r="QMK108" s="150"/>
      <c r="QML108" s="150"/>
      <c r="QMM108" s="150"/>
      <c r="QMN108" s="150"/>
      <c r="QMO108" s="150"/>
      <c r="QMP108" s="150"/>
      <c r="QMQ108" s="150"/>
      <c r="QMR108" s="150"/>
      <c r="QMS108" s="150"/>
      <c r="QMT108" s="150"/>
      <c r="QMU108" s="150"/>
      <c r="QMV108" s="150"/>
      <c r="QMW108" s="150"/>
      <c r="QMX108" s="150"/>
      <c r="QMY108" s="150"/>
      <c r="QMZ108" s="150"/>
      <c r="QNA108" s="150"/>
      <c r="QNB108" s="150"/>
      <c r="QNC108" s="150"/>
      <c r="QND108" s="150"/>
      <c r="QNE108" s="150"/>
      <c r="QNF108" s="150"/>
      <c r="QNG108" s="150"/>
      <c r="QNH108" s="150"/>
      <c r="QNI108" s="150"/>
      <c r="QNJ108" s="150"/>
      <c r="QNK108" s="150"/>
      <c r="QNL108" s="150"/>
      <c r="QNM108" s="150"/>
      <c r="QNN108" s="150"/>
      <c r="QNO108" s="150"/>
      <c r="QNP108" s="150"/>
      <c r="QNQ108" s="150"/>
      <c r="QNR108" s="150"/>
      <c r="QNS108" s="150"/>
      <c r="QNT108" s="150"/>
      <c r="QNU108" s="150"/>
      <c r="QNV108" s="150"/>
      <c r="QNW108" s="150"/>
      <c r="QNX108" s="150"/>
      <c r="QNY108" s="150"/>
      <c r="QNZ108" s="150"/>
      <c r="QOA108" s="150"/>
      <c r="QOB108" s="150"/>
      <c r="QOC108" s="150"/>
      <c r="QOD108" s="150"/>
      <c r="QOE108" s="150"/>
      <c r="QOF108" s="150"/>
      <c r="QOG108" s="150"/>
      <c r="QOH108" s="150"/>
      <c r="QOI108" s="150"/>
      <c r="QOJ108" s="150"/>
      <c r="QOK108" s="150"/>
      <c r="QOL108" s="150"/>
      <c r="QOM108" s="150"/>
      <c r="QON108" s="150"/>
      <c r="QOO108" s="150"/>
      <c r="QOP108" s="150"/>
      <c r="QOQ108" s="150"/>
      <c r="QOR108" s="150"/>
      <c r="QOS108" s="150"/>
      <c r="QOT108" s="150"/>
      <c r="QOU108" s="150"/>
      <c r="QOV108" s="150"/>
      <c r="QOW108" s="150"/>
      <c r="QOX108" s="150"/>
      <c r="QOY108" s="150"/>
      <c r="QOZ108" s="150"/>
      <c r="QPA108" s="150"/>
      <c r="QPB108" s="150"/>
      <c r="QPC108" s="150"/>
      <c r="QPD108" s="150"/>
      <c r="QPE108" s="150"/>
      <c r="QPF108" s="150"/>
      <c r="QPG108" s="150"/>
      <c r="QPH108" s="150"/>
      <c r="QPI108" s="150"/>
      <c r="QPJ108" s="150"/>
      <c r="QPK108" s="150"/>
      <c r="QPL108" s="150"/>
      <c r="QPM108" s="150"/>
      <c r="QPN108" s="150"/>
      <c r="QPO108" s="150"/>
      <c r="QPP108" s="150"/>
      <c r="QPQ108" s="150"/>
      <c r="QPR108" s="150"/>
      <c r="QPS108" s="150"/>
      <c r="QPT108" s="150"/>
      <c r="QPU108" s="150"/>
      <c r="QPV108" s="150"/>
      <c r="QPW108" s="150"/>
      <c r="QPX108" s="150"/>
      <c r="QPY108" s="150"/>
      <c r="QPZ108" s="150"/>
      <c r="QQA108" s="150"/>
      <c r="QQB108" s="150"/>
      <c r="QQC108" s="150"/>
      <c r="QQD108" s="150"/>
      <c r="QQE108" s="150"/>
      <c r="QQF108" s="150"/>
      <c r="QQG108" s="150"/>
      <c r="QQH108" s="150"/>
      <c r="QQI108" s="150"/>
      <c r="QQJ108" s="150"/>
      <c r="QQK108" s="150"/>
      <c r="QQL108" s="150"/>
      <c r="QQM108" s="150"/>
      <c r="QQN108" s="150"/>
      <c r="QQO108" s="150"/>
      <c r="QQP108" s="150"/>
      <c r="QQQ108" s="150"/>
      <c r="QQR108" s="150"/>
      <c r="QQS108" s="150"/>
      <c r="QQT108" s="150"/>
      <c r="QQU108" s="150"/>
      <c r="QQV108" s="150"/>
      <c r="QQW108" s="150"/>
      <c r="QQX108" s="150"/>
      <c r="QQY108" s="150"/>
      <c r="QQZ108" s="150"/>
      <c r="QRA108" s="150"/>
      <c r="QRB108" s="150"/>
      <c r="QRC108" s="150"/>
      <c r="QRD108" s="150"/>
      <c r="QRE108" s="150"/>
      <c r="QRF108" s="150"/>
      <c r="QRG108" s="150"/>
      <c r="QRH108" s="150"/>
      <c r="QRI108" s="150"/>
      <c r="QRJ108" s="150"/>
      <c r="QRK108" s="150"/>
      <c r="QRL108" s="150"/>
      <c r="QRM108" s="150"/>
      <c r="QRN108" s="150"/>
      <c r="QRO108" s="150"/>
      <c r="QRP108" s="150"/>
      <c r="QRQ108" s="150"/>
      <c r="QRR108" s="150"/>
      <c r="QRS108" s="150"/>
      <c r="QRT108" s="150"/>
      <c r="QRU108" s="150"/>
      <c r="QRV108" s="150"/>
      <c r="QRW108" s="150"/>
      <c r="QRX108" s="150"/>
      <c r="QRY108" s="150"/>
      <c r="QRZ108" s="150"/>
      <c r="QSA108" s="150"/>
      <c r="QSB108" s="150"/>
      <c r="QSC108" s="150"/>
      <c r="QSD108" s="150"/>
      <c r="QSE108" s="150"/>
      <c r="QSF108" s="150"/>
      <c r="QSG108" s="150"/>
      <c r="QSH108" s="150"/>
      <c r="QSI108" s="150"/>
      <c r="QSJ108" s="150"/>
      <c r="QSK108" s="150"/>
      <c r="QSL108" s="150"/>
      <c r="QSM108" s="150"/>
      <c r="QSN108" s="150"/>
      <c r="QSO108" s="150"/>
      <c r="QSP108" s="150"/>
      <c r="QSQ108" s="150"/>
      <c r="QSR108" s="150"/>
      <c r="QSS108" s="150"/>
      <c r="QST108" s="150"/>
      <c r="QSU108" s="150"/>
      <c r="QSV108" s="150"/>
      <c r="QSW108" s="150"/>
      <c r="QSX108" s="150"/>
      <c r="QSY108" s="150"/>
      <c r="QSZ108" s="150"/>
      <c r="QTA108" s="150"/>
      <c r="QTB108" s="150"/>
      <c r="QTC108" s="150"/>
      <c r="QTD108" s="150"/>
      <c r="QTE108" s="150"/>
      <c r="QTF108" s="150"/>
      <c r="QTG108" s="150"/>
      <c r="QTH108" s="150"/>
      <c r="QTI108" s="150"/>
      <c r="QTJ108" s="150"/>
      <c r="QTK108" s="150"/>
      <c r="QTL108" s="150"/>
      <c r="QTM108" s="150"/>
      <c r="QTN108" s="150"/>
      <c r="QTO108" s="150"/>
      <c r="QTP108" s="150"/>
      <c r="QTQ108" s="150"/>
      <c r="QTR108" s="150"/>
      <c r="QTS108" s="150"/>
      <c r="QTT108" s="150"/>
      <c r="QTU108" s="150"/>
      <c r="QTV108" s="150"/>
      <c r="QTW108" s="150"/>
      <c r="QTX108" s="150"/>
      <c r="QTY108" s="150"/>
      <c r="QTZ108" s="150"/>
      <c r="QUA108" s="150"/>
      <c r="QUB108" s="150"/>
      <c r="QUC108" s="150"/>
      <c r="QUD108" s="150"/>
      <c r="QUE108" s="150"/>
      <c r="QUF108" s="150"/>
      <c r="QUG108" s="150"/>
      <c r="QUH108" s="150"/>
      <c r="QUI108" s="150"/>
      <c r="QUJ108" s="150"/>
      <c r="QUK108" s="150"/>
      <c r="QUL108" s="150"/>
      <c r="QUM108" s="150"/>
      <c r="QUN108" s="150"/>
      <c r="QUO108" s="150"/>
      <c r="QUP108" s="150"/>
      <c r="QUQ108" s="150"/>
      <c r="QUR108" s="150"/>
      <c r="QUS108" s="150"/>
      <c r="QUT108" s="150"/>
      <c r="QUU108" s="150"/>
      <c r="QUV108" s="150"/>
      <c r="QUW108" s="150"/>
      <c r="QUX108" s="150"/>
      <c r="QUY108" s="150"/>
      <c r="QUZ108" s="150"/>
      <c r="QVA108" s="150"/>
      <c r="QVB108" s="150"/>
      <c r="QVC108" s="150"/>
      <c r="QVD108" s="150"/>
      <c r="QVE108" s="150"/>
      <c r="QVF108" s="150"/>
      <c r="QVG108" s="150"/>
      <c r="QVH108" s="150"/>
      <c r="QVI108" s="150"/>
      <c r="QVJ108" s="150"/>
      <c r="QVK108" s="150"/>
      <c r="QVL108" s="150"/>
      <c r="QVM108" s="150"/>
      <c r="QVN108" s="150"/>
      <c r="QVO108" s="150"/>
      <c r="QVP108" s="150"/>
      <c r="QVQ108" s="150"/>
      <c r="QVR108" s="150"/>
      <c r="QVS108" s="150"/>
      <c r="QVT108" s="150"/>
      <c r="QVU108" s="150"/>
      <c r="QVV108" s="150"/>
      <c r="QVW108" s="150"/>
      <c r="QVX108" s="150"/>
      <c r="QVY108" s="150"/>
      <c r="QVZ108" s="150"/>
      <c r="QWA108" s="150"/>
      <c r="QWB108" s="150"/>
      <c r="QWC108" s="150"/>
      <c r="QWD108" s="150"/>
      <c r="QWE108" s="150"/>
      <c r="QWF108" s="150"/>
      <c r="QWG108" s="150"/>
      <c r="QWH108" s="150"/>
      <c r="QWI108" s="150"/>
      <c r="QWJ108" s="150"/>
      <c r="QWK108" s="150"/>
      <c r="QWL108" s="150"/>
      <c r="QWM108" s="150"/>
      <c r="QWN108" s="150"/>
      <c r="QWO108" s="150"/>
      <c r="QWP108" s="150"/>
      <c r="QWQ108" s="150"/>
      <c r="QWR108" s="150"/>
      <c r="QWS108" s="150"/>
      <c r="QWT108" s="150"/>
      <c r="QWU108" s="150"/>
      <c r="QWV108" s="150"/>
      <c r="QWW108" s="150"/>
      <c r="QWX108" s="150"/>
      <c r="QWY108" s="150"/>
      <c r="QWZ108" s="150"/>
      <c r="QXA108" s="150"/>
      <c r="QXB108" s="150"/>
      <c r="QXC108" s="150"/>
      <c r="QXD108" s="150"/>
      <c r="QXE108" s="150"/>
      <c r="QXF108" s="150"/>
      <c r="QXG108" s="150"/>
      <c r="QXH108" s="150"/>
      <c r="QXI108" s="150"/>
      <c r="QXJ108" s="150"/>
      <c r="QXK108" s="150"/>
      <c r="QXL108" s="150"/>
      <c r="QXM108" s="150"/>
      <c r="QXN108" s="150"/>
      <c r="QXO108" s="150"/>
      <c r="QXP108" s="150"/>
      <c r="QXQ108" s="150"/>
      <c r="QXR108" s="150"/>
      <c r="QXS108" s="150"/>
      <c r="QXT108" s="150"/>
      <c r="QXU108" s="150"/>
      <c r="QXV108" s="150"/>
      <c r="QXW108" s="150"/>
      <c r="QXX108" s="150"/>
      <c r="QXY108" s="150"/>
      <c r="QXZ108" s="150"/>
      <c r="QYA108" s="150"/>
      <c r="QYB108" s="150"/>
      <c r="QYC108" s="150"/>
      <c r="QYD108" s="150"/>
      <c r="QYE108" s="150"/>
      <c r="QYF108" s="150"/>
      <c r="QYG108" s="150"/>
      <c r="QYH108" s="150"/>
      <c r="QYI108" s="150"/>
      <c r="QYJ108" s="150"/>
      <c r="QYK108" s="150"/>
      <c r="QYL108" s="150"/>
      <c r="QYM108" s="150"/>
      <c r="QYN108" s="150"/>
      <c r="QYO108" s="150"/>
      <c r="QYP108" s="150"/>
      <c r="QYQ108" s="150"/>
      <c r="QYR108" s="150"/>
      <c r="QYS108" s="150"/>
      <c r="QYT108" s="150"/>
      <c r="QYU108" s="150"/>
      <c r="QYV108" s="150"/>
      <c r="QYW108" s="150"/>
      <c r="QYX108" s="150"/>
      <c r="QYY108" s="150"/>
      <c r="QYZ108" s="150"/>
      <c r="QZA108" s="150"/>
      <c r="QZB108" s="150"/>
      <c r="QZC108" s="150"/>
      <c r="QZD108" s="150"/>
      <c r="QZE108" s="150"/>
      <c r="QZF108" s="150"/>
      <c r="QZG108" s="150"/>
      <c r="QZH108" s="150"/>
      <c r="QZI108" s="150"/>
      <c r="QZJ108" s="150"/>
      <c r="QZK108" s="150"/>
      <c r="QZL108" s="150"/>
      <c r="QZM108" s="150"/>
      <c r="QZN108" s="150"/>
      <c r="QZO108" s="150"/>
      <c r="QZP108" s="150"/>
      <c r="QZQ108" s="150"/>
      <c r="QZR108" s="150"/>
      <c r="QZS108" s="150"/>
      <c r="QZT108" s="150"/>
      <c r="QZU108" s="150"/>
      <c r="QZV108" s="150"/>
      <c r="QZW108" s="150"/>
      <c r="QZX108" s="150"/>
      <c r="QZY108" s="150"/>
      <c r="QZZ108" s="150"/>
      <c r="RAA108" s="150"/>
      <c r="RAB108" s="150"/>
      <c r="RAC108" s="150"/>
      <c r="RAD108" s="150"/>
      <c r="RAE108" s="150"/>
      <c r="RAF108" s="150"/>
      <c r="RAG108" s="150"/>
      <c r="RAH108" s="150"/>
      <c r="RAI108" s="150"/>
      <c r="RAJ108" s="150"/>
      <c r="RAK108" s="150"/>
      <c r="RAL108" s="150"/>
      <c r="RAM108" s="150"/>
      <c r="RAN108" s="150"/>
      <c r="RAO108" s="150"/>
      <c r="RAP108" s="150"/>
      <c r="RAQ108" s="150"/>
      <c r="RAR108" s="150"/>
      <c r="RAS108" s="150"/>
      <c r="RAT108" s="150"/>
      <c r="RAU108" s="150"/>
      <c r="RAV108" s="150"/>
      <c r="RAW108" s="150"/>
      <c r="RAX108" s="150"/>
      <c r="RAY108" s="150"/>
      <c r="RAZ108" s="150"/>
      <c r="RBA108" s="150"/>
      <c r="RBB108" s="150"/>
      <c r="RBC108" s="150"/>
      <c r="RBD108" s="150"/>
      <c r="RBE108" s="150"/>
      <c r="RBF108" s="150"/>
      <c r="RBG108" s="150"/>
      <c r="RBH108" s="150"/>
      <c r="RBI108" s="150"/>
      <c r="RBJ108" s="150"/>
      <c r="RBK108" s="150"/>
      <c r="RBL108" s="150"/>
      <c r="RBM108" s="150"/>
      <c r="RBN108" s="150"/>
      <c r="RBO108" s="150"/>
      <c r="RBP108" s="150"/>
      <c r="RBQ108" s="150"/>
      <c r="RBR108" s="150"/>
      <c r="RBS108" s="150"/>
      <c r="RBT108" s="150"/>
      <c r="RBU108" s="150"/>
      <c r="RBV108" s="150"/>
      <c r="RBW108" s="150"/>
      <c r="RBX108" s="150"/>
      <c r="RBY108" s="150"/>
      <c r="RBZ108" s="150"/>
      <c r="RCA108" s="150"/>
      <c r="RCB108" s="150"/>
      <c r="RCC108" s="150"/>
      <c r="RCD108" s="150"/>
      <c r="RCE108" s="150"/>
      <c r="RCF108" s="150"/>
      <c r="RCG108" s="150"/>
      <c r="RCH108" s="150"/>
      <c r="RCI108" s="150"/>
      <c r="RCJ108" s="150"/>
      <c r="RCK108" s="150"/>
      <c r="RCL108" s="150"/>
      <c r="RCM108" s="150"/>
      <c r="RCN108" s="150"/>
      <c r="RCO108" s="150"/>
      <c r="RCP108" s="150"/>
      <c r="RCQ108" s="150"/>
      <c r="RCR108" s="150"/>
      <c r="RCS108" s="150"/>
      <c r="RCT108" s="150"/>
      <c r="RCU108" s="150"/>
      <c r="RCV108" s="150"/>
      <c r="RCW108" s="150"/>
      <c r="RCX108" s="150"/>
      <c r="RCY108" s="150"/>
      <c r="RCZ108" s="150"/>
      <c r="RDA108" s="150"/>
      <c r="RDB108" s="150"/>
      <c r="RDC108" s="150"/>
      <c r="RDD108" s="150"/>
      <c r="RDE108" s="150"/>
      <c r="RDF108" s="150"/>
      <c r="RDG108" s="150"/>
      <c r="RDH108" s="150"/>
      <c r="RDI108" s="150"/>
      <c r="RDJ108" s="150"/>
      <c r="RDK108" s="150"/>
      <c r="RDL108" s="150"/>
      <c r="RDM108" s="150"/>
      <c r="RDN108" s="150"/>
      <c r="RDO108" s="150"/>
      <c r="RDP108" s="150"/>
      <c r="RDQ108" s="150"/>
      <c r="RDR108" s="150"/>
      <c r="RDS108" s="150"/>
      <c r="RDT108" s="150"/>
      <c r="RDU108" s="150"/>
      <c r="RDV108" s="150"/>
      <c r="RDW108" s="150"/>
      <c r="RDX108" s="150"/>
      <c r="RDY108" s="150"/>
      <c r="RDZ108" s="150"/>
      <c r="REA108" s="150"/>
      <c r="REB108" s="150"/>
      <c r="REC108" s="150"/>
      <c r="RED108" s="150"/>
      <c r="REE108" s="150"/>
      <c r="REF108" s="150"/>
      <c r="REG108" s="150"/>
      <c r="REH108" s="150"/>
      <c r="REI108" s="150"/>
      <c r="REJ108" s="150"/>
      <c r="REK108" s="150"/>
      <c r="REL108" s="150"/>
      <c r="REM108" s="150"/>
      <c r="REN108" s="150"/>
      <c r="REO108" s="150"/>
      <c r="REP108" s="150"/>
      <c r="REQ108" s="150"/>
      <c r="RER108" s="150"/>
      <c r="RES108" s="150"/>
      <c r="RET108" s="150"/>
      <c r="REU108" s="150"/>
      <c r="REV108" s="150"/>
      <c r="REW108" s="150"/>
      <c r="REX108" s="150"/>
      <c r="REY108" s="150"/>
      <c r="REZ108" s="150"/>
      <c r="RFA108" s="150"/>
      <c r="RFB108" s="150"/>
      <c r="RFC108" s="150"/>
      <c r="RFD108" s="150"/>
      <c r="RFE108" s="150"/>
      <c r="RFF108" s="150"/>
      <c r="RFG108" s="150"/>
      <c r="RFH108" s="150"/>
      <c r="RFI108" s="150"/>
      <c r="RFJ108" s="150"/>
      <c r="RFK108" s="150"/>
      <c r="RFL108" s="150"/>
      <c r="RFM108" s="150"/>
      <c r="RFN108" s="150"/>
      <c r="RFO108" s="150"/>
      <c r="RFP108" s="150"/>
      <c r="RFQ108" s="150"/>
      <c r="RFR108" s="150"/>
      <c r="RFS108" s="150"/>
      <c r="RFT108" s="150"/>
      <c r="RFU108" s="150"/>
      <c r="RFV108" s="150"/>
      <c r="RFW108" s="150"/>
      <c r="RFX108" s="150"/>
      <c r="RFY108" s="150"/>
      <c r="RFZ108" s="150"/>
      <c r="RGA108" s="150"/>
      <c r="RGB108" s="150"/>
      <c r="RGC108" s="150"/>
      <c r="RGD108" s="150"/>
      <c r="RGE108" s="150"/>
      <c r="RGF108" s="150"/>
      <c r="RGG108" s="150"/>
      <c r="RGH108" s="150"/>
      <c r="RGI108" s="150"/>
      <c r="RGJ108" s="150"/>
      <c r="RGK108" s="150"/>
      <c r="RGL108" s="150"/>
      <c r="RGM108" s="150"/>
      <c r="RGN108" s="150"/>
      <c r="RGO108" s="150"/>
      <c r="RGP108" s="150"/>
      <c r="RGQ108" s="150"/>
      <c r="RGR108" s="150"/>
      <c r="RGS108" s="150"/>
      <c r="RGT108" s="150"/>
      <c r="RGU108" s="150"/>
      <c r="RGV108" s="150"/>
      <c r="RGW108" s="150"/>
      <c r="RGX108" s="150"/>
      <c r="RGY108" s="150"/>
      <c r="RGZ108" s="150"/>
      <c r="RHA108" s="150"/>
      <c r="RHB108" s="150"/>
      <c r="RHC108" s="150"/>
      <c r="RHD108" s="150"/>
      <c r="RHE108" s="150"/>
      <c r="RHF108" s="150"/>
      <c r="RHG108" s="150"/>
      <c r="RHH108" s="150"/>
      <c r="RHI108" s="150"/>
      <c r="RHJ108" s="150"/>
      <c r="RHK108" s="150"/>
      <c r="RHL108" s="150"/>
      <c r="RHM108" s="150"/>
      <c r="RHN108" s="150"/>
      <c r="RHO108" s="150"/>
      <c r="RHP108" s="150"/>
      <c r="RHQ108" s="150"/>
      <c r="RHR108" s="150"/>
      <c r="RHS108" s="150"/>
      <c r="RHT108" s="150"/>
      <c r="RHU108" s="150"/>
      <c r="RHV108" s="150"/>
      <c r="RHW108" s="150"/>
      <c r="RHX108" s="150"/>
      <c r="RHY108" s="150"/>
      <c r="RHZ108" s="150"/>
      <c r="RIA108" s="150"/>
      <c r="RIB108" s="150"/>
      <c r="RIC108" s="150"/>
      <c r="RID108" s="150"/>
      <c r="RIE108" s="150"/>
      <c r="RIF108" s="150"/>
      <c r="RIG108" s="150"/>
      <c r="RIH108" s="150"/>
      <c r="RII108" s="150"/>
      <c r="RIJ108" s="150"/>
      <c r="RIK108" s="150"/>
      <c r="RIL108" s="150"/>
      <c r="RIM108" s="150"/>
      <c r="RIN108" s="150"/>
      <c r="RIO108" s="150"/>
      <c r="RIP108" s="150"/>
      <c r="RIQ108" s="150"/>
      <c r="RIR108" s="150"/>
      <c r="RIS108" s="150"/>
      <c r="RIT108" s="150"/>
      <c r="RIU108" s="150"/>
      <c r="RIV108" s="150"/>
      <c r="RIW108" s="150"/>
      <c r="RIX108" s="150"/>
      <c r="RIY108" s="150"/>
      <c r="RIZ108" s="150"/>
      <c r="RJA108" s="150"/>
      <c r="RJB108" s="150"/>
      <c r="RJC108" s="150"/>
      <c r="RJD108" s="150"/>
      <c r="RJE108" s="150"/>
      <c r="RJF108" s="150"/>
      <c r="RJG108" s="150"/>
      <c r="RJH108" s="150"/>
      <c r="RJI108" s="150"/>
      <c r="RJJ108" s="150"/>
      <c r="RJK108" s="150"/>
      <c r="RJL108" s="150"/>
      <c r="RJM108" s="150"/>
      <c r="RJN108" s="150"/>
      <c r="RJO108" s="150"/>
      <c r="RJP108" s="150"/>
      <c r="RJQ108" s="150"/>
      <c r="RJR108" s="150"/>
      <c r="RJS108" s="150"/>
      <c r="RJT108" s="150"/>
      <c r="RJU108" s="150"/>
      <c r="RJV108" s="150"/>
      <c r="RJW108" s="150"/>
      <c r="RJX108" s="150"/>
      <c r="RJY108" s="150"/>
      <c r="RJZ108" s="150"/>
      <c r="RKA108" s="150"/>
      <c r="RKB108" s="150"/>
      <c r="RKC108" s="150"/>
      <c r="RKD108" s="150"/>
      <c r="RKE108" s="150"/>
      <c r="RKF108" s="150"/>
      <c r="RKG108" s="150"/>
      <c r="RKH108" s="150"/>
      <c r="RKI108" s="150"/>
      <c r="RKJ108" s="150"/>
      <c r="RKK108" s="150"/>
      <c r="RKL108" s="150"/>
      <c r="RKM108" s="150"/>
      <c r="RKN108" s="150"/>
      <c r="RKO108" s="150"/>
      <c r="RKP108" s="150"/>
      <c r="RKQ108" s="150"/>
      <c r="RKR108" s="150"/>
      <c r="RKS108" s="150"/>
      <c r="RKT108" s="150"/>
      <c r="RKU108" s="150"/>
      <c r="RKV108" s="150"/>
      <c r="RKW108" s="150"/>
      <c r="RKX108" s="150"/>
      <c r="RKY108" s="150"/>
      <c r="RKZ108" s="150"/>
      <c r="RLA108" s="150"/>
      <c r="RLB108" s="150"/>
      <c r="RLC108" s="150"/>
      <c r="RLD108" s="150"/>
      <c r="RLE108" s="150"/>
      <c r="RLF108" s="150"/>
      <c r="RLG108" s="150"/>
      <c r="RLH108" s="150"/>
      <c r="RLI108" s="150"/>
      <c r="RLJ108" s="150"/>
      <c r="RLK108" s="150"/>
      <c r="RLL108" s="150"/>
      <c r="RLM108" s="150"/>
      <c r="RLN108" s="150"/>
      <c r="RLO108" s="150"/>
      <c r="RLP108" s="150"/>
      <c r="RLQ108" s="150"/>
      <c r="RLR108" s="150"/>
      <c r="RLS108" s="150"/>
      <c r="RLT108" s="150"/>
      <c r="RLU108" s="150"/>
      <c r="RLV108" s="150"/>
      <c r="RLW108" s="150"/>
      <c r="RLX108" s="150"/>
      <c r="RLY108" s="150"/>
      <c r="RLZ108" s="150"/>
      <c r="RMA108" s="150"/>
      <c r="RMB108" s="150"/>
      <c r="RMC108" s="150"/>
      <c r="RMD108" s="150"/>
      <c r="RME108" s="150"/>
      <c r="RMF108" s="150"/>
      <c r="RMG108" s="150"/>
      <c r="RMH108" s="150"/>
      <c r="RMI108" s="150"/>
      <c r="RMJ108" s="150"/>
      <c r="RMK108" s="150"/>
      <c r="RML108" s="150"/>
      <c r="RMM108" s="150"/>
      <c r="RMN108" s="150"/>
      <c r="RMO108" s="150"/>
      <c r="RMP108" s="150"/>
      <c r="RMQ108" s="150"/>
      <c r="RMR108" s="150"/>
      <c r="RMS108" s="150"/>
      <c r="RMT108" s="150"/>
      <c r="RMU108" s="150"/>
      <c r="RMV108" s="150"/>
      <c r="RMW108" s="150"/>
      <c r="RMX108" s="150"/>
      <c r="RMY108" s="150"/>
      <c r="RMZ108" s="150"/>
      <c r="RNA108" s="150"/>
      <c r="RNB108" s="150"/>
      <c r="RNC108" s="150"/>
      <c r="RND108" s="150"/>
      <c r="RNE108" s="150"/>
      <c r="RNF108" s="150"/>
      <c r="RNG108" s="150"/>
      <c r="RNH108" s="150"/>
      <c r="RNI108" s="150"/>
      <c r="RNJ108" s="150"/>
      <c r="RNK108" s="150"/>
      <c r="RNL108" s="150"/>
      <c r="RNM108" s="150"/>
      <c r="RNN108" s="150"/>
      <c r="RNO108" s="150"/>
      <c r="RNP108" s="150"/>
      <c r="RNQ108" s="150"/>
      <c r="RNR108" s="150"/>
      <c r="RNS108" s="150"/>
      <c r="RNT108" s="150"/>
      <c r="RNU108" s="150"/>
      <c r="RNV108" s="150"/>
      <c r="RNW108" s="150"/>
      <c r="RNX108" s="150"/>
      <c r="RNY108" s="150"/>
      <c r="RNZ108" s="150"/>
      <c r="ROA108" s="150"/>
      <c r="ROB108" s="150"/>
      <c r="ROC108" s="150"/>
      <c r="ROD108" s="150"/>
      <c r="ROE108" s="150"/>
      <c r="ROF108" s="150"/>
      <c r="ROG108" s="150"/>
      <c r="ROH108" s="150"/>
      <c r="ROI108" s="150"/>
      <c r="ROJ108" s="150"/>
      <c r="ROK108" s="150"/>
      <c r="ROL108" s="150"/>
      <c r="ROM108" s="150"/>
      <c r="RON108" s="150"/>
      <c r="ROO108" s="150"/>
      <c r="ROP108" s="150"/>
      <c r="ROQ108" s="150"/>
      <c r="ROR108" s="150"/>
      <c r="ROS108" s="150"/>
      <c r="ROT108" s="150"/>
      <c r="ROU108" s="150"/>
      <c r="ROV108" s="150"/>
      <c r="ROW108" s="150"/>
      <c r="ROX108" s="150"/>
      <c r="ROY108" s="150"/>
      <c r="ROZ108" s="150"/>
      <c r="RPA108" s="150"/>
      <c r="RPB108" s="150"/>
      <c r="RPC108" s="150"/>
      <c r="RPD108" s="150"/>
      <c r="RPE108" s="150"/>
      <c r="RPF108" s="150"/>
      <c r="RPG108" s="150"/>
      <c r="RPH108" s="150"/>
      <c r="RPI108" s="150"/>
      <c r="RPJ108" s="150"/>
      <c r="RPK108" s="150"/>
      <c r="RPL108" s="150"/>
      <c r="RPM108" s="150"/>
      <c r="RPN108" s="150"/>
      <c r="RPO108" s="150"/>
      <c r="RPP108" s="150"/>
      <c r="RPQ108" s="150"/>
      <c r="RPR108" s="150"/>
      <c r="RPS108" s="150"/>
      <c r="RPT108" s="150"/>
      <c r="RPU108" s="150"/>
      <c r="RPV108" s="150"/>
      <c r="RPW108" s="150"/>
      <c r="RPX108" s="150"/>
      <c r="RPY108" s="150"/>
      <c r="RPZ108" s="150"/>
      <c r="RQA108" s="150"/>
      <c r="RQB108" s="150"/>
      <c r="RQC108" s="150"/>
      <c r="RQD108" s="150"/>
      <c r="RQE108" s="150"/>
      <c r="RQF108" s="150"/>
      <c r="RQG108" s="150"/>
      <c r="RQH108" s="150"/>
      <c r="RQI108" s="150"/>
      <c r="RQJ108" s="150"/>
      <c r="RQK108" s="150"/>
      <c r="RQL108" s="150"/>
      <c r="RQM108" s="150"/>
      <c r="RQN108" s="150"/>
      <c r="RQO108" s="150"/>
      <c r="RQP108" s="150"/>
      <c r="RQQ108" s="150"/>
      <c r="RQR108" s="150"/>
      <c r="RQS108" s="150"/>
      <c r="RQT108" s="150"/>
      <c r="RQU108" s="150"/>
      <c r="RQV108" s="150"/>
      <c r="RQW108" s="150"/>
      <c r="RQX108" s="150"/>
      <c r="RQY108" s="150"/>
      <c r="RQZ108" s="150"/>
      <c r="RRA108" s="150"/>
      <c r="RRB108" s="150"/>
      <c r="RRC108" s="150"/>
      <c r="RRD108" s="150"/>
      <c r="RRE108" s="150"/>
      <c r="RRF108" s="150"/>
      <c r="RRG108" s="150"/>
      <c r="RRH108" s="150"/>
      <c r="RRI108" s="150"/>
      <c r="RRJ108" s="150"/>
      <c r="RRK108" s="150"/>
      <c r="RRL108" s="150"/>
      <c r="RRM108" s="150"/>
      <c r="RRN108" s="150"/>
      <c r="RRO108" s="150"/>
      <c r="RRP108" s="150"/>
      <c r="RRQ108" s="150"/>
      <c r="RRR108" s="150"/>
      <c r="RRS108" s="150"/>
      <c r="RRT108" s="150"/>
      <c r="RRU108" s="150"/>
      <c r="RRV108" s="150"/>
      <c r="RRW108" s="150"/>
      <c r="RRX108" s="150"/>
      <c r="RRY108" s="150"/>
      <c r="RRZ108" s="150"/>
      <c r="RSA108" s="150"/>
      <c r="RSB108" s="150"/>
      <c r="RSC108" s="150"/>
      <c r="RSD108" s="150"/>
      <c r="RSE108" s="150"/>
      <c r="RSF108" s="150"/>
      <c r="RSG108" s="150"/>
      <c r="RSH108" s="150"/>
      <c r="RSI108" s="150"/>
      <c r="RSJ108" s="150"/>
      <c r="RSK108" s="150"/>
      <c r="RSL108" s="150"/>
      <c r="RSM108" s="150"/>
      <c r="RSN108" s="150"/>
      <c r="RSO108" s="150"/>
      <c r="RSP108" s="150"/>
      <c r="RSQ108" s="150"/>
      <c r="RSR108" s="150"/>
      <c r="RSS108" s="150"/>
      <c r="RST108" s="150"/>
      <c r="RSU108" s="150"/>
      <c r="RSV108" s="150"/>
      <c r="RSW108" s="150"/>
      <c r="RSX108" s="150"/>
      <c r="RSY108" s="150"/>
      <c r="RSZ108" s="150"/>
      <c r="RTA108" s="150"/>
      <c r="RTB108" s="150"/>
      <c r="RTC108" s="150"/>
      <c r="RTD108" s="150"/>
      <c r="RTE108" s="150"/>
      <c r="RTF108" s="150"/>
      <c r="RTG108" s="150"/>
      <c r="RTH108" s="150"/>
      <c r="RTI108" s="150"/>
      <c r="RTJ108" s="150"/>
      <c r="RTK108" s="150"/>
      <c r="RTL108" s="150"/>
      <c r="RTM108" s="150"/>
      <c r="RTN108" s="150"/>
      <c r="RTO108" s="150"/>
      <c r="RTP108" s="150"/>
      <c r="RTQ108" s="150"/>
      <c r="RTR108" s="150"/>
      <c r="RTS108" s="150"/>
      <c r="RTT108" s="150"/>
      <c r="RTU108" s="150"/>
      <c r="RTV108" s="150"/>
      <c r="RTW108" s="150"/>
      <c r="RTX108" s="150"/>
      <c r="RTY108" s="150"/>
      <c r="RTZ108" s="150"/>
      <c r="RUA108" s="150"/>
      <c r="RUB108" s="150"/>
      <c r="RUC108" s="150"/>
      <c r="RUD108" s="150"/>
      <c r="RUE108" s="150"/>
      <c r="RUF108" s="150"/>
      <c r="RUG108" s="150"/>
      <c r="RUH108" s="150"/>
      <c r="RUI108" s="150"/>
      <c r="RUJ108" s="150"/>
      <c r="RUK108" s="150"/>
      <c r="RUL108" s="150"/>
      <c r="RUM108" s="150"/>
      <c r="RUN108" s="150"/>
      <c r="RUO108" s="150"/>
      <c r="RUP108" s="150"/>
      <c r="RUQ108" s="150"/>
      <c r="RUR108" s="150"/>
      <c r="RUS108" s="150"/>
      <c r="RUT108" s="150"/>
      <c r="RUU108" s="150"/>
      <c r="RUV108" s="150"/>
      <c r="RUW108" s="150"/>
      <c r="RUX108" s="150"/>
      <c r="RUY108" s="150"/>
      <c r="RUZ108" s="150"/>
      <c r="RVA108" s="150"/>
      <c r="RVB108" s="150"/>
      <c r="RVC108" s="150"/>
      <c r="RVD108" s="150"/>
      <c r="RVE108" s="150"/>
      <c r="RVF108" s="150"/>
      <c r="RVG108" s="150"/>
      <c r="RVH108" s="150"/>
      <c r="RVI108" s="150"/>
      <c r="RVJ108" s="150"/>
      <c r="RVK108" s="150"/>
      <c r="RVL108" s="150"/>
      <c r="RVM108" s="150"/>
      <c r="RVN108" s="150"/>
      <c r="RVO108" s="150"/>
      <c r="RVP108" s="150"/>
      <c r="RVQ108" s="150"/>
      <c r="RVR108" s="150"/>
      <c r="RVS108" s="150"/>
      <c r="RVT108" s="150"/>
      <c r="RVU108" s="150"/>
      <c r="RVV108" s="150"/>
      <c r="RVW108" s="150"/>
      <c r="RVX108" s="150"/>
      <c r="RVY108" s="150"/>
      <c r="RVZ108" s="150"/>
      <c r="RWA108" s="150"/>
      <c r="RWB108" s="150"/>
      <c r="RWC108" s="150"/>
      <c r="RWD108" s="150"/>
      <c r="RWE108" s="150"/>
      <c r="RWF108" s="150"/>
      <c r="RWG108" s="150"/>
      <c r="RWH108" s="150"/>
      <c r="RWI108" s="150"/>
      <c r="RWJ108" s="150"/>
      <c r="RWK108" s="150"/>
      <c r="RWL108" s="150"/>
      <c r="RWM108" s="150"/>
      <c r="RWN108" s="150"/>
      <c r="RWO108" s="150"/>
      <c r="RWP108" s="150"/>
      <c r="RWQ108" s="150"/>
      <c r="RWR108" s="150"/>
      <c r="RWS108" s="150"/>
      <c r="RWT108" s="150"/>
      <c r="RWU108" s="150"/>
      <c r="RWV108" s="150"/>
      <c r="RWW108" s="150"/>
      <c r="RWX108" s="150"/>
      <c r="RWY108" s="150"/>
      <c r="RWZ108" s="150"/>
      <c r="RXA108" s="150"/>
      <c r="RXB108" s="150"/>
      <c r="RXC108" s="150"/>
      <c r="RXD108" s="150"/>
      <c r="RXE108" s="150"/>
      <c r="RXF108" s="150"/>
      <c r="RXG108" s="150"/>
      <c r="RXH108" s="150"/>
      <c r="RXI108" s="150"/>
      <c r="RXJ108" s="150"/>
      <c r="RXK108" s="150"/>
      <c r="RXL108" s="150"/>
      <c r="RXM108" s="150"/>
      <c r="RXN108" s="150"/>
      <c r="RXO108" s="150"/>
      <c r="RXP108" s="150"/>
      <c r="RXQ108" s="150"/>
      <c r="RXR108" s="150"/>
      <c r="RXS108" s="150"/>
      <c r="RXT108" s="150"/>
      <c r="RXU108" s="150"/>
      <c r="RXV108" s="150"/>
      <c r="RXW108" s="150"/>
      <c r="RXX108" s="150"/>
      <c r="RXY108" s="150"/>
      <c r="RXZ108" s="150"/>
      <c r="RYA108" s="150"/>
      <c r="RYB108" s="150"/>
      <c r="RYC108" s="150"/>
      <c r="RYD108" s="150"/>
      <c r="RYE108" s="150"/>
      <c r="RYF108" s="150"/>
      <c r="RYG108" s="150"/>
      <c r="RYH108" s="150"/>
      <c r="RYI108" s="150"/>
      <c r="RYJ108" s="150"/>
      <c r="RYK108" s="150"/>
      <c r="RYL108" s="150"/>
      <c r="RYM108" s="150"/>
      <c r="RYN108" s="150"/>
      <c r="RYO108" s="150"/>
      <c r="RYP108" s="150"/>
      <c r="RYQ108" s="150"/>
      <c r="RYR108" s="150"/>
      <c r="RYS108" s="150"/>
      <c r="RYT108" s="150"/>
      <c r="RYU108" s="150"/>
      <c r="RYV108" s="150"/>
      <c r="RYW108" s="150"/>
      <c r="RYX108" s="150"/>
      <c r="RYY108" s="150"/>
      <c r="RYZ108" s="150"/>
      <c r="RZA108" s="150"/>
      <c r="RZB108" s="150"/>
      <c r="RZC108" s="150"/>
      <c r="RZD108" s="150"/>
      <c r="RZE108" s="150"/>
      <c r="RZF108" s="150"/>
      <c r="RZG108" s="150"/>
      <c r="RZH108" s="150"/>
      <c r="RZI108" s="150"/>
      <c r="RZJ108" s="150"/>
      <c r="RZK108" s="150"/>
      <c r="RZL108" s="150"/>
      <c r="RZM108" s="150"/>
      <c r="RZN108" s="150"/>
      <c r="RZO108" s="150"/>
      <c r="RZP108" s="150"/>
      <c r="RZQ108" s="150"/>
      <c r="RZR108" s="150"/>
      <c r="RZS108" s="150"/>
      <c r="RZT108" s="150"/>
      <c r="RZU108" s="150"/>
      <c r="RZV108" s="150"/>
      <c r="RZW108" s="150"/>
      <c r="RZX108" s="150"/>
      <c r="RZY108" s="150"/>
      <c r="RZZ108" s="150"/>
      <c r="SAA108" s="150"/>
      <c r="SAB108" s="150"/>
      <c r="SAC108" s="150"/>
      <c r="SAD108" s="150"/>
      <c r="SAE108" s="150"/>
      <c r="SAF108" s="150"/>
      <c r="SAG108" s="150"/>
      <c r="SAH108" s="150"/>
      <c r="SAI108" s="150"/>
      <c r="SAJ108" s="150"/>
      <c r="SAK108" s="150"/>
      <c r="SAL108" s="150"/>
      <c r="SAM108" s="150"/>
      <c r="SAN108" s="150"/>
      <c r="SAO108" s="150"/>
      <c r="SAP108" s="150"/>
      <c r="SAQ108" s="150"/>
      <c r="SAR108" s="150"/>
      <c r="SAS108" s="150"/>
      <c r="SAT108" s="150"/>
      <c r="SAU108" s="150"/>
      <c r="SAV108" s="150"/>
      <c r="SAW108" s="150"/>
      <c r="SAX108" s="150"/>
      <c r="SAY108" s="150"/>
      <c r="SAZ108" s="150"/>
      <c r="SBA108" s="150"/>
      <c r="SBB108" s="150"/>
      <c r="SBC108" s="150"/>
      <c r="SBD108" s="150"/>
      <c r="SBE108" s="150"/>
      <c r="SBF108" s="150"/>
      <c r="SBG108" s="150"/>
      <c r="SBH108" s="150"/>
      <c r="SBI108" s="150"/>
      <c r="SBJ108" s="150"/>
      <c r="SBK108" s="150"/>
      <c r="SBL108" s="150"/>
      <c r="SBM108" s="150"/>
      <c r="SBN108" s="150"/>
      <c r="SBO108" s="150"/>
      <c r="SBP108" s="150"/>
      <c r="SBQ108" s="150"/>
      <c r="SBR108" s="150"/>
      <c r="SBS108" s="150"/>
      <c r="SBT108" s="150"/>
      <c r="SBU108" s="150"/>
      <c r="SBV108" s="150"/>
      <c r="SBW108" s="150"/>
      <c r="SBX108" s="150"/>
      <c r="SBY108" s="150"/>
      <c r="SBZ108" s="150"/>
      <c r="SCA108" s="150"/>
      <c r="SCB108" s="150"/>
      <c r="SCC108" s="150"/>
      <c r="SCD108" s="150"/>
      <c r="SCE108" s="150"/>
      <c r="SCF108" s="150"/>
      <c r="SCG108" s="150"/>
      <c r="SCH108" s="150"/>
      <c r="SCI108" s="150"/>
      <c r="SCJ108" s="150"/>
      <c r="SCK108" s="150"/>
      <c r="SCL108" s="150"/>
      <c r="SCM108" s="150"/>
      <c r="SCN108" s="150"/>
      <c r="SCO108" s="150"/>
      <c r="SCP108" s="150"/>
      <c r="SCQ108" s="150"/>
      <c r="SCR108" s="150"/>
      <c r="SCS108" s="150"/>
      <c r="SCT108" s="150"/>
      <c r="SCU108" s="150"/>
      <c r="SCV108" s="150"/>
      <c r="SCW108" s="150"/>
      <c r="SCX108" s="150"/>
      <c r="SCY108" s="150"/>
      <c r="SCZ108" s="150"/>
      <c r="SDA108" s="150"/>
      <c r="SDB108" s="150"/>
      <c r="SDC108" s="150"/>
      <c r="SDD108" s="150"/>
      <c r="SDE108" s="150"/>
      <c r="SDF108" s="150"/>
      <c r="SDG108" s="150"/>
      <c r="SDH108" s="150"/>
      <c r="SDI108" s="150"/>
      <c r="SDJ108" s="150"/>
      <c r="SDK108" s="150"/>
      <c r="SDL108" s="150"/>
      <c r="SDM108" s="150"/>
      <c r="SDN108" s="150"/>
      <c r="SDO108" s="150"/>
      <c r="SDP108" s="150"/>
      <c r="SDQ108" s="150"/>
      <c r="SDR108" s="150"/>
      <c r="SDS108" s="150"/>
      <c r="SDT108" s="150"/>
      <c r="SDU108" s="150"/>
      <c r="SDV108" s="150"/>
      <c r="SDW108" s="150"/>
      <c r="SDX108" s="150"/>
      <c r="SDY108" s="150"/>
      <c r="SDZ108" s="150"/>
      <c r="SEA108" s="150"/>
      <c r="SEB108" s="150"/>
      <c r="SEC108" s="150"/>
      <c r="SED108" s="150"/>
      <c r="SEE108" s="150"/>
      <c r="SEF108" s="150"/>
      <c r="SEG108" s="150"/>
      <c r="SEH108" s="150"/>
      <c r="SEI108" s="150"/>
      <c r="SEJ108" s="150"/>
      <c r="SEK108" s="150"/>
      <c r="SEL108" s="150"/>
      <c r="SEM108" s="150"/>
      <c r="SEN108" s="150"/>
      <c r="SEO108" s="150"/>
      <c r="SEP108" s="150"/>
      <c r="SEQ108" s="150"/>
      <c r="SER108" s="150"/>
      <c r="SES108" s="150"/>
      <c r="SET108" s="150"/>
      <c r="SEU108" s="150"/>
      <c r="SEV108" s="150"/>
      <c r="SEW108" s="150"/>
      <c r="SEX108" s="150"/>
      <c r="SEY108" s="150"/>
      <c r="SEZ108" s="150"/>
      <c r="SFA108" s="150"/>
      <c r="SFB108" s="150"/>
      <c r="SFC108" s="150"/>
      <c r="SFD108" s="150"/>
      <c r="SFE108" s="150"/>
      <c r="SFF108" s="150"/>
      <c r="SFG108" s="150"/>
      <c r="SFH108" s="150"/>
      <c r="SFI108" s="150"/>
      <c r="SFJ108" s="150"/>
      <c r="SFK108" s="150"/>
      <c r="SFL108" s="150"/>
      <c r="SFM108" s="150"/>
      <c r="SFN108" s="150"/>
      <c r="SFO108" s="150"/>
      <c r="SFP108" s="150"/>
      <c r="SFQ108" s="150"/>
      <c r="SFR108" s="150"/>
      <c r="SFS108" s="150"/>
      <c r="SFT108" s="150"/>
      <c r="SFU108" s="150"/>
      <c r="SFV108" s="150"/>
      <c r="SFW108" s="150"/>
      <c r="SFX108" s="150"/>
      <c r="SFY108" s="150"/>
      <c r="SFZ108" s="150"/>
      <c r="SGA108" s="150"/>
      <c r="SGB108" s="150"/>
      <c r="SGC108" s="150"/>
      <c r="SGD108" s="150"/>
      <c r="SGE108" s="150"/>
      <c r="SGF108" s="150"/>
      <c r="SGG108" s="150"/>
      <c r="SGH108" s="150"/>
      <c r="SGI108" s="150"/>
      <c r="SGJ108" s="150"/>
      <c r="SGK108" s="150"/>
      <c r="SGL108" s="150"/>
      <c r="SGM108" s="150"/>
      <c r="SGN108" s="150"/>
      <c r="SGO108" s="150"/>
      <c r="SGP108" s="150"/>
      <c r="SGQ108" s="150"/>
      <c r="SGR108" s="150"/>
      <c r="SGS108" s="150"/>
      <c r="SGT108" s="150"/>
      <c r="SGU108" s="150"/>
      <c r="SGV108" s="150"/>
      <c r="SGW108" s="150"/>
      <c r="SGX108" s="150"/>
      <c r="SGY108" s="150"/>
      <c r="SGZ108" s="150"/>
      <c r="SHA108" s="150"/>
      <c r="SHB108" s="150"/>
      <c r="SHC108" s="150"/>
      <c r="SHD108" s="150"/>
      <c r="SHE108" s="150"/>
      <c r="SHF108" s="150"/>
      <c r="SHG108" s="150"/>
      <c r="SHH108" s="150"/>
      <c r="SHI108" s="150"/>
      <c r="SHJ108" s="150"/>
      <c r="SHK108" s="150"/>
      <c r="SHL108" s="150"/>
      <c r="SHM108" s="150"/>
      <c r="SHN108" s="150"/>
      <c r="SHO108" s="150"/>
      <c r="SHP108" s="150"/>
      <c r="SHQ108" s="150"/>
      <c r="SHR108" s="150"/>
      <c r="SHS108" s="150"/>
      <c r="SHT108" s="150"/>
      <c r="SHU108" s="150"/>
      <c r="SHV108" s="150"/>
      <c r="SHW108" s="150"/>
      <c r="SHX108" s="150"/>
      <c r="SHY108" s="150"/>
      <c r="SHZ108" s="150"/>
      <c r="SIA108" s="150"/>
      <c r="SIB108" s="150"/>
      <c r="SIC108" s="150"/>
      <c r="SID108" s="150"/>
      <c r="SIE108" s="150"/>
      <c r="SIF108" s="150"/>
      <c r="SIG108" s="150"/>
      <c r="SIH108" s="150"/>
      <c r="SII108" s="150"/>
      <c r="SIJ108" s="150"/>
      <c r="SIK108" s="150"/>
      <c r="SIL108" s="150"/>
      <c r="SIM108" s="150"/>
      <c r="SIN108" s="150"/>
      <c r="SIO108" s="150"/>
      <c r="SIP108" s="150"/>
      <c r="SIQ108" s="150"/>
      <c r="SIR108" s="150"/>
      <c r="SIS108" s="150"/>
      <c r="SIT108" s="150"/>
      <c r="SIU108" s="150"/>
      <c r="SIV108" s="150"/>
      <c r="SIW108" s="150"/>
      <c r="SIX108" s="150"/>
      <c r="SIY108" s="150"/>
      <c r="SIZ108" s="150"/>
      <c r="SJA108" s="150"/>
      <c r="SJB108" s="150"/>
      <c r="SJC108" s="150"/>
      <c r="SJD108" s="150"/>
      <c r="SJE108" s="150"/>
      <c r="SJF108" s="150"/>
      <c r="SJG108" s="150"/>
      <c r="SJH108" s="150"/>
      <c r="SJI108" s="150"/>
      <c r="SJJ108" s="150"/>
      <c r="SJK108" s="150"/>
      <c r="SJL108" s="150"/>
      <c r="SJM108" s="150"/>
      <c r="SJN108" s="150"/>
      <c r="SJO108" s="150"/>
      <c r="SJP108" s="150"/>
      <c r="SJQ108" s="150"/>
      <c r="SJR108" s="150"/>
      <c r="SJS108" s="150"/>
      <c r="SJT108" s="150"/>
      <c r="SJU108" s="150"/>
      <c r="SJV108" s="150"/>
      <c r="SJW108" s="150"/>
      <c r="SJX108" s="150"/>
      <c r="SJY108" s="150"/>
      <c r="SJZ108" s="150"/>
      <c r="SKA108" s="150"/>
      <c r="SKB108" s="150"/>
      <c r="SKC108" s="150"/>
      <c r="SKD108" s="150"/>
      <c r="SKE108" s="150"/>
      <c r="SKF108" s="150"/>
      <c r="SKG108" s="150"/>
      <c r="SKH108" s="150"/>
      <c r="SKI108" s="150"/>
      <c r="SKJ108" s="150"/>
      <c r="SKK108" s="150"/>
      <c r="SKL108" s="150"/>
      <c r="SKM108" s="150"/>
      <c r="SKN108" s="150"/>
      <c r="SKO108" s="150"/>
      <c r="SKP108" s="150"/>
      <c r="SKQ108" s="150"/>
      <c r="SKR108" s="150"/>
      <c r="SKS108" s="150"/>
      <c r="SKT108" s="150"/>
      <c r="SKU108" s="150"/>
      <c r="SKV108" s="150"/>
      <c r="SKW108" s="150"/>
      <c r="SKX108" s="150"/>
      <c r="SKY108" s="150"/>
      <c r="SKZ108" s="150"/>
      <c r="SLA108" s="150"/>
      <c r="SLB108" s="150"/>
      <c r="SLC108" s="150"/>
      <c r="SLD108" s="150"/>
      <c r="SLE108" s="150"/>
      <c r="SLF108" s="150"/>
      <c r="SLG108" s="150"/>
      <c r="SLH108" s="150"/>
      <c r="SLI108" s="150"/>
      <c r="SLJ108" s="150"/>
      <c r="SLK108" s="150"/>
      <c r="SLL108" s="150"/>
      <c r="SLM108" s="150"/>
      <c r="SLN108" s="150"/>
      <c r="SLO108" s="150"/>
      <c r="SLP108" s="150"/>
      <c r="SLQ108" s="150"/>
      <c r="SLR108" s="150"/>
      <c r="SLS108" s="150"/>
      <c r="SLT108" s="150"/>
      <c r="SLU108" s="150"/>
      <c r="SLV108" s="150"/>
      <c r="SLW108" s="150"/>
      <c r="SLX108" s="150"/>
      <c r="SLY108" s="150"/>
      <c r="SLZ108" s="150"/>
      <c r="SMA108" s="150"/>
      <c r="SMB108" s="150"/>
      <c r="SMC108" s="150"/>
      <c r="SMD108" s="150"/>
      <c r="SME108" s="150"/>
      <c r="SMF108" s="150"/>
      <c r="SMG108" s="150"/>
      <c r="SMH108" s="150"/>
      <c r="SMI108" s="150"/>
      <c r="SMJ108" s="150"/>
      <c r="SMK108" s="150"/>
      <c r="SML108" s="150"/>
      <c r="SMM108" s="150"/>
      <c r="SMN108" s="150"/>
      <c r="SMO108" s="150"/>
      <c r="SMP108" s="150"/>
      <c r="SMQ108" s="150"/>
      <c r="SMR108" s="150"/>
      <c r="SMS108" s="150"/>
      <c r="SMT108" s="150"/>
      <c r="SMU108" s="150"/>
      <c r="SMV108" s="150"/>
      <c r="SMW108" s="150"/>
      <c r="SMX108" s="150"/>
      <c r="SMY108" s="150"/>
      <c r="SMZ108" s="150"/>
      <c r="SNA108" s="150"/>
      <c r="SNB108" s="150"/>
      <c r="SNC108" s="150"/>
      <c r="SND108" s="150"/>
      <c r="SNE108" s="150"/>
      <c r="SNF108" s="150"/>
      <c r="SNG108" s="150"/>
      <c r="SNH108" s="150"/>
      <c r="SNI108" s="150"/>
      <c r="SNJ108" s="150"/>
      <c r="SNK108" s="150"/>
      <c r="SNL108" s="150"/>
      <c r="SNM108" s="150"/>
      <c r="SNN108" s="150"/>
      <c r="SNO108" s="150"/>
      <c r="SNP108" s="150"/>
      <c r="SNQ108" s="150"/>
      <c r="SNR108" s="150"/>
      <c r="SNS108" s="150"/>
      <c r="SNT108" s="150"/>
      <c r="SNU108" s="150"/>
      <c r="SNV108" s="150"/>
      <c r="SNW108" s="150"/>
      <c r="SNX108" s="150"/>
      <c r="SNY108" s="150"/>
      <c r="SNZ108" s="150"/>
      <c r="SOA108" s="150"/>
      <c r="SOB108" s="150"/>
      <c r="SOC108" s="150"/>
      <c r="SOD108" s="150"/>
      <c r="SOE108" s="150"/>
      <c r="SOF108" s="150"/>
      <c r="SOG108" s="150"/>
      <c r="SOH108" s="150"/>
      <c r="SOI108" s="150"/>
      <c r="SOJ108" s="150"/>
      <c r="SOK108" s="150"/>
      <c r="SOL108" s="150"/>
      <c r="SOM108" s="150"/>
      <c r="SON108" s="150"/>
      <c r="SOO108" s="150"/>
      <c r="SOP108" s="150"/>
      <c r="SOQ108" s="150"/>
      <c r="SOR108" s="150"/>
      <c r="SOS108" s="150"/>
      <c r="SOT108" s="150"/>
      <c r="SOU108" s="150"/>
      <c r="SOV108" s="150"/>
      <c r="SOW108" s="150"/>
      <c r="SOX108" s="150"/>
      <c r="SOY108" s="150"/>
      <c r="SOZ108" s="150"/>
      <c r="SPA108" s="150"/>
      <c r="SPB108" s="150"/>
      <c r="SPC108" s="150"/>
      <c r="SPD108" s="150"/>
      <c r="SPE108" s="150"/>
      <c r="SPF108" s="150"/>
      <c r="SPG108" s="150"/>
      <c r="SPH108" s="150"/>
      <c r="SPI108" s="150"/>
      <c r="SPJ108" s="150"/>
      <c r="SPK108" s="150"/>
      <c r="SPL108" s="150"/>
      <c r="SPM108" s="150"/>
      <c r="SPN108" s="150"/>
      <c r="SPO108" s="150"/>
      <c r="SPP108" s="150"/>
      <c r="SPQ108" s="150"/>
      <c r="SPR108" s="150"/>
      <c r="SPS108" s="150"/>
      <c r="SPT108" s="150"/>
      <c r="SPU108" s="150"/>
      <c r="SPV108" s="150"/>
      <c r="SPW108" s="150"/>
      <c r="SPX108" s="150"/>
      <c r="SPY108" s="150"/>
      <c r="SPZ108" s="150"/>
      <c r="SQA108" s="150"/>
      <c r="SQB108" s="150"/>
      <c r="SQC108" s="150"/>
      <c r="SQD108" s="150"/>
      <c r="SQE108" s="150"/>
      <c r="SQF108" s="150"/>
      <c r="SQG108" s="150"/>
      <c r="SQH108" s="150"/>
      <c r="SQI108" s="150"/>
      <c r="SQJ108" s="150"/>
      <c r="SQK108" s="150"/>
      <c r="SQL108" s="150"/>
      <c r="SQM108" s="150"/>
      <c r="SQN108" s="150"/>
      <c r="SQO108" s="150"/>
      <c r="SQP108" s="150"/>
      <c r="SQQ108" s="150"/>
      <c r="SQR108" s="150"/>
      <c r="SQS108" s="150"/>
      <c r="SQT108" s="150"/>
      <c r="SQU108" s="150"/>
      <c r="SQV108" s="150"/>
      <c r="SQW108" s="150"/>
      <c r="SQX108" s="150"/>
      <c r="SQY108" s="150"/>
      <c r="SQZ108" s="150"/>
      <c r="SRA108" s="150"/>
      <c r="SRB108" s="150"/>
      <c r="SRC108" s="150"/>
      <c r="SRD108" s="150"/>
      <c r="SRE108" s="150"/>
      <c r="SRF108" s="150"/>
      <c r="SRG108" s="150"/>
      <c r="SRH108" s="150"/>
      <c r="SRI108" s="150"/>
      <c r="SRJ108" s="150"/>
      <c r="SRK108" s="150"/>
      <c r="SRL108" s="150"/>
      <c r="SRM108" s="150"/>
      <c r="SRN108" s="150"/>
      <c r="SRO108" s="150"/>
      <c r="SRP108" s="150"/>
      <c r="SRQ108" s="150"/>
      <c r="SRR108" s="150"/>
      <c r="SRS108" s="150"/>
      <c r="SRT108" s="150"/>
      <c r="SRU108" s="150"/>
      <c r="SRV108" s="150"/>
      <c r="SRW108" s="150"/>
      <c r="SRX108" s="150"/>
      <c r="SRY108" s="150"/>
      <c r="SRZ108" s="150"/>
      <c r="SSA108" s="150"/>
      <c r="SSB108" s="150"/>
      <c r="SSC108" s="150"/>
      <c r="SSD108" s="150"/>
      <c r="SSE108" s="150"/>
      <c r="SSF108" s="150"/>
      <c r="SSG108" s="150"/>
      <c r="SSH108" s="150"/>
      <c r="SSI108" s="150"/>
      <c r="SSJ108" s="150"/>
      <c r="SSK108" s="150"/>
      <c r="SSL108" s="150"/>
      <c r="SSM108" s="150"/>
      <c r="SSN108" s="150"/>
      <c r="SSO108" s="150"/>
      <c r="SSP108" s="150"/>
      <c r="SSQ108" s="150"/>
      <c r="SSR108" s="150"/>
      <c r="SSS108" s="150"/>
      <c r="SST108" s="150"/>
      <c r="SSU108" s="150"/>
      <c r="SSV108" s="150"/>
      <c r="SSW108" s="150"/>
      <c r="SSX108" s="150"/>
      <c r="SSY108" s="150"/>
      <c r="SSZ108" s="150"/>
      <c r="STA108" s="150"/>
      <c r="STB108" s="150"/>
      <c r="STC108" s="150"/>
      <c r="STD108" s="150"/>
      <c r="STE108" s="150"/>
      <c r="STF108" s="150"/>
      <c r="STG108" s="150"/>
      <c r="STH108" s="150"/>
      <c r="STI108" s="150"/>
      <c r="STJ108" s="150"/>
      <c r="STK108" s="150"/>
      <c r="STL108" s="150"/>
      <c r="STM108" s="150"/>
      <c r="STN108" s="150"/>
      <c r="STO108" s="150"/>
      <c r="STP108" s="150"/>
      <c r="STQ108" s="150"/>
      <c r="STR108" s="150"/>
      <c r="STS108" s="150"/>
      <c r="STT108" s="150"/>
      <c r="STU108" s="150"/>
      <c r="STV108" s="150"/>
      <c r="STW108" s="150"/>
      <c r="STX108" s="150"/>
      <c r="STY108" s="150"/>
      <c r="STZ108" s="150"/>
      <c r="SUA108" s="150"/>
      <c r="SUB108" s="150"/>
      <c r="SUC108" s="150"/>
      <c r="SUD108" s="150"/>
      <c r="SUE108" s="150"/>
      <c r="SUF108" s="150"/>
      <c r="SUG108" s="150"/>
      <c r="SUH108" s="150"/>
      <c r="SUI108" s="150"/>
      <c r="SUJ108" s="150"/>
      <c r="SUK108" s="150"/>
      <c r="SUL108" s="150"/>
      <c r="SUM108" s="150"/>
      <c r="SUN108" s="150"/>
      <c r="SUO108" s="150"/>
      <c r="SUP108" s="150"/>
      <c r="SUQ108" s="150"/>
      <c r="SUR108" s="150"/>
      <c r="SUS108" s="150"/>
      <c r="SUT108" s="150"/>
      <c r="SUU108" s="150"/>
      <c r="SUV108" s="150"/>
      <c r="SUW108" s="150"/>
      <c r="SUX108" s="150"/>
      <c r="SUY108" s="150"/>
      <c r="SUZ108" s="150"/>
      <c r="SVA108" s="150"/>
      <c r="SVB108" s="150"/>
      <c r="SVC108" s="150"/>
      <c r="SVD108" s="150"/>
      <c r="SVE108" s="150"/>
      <c r="SVF108" s="150"/>
      <c r="SVG108" s="150"/>
      <c r="SVH108" s="150"/>
      <c r="SVI108" s="150"/>
      <c r="SVJ108" s="150"/>
      <c r="SVK108" s="150"/>
      <c r="SVL108" s="150"/>
      <c r="SVM108" s="150"/>
      <c r="SVN108" s="150"/>
      <c r="SVO108" s="150"/>
      <c r="SVP108" s="150"/>
      <c r="SVQ108" s="150"/>
      <c r="SVR108" s="150"/>
      <c r="SVS108" s="150"/>
      <c r="SVT108" s="150"/>
      <c r="SVU108" s="150"/>
      <c r="SVV108" s="150"/>
      <c r="SVW108" s="150"/>
      <c r="SVX108" s="150"/>
      <c r="SVY108" s="150"/>
      <c r="SVZ108" s="150"/>
      <c r="SWA108" s="150"/>
      <c r="SWB108" s="150"/>
      <c r="SWC108" s="150"/>
      <c r="SWD108" s="150"/>
      <c r="SWE108" s="150"/>
      <c r="SWF108" s="150"/>
      <c r="SWG108" s="150"/>
      <c r="SWH108" s="150"/>
      <c r="SWI108" s="150"/>
      <c r="SWJ108" s="150"/>
      <c r="SWK108" s="150"/>
      <c r="SWL108" s="150"/>
      <c r="SWM108" s="150"/>
      <c r="SWN108" s="150"/>
      <c r="SWO108" s="150"/>
      <c r="SWP108" s="150"/>
      <c r="SWQ108" s="150"/>
      <c r="SWR108" s="150"/>
      <c r="SWS108" s="150"/>
      <c r="SWT108" s="150"/>
      <c r="SWU108" s="150"/>
      <c r="SWV108" s="150"/>
      <c r="SWW108" s="150"/>
      <c r="SWX108" s="150"/>
      <c r="SWY108" s="150"/>
      <c r="SWZ108" s="150"/>
      <c r="SXA108" s="150"/>
      <c r="SXB108" s="150"/>
      <c r="SXC108" s="150"/>
      <c r="SXD108" s="150"/>
      <c r="SXE108" s="150"/>
      <c r="SXF108" s="150"/>
      <c r="SXG108" s="150"/>
      <c r="SXH108" s="150"/>
      <c r="SXI108" s="150"/>
      <c r="SXJ108" s="150"/>
      <c r="SXK108" s="150"/>
      <c r="SXL108" s="150"/>
      <c r="SXM108" s="150"/>
      <c r="SXN108" s="150"/>
      <c r="SXO108" s="150"/>
      <c r="SXP108" s="150"/>
      <c r="SXQ108" s="150"/>
      <c r="SXR108" s="150"/>
      <c r="SXS108" s="150"/>
      <c r="SXT108" s="150"/>
      <c r="SXU108" s="150"/>
      <c r="SXV108" s="150"/>
      <c r="SXW108" s="150"/>
      <c r="SXX108" s="150"/>
      <c r="SXY108" s="150"/>
      <c r="SXZ108" s="150"/>
      <c r="SYA108" s="150"/>
      <c r="SYB108" s="150"/>
      <c r="SYC108" s="150"/>
      <c r="SYD108" s="150"/>
      <c r="SYE108" s="150"/>
      <c r="SYF108" s="150"/>
      <c r="SYG108" s="150"/>
      <c r="SYH108" s="150"/>
      <c r="SYI108" s="150"/>
      <c r="SYJ108" s="150"/>
      <c r="SYK108" s="150"/>
      <c r="SYL108" s="150"/>
      <c r="SYM108" s="150"/>
      <c r="SYN108" s="150"/>
      <c r="SYO108" s="150"/>
      <c r="SYP108" s="150"/>
      <c r="SYQ108" s="150"/>
      <c r="SYR108" s="150"/>
      <c r="SYS108" s="150"/>
      <c r="SYT108" s="150"/>
      <c r="SYU108" s="150"/>
      <c r="SYV108" s="150"/>
      <c r="SYW108" s="150"/>
      <c r="SYX108" s="150"/>
      <c r="SYY108" s="150"/>
      <c r="SYZ108" s="150"/>
      <c r="SZA108" s="150"/>
      <c r="SZB108" s="150"/>
      <c r="SZC108" s="150"/>
      <c r="SZD108" s="150"/>
      <c r="SZE108" s="150"/>
      <c r="SZF108" s="150"/>
      <c r="SZG108" s="150"/>
      <c r="SZH108" s="150"/>
      <c r="SZI108" s="150"/>
      <c r="SZJ108" s="150"/>
      <c r="SZK108" s="150"/>
      <c r="SZL108" s="150"/>
      <c r="SZM108" s="150"/>
      <c r="SZN108" s="150"/>
      <c r="SZO108" s="150"/>
      <c r="SZP108" s="150"/>
      <c r="SZQ108" s="150"/>
      <c r="SZR108" s="150"/>
      <c r="SZS108" s="150"/>
      <c r="SZT108" s="150"/>
      <c r="SZU108" s="150"/>
      <c r="SZV108" s="150"/>
      <c r="SZW108" s="150"/>
      <c r="SZX108" s="150"/>
      <c r="SZY108" s="150"/>
      <c r="SZZ108" s="150"/>
      <c r="TAA108" s="150"/>
      <c r="TAB108" s="150"/>
      <c r="TAC108" s="150"/>
      <c r="TAD108" s="150"/>
      <c r="TAE108" s="150"/>
      <c r="TAF108" s="150"/>
      <c r="TAG108" s="150"/>
      <c r="TAH108" s="150"/>
      <c r="TAI108" s="150"/>
      <c r="TAJ108" s="150"/>
      <c r="TAK108" s="150"/>
      <c r="TAL108" s="150"/>
      <c r="TAM108" s="150"/>
      <c r="TAN108" s="150"/>
      <c r="TAO108" s="150"/>
      <c r="TAP108" s="150"/>
      <c r="TAQ108" s="150"/>
      <c r="TAR108" s="150"/>
      <c r="TAS108" s="150"/>
      <c r="TAT108" s="150"/>
      <c r="TAU108" s="150"/>
      <c r="TAV108" s="150"/>
      <c r="TAW108" s="150"/>
      <c r="TAX108" s="150"/>
      <c r="TAY108" s="150"/>
      <c r="TAZ108" s="150"/>
      <c r="TBA108" s="150"/>
      <c r="TBB108" s="150"/>
      <c r="TBC108" s="150"/>
      <c r="TBD108" s="150"/>
      <c r="TBE108" s="150"/>
      <c r="TBF108" s="150"/>
      <c r="TBG108" s="150"/>
      <c r="TBH108" s="150"/>
      <c r="TBI108" s="150"/>
      <c r="TBJ108" s="150"/>
      <c r="TBK108" s="150"/>
      <c r="TBL108" s="150"/>
      <c r="TBM108" s="150"/>
      <c r="TBN108" s="150"/>
      <c r="TBO108" s="150"/>
      <c r="TBP108" s="150"/>
      <c r="TBQ108" s="150"/>
      <c r="TBR108" s="150"/>
      <c r="TBS108" s="150"/>
      <c r="TBT108" s="150"/>
      <c r="TBU108" s="150"/>
      <c r="TBV108" s="150"/>
      <c r="TBW108" s="150"/>
      <c r="TBX108" s="150"/>
      <c r="TBY108" s="150"/>
      <c r="TBZ108" s="150"/>
      <c r="TCA108" s="150"/>
      <c r="TCB108" s="150"/>
      <c r="TCC108" s="150"/>
      <c r="TCD108" s="150"/>
      <c r="TCE108" s="150"/>
      <c r="TCF108" s="150"/>
      <c r="TCG108" s="150"/>
      <c r="TCH108" s="150"/>
      <c r="TCI108" s="150"/>
      <c r="TCJ108" s="150"/>
      <c r="TCK108" s="150"/>
      <c r="TCL108" s="150"/>
      <c r="TCM108" s="150"/>
      <c r="TCN108" s="150"/>
      <c r="TCO108" s="150"/>
      <c r="TCP108" s="150"/>
      <c r="TCQ108" s="150"/>
      <c r="TCR108" s="150"/>
      <c r="TCS108" s="150"/>
      <c r="TCT108" s="150"/>
      <c r="TCU108" s="150"/>
      <c r="TCV108" s="150"/>
      <c r="TCW108" s="150"/>
      <c r="TCX108" s="150"/>
      <c r="TCY108" s="150"/>
      <c r="TCZ108" s="150"/>
      <c r="TDA108" s="150"/>
      <c r="TDB108" s="150"/>
      <c r="TDC108" s="150"/>
      <c r="TDD108" s="150"/>
      <c r="TDE108" s="150"/>
      <c r="TDF108" s="150"/>
      <c r="TDG108" s="150"/>
      <c r="TDH108" s="150"/>
      <c r="TDI108" s="150"/>
      <c r="TDJ108" s="150"/>
      <c r="TDK108" s="150"/>
      <c r="TDL108" s="150"/>
      <c r="TDM108" s="150"/>
      <c r="TDN108" s="150"/>
      <c r="TDO108" s="150"/>
      <c r="TDP108" s="150"/>
      <c r="TDQ108" s="150"/>
      <c r="TDR108" s="150"/>
      <c r="TDS108" s="150"/>
      <c r="TDT108" s="150"/>
      <c r="TDU108" s="150"/>
      <c r="TDV108" s="150"/>
      <c r="TDW108" s="150"/>
      <c r="TDX108" s="150"/>
      <c r="TDY108" s="150"/>
      <c r="TDZ108" s="150"/>
      <c r="TEA108" s="150"/>
      <c r="TEB108" s="150"/>
      <c r="TEC108" s="150"/>
      <c r="TED108" s="150"/>
      <c r="TEE108" s="150"/>
      <c r="TEF108" s="150"/>
      <c r="TEG108" s="150"/>
      <c r="TEH108" s="150"/>
      <c r="TEI108" s="150"/>
      <c r="TEJ108" s="150"/>
      <c r="TEK108" s="150"/>
      <c r="TEL108" s="150"/>
      <c r="TEM108" s="150"/>
      <c r="TEN108" s="150"/>
      <c r="TEO108" s="150"/>
      <c r="TEP108" s="150"/>
      <c r="TEQ108" s="150"/>
      <c r="TER108" s="150"/>
      <c r="TES108" s="150"/>
      <c r="TET108" s="150"/>
      <c r="TEU108" s="150"/>
      <c r="TEV108" s="150"/>
      <c r="TEW108" s="150"/>
      <c r="TEX108" s="150"/>
      <c r="TEY108" s="150"/>
      <c r="TEZ108" s="150"/>
      <c r="TFA108" s="150"/>
      <c r="TFB108" s="150"/>
      <c r="TFC108" s="150"/>
      <c r="TFD108" s="150"/>
      <c r="TFE108" s="150"/>
      <c r="TFF108" s="150"/>
      <c r="TFG108" s="150"/>
      <c r="TFH108" s="150"/>
      <c r="TFI108" s="150"/>
      <c r="TFJ108" s="150"/>
      <c r="TFK108" s="150"/>
      <c r="TFL108" s="150"/>
      <c r="TFM108" s="150"/>
      <c r="TFN108" s="150"/>
      <c r="TFO108" s="150"/>
      <c r="TFP108" s="150"/>
      <c r="TFQ108" s="150"/>
      <c r="TFR108" s="150"/>
      <c r="TFS108" s="150"/>
      <c r="TFT108" s="150"/>
      <c r="TFU108" s="150"/>
      <c r="TFV108" s="150"/>
      <c r="TFW108" s="150"/>
      <c r="TFX108" s="150"/>
      <c r="TFY108" s="150"/>
      <c r="TFZ108" s="150"/>
      <c r="TGA108" s="150"/>
      <c r="TGB108" s="150"/>
      <c r="TGC108" s="150"/>
      <c r="TGD108" s="150"/>
      <c r="TGE108" s="150"/>
      <c r="TGF108" s="150"/>
      <c r="TGG108" s="150"/>
      <c r="TGH108" s="150"/>
      <c r="TGI108" s="150"/>
      <c r="TGJ108" s="150"/>
      <c r="TGK108" s="150"/>
      <c r="TGL108" s="150"/>
      <c r="TGM108" s="150"/>
      <c r="TGN108" s="150"/>
      <c r="TGO108" s="150"/>
      <c r="TGP108" s="150"/>
      <c r="TGQ108" s="150"/>
      <c r="TGR108" s="150"/>
      <c r="TGS108" s="150"/>
      <c r="TGT108" s="150"/>
      <c r="TGU108" s="150"/>
      <c r="TGV108" s="150"/>
      <c r="TGW108" s="150"/>
      <c r="TGX108" s="150"/>
      <c r="TGY108" s="150"/>
      <c r="TGZ108" s="150"/>
      <c r="THA108" s="150"/>
      <c r="THB108" s="150"/>
      <c r="THC108" s="150"/>
      <c r="THD108" s="150"/>
      <c r="THE108" s="150"/>
      <c r="THF108" s="150"/>
      <c r="THG108" s="150"/>
      <c r="THH108" s="150"/>
      <c r="THI108" s="150"/>
      <c r="THJ108" s="150"/>
      <c r="THK108" s="150"/>
      <c r="THL108" s="150"/>
      <c r="THM108" s="150"/>
      <c r="THN108" s="150"/>
      <c r="THO108" s="150"/>
      <c r="THP108" s="150"/>
      <c r="THQ108" s="150"/>
      <c r="THR108" s="150"/>
      <c r="THS108" s="150"/>
      <c r="THT108" s="150"/>
      <c r="THU108" s="150"/>
      <c r="THV108" s="150"/>
      <c r="THW108" s="150"/>
      <c r="THX108" s="150"/>
      <c r="THY108" s="150"/>
      <c r="THZ108" s="150"/>
      <c r="TIA108" s="150"/>
      <c r="TIB108" s="150"/>
      <c r="TIC108" s="150"/>
      <c r="TID108" s="150"/>
      <c r="TIE108" s="150"/>
      <c r="TIF108" s="150"/>
      <c r="TIG108" s="150"/>
      <c r="TIH108" s="150"/>
      <c r="TII108" s="150"/>
      <c r="TIJ108" s="150"/>
      <c r="TIK108" s="150"/>
      <c r="TIL108" s="150"/>
      <c r="TIM108" s="150"/>
      <c r="TIN108" s="150"/>
      <c r="TIO108" s="150"/>
      <c r="TIP108" s="150"/>
      <c r="TIQ108" s="150"/>
      <c r="TIR108" s="150"/>
      <c r="TIS108" s="150"/>
      <c r="TIT108" s="150"/>
      <c r="TIU108" s="150"/>
      <c r="TIV108" s="150"/>
      <c r="TIW108" s="150"/>
      <c r="TIX108" s="150"/>
      <c r="TIY108" s="150"/>
      <c r="TIZ108" s="150"/>
      <c r="TJA108" s="150"/>
      <c r="TJB108" s="150"/>
      <c r="TJC108" s="150"/>
      <c r="TJD108" s="150"/>
      <c r="TJE108" s="150"/>
      <c r="TJF108" s="150"/>
      <c r="TJG108" s="150"/>
      <c r="TJH108" s="150"/>
      <c r="TJI108" s="150"/>
      <c r="TJJ108" s="150"/>
      <c r="TJK108" s="150"/>
      <c r="TJL108" s="150"/>
      <c r="TJM108" s="150"/>
      <c r="TJN108" s="150"/>
      <c r="TJO108" s="150"/>
      <c r="TJP108" s="150"/>
      <c r="TJQ108" s="150"/>
      <c r="TJR108" s="150"/>
      <c r="TJS108" s="150"/>
      <c r="TJT108" s="150"/>
      <c r="TJU108" s="150"/>
      <c r="TJV108" s="150"/>
      <c r="TJW108" s="150"/>
      <c r="TJX108" s="150"/>
      <c r="TJY108" s="150"/>
      <c r="TJZ108" s="150"/>
      <c r="TKA108" s="150"/>
      <c r="TKB108" s="150"/>
      <c r="TKC108" s="150"/>
      <c r="TKD108" s="150"/>
      <c r="TKE108" s="150"/>
      <c r="TKF108" s="150"/>
      <c r="TKG108" s="150"/>
      <c r="TKH108" s="150"/>
      <c r="TKI108" s="150"/>
      <c r="TKJ108" s="150"/>
      <c r="TKK108" s="150"/>
      <c r="TKL108" s="150"/>
      <c r="TKM108" s="150"/>
      <c r="TKN108" s="150"/>
      <c r="TKO108" s="150"/>
      <c r="TKP108" s="150"/>
      <c r="TKQ108" s="150"/>
      <c r="TKR108" s="150"/>
      <c r="TKS108" s="150"/>
      <c r="TKT108" s="150"/>
      <c r="TKU108" s="150"/>
      <c r="TKV108" s="150"/>
      <c r="TKW108" s="150"/>
      <c r="TKX108" s="150"/>
      <c r="TKY108" s="150"/>
      <c r="TKZ108" s="150"/>
      <c r="TLA108" s="150"/>
      <c r="TLB108" s="150"/>
      <c r="TLC108" s="150"/>
      <c r="TLD108" s="150"/>
      <c r="TLE108" s="150"/>
      <c r="TLF108" s="150"/>
      <c r="TLG108" s="150"/>
      <c r="TLH108" s="150"/>
      <c r="TLI108" s="150"/>
      <c r="TLJ108" s="150"/>
      <c r="TLK108" s="150"/>
      <c r="TLL108" s="150"/>
      <c r="TLM108" s="150"/>
      <c r="TLN108" s="150"/>
      <c r="TLO108" s="150"/>
      <c r="TLP108" s="150"/>
      <c r="TLQ108" s="150"/>
      <c r="TLR108" s="150"/>
      <c r="TLS108" s="150"/>
      <c r="TLT108" s="150"/>
      <c r="TLU108" s="150"/>
      <c r="TLV108" s="150"/>
      <c r="TLW108" s="150"/>
      <c r="TLX108" s="150"/>
      <c r="TLY108" s="150"/>
      <c r="TLZ108" s="150"/>
      <c r="TMA108" s="150"/>
      <c r="TMB108" s="150"/>
      <c r="TMC108" s="150"/>
      <c r="TMD108" s="150"/>
      <c r="TME108" s="150"/>
      <c r="TMF108" s="150"/>
      <c r="TMG108" s="150"/>
      <c r="TMH108" s="150"/>
      <c r="TMI108" s="150"/>
      <c r="TMJ108" s="150"/>
      <c r="TMK108" s="150"/>
      <c r="TML108" s="150"/>
      <c r="TMM108" s="150"/>
      <c r="TMN108" s="150"/>
      <c r="TMO108" s="150"/>
      <c r="TMP108" s="150"/>
      <c r="TMQ108" s="150"/>
      <c r="TMR108" s="150"/>
      <c r="TMS108" s="150"/>
      <c r="TMT108" s="150"/>
      <c r="TMU108" s="150"/>
      <c r="TMV108" s="150"/>
      <c r="TMW108" s="150"/>
      <c r="TMX108" s="150"/>
      <c r="TMY108" s="150"/>
      <c r="TMZ108" s="150"/>
      <c r="TNA108" s="150"/>
      <c r="TNB108" s="150"/>
      <c r="TNC108" s="150"/>
      <c r="TND108" s="150"/>
      <c r="TNE108" s="150"/>
      <c r="TNF108" s="150"/>
      <c r="TNG108" s="150"/>
      <c r="TNH108" s="150"/>
      <c r="TNI108" s="150"/>
      <c r="TNJ108" s="150"/>
      <c r="TNK108" s="150"/>
      <c r="TNL108" s="150"/>
      <c r="TNM108" s="150"/>
      <c r="TNN108" s="150"/>
      <c r="TNO108" s="150"/>
      <c r="TNP108" s="150"/>
      <c r="TNQ108" s="150"/>
      <c r="TNR108" s="150"/>
      <c r="TNS108" s="150"/>
      <c r="TNT108" s="150"/>
      <c r="TNU108" s="150"/>
      <c r="TNV108" s="150"/>
      <c r="TNW108" s="150"/>
      <c r="TNX108" s="150"/>
      <c r="TNY108" s="150"/>
      <c r="TNZ108" s="150"/>
      <c r="TOA108" s="150"/>
      <c r="TOB108" s="150"/>
      <c r="TOC108" s="150"/>
      <c r="TOD108" s="150"/>
      <c r="TOE108" s="150"/>
      <c r="TOF108" s="150"/>
      <c r="TOG108" s="150"/>
      <c r="TOH108" s="150"/>
      <c r="TOI108" s="150"/>
      <c r="TOJ108" s="150"/>
      <c r="TOK108" s="150"/>
      <c r="TOL108" s="150"/>
      <c r="TOM108" s="150"/>
      <c r="TON108" s="150"/>
      <c r="TOO108" s="150"/>
      <c r="TOP108" s="150"/>
      <c r="TOQ108" s="150"/>
      <c r="TOR108" s="150"/>
      <c r="TOS108" s="150"/>
      <c r="TOT108" s="150"/>
      <c r="TOU108" s="150"/>
      <c r="TOV108" s="150"/>
      <c r="TOW108" s="150"/>
      <c r="TOX108" s="150"/>
      <c r="TOY108" s="150"/>
      <c r="TOZ108" s="150"/>
      <c r="TPA108" s="150"/>
      <c r="TPB108" s="150"/>
      <c r="TPC108" s="150"/>
      <c r="TPD108" s="150"/>
      <c r="TPE108" s="150"/>
      <c r="TPF108" s="150"/>
      <c r="TPG108" s="150"/>
      <c r="TPH108" s="150"/>
      <c r="TPI108" s="150"/>
      <c r="TPJ108" s="150"/>
      <c r="TPK108" s="150"/>
      <c r="TPL108" s="150"/>
      <c r="TPM108" s="150"/>
      <c r="TPN108" s="150"/>
      <c r="TPO108" s="150"/>
      <c r="TPP108" s="150"/>
      <c r="TPQ108" s="150"/>
      <c r="TPR108" s="150"/>
      <c r="TPS108" s="150"/>
      <c r="TPT108" s="150"/>
      <c r="TPU108" s="150"/>
      <c r="TPV108" s="150"/>
      <c r="TPW108" s="150"/>
      <c r="TPX108" s="150"/>
      <c r="TPY108" s="150"/>
      <c r="TPZ108" s="150"/>
      <c r="TQA108" s="150"/>
      <c r="TQB108" s="150"/>
      <c r="TQC108" s="150"/>
      <c r="TQD108" s="150"/>
      <c r="TQE108" s="150"/>
      <c r="TQF108" s="150"/>
      <c r="TQG108" s="150"/>
      <c r="TQH108" s="150"/>
      <c r="TQI108" s="150"/>
      <c r="TQJ108" s="150"/>
      <c r="TQK108" s="150"/>
      <c r="TQL108" s="150"/>
      <c r="TQM108" s="150"/>
      <c r="TQN108" s="150"/>
      <c r="TQO108" s="150"/>
      <c r="TQP108" s="150"/>
      <c r="TQQ108" s="150"/>
      <c r="TQR108" s="150"/>
      <c r="TQS108" s="150"/>
      <c r="TQT108" s="150"/>
      <c r="TQU108" s="150"/>
      <c r="TQV108" s="150"/>
      <c r="TQW108" s="150"/>
      <c r="TQX108" s="150"/>
      <c r="TQY108" s="150"/>
      <c r="TQZ108" s="150"/>
      <c r="TRA108" s="150"/>
      <c r="TRB108" s="150"/>
      <c r="TRC108" s="150"/>
      <c r="TRD108" s="150"/>
      <c r="TRE108" s="150"/>
      <c r="TRF108" s="150"/>
      <c r="TRG108" s="150"/>
      <c r="TRH108" s="150"/>
      <c r="TRI108" s="150"/>
      <c r="TRJ108" s="150"/>
      <c r="TRK108" s="150"/>
      <c r="TRL108" s="150"/>
      <c r="TRM108" s="150"/>
      <c r="TRN108" s="150"/>
      <c r="TRO108" s="150"/>
      <c r="TRP108" s="150"/>
      <c r="TRQ108" s="150"/>
      <c r="TRR108" s="150"/>
      <c r="TRS108" s="150"/>
      <c r="TRT108" s="150"/>
      <c r="TRU108" s="150"/>
      <c r="TRV108" s="150"/>
      <c r="TRW108" s="150"/>
      <c r="TRX108" s="150"/>
      <c r="TRY108" s="150"/>
      <c r="TRZ108" s="150"/>
      <c r="TSA108" s="150"/>
      <c r="TSB108" s="150"/>
      <c r="TSC108" s="150"/>
      <c r="TSD108" s="150"/>
      <c r="TSE108" s="150"/>
      <c r="TSF108" s="150"/>
      <c r="TSG108" s="150"/>
      <c r="TSH108" s="150"/>
      <c r="TSI108" s="150"/>
      <c r="TSJ108" s="150"/>
      <c r="TSK108" s="150"/>
      <c r="TSL108" s="150"/>
      <c r="TSM108" s="150"/>
      <c r="TSN108" s="150"/>
      <c r="TSO108" s="150"/>
      <c r="TSP108" s="150"/>
      <c r="TSQ108" s="150"/>
      <c r="TSR108" s="150"/>
      <c r="TSS108" s="150"/>
      <c r="TST108" s="150"/>
      <c r="TSU108" s="150"/>
      <c r="TSV108" s="150"/>
      <c r="TSW108" s="150"/>
      <c r="TSX108" s="150"/>
      <c r="TSY108" s="150"/>
      <c r="TSZ108" s="150"/>
      <c r="TTA108" s="150"/>
      <c r="TTB108" s="150"/>
      <c r="TTC108" s="150"/>
      <c r="TTD108" s="150"/>
      <c r="TTE108" s="150"/>
      <c r="TTF108" s="150"/>
      <c r="TTG108" s="150"/>
      <c r="TTH108" s="150"/>
      <c r="TTI108" s="150"/>
      <c r="TTJ108" s="150"/>
      <c r="TTK108" s="150"/>
      <c r="TTL108" s="150"/>
      <c r="TTM108" s="150"/>
      <c r="TTN108" s="150"/>
      <c r="TTO108" s="150"/>
      <c r="TTP108" s="150"/>
      <c r="TTQ108" s="150"/>
      <c r="TTR108" s="150"/>
      <c r="TTS108" s="150"/>
      <c r="TTT108" s="150"/>
      <c r="TTU108" s="150"/>
      <c r="TTV108" s="150"/>
      <c r="TTW108" s="150"/>
      <c r="TTX108" s="150"/>
      <c r="TTY108" s="150"/>
      <c r="TTZ108" s="150"/>
      <c r="TUA108" s="150"/>
      <c r="TUB108" s="150"/>
      <c r="TUC108" s="150"/>
      <c r="TUD108" s="150"/>
      <c r="TUE108" s="150"/>
      <c r="TUF108" s="150"/>
      <c r="TUG108" s="150"/>
      <c r="TUH108" s="150"/>
      <c r="TUI108" s="150"/>
      <c r="TUJ108" s="150"/>
      <c r="TUK108" s="150"/>
      <c r="TUL108" s="150"/>
      <c r="TUM108" s="150"/>
      <c r="TUN108" s="150"/>
      <c r="TUO108" s="150"/>
      <c r="TUP108" s="150"/>
      <c r="TUQ108" s="150"/>
      <c r="TUR108" s="150"/>
      <c r="TUS108" s="150"/>
      <c r="TUT108" s="150"/>
      <c r="TUU108" s="150"/>
      <c r="TUV108" s="150"/>
      <c r="TUW108" s="150"/>
      <c r="TUX108" s="150"/>
      <c r="TUY108" s="150"/>
      <c r="TUZ108" s="150"/>
      <c r="TVA108" s="150"/>
      <c r="TVB108" s="150"/>
      <c r="TVC108" s="150"/>
      <c r="TVD108" s="150"/>
      <c r="TVE108" s="150"/>
      <c r="TVF108" s="150"/>
      <c r="TVG108" s="150"/>
      <c r="TVH108" s="150"/>
      <c r="TVI108" s="150"/>
      <c r="TVJ108" s="150"/>
      <c r="TVK108" s="150"/>
      <c r="TVL108" s="150"/>
      <c r="TVM108" s="150"/>
      <c r="TVN108" s="150"/>
      <c r="TVO108" s="150"/>
      <c r="TVP108" s="150"/>
      <c r="TVQ108" s="150"/>
      <c r="TVR108" s="150"/>
      <c r="TVS108" s="150"/>
      <c r="TVT108" s="150"/>
      <c r="TVU108" s="150"/>
      <c r="TVV108" s="150"/>
      <c r="TVW108" s="150"/>
      <c r="TVX108" s="150"/>
      <c r="TVY108" s="150"/>
      <c r="TVZ108" s="150"/>
      <c r="TWA108" s="150"/>
      <c r="TWB108" s="150"/>
      <c r="TWC108" s="150"/>
      <c r="TWD108" s="150"/>
      <c r="TWE108" s="150"/>
      <c r="TWF108" s="150"/>
      <c r="TWG108" s="150"/>
      <c r="TWH108" s="150"/>
      <c r="TWI108" s="150"/>
      <c r="TWJ108" s="150"/>
      <c r="TWK108" s="150"/>
      <c r="TWL108" s="150"/>
      <c r="TWM108" s="150"/>
      <c r="TWN108" s="150"/>
      <c r="TWO108" s="150"/>
      <c r="TWP108" s="150"/>
      <c r="TWQ108" s="150"/>
      <c r="TWR108" s="150"/>
      <c r="TWS108" s="150"/>
      <c r="TWT108" s="150"/>
      <c r="TWU108" s="150"/>
      <c r="TWV108" s="150"/>
      <c r="TWW108" s="150"/>
      <c r="TWX108" s="150"/>
      <c r="TWY108" s="150"/>
      <c r="TWZ108" s="150"/>
      <c r="TXA108" s="150"/>
      <c r="TXB108" s="150"/>
      <c r="TXC108" s="150"/>
      <c r="TXD108" s="150"/>
      <c r="TXE108" s="150"/>
      <c r="TXF108" s="150"/>
      <c r="TXG108" s="150"/>
      <c r="TXH108" s="150"/>
      <c r="TXI108" s="150"/>
      <c r="TXJ108" s="150"/>
      <c r="TXK108" s="150"/>
      <c r="TXL108" s="150"/>
      <c r="TXM108" s="150"/>
      <c r="TXN108" s="150"/>
      <c r="TXO108" s="150"/>
      <c r="TXP108" s="150"/>
      <c r="TXQ108" s="150"/>
      <c r="TXR108" s="150"/>
      <c r="TXS108" s="150"/>
      <c r="TXT108" s="150"/>
      <c r="TXU108" s="150"/>
      <c r="TXV108" s="150"/>
      <c r="TXW108" s="150"/>
      <c r="TXX108" s="150"/>
      <c r="TXY108" s="150"/>
      <c r="TXZ108" s="150"/>
      <c r="TYA108" s="150"/>
      <c r="TYB108" s="150"/>
      <c r="TYC108" s="150"/>
      <c r="TYD108" s="150"/>
      <c r="TYE108" s="150"/>
      <c r="TYF108" s="150"/>
      <c r="TYG108" s="150"/>
      <c r="TYH108" s="150"/>
      <c r="TYI108" s="150"/>
      <c r="TYJ108" s="150"/>
      <c r="TYK108" s="150"/>
      <c r="TYL108" s="150"/>
      <c r="TYM108" s="150"/>
      <c r="TYN108" s="150"/>
      <c r="TYO108" s="150"/>
      <c r="TYP108" s="150"/>
      <c r="TYQ108" s="150"/>
      <c r="TYR108" s="150"/>
      <c r="TYS108" s="150"/>
      <c r="TYT108" s="150"/>
      <c r="TYU108" s="150"/>
      <c r="TYV108" s="150"/>
      <c r="TYW108" s="150"/>
      <c r="TYX108" s="150"/>
      <c r="TYY108" s="150"/>
      <c r="TYZ108" s="150"/>
      <c r="TZA108" s="150"/>
      <c r="TZB108" s="150"/>
      <c r="TZC108" s="150"/>
      <c r="TZD108" s="150"/>
      <c r="TZE108" s="150"/>
      <c r="TZF108" s="150"/>
      <c r="TZG108" s="150"/>
      <c r="TZH108" s="150"/>
      <c r="TZI108" s="150"/>
      <c r="TZJ108" s="150"/>
      <c r="TZK108" s="150"/>
      <c r="TZL108" s="150"/>
      <c r="TZM108" s="150"/>
      <c r="TZN108" s="150"/>
      <c r="TZO108" s="150"/>
      <c r="TZP108" s="150"/>
      <c r="TZQ108" s="150"/>
      <c r="TZR108" s="150"/>
      <c r="TZS108" s="150"/>
      <c r="TZT108" s="150"/>
      <c r="TZU108" s="150"/>
      <c r="TZV108" s="150"/>
      <c r="TZW108" s="150"/>
      <c r="TZX108" s="150"/>
      <c r="TZY108" s="150"/>
      <c r="TZZ108" s="150"/>
      <c r="UAA108" s="150"/>
      <c r="UAB108" s="150"/>
      <c r="UAC108" s="150"/>
      <c r="UAD108" s="150"/>
      <c r="UAE108" s="150"/>
      <c r="UAF108" s="150"/>
      <c r="UAG108" s="150"/>
      <c r="UAH108" s="150"/>
      <c r="UAI108" s="150"/>
      <c r="UAJ108" s="150"/>
      <c r="UAK108" s="150"/>
      <c r="UAL108" s="150"/>
      <c r="UAM108" s="150"/>
      <c r="UAN108" s="150"/>
      <c r="UAO108" s="150"/>
      <c r="UAP108" s="150"/>
      <c r="UAQ108" s="150"/>
      <c r="UAR108" s="150"/>
      <c r="UAS108" s="150"/>
      <c r="UAT108" s="150"/>
      <c r="UAU108" s="150"/>
      <c r="UAV108" s="150"/>
      <c r="UAW108" s="150"/>
      <c r="UAX108" s="150"/>
      <c r="UAY108" s="150"/>
      <c r="UAZ108" s="150"/>
      <c r="UBA108" s="150"/>
      <c r="UBB108" s="150"/>
      <c r="UBC108" s="150"/>
      <c r="UBD108" s="150"/>
      <c r="UBE108" s="150"/>
      <c r="UBF108" s="150"/>
      <c r="UBG108" s="150"/>
      <c r="UBH108" s="150"/>
      <c r="UBI108" s="150"/>
      <c r="UBJ108" s="150"/>
      <c r="UBK108" s="150"/>
      <c r="UBL108" s="150"/>
      <c r="UBM108" s="150"/>
      <c r="UBN108" s="150"/>
      <c r="UBO108" s="150"/>
      <c r="UBP108" s="150"/>
      <c r="UBQ108" s="150"/>
      <c r="UBR108" s="150"/>
      <c r="UBS108" s="150"/>
      <c r="UBT108" s="150"/>
      <c r="UBU108" s="150"/>
      <c r="UBV108" s="150"/>
      <c r="UBW108" s="150"/>
      <c r="UBX108" s="150"/>
      <c r="UBY108" s="150"/>
      <c r="UBZ108" s="150"/>
      <c r="UCA108" s="150"/>
      <c r="UCB108" s="150"/>
      <c r="UCC108" s="150"/>
      <c r="UCD108" s="150"/>
      <c r="UCE108" s="150"/>
      <c r="UCF108" s="150"/>
      <c r="UCG108" s="150"/>
      <c r="UCH108" s="150"/>
      <c r="UCI108" s="150"/>
      <c r="UCJ108" s="150"/>
      <c r="UCK108" s="150"/>
      <c r="UCL108" s="150"/>
      <c r="UCM108" s="150"/>
      <c r="UCN108" s="150"/>
      <c r="UCO108" s="150"/>
      <c r="UCP108" s="150"/>
      <c r="UCQ108" s="150"/>
      <c r="UCR108" s="150"/>
      <c r="UCS108" s="150"/>
      <c r="UCT108" s="150"/>
      <c r="UCU108" s="150"/>
      <c r="UCV108" s="150"/>
      <c r="UCW108" s="150"/>
      <c r="UCX108" s="150"/>
      <c r="UCY108" s="150"/>
      <c r="UCZ108" s="150"/>
      <c r="UDA108" s="150"/>
      <c r="UDB108" s="150"/>
      <c r="UDC108" s="150"/>
      <c r="UDD108" s="150"/>
      <c r="UDE108" s="150"/>
      <c r="UDF108" s="150"/>
      <c r="UDG108" s="150"/>
      <c r="UDH108" s="150"/>
      <c r="UDI108" s="150"/>
      <c r="UDJ108" s="150"/>
      <c r="UDK108" s="150"/>
      <c r="UDL108" s="150"/>
      <c r="UDM108" s="150"/>
      <c r="UDN108" s="150"/>
      <c r="UDO108" s="150"/>
      <c r="UDP108" s="150"/>
      <c r="UDQ108" s="150"/>
      <c r="UDR108" s="150"/>
      <c r="UDS108" s="150"/>
      <c r="UDT108" s="150"/>
      <c r="UDU108" s="150"/>
      <c r="UDV108" s="150"/>
      <c r="UDW108" s="150"/>
      <c r="UDX108" s="150"/>
      <c r="UDY108" s="150"/>
      <c r="UDZ108" s="150"/>
      <c r="UEA108" s="150"/>
      <c r="UEB108" s="150"/>
      <c r="UEC108" s="150"/>
      <c r="UED108" s="150"/>
      <c r="UEE108" s="150"/>
      <c r="UEF108" s="150"/>
      <c r="UEG108" s="150"/>
      <c r="UEH108" s="150"/>
      <c r="UEI108" s="150"/>
      <c r="UEJ108" s="150"/>
      <c r="UEK108" s="150"/>
      <c r="UEL108" s="150"/>
      <c r="UEM108" s="150"/>
      <c r="UEN108" s="150"/>
      <c r="UEO108" s="150"/>
      <c r="UEP108" s="150"/>
      <c r="UEQ108" s="150"/>
      <c r="UER108" s="150"/>
      <c r="UES108" s="150"/>
      <c r="UET108" s="150"/>
      <c r="UEU108" s="150"/>
      <c r="UEV108" s="150"/>
      <c r="UEW108" s="150"/>
      <c r="UEX108" s="150"/>
      <c r="UEY108" s="150"/>
      <c r="UEZ108" s="150"/>
      <c r="UFA108" s="150"/>
      <c r="UFB108" s="150"/>
      <c r="UFC108" s="150"/>
      <c r="UFD108" s="150"/>
      <c r="UFE108" s="150"/>
      <c r="UFF108" s="150"/>
      <c r="UFG108" s="150"/>
      <c r="UFH108" s="150"/>
      <c r="UFI108" s="150"/>
      <c r="UFJ108" s="150"/>
      <c r="UFK108" s="150"/>
      <c r="UFL108" s="150"/>
      <c r="UFM108" s="150"/>
      <c r="UFN108" s="150"/>
      <c r="UFO108" s="150"/>
      <c r="UFP108" s="150"/>
      <c r="UFQ108" s="150"/>
      <c r="UFR108" s="150"/>
      <c r="UFS108" s="150"/>
      <c r="UFT108" s="150"/>
      <c r="UFU108" s="150"/>
      <c r="UFV108" s="150"/>
      <c r="UFW108" s="150"/>
      <c r="UFX108" s="150"/>
      <c r="UFY108" s="150"/>
      <c r="UFZ108" s="150"/>
      <c r="UGA108" s="150"/>
      <c r="UGB108" s="150"/>
      <c r="UGC108" s="150"/>
      <c r="UGD108" s="150"/>
      <c r="UGE108" s="150"/>
      <c r="UGF108" s="150"/>
      <c r="UGG108" s="150"/>
      <c r="UGH108" s="150"/>
      <c r="UGI108" s="150"/>
      <c r="UGJ108" s="150"/>
      <c r="UGK108" s="150"/>
      <c r="UGL108" s="150"/>
      <c r="UGM108" s="150"/>
      <c r="UGN108" s="150"/>
      <c r="UGO108" s="150"/>
      <c r="UGP108" s="150"/>
      <c r="UGQ108" s="150"/>
      <c r="UGR108" s="150"/>
      <c r="UGS108" s="150"/>
      <c r="UGT108" s="150"/>
      <c r="UGU108" s="150"/>
      <c r="UGV108" s="150"/>
      <c r="UGW108" s="150"/>
      <c r="UGX108" s="150"/>
      <c r="UGY108" s="150"/>
      <c r="UGZ108" s="150"/>
      <c r="UHA108" s="150"/>
      <c r="UHB108" s="150"/>
      <c r="UHC108" s="150"/>
      <c r="UHD108" s="150"/>
      <c r="UHE108" s="150"/>
      <c r="UHF108" s="150"/>
      <c r="UHG108" s="150"/>
      <c r="UHH108" s="150"/>
      <c r="UHI108" s="150"/>
      <c r="UHJ108" s="150"/>
      <c r="UHK108" s="150"/>
      <c r="UHL108" s="150"/>
      <c r="UHM108" s="150"/>
      <c r="UHN108" s="150"/>
      <c r="UHO108" s="150"/>
      <c r="UHP108" s="150"/>
      <c r="UHQ108" s="150"/>
      <c r="UHR108" s="150"/>
      <c r="UHS108" s="150"/>
      <c r="UHT108" s="150"/>
      <c r="UHU108" s="150"/>
      <c r="UHV108" s="150"/>
      <c r="UHW108" s="150"/>
      <c r="UHX108" s="150"/>
      <c r="UHY108" s="150"/>
      <c r="UHZ108" s="150"/>
      <c r="UIA108" s="150"/>
      <c r="UIB108" s="150"/>
      <c r="UIC108" s="150"/>
      <c r="UID108" s="150"/>
      <c r="UIE108" s="150"/>
      <c r="UIF108" s="150"/>
      <c r="UIG108" s="150"/>
      <c r="UIH108" s="150"/>
      <c r="UII108" s="150"/>
      <c r="UIJ108" s="150"/>
      <c r="UIK108" s="150"/>
      <c r="UIL108" s="150"/>
      <c r="UIM108" s="150"/>
      <c r="UIN108" s="150"/>
      <c r="UIO108" s="150"/>
      <c r="UIP108" s="150"/>
      <c r="UIQ108" s="150"/>
      <c r="UIR108" s="150"/>
      <c r="UIS108" s="150"/>
      <c r="UIT108" s="150"/>
      <c r="UIU108" s="150"/>
      <c r="UIV108" s="150"/>
      <c r="UIW108" s="150"/>
      <c r="UIX108" s="150"/>
      <c r="UIY108" s="150"/>
      <c r="UIZ108" s="150"/>
      <c r="UJA108" s="150"/>
      <c r="UJB108" s="150"/>
      <c r="UJC108" s="150"/>
      <c r="UJD108" s="150"/>
      <c r="UJE108" s="150"/>
      <c r="UJF108" s="150"/>
      <c r="UJG108" s="150"/>
      <c r="UJH108" s="150"/>
      <c r="UJI108" s="150"/>
      <c r="UJJ108" s="150"/>
      <c r="UJK108" s="150"/>
      <c r="UJL108" s="150"/>
      <c r="UJM108" s="150"/>
      <c r="UJN108" s="150"/>
      <c r="UJO108" s="150"/>
      <c r="UJP108" s="150"/>
      <c r="UJQ108" s="150"/>
      <c r="UJR108" s="150"/>
      <c r="UJS108" s="150"/>
      <c r="UJT108" s="150"/>
      <c r="UJU108" s="150"/>
      <c r="UJV108" s="150"/>
      <c r="UJW108" s="150"/>
      <c r="UJX108" s="150"/>
      <c r="UJY108" s="150"/>
      <c r="UJZ108" s="150"/>
      <c r="UKA108" s="150"/>
      <c r="UKB108" s="150"/>
      <c r="UKC108" s="150"/>
      <c r="UKD108" s="150"/>
      <c r="UKE108" s="150"/>
      <c r="UKF108" s="150"/>
      <c r="UKG108" s="150"/>
      <c r="UKH108" s="150"/>
      <c r="UKI108" s="150"/>
      <c r="UKJ108" s="150"/>
      <c r="UKK108" s="150"/>
      <c r="UKL108" s="150"/>
      <c r="UKM108" s="150"/>
      <c r="UKN108" s="150"/>
      <c r="UKO108" s="150"/>
      <c r="UKP108" s="150"/>
      <c r="UKQ108" s="150"/>
      <c r="UKR108" s="150"/>
      <c r="UKS108" s="150"/>
      <c r="UKT108" s="150"/>
      <c r="UKU108" s="150"/>
      <c r="UKV108" s="150"/>
      <c r="UKW108" s="150"/>
      <c r="UKX108" s="150"/>
      <c r="UKY108" s="150"/>
      <c r="UKZ108" s="150"/>
      <c r="ULA108" s="150"/>
      <c r="ULB108" s="150"/>
      <c r="ULC108" s="150"/>
      <c r="ULD108" s="150"/>
      <c r="ULE108" s="150"/>
      <c r="ULF108" s="150"/>
      <c r="ULG108" s="150"/>
      <c r="ULH108" s="150"/>
      <c r="ULI108" s="150"/>
      <c r="ULJ108" s="150"/>
      <c r="ULK108" s="150"/>
      <c r="ULL108" s="150"/>
      <c r="ULM108" s="150"/>
      <c r="ULN108" s="150"/>
      <c r="ULO108" s="150"/>
      <c r="ULP108" s="150"/>
      <c r="ULQ108" s="150"/>
      <c r="ULR108" s="150"/>
      <c r="ULS108" s="150"/>
      <c r="ULT108" s="150"/>
      <c r="ULU108" s="150"/>
      <c r="ULV108" s="150"/>
      <c r="ULW108" s="150"/>
      <c r="ULX108" s="150"/>
      <c r="ULY108" s="150"/>
      <c r="ULZ108" s="150"/>
      <c r="UMA108" s="150"/>
      <c r="UMB108" s="150"/>
      <c r="UMC108" s="150"/>
      <c r="UMD108" s="150"/>
      <c r="UME108" s="150"/>
      <c r="UMF108" s="150"/>
      <c r="UMG108" s="150"/>
      <c r="UMH108" s="150"/>
      <c r="UMI108" s="150"/>
      <c r="UMJ108" s="150"/>
      <c r="UMK108" s="150"/>
      <c r="UML108" s="150"/>
      <c r="UMM108" s="150"/>
      <c r="UMN108" s="150"/>
      <c r="UMO108" s="150"/>
      <c r="UMP108" s="150"/>
      <c r="UMQ108" s="150"/>
      <c r="UMR108" s="150"/>
      <c r="UMS108" s="150"/>
      <c r="UMT108" s="150"/>
      <c r="UMU108" s="150"/>
      <c r="UMV108" s="150"/>
      <c r="UMW108" s="150"/>
      <c r="UMX108" s="150"/>
      <c r="UMY108" s="150"/>
      <c r="UMZ108" s="150"/>
      <c r="UNA108" s="150"/>
      <c r="UNB108" s="150"/>
      <c r="UNC108" s="150"/>
      <c r="UND108" s="150"/>
      <c r="UNE108" s="150"/>
      <c r="UNF108" s="150"/>
      <c r="UNG108" s="150"/>
      <c r="UNH108" s="150"/>
      <c r="UNI108" s="150"/>
      <c r="UNJ108" s="150"/>
      <c r="UNK108" s="150"/>
      <c r="UNL108" s="150"/>
      <c r="UNM108" s="150"/>
      <c r="UNN108" s="150"/>
      <c r="UNO108" s="150"/>
      <c r="UNP108" s="150"/>
      <c r="UNQ108" s="150"/>
      <c r="UNR108" s="150"/>
      <c r="UNS108" s="150"/>
      <c r="UNT108" s="150"/>
      <c r="UNU108" s="150"/>
      <c r="UNV108" s="150"/>
      <c r="UNW108" s="150"/>
      <c r="UNX108" s="150"/>
      <c r="UNY108" s="150"/>
      <c r="UNZ108" s="150"/>
      <c r="UOA108" s="150"/>
      <c r="UOB108" s="150"/>
      <c r="UOC108" s="150"/>
      <c r="UOD108" s="150"/>
      <c r="UOE108" s="150"/>
      <c r="UOF108" s="150"/>
      <c r="UOG108" s="150"/>
      <c r="UOH108" s="150"/>
      <c r="UOI108" s="150"/>
      <c r="UOJ108" s="150"/>
      <c r="UOK108" s="150"/>
      <c r="UOL108" s="150"/>
      <c r="UOM108" s="150"/>
      <c r="UON108" s="150"/>
      <c r="UOO108" s="150"/>
      <c r="UOP108" s="150"/>
      <c r="UOQ108" s="150"/>
      <c r="UOR108" s="150"/>
      <c r="UOS108" s="150"/>
      <c r="UOT108" s="150"/>
      <c r="UOU108" s="150"/>
      <c r="UOV108" s="150"/>
      <c r="UOW108" s="150"/>
      <c r="UOX108" s="150"/>
      <c r="UOY108" s="150"/>
      <c r="UOZ108" s="150"/>
      <c r="UPA108" s="150"/>
      <c r="UPB108" s="150"/>
      <c r="UPC108" s="150"/>
      <c r="UPD108" s="150"/>
      <c r="UPE108" s="150"/>
      <c r="UPF108" s="150"/>
      <c r="UPG108" s="150"/>
      <c r="UPH108" s="150"/>
      <c r="UPI108" s="150"/>
      <c r="UPJ108" s="150"/>
      <c r="UPK108" s="150"/>
      <c r="UPL108" s="150"/>
      <c r="UPM108" s="150"/>
      <c r="UPN108" s="150"/>
      <c r="UPO108" s="150"/>
      <c r="UPP108" s="150"/>
      <c r="UPQ108" s="150"/>
      <c r="UPR108" s="150"/>
      <c r="UPS108" s="150"/>
      <c r="UPT108" s="150"/>
      <c r="UPU108" s="150"/>
      <c r="UPV108" s="150"/>
      <c r="UPW108" s="150"/>
      <c r="UPX108" s="150"/>
      <c r="UPY108" s="150"/>
      <c r="UPZ108" s="150"/>
      <c r="UQA108" s="150"/>
      <c r="UQB108" s="150"/>
      <c r="UQC108" s="150"/>
      <c r="UQD108" s="150"/>
      <c r="UQE108" s="150"/>
      <c r="UQF108" s="150"/>
      <c r="UQG108" s="150"/>
      <c r="UQH108" s="150"/>
      <c r="UQI108" s="150"/>
      <c r="UQJ108" s="150"/>
      <c r="UQK108" s="150"/>
      <c r="UQL108" s="150"/>
      <c r="UQM108" s="150"/>
      <c r="UQN108" s="150"/>
      <c r="UQO108" s="150"/>
      <c r="UQP108" s="150"/>
      <c r="UQQ108" s="150"/>
      <c r="UQR108" s="150"/>
      <c r="UQS108" s="150"/>
      <c r="UQT108" s="150"/>
      <c r="UQU108" s="150"/>
      <c r="UQV108" s="150"/>
      <c r="UQW108" s="150"/>
      <c r="UQX108" s="150"/>
      <c r="UQY108" s="150"/>
      <c r="UQZ108" s="150"/>
      <c r="URA108" s="150"/>
      <c r="URB108" s="150"/>
      <c r="URC108" s="150"/>
      <c r="URD108" s="150"/>
      <c r="URE108" s="150"/>
      <c r="URF108" s="150"/>
      <c r="URG108" s="150"/>
      <c r="URH108" s="150"/>
      <c r="URI108" s="150"/>
      <c r="URJ108" s="150"/>
      <c r="URK108" s="150"/>
      <c r="URL108" s="150"/>
      <c r="URM108" s="150"/>
      <c r="URN108" s="150"/>
      <c r="URO108" s="150"/>
      <c r="URP108" s="150"/>
      <c r="URQ108" s="150"/>
      <c r="URR108" s="150"/>
      <c r="URS108" s="150"/>
      <c r="URT108" s="150"/>
      <c r="URU108" s="150"/>
      <c r="URV108" s="150"/>
      <c r="URW108" s="150"/>
      <c r="URX108" s="150"/>
      <c r="URY108" s="150"/>
      <c r="URZ108" s="150"/>
      <c r="USA108" s="150"/>
      <c r="USB108" s="150"/>
      <c r="USC108" s="150"/>
      <c r="USD108" s="150"/>
      <c r="USE108" s="150"/>
      <c r="USF108" s="150"/>
      <c r="USG108" s="150"/>
      <c r="USH108" s="150"/>
      <c r="USI108" s="150"/>
      <c r="USJ108" s="150"/>
      <c r="USK108" s="150"/>
      <c r="USL108" s="150"/>
      <c r="USM108" s="150"/>
      <c r="USN108" s="150"/>
      <c r="USO108" s="150"/>
      <c r="USP108" s="150"/>
      <c r="USQ108" s="150"/>
      <c r="USR108" s="150"/>
      <c r="USS108" s="150"/>
      <c r="UST108" s="150"/>
      <c r="USU108" s="150"/>
      <c r="USV108" s="150"/>
      <c r="USW108" s="150"/>
      <c r="USX108" s="150"/>
      <c r="USY108" s="150"/>
      <c r="USZ108" s="150"/>
      <c r="UTA108" s="150"/>
      <c r="UTB108" s="150"/>
      <c r="UTC108" s="150"/>
      <c r="UTD108" s="150"/>
      <c r="UTE108" s="150"/>
      <c r="UTF108" s="150"/>
      <c r="UTG108" s="150"/>
      <c r="UTH108" s="150"/>
      <c r="UTI108" s="150"/>
      <c r="UTJ108" s="150"/>
      <c r="UTK108" s="150"/>
      <c r="UTL108" s="150"/>
      <c r="UTM108" s="150"/>
      <c r="UTN108" s="150"/>
      <c r="UTO108" s="150"/>
      <c r="UTP108" s="150"/>
      <c r="UTQ108" s="150"/>
      <c r="UTR108" s="150"/>
      <c r="UTS108" s="150"/>
      <c r="UTT108" s="150"/>
      <c r="UTU108" s="150"/>
      <c r="UTV108" s="150"/>
      <c r="UTW108" s="150"/>
      <c r="UTX108" s="150"/>
      <c r="UTY108" s="150"/>
      <c r="UTZ108" s="150"/>
      <c r="UUA108" s="150"/>
      <c r="UUB108" s="150"/>
      <c r="UUC108" s="150"/>
      <c r="UUD108" s="150"/>
      <c r="UUE108" s="150"/>
      <c r="UUF108" s="150"/>
      <c r="UUG108" s="150"/>
      <c r="UUH108" s="150"/>
      <c r="UUI108" s="150"/>
      <c r="UUJ108" s="150"/>
      <c r="UUK108" s="150"/>
      <c r="UUL108" s="150"/>
      <c r="UUM108" s="150"/>
      <c r="UUN108" s="150"/>
      <c r="UUO108" s="150"/>
      <c r="UUP108" s="150"/>
      <c r="UUQ108" s="150"/>
      <c r="UUR108" s="150"/>
      <c r="UUS108" s="150"/>
      <c r="UUT108" s="150"/>
      <c r="UUU108" s="150"/>
      <c r="UUV108" s="150"/>
      <c r="UUW108" s="150"/>
      <c r="UUX108" s="150"/>
      <c r="UUY108" s="150"/>
      <c r="UUZ108" s="150"/>
      <c r="UVA108" s="150"/>
      <c r="UVB108" s="150"/>
      <c r="UVC108" s="150"/>
      <c r="UVD108" s="150"/>
      <c r="UVE108" s="150"/>
      <c r="UVF108" s="150"/>
      <c r="UVG108" s="150"/>
      <c r="UVH108" s="150"/>
      <c r="UVI108" s="150"/>
      <c r="UVJ108" s="150"/>
      <c r="UVK108" s="150"/>
      <c r="UVL108" s="150"/>
      <c r="UVM108" s="150"/>
      <c r="UVN108" s="150"/>
      <c r="UVO108" s="150"/>
      <c r="UVP108" s="150"/>
      <c r="UVQ108" s="150"/>
      <c r="UVR108" s="150"/>
      <c r="UVS108" s="150"/>
      <c r="UVT108" s="150"/>
      <c r="UVU108" s="150"/>
      <c r="UVV108" s="150"/>
      <c r="UVW108" s="150"/>
      <c r="UVX108" s="150"/>
      <c r="UVY108" s="150"/>
      <c r="UVZ108" s="150"/>
      <c r="UWA108" s="150"/>
      <c r="UWB108" s="150"/>
      <c r="UWC108" s="150"/>
      <c r="UWD108" s="150"/>
      <c r="UWE108" s="150"/>
      <c r="UWF108" s="150"/>
      <c r="UWG108" s="150"/>
      <c r="UWH108" s="150"/>
      <c r="UWI108" s="150"/>
      <c r="UWJ108" s="150"/>
      <c r="UWK108" s="150"/>
      <c r="UWL108" s="150"/>
      <c r="UWM108" s="150"/>
      <c r="UWN108" s="150"/>
      <c r="UWO108" s="150"/>
      <c r="UWP108" s="150"/>
      <c r="UWQ108" s="150"/>
      <c r="UWR108" s="150"/>
      <c r="UWS108" s="150"/>
      <c r="UWT108" s="150"/>
      <c r="UWU108" s="150"/>
      <c r="UWV108" s="150"/>
      <c r="UWW108" s="150"/>
      <c r="UWX108" s="150"/>
      <c r="UWY108" s="150"/>
      <c r="UWZ108" s="150"/>
      <c r="UXA108" s="150"/>
      <c r="UXB108" s="150"/>
      <c r="UXC108" s="150"/>
      <c r="UXD108" s="150"/>
      <c r="UXE108" s="150"/>
      <c r="UXF108" s="150"/>
      <c r="UXG108" s="150"/>
      <c r="UXH108" s="150"/>
      <c r="UXI108" s="150"/>
      <c r="UXJ108" s="150"/>
      <c r="UXK108" s="150"/>
      <c r="UXL108" s="150"/>
      <c r="UXM108" s="150"/>
      <c r="UXN108" s="150"/>
      <c r="UXO108" s="150"/>
      <c r="UXP108" s="150"/>
      <c r="UXQ108" s="150"/>
      <c r="UXR108" s="150"/>
      <c r="UXS108" s="150"/>
      <c r="UXT108" s="150"/>
      <c r="UXU108" s="150"/>
      <c r="UXV108" s="150"/>
      <c r="UXW108" s="150"/>
      <c r="UXX108" s="150"/>
      <c r="UXY108" s="150"/>
      <c r="UXZ108" s="150"/>
      <c r="UYA108" s="150"/>
      <c r="UYB108" s="150"/>
      <c r="UYC108" s="150"/>
      <c r="UYD108" s="150"/>
      <c r="UYE108" s="150"/>
      <c r="UYF108" s="150"/>
      <c r="UYG108" s="150"/>
      <c r="UYH108" s="150"/>
      <c r="UYI108" s="150"/>
      <c r="UYJ108" s="150"/>
      <c r="UYK108" s="150"/>
      <c r="UYL108" s="150"/>
      <c r="UYM108" s="150"/>
      <c r="UYN108" s="150"/>
      <c r="UYO108" s="150"/>
      <c r="UYP108" s="150"/>
      <c r="UYQ108" s="150"/>
      <c r="UYR108" s="150"/>
      <c r="UYS108" s="150"/>
      <c r="UYT108" s="150"/>
      <c r="UYU108" s="150"/>
      <c r="UYV108" s="150"/>
      <c r="UYW108" s="150"/>
      <c r="UYX108" s="150"/>
      <c r="UYY108" s="150"/>
      <c r="UYZ108" s="150"/>
      <c r="UZA108" s="150"/>
      <c r="UZB108" s="150"/>
      <c r="UZC108" s="150"/>
      <c r="UZD108" s="150"/>
      <c r="UZE108" s="150"/>
      <c r="UZF108" s="150"/>
      <c r="UZG108" s="150"/>
      <c r="UZH108" s="150"/>
      <c r="UZI108" s="150"/>
      <c r="UZJ108" s="150"/>
      <c r="UZK108" s="150"/>
      <c r="UZL108" s="150"/>
      <c r="UZM108" s="150"/>
      <c r="UZN108" s="150"/>
      <c r="UZO108" s="150"/>
      <c r="UZP108" s="150"/>
      <c r="UZQ108" s="150"/>
      <c r="UZR108" s="150"/>
      <c r="UZS108" s="150"/>
      <c r="UZT108" s="150"/>
      <c r="UZU108" s="150"/>
      <c r="UZV108" s="150"/>
      <c r="UZW108" s="150"/>
      <c r="UZX108" s="150"/>
      <c r="UZY108" s="150"/>
      <c r="UZZ108" s="150"/>
      <c r="VAA108" s="150"/>
      <c r="VAB108" s="150"/>
      <c r="VAC108" s="150"/>
      <c r="VAD108" s="150"/>
      <c r="VAE108" s="150"/>
      <c r="VAF108" s="150"/>
      <c r="VAG108" s="150"/>
      <c r="VAH108" s="150"/>
      <c r="VAI108" s="150"/>
      <c r="VAJ108" s="150"/>
      <c r="VAK108" s="150"/>
      <c r="VAL108" s="150"/>
      <c r="VAM108" s="150"/>
      <c r="VAN108" s="150"/>
      <c r="VAO108" s="150"/>
      <c r="VAP108" s="150"/>
      <c r="VAQ108" s="150"/>
      <c r="VAR108" s="150"/>
      <c r="VAS108" s="150"/>
      <c r="VAT108" s="150"/>
      <c r="VAU108" s="150"/>
      <c r="VAV108" s="150"/>
      <c r="VAW108" s="150"/>
      <c r="VAX108" s="150"/>
      <c r="VAY108" s="150"/>
      <c r="VAZ108" s="150"/>
      <c r="VBA108" s="150"/>
      <c r="VBB108" s="150"/>
      <c r="VBC108" s="150"/>
      <c r="VBD108" s="150"/>
      <c r="VBE108" s="150"/>
      <c r="VBF108" s="150"/>
      <c r="VBG108" s="150"/>
      <c r="VBH108" s="150"/>
      <c r="VBI108" s="150"/>
      <c r="VBJ108" s="150"/>
      <c r="VBK108" s="150"/>
      <c r="VBL108" s="150"/>
      <c r="VBM108" s="150"/>
      <c r="VBN108" s="150"/>
      <c r="VBO108" s="150"/>
      <c r="VBP108" s="150"/>
      <c r="VBQ108" s="150"/>
      <c r="VBR108" s="150"/>
      <c r="VBS108" s="150"/>
      <c r="VBT108" s="150"/>
      <c r="VBU108" s="150"/>
      <c r="VBV108" s="150"/>
      <c r="VBW108" s="150"/>
      <c r="VBX108" s="150"/>
      <c r="VBY108" s="150"/>
      <c r="VBZ108" s="150"/>
      <c r="VCA108" s="150"/>
      <c r="VCB108" s="150"/>
      <c r="VCC108" s="150"/>
      <c r="VCD108" s="150"/>
      <c r="VCE108" s="150"/>
      <c r="VCF108" s="150"/>
      <c r="VCG108" s="150"/>
      <c r="VCH108" s="150"/>
      <c r="VCI108" s="150"/>
      <c r="VCJ108" s="150"/>
      <c r="VCK108" s="150"/>
      <c r="VCL108" s="150"/>
      <c r="VCM108" s="150"/>
      <c r="VCN108" s="150"/>
      <c r="VCO108" s="150"/>
      <c r="VCP108" s="150"/>
      <c r="VCQ108" s="150"/>
      <c r="VCR108" s="150"/>
      <c r="VCS108" s="150"/>
      <c r="VCT108" s="150"/>
      <c r="VCU108" s="150"/>
      <c r="VCV108" s="150"/>
      <c r="VCW108" s="150"/>
      <c r="VCX108" s="150"/>
      <c r="VCY108" s="150"/>
      <c r="VCZ108" s="150"/>
      <c r="VDA108" s="150"/>
      <c r="VDB108" s="150"/>
      <c r="VDC108" s="150"/>
      <c r="VDD108" s="150"/>
      <c r="VDE108" s="150"/>
      <c r="VDF108" s="150"/>
      <c r="VDG108" s="150"/>
      <c r="VDH108" s="150"/>
      <c r="VDI108" s="150"/>
      <c r="VDJ108" s="150"/>
      <c r="VDK108" s="150"/>
      <c r="VDL108" s="150"/>
      <c r="VDM108" s="150"/>
      <c r="VDN108" s="150"/>
      <c r="VDO108" s="150"/>
      <c r="VDP108" s="150"/>
      <c r="VDQ108" s="150"/>
      <c r="VDR108" s="150"/>
      <c r="VDS108" s="150"/>
      <c r="VDT108" s="150"/>
      <c r="VDU108" s="150"/>
      <c r="VDV108" s="150"/>
      <c r="VDW108" s="150"/>
      <c r="VDX108" s="150"/>
      <c r="VDY108" s="150"/>
      <c r="VDZ108" s="150"/>
      <c r="VEA108" s="150"/>
      <c r="VEB108" s="150"/>
      <c r="VEC108" s="150"/>
      <c r="VED108" s="150"/>
      <c r="VEE108" s="150"/>
      <c r="VEF108" s="150"/>
      <c r="VEG108" s="150"/>
      <c r="VEH108" s="150"/>
      <c r="VEI108" s="150"/>
      <c r="VEJ108" s="150"/>
      <c r="VEK108" s="150"/>
      <c r="VEL108" s="150"/>
      <c r="VEM108" s="150"/>
      <c r="VEN108" s="150"/>
      <c r="VEO108" s="150"/>
      <c r="VEP108" s="150"/>
      <c r="VEQ108" s="150"/>
      <c r="VER108" s="150"/>
      <c r="VES108" s="150"/>
      <c r="VET108" s="150"/>
      <c r="VEU108" s="150"/>
      <c r="VEV108" s="150"/>
      <c r="VEW108" s="150"/>
      <c r="VEX108" s="150"/>
      <c r="VEY108" s="150"/>
      <c r="VEZ108" s="150"/>
      <c r="VFA108" s="150"/>
      <c r="VFB108" s="150"/>
      <c r="VFC108" s="150"/>
      <c r="VFD108" s="150"/>
      <c r="VFE108" s="150"/>
      <c r="VFF108" s="150"/>
      <c r="VFG108" s="150"/>
      <c r="VFH108" s="150"/>
      <c r="VFI108" s="150"/>
      <c r="VFJ108" s="150"/>
      <c r="VFK108" s="150"/>
      <c r="VFL108" s="150"/>
      <c r="VFM108" s="150"/>
      <c r="VFN108" s="150"/>
      <c r="VFO108" s="150"/>
      <c r="VFP108" s="150"/>
      <c r="VFQ108" s="150"/>
      <c r="VFR108" s="150"/>
      <c r="VFS108" s="150"/>
      <c r="VFT108" s="150"/>
      <c r="VFU108" s="150"/>
      <c r="VFV108" s="150"/>
      <c r="VFW108" s="150"/>
      <c r="VFX108" s="150"/>
      <c r="VFY108" s="150"/>
      <c r="VFZ108" s="150"/>
      <c r="VGA108" s="150"/>
      <c r="VGB108" s="150"/>
      <c r="VGC108" s="150"/>
      <c r="VGD108" s="150"/>
      <c r="VGE108" s="150"/>
      <c r="VGF108" s="150"/>
      <c r="VGG108" s="150"/>
      <c r="VGH108" s="150"/>
      <c r="VGI108" s="150"/>
      <c r="VGJ108" s="150"/>
      <c r="VGK108" s="150"/>
      <c r="VGL108" s="150"/>
      <c r="VGM108" s="150"/>
      <c r="VGN108" s="150"/>
      <c r="VGO108" s="150"/>
      <c r="VGP108" s="150"/>
      <c r="VGQ108" s="150"/>
      <c r="VGR108" s="150"/>
      <c r="VGS108" s="150"/>
      <c r="VGT108" s="150"/>
      <c r="VGU108" s="150"/>
      <c r="VGV108" s="150"/>
      <c r="VGW108" s="150"/>
      <c r="VGX108" s="150"/>
      <c r="VGY108" s="150"/>
      <c r="VGZ108" s="150"/>
      <c r="VHA108" s="150"/>
      <c r="VHB108" s="150"/>
      <c r="VHC108" s="150"/>
      <c r="VHD108" s="150"/>
      <c r="VHE108" s="150"/>
      <c r="VHF108" s="150"/>
      <c r="VHG108" s="150"/>
      <c r="VHH108" s="150"/>
      <c r="VHI108" s="150"/>
      <c r="VHJ108" s="150"/>
      <c r="VHK108" s="150"/>
      <c r="VHL108" s="150"/>
      <c r="VHM108" s="150"/>
      <c r="VHN108" s="150"/>
      <c r="VHO108" s="150"/>
      <c r="VHP108" s="150"/>
      <c r="VHQ108" s="150"/>
      <c r="VHR108" s="150"/>
      <c r="VHS108" s="150"/>
      <c r="VHT108" s="150"/>
      <c r="VHU108" s="150"/>
      <c r="VHV108" s="150"/>
      <c r="VHW108" s="150"/>
      <c r="VHX108" s="150"/>
      <c r="VHY108" s="150"/>
      <c r="VHZ108" s="150"/>
      <c r="VIA108" s="150"/>
      <c r="VIB108" s="150"/>
      <c r="VIC108" s="150"/>
      <c r="VID108" s="150"/>
      <c r="VIE108" s="150"/>
      <c r="VIF108" s="150"/>
      <c r="VIG108" s="150"/>
      <c r="VIH108" s="150"/>
      <c r="VII108" s="150"/>
      <c r="VIJ108" s="150"/>
      <c r="VIK108" s="150"/>
      <c r="VIL108" s="150"/>
      <c r="VIM108" s="150"/>
      <c r="VIN108" s="150"/>
      <c r="VIO108" s="150"/>
      <c r="VIP108" s="150"/>
      <c r="VIQ108" s="150"/>
      <c r="VIR108" s="150"/>
      <c r="VIS108" s="150"/>
      <c r="VIT108" s="150"/>
      <c r="VIU108" s="150"/>
      <c r="VIV108" s="150"/>
      <c r="VIW108" s="150"/>
      <c r="VIX108" s="150"/>
      <c r="VIY108" s="150"/>
      <c r="VIZ108" s="150"/>
      <c r="VJA108" s="150"/>
      <c r="VJB108" s="150"/>
      <c r="VJC108" s="150"/>
      <c r="VJD108" s="150"/>
      <c r="VJE108" s="150"/>
      <c r="VJF108" s="150"/>
      <c r="VJG108" s="150"/>
      <c r="VJH108" s="150"/>
      <c r="VJI108" s="150"/>
      <c r="VJJ108" s="150"/>
      <c r="VJK108" s="150"/>
      <c r="VJL108" s="150"/>
      <c r="VJM108" s="150"/>
      <c r="VJN108" s="150"/>
      <c r="VJO108" s="150"/>
      <c r="VJP108" s="150"/>
      <c r="VJQ108" s="150"/>
      <c r="VJR108" s="150"/>
      <c r="VJS108" s="150"/>
      <c r="VJT108" s="150"/>
      <c r="VJU108" s="150"/>
      <c r="VJV108" s="150"/>
      <c r="VJW108" s="150"/>
      <c r="VJX108" s="150"/>
      <c r="VJY108" s="150"/>
      <c r="VJZ108" s="150"/>
      <c r="VKA108" s="150"/>
      <c r="VKB108" s="150"/>
      <c r="VKC108" s="150"/>
      <c r="VKD108" s="150"/>
      <c r="VKE108" s="150"/>
      <c r="VKF108" s="150"/>
      <c r="VKG108" s="150"/>
      <c r="VKH108" s="150"/>
      <c r="VKI108" s="150"/>
      <c r="VKJ108" s="150"/>
      <c r="VKK108" s="150"/>
      <c r="VKL108" s="150"/>
      <c r="VKM108" s="150"/>
      <c r="VKN108" s="150"/>
      <c r="VKO108" s="150"/>
      <c r="VKP108" s="150"/>
      <c r="VKQ108" s="150"/>
      <c r="VKR108" s="150"/>
      <c r="VKS108" s="150"/>
      <c r="VKT108" s="150"/>
      <c r="VKU108" s="150"/>
      <c r="VKV108" s="150"/>
      <c r="VKW108" s="150"/>
      <c r="VKX108" s="150"/>
      <c r="VKY108" s="150"/>
      <c r="VKZ108" s="150"/>
      <c r="VLA108" s="150"/>
      <c r="VLB108" s="150"/>
      <c r="VLC108" s="150"/>
      <c r="VLD108" s="150"/>
      <c r="VLE108" s="150"/>
      <c r="VLF108" s="150"/>
      <c r="VLG108" s="150"/>
      <c r="VLH108" s="150"/>
      <c r="VLI108" s="150"/>
      <c r="VLJ108" s="150"/>
      <c r="VLK108" s="150"/>
      <c r="VLL108" s="150"/>
      <c r="VLM108" s="150"/>
      <c r="VLN108" s="150"/>
      <c r="VLO108" s="150"/>
      <c r="VLP108" s="150"/>
      <c r="VLQ108" s="150"/>
      <c r="VLR108" s="150"/>
      <c r="VLS108" s="150"/>
      <c r="VLT108" s="150"/>
      <c r="VLU108" s="150"/>
      <c r="VLV108" s="150"/>
      <c r="VLW108" s="150"/>
      <c r="VLX108" s="150"/>
      <c r="VLY108" s="150"/>
      <c r="VLZ108" s="150"/>
      <c r="VMA108" s="150"/>
      <c r="VMB108" s="150"/>
      <c r="VMC108" s="150"/>
      <c r="VMD108" s="150"/>
      <c r="VME108" s="150"/>
      <c r="VMF108" s="150"/>
      <c r="VMG108" s="150"/>
      <c r="VMH108" s="150"/>
      <c r="VMI108" s="150"/>
      <c r="VMJ108" s="150"/>
      <c r="VMK108" s="150"/>
      <c r="VML108" s="150"/>
      <c r="VMM108" s="150"/>
      <c r="VMN108" s="150"/>
      <c r="VMO108" s="150"/>
      <c r="VMP108" s="150"/>
      <c r="VMQ108" s="150"/>
      <c r="VMR108" s="150"/>
      <c r="VMS108" s="150"/>
      <c r="VMT108" s="150"/>
      <c r="VMU108" s="150"/>
      <c r="VMV108" s="150"/>
      <c r="VMW108" s="150"/>
      <c r="VMX108" s="150"/>
      <c r="VMY108" s="150"/>
      <c r="VMZ108" s="150"/>
      <c r="VNA108" s="150"/>
      <c r="VNB108" s="150"/>
      <c r="VNC108" s="150"/>
      <c r="VND108" s="150"/>
      <c r="VNE108" s="150"/>
      <c r="VNF108" s="150"/>
      <c r="VNG108" s="150"/>
      <c r="VNH108" s="150"/>
      <c r="VNI108" s="150"/>
      <c r="VNJ108" s="150"/>
      <c r="VNK108" s="150"/>
      <c r="VNL108" s="150"/>
      <c r="VNM108" s="150"/>
      <c r="VNN108" s="150"/>
      <c r="VNO108" s="150"/>
      <c r="VNP108" s="150"/>
      <c r="VNQ108" s="150"/>
      <c r="VNR108" s="150"/>
      <c r="VNS108" s="150"/>
      <c r="VNT108" s="150"/>
      <c r="VNU108" s="150"/>
      <c r="VNV108" s="150"/>
      <c r="VNW108" s="150"/>
      <c r="VNX108" s="150"/>
      <c r="VNY108" s="150"/>
      <c r="VNZ108" s="150"/>
      <c r="VOA108" s="150"/>
      <c r="VOB108" s="150"/>
      <c r="VOC108" s="150"/>
      <c r="VOD108" s="150"/>
      <c r="VOE108" s="150"/>
      <c r="VOF108" s="150"/>
      <c r="VOG108" s="150"/>
      <c r="VOH108" s="150"/>
      <c r="VOI108" s="150"/>
      <c r="VOJ108" s="150"/>
      <c r="VOK108" s="150"/>
      <c r="VOL108" s="150"/>
      <c r="VOM108" s="150"/>
      <c r="VON108" s="150"/>
      <c r="VOO108" s="150"/>
      <c r="VOP108" s="150"/>
      <c r="VOQ108" s="150"/>
      <c r="VOR108" s="150"/>
      <c r="VOS108" s="150"/>
      <c r="VOT108" s="150"/>
      <c r="VOU108" s="150"/>
      <c r="VOV108" s="150"/>
      <c r="VOW108" s="150"/>
      <c r="VOX108" s="150"/>
      <c r="VOY108" s="150"/>
      <c r="VOZ108" s="150"/>
      <c r="VPA108" s="150"/>
      <c r="VPB108" s="150"/>
      <c r="VPC108" s="150"/>
      <c r="VPD108" s="150"/>
      <c r="VPE108" s="150"/>
      <c r="VPF108" s="150"/>
      <c r="VPG108" s="150"/>
      <c r="VPH108" s="150"/>
      <c r="VPI108" s="150"/>
      <c r="VPJ108" s="150"/>
      <c r="VPK108" s="150"/>
      <c r="VPL108" s="150"/>
      <c r="VPM108" s="150"/>
      <c r="VPN108" s="150"/>
      <c r="VPO108" s="150"/>
      <c r="VPP108" s="150"/>
      <c r="VPQ108" s="150"/>
      <c r="VPR108" s="150"/>
      <c r="VPS108" s="150"/>
      <c r="VPT108" s="150"/>
      <c r="VPU108" s="150"/>
      <c r="VPV108" s="150"/>
      <c r="VPW108" s="150"/>
      <c r="VPX108" s="150"/>
      <c r="VPY108" s="150"/>
      <c r="VPZ108" s="150"/>
      <c r="VQA108" s="150"/>
      <c r="VQB108" s="150"/>
      <c r="VQC108" s="150"/>
      <c r="VQD108" s="150"/>
      <c r="VQE108" s="150"/>
      <c r="VQF108" s="150"/>
      <c r="VQG108" s="150"/>
      <c r="VQH108" s="150"/>
      <c r="VQI108" s="150"/>
      <c r="VQJ108" s="150"/>
      <c r="VQK108" s="150"/>
      <c r="VQL108" s="150"/>
      <c r="VQM108" s="150"/>
      <c r="VQN108" s="150"/>
      <c r="VQO108" s="150"/>
      <c r="VQP108" s="150"/>
      <c r="VQQ108" s="150"/>
      <c r="VQR108" s="150"/>
      <c r="VQS108" s="150"/>
      <c r="VQT108" s="150"/>
      <c r="VQU108" s="150"/>
      <c r="VQV108" s="150"/>
      <c r="VQW108" s="150"/>
      <c r="VQX108" s="150"/>
      <c r="VQY108" s="150"/>
      <c r="VQZ108" s="150"/>
      <c r="VRA108" s="150"/>
      <c r="VRB108" s="150"/>
      <c r="VRC108" s="150"/>
      <c r="VRD108" s="150"/>
      <c r="VRE108" s="150"/>
      <c r="VRF108" s="150"/>
      <c r="VRG108" s="150"/>
      <c r="VRH108" s="150"/>
      <c r="VRI108" s="150"/>
      <c r="VRJ108" s="150"/>
      <c r="VRK108" s="150"/>
      <c r="VRL108" s="150"/>
      <c r="VRM108" s="150"/>
      <c r="VRN108" s="150"/>
      <c r="VRO108" s="150"/>
      <c r="VRP108" s="150"/>
      <c r="VRQ108" s="150"/>
      <c r="VRR108" s="150"/>
      <c r="VRS108" s="150"/>
      <c r="VRT108" s="150"/>
      <c r="VRU108" s="150"/>
      <c r="VRV108" s="150"/>
      <c r="VRW108" s="150"/>
      <c r="VRX108" s="150"/>
      <c r="VRY108" s="150"/>
      <c r="VRZ108" s="150"/>
      <c r="VSA108" s="150"/>
      <c r="VSB108" s="150"/>
      <c r="VSC108" s="150"/>
      <c r="VSD108" s="150"/>
      <c r="VSE108" s="150"/>
      <c r="VSF108" s="150"/>
      <c r="VSG108" s="150"/>
      <c r="VSH108" s="150"/>
      <c r="VSI108" s="150"/>
      <c r="VSJ108" s="150"/>
      <c r="VSK108" s="150"/>
      <c r="VSL108" s="150"/>
      <c r="VSM108" s="150"/>
      <c r="VSN108" s="150"/>
      <c r="VSO108" s="150"/>
      <c r="VSP108" s="150"/>
      <c r="VSQ108" s="150"/>
      <c r="VSR108" s="150"/>
      <c r="VSS108" s="150"/>
      <c r="VST108" s="150"/>
      <c r="VSU108" s="150"/>
      <c r="VSV108" s="150"/>
      <c r="VSW108" s="150"/>
      <c r="VSX108" s="150"/>
      <c r="VSY108" s="150"/>
      <c r="VSZ108" s="150"/>
      <c r="VTA108" s="150"/>
      <c r="VTB108" s="150"/>
      <c r="VTC108" s="150"/>
      <c r="VTD108" s="150"/>
      <c r="VTE108" s="150"/>
      <c r="VTF108" s="150"/>
      <c r="VTG108" s="150"/>
      <c r="VTH108" s="150"/>
      <c r="VTI108" s="150"/>
      <c r="VTJ108" s="150"/>
      <c r="VTK108" s="150"/>
      <c r="VTL108" s="150"/>
      <c r="VTM108" s="150"/>
      <c r="VTN108" s="150"/>
      <c r="VTO108" s="150"/>
      <c r="VTP108" s="150"/>
      <c r="VTQ108" s="150"/>
      <c r="VTR108" s="150"/>
      <c r="VTS108" s="150"/>
      <c r="VTT108" s="150"/>
      <c r="VTU108" s="150"/>
      <c r="VTV108" s="150"/>
      <c r="VTW108" s="150"/>
      <c r="VTX108" s="150"/>
      <c r="VTY108" s="150"/>
      <c r="VTZ108" s="150"/>
      <c r="VUA108" s="150"/>
      <c r="VUB108" s="150"/>
      <c r="VUC108" s="150"/>
      <c r="VUD108" s="150"/>
      <c r="VUE108" s="150"/>
      <c r="VUF108" s="150"/>
      <c r="VUG108" s="150"/>
      <c r="VUH108" s="150"/>
      <c r="VUI108" s="150"/>
      <c r="VUJ108" s="150"/>
      <c r="VUK108" s="150"/>
      <c r="VUL108" s="150"/>
      <c r="VUM108" s="150"/>
      <c r="VUN108" s="150"/>
      <c r="VUO108" s="150"/>
      <c r="VUP108" s="150"/>
      <c r="VUQ108" s="150"/>
      <c r="VUR108" s="150"/>
      <c r="VUS108" s="150"/>
      <c r="VUT108" s="150"/>
      <c r="VUU108" s="150"/>
      <c r="VUV108" s="150"/>
      <c r="VUW108" s="150"/>
      <c r="VUX108" s="150"/>
      <c r="VUY108" s="150"/>
      <c r="VUZ108" s="150"/>
      <c r="VVA108" s="150"/>
      <c r="VVB108" s="150"/>
      <c r="VVC108" s="150"/>
      <c r="VVD108" s="150"/>
      <c r="VVE108" s="150"/>
      <c r="VVF108" s="150"/>
      <c r="VVG108" s="150"/>
      <c r="VVH108" s="150"/>
      <c r="VVI108" s="150"/>
      <c r="VVJ108" s="150"/>
      <c r="VVK108" s="150"/>
      <c r="VVL108" s="150"/>
      <c r="VVM108" s="150"/>
      <c r="VVN108" s="150"/>
      <c r="VVO108" s="150"/>
      <c r="VVP108" s="150"/>
      <c r="VVQ108" s="150"/>
      <c r="VVR108" s="150"/>
      <c r="VVS108" s="150"/>
      <c r="VVT108" s="150"/>
      <c r="VVU108" s="150"/>
      <c r="VVV108" s="150"/>
      <c r="VVW108" s="150"/>
      <c r="VVX108" s="150"/>
      <c r="VVY108" s="150"/>
      <c r="VVZ108" s="150"/>
      <c r="VWA108" s="150"/>
      <c r="VWB108" s="150"/>
      <c r="VWC108" s="150"/>
      <c r="VWD108" s="150"/>
      <c r="VWE108" s="150"/>
      <c r="VWF108" s="150"/>
      <c r="VWG108" s="150"/>
      <c r="VWH108" s="150"/>
      <c r="VWI108" s="150"/>
      <c r="VWJ108" s="150"/>
      <c r="VWK108" s="150"/>
      <c r="VWL108" s="150"/>
      <c r="VWM108" s="150"/>
      <c r="VWN108" s="150"/>
      <c r="VWO108" s="150"/>
      <c r="VWP108" s="150"/>
      <c r="VWQ108" s="150"/>
      <c r="VWR108" s="150"/>
      <c r="VWS108" s="150"/>
      <c r="VWT108" s="150"/>
      <c r="VWU108" s="150"/>
      <c r="VWV108" s="150"/>
      <c r="VWW108" s="150"/>
      <c r="VWX108" s="150"/>
      <c r="VWY108" s="150"/>
      <c r="VWZ108" s="150"/>
      <c r="VXA108" s="150"/>
      <c r="VXB108" s="150"/>
      <c r="VXC108" s="150"/>
      <c r="VXD108" s="150"/>
      <c r="VXE108" s="150"/>
      <c r="VXF108" s="150"/>
      <c r="VXG108" s="150"/>
      <c r="VXH108" s="150"/>
      <c r="VXI108" s="150"/>
      <c r="VXJ108" s="150"/>
      <c r="VXK108" s="150"/>
      <c r="VXL108" s="150"/>
      <c r="VXM108" s="150"/>
      <c r="VXN108" s="150"/>
      <c r="VXO108" s="150"/>
      <c r="VXP108" s="150"/>
      <c r="VXQ108" s="150"/>
      <c r="VXR108" s="150"/>
      <c r="VXS108" s="150"/>
      <c r="VXT108" s="150"/>
      <c r="VXU108" s="150"/>
      <c r="VXV108" s="150"/>
      <c r="VXW108" s="150"/>
      <c r="VXX108" s="150"/>
      <c r="VXY108" s="150"/>
      <c r="VXZ108" s="150"/>
      <c r="VYA108" s="150"/>
      <c r="VYB108" s="150"/>
      <c r="VYC108" s="150"/>
      <c r="VYD108" s="150"/>
      <c r="VYE108" s="150"/>
      <c r="VYF108" s="150"/>
      <c r="VYG108" s="150"/>
      <c r="VYH108" s="150"/>
      <c r="VYI108" s="150"/>
      <c r="VYJ108" s="150"/>
      <c r="VYK108" s="150"/>
      <c r="VYL108" s="150"/>
      <c r="VYM108" s="150"/>
      <c r="VYN108" s="150"/>
      <c r="VYO108" s="150"/>
      <c r="VYP108" s="150"/>
      <c r="VYQ108" s="150"/>
      <c r="VYR108" s="150"/>
      <c r="VYS108" s="150"/>
      <c r="VYT108" s="150"/>
      <c r="VYU108" s="150"/>
      <c r="VYV108" s="150"/>
      <c r="VYW108" s="150"/>
      <c r="VYX108" s="150"/>
      <c r="VYY108" s="150"/>
      <c r="VYZ108" s="150"/>
      <c r="VZA108" s="150"/>
      <c r="VZB108" s="150"/>
      <c r="VZC108" s="150"/>
      <c r="VZD108" s="150"/>
      <c r="VZE108" s="150"/>
      <c r="VZF108" s="150"/>
      <c r="VZG108" s="150"/>
      <c r="VZH108" s="150"/>
      <c r="VZI108" s="150"/>
      <c r="VZJ108" s="150"/>
      <c r="VZK108" s="150"/>
      <c r="VZL108" s="150"/>
      <c r="VZM108" s="150"/>
      <c r="VZN108" s="150"/>
      <c r="VZO108" s="150"/>
      <c r="VZP108" s="150"/>
      <c r="VZQ108" s="150"/>
      <c r="VZR108" s="150"/>
      <c r="VZS108" s="150"/>
      <c r="VZT108" s="150"/>
      <c r="VZU108" s="150"/>
      <c r="VZV108" s="150"/>
      <c r="VZW108" s="150"/>
      <c r="VZX108" s="150"/>
      <c r="VZY108" s="150"/>
      <c r="VZZ108" s="150"/>
      <c r="WAA108" s="150"/>
      <c r="WAB108" s="150"/>
      <c r="WAC108" s="150"/>
      <c r="WAD108" s="150"/>
      <c r="WAE108" s="150"/>
      <c r="WAF108" s="150"/>
      <c r="WAG108" s="150"/>
      <c r="WAH108" s="150"/>
      <c r="WAI108" s="150"/>
      <c r="WAJ108" s="150"/>
      <c r="WAK108" s="150"/>
      <c r="WAL108" s="150"/>
      <c r="WAM108" s="150"/>
      <c r="WAN108" s="150"/>
      <c r="WAO108" s="150"/>
      <c r="WAP108" s="150"/>
      <c r="WAQ108" s="150"/>
      <c r="WAR108" s="150"/>
      <c r="WAS108" s="150"/>
      <c r="WAT108" s="150"/>
      <c r="WAU108" s="150"/>
      <c r="WAV108" s="150"/>
      <c r="WAW108" s="150"/>
      <c r="WAX108" s="150"/>
      <c r="WAY108" s="150"/>
      <c r="WAZ108" s="150"/>
      <c r="WBA108" s="150"/>
      <c r="WBB108" s="150"/>
      <c r="WBC108" s="150"/>
      <c r="WBD108" s="150"/>
      <c r="WBE108" s="150"/>
      <c r="WBF108" s="150"/>
      <c r="WBG108" s="150"/>
      <c r="WBH108" s="150"/>
      <c r="WBI108" s="150"/>
      <c r="WBJ108" s="150"/>
      <c r="WBK108" s="150"/>
      <c r="WBL108" s="150"/>
      <c r="WBM108" s="150"/>
      <c r="WBN108" s="150"/>
      <c r="WBO108" s="150"/>
      <c r="WBP108" s="150"/>
      <c r="WBQ108" s="150"/>
      <c r="WBR108" s="150"/>
      <c r="WBS108" s="150"/>
      <c r="WBT108" s="150"/>
      <c r="WBU108" s="150"/>
      <c r="WBV108" s="150"/>
      <c r="WBW108" s="150"/>
      <c r="WBX108" s="150"/>
      <c r="WBY108" s="150"/>
      <c r="WBZ108" s="150"/>
      <c r="WCA108" s="150"/>
      <c r="WCB108" s="150"/>
      <c r="WCC108" s="150"/>
      <c r="WCD108" s="150"/>
      <c r="WCE108" s="150"/>
      <c r="WCF108" s="150"/>
      <c r="WCG108" s="150"/>
      <c r="WCH108" s="150"/>
      <c r="WCI108" s="150"/>
      <c r="WCJ108" s="150"/>
      <c r="WCK108" s="150"/>
      <c r="WCL108" s="150"/>
      <c r="WCM108" s="150"/>
      <c r="WCN108" s="150"/>
      <c r="WCO108" s="150"/>
      <c r="WCP108" s="150"/>
      <c r="WCQ108" s="150"/>
      <c r="WCR108" s="150"/>
      <c r="WCS108" s="150"/>
      <c r="WCT108" s="150"/>
      <c r="WCU108" s="150"/>
      <c r="WCV108" s="150"/>
      <c r="WCW108" s="150"/>
      <c r="WCX108" s="150"/>
      <c r="WCY108" s="150"/>
      <c r="WCZ108" s="150"/>
      <c r="WDA108" s="150"/>
      <c r="WDB108" s="150"/>
      <c r="WDC108" s="150"/>
      <c r="WDD108" s="150"/>
      <c r="WDE108" s="150"/>
      <c r="WDF108" s="150"/>
      <c r="WDG108" s="150"/>
      <c r="WDH108" s="150"/>
      <c r="WDI108" s="150"/>
      <c r="WDJ108" s="150"/>
      <c r="WDK108" s="150"/>
      <c r="WDL108" s="150"/>
      <c r="WDM108" s="150"/>
      <c r="WDN108" s="150"/>
      <c r="WDO108" s="150"/>
      <c r="WDP108" s="150"/>
      <c r="WDQ108" s="150"/>
      <c r="WDR108" s="150"/>
      <c r="WDS108" s="150"/>
      <c r="WDT108" s="150"/>
      <c r="WDU108" s="150"/>
      <c r="WDV108" s="150"/>
      <c r="WDW108" s="150"/>
      <c r="WDX108" s="150"/>
      <c r="WDY108" s="150"/>
      <c r="WDZ108" s="150"/>
      <c r="WEA108" s="150"/>
      <c r="WEB108" s="150"/>
      <c r="WEC108" s="150"/>
      <c r="WED108" s="150"/>
      <c r="WEE108" s="150"/>
      <c r="WEF108" s="150"/>
      <c r="WEG108" s="150"/>
      <c r="WEH108" s="150"/>
      <c r="WEI108" s="150"/>
      <c r="WEJ108" s="150"/>
      <c r="WEK108" s="150"/>
      <c r="WEL108" s="150"/>
      <c r="WEM108" s="150"/>
      <c r="WEN108" s="150"/>
      <c r="WEO108" s="150"/>
      <c r="WEP108" s="150"/>
      <c r="WEQ108" s="150"/>
      <c r="WER108" s="150"/>
      <c r="WES108" s="150"/>
      <c r="WET108" s="150"/>
      <c r="WEU108" s="150"/>
      <c r="WEV108" s="150"/>
      <c r="WEW108" s="150"/>
      <c r="WEX108" s="150"/>
      <c r="WEY108" s="150"/>
      <c r="WEZ108" s="150"/>
      <c r="WFA108" s="150"/>
      <c r="WFB108" s="150"/>
      <c r="WFC108" s="150"/>
      <c r="WFD108" s="150"/>
      <c r="WFE108" s="150"/>
      <c r="WFF108" s="150"/>
      <c r="WFG108" s="150"/>
      <c r="WFH108" s="150"/>
      <c r="WFI108" s="150"/>
      <c r="WFJ108" s="150"/>
      <c r="WFK108" s="150"/>
      <c r="WFL108" s="150"/>
      <c r="WFM108" s="150"/>
      <c r="WFN108" s="150"/>
      <c r="WFO108" s="150"/>
      <c r="WFP108" s="150"/>
      <c r="WFQ108" s="150"/>
      <c r="WFR108" s="150"/>
      <c r="WFS108" s="150"/>
      <c r="WFT108" s="150"/>
      <c r="WFU108" s="150"/>
      <c r="WFV108" s="150"/>
      <c r="WFW108" s="150"/>
      <c r="WFX108" s="150"/>
      <c r="WFY108" s="150"/>
      <c r="WFZ108" s="150"/>
      <c r="WGA108" s="150"/>
      <c r="WGB108" s="150"/>
      <c r="WGC108" s="150"/>
      <c r="WGD108" s="150"/>
      <c r="WGE108" s="150"/>
      <c r="WGF108" s="150"/>
      <c r="WGG108" s="150"/>
      <c r="WGH108" s="150"/>
      <c r="WGI108" s="150"/>
      <c r="WGJ108" s="150"/>
      <c r="WGK108" s="150"/>
      <c r="WGL108" s="150"/>
      <c r="WGM108" s="150"/>
      <c r="WGN108" s="150"/>
      <c r="WGO108" s="150"/>
      <c r="WGP108" s="150"/>
      <c r="WGQ108" s="150"/>
      <c r="WGR108" s="150"/>
      <c r="WGS108" s="150"/>
      <c r="WGT108" s="150"/>
      <c r="WGU108" s="150"/>
      <c r="WGV108" s="150"/>
      <c r="WGW108" s="150"/>
      <c r="WGX108" s="150"/>
      <c r="WGY108" s="150"/>
      <c r="WGZ108" s="150"/>
      <c r="WHA108" s="150"/>
      <c r="WHB108" s="150"/>
      <c r="WHC108" s="150"/>
      <c r="WHD108" s="150"/>
      <c r="WHE108" s="150"/>
      <c r="WHF108" s="150"/>
      <c r="WHG108" s="150"/>
      <c r="WHH108" s="150"/>
      <c r="WHI108" s="150"/>
      <c r="WHJ108" s="150"/>
      <c r="WHK108" s="150"/>
      <c r="WHL108" s="150"/>
      <c r="WHM108" s="150"/>
      <c r="WHN108" s="150"/>
      <c r="WHO108" s="150"/>
      <c r="WHP108" s="150"/>
      <c r="WHQ108" s="150"/>
      <c r="WHR108" s="150"/>
      <c r="WHS108" s="150"/>
      <c r="WHT108" s="150"/>
      <c r="WHU108" s="150"/>
      <c r="WHV108" s="150"/>
      <c r="WHW108" s="150"/>
      <c r="WHX108" s="150"/>
      <c r="WHY108" s="150"/>
      <c r="WHZ108" s="150"/>
      <c r="WIA108" s="150"/>
      <c r="WIB108" s="150"/>
      <c r="WIC108" s="150"/>
      <c r="WID108" s="150"/>
      <c r="WIE108" s="150"/>
      <c r="WIF108" s="150"/>
      <c r="WIG108" s="150"/>
      <c r="WIH108" s="150"/>
      <c r="WII108" s="150"/>
      <c r="WIJ108" s="150"/>
      <c r="WIK108" s="150"/>
      <c r="WIL108" s="150"/>
      <c r="WIM108" s="150"/>
      <c r="WIN108" s="150"/>
      <c r="WIO108" s="150"/>
      <c r="WIP108" s="150"/>
      <c r="WIQ108" s="150"/>
      <c r="WIR108" s="150"/>
      <c r="WIS108" s="150"/>
      <c r="WIT108" s="150"/>
      <c r="WIU108" s="150"/>
      <c r="WIV108" s="150"/>
      <c r="WIW108" s="150"/>
      <c r="WIX108" s="150"/>
      <c r="WIY108" s="150"/>
      <c r="WIZ108" s="150"/>
      <c r="WJA108" s="150"/>
      <c r="WJB108" s="150"/>
      <c r="WJC108" s="150"/>
      <c r="WJD108" s="150"/>
      <c r="WJE108" s="150"/>
      <c r="WJF108" s="150"/>
      <c r="WJG108" s="150"/>
      <c r="WJH108" s="150"/>
      <c r="WJI108" s="150"/>
      <c r="WJJ108" s="150"/>
      <c r="WJK108" s="150"/>
      <c r="WJL108" s="150"/>
      <c r="WJM108" s="150"/>
      <c r="WJN108" s="150"/>
      <c r="WJO108" s="150"/>
      <c r="WJP108" s="150"/>
      <c r="WJQ108" s="150"/>
      <c r="WJR108" s="150"/>
      <c r="WJS108" s="150"/>
      <c r="WJT108" s="150"/>
      <c r="WJU108" s="150"/>
      <c r="WJV108" s="150"/>
      <c r="WJW108" s="150"/>
      <c r="WJX108" s="150"/>
      <c r="WJY108" s="150"/>
      <c r="WJZ108" s="150"/>
      <c r="WKA108" s="150"/>
      <c r="WKB108" s="150"/>
      <c r="WKC108" s="150"/>
      <c r="WKD108" s="150"/>
      <c r="WKE108" s="150"/>
      <c r="WKF108" s="150"/>
      <c r="WKG108" s="150"/>
      <c r="WKH108" s="150"/>
      <c r="WKI108" s="150"/>
      <c r="WKJ108" s="150"/>
      <c r="WKK108" s="150"/>
      <c r="WKL108" s="150"/>
      <c r="WKM108" s="150"/>
      <c r="WKN108" s="150"/>
      <c r="WKO108" s="150"/>
      <c r="WKP108" s="150"/>
      <c r="WKQ108" s="150"/>
      <c r="WKR108" s="150"/>
      <c r="WKS108" s="150"/>
      <c r="WKT108" s="150"/>
      <c r="WKU108" s="150"/>
      <c r="WKV108" s="150"/>
      <c r="WKW108" s="150"/>
      <c r="WKX108" s="150"/>
      <c r="WKY108" s="150"/>
      <c r="WKZ108" s="150"/>
      <c r="WLA108" s="150"/>
      <c r="WLB108" s="150"/>
      <c r="WLC108" s="150"/>
      <c r="WLD108" s="150"/>
      <c r="WLE108" s="150"/>
      <c r="WLF108" s="150"/>
      <c r="WLG108" s="150"/>
      <c r="WLH108" s="150"/>
      <c r="WLI108" s="150"/>
      <c r="WLJ108" s="150"/>
      <c r="WLK108" s="150"/>
      <c r="WLL108" s="150"/>
      <c r="WLM108" s="150"/>
      <c r="WLN108" s="150"/>
      <c r="WLO108" s="150"/>
      <c r="WLP108" s="150"/>
      <c r="WLQ108" s="150"/>
      <c r="WLR108" s="150"/>
      <c r="WLS108" s="150"/>
      <c r="WLT108" s="150"/>
      <c r="WLU108" s="150"/>
      <c r="WLV108" s="150"/>
      <c r="WLW108" s="150"/>
      <c r="WLX108" s="150"/>
      <c r="WLY108" s="150"/>
      <c r="WLZ108" s="150"/>
      <c r="WMA108" s="150"/>
      <c r="WMB108" s="150"/>
      <c r="WMC108" s="150"/>
      <c r="WMD108" s="150"/>
      <c r="WME108" s="150"/>
      <c r="WMF108" s="150"/>
      <c r="WMG108" s="150"/>
      <c r="WMH108" s="150"/>
      <c r="WMI108" s="150"/>
      <c r="WMJ108" s="150"/>
      <c r="WMK108" s="150"/>
      <c r="WML108" s="150"/>
      <c r="WMM108" s="150"/>
      <c r="WMN108" s="150"/>
      <c r="WMO108" s="150"/>
      <c r="WMP108" s="150"/>
      <c r="WMQ108" s="150"/>
      <c r="WMR108" s="150"/>
      <c r="WMS108" s="150"/>
      <c r="WMT108" s="150"/>
      <c r="WMU108" s="150"/>
      <c r="WMV108" s="150"/>
      <c r="WMW108" s="150"/>
      <c r="WMX108" s="150"/>
      <c r="WMY108" s="150"/>
      <c r="WMZ108" s="150"/>
      <c r="WNA108" s="150"/>
      <c r="WNB108" s="150"/>
      <c r="WNC108" s="150"/>
      <c r="WND108" s="150"/>
      <c r="WNE108" s="150"/>
      <c r="WNF108" s="150"/>
      <c r="WNG108" s="150"/>
      <c r="WNH108" s="150"/>
      <c r="WNI108" s="150"/>
      <c r="WNJ108" s="150"/>
      <c r="WNK108" s="150"/>
      <c r="WNL108" s="150"/>
      <c r="WNM108" s="150"/>
      <c r="WNN108" s="150"/>
      <c r="WNO108" s="150"/>
      <c r="WNP108" s="150"/>
      <c r="WNQ108" s="150"/>
      <c r="WNR108" s="150"/>
      <c r="WNS108" s="150"/>
      <c r="WNT108" s="150"/>
      <c r="WNU108" s="150"/>
      <c r="WNV108" s="150"/>
      <c r="WNW108" s="150"/>
      <c r="WNX108" s="150"/>
      <c r="WNY108" s="150"/>
      <c r="WNZ108" s="150"/>
      <c r="WOA108" s="150"/>
      <c r="WOB108" s="150"/>
      <c r="WOC108" s="150"/>
      <c r="WOD108" s="150"/>
      <c r="WOE108" s="150"/>
      <c r="WOF108" s="150"/>
      <c r="WOG108" s="150"/>
      <c r="WOH108" s="150"/>
      <c r="WOI108" s="150"/>
      <c r="WOJ108" s="150"/>
      <c r="WOK108" s="150"/>
      <c r="WOL108" s="150"/>
      <c r="WOM108" s="150"/>
      <c r="WON108" s="150"/>
      <c r="WOO108" s="150"/>
      <c r="WOP108" s="150"/>
      <c r="WOQ108" s="150"/>
      <c r="WOR108" s="150"/>
      <c r="WOS108" s="150"/>
      <c r="WOT108" s="150"/>
      <c r="WOU108" s="150"/>
      <c r="WOV108" s="150"/>
      <c r="WOW108" s="150"/>
      <c r="WOX108" s="150"/>
      <c r="WOY108" s="150"/>
      <c r="WOZ108" s="150"/>
      <c r="WPA108" s="150"/>
      <c r="WPB108" s="150"/>
      <c r="WPC108" s="150"/>
      <c r="WPD108" s="150"/>
      <c r="WPE108" s="150"/>
      <c r="WPF108" s="150"/>
      <c r="WPG108" s="150"/>
      <c r="WPH108" s="150"/>
      <c r="WPI108" s="150"/>
      <c r="WPJ108" s="150"/>
      <c r="WPK108" s="150"/>
      <c r="WPL108" s="150"/>
      <c r="WPM108" s="150"/>
      <c r="WPN108" s="150"/>
      <c r="WPO108" s="150"/>
      <c r="WPP108" s="150"/>
      <c r="WPQ108" s="150"/>
      <c r="WPR108" s="150"/>
      <c r="WPS108" s="150"/>
      <c r="WPT108" s="150"/>
      <c r="WPU108" s="150"/>
      <c r="WPV108" s="150"/>
      <c r="WPW108" s="150"/>
      <c r="WPX108" s="150"/>
      <c r="WPY108" s="150"/>
      <c r="WPZ108" s="150"/>
      <c r="WQA108" s="150"/>
      <c r="WQB108" s="150"/>
      <c r="WQC108" s="150"/>
      <c r="WQD108" s="150"/>
      <c r="WQE108" s="150"/>
      <c r="WQF108" s="150"/>
      <c r="WQG108" s="150"/>
      <c r="WQH108" s="150"/>
      <c r="WQI108" s="150"/>
      <c r="WQJ108" s="150"/>
      <c r="WQK108" s="150"/>
      <c r="WQL108" s="150"/>
      <c r="WQM108" s="150"/>
      <c r="WQN108" s="150"/>
      <c r="WQO108" s="150"/>
      <c r="WQP108" s="150"/>
      <c r="WQQ108" s="150"/>
      <c r="WQR108" s="150"/>
      <c r="WQS108" s="150"/>
      <c r="WQT108" s="150"/>
      <c r="WQU108" s="150"/>
      <c r="WQV108" s="150"/>
      <c r="WQW108" s="150"/>
      <c r="WQX108" s="150"/>
      <c r="WQY108" s="150"/>
      <c r="WQZ108" s="150"/>
      <c r="WRA108" s="150"/>
      <c r="WRB108" s="150"/>
      <c r="WRC108" s="150"/>
      <c r="WRD108" s="150"/>
      <c r="WRE108" s="150"/>
      <c r="WRF108" s="150"/>
      <c r="WRG108" s="150"/>
      <c r="WRH108" s="150"/>
      <c r="WRI108" s="150"/>
      <c r="WRJ108" s="150"/>
      <c r="WRK108" s="150"/>
      <c r="WRL108" s="150"/>
      <c r="WRM108" s="150"/>
      <c r="WRN108" s="150"/>
      <c r="WRO108" s="150"/>
      <c r="WRP108" s="150"/>
      <c r="WRQ108" s="150"/>
      <c r="WRR108" s="150"/>
      <c r="WRS108" s="150"/>
      <c r="WRT108" s="150"/>
      <c r="WRU108" s="150"/>
      <c r="WRV108" s="150"/>
      <c r="WRW108" s="150"/>
      <c r="WRX108" s="150"/>
      <c r="WRY108" s="150"/>
      <c r="WRZ108" s="150"/>
      <c r="WSA108" s="150"/>
      <c r="WSB108" s="150"/>
      <c r="WSC108" s="150"/>
      <c r="WSD108" s="150"/>
      <c r="WSE108" s="150"/>
      <c r="WSF108" s="150"/>
      <c r="WSG108" s="150"/>
      <c r="WSH108" s="150"/>
      <c r="WSI108" s="150"/>
      <c r="WSJ108" s="150"/>
      <c r="WSK108" s="150"/>
      <c r="WSL108" s="150"/>
      <c r="WSM108" s="150"/>
      <c r="WSN108" s="150"/>
      <c r="WSO108" s="150"/>
      <c r="WSP108" s="150"/>
      <c r="WSQ108" s="150"/>
      <c r="WSR108" s="150"/>
      <c r="WSS108" s="150"/>
      <c r="WST108" s="150"/>
      <c r="WSU108" s="150"/>
      <c r="WSV108" s="150"/>
      <c r="WSW108" s="150"/>
      <c r="WSX108" s="150"/>
      <c r="WSY108" s="150"/>
      <c r="WSZ108" s="150"/>
      <c r="WTA108" s="150"/>
      <c r="WTB108" s="150"/>
      <c r="WTC108" s="150"/>
      <c r="WTD108" s="150"/>
      <c r="WTE108" s="150"/>
      <c r="WTF108" s="150"/>
      <c r="WTG108" s="150"/>
      <c r="WTH108" s="150"/>
      <c r="WTI108" s="150"/>
      <c r="WTJ108" s="150"/>
      <c r="WTK108" s="150"/>
      <c r="WTL108" s="150"/>
      <c r="WTM108" s="150"/>
      <c r="WTN108" s="150"/>
      <c r="WTO108" s="150"/>
      <c r="WTP108" s="150"/>
      <c r="WTQ108" s="150"/>
      <c r="WTR108" s="150"/>
      <c r="WTS108" s="150"/>
      <c r="WTT108" s="150"/>
      <c r="WTU108" s="150"/>
      <c r="WTV108" s="150"/>
      <c r="WTW108" s="150"/>
      <c r="WTX108" s="150"/>
      <c r="WTY108" s="150"/>
      <c r="WTZ108" s="150"/>
      <c r="WUA108" s="150"/>
      <c r="WUB108" s="150"/>
      <c r="WUC108" s="150"/>
      <c r="WUD108" s="150"/>
      <c r="WUE108" s="150"/>
      <c r="WUF108" s="150"/>
      <c r="WUG108" s="150"/>
      <c r="WUH108" s="150"/>
      <c r="WUI108" s="150"/>
      <c r="WUJ108" s="150"/>
      <c r="WUK108" s="150"/>
      <c r="WUL108" s="150"/>
      <c r="WUM108" s="150"/>
      <c r="WUN108" s="150"/>
      <c r="WUO108" s="150"/>
      <c r="WUP108" s="150"/>
      <c r="WUQ108" s="150"/>
      <c r="WUR108" s="150"/>
      <c r="WUS108" s="150"/>
      <c r="WUT108" s="150"/>
      <c r="WUU108" s="150"/>
      <c r="WUV108" s="150"/>
      <c r="WUW108" s="150"/>
      <c r="WUX108" s="150"/>
      <c r="WUY108" s="150"/>
      <c r="WUZ108" s="150"/>
      <c r="WVA108" s="150"/>
      <c r="WVB108" s="150"/>
      <c r="WVC108" s="150"/>
      <c r="WVD108" s="150"/>
      <c r="WVE108" s="150"/>
      <c r="WVF108" s="150"/>
      <c r="WVG108" s="150"/>
      <c r="WVH108" s="150"/>
      <c r="WVI108" s="150"/>
      <c r="WVJ108" s="150"/>
      <c r="WVK108" s="150"/>
      <c r="WVL108" s="150"/>
      <c r="WVM108" s="150"/>
      <c r="WVN108" s="150"/>
      <c r="WVO108" s="150"/>
      <c r="WVP108" s="150"/>
      <c r="WVQ108" s="150"/>
      <c r="WVR108" s="150"/>
      <c r="WVS108" s="150"/>
      <c r="WVT108" s="150"/>
      <c r="WVU108" s="150"/>
      <c r="WVV108" s="150"/>
      <c r="WVW108" s="150"/>
      <c r="WVX108" s="150"/>
      <c r="WVY108" s="150"/>
      <c r="WVZ108" s="150"/>
      <c r="WWA108" s="150"/>
      <c r="WWB108" s="150"/>
      <c r="WWC108" s="150"/>
      <c r="WWD108" s="150"/>
      <c r="WWE108" s="150"/>
      <c r="WWF108" s="150"/>
      <c r="WWG108" s="150"/>
      <c r="WWH108" s="150"/>
      <c r="WWI108" s="150"/>
      <c r="WWJ108" s="150"/>
      <c r="WWK108" s="150"/>
      <c r="WWL108" s="150"/>
      <c r="WWM108" s="150"/>
      <c r="WWN108" s="150"/>
      <c r="WWO108" s="150"/>
      <c r="WWP108" s="150"/>
      <c r="WWQ108" s="150"/>
      <c r="WWR108" s="150"/>
      <c r="WWS108" s="150"/>
      <c r="WWT108" s="150"/>
      <c r="WWU108" s="150"/>
      <c r="WWV108" s="150"/>
      <c r="WWW108" s="150"/>
      <c r="WWX108" s="150"/>
      <c r="WWY108" s="150"/>
      <c r="WWZ108" s="150"/>
      <c r="WXA108" s="150"/>
      <c r="WXB108" s="150"/>
      <c r="WXC108" s="150"/>
      <c r="WXD108" s="150"/>
      <c r="WXE108" s="150"/>
      <c r="WXF108" s="150"/>
      <c r="WXG108" s="150"/>
      <c r="WXH108" s="150"/>
      <c r="WXI108" s="150"/>
      <c r="WXJ108" s="150"/>
      <c r="WXK108" s="150"/>
      <c r="WXL108" s="150"/>
      <c r="WXM108" s="150"/>
      <c r="WXN108" s="150"/>
      <c r="WXO108" s="150"/>
      <c r="WXP108" s="150"/>
      <c r="WXQ108" s="150"/>
      <c r="WXR108" s="150"/>
      <c r="WXS108" s="150"/>
      <c r="WXT108" s="150"/>
      <c r="WXU108" s="150"/>
      <c r="WXV108" s="150"/>
      <c r="WXW108" s="150"/>
      <c r="WXX108" s="150"/>
      <c r="WXY108" s="150"/>
      <c r="WXZ108" s="150"/>
      <c r="WYA108" s="150"/>
      <c r="WYB108" s="150"/>
      <c r="WYC108" s="150"/>
      <c r="WYD108" s="150"/>
      <c r="WYE108" s="150"/>
      <c r="WYF108" s="150"/>
      <c r="WYG108" s="150"/>
      <c r="WYH108" s="150"/>
      <c r="WYI108" s="150"/>
      <c r="WYJ108" s="150"/>
      <c r="WYK108" s="150"/>
      <c r="WYL108" s="150"/>
      <c r="WYM108" s="150"/>
      <c r="WYN108" s="150"/>
      <c r="WYO108" s="150"/>
      <c r="WYP108" s="150"/>
      <c r="WYQ108" s="150"/>
      <c r="WYR108" s="150"/>
      <c r="WYS108" s="150"/>
      <c r="WYT108" s="150"/>
      <c r="WYU108" s="150"/>
      <c r="WYV108" s="150"/>
      <c r="WYW108" s="150"/>
      <c r="WYX108" s="150"/>
      <c r="WYY108" s="150"/>
      <c r="WYZ108" s="150"/>
      <c r="WZA108" s="150"/>
      <c r="WZB108" s="150"/>
      <c r="WZC108" s="150"/>
      <c r="WZD108" s="150"/>
      <c r="WZE108" s="150"/>
      <c r="WZF108" s="150"/>
      <c r="WZG108" s="150"/>
      <c r="WZH108" s="150"/>
      <c r="WZI108" s="150"/>
      <c r="WZJ108" s="150"/>
      <c r="WZK108" s="150"/>
      <c r="WZL108" s="150"/>
      <c r="WZM108" s="150"/>
      <c r="WZN108" s="150"/>
      <c r="WZO108" s="150"/>
      <c r="WZP108" s="150"/>
      <c r="WZQ108" s="150"/>
      <c r="WZR108" s="150"/>
      <c r="WZS108" s="150"/>
      <c r="WZT108" s="150"/>
      <c r="WZU108" s="150"/>
      <c r="WZV108" s="150"/>
      <c r="WZW108" s="150"/>
      <c r="WZX108" s="150"/>
      <c r="WZY108" s="150"/>
      <c r="WZZ108" s="150"/>
      <c r="XAA108" s="150"/>
      <c r="XAB108" s="150"/>
      <c r="XAC108" s="150"/>
      <c r="XAD108" s="150"/>
      <c r="XAE108" s="150"/>
      <c r="XAF108" s="150"/>
      <c r="XAG108" s="150"/>
      <c r="XAH108" s="150"/>
      <c r="XAI108" s="150"/>
      <c r="XAJ108" s="150"/>
      <c r="XAK108" s="150"/>
      <c r="XAL108" s="150"/>
      <c r="XAM108" s="150"/>
      <c r="XAN108" s="150"/>
      <c r="XAO108" s="150"/>
      <c r="XAP108" s="150"/>
    </row>
    <row r="109" spans="1:16266" s="99" customFormat="1" ht="21" customHeight="1">
      <c r="A109" s="64">
        <f t="shared" si="4"/>
        <v>98</v>
      </c>
      <c r="B109" s="63" t="s">
        <v>679</v>
      </c>
      <c r="C109" s="58" t="s">
        <v>840</v>
      </c>
      <c r="D109" s="63" t="s">
        <v>841</v>
      </c>
      <c r="E109" s="98" t="s">
        <v>842</v>
      </c>
      <c r="F109" s="63" t="s">
        <v>44</v>
      </c>
      <c r="G109" s="61" t="s">
        <v>7</v>
      </c>
      <c r="H109" s="61" t="s">
        <v>1</v>
      </c>
      <c r="I109" s="63" t="s">
        <v>688</v>
      </c>
      <c r="J109" s="58" t="s">
        <v>2</v>
      </c>
      <c r="K109" s="63" t="s">
        <v>843</v>
      </c>
      <c r="L109" s="70" t="s">
        <v>844</v>
      </c>
      <c r="M109" s="415">
        <f t="shared" si="3"/>
        <v>390</v>
      </c>
      <c r="N109" s="51"/>
      <c r="O109" s="51">
        <v>310</v>
      </c>
      <c r="P109" s="51">
        <v>80</v>
      </c>
      <c r="Q109" s="76">
        <v>94030</v>
      </c>
      <c r="R109" s="76">
        <v>5515</v>
      </c>
      <c r="S109" s="53" t="s">
        <v>845</v>
      </c>
      <c r="T109" s="76">
        <v>30</v>
      </c>
      <c r="U109" s="77">
        <v>32606</v>
      </c>
      <c r="V109" s="78" t="s">
        <v>846</v>
      </c>
      <c r="W109" s="78" t="s">
        <v>847</v>
      </c>
      <c r="X109" s="64" t="s">
        <v>848</v>
      </c>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7"/>
      <c r="BA109" s="167"/>
      <c r="BB109" s="167"/>
      <c r="BC109" s="167"/>
      <c r="BD109" s="167"/>
      <c r="BE109" s="167"/>
      <c r="BF109" s="167"/>
      <c r="BG109" s="167"/>
      <c r="BH109" s="167"/>
      <c r="BI109" s="167"/>
      <c r="BJ109" s="167"/>
      <c r="BK109" s="167"/>
      <c r="BL109" s="167"/>
      <c r="BM109" s="167"/>
      <c r="BN109" s="167"/>
      <c r="BO109" s="167"/>
      <c r="BP109" s="167"/>
      <c r="BQ109" s="167"/>
      <c r="BR109" s="167"/>
      <c r="BS109" s="167"/>
      <c r="BT109" s="167"/>
      <c r="BU109" s="167"/>
      <c r="BV109" s="167"/>
      <c r="BW109" s="167"/>
      <c r="BX109" s="167"/>
      <c r="BY109" s="167"/>
      <c r="BZ109" s="167"/>
      <c r="CA109" s="167"/>
      <c r="CB109" s="167"/>
      <c r="CC109" s="167"/>
      <c r="CD109" s="167"/>
      <c r="CE109" s="167"/>
      <c r="CF109" s="167"/>
      <c r="CG109" s="167"/>
      <c r="CH109" s="167"/>
      <c r="CI109" s="167"/>
      <c r="CJ109" s="167"/>
      <c r="CK109" s="167"/>
      <c r="CL109" s="167"/>
      <c r="CM109" s="167"/>
      <c r="CN109" s="167"/>
      <c r="CO109" s="167"/>
      <c r="CP109" s="167"/>
      <c r="CQ109" s="167"/>
      <c r="CR109" s="167"/>
      <c r="CS109" s="167"/>
      <c r="CT109" s="167"/>
      <c r="CU109" s="167"/>
      <c r="CV109" s="167"/>
      <c r="CW109" s="167"/>
      <c r="CX109" s="167"/>
      <c r="CY109" s="167"/>
      <c r="CZ109" s="167"/>
      <c r="DA109" s="167"/>
      <c r="DB109" s="167"/>
      <c r="DC109" s="167"/>
      <c r="DD109" s="167"/>
      <c r="DE109" s="167"/>
      <c r="DF109" s="167"/>
      <c r="DG109" s="167"/>
      <c r="DH109" s="167"/>
      <c r="DI109" s="167"/>
      <c r="DJ109" s="167"/>
      <c r="DK109" s="167"/>
      <c r="DL109" s="167"/>
      <c r="DM109" s="167"/>
      <c r="DN109" s="167"/>
      <c r="DO109" s="167"/>
      <c r="DP109" s="167"/>
      <c r="DQ109" s="167"/>
      <c r="DR109" s="167"/>
      <c r="DS109" s="167"/>
      <c r="DT109" s="167"/>
      <c r="DU109" s="167"/>
      <c r="DV109" s="167"/>
      <c r="DW109" s="167"/>
      <c r="DX109" s="167"/>
      <c r="DY109" s="167"/>
      <c r="DZ109" s="167"/>
      <c r="EA109" s="167"/>
      <c r="EB109" s="167"/>
      <c r="EC109" s="167"/>
      <c r="ED109" s="167"/>
      <c r="EE109" s="167"/>
      <c r="EF109" s="167"/>
      <c r="EG109" s="167"/>
      <c r="EH109" s="167"/>
      <c r="EI109" s="167"/>
      <c r="EJ109" s="167"/>
      <c r="EK109" s="167"/>
      <c r="EL109" s="167"/>
      <c r="EM109" s="167"/>
      <c r="EN109" s="167"/>
      <c r="EO109" s="167"/>
      <c r="EP109" s="167"/>
      <c r="EQ109" s="167"/>
      <c r="ER109" s="167"/>
      <c r="ES109" s="167"/>
      <c r="ET109" s="167"/>
      <c r="EU109" s="167"/>
      <c r="EV109" s="167"/>
      <c r="EW109" s="167"/>
      <c r="EX109" s="167"/>
      <c r="EY109" s="167"/>
      <c r="EZ109" s="167"/>
      <c r="FA109" s="167"/>
      <c r="FB109" s="167"/>
      <c r="FC109" s="167"/>
      <c r="FD109" s="167"/>
      <c r="FE109" s="167"/>
      <c r="FF109" s="167"/>
      <c r="FG109" s="167"/>
      <c r="FH109" s="167"/>
      <c r="FI109" s="167"/>
      <c r="FJ109" s="167"/>
      <c r="FK109" s="167"/>
      <c r="FL109" s="167"/>
      <c r="FM109" s="167"/>
      <c r="FN109" s="167"/>
      <c r="FO109" s="167"/>
      <c r="FP109" s="167"/>
      <c r="FQ109" s="167"/>
      <c r="FR109" s="167"/>
      <c r="FS109" s="167"/>
      <c r="FT109" s="167"/>
      <c r="FU109" s="167"/>
      <c r="FV109" s="167"/>
      <c r="FW109" s="167"/>
      <c r="FX109" s="167"/>
      <c r="FY109" s="167"/>
      <c r="FZ109" s="167"/>
      <c r="GA109" s="167"/>
      <c r="GB109" s="167"/>
      <c r="GC109" s="167"/>
      <c r="GD109" s="167"/>
      <c r="GE109" s="167"/>
      <c r="GF109" s="167"/>
      <c r="GG109" s="167"/>
      <c r="GH109" s="167"/>
      <c r="GI109" s="167"/>
      <c r="GJ109" s="167"/>
      <c r="GK109" s="167"/>
      <c r="GL109" s="167"/>
      <c r="GM109" s="167"/>
      <c r="GN109" s="167"/>
      <c r="GO109" s="167"/>
      <c r="GP109" s="167"/>
      <c r="GQ109" s="167"/>
      <c r="GR109" s="167"/>
      <c r="GS109" s="167"/>
      <c r="GT109" s="167"/>
      <c r="GU109" s="167"/>
      <c r="GV109" s="167"/>
      <c r="GW109" s="167"/>
      <c r="GX109" s="167"/>
      <c r="GY109" s="167"/>
      <c r="GZ109" s="167"/>
      <c r="HA109" s="167"/>
      <c r="HB109" s="167"/>
      <c r="HC109" s="167"/>
      <c r="HD109" s="167"/>
      <c r="HE109" s="167"/>
      <c r="HF109" s="167"/>
      <c r="HG109" s="167"/>
      <c r="HH109" s="167"/>
      <c r="HI109" s="167"/>
      <c r="HJ109" s="167"/>
      <c r="HK109" s="167"/>
      <c r="HL109" s="167"/>
      <c r="HM109" s="167"/>
      <c r="HN109" s="167"/>
      <c r="HO109" s="167"/>
      <c r="HP109" s="167"/>
      <c r="HQ109" s="167"/>
      <c r="HR109" s="167"/>
      <c r="HS109" s="167"/>
      <c r="HT109" s="167"/>
      <c r="HU109" s="167"/>
      <c r="HV109" s="167"/>
      <c r="HW109" s="167"/>
      <c r="HX109" s="167"/>
      <c r="HY109" s="167"/>
      <c r="HZ109" s="167"/>
      <c r="IA109" s="167"/>
      <c r="IB109" s="167"/>
      <c r="IC109" s="167"/>
      <c r="ID109" s="167"/>
      <c r="IE109" s="167"/>
      <c r="IF109" s="167"/>
      <c r="IG109" s="167"/>
      <c r="IH109" s="167"/>
      <c r="II109" s="167"/>
      <c r="IJ109" s="167"/>
      <c r="IK109" s="167"/>
      <c r="IL109" s="167"/>
      <c r="IM109" s="167"/>
      <c r="IN109" s="167"/>
      <c r="IO109" s="167"/>
      <c r="IP109" s="167"/>
      <c r="IQ109" s="167"/>
      <c r="IR109" s="167"/>
      <c r="IS109" s="167"/>
      <c r="IT109" s="167"/>
      <c r="IU109" s="167"/>
      <c r="IV109" s="167"/>
      <c r="IW109" s="167"/>
      <c r="IX109" s="167"/>
      <c r="IY109" s="167"/>
      <c r="IZ109" s="167"/>
      <c r="JA109" s="167"/>
      <c r="JB109" s="167"/>
      <c r="JC109" s="167"/>
      <c r="JD109" s="167"/>
      <c r="JE109" s="167"/>
      <c r="JF109" s="167"/>
      <c r="JG109" s="167"/>
      <c r="JH109" s="167"/>
      <c r="JI109" s="167"/>
      <c r="JJ109" s="167"/>
      <c r="JK109" s="167"/>
      <c r="JL109" s="167"/>
      <c r="JM109" s="167"/>
      <c r="JN109" s="167"/>
      <c r="JO109" s="167"/>
      <c r="JP109" s="167"/>
      <c r="JQ109" s="167"/>
      <c r="JR109" s="167"/>
      <c r="JS109" s="167"/>
      <c r="JT109" s="167"/>
      <c r="JU109" s="167"/>
      <c r="JV109" s="167"/>
      <c r="JW109" s="167"/>
      <c r="JX109" s="167"/>
      <c r="JY109" s="167"/>
      <c r="JZ109" s="167"/>
      <c r="KA109" s="167"/>
      <c r="KB109" s="167"/>
      <c r="KC109" s="167"/>
      <c r="KD109" s="167"/>
      <c r="KE109" s="167"/>
      <c r="KF109" s="167"/>
      <c r="KG109" s="167"/>
      <c r="KH109" s="167"/>
      <c r="KI109" s="167"/>
      <c r="KJ109" s="167"/>
      <c r="KK109" s="167"/>
      <c r="KL109" s="167"/>
      <c r="KM109" s="167"/>
      <c r="KN109" s="167"/>
      <c r="KO109" s="167"/>
      <c r="KP109" s="167"/>
      <c r="KQ109" s="167"/>
      <c r="KR109" s="167"/>
      <c r="KS109" s="167"/>
      <c r="KT109" s="167"/>
      <c r="KU109" s="167"/>
      <c r="KV109" s="167"/>
      <c r="KW109" s="167"/>
      <c r="KX109" s="167"/>
      <c r="KY109" s="167"/>
      <c r="KZ109" s="167"/>
      <c r="LA109" s="167"/>
      <c r="LB109" s="167"/>
      <c r="LC109" s="167"/>
      <c r="LD109" s="167"/>
      <c r="LE109" s="167"/>
      <c r="LF109" s="167"/>
      <c r="LG109" s="167"/>
      <c r="LH109" s="167"/>
      <c r="LI109" s="167"/>
      <c r="LJ109" s="167"/>
      <c r="LK109" s="167"/>
      <c r="LL109" s="167"/>
      <c r="LM109" s="167"/>
      <c r="LN109" s="167"/>
      <c r="LO109" s="167"/>
      <c r="LP109" s="167"/>
      <c r="LQ109" s="167"/>
      <c r="LR109" s="167"/>
      <c r="LS109" s="167"/>
      <c r="LT109" s="167"/>
      <c r="LU109" s="167"/>
      <c r="LV109" s="167"/>
      <c r="LW109" s="167"/>
      <c r="LX109" s="167"/>
      <c r="LY109" s="167"/>
      <c r="LZ109" s="167"/>
      <c r="MA109" s="167"/>
      <c r="MB109" s="167"/>
      <c r="MC109" s="167"/>
      <c r="MD109" s="167"/>
      <c r="ME109" s="167"/>
      <c r="MF109" s="167"/>
      <c r="MG109" s="167"/>
      <c r="MH109" s="167"/>
      <c r="MI109" s="167"/>
      <c r="MJ109" s="167"/>
      <c r="MK109" s="167"/>
      <c r="ML109" s="167"/>
      <c r="MM109" s="167"/>
      <c r="MN109" s="167"/>
      <c r="MO109" s="167"/>
      <c r="MP109" s="167"/>
      <c r="MQ109" s="167"/>
      <c r="MR109" s="167"/>
      <c r="MS109" s="167"/>
      <c r="MT109" s="167"/>
      <c r="MU109" s="167"/>
      <c r="MV109" s="167"/>
      <c r="MW109" s="167"/>
      <c r="MX109" s="167"/>
      <c r="MY109" s="167"/>
      <c r="MZ109" s="167"/>
      <c r="NA109" s="167"/>
      <c r="NB109" s="167"/>
      <c r="NC109" s="167"/>
      <c r="ND109" s="167"/>
      <c r="NE109" s="167"/>
      <c r="NF109" s="167"/>
      <c r="NG109" s="167"/>
      <c r="NH109" s="167"/>
      <c r="NI109" s="167"/>
      <c r="NJ109" s="167"/>
      <c r="NK109" s="167"/>
      <c r="NL109" s="167"/>
      <c r="NM109" s="167"/>
      <c r="NN109" s="167"/>
      <c r="NO109" s="167"/>
      <c r="NP109" s="167"/>
      <c r="NQ109" s="167"/>
      <c r="NR109" s="167"/>
      <c r="NS109" s="167"/>
      <c r="NT109" s="167"/>
      <c r="NU109" s="167"/>
      <c r="NV109" s="167"/>
      <c r="NW109" s="167"/>
      <c r="NX109" s="167"/>
      <c r="NY109" s="167"/>
      <c r="NZ109" s="167"/>
      <c r="OA109" s="167"/>
      <c r="OB109" s="167"/>
      <c r="OC109" s="167"/>
      <c r="OD109" s="167"/>
      <c r="OE109" s="167"/>
      <c r="OF109" s="167"/>
      <c r="OG109" s="167"/>
      <c r="OH109" s="167"/>
      <c r="OI109" s="167"/>
      <c r="OJ109" s="167"/>
      <c r="OK109" s="167"/>
      <c r="OL109" s="167"/>
      <c r="OM109" s="167"/>
      <c r="ON109" s="167"/>
      <c r="OO109" s="167"/>
      <c r="OP109" s="167"/>
      <c r="OQ109" s="167"/>
      <c r="OR109" s="167"/>
      <c r="OS109" s="167"/>
      <c r="OT109" s="167"/>
      <c r="OU109" s="167"/>
      <c r="OV109" s="167"/>
      <c r="OW109" s="167"/>
      <c r="OX109" s="167"/>
      <c r="OY109" s="167"/>
      <c r="OZ109" s="167"/>
      <c r="PA109" s="167"/>
      <c r="PB109" s="167"/>
      <c r="PC109" s="167"/>
      <c r="PD109" s="167"/>
      <c r="PE109" s="167"/>
      <c r="PF109" s="167"/>
      <c r="PG109" s="167"/>
      <c r="PH109" s="167"/>
      <c r="PI109" s="167"/>
      <c r="PJ109" s="167"/>
      <c r="PK109" s="167"/>
      <c r="PL109" s="167"/>
      <c r="PM109" s="167"/>
      <c r="PN109" s="167"/>
      <c r="PO109" s="167"/>
      <c r="PP109" s="167"/>
      <c r="PQ109" s="167"/>
      <c r="PR109" s="167"/>
      <c r="PS109" s="167"/>
      <c r="PT109" s="167"/>
      <c r="PU109" s="167"/>
      <c r="PV109" s="167"/>
      <c r="PW109" s="167"/>
      <c r="PX109" s="167"/>
      <c r="PY109" s="167"/>
      <c r="PZ109" s="167"/>
      <c r="QA109" s="167"/>
      <c r="QB109" s="167"/>
      <c r="QC109" s="167"/>
      <c r="QD109" s="167"/>
      <c r="QE109" s="167"/>
      <c r="QF109" s="167"/>
      <c r="QG109" s="167"/>
      <c r="QH109" s="167"/>
      <c r="QI109" s="167"/>
      <c r="QJ109" s="167"/>
      <c r="QK109" s="167"/>
      <c r="QL109" s="167"/>
      <c r="QM109" s="167"/>
      <c r="QN109" s="167"/>
      <c r="QO109" s="167"/>
      <c r="QP109" s="167"/>
      <c r="QQ109" s="167"/>
      <c r="QR109" s="167"/>
      <c r="QS109" s="167"/>
      <c r="QT109" s="167"/>
      <c r="QU109" s="167"/>
      <c r="QV109" s="167"/>
      <c r="QW109" s="167"/>
      <c r="QX109" s="167"/>
      <c r="QY109" s="167"/>
      <c r="QZ109" s="167"/>
      <c r="RA109" s="167"/>
      <c r="RB109" s="167"/>
      <c r="RC109" s="167"/>
      <c r="RD109" s="167"/>
      <c r="RE109" s="167"/>
      <c r="RF109" s="167"/>
      <c r="RG109" s="167"/>
      <c r="RH109" s="167"/>
      <c r="RI109" s="167"/>
      <c r="RJ109" s="167"/>
      <c r="RK109" s="167"/>
      <c r="RL109" s="167"/>
      <c r="RM109" s="167"/>
      <c r="RN109" s="167"/>
      <c r="RO109" s="167"/>
      <c r="RP109" s="167"/>
      <c r="RQ109" s="167"/>
      <c r="RR109" s="167"/>
      <c r="RS109" s="167"/>
      <c r="RT109" s="167"/>
      <c r="RU109" s="167"/>
      <c r="RV109" s="167"/>
      <c r="RW109" s="167"/>
      <c r="RX109" s="167"/>
      <c r="RY109" s="167"/>
      <c r="RZ109" s="167"/>
      <c r="SA109" s="167"/>
      <c r="SB109" s="167"/>
      <c r="SC109" s="167"/>
      <c r="SD109" s="167"/>
      <c r="SE109" s="167"/>
      <c r="SF109" s="167"/>
      <c r="SG109" s="167"/>
      <c r="SH109" s="167"/>
      <c r="SI109" s="167"/>
      <c r="SJ109" s="167"/>
      <c r="SK109" s="167"/>
      <c r="SL109" s="167"/>
      <c r="SM109" s="167"/>
      <c r="SN109" s="167"/>
      <c r="SO109" s="167"/>
      <c r="SP109" s="167"/>
      <c r="SQ109" s="167"/>
      <c r="SR109" s="167"/>
      <c r="SS109" s="167"/>
      <c r="ST109" s="167"/>
      <c r="SU109" s="167"/>
      <c r="SV109" s="167"/>
      <c r="SW109" s="167"/>
      <c r="SX109" s="167"/>
      <c r="SY109" s="167"/>
      <c r="SZ109" s="167"/>
      <c r="TA109" s="167"/>
      <c r="TB109" s="167"/>
      <c r="TC109" s="167"/>
      <c r="TD109" s="167"/>
      <c r="TE109" s="167"/>
      <c r="TF109" s="167"/>
      <c r="TG109" s="167"/>
      <c r="TH109" s="167"/>
      <c r="TI109" s="167"/>
      <c r="TJ109" s="167"/>
      <c r="TK109" s="167"/>
      <c r="TL109" s="167"/>
      <c r="TM109" s="167"/>
      <c r="TN109" s="167"/>
      <c r="TO109" s="167"/>
      <c r="TP109" s="167"/>
      <c r="TQ109" s="167"/>
      <c r="TR109" s="167"/>
      <c r="TS109" s="167"/>
      <c r="TT109" s="167"/>
      <c r="TU109" s="167"/>
      <c r="TV109" s="167"/>
      <c r="TW109" s="167"/>
      <c r="TX109" s="167"/>
      <c r="TY109" s="167"/>
      <c r="TZ109" s="167"/>
      <c r="UA109" s="167"/>
      <c r="UB109" s="167"/>
      <c r="UC109" s="167"/>
      <c r="UD109" s="167"/>
      <c r="UE109" s="167"/>
      <c r="UF109" s="167"/>
      <c r="UG109" s="167"/>
      <c r="UH109" s="167"/>
      <c r="UI109" s="167"/>
      <c r="UJ109" s="167"/>
      <c r="UK109" s="167"/>
      <c r="UL109" s="167"/>
      <c r="UM109" s="167"/>
      <c r="UN109" s="167"/>
      <c r="UO109" s="167"/>
      <c r="UP109" s="167"/>
      <c r="UQ109" s="167"/>
      <c r="UR109" s="167"/>
      <c r="US109" s="167"/>
      <c r="UT109" s="167"/>
      <c r="UU109" s="167"/>
      <c r="UV109" s="167"/>
      <c r="UW109" s="167"/>
      <c r="UX109" s="167"/>
      <c r="UY109" s="167"/>
      <c r="UZ109" s="167"/>
      <c r="VA109" s="167"/>
      <c r="VB109" s="167"/>
      <c r="VC109" s="167"/>
      <c r="VD109" s="167"/>
      <c r="VE109" s="167"/>
      <c r="VF109" s="167"/>
      <c r="VG109" s="167"/>
      <c r="VH109" s="167"/>
      <c r="VI109" s="167"/>
      <c r="VJ109" s="167"/>
      <c r="VK109" s="167"/>
      <c r="VL109" s="167"/>
      <c r="VM109" s="167"/>
      <c r="VN109" s="167"/>
      <c r="VO109" s="167"/>
      <c r="VP109" s="167"/>
      <c r="VQ109" s="167"/>
      <c r="VR109" s="167"/>
      <c r="VS109" s="167"/>
      <c r="VT109" s="167"/>
      <c r="VU109" s="167"/>
      <c r="VV109" s="167"/>
      <c r="VW109" s="167"/>
      <c r="VX109" s="167"/>
      <c r="VY109" s="167"/>
      <c r="VZ109" s="167"/>
      <c r="WA109" s="167"/>
      <c r="WB109" s="167"/>
      <c r="WC109" s="167"/>
      <c r="WD109" s="167"/>
      <c r="WE109" s="167"/>
      <c r="WF109" s="167"/>
      <c r="WG109" s="167"/>
      <c r="WH109" s="167"/>
      <c r="WI109" s="167"/>
      <c r="WJ109" s="167"/>
      <c r="WK109" s="167"/>
      <c r="WL109" s="167"/>
      <c r="WM109" s="167"/>
      <c r="WN109" s="167"/>
      <c r="WO109" s="167"/>
      <c r="WP109" s="167"/>
      <c r="WQ109" s="167"/>
      <c r="WR109" s="167"/>
      <c r="WS109" s="167"/>
      <c r="WT109" s="167"/>
      <c r="WU109" s="167"/>
      <c r="WV109" s="167"/>
      <c r="WW109" s="167"/>
      <c r="WX109" s="167"/>
      <c r="WY109" s="167"/>
      <c r="WZ109" s="167"/>
      <c r="XA109" s="167"/>
      <c r="XB109" s="167"/>
      <c r="XC109" s="167"/>
      <c r="XD109" s="167"/>
      <c r="XE109" s="167"/>
      <c r="XF109" s="167"/>
      <c r="XG109" s="167"/>
      <c r="XH109" s="167"/>
      <c r="XI109" s="167"/>
      <c r="XJ109" s="167"/>
      <c r="XK109" s="167"/>
      <c r="XL109" s="167"/>
      <c r="XM109" s="167"/>
      <c r="XN109" s="167"/>
      <c r="XO109" s="167"/>
      <c r="XP109" s="167"/>
      <c r="XQ109" s="167"/>
      <c r="XR109" s="167"/>
      <c r="XS109" s="167"/>
      <c r="XT109" s="167"/>
      <c r="XU109" s="167"/>
      <c r="XV109" s="167"/>
      <c r="XW109" s="167"/>
      <c r="XX109" s="167"/>
      <c r="XY109" s="167"/>
      <c r="XZ109" s="167"/>
      <c r="YA109" s="167"/>
      <c r="YB109" s="167"/>
      <c r="YC109" s="167"/>
      <c r="YD109" s="167"/>
      <c r="YE109" s="167"/>
      <c r="YF109" s="167"/>
      <c r="YG109" s="167"/>
      <c r="YH109" s="167"/>
      <c r="YI109" s="167"/>
      <c r="YJ109" s="167"/>
      <c r="YK109" s="167"/>
      <c r="YL109" s="167"/>
      <c r="YM109" s="167"/>
      <c r="YN109" s="167"/>
      <c r="YO109" s="167"/>
      <c r="YP109" s="167"/>
      <c r="YQ109" s="167"/>
      <c r="YR109" s="167"/>
      <c r="YS109" s="167"/>
      <c r="YT109" s="167"/>
      <c r="YU109" s="167"/>
      <c r="YV109" s="167"/>
      <c r="YW109" s="167"/>
      <c r="YX109" s="167"/>
      <c r="YY109" s="167"/>
      <c r="YZ109" s="167"/>
      <c r="ZA109" s="167"/>
      <c r="ZB109" s="167"/>
      <c r="ZC109" s="167"/>
      <c r="ZD109" s="167"/>
      <c r="ZE109" s="167"/>
      <c r="ZF109" s="167"/>
      <c r="ZG109" s="167"/>
      <c r="ZH109" s="167"/>
      <c r="ZI109" s="167"/>
      <c r="ZJ109" s="167"/>
      <c r="ZK109" s="167"/>
      <c r="ZL109" s="167"/>
      <c r="ZM109" s="167"/>
      <c r="ZN109" s="167"/>
      <c r="ZO109" s="167"/>
      <c r="ZP109" s="167"/>
      <c r="ZQ109" s="167"/>
      <c r="ZR109" s="167"/>
      <c r="ZS109" s="167"/>
      <c r="ZT109" s="167"/>
      <c r="ZU109" s="167"/>
      <c r="ZV109" s="167"/>
      <c r="ZW109" s="167"/>
      <c r="ZX109" s="167"/>
      <c r="ZY109" s="167"/>
      <c r="ZZ109" s="167"/>
      <c r="AAA109" s="167"/>
      <c r="AAB109" s="167"/>
      <c r="AAC109" s="167"/>
      <c r="AAD109" s="167"/>
      <c r="AAE109" s="167"/>
      <c r="AAF109" s="167"/>
      <c r="AAG109" s="167"/>
      <c r="AAH109" s="167"/>
      <c r="AAI109" s="167"/>
      <c r="AAJ109" s="167"/>
      <c r="AAK109" s="167"/>
      <c r="AAL109" s="167"/>
      <c r="AAM109" s="167"/>
      <c r="AAN109" s="167"/>
      <c r="AAO109" s="167"/>
      <c r="AAP109" s="167"/>
      <c r="AAQ109" s="167"/>
      <c r="AAR109" s="167"/>
      <c r="AAS109" s="167"/>
      <c r="AAT109" s="167"/>
      <c r="AAU109" s="167"/>
      <c r="AAV109" s="167"/>
      <c r="AAW109" s="167"/>
      <c r="AAX109" s="167"/>
      <c r="AAY109" s="167"/>
      <c r="AAZ109" s="167"/>
      <c r="ABA109" s="167"/>
      <c r="ABB109" s="167"/>
      <c r="ABC109" s="167"/>
      <c r="ABD109" s="167"/>
      <c r="ABE109" s="167"/>
      <c r="ABF109" s="167"/>
      <c r="ABG109" s="167"/>
      <c r="ABH109" s="167"/>
      <c r="ABI109" s="167"/>
      <c r="ABJ109" s="167"/>
      <c r="ABK109" s="167"/>
      <c r="ABL109" s="167"/>
      <c r="ABM109" s="167"/>
      <c r="ABN109" s="167"/>
      <c r="ABO109" s="167"/>
      <c r="ABP109" s="167"/>
      <c r="ABQ109" s="167"/>
      <c r="ABR109" s="167"/>
      <c r="ABS109" s="167"/>
      <c r="ABT109" s="167"/>
      <c r="ABU109" s="167"/>
      <c r="ABV109" s="167"/>
      <c r="ABW109" s="167"/>
      <c r="ABX109" s="167"/>
      <c r="ABY109" s="167"/>
      <c r="ABZ109" s="167"/>
      <c r="ACA109" s="167"/>
      <c r="ACB109" s="167"/>
      <c r="ACC109" s="167"/>
      <c r="ACD109" s="167"/>
      <c r="ACE109" s="167"/>
      <c r="ACF109" s="167"/>
      <c r="ACG109" s="167"/>
      <c r="ACH109" s="167"/>
      <c r="ACI109" s="167"/>
      <c r="ACJ109" s="167"/>
      <c r="ACK109" s="167"/>
      <c r="ACL109" s="167"/>
      <c r="ACM109" s="167"/>
      <c r="ACN109" s="167"/>
      <c r="ACO109" s="167"/>
      <c r="ACP109" s="167"/>
      <c r="ACQ109" s="167"/>
      <c r="ACR109" s="167"/>
      <c r="ACS109" s="167"/>
      <c r="ACT109" s="167"/>
      <c r="ACU109" s="167"/>
      <c r="ACV109" s="167"/>
      <c r="ACW109" s="167"/>
      <c r="ACX109" s="167"/>
      <c r="ACY109" s="167"/>
      <c r="ACZ109" s="167"/>
      <c r="ADA109" s="167"/>
      <c r="ADB109" s="167"/>
      <c r="ADC109" s="167"/>
      <c r="ADD109" s="167"/>
      <c r="ADE109" s="167"/>
      <c r="ADF109" s="167"/>
      <c r="ADG109" s="167"/>
      <c r="ADH109" s="167"/>
      <c r="ADI109" s="167"/>
      <c r="ADJ109" s="167"/>
      <c r="ADK109" s="167"/>
      <c r="ADL109" s="167"/>
      <c r="ADM109" s="167"/>
      <c r="ADN109" s="167"/>
      <c r="ADO109" s="167"/>
      <c r="ADP109" s="167"/>
      <c r="ADQ109" s="167"/>
      <c r="ADR109" s="167"/>
      <c r="ADS109" s="167"/>
      <c r="ADT109" s="167"/>
      <c r="ADU109" s="167"/>
      <c r="ADV109" s="167"/>
      <c r="ADW109" s="167"/>
      <c r="ADX109" s="167"/>
      <c r="ADY109" s="167"/>
      <c r="ADZ109" s="167"/>
      <c r="AEA109" s="167"/>
      <c r="AEB109" s="167"/>
      <c r="AEC109" s="167"/>
      <c r="AED109" s="167"/>
      <c r="AEE109" s="167"/>
      <c r="AEF109" s="167"/>
      <c r="AEG109" s="167"/>
      <c r="AEH109" s="167"/>
      <c r="AEI109" s="167"/>
      <c r="AEJ109" s="167"/>
      <c r="AEK109" s="167"/>
      <c r="AEL109" s="167"/>
      <c r="AEM109" s="167"/>
      <c r="AEN109" s="167"/>
      <c r="AEO109" s="167"/>
      <c r="AEP109" s="167"/>
      <c r="AEQ109" s="167"/>
      <c r="AER109" s="167"/>
      <c r="AES109" s="167"/>
      <c r="AET109" s="167"/>
      <c r="AEU109" s="167"/>
      <c r="AEV109" s="167"/>
      <c r="AEW109" s="167"/>
      <c r="AEX109" s="167"/>
      <c r="AEY109" s="167"/>
      <c r="AEZ109" s="167"/>
      <c r="AFA109" s="167"/>
      <c r="AFB109" s="167"/>
      <c r="AFC109" s="167"/>
      <c r="AFD109" s="167"/>
      <c r="AFE109" s="167"/>
      <c r="AFF109" s="167"/>
      <c r="AFG109" s="167"/>
      <c r="AFH109" s="167"/>
      <c r="AFI109" s="167"/>
      <c r="AFJ109" s="167"/>
      <c r="AFK109" s="167"/>
      <c r="AFL109" s="167"/>
      <c r="AFM109" s="167"/>
      <c r="AFN109" s="167"/>
      <c r="AFO109" s="167"/>
      <c r="AFP109" s="167"/>
      <c r="AFQ109" s="167"/>
      <c r="AFR109" s="167"/>
      <c r="AFS109" s="167"/>
      <c r="AFT109" s="167"/>
      <c r="AFU109" s="167"/>
      <c r="AFV109" s="167"/>
      <c r="AFW109" s="167"/>
      <c r="AFX109" s="167"/>
      <c r="AFY109" s="167"/>
      <c r="AFZ109" s="167"/>
      <c r="AGA109" s="167"/>
      <c r="AGB109" s="167"/>
      <c r="AGC109" s="167"/>
      <c r="AGD109" s="167"/>
      <c r="AGE109" s="167"/>
      <c r="AGF109" s="167"/>
      <c r="AGG109" s="167"/>
      <c r="AGH109" s="167"/>
      <c r="AGI109" s="167"/>
      <c r="AGJ109" s="167"/>
      <c r="AGK109" s="167"/>
      <c r="AGL109" s="167"/>
      <c r="AGM109" s="167"/>
      <c r="AGN109" s="167"/>
      <c r="AGO109" s="167"/>
      <c r="AGP109" s="167"/>
      <c r="AGQ109" s="167"/>
      <c r="AGR109" s="167"/>
      <c r="AGS109" s="167"/>
      <c r="AGT109" s="167"/>
      <c r="AGU109" s="167"/>
      <c r="AGV109" s="167"/>
      <c r="AGW109" s="167"/>
      <c r="AGX109" s="167"/>
      <c r="AGY109" s="167"/>
      <c r="AGZ109" s="167"/>
      <c r="AHA109" s="167"/>
      <c r="AHB109" s="167"/>
      <c r="AHC109" s="167"/>
      <c r="AHD109" s="167"/>
      <c r="AHE109" s="167"/>
      <c r="AHF109" s="167"/>
      <c r="AHG109" s="167"/>
      <c r="AHH109" s="167"/>
      <c r="AHI109" s="167"/>
      <c r="AHJ109" s="167"/>
      <c r="AHK109" s="167"/>
      <c r="AHL109" s="167"/>
      <c r="AHM109" s="167"/>
      <c r="AHN109" s="167"/>
      <c r="AHO109" s="167"/>
      <c r="AHP109" s="167"/>
      <c r="AHQ109" s="167"/>
      <c r="AHR109" s="167"/>
      <c r="AHS109" s="167"/>
      <c r="AHT109" s="167"/>
      <c r="AHU109" s="167"/>
      <c r="AHV109" s="167"/>
      <c r="AHW109" s="167"/>
      <c r="AHX109" s="167"/>
      <c r="AHY109" s="167"/>
      <c r="AHZ109" s="167"/>
      <c r="AIA109" s="167"/>
      <c r="AIB109" s="167"/>
      <c r="AIC109" s="167"/>
      <c r="AID109" s="167"/>
      <c r="AIE109" s="167"/>
      <c r="AIF109" s="167"/>
      <c r="AIG109" s="167"/>
      <c r="AIH109" s="167"/>
      <c r="AII109" s="167"/>
      <c r="AIJ109" s="167"/>
      <c r="AIK109" s="167"/>
      <c r="AIL109" s="167"/>
      <c r="AIM109" s="167"/>
      <c r="AIN109" s="167"/>
      <c r="AIO109" s="167"/>
      <c r="AIP109" s="167"/>
      <c r="AIQ109" s="167"/>
      <c r="AIR109" s="167"/>
      <c r="AIS109" s="167"/>
      <c r="AIT109" s="167"/>
      <c r="AIU109" s="167"/>
      <c r="AIV109" s="167"/>
      <c r="AIW109" s="167"/>
      <c r="AIX109" s="167"/>
      <c r="AIY109" s="167"/>
      <c r="AIZ109" s="167"/>
      <c r="AJA109" s="167"/>
      <c r="AJB109" s="167"/>
      <c r="AJC109" s="167"/>
      <c r="AJD109" s="167"/>
      <c r="AJE109" s="167"/>
      <c r="AJF109" s="167"/>
      <c r="AJG109" s="167"/>
      <c r="AJH109" s="167"/>
      <c r="AJI109" s="167"/>
      <c r="AJJ109" s="167"/>
      <c r="AJK109" s="167"/>
      <c r="AJL109" s="167"/>
      <c r="AJM109" s="167"/>
      <c r="AJN109" s="167"/>
      <c r="AJO109" s="167"/>
      <c r="AJP109" s="167"/>
      <c r="AJQ109" s="167"/>
      <c r="AJR109" s="167"/>
      <c r="AJS109" s="167"/>
      <c r="AJT109" s="167"/>
      <c r="AJU109" s="167"/>
      <c r="AJV109" s="167"/>
      <c r="AJW109" s="167"/>
      <c r="AJX109" s="167"/>
      <c r="AJY109" s="167"/>
      <c r="AJZ109" s="167"/>
      <c r="AKA109" s="167"/>
      <c r="AKB109" s="167"/>
      <c r="AKC109" s="167"/>
      <c r="AKD109" s="167"/>
      <c r="AKE109" s="167"/>
      <c r="AKF109" s="167"/>
      <c r="AKG109" s="167"/>
      <c r="AKH109" s="167"/>
      <c r="AKI109" s="167"/>
      <c r="AKJ109" s="167"/>
      <c r="AKK109" s="167"/>
      <c r="AKL109" s="167"/>
      <c r="AKM109" s="167"/>
      <c r="AKN109" s="167"/>
      <c r="AKO109" s="167"/>
      <c r="AKP109" s="167"/>
      <c r="AKQ109" s="167"/>
      <c r="AKR109" s="167"/>
      <c r="AKS109" s="167"/>
      <c r="AKT109" s="167"/>
      <c r="AKU109" s="167"/>
      <c r="AKV109" s="167"/>
      <c r="AKW109" s="167"/>
      <c r="AKX109" s="167"/>
      <c r="AKY109" s="167"/>
      <c r="AKZ109" s="167"/>
      <c r="ALA109" s="167"/>
      <c r="ALB109" s="167"/>
      <c r="ALC109" s="167"/>
      <c r="ALD109" s="167"/>
      <c r="ALE109" s="167"/>
      <c r="ALF109" s="167"/>
      <c r="ALG109" s="167"/>
      <c r="ALH109" s="167"/>
      <c r="ALI109" s="167"/>
      <c r="ALJ109" s="167"/>
      <c r="ALK109" s="167"/>
      <c r="ALL109" s="167"/>
      <c r="ALM109" s="167"/>
      <c r="ALN109" s="167"/>
      <c r="ALO109" s="167"/>
      <c r="ALP109" s="167"/>
      <c r="ALQ109" s="167"/>
      <c r="ALR109" s="167"/>
      <c r="ALS109" s="167"/>
      <c r="ALT109" s="167"/>
      <c r="ALU109" s="167"/>
      <c r="ALV109" s="167"/>
      <c r="ALW109" s="167"/>
      <c r="ALX109" s="167"/>
      <c r="ALY109" s="167"/>
      <c r="ALZ109" s="167"/>
      <c r="AMA109" s="167"/>
      <c r="AMB109" s="167"/>
      <c r="AMC109" s="167"/>
      <c r="AMD109" s="167"/>
      <c r="AME109" s="167"/>
      <c r="AMF109" s="167"/>
      <c r="AMG109" s="167"/>
      <c r="AMH109" s="167"/>
      <c r="AMI109" s="167"/>
      <c r="AMJ109" s="167"/>
      <c r="AMK109" s="167"/>
      <c r="AML109" s="167"/>
      <c r="AMM109" s="167"/>
      <c r="AMN109" s="167"/>
      <c r="AMO109" s="167"/>
      <c r="AMP109" s="167"/>
      <c r="AMQ109" s="167"/>
      <c r="AMR109" s="167"/>
      <c r="AMS109" s="167"/>
      <c r="AMT109" s="167"/>
      <c r="AMU109" s="167"/>
      <c r="AMV109" s="167"/>
      <c r="AMW109" s="167"/>
      <c r="AMX109" s="167"/>
      <c r="AMY109" s="167"/>
      <c r="AMZ109" s="167"/>
      <c r="ANA109" s="167"/>
      <c r="ANB109" s="167"/>
      <c r="ANC109" s="167"/>
      <c r="AND109" s="167"/>
      <c r="ANE109" s="167"/>
      <c r="ANF109" s="167"/>
      <c r="ANG109" s="167"/>
      <c r="ANH109" s="167"/>
      <c r="ANI109" s="167"/>
      <c r="ANJ109" s="167"/>
      <c r="ANK109" s="167"/>
      <c r="ANL109" s="167"/>
      <c r="ANM109" s="167"/>
      <c r="ANN109" s="167"/>
      <c r="ANO109" s="167"/>
      <c r="ANP109" s="167"/>
      <c r="ANQ109" s="167"/>
      <c r="ANR109" s="167"/>
      <c r="ANS109" s="167"/>
      <c r="ANT109" s="167"/>
      <c r="ANU109" s="167"/>
      <c r="ANV109" s="167"/>
      <c r="ANW109" s="167"/>
      <c r="ANX109" s="167"/>
      <c r="ANY109" s="167"/>
      <c r="ANZ109" s="167"/>
      <c r="AOA109" s="167"/>
      <c r="AOB109" s="167"/>
      <c r="AOC109" s="167"/>
      <c r="AOD109" s="167"/>
      <c r="AOE109" s="167"/>
      <c r="AOF109" s="167"/>
      <c r="AOG109" s="167"/>
      <c r="AOH109" s="167"/>
      <c r="AOI109" s="167"/>
      <c r="AOJ109" s="167"/>
      <c r="AOK109" s="167"/>
      <c r="AOL109" s="167"/>
      <c r="AOM109" s="167"/>
      <c r="AON109" s="167"/>
      <c r="AOO109" s="167"/>
      <c r="AOP109" s="167"/>
      <c r="AOQ109" s="167"/>
      <c r="AOR109" s="167"/>
      <c r="AOS109" s="167"/>
      <c r="AOT109" s="167"/>
      <c r="AOU109" s="167"/>
      <c r="AOV109" s="167"/>
      <c r="AOW109" s="167"/>
      <c r="AOX109" s="167"/>
      <c r="AOY109" s="167"/>
      <c r="AOZ109" s="167"/>
      <c r="APA109" s="167"/>
      <c r="APB109" s="167"/>
      <c r="APC109" s="167"/>
      <c r="APD109" s="167"/>
      <c r="APE109" s="167"/>
      <c r="APF109" s="167"/>
      <c r="APG109" s="167"/>
      <c r="APH109" s="167"/>
      <c r="API109" s="167"/>
      <c r="APJ109" s="167"/>
      <c r="APK109" s="167"/>
      <c r="APL109" s="167"/>
      <c r="APM109" s="167"/>
      <c r="APN109" s="167"/>
      <c r="APO109" s="167"/>
      <c r="APP109" s="167"/>
      <c r="APQ109" s="167"/>
      <c r="APR109" s="167"/>
      <c r="APS109" s="167"/>
      <c r="APT109" s="167"/>
      <c r="APU109" s="167"/>
      <c r="APV109" s="167"/>
      <c r="APW109" s="167"/>
      <c r="APX109" s="167"/>
      <c r="APY109" s="167"/>
      <c r="APZ109" s="167"/>
      <c r="AQA109" s="167"/>
      <c r="AQB109" s="167"/>
      <c r="AQC109" s="167"/>
      <c r="AQD109" s="167"/>
      <c r="AQE109" s="167"/>
      <c r="AQF109" s="167"/>
      <c r="AQG109" s="167"/>
      <c r="AQH109" s="167"/>
      <c r="AQI109" s="167"/>
      <c r="AQJ109" s="167"/>
      <c r="AQK109" s="167"/>
      <c r="AQL109" s="167"/>
      <c r="AQM109" s="167"/>
      <c r="AQN109" s="167"/>
      <c r="AQO109" s="167"/>
      <c r="AQP109" s="167"/>
      <c r="AQQ109" s="167"/>
      <c r="AQR109" s="167"/>
      <c r="AQS109" s="167"/>
      <c r="AQT109" s="167"/>
      <c r="AQU109" s="167"/>
      <c r="AQV109" s="167"/>
      <c r="AQW109" s="167"/>
      <c r="AQX109" s="167"/>
      <c r="AQY109" s="167"/>
      <c r="AQZ109" s="167"/>
      <c r="ARA109" s="167"/>
      <c r="ARB109" s="167"/>
      <c r="ARC109" s="167"/>
      <c r="ARD109" s="167"/>
      <c r="ARE109" s="167"/>
      <c r="ARF109" s="167"/>
      <c r="ARG109" s="167"/>
      <c r="ARH109" s="167"/>
      <c r="ARI109" s="167"/>
      <c r="ARJ109" s="167"/>
      <c r="ARK109" s="167"/>
      <c r="ARL109" s="167"/>
      <c r="ARM109" s="167"/>
      <c r="ARN109" s="167"/>
      <c r="ARO109" s="167"/>
      <c r="ARP109" s="167"/>
      <c r="ARQ109" s="167"/>
      <c r="ARR109" s="167"/>
      <c r="ARS109" s="167"/>
      <c r="ART109" s="167"/>
      <c r="ARU109" s="167"/>
      <c r="ARV109" s="167"/>
      <c r="ARW109" s="167"/>
      <c r="ARX109" s="167"/>
      <c r="ARY109" s="167"/>
      <c r="ARZ109" s="167"/>
      <c r="ASA109" s="167"/>
      <c r="ASB109" s="167"/>
      <c r="ASC109" s="167"/>
      <c r="ASD109" s="167"/>
      <c r="ASE109" s="167"/>
      <c r="ASF109" s="167"/>
      <c r="ASG109" s="167"/>
      <c r="ASH109" s="167"/>
      <c r="ASI109" s="167"/>
      <c r="ASJ109" s="167"/>
      <c r="ASK109" s="167"/>
      <c r="ASL109" s="167"/>
      <c r="ASM109" s="167"/>
      <c r="ASN109" s="167"/>
      <c r="ASO109" s="167"/>
      <c r="ASP109" s="167"/>
      <c r="ASQ109" s="167"/>
      <c r="ASR109" s="167"/>
      <c r="ASS109" s="167"/>
      <c r="AST109" s="167"/>
      <c r="ASU109" s="167"/>
      <c r="ASV109" s="167"/>
      <c r="ASW109" s="167"/>
      <c r="ASX109" s="167"/>
      <c r="ASY109" s="167"/>
      <c r="ASZ109" s="167"/>
      <c r="ATA109" s="167"/>
      <c r="ATB109" s="167"/>
      <c r="ATC109" s="167"/>
      <c r="ATD109" s="167"/>
      <c r="ATE109" s="167"/>
      <c r="ATF109" s="167"/>
      <c r="ATG109" s="167"/>
      <c r="ATH109" s="167"/>
      <c r="ATI109" s="167"/>
      <c r="ATJ109" s="167"/>
      <c r="ATK109" s="167"/>
      <c r="ATL109" s="167"/>
      <c r="ATM109" s="167"/>
      <c r="ATN109" s="167"/>
      <c r="ATO109" s="167"/>
      <c r="ATP109" s="167"/>
      <c r="ATQ109" s="167"/>
      <c r="ATR109" s="167"/>
      <c r="ATS109" s="167"/>
      <c r="ATT109" s="167"/>
      <c r="ATU109" s="167"/>
      <c r="ATV109" s="167"/>
      <c r="ATW109" s="167"/>
      <c r="ATX109" s="167"/>
      <c r="ATY109" s="167"/>
      <c r="ATZ109" s="167"/>
      <c r="AUA109" s="167"/>
      <c r="AUB109" s="167"/>
      <c r="AUC109" s="167"/>
      <c r="AUD109" s="167"/>
      <c r="AUE109" s="167"/>
      <c r="AUF109" s="167"/>
      <c r="AUG109" s="167"/>
      <c r="AUH109" s="167"/>
      <c r="AUI109" s="167"/>
      <c r="AUJ109" s="167"/>
      <c r="AUK109" s="167"/>
      <c r="AUL109" s="167"/>
      <c r="AUM109" s="167"/>
      <c r="AUN109" s="167"/>
      <c r="AUO109" s="167"/>
      <c r="AUP109" s="167"/>
      <c r="AUQ109" s="167"/>
      <c r="AUR109" s="167"/>
      <c r="AUS109" s="167"/>
      <c r="AUT109" s="167"/>
      <c r="AUU109" s="167"/>
      <c r="AUV109" s="167"/>
      <c r="AUW109" s="167"/>
      <c r="AUX109" s="167"/>
      <c r="AUY109" s="167"/>
      <c r="AUZ109" s="167"/>
      <c r="AVA109" s="167"/>
      <c r="AVB109" s="167"/>
      <c r="AVC109" s="167"/>
      <c r="AVD109" s="167"/>
      <c r="AVE109" s="167"/>
      <c r="AVF109" s="167"/>
      <c r="AVG109" s="167"/>
      <c r="AVH109" s="167"/>
      <c r="AVI109" s="167"/>
      <c r="AVJ109" s="167"/>
      <c r="AVK109" s="167"/>
      <c r="AVL109" s="167"/>
      <c r="AVM109" s="167"/>
      <c r="AVN109" s="167"/>
      <c r="AVO109" s="167"/>
      <c r="AVP109" s="167"/>
      <c r="AVQ109" s="167"/>
      <c r="AVR109" s="167"/>
      <c r="AVS109" s="167"/>
      <c r="AVT109" s="167"/>
      <c r="AVU109" s="167"/>
      <c r="AVV109" s="167"/>
      <c r="AVW109" s="167"/>
      <c r="AVX109" s="167"/>
      <c r="AVY109" s="167"/>
      <c r="AVZ109" s="167"/>
      <c r="AWA109" s="167"/>
      <c r="AWB109" s="167"/>
      <c r="AWC109" s="167"/>
      <c r="AWD109" s="167"/>
      <c r="AWE109" s="167"/>
      <c r="AWF109" s="167"/>
      <c r="AWG109" s="167"/>
      <c r="AWH109" s="167"/>
      <c r="AWI109" s="167"/>
      <c r="AWJ109" s="167"/>
      <c r="AWK109" s="167"/>
      <c r="AWL109" s="167"/>
      <c r="AWM109" s="167"/>
      <c r="AWN109" s="167"/>
      <c r="AWO109" s="167"/>
      <c r="AWP109" s="167"/>
      <c r="AWQ109" s="167"/>
      <c r="AWR109" s="167"/>
      <c r="AWS109" s="167"/>
      <c r="AWT109" s="167"/>
      <c r="AWU109" s="167"/>
      <c r="AWV109" s="167"/>
      <c r="AWW109" s="167"/>
      <c r="AWX109" s="167"/>
      <c r="AWY109" s="167"/>
      <c r="AWZ109" s="167"/>
      <c r="AXA109" s="167"/>
      <c r="AXB109" s="167"/>
      <c r="AXC109" s="167"/>
      <c r="AXD109" s="167"/>
      <c r="AXE109" s="167"/>
      <c r="AXF109" s="167"/>
      <c r="AXG109" s="167"/>
      <c r="AXH109" s="167"/>
      <c r="AXI109" s="167"/>
      <c r="AXJ109" s="167"/>
      <c r="AXK109" s="167"/>
      <c r="AXL109" s="167"/>
      <c r="AXM109" s="167"/>
      <c r="AXN109" s="167"/>
      <c r="AXO109" s="167"/>
      <c r="AXP109" s="167"/>
      <c r="AXQ109" s="167"/>
      <c r="AXR109" s="167"/>
      <c r="AXS109" s="167"/>
      <c r="AXT109" s="167"/>
      <c r="AXU109" s="167"/>
      <c r="AXV109" s="167"/>
      <c r="AXW109" s="167"/>
      <c r="AXX109" s="167"/>
      <c r="AXY109" s="167"/>
      <c r="AXZ109" s="167"/>
      <c r="AYA109" s="167"/>
      <c r="AYB109" s="167"/>
      <c r="AYC109" s="167"/>
      <c r="AYD109" s="167"/>
      <c r="AYE109" s="167"/>
      <c r="AYF109" s="167"/>
      <c r="AYG109" s="167"/>
      <c r="AYH109" s="167"/>
      <c r="AYI109" s="167"/>
      <c r="AYJ109" s="167"/>
      <c r="AYK109" s="167"/>
      <c r="AYL109" s="167"/>
      <c r="AYM109" s="167"/>
      <c r="AYN109" s="167"/>
      <c r="AYO109" s="167"/>
      <c r="AYP109" s="167"/>
      <c r="AYQ109" s="167"/>
      <c r="AYR109" s="167"/>
      <c r="AYS109" s="167"/>
      <c r="AYT109" s="167"/>
      <c r="AYU109" s="167"/>
      <c r="AYV109" s="167"/>
      <c r="AYW109" s="167"/>
      <c r="AYX109" s="167"/>
      <c r="AYY109" s="167"/>
      <c r="AYZ109" s="167"/>
      <c r="AZA109" s="167"/>
      <c r="AZB109" s="167"/>
      <c r="AZC109" s="167"/>
      <c r="AZD109" s="167"/>
      <c r="AZE109" s="167"/>
      <c r="AZF109" s="167"/>
      <c r="AZG109" s="167"/>
      <c r="AZH109" s="167"/>
      <c r="AZI109" s="167"/>
      <c r="AZJ109" s="167"/>
      <c r="AZK109" s="167"/>
      <c r="AZL109" s="167"/>
      <c r="AZM109" s="167"/>
      <c r="AZN109" s="167"/>
      <c r="AZO109" s="167"/>
      <c r="AZP109" s="167"/>
      <c r="AZQ109" s="167"/>
      <c r="AZR109" s="167"/>
      <c r="AZS109" s="167"/>
      <c r="AZT109" s="167"/>
      <c r="AZU109" s="167"/>
      <c r="AZV109" s="167"/>
      <c r="AZW109" s="167"/>
      <c r="AZX109" s="167"/>
      <c r="AZY109" s="167"/>
      <c r="AZZ109" s="167"/>
      <c r="BAA109" s="167"/>
      <c r="BAB109" s="167"/>
      <c r="BAC109" s="167"/>
      <c r="BAD109" s="167"/>
      <c r="BAE109" s="167"/>
      <c r="BAF109" s="167"/>
      <c r="BAG109" s="167"/>
      <c r="BAH109" s="167"/>
      <c r="BAI109" s="167"/>
      <c r="BAJ109" s="167"/>
      <c r="BAK109" s="167"/>
      <c r="BAL109" s="167"/>
      <c r="BAM109" s="167"/>
      <c r="BAN109" s="167"/>
      <c r="BAO109" s="167"/>
      <c r="BAP109" s="167"/>
      <c r="BAQ109" s="167"/>
      <c r="BAR109" s="167"/>
      <c r="BAS109" s="167"/>
      <c r="BAT109" s="167"/>
      <c r="BAU109" s="167"/>
      <c r="BAV109" s="167"/>
      <c r="BAW109" s="167"/>
      <c r="BAX109" s="167"/>
      <c r="BAY109" s="167"/>
      <c r="BAZ109" s="167"/>
      <c r="BBA109" s="167"/>
      <c r="BBB109" s="167"/>
      <c r="BBC109" s="167"/>
      <c r="BBD109" s="167"/>
      <c r="BBE109" s="167"/>
      <c r="BBF109" s="167"/>
      <c r="BBG109" s="167"/>
      <c r="BBH109" s="167"/>
      <c r="BBI109" s="167"/>
      <c r="BBJ109" s="167"/>
      <c r="BBK109" s="167"/>
      <c r="BBL109" s="167"/>
      <c r="BBM109" s="167"/>
      <c r="BBN109" s="167"/>
      <c r="BBO109" s="167"/>
      <c r="BBP109" s="167"/>
      <c r="BBQ109" s="167"/>
      <c r="BBR109" s="167"/>
      <c r="BBS109" s="167"/>
      <c r="BBT109" s="167"/>
      <c r="BBU109" s="167"/>
      <c r="BBV109" s="167"/>
      <c r="BBW109" s="167"/>
      <c r="BBX109" s="167"/>
      <c r="BBY109" s="167"/>
      <c r="BBZ109" s="167"/>
      <c r="BCA109" s="167"/>
      <c r="BCB109" s="167"/>
      <c r="BCC109" s="167"/>
      <c r="BCD109" s="167"/>
      <c r="BCE109" s="167"/>
      <c r="BCF109" s="167"/>
      <c r="BCG109" s="167"/>
      <c r="BCH109" s="167"/>
      <c r="BCI109" s="167"/>
      <c r="BCJ109" s="167"/>
      <c r="BCK109" s="167"/>
      <c r="BCL109" s="167"/>
      <c r="BCM109" s="167"/>
      <c r="BCN109" s="167"/>
      <c r="BCO109" s="167"/>
      <c r="BCP109" s="167"/>
      <c r="BCQ109" s="167"/>
      <c r="BCR109" s="167"/>
      <c r="BCS109" s="167"/>
      <c r="BCT109" s="167"/>
      <c r="BCU109" s="167"/>
      <c r="BCV109" s="167"/>
      <c r="BCW109" s="167"/>
      <c r="BCX109" s="167"/>
      <c r="BCY109" s="167"/>
      <c r="BCZ109" s="167"/>
      <c r="BDA109" s="167"/>
      <c r="BDB109" s="167"/>
      <c r="BDC109" s="167"/>
      <c r="BDD109" s="167"/>
      <c r="BDE109" s="167"/>
      <c r="BDF109" s="167"/>
      <c r="BDG109" s="167"/>
      <c r="BDH109" s="167"/>
      <c r="BDI109" s="167"/>
      <c r="BDJ109" s="167"/>
      <c r="BDK109" s="167"/>
      <c r="BDL109" s="167"/>
      <c r="BDM109" s="167"/>
      <c r="BDN109" s="167"/>
      <c r="BDO109" s="167"/>
      <c r="BDP109" s="167"/>
      <c r="BDQ109" s="167"/>
      <c r="BDR109" s="167"/>
      <c r="BDS109" s="167"/>
      <c r="BDT109" s="167"/>
      <c r="BDU109" s="167"/>
      <c r="BDV109" s="167"/>
      <c r="BDW109" s="167"/>
      <c r="BDX109" s="167"/>
      <c r="BDY109" s="167"/>
      <c r="BDZ109" s="167"/>
      <c r="BEA109" s="167"/>
      <c r="BEB109" s="167"/>
      <c r="BEC109" s="167"/>
      <c r="BED109" s="167"/>
      <c r="BEE109" s="167"/>
      <c r="BEF109" s="167"/>
      <c r="BEG109" s="167"/>
      <c r="BEH109" s="167"/>
      <c r="BEI109" s="167"/>
      <c r="BEJ109" s="167"/>
      <c r="BEK109" s="167"/>
      <c r="BEL109" s="167"/>
      <c r="BEM109" s="167"/>
      <c r="BEN109" s="167"/>
      <c r="BEO109" s="167"/>
      <c r="BEP109" s="167"/>
      <c r="BEQ109" s="167"/>
      <c r="BER109" s="167"/>
      <c r="BES109" s="167"/>
      <c r="BET109" s="167"/>
      <c r="BEU109" s="167"/>
      <c r="BEV109" s="167"/>
      <c r="BEW109" s="167"/>
      <c r="BEX109" s="167"/>
      <c r="BEY109" s="167"/>
      <c r="BEZ109" s="167"/>
      <c r="BFA109" s="167"/>
      <c r="BFB109" s="167"/>
      <c r="BFC109" s="167"/>
      <c r="BFD109" s="167"/>
      <c r="BFE109" s="167"/>
      <c r="BFF109" s="167"/>
      <c r="BFG109" s="167"/>
      <c r="BFH109" s="167"/>
      <c r="BFI109" s="167"/>
      <c r="BFJ109" s="167"/>
      <c r="BFK109" s="167"/>
      <c r="BFL109" s="167"/>
      <c r="BFM109" s="167"/>
      <c r="BFN109" s="167"/>
      <c r="BFO109" s="167"/>
      <c r="BFP109" s="167"/>
      <c r="BFQ109" s="167"/>
      <c r="BFR109" s="167"/>
      <c r="BFS109" s="167"/>
      <c r="BFT109" s="167"/>
      <c r="BFU109" s="167"/>
      <c r="BFV109" s="167"/>
      <c r="BFW109" s="167"/>
      <c r="BFX109" s="167"/>
      <c r="BFY109" s="167"/>
      <c r="BFZ109" s="167"/>
      <c r="BGA109" s="167"/>
      <c r="BGB109" s="167"/>
      <c r="BGC109" s="167"/>
      <c r="BGD109" s="167"/>
      <c r="BGE109" s="167"/>
      <c r="BGF109" s="167"/>
      <c r="BGG109" s="167"/>
      <c r="BGH109" s="167"/>
      <c r="BGI109" s="167"/>
      <c r="BGJ109" s="167"/>
      <c r="BGK109" s="167"/>
      <c r="BGL109" s="167"/>
      <c r="BGM109" s="167"/>
      <c r="BGN109" s="167"/>
      <c r="BGO109" s="167"/>
      <c r="BGP109" s="167"/>
      <c r="BGQ109" s="167"/>
      <c r="BGR109" s="167"/>
      <c r="BGS109" s="167"/>
      <c r="BGT109" s="167"/>
      <c r="BGU109" s="167"/>
      <c r="BGV109" s="167"/>
      <c r="BGW109" s="167"/>
      <c r="BGX109" s="167"/>
      <c r="BGY109" s="167"/>
      <c r="BGZ109" s="167"/>
      <c r="BHA109" s="167"/>
      <c r="BHB109" s="167"/>
      <c r="BHC109" s="167"/>
      <c r="BHD109" s="167"/>
      <c r="BHE109" s="167"/>
      <c r="BHF109" s="167"/>
      <c r="BHG109" s="167"/>
      <c r="BHH109" s="167"/>
      <c r="BHI109" s="167"/>
      <c r="BHJ109" s="167"/>
      <c r="BHK109" s="167"/>
      <c r="BHL109" s="167"/>
      <c r="BHM109" s="167"/>
      <c r="BHN109" s="167"/>
      <c r="BHO109" s="167"/>
      <c r="BHP109" s="167"/>
      <c r="BHQ109" s="167"/>
      <c r="BHR109" s="167"/>
      <c r="BHS109" s="167"/>
      <c r="BHT109" s="167"/>
      <c r="BHU109" s="167"/>
      <c r="BHV109" s="167"/>
      <c r="BHW109" s="167"/>
      <c r="BHX109" s="167"/>
      <c r="BHY109" s="167"/>
      <c r="BHZ109" s="167"/>
      <c r="BIA109" s="167"/>
      <c r="BIB109" s="167"/>
      <c r="BIC109" s="167"/>
      <c r="BID109" s="167"/>
      <c r="BIE109" s="167"/>
      <c r="BIF109" s="167"/>
      <c r="BIG109" s="167"/>
      <c r="BIH109" s="167"/>
      <c r="BII109" s="167"/>
      <c r="BIJ109" s="167"/>
      <c r="BIK109" s="167"/>
      <c r="BIL109" s="167"/>
      <c r="BIM109" s="167"/>
      <c r="BIN109" s="167"/>
      <c r="BIO109" s="167"/>
      <c r="BIP109" s="167"/>
      <c r="BIQ109" s="167"/>
      <c r="BIR109" s="167"/>
      <c r="BIS109" s="167"/>
      <c r="BIT109" s="167"/>
      <c r="BIU109" s="167"/>
      <c r="BIV109" s="167"/>
      <c r="BIW109" s="167"/>
      <c r="BIX109" s="167"/>
      <c r="BIY109" s="167"/>
      <c r="BIZ109" s="167"/>
      <c r="BJA109" s="167"/>
      <c r="BJB109" s="167"/>
      <c r="BJC109" s="167"/>
      <c r="BJD109" s="167"/>
      <c r="BJE109" s="167"/>
      <c r="BJF109" s="167"/>
      <c r="BJG109" s="167"/>
      <c r="BJH109" s="167"/>
      <c r="BJI109" s="167"/>
      <c r="BJJ109" s="167"/>
      <c r="BJK109" s="167"/>
      <c r="BJL109" s="167"/>
      <c r="BJM109" s="167"/>
      <c r="BJN109" s="167"/>
      <c r="BJO109" s="167"/>
      <c r="BJP109" s="167"/>
      <c r="BJQ109" s="167"/>
      <c r="BJR109" s="167"/>
      <c r="BJS109" s="167"/>
      <c r="BJT109" s="167"/>
      <c r="BJU109" s="167"/>
      <c r="BJV109" s="167"/>
      <c r="BJW109" s="167"/>
      <c r="BJX109" s="167"/>
      <c r="BJY109" s="167"/>
      <c r="BJZ109" s="167"/>
      <c r="BKA109" s="167"/>
      <c r="BKB109" s="167"/>
      <c r="BKC109" s="167"/>
      <c r="BKD109" s="167"/>
      <c r="BKE109" s="167"/>
      <c r="BKF109" s="167"/>
      <c r="BKG109" s="167"/>
      <c r="BKH109" s="167"/>
      <c r="BKI109" s="167"/>
      <c r="BKJ109" s="167"/>
      <c r="BKK109" s="167"/>
      <c r="BKL109" s="167"/>
      <c r="BKM109" s="167"/>
      <c r="BKN109" s="167"/>
      <c r="BKO109" s="167"/>
      <c r="BKP109" s="167"/>
      <c r="BKQ109" s="167"/>
      <c r="BKR109" s="167"/>
      <c r="BKS109" s="167"/>
      <c r="BKT109" s="167"/>
      <c r="BKU109" s="167"/>
      <c r="BKV109" s="167"/>
      <c r="BKW109" s="167"/>
      <c r="BKX109" s="167"/>
      <c r="BKY109" s="167"/>
      <c r="BKZ109" s="167"/>
      <c r="BLA109" s="167"/>
      <c r="BLB109" s="167"/>
      <c r="BLC109" s="167"/>
      <c r="BLD109" s="167"/>
      <c r="BLE109" s="167"/>
      <c r="BLF109" s="167"/>
      <c r="BLG109" s="167"/>
      <c r="BLH109" s="167"/>
      <c r="BLI109" s="167"/>
      <c r="BLJ109" s="167"/>
      <c r="BLK109" s="167"/>
      <c r="BLL109" s="167"/>
      <c r="BLM109" s="167"/>
      <c r="BLN109" s="167"/>
      <c r="BLO109" s="167"/>
      <c r="BLP109" s="167"/>
      <c r="BLQ109" s="167"/>
      <c r="BLR109" s="167"/>
      <c r="BLS109" s="167"/>
      <c r="BLT109" s="167"/>
      <c r="BLU109" s="167"/>
      <c r="BLV109" s="167"/>
      <c r="BLW109" s="167"/>
      <c r="BLX109" s="167"/>
      <c r="BLY109" s="167"/>
      <c r="BLZ109" s="167"/>
      <c r="BMA109" s="167"/>
      <c r="BMB109" s="167"/>
      <c r="BMC109" s="167"/>
      <c r="BMD109" s="167"/>
      <c r="BME109" s="167"/>
      <c r="BMF109" s="167"/>
      <c r="BMG109" s="167"/>
      <c r="BMH109" s="167"/>
      <c r="BMI109" s="167"/>
      <c r="BMJ109" s="167"/>
      <c r="BMK109" s="167"/>
      <c r="BML109" s="167"/>
      <c r="BMM109" s="167"/>
      <c r="BMN109" s="167"/>
      <c r="BMO109" s="167"/>
      <c r="BMP109" s="167"/>
      <c r="BMQ109" s="167"/>
      <c r="BMR109" s="167"/>
      <c r="BMS109" s="167"/>
      <c r="BMT109" s="167"/>
      <c r="BMU109" s="167"/>
      <c r="BMV109" s="167"/>
      <c r="BMW109" s="167"/>
      <c r="BMX109" s="167"/>
      <c r="BMY109" s="167"/>
      <c r="BMZ109" s="167"/>
      <c r="BNA109" s="167"/>
      <c r="BNB109" s="167"/>
      <c r="BNC109" s="167"/>
      <c r="BND109" s="167"/>
      <c r="BNE109" s="167"/>
      <c r="BNF109" s="167"/>
      <c r="BNG109" s="167"/>
      <c r="BNH109" s="167"/>
      <c r="BNI109" s="167"/>
      <c r="BNJ109" s="167"/>
      <c r="BNK109" s="167"/>
      <c r="BNL109" s="167"/>
      <c r="BNM109" s="167"/>
      <c r="BNN109" s="167"/>
      <c r="BNO109" s="167"/>
      <c r="BNP109" s="167"/>
      <c r="BNQ109" s="167"/>
      <c r="BNR109" s="167"/>
      <c r="BNS109" s="167"/>
      <c r="BNT109" s="167"/>
      <c r="BNU109" s="167"/>
      <c r="BNV109" s="167"/>
      <c r="BNW109" s="167"/>
      <c r="BNX109" s="167"/>
      <c r="BNY109" s="167"/>
      <c r="BNZ109" s="167"/>
      <c r="BOA109" s="167"/>
      <c r="BOB109" s="167"/>
      <c r="BOC109" s="167"/>
      <c r="BOD109" s="167"/>
      <c r="BOE109" s="167"/>
      <c r="BOF109" s="167"/>
      <c r="BOG109" s="167"/>
      <c r="BOH109" s="167"/>
      <c r="BOI109" s="167"/>
      <c r="BOJ109" s="167"/>
      <c r="BOK109" s="167"/>
      <c r="BOL109" s="167"/>
      <c r="BOM109" s="167"/>
      <c r="BON109" s="167"/>
      <c r="BOO109" s="167"/>
      <c r="BOP109" s="167"/>
      <c r="BOQ109" s="167"/>
      <c r="BOR109" s="167"/>
      <c r="BOS109" s="167"/>
      <c r="BOT109" s="167"/>
      <c r="BOU109" s="167"/>
      <c r="BOV109" s="167"/>
      <c r="BOW109" s="167"/>
      <c r="BOX109" s="167"/>
      <c r="BOY109" s="167"/>
      <c r="BOZ109" s="167"/>
      <c r="BPA109" s="167"/>
      <c r="BPB109" s="167"/>
      <c r="BPC109" s="167"/>
      <c r="BPD109" s="167"/>
      <c r="BPE109" s="167"/>
      <c r="BPF109" s="167"/>
      <c r="BPG109" s="167"/>
      <c r="BPH109" s="167"/>
      <c r="BPI109" s="167"/>
      <c r="BPJ109" s="167"/>
      <c r="BPK109" s="167"/>
      <c r="BPL109" s="167"/>
      <c r="BPM109" s="167"/>
      <c r="BPN109" s="167"/>
      <c r="BPO109" s="167"/>
      <c r="BPP109" s="167"/>
      <c r="BPQ109" s="167"/>
      <c r="BPR109" s="167"/>
      <c r="BPS109" s="167"/>
      <c r="BPT109" s="167"/>
      <c r="BPU109" s="167"/>
      <c r="BPV109" s="167"/>
      <c r="BPW109" s="167"/>
      <c r="BPX109" s="167"/>
      <c r="BPY109" s="167"/>
      <c r="BPZ109" s="167"/>
      <c r="BQA109" s="167"/>
      <c r="BQB109" s="167"/>
      <c r="BQC109" s="167"/>
      <c r="BQD109" s="167"/>
      <c r="BQE109" s="167"/>
      <c r="BQF109" s="167"/>
      <c r="BQG109" s="167"/>
      <c r="BQH109" s="167"/>
      <c r="BQI109" s="167"/>
      <c r="BQJ109" s="167"/>
      <c r="BQK109" s="167"/>
      <c r="BQL109" s="167"/>
      <c r="BQM109" s="167"/>
      <c r="BQN109" s="167"/>
      <c r="BQO109" s="167"/>
      <c r="BQP109" s="167"/>
      <c r="BQQ109" s="167"/>
      <c r="BQR109" s="167"/>
      <c r="BQS109" s="167"/>
      <c r="BQT109" s="167"/>
      <c r="BQU109" s="167"/>
      <c r="BQV109" s="167"/>
      <c r="BQW109" s="167"/>
      <c r="BQX109" s="167"/>
      <c r="BQY109" s="167"/>
      <c r="BQZ109" s="167"/>
      <c r="BRA109" s="167"/>
      <c r="BRB109" s="167"/>
      <c r="BRC109" s="167"/>
      <c r="BRD109" s="167"/>
      <c r="BRE109" s="167"/>
      <c r="BRF109" s="167"/>
      <c r="BRG109" s="167"/>
      <c r="BRH109" s="167"/>
      <c r="BRI109" s="167"/>
      <c r="BRJ109" s="167"/>
      <c r="BRK109" s="167"/>
      <c r="BRL109" s="167"/>
      <c r="BRM109" s="167"/>
      <c r="BRN109" s="167"/>
      <c r="BRO109" s="167"/>
      <c r="BRP109" s="167"/>
      <c r="BRQ109" s="167"/>
      <c r="BRR109" s="167"/>
      <c r="BRS109" s="167"/>
      <c r="BRT109" s="167"/>
      <c r="BRU109" s="167"/>
      <c r="BRV109" s="167"/>
      <c r="BRW109" s="167"/>
      <c r="BRX109" s="167"/>
      <c r="BRY109" s="167"/>
      <c r="BRZ109" s="167"/>
      <c r="BSA109" s="167"/>
      <c r="BSB109" s="167"/>
      <c r="BSC109" s="167"/>
      <c r="BSD109" s="167"/>
      <c r="BSE109" s="167"/>
      <c r="BSF109" s="167"/>
      <c r="BSG109" s="167"/>
      <c r="BSH109" s="167"/>
      <c r="BSI109" s="167"/>
      <c r="BSJ109" s="167"/>
      <c r="BSK109" s="167"/>
      <c r="BSL109" s="167"/>
      <c r="BSM109" s="167"/>
      <c r="BSN109" s="167"/>
      <c r="BSO109" s="167"/>
      <c r="BSP109" s="167"/>
      <c r="BSQ109" s="167"/>
      <c r="BSR109" s="167"/>
      <c r="BSS109" s="167"/>
      <c r="BST109" s="167"/>
      <c r="BSU109" s="167"/>
      <c r="BSV109" s="167"/>
      <c r="BSW109" s="167"/>
      <c r="BSX109" s="167"/>
      <c r="BSY109" s="167"/>
      <c r="BSZ109" s="167"/>
      <c r="BTA109" s="167"/>
      <c r="BTB109" s="167"/>
      <c r="BTC109" s="167"/>
      <c r="BTD109" s="167"/>
      <c r="BTE109" s="167"/>
      <c r="BTF109" s="167"/>
      <c r="BTG109" s="167"/>
      <c r="BTH109" s="167"/>
      <c r="BTI109" s="167"/>
      <c r="BTJ109" s="167"/>
      <c r="BTK109" s="167"/>
      <c r="BTL109" s="167"/>
      <c r="BTM109" s="167"/>
      <c r="BTN109" s="167"/>
      <c r="BTO109" s="167"/>
      <c r="BTP109" s="167"/>
      <c r="BTQ109" s="167"/>
      <c r="BTR109" s="167"/>
      <c r="BTS109" s="167"/>
      <c r="BTT109" s="167"/>
      <c r="BTU109" s="167"/>
      <c r="BTV109" s="167"/>
      <c r="BTW109" s="167"/>
      <c r="BTX109" s="167"/>
      <c r="BTY109" s="167"/>
      <c r="BTZ109" s="167"/>
      <c r="BUA109" s="167"/>
      <c r="BUB109" s="167"/>
      <c r="BUC109" s="167"/>
      <c r="BUD109" s="167"/>
      <c r="BUE109" s="167"/>
      <c r="BUF109" s="167"/>
      <c r="BUG109" s="167"/>
      <c r="BUH109" s="167"/>
      <c r="BUI109" s="167"/>
      <c r="BUJ109" s="167"/>
      <c r="BUK109" s="167"/>
      <c r="BUL109" s="167"/>
      <c r="BUM109" s="167"/>
      <c r="BUN109" s="167"/>
      <c r="BUO109" s="167"/>
      <c r="BUP109" s="167"/>
      <c r="BUQ109" s="167"/>
      <c r="BUR109" s="167"/>
      <c r="BUS109" s="167"/>
      <c r="BUT109" s="167"/>
      <c r="BUU109" s="167"/>
      <c r="BUV109" s="167"/>
      <c r="BUW109" s="167"/>
      <c r="BUX109" s="167"/>
      <c r="BUY109" s="167"/>
      <c r="BUZ109" s="167"/>
      <c r="BVA109" s="167"/>
      <c r="BVB109" s="167"/>
      <c r="BVC109" s="167"/>
      <c r="BVD109" s="167"/>
      <c r="BVE109" s="167"/>
      <c r="BVF109" s="167"/>
      <c r="BVG109" s="167"/>
      <c r="BVH109" s="167"/>
      <c r="BVI109" s="167"/>
      <c r="BVJ109" s="167"/>
      <c r="BVK109" s="167"/>
      <c r="BVL109" s="167"/>
      <c r="BVM109" s="167"/>
      <c r="BVN109" s="167"/>
      <c r="BVO109" s="167"/>
      <c r="BVP109" s="167"/>
      <c r="BVQ109" s="167"/>
      <c r="BVR109" s="167"/>
      <c r="BVS109" s="167"/>
      <c r="BVT109" s="167"/>
      <c r="BVU109" s="167"/>
      <c r="BVV109" s="167"/>
      <c r="BVW109" s="167"/>
      <c r="BVX109" s="167"/>
      <c r="BVY109" s="167"/>
      <c r="BVZ109" s="167"/>
      <c r="BWA109" s="167"/>
      <c r="BWB109" s="167"/>
      <c r="BWC109" s="167"/>
      <c r="BWD109" s="167"/>
      <c r="BWE109" s="167"/>
      <c r="BWF109" s="167"/>
      <c r="BWG109" s="167"/>
      <c r="BWH109" s="167"/>
      <c r="BWI109" s="167"/>
      <c r="BWJ109" s="167"/>
      <c r="BWK109" s="167"/>
      <c r="BWL109" s="167"/>
      <c r="BWM109" s="167"/>
      <c r="BWN109" s="167"/>
      <c r="BWO109" s="167"/>
      <c r="BWP109" s="167"/>
      <c r="BWQ109" s="167"/>
      <c r="BWR109" s="167"/>
      <c r="BWS109" s="167"/>
      <c r="BWT109" s="167"/>
      <c r="BWU109" s="167"/>
      <c r="BWV109" s="167"/>
      <c r="BWW109" s="167"/>
      <c r="BWX109" s="167"/>
      <c r="BWY109" s="167"/>
      <c r="BWZ109" s="167"/>
      <c r="BXA109" s="167"/>
      <c r="BXB109" s="167"/>
      <c r="BXC109" s="167"/>
      <c r="BXD109" s="167"/>
      <c r="BXE109" s="167"/>
      <c r="BXF109" s="167"/>
      <c r="BXG109" s="167"/>
      <c r="BXH109" s="167"/>
      <c r="BXI109" s="167"/>
      <c r="BXJ109" s="167"/>
      <c r="BXK109" s="167"/>
      <c r="BXL109" s="167"/>
      <c r="BXM109" s="167"/>
      <c r="BXN109" s="167"/>
      <c r="BXO109" s="167"/>
      <c r="BXP109" s="167"/>
      <c r="BXQ109" s="167"/>
      <c r="BXR109" s="167"/>
      <c r="BXS109" s="167"/>
      <c r="BXT109" s="167"/>
      <c r="BXU109" s="167"/>
      <c r="BXV109" s="167"/>
      <c r="BXW109" s="167"/>
      <c r="BXX109" s="167"/>
      <c r="BXY109" s="167"/>
      <c r="BXZ109" s="167"/>
      <c r="BYA109" s="167"/>
      <c r="BYB109" s="167"/>
      <c r="BYC109" s="167"/>
      <c r="BYD109" s="167"/>
      <c r="BYE109" s="167"/>
      <c r="BYF109" s="167"/>
      <c r="BYG109" s="167"/>
      <c r="BYH109" s="167"/>
      <c r="BYI109" s="167"/>
      <c r="BYJ109" s="167"/>
      <c r="BYK109" s="167"/>
      <c r="BYL109" s="167"/>
      <c r="BYM109" s="167"/>
      <c r="BYN109" s="167"/>
      <c r="BYO109" s="167"/>
      <c r="BYP109" s="167"/>
      <c r="BYQ109" s="167"/>
      <c r="BYR109" s="167"/>
      <c r="BYS109" s="167"/>
      <c r="BYT109" s="167"/>
      <c r="BYU109" s="167"/>
      <c r="BYV109" s="167"/>
      <c r="BYW109" s="167"/>
      <c r="BYX109" s="167"/>
      <c r="BYY109" s="167"/>
      <c r="BYZ109" s="167"/>
      <c r="BZA109" s="167"/>
      <c r="BZB109" s="167"/>
      <c r="BZC109" s="167"/>
      <c r="BZD109" s="167"/>
      <c r="BZE109" s="167"/>
      <c r="BZF109" s="167"/>
      <c r="BZG109" s="167"/>
      <c r="BZH109" s="167"/>
      <c r="BZI109" s="167"/>
      <c r="BZJ109" s="167"/>
      <c r="BZK109" s="167"/>
      <c r="BZL109" s="167"/>
      <c r="BZM109" s="167"/>
      <c r="BZN109" s="167"/>
      <c r="BZO109" s="167"/>
      <c r="BZP109" s="167"/>
      <c r="BZQ109" s="167"/>
      <c r="BZR109" s="167"/>
      <c r="BZS109" s="167"/>
      <c r="BZT109" s="167"/>
      <c r="BZU109" s="167"/>
      <c r="BZV109" s="167"/>
      <c r="BZW109" s="167"/>
      <c r="BZX109" s="167"/>
      <c r="BZY109" s="167"/>
      <c r="BZZ109" s="167"/>
      <c r="CAA109" s="167"/>
      <c r="CAB109" s="167"/>
      <c r="CAC109" s="167"/>
      <c r="CAD109" s="167"/>
      <c r="CAE109" s="167"/>
      <c r="CAF109" s="167"/>
      <c r="CAG109" s="167"/>
      <c r="CAH109" s="167"/>
      <c r="CAI109" s="167"/>
      <c r="CAJ109" s="167"/>
      <c r="CAK109" s="167"/>
      <c r="CAL109" s="167"/>
      <c r="CAM109" s="167"/>
      <c r="CAN109" s="167"/>
      <c r="CAO109" s="167"/>
      <c r="CAP109" s="167"/>
      <c r="CAQ109" s="167"/>
      <c r="CAR109" s="167"/>
      <c r="CAS109" s="167"/>
      <c r="CAT109" s="167"/>
      <c r="CAU109" s="167"/>
      <c r="CAV109" s="167"/>
      <c r="CAW109" s="167"/>
      <c r="CAX109" s="167"/>
      <c r="CAY109" s="167"/>
      <c r="CAZ109" s="167"/>
      <c r="CBA109" s="167"/>
      <c r="CBB109" s="167"/>
      <c r="CBC109" s="167"/>
      <c r="CBD109" s="167"/>
      <c r="CBE109" s="167"/>
      <c r="CBF109" s="167"/>
      <c r="CBG109" s="167"/>
      <c r="CBH109" s="167"/>
      <c r="CBI109" s="167"/>
      <c r="CBJ109" s="167"/>
      <c r="CBK109" s="167"/>
      <c r="CBL109" s="167"/>
      <c r="CBM109" s="167"/>
      <c r="CBN109" s="167"/>
      <c r="CBO109" s="167"/>
      <c r="CBP109" s="167"/>
      <c r="CBQ109" s="167"/>
      <c r="CBR109" s="167"/>
      <c r="CBS109" s="167"/>
      <c r="CBT109" s="167"/>
      <c r="CBU109" s="167"/>
      <c r="CBV109" s="167"/>
      <c r="CBW109" s="167"/>
      <c r="CBX109" s="167"/>
      <c r="CBY109" s="167"/>
      <c r="CBZ109" s="167"/>
      <c r="CCA109" s="167"/>
      <c r="CCB109" s="167"/>
      <c r="CCC109" s="167"/>
      <c r="CCD109" s="167"/>
      <c r="CCE109" s="167"/>
      <c r="CCF109" s="167"/>
      <c r="CCG109" s="167"/>
      <c r="CCH109" s="167"/>
      <c r="CCI109" s="167"/>
      <c r="CCJ109" s="167"/>
      <c r="CCK109" s="167"/>
      <c r="CCL109" s="167"/>
      <c r="CCM109" s="167"/>
      <c r="CCN109" s="167"/>
      <c r="CCO109" s="167"/>
      <c r="CCP109" s="167"/>
      <c r="CCQ109" s="167"/>
      <c r="CCR109" s="167"/>
      <c r="CCS109" s="167"/>
      <c r="CCT109" s="167"/>
      <c r="CCU109" s="167"/>
      <c r="CCV109" s="167"/>
      <c r="CCW109" s="167"/>
      <c r="CCX109" s="167"/>
      <c r="CCY109" s="167"/>
      <c r="CCZ109" s="167"/>
      <c r="CDA109" s="167"/>
      <c r="CDB109" s="167"/>
      <c r="CDC109" s="167"/>
      <c r="CDD109" s="167"/>
      <c r="CDE109" s="167"/>
      <c r="CDF109" s="167"/>
      <c r="CDG109" s="167"/>
      <c r="CDH109" s="167"/>
      <c r="CDI109" s="167"/>
      <c r="CDJ109" s="167"/>
      <c r="CDK109" s="167"/>
      <c r="CDL109" s="167"/>
      <c r="CDM109" s="167"/>
      <c r="CDN109" s="167"/>
      <c r="CDO109" s="167"/>
      <c r="CDP109" s="167"/>
      <c r="CDQ109" s="167"/>
      <c r="CDR109" s="167"/>
      <c r="CDS109" s="167"/>
      <c r="CDT109" s="167"/>
      <c r="CDU109" s="167"/>
      <c r="CDV109" s="167"/>
      <c r="CDW109" s="167"/>
      <c r="CDX109" s="167"/>
      <c r="CDY109" s="167"/>
      <c r="CDZ109" s="167"/>
      <c r="CEA109" s="167"/>
      <c r="CEB109" s="167"/>
      <c r="CEC109" s="167"/>
      <c r="CED109" s="167"/>
      <c r="CEE109" s="167"/>
      <c r="CEF109" s="167"/>
      <c r="CEG109" s="167"/>
      <c r="CEH109" s="167"/>
      <c r="CEI109" s="167"/>
      <c r="CEJ109" s="167"/>
      <c r="CEK109" s="167"/>
      <c r="CEL109" s="167"/>
      <c r="CEM109" s="167"/>
      <c r="CEN109" s="167"/>
      <c r="CEO109" s="167"/>
      <c r="CEP109" s="167"/>
      <c r="CEQ109" s="167"/>
      <c r="CER109" s="167"/>
      <c r="CES109" s="167"/>
      <c r="CET109" s="167"/>
      <c r="CEU109" s="167"/>
      <c r="CEV109" s="167"/>
      <c r="CEW109" s="167"/>
      <c r="CEX109" s="167"/>
      <c r="CEY109" s="167"/>
      <c r="CEZ109" s="167"/>
      <c r="CFA109" s="167"/>
      <c r="CFB109" s="167"/>
      <c r="CFC109" s="167"/>
      <c r="CFD109" s="167"/>
      <c r="CFE109" s="167"/>
      <c r="CFF109" s="167"/>
      <c r="CFG109" s="167"/>
      <c r="CFH109" s="167"/>
      <c r="CFI109" s="167"/>
      <c r="CFJ109" s="167"/>
      <c r="CFK109" s="167"/>
      <c r="CFL109" s="167"/>
      <c r="CFM109" s="167"/>
      <c r="CFN109" s="167"/>
      <c r="CFO109" s="167"/>
      <c r="CFP109" s="167"/>
      <c r="CFQ109" s="167"/>
      <c r="CFR109" s="167"/>
      <c r="CFS109" s="167"/>
      <c r="CFT109" s="167"/>
      <c r="CFU109" s="167"/>
      <c r="CFV109" s="167"/>
      <c r="CFW109" s="167"/>
      <c r="CFX109" s="167"/>
      <c r="CFY109" s="167"/>
      <c r="CFZ109" s="167"/>
      <c r="CGA109" s="167"/>
      <c r="CGB109" s="167"/>
      <c r="CGC109" s="167"/>
      <c r="CGD109" s="167"/>
      <c r="CGE109" s="167"/>
      <c r="CGF109" s="167"/>
      <c r="CGG109" s="167"/>
      <c r="CGH109" s="167"/>
      <c r="CGI109" s="167"/>
      <c r="CGJ109" s="167"/>
      <c r="CGK109" s="167"/>
      <c r="CGL109" s="167"/>
      <c r="CGM109" s="167"/>
      <c r="CGN109" s="167"/>
      <c r="CGO109" s="167"/>
      <c r="CGP109" s="167"/>
      <c r="CGQ109" s="167"/>
      <c r="CGR109" s="167"/>
      <c r="CGS109" s="167"/>
      <c r="CGT109" s="167"/>
      <c r="CGU109" s="167"/>
      <c r="CGV109" s="167"/>
      <c r="CGW109" s="167"/>
      <c r="CGX109" s="167"/>
      <c r="CGY109" s="167"/>
      <c r="CGZ109" s="167"/>
      <c r="CHA109" s="167"/>
      <c r="CHB109" s="167"/>
      <c r="CHC109" s="167"/>
      <c r="CHD109" s="167"/>
      <c r="CHE109" s="167"/>
      <c r="CHF109" s="167"/>
      <c r="CHG109" s="167"/>
      <c r="CHH109" s="167"/>
      <c r="CHI109" s="167"/>
      <c r="CHJ109" s="167"/>
      <c r="CHK109" s="167"/>
      <c r="CHL109" s="167"/>
      <c r="CHM109" s="167"/>
      <c r="CHN109" s="167"/>
      <c r="CHO109" s="167"/>
      <c r="CHP109" s="167"/>
      <c r="CHQ109" s="167"/>
      <c r="CHR109" s="167"/>
      <c r="CHS109" s="167"/>
      <c r="CHT109" s="167"/>
      <c r="CHU109" s="167"/>
      <c r="CHV109" s="167"/>
      <c r="CHW109" s="167"/>
      <c r="CHX109" s="167"/>
      <c r="CHY109" s="167"/>
      <c r="CHZ109" s="167"/>
      <c r="CIA109" s="167"/>
      <c r="CIB109" s="167"/>
      <c r="CIC109" s="167"/>
      <c r="CID109" s="167"/>
      <c r="CIE109" s="167"/>
      <c r="CIF109" s="167"/>
      <c r="CIG109" s="167"/>
      <c r="CIH109" s="167"/>
      <c r="CII109" s="167"/>
      <c r="CIJ109" s="167"/>
      <c r="CIK109" s="167"/>
      <c r="CIL109" s="167"/>
      <c r="CIM109" s="167"/>
      <c r="CIN109" s="167"/>
      <c r="CIO109" s="167"/>
      <c r="CIP109" s="167"/>
      <c r="CIQ109" s="167"/>
      <c r="CIR109" s="167"/>
      <c r="CIS109" s="167"/>
      <c r="CIT109" s="167"/>
      <c r="CIU109" s="167"/>
      <c r="CIV109" s="167"/>
      <c r="CIW109" s="167"/>
      <c r="CIX109" s="167"/>
      <c r="CIY109" s="167"/>
      <c r="CIZ109" s="167"/>
      <c r="CJA109" s="167"/>
      <c r="CJB109" s="167"/>
      <c r="CJC109" s="167"/>
      <c r="CJD109" s="167"/>
      <c r="CJE109" s="167"/>
      <c r="CJF109" s="167"/>
      <c r="CJG109" s="167"/>
      <c r="CJH109" s="167"/>
      <c r="CJI109" s="167"/>
      <c r="CJJ109" s="167"/>
      <c r="CJK109" s="167"/>
      <c r="CJL109" s="167"/>
      <c r="CJM109" s="167"/>
      <c r="CJN109" s="167"/>
      <c r="CJO109" s="167"/>
      <c r="CJP109" s="167"/>
      <c r="CJQ109" s="167"/>
      <c r="CJR109" s="167"/>
      <c r="CJS109" s="167"/>
      <c r="CJT109" s="167"/>
      <c r="CJU109" s="167"/>
      <c r="CJV109" s="167"/>
      <c r="CJW109" s="167"/>
      <c r="CJX109" s="167"/>
      <c r="CJY109" s="167"/>
      <c r="CJZ109" s="167"/>
      <c r="CKA109" s="167"/>
      <c r="CKB109" s="167"/>
      <c r="CKC109" s="167"/>
      <c r="CKD109" s="167"/>
      <c r="CKE109" s="167"/>
      <c r="CKF109" s="167"/>
      <c r="CKG109" s="167"/>
      <c r="CKH109" s="167"/>
      <c r="CKI109" s="167"/>
      <c r="CKJ109" s="167"/>
      <c r="CKK109" s="167"/>
      <c r="CKL109" s="167"/>
      <c r="CKM109" s="167"/>
      <c r="CKN109" s="167"/>
      <c r="CKO109" s="167"/>
      <c r="CKP109" s="167"/>
      <c r="CKQ109" s="167"/>
      <c r="CKR109" s="167"/>
      <c r="CKS109" s="167"/>
      <c r="CKT109" s="167"/>
      <c r="CKU109" s="167"/>
      <c r="CKV109" s="167"/>
      <c r="CKW109" s="167"/>
      <c r="CKX109" s="167"/>
      <c r="CKY109" s="167"/>
      <c r="CKZ109" s="167"/>
      <c r="CLA109" s="167"/>
      <c r="CLB109" s="167"/>
      <c r="CLC109" s="167"/>
      <c r="CLD109" s="167"/>
      <c r="CLE109" s="167"/>
      <c r="CLF109" s="167"/>
      <c r="CLG109" s="167"/>
      <c r="CLH109" s="167"/>
      <c r="CLI109" s="167"/>
      <c r="CLJ109" s="167"/>
      <c r="CLK109" s="167"/>
      <c r="CLL109" s="167"/>
      <c r="CLM109" s="167"/>
      <c r="CLN109" s="167"/>
      <c r="CLO109" s="167"/>
      <c r="CLP109" s="167"/>
      <c r="CLQ109" s="167"/>
      <c r="CLR109" s="167"/>
      <c r="CLS109" s="167"/>
      <c r="CLT109" s="167"/>
      <c r="CLU109" s="167"/>
      <c r="CLV109" s="167"/>
      <c r="CLW109" s="167"/>
      <c r="CLX109" s="167"/>
      <c r="CLY109" s="167"/>
      <c r="CLZ109" s="167"/>
      <c r="CMA109" s="167"/>
      <c r="CMB109" s="167"/>
      <c r="CMC109" s="167"/>
      <c r="CMD109" s="167"/>
      <c r="CME109" s="167"/>
      <c r="CMF109" s="167"/>
      <c r="CMG109" s="167"/>
      <c r="CMH109" s="167"/>
      <c r="CMI109" s="167"/>
      <c r="CMJ109" s="167"/>
      <c r="CMK109" s="167"/>
      <c r="CML109" s="167"/>
      <c r="CMM109" s="167"/>
      <c r="CMN109" s="167"/>
      <c r="CMO109" s="167"/>
      <c r="CMP109" s="167"/>
      <c r="CMQ109" s="167"/>
      <c r="CMR109" s="167"/>
      <c r="CMS109" s="167"/>
      <c r="CMT109" s="167"/>
      <c r="CMU109" s="167"/>
      <c r="CMV109" s="167"/>
      <c r="CMW109" s="167"/>
      <c r="CMX109" s="167"/>
      <c r="CMY109" s="167"/>
      <c r="CMZ109" s="167"/>
      <c r="CNA109" s="167"/>
      <c r="CNB109" s="167"/>
      <c r="CNC109" s="167"/>
      <c r="CND109" s="167"/>
      <c r="CNE109" s="167"/>
      <c r="CNF109" s="167"/>
      <c r="CNG109" s="167"/>
      <c r="CNH109" s="167"/>
      <c r="CNI109" s="167"/>
      <c r="CNJ109" s="167"/>
      <c r="CNK109" s="167"/>
      <c r="CNL109" s="167"/>
      <c r="CNM109" s="167"/>
      <c r="CNN109" s="167"/>
      <c r="CNO109" s="167"/>
      <c r="CNP109" s="167"/>
      <c r="CNQ109" s="167"/>
      <c r="CNR109" s="167"/>
      <c r="CNS109" s="167"/>
      <c r="CNT109" s="167"/>
      <c r="CNU109" s="167"/>
      <c r="CNV109" s="167"/>
      <c r="CNW109" s="167"/>
      <c r="CNX109" s="167"/>
      <c r="CNY109" s="167"/>
      <c r="CNZ109" s="167"/>
      <c r="COA109" s="167"/>
      <c r="COB109" s="167"/>
      <c r="COC109" s="167"/>
      <c r="COD109" s="167"/>
      <c r="COE109" s="167"/>
      <c r="COF109" s="167"/>
      <c r="COG109" s="167"/>
      <c r="COH109" s="167"/>
      <c r="COI109" s="167"/>
      <c r="COJ109" s="167"/>
      <c r="COK109" s="167"/>
      <c r="COL109" s="167"/>
      <c r="COM109" s="167"/>
      <c r="CON109" s="167"/>
      <c r="COO109" s="167"/>
      <c r="COP109" s="167"/>
      <c r="COQ109" s="167"/>
      <c r="COR109" s="167"/>
      <c r="COS109" s="167"/>
      <c r="COT109" s="167"/>
      <c r="COU109" s="167"/>
      <c r="COV109" s="167"/>
      <c r="COW109" s="167"/>
      <c r="COX109" s="167"/>
      <c r="COY109" s="167"/>
      <c r="COZ109" s="167"/>
      <c r="CPA109" s="167"/>
      <c r="CPB109" s="167"/>
      <c r="CPC109" s="167"/>
      <c r="CPD109" s="167"/>
      <c r="CPE109" s="167"/>
      <c r="CPF109" s="167"/>
      <c r="CPG109" s="167"/>
      <c r="CPH109" s="167"/>
      <c r="CPI109" s="167"/>
      <c r="CPJ109" s="167"/>
      <c r="CPK109" s="167"/>
      <c r="CPL109" s="167"/>
      <c r="CPM109" s="167"/>
      <c r="CPN109" s="167"/>
      <c r="CPO109" s="167"/>
      <c r="CPP109" s="167"/>
      <c r="CPQ109" s="167"/>
      <c r="CPR109" s="167"/>
      <c r="CPS109" s="167"/>
      <c r="CPT109" s="167"/>
      <c r="CPU109" s="167"/>
      <c r="CPV109" s="167"/>
      <c r="CPW109" s="167"/>
      <c r="CPX109" s="167"/>
      <c r="CPY109" s="167"/>
      <c r="CPZ109" s="167"/>
      <c r="CQA109" s="167"/>
      <c r="CQB109" s="167"/>
      <c r="CQC109" s="167"/>
      <c r="CQD109" s="167"/>
      <c r="CQE109" s="167"/>
      <c r="CQF109" s="167"/>
      <c r="CQG109" s="167"/>
      <c r="CQH109" s="167"/>
      <c r="CQI109" s="167"/>
      <c r="CQJ109" s="167"/>
      <c r="CQK109" s="167"/>
      <c r="CQL109" s="167"/>
      <c r="CQM109" s="167"/>
      <c r="CQN109" s="167"/>
      <c r="CQO109" s="167"/>
      <c r="CQP109" s="167"/>
      <c r="CQQ109" s="167"/>
      <c r="CQR109" s="167"/>
      <c r="CQS109" s="167"/>
      <c r="CQT109" s="167"/>
      <c r="CQU109" s="167"/>
      <c r="CQV109" s="167"/>
      <c r="CQW109" s="167"/>
      <c r="CQX109" s="167"/>
      <c r="CQY109" s="167"/>
      <c r="CQZ109" s="167"/>
      <c r="CRA109" s="167"/>
      <c r="CRB109" s="167"/>
      <c r="CRC109" s="167"/>
      <c r="CRD109" s="167"/>
      <c r="CRE109" s="167"/>
      <c r="CRF109" s="167"/>
      <c r="CRG109" s="167"/>
      <c r="CRH109" s="167"/>
      <c r="CRI109" s="167"/>
      <c r="CRJ109" s="167"/>
      <c r="CRK109" s="167"/>
      <c r="CRL109" s="167"/>
      <c r="CRM109" s="167"/>
      <c r="CRN109" s="167"/>
      <c r="CRO109" s="167"/>
      <c r="CRP109" s="167"/>
      <c r="CRQ109" s="167"/>
      <c r="CRR109" s="167"/>
      <c r="CRS109" s="167"/>
      <c r="CRT109" s="167"/>
      <c r="CRU109" s="167"/>
      <c r="CRV109" s="167"/>
      <c r="CRW109" s="167"/>
      <c r="CRX109" s="167"/>
      <c r="CRY109" s="167"/>
      <c r="CRZ109" s="167"/>
      <c r="CSA109" s="167"/>
      <c r="CSB109" s="167"/>
      <c r="CSC109" s="167"/>
      <c r="CSD109" s="167"/>
      <c r="CSE109" s="167"/>
      <c r="CSF109" s="167"/>
      <c r="CSG109" s="167"/>
      <c r="CSH109" s="167"/>
      <c r="CSI109" s="167"/>
      <c r="CSJ109" s="167"/>
      <c r="CSK109" s="167"/>
      <c r="CSL109" s="167"/>
      <c r="CSM109" s="167"/>
      <c r="CSN109" s="167"/>
      <c r="CSO109" s="167"/>
      <c r="CSP109" s="167"/>
      <c r="CSQ109" s="167"/>
      <c r="CSR109" s="167"/>
      <c r="CSS109" s="167"/>
      <c r="CST109" s="167"/>
      <c r="CSU109" s="167"/>
      <c r="CSV109" s="167"/>
      <c r="CSW109" s="167"/>
      <c r="CSX109" s="167"/>
      <c r="CSY109" s="167"/>
      <c r="CSZ109" s="167"/>
      <c r="CTA109" s="167"/>
      <c r="CTB109" s="167"/>
      <c r="CTC109" s="167"/>
      <c r="CTD109" s="167"/>
      <c r="CTE109" s="167"/>
      <c r="CTF109" s="167"/>
      <c r="CTG109" s="167"/>
      <c r="CTH109" s="167"/>
      <c r="CTI109" s="167"/>
      <c r="CTJ109" s="167"/>
      <c r="CTK109" s="167"/>
      <c r="CTL109" s="167"/>
      <c r="CTM109" s="167"/>
      <c r="CTN109" s="167"/>
      <c r="CTO109" s="167"/>
      <c r="CTP109" s="167"/>
      <c r="CTQ109" s="167"/>
      <c r="CTR109" s="167"/>
      <c r="CTS109" s="167"/>
      <c r="CTT109" s="167"/>
      <c r="CTU109" s="167"/>
      <c r="CTV109" s="167"/>
      <c r="CTW109" s="167"/>
      <c r="CTX109" s="167"/>
      <c r="CTY109" s="167"/>
      <c r="CTZ109" s="167"/>
      <c r="CUA109" s="167"/>
      <c r="CUB109" s="167"/>
      <c r="CUC109" s="167"/>
      <c r="CUD109" s="167"/>
      <c r="CUE109" s="167"/>
      <c r="CUF109" s="167"/>
      <c r="CUG109" s="167"/>
      <c r="CUH109" s="167"/>
      <c r="CUI109" s="167"/>
      <c r="CUJ109" s="167"/>
      <c r="CUK109" s="167"/>
      <c r="CUL109" s="167"/>
      <c r="CUM109" s="167"/>
      <c r="CUN109" s="167"/>
      <c r="CUO109" s="167"/>
      <c r="CUP109" s="167"/>
      <c r="CUQ109" s="167"/>
      <c r="CUR109" s="167"/>
      <c r="CUS109" s="167"/>
      <c r="CUT109" s="167"/>
      <c r="CUU109" s="167"/>
      <c r="CUV109" s="167"/>
      <c r="CUW109" s="167"/>
      <c r="CUX109" s="167"/>
      <c r="CUY109" s="167"/>
      <c r="CUZ109" s="167"/>
      <c r="CVA109" s="167"/>
      <c r="CVB109" s="167"/>
      <c r="CVC109" s="167"/>
      <c r="CVD109" s="167"/>
      <c r="CVE109" s="167"/>
      <c r="CVF109" s="167"/>
      <c r="CVG109" s="167"/>
      <c r="CVH109" s="167"/>
      <c r="CVI109" s="167"/>
      <c r="CVJ109" s="167"/>
      <c r="CVK109" s="167"/>
      <c r="CVL109" s="167"/>
      <c r="CVM109" s="167"/>
      <c r="CVN109" s="167"/>
      <c r="CVO109" s="167"/>
      <c r="CVP109" s="167"/>
      <c r="CVQ109" s="167"/>
      <c r="CVR109" s="167"/>
      <c r="CVS109" s="167"/>
      <c r="CVT109" s="167"/>
      <c r="CVU109" s="167"/>
      <c r="CVV109" s="167"/>
      <c r="CVW109" s="167"/>
      <c r="CVX109" s="167"/>
      <c r="CVY109" s="167"/>
      <c r="CVZ109" s="167"/>
      <c r="CWA109" s="167"/>
      <c r="CWB109" s="167"/>
      <c r="CWC109" s="167"/>
      <c r="CWD109" s="167"/>
      <c r="CWE109" s="167"/>
      <c r="CWF109" s="167"/>
      <c r="CWG109" s="167"/>
      <c r="CWH109" s="167"/>
      <c r="CWI109" s="167"/>
      <c r="CWJ109" s="167"/>
      <c r="CWK109" s="167"/>
      <c r="CWL109" s="167"/>
      <c r="CWM109" s="167"/>
      <c r="CWN109" s="167"/>
      <c r="CWO109" s="167"/>
      <c r="CWP109" s="167"/>
      <c r="CWQ109" s="167"/>
      <c r="CWR109" s="167"/>
      <c r="CWS109" s="167"/>
      <c r="CWT109" s="167"/>
      <c r="CWU109" s="167"/>
      <c r="CWV109" s="167"/>
      <c r="CWW109" s="167"/>
      <c r="CWX109" s="167"/>
      <c r="CWY109" s="167"/>
      <c r="CWZ109" s="167"/>
      <c r="CXA109" s="167"/>
      <c r="CXB109" s="167"/>
      <c r="CXC109" s="167"/>
      <c r="CXD109" s="167"/>
      <c r="CXE109" s="167"/>
      <c r="CXF109" s="167"/>
      <c r="CXG109" s="167"/>
      <c r="CXH109" s="167"/>
      <c r="CXI109" s="167"/>
      <c r="CXJ109" s="167"/>
      <c r="CXK109" s="167"/>
      <c r="CXL109" s="167"/>
      <c r="CXM109" s="167"/>
      <c r="CXN109" s="167"/>
      <c r="CXO109" s="167"/>
      <c r="CXP109" s="167"/>
      <c r="CXQ109" s="167"/>
      <c r="CXR109" s="167"/>
      <c r="CXS109" s="167"/>
      <c r="CXT109" s="167"/>
      <c r="CXU109" s="167"/>
      <c r="CXV109" s="167"/>
      <c r="CXW109" s="167"/>
      <c r="CXX109" s="167"/>
      <c r="CXY109" s="167"/>
      <c r="CXZ109" s="167"/>
      <c r="CYA109" s="167"/>
      <c r="CYB109" s="167"/>
      <c r="CYC109" s="167"/>
      <c r="CYD109" s="167"/>
      <c r="CYE109" s="167"/>
      <c r="CYF109" s="167"/>
      <c r="CYG109" s="167"/>
      <c r="CYH109" s="167"/>
      <c r="CYI109" s="167"/>
      <c r="CYJ109" s="167"/>
      <c r="CYK109" s="167"/>
      <c r="CYL109" s="167"/>
      <c r="CYM109" s="167"/>
      <c r="CYN109" s="167"/>
      <c r="CYO109" s="167"/>
      <c r="CYP109" s="167"/>
      <c r="CYQ109" s="167"/>
      <c r="CYR109" s="167"/>
      <c r="CYS109" s="167"/>
      <c r="CYT109" s="167"/>
      <c r="CYU109" s="167"/>
      <c r="CYV109" s="167"/>
      <c r="CYW109" s="167"/>
      <c r="CYX109" s="167"/>
      <c r="CYY109" s="167"/>
      <c r="CYZ109" s="167"/>
      <c r="CZA109" s="167"/>
      <c r="CZB109" s="167"/>
      <c r="CZC109" s="167"/>
      <c r="CZD109" s="167"/>
      <c r="CZE109" s="167"/>
      <c r="CZF109" s="167"/>
      <c r="CZG109" s="167"/>
      <c r="CZH109" s="167"/>
      <c r="CZI109" s="167"/>
      <c r="CZJ109" s="167"/>
      <c r="CZK109" s="167"/>
      <c r="CZL109" s="167"/>
      <c r="CZM109" s="167"/>
      <c r="CZN109" s="167"/>
      <c r="CZO109" s="167"/>
      <c r="CZP109" s="167"/>
      <c r="CZQ109" s="167"/>
      <c r="CZR109" s="167"/>
      <c r="CZS109" s="167"/>
      <c r="CZT109" s="167"/>
      <c r="CZU109" s="167"/>
      <c r="CZV109" s="167"/>
      <c r="CZW109" s="167"/>
      <c r="CZX109" s="167"/>
      <c r="CZY109" s="167"/>
      <c r="CZZ109" s="167"/>
      <c r="DAA109" s="167"/>
      <c r="DAB109" s="167"/>
      <c r="DAC109" s="167"/>
      <c r="DAD109" s="167"/>
      <c r="DAE109" s="167"/>
      <c r="DAF109" s="167"/>
      <c r="DAG109" s="167"/>
      <c r="DAH109" s="167"/>
      <c r="DAI109" s="167"/>
      <c r="DAJ109" s="167"/>
      <c r="DAK109" s="167"/>
      <c r="DAL109" s="167"/>
      <c r="DAM109" s="167"/>
      <c r="DAN109" s="167"/>
      <c r="DAO109" s="167"/>
      <c r="DAP109" s="167"/>
      <c r="DAQ109" s="167"/>
      <c r="DAR109" s="167"/>
      <c r="DAS109" s="167"/>
      <c r="DAT109" s="167"/>
      <c r="DAU109" s="167"/>
      <c r="DAV109" s="167"/>
      <c r="DAW109" s="167"/>
      <c r="DAX109" s="167"/>
      <c r="DAY109" s="167"/>
      <c r="DAZ109" s="167"/>
      <c r="DBA109" s="167"/>
      <c r="DBB109" s="167"/>
      <c r="DBC109" s="167"/>
      <c r="DBD109" s="167"/>
      <c r="DBE109" s="167"/>
      <c r="DBF109" s="167"/>
      <c r="DBG109" s="167"/>
      <c r="DBH109" s="167"/>
      <c r="DBI109" s="167"/>
      <c r="DBJ109" s="167"/>
      <c r="DBK109" s="167"/>
      <c r="DBL109" s="167"/>
      <c r="DBM109" s="167"/>
      <c r="DBN109" s="167"/>
      <c r="DBO109" s="167"/>
      <c r="DBP109" s="167"/>
      <c r="DBQ109" s="167"/>
      <c r="DBR109" s="167"/>
      <c r="DBS109" s="167"/>
      <c r="DBT109" s="167"/>
      <c r="DBU109" s="167"/>
      <c r="DBV109" s="167"/>
      <c r="DBW109" s="167"/>
      <c r="DBX109" s="167"/>
      <c r="DBY109" s="167"/>
      <c r="DBZ109" s="167"/>
      <c r="DCA109" s="167"/>
      <c r="DCB109" s="167"/>
      <c r="DCC109" s="167"/>
      <c r="DCD109" s="167"/>
      <c r="DCE109" s="167"/>
      <c r="DCF109" s="167"/>
      <c r="DCG109" s="167"/>
      <c r="DCH109" s="167"/>
      <c r="DCI109" s="167"/>
      <c r="DCJ109" s="167"/>
      <c r="DCK109" s="167"/>
      <c r="DCL109" s="167"/>
      <c r="DCM109" s="167"/>
      <c r="DCN109" s="167"/>
      <c r="DCO109" s="167"/>
      <c r="DCP109" s="167"/>
      <c r="DCQ109" s="167"/>
      <c r="DCR109" s="167"/>
      <c r="DCS109" s="167"/>
      <c r="DCT109" s="167"/>
      <c r="DCU109" s="167"/>
      <c r="DCV109" s="167"/>
      <c r="DCW109" s="167"/>
      <c r="DCX109" s="167"/>
      <c r="DCY109" s="167"/>
      <c r="DCZ109" s="167"/>
      <c r="DDA109" s="167"/>
      <c r="DDB109" s="167"/>
      <c r="DDC109" s="167"/>
      <c r="DDD109" s="167"/>
      <c r="DDE109" s="167"/>
      <c r="DDF109" s="167"/>
      <c r="DDG109" s="167"/>
      <c r="DDH109" s="167"/>
      <c r="DDI109" s="167"/>
      <c r="DDJ109" s="167"/>
      <c r="DDK109" s="167"/>
      <c r="DDL109" s="167"/>
      <c r="DDM109" s="167"/>
      <c r="DDN109" s="167"/>
      <c r="DDO109" s="167"/>
      <c r="DDP109" s="167"/>
      <c r="DDQ109" s="167"/>
      <c r="DDR109" s="167"/>
      <c r="DDS109" s="167"/>
      <c r="DDT109" s="167"/>
      <c r="DDU109" s="167"/>
      <c r="DDV109" s="167"/>
      <c r="DDW109" s="167"/>
      <c r="DDX109" s="167"/>
      <c r="DDY109" s="167"/>
      <c r="DDZ109" s="167"/>
      <c r="DEA109" s="167"/>
      <c r="DEB109" s="167"/>
      <c r="DEC109" s="167"/>
      <c r="DED109" s="167"/>
      <c r="DEE109" s="167"/>
      <c r="DEF109" s="167"/>
      <c r="DEG109" s="167"/>
      <c r="DEH109" s="167"/>
      <c r="DEI109" s="167"/>
      <c r="DEJ109" s="167"/>
      <c r="DEK109" s="167"/>
      <c r="DEL109" s="167"/>
      <c r="DEM109" s="167"/>
      <c r="DEN109" s="167"/>
      <c r="DEO109" s="167"/>
      <c r="DEP109" s="167"/>
      <c r="DEQ109" s="167"/>
      <c r="DER109" s="167"/>
      <c r="DES109" s="167"/>
      <c r="DET109" s="167"/>
      <c r="DEU109" s="167"/>
      <c r="DEV109" s="167"/>
      <c r="DEW109" s="167"/>
      <c r="DEX109" s="167"/>
      <c r="DEY109" s="167"/>
      <c r="DEZ109" s="167"/>
      <c r="DFA109" s="167"/>
      <c r="DFB109" s="167"/>
      <c r="DFC109" s="167"/>
      <c r="DFD109" s="167"/>
      <c r="DFE109" s="167"/>
      <c r="DFF109" s="167"/>
      <c r="DFG109" s="167"/>
      <c r="DFH109" s="167"/>
      <c r="DFI109" s="167"/>
      <c r="DFJ109" s="167"/>
      <c r="DFK109" s="167"/>
      <c r="DFL109" s="167"/>
      <c r="DFM109" s="167"/>
      <c r="DFN109" s="167"/>
      <c r="DFO109" s="167"/>
      <c r="DFP109" s="167"/>
      <c r="DFQ109" s="167"/>
      <c r="DFR109" s="167"/>
      <c r="DFS109" s="167"/>
      <c r="DFT109" s="167"/>
      <c r="DFU109" s="167"/>
      <c r="DFV109" s="167"/>
      <c r="DFW109" s="167"/>
      <c r="DFX109" s="167"/>
      <c r="DFY109" s="167"/>
      <c r="DFZ109" s="167"/>
      <c r="DGA109" s="167"/>
      <c r="DGB109" s="167"/>
      <c r="DGC109" s="167"/>
      <c r="DGD109" s="167"/>
      <c r="DGE109" s="167"/>
      <c r="DGF109" s="167"/>
      <c r="DGG109" s="167"/>
      <c r="DGH109" s="167"/>
      <c r="DGI109" s="167"/>
      <c r="DGJ109" s="167"/>
      <c r="DGK109" s="167"/>
      <c r="DGL109" s="167"/>
      <c r="DGM109" s="167"/>
      <c r="DGN109" s="167"/>
      <c r="DGO109" s="167"/>
      <c r="DGP109" s="167"/>
      <c r="DGQ109" s="167"/>
      <c r="DGR109" s="167"/>
      <c r="DGS109" s="167"/>
      <c r="DGT109" s="167"/>
      <c r="DGU109" s="167"/>
      <c r="DGV109" s="167"/>
      <c r="DGW109" s="167"/>
      <c r="DGX109" s="167"/>
      <c r="DGY109" s="167"/>
      <c r="DGZ109" s="167"/>
      <c r="DHA109" s="167"/>
      <c r="DHB109" s="167"/>
      <c r="DHC109" s="167"/>
      <c r="DHD109" s="167"/>
      <c r="DHE109" s="167"/>
      <c r="DHF109" s="167"/>
      <c r="DHG109" s="167"/>
      <c r="DHH109" s="167"/>
      <c r="DHI109" s="167"/>
      <c r="DHJ109" s="167"/>
      <c r="DHK109" s="167"/>
      <c r="DHL109" s="167"/>
      <c r="DHM109" s="167"/>
      <c r="DHN109" s="167"/>
      <c r="DHO109" s="167"/>
      <c r="DHP109" s="167"/>
      <c r="DHQ109" s="167"/>
      <c r="DHR109" s="167"/>
      <c r="DHS109" s="167"/>
      <c r="DHT109" s="167"/>
      <c r="DHU109" s="167"/>
      <c r="DHV109" s="167"/>
      <c r="DHW109" s="167"/>
      <c r="DHX109" s="167"/>
      <c r="DHY109" s="167"/>
      <c r="DHZ109" s="167"/>
      <c r="DIA109" s="167"/>
      <c r="DIB109" s="167"/>
      <c r="DIC109" s="167"/>
      <c r="DID109" s="167"/>
      <c r="DIE109" s="167"/>
      <c r="DIF109" s="167"/>
      <c r="DIG109" s="167"/>
      <c r="DIH109" s="167"/>
      <c r="DII109" s="167"/>
      <c r="DIJ109" s="167"/>
      <c r="DIK109" s="167"/>
      <c r="DIL109" s="167"/>
      <c r="DIM109" s="167"/>
      <c r="DIN109" s="167"/>
      <c r="DIO109" s="167"/>
      <c r="DIP109" s="167"/>
      <c r="DIQ109" s="167"/>
      <c r="DIR109" s="167"/>
      <c r="DIS109" s="167"/>
      <c r="DIT109" s="167"/>
      <c r="DIU109" s="167"/>
      <c r="DIV109" s="167"/>
      <c r="DIW109" s="167"/>
      <c r="DIX109" s="167"/>
      <c r="DIY109" s="167"/>
      <c r="DIZ109" s="167"/>
      <c r="DJA109" s="167"/>
      <c r="DJB109" s="167"/>
      <c r="DJC109" s="167"/>
      <c r="DJD109" s="167"/>
      <c r="DJE109" s="167"/>
      <c r="DJF109" s="167"/>
      <c r="DJG109" s="167"/>
      <c r="DJH109" s="167"/>
      <c r="DJI109" s="167"/>
      <c r="DJJ109" s="167"/>
      <c r="DJK109" s="167"/>
      <c r="DJL109" s="167"/>
      <c r="DJM109" s="167"/>
      <c r="DJN109" s="167"/>
      <c r="DJO109" s="167"/>
      <c r="DJP109" s="167"/>
      <c r="DJQ109" s="167"/>
      <c r="DJR109" s="167"/>
      <c r="DJS109" s="167"/>
      <c r="DJT109" s="167"/>
      <c r="DJU109" s="167"/>
      <c r="DJV109" s="167"/>
      <c r="DJW109" s="167"/>
      <c r="DJX109" s="167"/>
      <c r="DJY109" s="167"/>
      <c r="DJZ109" s="167"/>
      <c r="DKA109" s="167"/>
      <c r="DKB109" s="167"/>
      <c r="DKC109" s="167"/>
      <c r="DKD109" s="167"/>
      <c r="DKE109" s="167"/>
      <c r="DKF109" s="167"/>
      <c r="DKG109" s="167"/>
      <c r="DKH109" s="167"/>
      <c r="DKI109" s="167"/>
      <c r="DKJ109" s="167"/>
      <c r="DKK109" s="167"/>
      <c r="DKL109" s="167"/>
      <c r="DKM109" s="167"/>
      <c r="DKN109" s="167"/>
      <c r="DKO109" s="167"/>
      <c r="DKP109" s="167"/>
      <c r="DKQ109" s="167"/>
      <c r="DKR109" s="167"/>
      <c r="DKS109" s="167"/>
      <c r="DKT109" s="167"/>
      <c r="DKU109" s="167"/>
      <c r="DKV109" s="167"/>
      <c r="DKW109" s="167"/>
      <c r="DKX109" s="167"/>
      <c r="DKY109" s="167"/>
      <c r="DKZ109" s="167"/>
      <c r="DLA109" s="167"/>
      <c r="DLB109" s="167"/>
      <c r="DLC109" s="167"/>
      <c r="DLD109" s="167"/>
      <c r="DLE109" s="167"/>
      <c r="DLF109" s="167"/>
      <c r="DLG109" s="167"/>
      <c r="DLH109" s="167"/>
      <c r="DLI109" s="167"/>
      <c r="DLJ109" s="167"/>
      <c r="DLK109" s="167"/>
      <c r="DLL109" s="167"/>
      <c r="DLM109" s="167"/>
      <c r="DLN109" s="167"/>
      <c r="DLO109" s="167"/>
      <c r="DLP109" s="167"/>
      <c r="DLQ109" s="167"/>
      <c r="DLR109" s="167"/>
      <c r="DLS109" s="167"/>
      <c r="DLT109" s="167"/>
      <c r="DLU109" s="167"/>
      <c r="DLV109" s="167"/>
      <c r="DLW109" s="167"/>
      <c r="DLX109" s="167"/>
      <c r="DLY109" s="167"/>
      <c r="DLZ109" s="167"/>
      <c r="DMA109" s="167"/>
      <c r="DMB109" s="167"/>
      <c r="DMC109" s="167"/>
      <c r="DMD109" s="167"/>
      <c r="DME109" s="167"/>
      <c r="DMF109" s="167"/>
      <c r="DMG109" s="167"/>
      <c r="DMH109" s="167"/>
      <c r="DMI109" s="167"/>
      <c r="DMJ109" s="167"/>
      <c r="DMK109" s="167"/>
      <c r="DML109" s="167"/>
      <c r="DMM109" s="167"/>
      <c r="DMN109" s="167"/>
      <c r="DMO109" s="167"/>
      <c r="DMP109" s="167"/>
      <c r="DMQ109" s="167"/>
      <c r="DMR109" s="167"/>
      <c r="DMS109" s="167"/>
      <c r="DMT109" s="167"/>
      <c r="DMU109" s="167"/>
      <c r="DMV109" s="167"/>
      <c r="DMW109" s="167"/>
      <c r="DMX109" s="167"/>
      <c r="DMY109" s="167"/>
      <c r="DMZ109" s="167"/>
      <c r="DNA109" s="167"/>
      <c r="DNB109" s="167"/>
      <c r="DNC109" s="167"/>
      <c r="DND109" s="167"/>
      <c r="DNE109" s="167"/>
      <c r="DNF109" s="167"/>
      <c r="DNG109" s="167"/>
      <c r="DNH109" s="167"/>
      <c r="DNI109" s="167"/>
      <c r="DNJ109" s="167"/>
      <c r="DNK109" s="167"/>
      <c r="DNL109" s="167"/>
      <c r="DNM109" s="167"/>
      <c r="DNN109" s="167"/>
      <c r="DNO109" s="167"/>
      <c r="DNP109" s="167"/>
      <c r="DNQ109" s="167"/>
      <c r="DNR109" s="167"/>
      <c r="DNS109" s="167"/>
      <c r="DNT109" s="167"/>
      <c r="DNU109" s="167"/>
      <c r="DNV109" s="167"/>
      <c r="DNW109" s="167"/>
      <c r="DNX109" s="167"/>
      <c r="DNY109" s="167"/>
      <c r="DNZ109" s="167"/>
      <c r="DOA109" s="167"/>
      <c r="DOB109" s="167"/>
      <c r="DOC109" s="167"/>
      <c r="DOD109" s="167"/>
      <c r="DOE109" s="167"/>
      <c r="DOF109" s="167"/>
      <c r="DOG109" s="167"/>
      <c r="DOH109" s="167"/>
      <c r="DOI109" s="167"/>
      <c r="DOJ109" s="167"/>
      <c r="DOK109" s="167"/>
      <c r="DOL109" s="167"/>
      <c r="DOM109" s="167"/>
      <c r="DON109" s="167"/>
      <c r="DOO109" s="167"/>
      <c r="DOP109" s="167"/>
      <c r="DOQ109" s="167"/>
      <c r="DOR109" s="167"/>
      <c r="DOS109" s="167"/>
      <c r="DOT109" s="167"/>
      <c r="DOU109" s="167"/>
      <c r="DOV109" s="167"/>
      <c r="DOW109" s="167"/>
      <c r="DOX109" s="167"/>
      <c r="DOY109" s="167"/>
      <c r="DOZ109" s="167"/>
      <c r="DPA109" s="167"/>
      <c r="DPB109" s="167"/>
      <c r="DPC109" s="167"/>
      <c r="DPD109" s="167"/>
      <c r="DPE109" s="167"/>
      <c r="DPF109" s="167"/>
      <c r="DPG109" s="167"/>
      <c r="DPH109" s="167"/>
      <c r="DPI109" s="167"/>
      <c r="DPJ109" s="167"/>
      <c r="DPK109" s="167"/>
      <c r="DPL109" s="167"/>
      <c r="DPM109" s="167"/>
      <c r="DPN109" s="167"/>
      <c r="DPO109" s="167"/>
      <c r="DPP109" s="167"/>
      <c r="DPQ109" s="167"/>
      <c r="DPR109" s="167"/>
      <c r="DPS109" s="167"/>
      <c r="DPT109" s="167"/>
      <c r="DPU109" s="167"/>
      <c r="DPV109" s="167"/>
      <c r="DPW109" s="167"/>
      <c r="DPX109" s="167"/>
      <c r="DPY109" s="167"/>
      <c r="DPZ109" s="167"/>
      <c r="DQA109" s="167"/>
      <c r="DQB109" s="167"/>
      <c r="DQC109" s="167"/>
      <c r="DQD109" s="167"/>
      <c r="DQE109" s="167"/>
      <c r="DQF109" s="167"/>
      <c r="DQG109" s="167"/>
      <c r="DQH109" s="167"/>
      <c r="DQI109" s="167"/>
      <c r="DQJ109" s="167"/>
      <c r="DQK109" s="167"/>
      <c r="DQL109" s="167"/>
      <c r="DQM109" s="167"/>
      <c r="DQN109" s="167"/>
      <c r="DQO109" s="167"/>
      <c r="DQP109" s="167"/>
      <c r="DQQ109" s="167"/>
      <c r="DQR109" s="167"/>
      <c r="DQS109" s="167"/>
      <c r="DQT109" s="167"/>
      <c r="DQU109" s="167"/>
      <c r="DQV109" s="167"/>
      <c r="DQW109" s="167"/>
      <c r="DQX109" s="167"/>
      <c r="DQY109" s="167"/>
      <c r="DQZ109" s="167"/>
      <c r="DRA109" s="167"/>
      <c r="DRB109" s="167"/>
      <c r="DRC109" s="167"/>
      <c r="DRD109" s="167"/>
      <c r="DRE109" s="167"/>
      <c r="DRF109" s="167"/>
      <c r="DRG109" s="167"/>
      <c r="DRH109" s="167"/>
      <c r="DRI109" s="167"/>
      <c r="DRJ109" s="167"/>
      <c r="DRK109" s="167"/>
      <c r="DRL109" s="167"/>
      <c r="DRM109" s="167"/>
      <c r="DRN109" s="167"/>
      <c r="DRO109" s="167"/>
      <c r="DRP109" s="167"/>
      <c r="DRQ109" s="167"/>
      <c r="DRR109" s="167"/>
      <c r="DRS109" s="167"/>
      <c r="DRT109" s="167"/>
      <c r="DRU109" s="167"/>
      <c r="DRV109" s="167"/>
      <c r="DRW109" s="167"/>
      <c r="DRX109" s="167"/>
      <c r="DRY109" s="167"/>
      <c r="DRZ109" s="167"/>
      <c r="DSA109" s="167"/>
      <c r="DSB109" s="167"/>
      <c r="DSC109" s="167"/>
      <c r="DSD109" s="167"/>
      <c r="DSE109" s="167"/>
      <c r="DSF109" s="167"/>
      <c r="DSG109" s="167"/>
      <c r="DSH109" s="167"/>
      <c r="DSI109" s="167"/>
      <c r="DSJ109" s="167"/>
      <c r="DSK109" s="167"/>
      <c r="DSL109" s="167"/>
      <c r="DSM109" s="167"/>
      <c r="DSN109" s="167"/>
      <c r="DSO109" s="167"/>
      <c r="DSP109" s="167"/>
      <c r="DSQ109" s="167"/>
      <c r="DSR109" s="167"/>
      <c r="DSS109" s="167"/>
      <c r="DST109" s="167"/>
      <c r="DSU109" s="167"/>
      <c r="DSV109" s="167"/>
      <c r="DSW109" s="167"/>
      <c r="DSX109" s="167"/>
      <c r="DSY109" s="167"/>
      <c r="DSZ109" s="167"/>
      <c r="DTA109" s="167"/>
      <c r="DTB109" s="167"/>
      <c r="DTC109" s="167"/>
      <c r="DTD109" s="167"/>
      <c r="DTE109" s="167"/>
      <c r="DTF109" s="167"/>
      <c r="DTG109" s="167"/>
      <c r="DTH109" s="167"/>
      <c r="DTI109" s="167"/>
      <c r="DTJ109" s="167"/>
      <c r="DTK109" s="167"/>
      <c r="DTL109" s="167"/>
      <c r="DTM109" s="167"/>
      <c r="DTN109" s="167"/>
      <c r="DTO109" s="167"/>
      <c r="DTP109" s="167"/>
      <c r="DTQ109" s="167"/>
      <c r="DTR109" s="167"/>
      <c r="DTS109" s="167"/>
      <c r="DTT109" s="167"/>
      <c r="DTU109" s="167"/>
      <c r="DTV109" s="167"/>
      <c r="DTW109" s="167"/>
      <c r="DTX109" s="167"/>
      <c r="DTY109" s="167"/>
      <c r="DTZ109" s="167"/>
      <c r="DUA109" s="167"/>
      <c r="DUB109" s="167"/>
      <c r="DUC109" s="167"/>
      <c r="DUD109" s="167"/>
      <c r="DUE109" s="167"/>
      <c r="DUF109" s="167"/>
      <c r="DUG109" s="167"/>
      <c r="DUH109" s="167"/>
      <c r="DUI109" s="167"/>
      <c r="DUJ109" s="167"/>
      <c r="DUK109" s="167"/>
      <c r="DUL109" s="167"/>
      <c r="DUM109" s="167"/>
      <c r="DUN109" s="167"/>
      <c r="DUO109" s="167"/>
      <c r="DUP109" s="167"/>
      <c r="DUQ109" s="167"/>
      <c r="DUR109" s="167"/>
      <c r="DUS109" s="167"/>
      <c r="DUT109" s="167"/>
      <c r="DUU109" s="167"/>
      <c r="DUV109" s="167"/>
      <c r="DUW109" s="167"/>
      <c r="DUX109" s="167"/>
      <c r="DUY109" s="167"/>
      <c r="DUZ109" s="167"/>
      <c r="DVA109" s="167"/>
      <c r="DVB109" s="167"/>
      <c r="DVC109" s="167"/>
      <c r="DVD109" s="167"/>
      <c r="DVE109" s="167"/>
      <c r="DVF109" s="167"/>
      <c r="DVG109" s="167"/>
      <c r="DVH109" s="167"/>
      <c r="DVI109" s="167"/>
      <c r="DVJ109" s="167"/>
      <c r="DVK109" s="167"/>
      <c r="DVL109" s="167"/>
      <c r="DVM109" s="167"/>
      <c r="DVN109" s="167"/>
      <c r="DVO109" s="167"/>
      <c r="DVP109" s="167"/>
      <c r="DVQ109" s="167"/>
      <c r="DVR109" s="167"/>
      <c r="DVS109" s="167"/>
      <c r="DVT109" s="167"/>
      <c r="DVU109" s="167"/>
      <c r="DVV109" s="167"/>
      <c r="DVW109" s="167"/>
      <c r="DVX109" s="167"/>
      <c r="DVY109" s="167"/>
      <c r="DVZ109" s="167"/>
      <c r="DWA109" s="167"/>
      <c r="DWB109" s="167"/>
      <c r="DWC109" s="167"/>
      <c r="DWD109" s="167"/>
      <c r="DWE109" s="167"/>
      <c r="DWF109" s="167"/>
      <c r="DWG109" s="167"/>
      <c r="DWH109" s="167"/>
      <c r="DWI109" s="167"/>
      <c r="DWJ109" s="167"/>
      <c r="DWK109" s="167"/>
      <c r="DWL109" s="167"/>
      <c r="DWM109" s="167"/>
      <c r="DWN109" s="167"/>
      <c r="DWO109" s="167"/>
      <c r="DWP109" s="167"/>
      <c r="DWQ109" s="167"/>
      <c r="DWR109" s="167"/>
      <c r="DWS109" s="167"/>
      <c r="DWT109" s="167"/>
      <c r="DWU109" s="167"/>
      <c r="DWV109" s="167"/>
      <c r="DWW109" s="167"/>
      <c r="DWX109" s="167"/>
      <c r="DWY109" s="167"/>
      <c r="DWZ109" s="167"/>
      <c r="DXA109" s="167"/>
      <c r="DXB109" s="167"/>
      <c r="DXC109" s="167"/>
      <c r="DXD109" s="167"/>
      <c r="DXE109" s="167"/>
      <c r="DXF109" s="167"/>
      <c r="DXG109" s="167"/>
      <c r="DXH109" s="167"/>
      <c r="DXI109" s="167"/>
      <c r="DXJ109" s="167"/>
      <c r="DXK109" s="167"/>
      <c r="DXL109" s="167"/>
      <c r="DXM109" s="167"/>
      <c r="DXN109" s="167"/>
      <c r="DXO109" s="167"/>
      <c r="DXP109" s="167"/>
      <c r="DXQ109" s="167"/>
      <c r="DXR109" s="167"/>
      <c r="DXS109" s="167"/>
      <c r="DXT109" s="167"/>
      <c r="DXU109" s="167"/>
      <c r="DXV109" s="167"/>
      <c r="DXW109" s="167"/>
      <c r="DXX109" s="167"/>
      <c r="DXY109" s="167"/>
      <c r="DXZ109" s="167"/>
      <c r="DYA109" s="167"/>
      <c r="DYB109" s="167"/>
      <c r="DYC109" s="167"/>
      <c r="DYD109" s="167"/>
      <c r="DYE109" s="167"/>
      <c r="DYF109" s="167"/>
      <c r="DYG109" s="167"/>
      <c r="DYH109" s="167"/>
      <c r="DYI109" s="167"/>
      <c r="DYJ109" s="167"/>
      <c r="DYK109" s="167"/>
      <c r="DYL109" s="167"/>
      <c r="DYM109" s="167"/>
      <c r="DYN109" s="167"/>
      <c r="DYO109" s="167"/>
      <c r="DYP109" s="167"/>
      <c r="DYQ109" s="167"/>
      <c r="DYR109" s="167"/>
      <c r="DYS109" s="167"/>
      <c r="DYT109" s="167"/>
      <c r="DYU109" s="167"/>
      <c r="DYV109" s="167"/>
      <c r="DYW109" s="167"/>
      <c r="DYX109" s="167"/>
      <c r="DYY109" s="167"/>
      <c r="DYZ109" s="167"/>
      <c r="DZA109" s="167"/>
      <c r="DZB109" s="167"/>
      <c r="DZC109" s="167"/>
      <c r="DZD109" s="167"/>
      <c r="DZE109" s="167"/>
      <c r="DZF109" s="167"/>
      <c r="DZG109" s="167"/>
      <c r="DZH109" s="167"/>
      <c r="DZI109" s="167"/>
      <c r="DZJ109" s="167"/>
      <c r="DZK109" s="167"/>
      <c r="DZL109" s="167"/>
      <c r="DZM109" s="167"/>
      <c r="DZN109" s="167"/>
      <c r="DZO109" s="167"/>
      <c r="DZP109" s="167"/>
      <c r="DZQ109" s="167"/>
      <c r="DZR109" s="167"/>
      <c r="DZS109" s="167"/>
      <c r="DZT109" s="167"/>
      <c r="DZU109" s="167"/>
      <c r="DZV109" s="167"/>
      <c r="DZW109" s="167"/>
      <c r="DZX109" s="167"/>
      <c r="DZY109" s="167"/>
      <c r="DZZ109" s="167"/>
      <c r="EAA109" s="167"/>
      <c r="EAB109" s="167"/>
      <c r="EAC109" s="167"/>
      <c r="EAD109" s="167"/>
      <c r="EAE109" s="167"/>
      <c r="EAF109" s="167"/>
      <c r="EAG109" s="167"/>
      <c r="EAH109" s="167"/>
      <c r="EAI109" s="167"/>
      <c r="EAJ109" s="167"/>
      <c r="EAK109" s="167"/>
      <c r="EAL109" s="167"/>
      <c r="EAM109" s="167"/>
      <c r="EAN109" s="167"/>
      <c r="EAO109" s="167"/>
      <c r="EAP109" s="167"/>
      <c r="EAQ109" s="167"/>
      <c r="EAR109" s="167"/>
      <c r="EAS109" s="167"/>
      <c r="EAT109" s="167"/>
      <c r="EAU109" s="167"/>
      <c r="EAV109" s="167"/>
      <c r="EAW109" s="167"/>
      <c r="EAX109" s="167"/>
      <c r="EAY109" s="167"/>
      <c r="EAZ109" s="167"/>
      <c r="EBA109" s="167"/>
      <c r="EBB109" s="167"/>
      <c r="EBC109" s="167"/>
      <c r="EBD109" s="167"/>
      <c r="EBE109" s="167"/>
      <c r="EBF109" s="167"/>
      <c r="EBG109" s="167"/>
      <c r="EBH109" s="167"/>
      <c r="EBI109" s="167"/>
      <c r="EBJ109" s="167"/>
      <c r="EBK109" s="167"/>
      <c r="EBL109" s="167"/>
      <c r="EBM109" s="167"/>
      <c r="EBN109" s="167"/>
      <c r="EBO109" s="167"/>
      <c r="EBP109" s="167"/>
      <c r="EBQ109" s="167"/>
      <c r="EBR109" s="167"/>
      <c r="EBS109" s="167"/>
      <c r="EBT109" s="167"/>
      <c r="EBU109" s="167"/>
      <c r="EBV109" s="167"/>
      <c r="EBW109" s="167"/>
      <c r="EBX109" s="167"/>
      <c r="EBY109" s="167"/>
      <c r="EBZ109" s="167"/>
      <c r="ECA109" s="167"/>
      <c r="ECB109" s="167"/>
      <c r="ECC109" s="167"/>
      <c r="ECD109" s="167"/>
      <c r="ECE109" s="167"/>
      <c r="ECF109" s="167"/>
      <c r="ECG109" s="167"/>
      <c r="ECH109" s="167"/>
      <c r="ECI109" s="167"/>
      <c r="ECJ109" s="167"/>
      <c r="ECK109" s="167"/>
      <c r="ECL109" s="167"/>
      <c r="ECM109" s="167"/>
      <c r="ECN109" s="167"/>
      <c r="ECO109" s="167"/>
      <c r="ECP109" s="167"/>
      <c r="ECQ109" s="167"/>
      <c r="ECR109" s="167"/>
      <c r="ECS109" s="167"/>
      <c r="ECT109" s="167"/>
      <c r="ECU109" s="167"/>
      <c r="ECV109" s="167"/>
      <c r="ECW109" s="167"/>
      <c r="ECX109" s="167"/>
      <c r="ECY109" s="167"/>
      <c r="ECZ109" s="167"/>
      <c r="EDA109" s="167"/>
      <c r="EDB109" s="167"/>
      <c r="EDC109" s="167"/>
      <c r="EDD109" s="167"/>
      <c r="EDE109" s="167"/>
      <c r="EDF109" s="167"/>
      <c r="EDG109" s="167"/>
      <c r="EDH109" s="167"/>
      <c r="EDI109" s="167"/>
      <c r="EDJ109" s="167"/>
      <c r="EDK109" s="167"/>
      <c r="EDL109" s="167"/>
      <c r="EDM109" s="167"/>
      <c r="EDN109" s="167"/>
      <c r="EDO109" s="167"/>
      <c r="EDP109" s="167"/>
      <c r="EDQ109" s="167"/>
      <c r="EDR109" s="167"/>
      <c r="EDS109" s="167"/>
      <c r="EDT109" s="167"/>
      <c r="EDU109" s="167"/>
      <c r="EDV109" s="167"/>
      <c r="EDW109" s="167"/>
      <c r="EDX109" s="167"/>
      <c r="EDY109" s="167"/>
      <c r="EDZ109" s="167"/>
      <c r="EEA109" s="167"/>
      <c r="EEB109" s="167"/>
      <c r="EEC109" s="167"/>
      <c r="EED109" s="167"/>
      <c r="EEE109" s="167"/>
      <c r="EEF109" s="167"/>
      <c r="EEG109" s="167"/>
      <c r="EEH109" s="167"/>
      <c r="EEI109" s="167"/>
      <c r="EEJ109" s="167"/>
      <c r="EEK109" s="167"/>
      <c r="EEL109" s="167"/>
      <c r="EEM109" s="167"/>
      <c r="EEN109" s="167"/>
      <c r="EEO109" s="167"/>
      <c r="EEP109" s="167"/>
      <c r="EEQ109" s="167"/>
      <c r="EER109" s="167"/>
      <c r="EES109" s="167"/>
      <c r="EET109" s="167"/>
      <c r="EEU109" s="167"/>
      <c r="EEV109" s="167"/>
      <c r="EEW109" s="167"/>
      <c r="EEX109" s="167"/>
      <c r="EEY109" s="167"/>
      <c r="EEZ109" s="167"/>
      <c r="EFA109" s="167"/>
      <c r="EFB109" s="167"/>
      <c r="EFC109" s="167"/>
      <c r="EFD109" s="167"/>
      <c r="EFE109" s="167"/>
      <c r="EFF109" s="167"/>
      <c r="EFG109" s="167"/>
      <c r="EFH109" s="167"/>
      <c r="EFI109" s="167"/>
      <c r="EFJ109" s="167"/>
      <c r="EFK109" s="167"/>
      <c r="EFL109" s="167"/>
      <c r="EFM109" s="167"/>
      <c r="EFN109" s="167"/>
      <c r="EFO109" s="167"/>
      <c r="EFP109" s="167"/>
      <c r="EFQ109" s="167"/>
      <c r="EFR109" s="167"/>
      <c r="EFS109" s="167"/>
      <c r="EFT109" s="167"/>
      <c r="EFU109" s="167"/>
      <c r="EFV109" s="167"/>
      <c r="EFW109" s="167"/>
      <c r="EFX109" s="167"/>
      <c r="EFY109" s="167"/>
      <c r="EFZ109" s="167"/>
      <c r="EGA109" s="167"/>
      <c r="EGB109" s="167"/>
      <c r="EGC109" s="167"/>
      <c r="EGD109" s="167"/>
      <c r="EGE109" s="167"/>
      <c r="EGF109" s="167"/>
      <c r="EGG109" s="167"/>
      <c r="EGH109" s="167"/>
      <c r="EGI109" s="167"/>
      <c r="EGJ109" s="167"/>
      <c r="EGK109" s="167"/>
      <c r="EGL109" s="167"/>
      <c r="EGM109" s="167"/>
      <c r="EGN109" s="167"/>
      <c r="EGO109" s="167"/>
      <c r="EGP109" s="167"/>
      <c r="EGQ109" s="167"/>
      <c r="EGR109" s="167"/>
      <c r="EGS109" s="167"/>
      <c r="EGT109" s="167"/>
      <c r="EGU109" s="167"/>
      <c r="EGV109" s="167"/>
      <c r="EGW109" s="167"/>
      <c r="EGX109" s="167"/>
      <c r="EGY109" s="167"/>
      <c r="EGZ109" s="167"/>
      <c r="EHA109" s="167"/>
      <c r="EHB109" s="167"/>
      <c r="EHC109" s="167"/>
      <c r="EHD109" s="167"/>
      <c r="EHE109" s="167"/>
      <c r="EHF109" s="167"/>
      <c r="EHG109" s="167"/>
      <c r="EHH109" s="167"/>
      <c r="EHI109" s="167"/>
      <c r="EHJ109" s="167"/>
      <c r="EHK109" s="167"/>
      <c r="EHL109" s="167"/>
      <c r="EHM109" s="167"/>
      <c r="EHN109" s="167"/>
      <c r="EHO109" s="167"/>
      <c r="EHP109" s="167"/>
      <c r="EHQ109" s="167"/>
      <c r="EHR109" s="167"/>
      <c r="EHS109" s="167"/>
      <c r="EHT109" s="167"/>
      <c r="EHU109" s="167"/>
      <c r="EHV109" s="167"/>
      <c r="EHW109" s="167"/>
      <c r="EHX109" s="167"/>
      <c r="EHY109" s="167"/>
      <c r="EHZ109" s="167"/>
      <c r="EIA109" s="167"/>
      <c r="EIB109" s="167"/>
      <c r="EIC109" s="167"/>
      <c r="EID109" s="167"/>
      <c r="EIE109" s="167"/>
      <c r="EIF109" s="167"/>
      <c r="EIG109" s="167"/>
      <c r="EIH109" s="167"/>
      <c r="EII109" s="167"/>
      <c r="EIJ109" s="167"/>
      <c r="EIK109" s="167"/>
      <c r="EIL109" s="167"/>
      <c r="EIM109" s="167"/>
      <c r="EIN109" s="167"/>
      <c r="EIO109" s="167"/>
      <c r="EIP109" s="167"/>
      <c r="EIQ109" s="167"/>
      <c r="EIR109" s="167"/>
      <c r="EIS109" s="167"/>
      <c r="EIT109" s="167"/>
      <c r="EIU109" s="167"/>
      <c r="EIV109" s="167"/>
      <c r="EIW109" s="167"/>
      <c r="EIX109" s="167"/>
      <c r="EIY109" s="167"/>
      <c r="EIZ109" s="167"/>
      <c r="EJA109" s="167"/>
      <c r="EJB109" s="167"/>
      <c r="EJC109" s="167"/>
      <c r="EJD109" s="167"/>
      <c r="EJE109" s="167"/>
      <c r="EJF109" s="167"/>
      <c r="EJG109" s="167"/>
      <c r="EJH109" s="167"/>
      <c r="EJI109" s="167"/>
      <c r="EJJ109" s="167"/>
      <c r="EJK109" s="167"/>
      <c r="EJL109" s="167"/>
      <c r="EJM109" s="167"/>
      <c r="EJN109" s="167"/>
      <c r="EJO109" s="167"/>
      <c r="EJP109" s="167"/>
      <c r="EJQ109" s="167"/>
      <c r="EJR109" s="167"/>
      <c r="EJS109" s="167"/>
      <c r="EJT109" s="167"/>
      <c r="EJU109" s="167"/>
      <c r="EJV109" s="167"/>
      <c r="EJW109" s="167"/>
      <c r="EJX109" s="167"/>
      <c r="EJY109" s="167"/>
      <c r="EJZ109" s="167"/>
      <c r="EKA109" s="167"/>
      <c r="EKB109" s="167"/>
      <c r="EKC109" s="167"/>
      <c r="EKD109" s="167"/>
      <c r="EKE109" s="167"/>
      <c r="EKF109" s="167"/>
      <c r="EKG109" s="167"/>
      <c r="EKH109" s="167"/>
      <c r="EKI109" s="167"/>
      <c r="EKJ109" s="167"/>
      <c r="EKK109" s="167"/>
      <c r="EKL109" s="167"/>
      <c r="EKM109" s="167"/>
      <c r="EKN109" s="167"/>
      <c r="EKO109" s="167"/>
      <c r="EKP109" s="167"/>
      <c r="EKQ109" s="167"/>
      <c r="EKR109" s="167"/>
      <c r="EKS109" s="167"/>
      <c r="EKT109" s="167"/>
      <c r="EKU109" s="167"/>
      <c r="EKV109" s="167"/>
      <c r="EKW109" s="167"/>
      <c r="EKX109" s="167"/>
      <c r="EKY109" s="167"/>
      <c r="EKZ109" s="167"/>
      <c r="ELA109" s="167"/>
      <c r="ELB109" s="167"/>
      <c r="ELC109" s="167"/>
      <c r="ELD109" s="167"/>
      <c r="ELE109" s="167"/>
      <c r="ELF109" s="167"/>
      <c r="ELG109" s="167"/>
      <c r="ELH109" s="167"/>
      <c r="ELI109" s="167"/>
      <c r="ELJ109" s="167"/>
      <c r="ELK109" s="167"/>
      <c r="ELL109" s="167"/>
      <c r="ELM109" s="167"/>
      <c r="ELN109" s="167"/>
      <c r="ELO109" s="167"/>
      <c r="ELP109" s="167"/>
      <c r="ELQ109" s="167"/>
      <c r="ELR109" s="167"/>
      <c r="ELS109" s="167"/>
      <c r="ELT109" s="167"/>
      <c r="ELU109" s="167"/>
      <c r="ELV109" s="167"/>
      <c r="ELW109" s="167"/>
      <c r="ELX109" s="167"/>
      <c r="ELY109" s="167"/>
      <c r="ELZ109" s="167"/>
      <c r="EMA109" s="167"/>
      <c r="EMB109" s="167"/>
      <c r="EMC109" s="167"/>
      <c r="EMD109" s="167"/>
      <c r="EME109" s="167"/>
      <c r="EMF109" s="167"/>
      <c r="EMG109" s="167"/>
      <c r="EMH109" s="167"/>
      <c r="EMI109" s="167"/>
      <c r="EMJ109" s="167"/>
      <c r="EMK109" s="167"/>
      <c r="EML109" s="167"/>
      <c r="EMM109" s="167"/>
      <c r="EMN109" s="167"/>
      <c r="EMO109" s="167"/>
      <c r="EMP109" s="167"/>
      <c r="EMQ109" s="167"/>
      <c r="EMR109" s="167"/>
      <c r="EMS109" s="167"/>
      <c r="EMT109" s="167"/>
      <c r="EMU109" s="167"/>
      <c r="EMV109" s="167"/>
      <c r="EMW109" s="167"/>
      <c r="EMX109" s="167"/>
      <c r="EMY109" s="167"/>
      <c r="EMZ109" s="167"/>
      <c r="ENA109" s="167"/>
      <c r="ENB109" s="167"/>
      <c r="ENC109" s="167"/>
      <c r="END109" s="167"/>
      <c r="ENE109" s="167"/>
      <c r="ENF109" s="167"/>
      <c r="ENG109" s="167"/>
      <c r="ENH109" s="167"/>
      <c r="ENI109" s="167"/>
      <c r="ENJ109" s="167"/>
      <c r="ENK109" s="167"/>
      <c r="ENL109" s="167"/>
      <c r="ENM109" s="167"/>
      <c r="ENN109" s="167"/>
      <c r="ENO109" s="167"/>
      <c r="ENP109" s="167"/>
      <c r="ENQ109" s="167"/>
      <c r="ENR109" s="167"/>
      <c r="ENS109" s="167"/>
      <c r="ENT109" s="167"/>
      <c r="ENU109" s="167"/>
      <c r="ENV109" s="167"/>
      <c r="ENW109" s="167"/>
      <c r="ENX109" s="167"/>
      <c r="ENY109" s="167"/>
      <c r="ENZ109" s="167"/>
      <c r="EOA109" s="167"/>
      <c r="EOB109" s="167"/>
      <c r="EOC109" s="167"/>
      <c r="EOD109" s="167"/>
      <c r="EOE109" s="167"/>
      <c r="EOF109" s="167"/>
      <c r="EOG109" s="167"/>
      <c r="EOH109" s="167"/>
      <c r="EOI109" s="167"/>
      <c r="EOJ109" s="167"/>
      <c r="EOK109" s="167"/>
      <c r="EOL109" s="167"/>
      <c r="EOM109" s="167"/>
      <c r="EON109" s="167"/>
      <c r="EOO109" s="167"/>
      <c r="EOP109" s="167"/>
      <c r="EOQ109" s="167"/>
      <c r="EOR109" s="167"/>
      <c r="EOS109" s="167"/>
      <c r="EOT109" s="167"/>
      <c r="EOU109" s="167"/>
      <c r="EOV109" s="167"/>
      <c r="EOW109" s="167"/>
      <c r="EOX109" s="167"/>
      <c r="EOY109" s="167"/>
      <c r="EOZ109" s="167"/>
      <c r="EPA109" s="167"/>
      <c r="EPB109" s="167"/>
      <c r="EPC109" s="167"/>
      <c r="EPD109" s="167"/>
      <c r="EPE109" s="167"/>
      <c r="EPF109" s="167"/>
      <c r="EPG109" s="167"/>
      <c r="EPH109" s="167"/>
      <c r="EPI109" s="167"/>
      <c r="EPJ109" s="167"/>
      <c r="EPK109" s="167"/>
      <c r="EPL109" s="167"/>
      <c r="EPM109" s="167"/>
      <c r="EPN109" s="167"/>
      <c r="EPO109" s="167"/>
      <c r="EPP109" s="167"/>
      <c r="EPQ109" s="167"/>
      <c r="EPR109" s="167"/>
      <c r="EPS109" s="167"/>
      <c r="EPT109" s="167"/>
      <c r="EPU109" s="167"/>
      <c r="EPV109" s="167"/>
      <c r="EPW109" s="167"/>
      <c r="EPX109" s="167"/>
      <c r="EPY109" s="167"/>
      <c r="EPZ109" s="167"/>
      <c r="EQA109" s="167"/>
      <c r="EQB109" s="167"/>
      <c r="EQC109" s="167"/>
      <c r="EQD109" s="167"/>
      <c r="EQE109" s="167"/>
      <c r="EQF109" s="167"/>
      <c r="EQG109" s="167"/>
      <c r="EQH109" s="167"/>
      <c r="EQI109" s="167"/>
      <c r="EQJ109" s="167"/>
      <c r="EQK109" s="167"/>
      <c r="EQL109" s="167"/>
      <c r="EQM109" s="167"/>
      <c r="EQN109" s="167"/>
      <c r="EQO109" s="167"/>
      <c r="EQP109" s="167"/>
      <c r="EQQ109" s="167"/>
      <c r="EQR109" s="167"/>
      <c r="EQS109" s="167"/>
      <c r="EQT109" s="167"/>
      <c r="EQU109" s="167"/>
      <c r="EQV109" s="167"/>
      <c r="EQW109" s="167"/>
      <c r="EQX109" s="167"/>
      <c r="EQY109" s="167"/>
      <c r="EQZ109" s="167"/>
      <c r="ERA109" s="167"/>
      <c r="ERB109" s="167"/>
      <c r="ERC109" s="167"/>
      <c r="ERD109" s="167"/>
      <c r="ERE109" s="167"/>
      <c r="ERF109" s="167"/>
      <c r="ERG109" s="167"/>
      <c r="ERH109" s="167"/>
      <c r="ERI109" s="167"/>
      <c r="ERJ109" s="167"/>
      <c r="ERK109" s="167"/>
      <c r="ERL109" s="167"/>
      <c r="ERM109" s="167"/>
      <c r="ERN109" s="167"/>
      <c r="ERO109" s="167"/>
      <c r="ERP109" s="167"/>
      <c r="ERQ109" s="167"/>
      <c r="ERR109" s="167"/>
      <c r="ERS109" s="167"/>
      <c r="ERT109" s="167"/>
      <c r="ERU109" s="167"/>
      <c r="ERV109" s="167"/>
      <c r="ERW109" s="167"/>
      <c r="ERX109" s="167"/>
      <c r="ERY109" s="167"/>
      <c r="ERZ109" s="167"/>
      <c r="ESA109" s="167"/>
      <c r="ESB109" s="167"/>
      <c r="ESC109" s="167"/>
      <c r="ESD109" s="167"/>
      <c r="ESE109" s="167"/>
      <c r="ESF109" s="167"/>
      <c r="ESG109" s="167"/>
      <c r="ESH109" s="167"/>
      <c r="ESI109" s="167"/>
      <c r="ESJ109" s="167"/>
      <c r="ESK109" s="167"/>
      <c r="ESL109" s="167"/>
      <c r="ESM109" s="167"/>
      <c r="ESN109" s="167"/>
      <c r="ESO109" s="167"/>
      <c r="ESP109" s="167"/>
      <c r="ESQ109" s="167"/>
      <c r="ESR109" s="167"/>
      <c r="ESS109" s="167"/>
      <c r="EST109" s="167"/>
      <c r="ESU109" s="167"/>
      <c r="ESV109" s="167"/>
      <c r="ESW109" s="167"/>
      <c r="ESX109" s="167"/>
      <c r="ESY109" s="167"/>
      <c r="ESZ109" s="167"/>
      <c r="ETA109" s="167"/>
      <c r="ETB109" s="167"/>
      <c r="ETC109" s="167"/>
      <c r="ETD109" s="167"/>
      <c r="ETE109" s="167"/>
      <c r="ETF109" s="167"/>
      <c r="ETG109" s="167"/>
      <c r="ETH109" s="167"/>
      <c r="ETI109" s="167"/>
      <c r="ETJ109" s="167"/>
      <c r="ETK109" s="167"/>
      <c r="ETL109" s="167"/>
      <c r="ETM109" s="167"/>
      <c r="ETN109" s="167"/>
      <c r="ETO109" s="167"/>
      <c r="ETP109" s="167"/>
      <c r="ETQ109" s="167"/>
      <c r="ETR109" s="167"/>
      <c r="ETS109" s="167"/>
      <c r="ETT109" s="167"/>
      <c r="ETU109" s="167"/>
      <c r="ETV109" s="167"/>
      <c r="ETW109" s="167"/>
      <c r="ETX109" s="167"/>
      <c r="ETY109" s="167"/>
      <c r="ETZ109" s="167"/>
      <c r="EUA109" s="167"/>
      <c r="EUB109" s="167"/>
      <c r="EUC109" s="167"/>
      <c r="EUD109" s="167"/>
      <c r="EUE109" s="167"/>
      <c r="EUF109" s="167"/>
      <c r="EUG109" s="167"/>
      <c r="EUH109" s="167"/>
      <c r="EUI109" s="167"/>
      <c r="EUJ109" s="167"/>
      <c r="EUK109" s="167"/>
      <c r="EUL109" s="167"/>
      <c r="EUM109" s="167"/>
      <c r="EUN109" s="167"/>
      <c r="EUO109" s="167"/>
      <c r="EUP109" s="167"/>
      <c r="EUQ109" s="167"/>
      <c r="EUR109" s="167"/>
      <c r="EUS109" s="167"/>
      <c r="EUT109" s="167"/>
      <c r="EUU109" s="167"/>
      <c r="EUV109" s="167"/>
      <c r="EUW109" s="167"/>
      <c r="EUX109" s="167"/>
      <c r="EUY109" s="167"/>
      <c r="EUZ109" s="167"/>
      <c r="EVA109" s="167"/>
      <c r="EVB109" s="167"/>
      <c r="EVC109" s="167"/>
      <c r="EVD109" s="167"/>
      <c r="EVE109" s="167"/>
      <c r="EVF109" s="167"/>
      <c r="EVG109" s="167"/>
      <c r="EVH109" s="167"/>
      <c r="EVI109" s="167"/>
      <c r="EVJ109" s="167"/>
      <c r="EVK109" s="167"/>
      <c r="EVL109" s="167"/>
      <c r="EVM109" s="167"/>
      <c r="EVN109" s="167"/>
      <c r="EVO109" s="167"/>
      <c r="EVP109" s="167"/>
      <c r="EVQ109" s="167"/>
      <c r="EVR109" s="167"/>
      <c r="EVS109" s="167"/>
      <c r="EVT109" s="167"/>
      <c r="EVU109" s="167"/>
      <c r="EVV109" s="167"/>
      <c r="EVW109" s="167"/>
      <c r="EVX109" s="167"/>
      <c r="EVY109" s="167"/>
      <c r="EVZ109" s="167"/>
      <c r="EWA109" s="167"/>
      <c r="EWB109" s="167"/>
      <c r="EWC109" s="167"/>
      <c r="EWD109" s="167"/>
      <c r="EWE109" s="167"/>
      <c r="EWF109" s="167"/>
      <c r="EWG109" s="167"/>
      <c r="EWH109" s="167"/>
      <c r="EWI109" s="167"/>
      <c r="EWJ109" s="167"/>
      <c r="EWK109" s="167"/>
      <c r="EWL109" s="167"/>
      <c r="EWM109" s="167"/>
      <c r="EWN109" s="167"/>
      <c r="EWO109" s="167"/>
      <c r="EWP109" s="167"/>
      <c r="EWQ109" s="167"/>
      <c r="EWR109" s="167"/>
      <c r="EWS109" s="167"/>
      <c r="EWT109" s="167"/>
      <c r="EWU109" s="167"/>
      <c r="EWV109" s="167"/>
      <c r="EWW109" s="167"/>
      <c r="EWX109" s="167"/>
      <c r="EWY109" s="167"/>
      <c r="EWZ109" s="167"/>
      <c r="EXA109" s="167"/>
      <c r="EXB109" s="167"/>
      <c r="EXC109" s="167"/>
      <c r="EXD109" s="167"/>
      <c r="EXE109" s="167"/>
      <c r="EXF109" s="167"/>
      <c r="EXG109" s="167"/>
      <c r="EXH109" s="167"/>
      <c r="EXI109" s="167"/>
      <c r="EXJ109" s="167"/>
      <c r="EXK109" s="167"/>
      <c r="EXL109" s="167"/>
      <c r="EXM109" s="167"/>
      <c r="EXN109" s="167"/>
      <c r="EXO109" s="167"/>
      <c r="EXP109" s="167"/>
      <c r="EXQ109" s="167"/>
      <c r="EXR109" s="167"/>
      <c r="EXS109" s="167"/>
      <c r="EXT109" s="167"/>
      <c r="EXU109" s="167"/>
      <c r="EXV109" s="167"/>
      <c r="EXW109" s="167"/>
      <c r="EXX109" s="167"/>
      <c r="EXY109" s="167"/>
      <c r="EXZ109" s="167"/>
      <c r="EYA109" s="167"/>
      <c r="EYB109" s="167"/>
      <c r="EYC109" s="167"/>
      <c r="EYD109" s="167"/>
      <c r="EYE109" s="167"/>
      <c r="EYF109" s="167"/>
      <c r="EYG109" s="167"/>
      <c r="EYH109" s="167"/>
      <c r="EYI109" s="167"/>
      <c r="EYJ109" s="167"/>
      <c r="EYK109" s="167"/>
      <c r="EYL109" s="167"/>
      <c r="EYM109" s="167"/>
      <c r="EYN109" s="167"/>
      <c r="EYO109" s="167"/>
      <c r="EYP109" s="167"/>
      <c r="EYQ109" s="167"/>
      <c r="EYR109" s="167"/>
      <c r="EYS109" s="167"/>
      <c r="EYT109" s="167"/>
      <c r="EYU109" s="167"/>
      <c r="EYV109" s="167"/>
      <c r="EYW109" s="167"/>
      <c r="EYX109" s="167"/>
      <c r="EYY109" s="167"/>
      <c r="EYZ109" s="167"/>
      <c r="EZA109" s="167"/>
      <c r="EZB109" s="167"/>
      <c r="EZC109" s="167"/>
      <c r="EZD109" s="167"/>
      <c r="EZE109" s="167"/>
      <c r="EZF109" s="167"/>
      <c r="EZG109" s="167"/>
      <c r="EZH109" s="167"/>
      <c r="EZI109" s="167"/>
      <c r="EZJ109" s="167"/>
      <c r="EZK109" s="167"/>
      <c r="EZL109" s="167"/>
      <c r="EZM109" s="167"/>
      <c r="EZN109" s="167"/>
      <c r="EZO109" s="167"/>
      <c r="EZP109" s="167"/>
      <c r="EZQ109" s="167"/>
      <c r="EZR109" s="167"/>
      <c r="EZS109" s="167"/>
      <c r="EZT109" s="167"/>
      <c r="EZU109" s="167"/>
      <c r="EZV109" s="167"/>
      <c r="EZW109" s="167"/>
      <c r="EZX109" s="167"/>
      <c r="EZY109" s="167"/>
      <c r="EZZ109" s="167"/>
      <c r="FAA109" s="167"/>
      <c r="FAB109" s="167"/>
      <c r="FAC109" s="167"/>
      <c r="FAD109" s="167"/>
      <c r="FAE109" s="167"/>
      <c r="FAF109" s="167"/>
      <c r="FAG109" s="167"/>
      <c r="FAH109" s="167"/>
      <c r="FAI109" s="167"/>
      <c r="FAJ109" s="167"/>
      <c r="FAK109" s="167"/>
      <c r="FAL109" s="167"/>
      <c r="FAM109" s="167"/>
      <c r="FAN109" s="167"/>
      <c r="FAO109" s="167"/>
      <c r="FAP109" s="167"/>
      <c r="FAQ109" s="167"/>
      <c r="FAR109" s="167"/>
      <c r="FAS109" s="167"/>
      <c r="FAT109" s="167"/>
      <c r="FAU109" s="167"/>
      <c r="FAV109" s="167"/>
      <c r="FAW109" s="167"/>
      <c r="FAX109" s="167"/>
      <c r="FAY109" s="167"/>
      <c r="FAZ109" s="167"/>
      <c r="FBA109" s="167"/>
      <c r="FBB109" s="167"/>
      <c r="FBC109" s="167"/>
      <c r="FBD109" s="167"/>
      <c r="FBE109" s="167"/>
      <c r="FBF109" s="167"/>
      <c r="FBG109" s="167"/>
      <c r="FBH109" s="167"/>
      <c r="FBI109" s="167"/>
      <c r="FBJ109" s="167"/>
      <c r="FBK109" s="167"/>
      <c r="FBL109" s="167"/>
      <c r="FBM109" s="167"/>
      <c r="FBN109" s="167"/>
      <c r="FBO109" s="167"/>
      <c r="FBP109" s="167"/>
      <c r="FBQ109" s="167"/>
      <c r="FBR109" s="167"/>
      <c r="FBS109" s="167"/>
      <c r="FBT109" s="167"/>
      <c r="FBU109" s="167"/>
      <c r="FBV109" s="167"/>
      <c r="FBW109" s="167"/>
      <c r="FBX109" s="167"/>
      <c r="FBY109" s="167"/>
      <c r="FBZ109" s="167"/>
      <c r="FCA109" s="167"/>
      <c r="FCB109" s="167"/>
      <c r="FCC109" s="167"/>
      <c r="FCD109" s="167"/>
      <c r="FCE109" s="167"/>
      <c r="FCF109" s="167"/>
      <c r="FCG109" s="167"/>
      <c r="FCH109" s="167"/>
      <c r="FCI109" s="167"/>
      <c r="FCJ109" s="167"/>
      <c r="FCK109" s="167"/>
      <c r="FCL109" s="167"/>
      <c r="FCM109" s="167"/>
      <c r="FCN109" s="167"/>
      <c r="FCO109" s="167"/>
      <c r="FCP109" s="167"/>
      <c r="FCQ109" s="167"/>
      <c r="FCR109" s="167"/>
      <c r="FCS109" s="167"/>
      <c r="FCT109" s="167"/>
      <c r="FCU109" s="167"/>
      <c r="FCV109" s="167"/>
      <c r="FCW109" s="167"/>
      <c r="FCX109" s="167"/>
      <c r="FCY109" s="167"/>
      <c r="FCZ109" s="167"/>
      <c r="FDA109" s="167"/>
      <c r="FDB109" s="167"/>
      <c r="FDC109" s="167"/>
      <c r="FDD109" s="167"/>
      <c r="FDE109" s="167"/>
      <c r="FDF109" s="167"/>
      <c r="FDG109" s="167"/>
      <c r="FDH109" s="167"/>
      <c r="FDI109" s="167"/>
      <c r="FDJ109" s="167"/>
      <c r="FDK109" s="167"/>
      <c r="FDL109" s="167"/>
      <c r="FDM109" s="167"/>
      <c r="FDN109" s="167"/>
      <c r="FDO109" s="167"/>
      <c r="FDP109" s="167"/>
      <c r="FDQ109" s="167"/>
      <c r="FDR109" s="167"/>
      <c r="FDS109" s="167"/>
      <c r="FDT109" s="167"/>
      <c r="FDU109" s="167"/>
      <c r="FDV109" s="167"/>
      <c r="FDW109" s="167"/>
      <c r="FDX109" s="167"/>
      <c r="FDY109" s="167"/>
      <c r="FDZ109" s="167"/>
      <c r="FEA109" s="167"/>
      <c r="FEB109" s="167"/>
      <c r="FEC109" s="167"/>
      <c r="FED109" s="167"/>
      <c r="FEE109" s="167"/>
      <c r="FEF109" s="167"/>
      <c r="FEG109" s="167"/>
      <c r="FEH109" s="167"/>
      <c r="FEI109" s="167"/>
      <c r="FEJ109" s="167"/>
      <c r="FEK109" s="167"/>
      <c r="FEL109" s="167"/>
      <c r="FEM109" s="167"/>
      <c r="FEN109" s="167"/>
      <c r="FEO109" s="167"/>
      <c r="FEP109" s="167"/>
      <c r="FEQ109" s="167"/>
      <c r="FER109" s="167"/>
      <c r="FES109" s="167"/>
      <c r="FET109" s="167"/>
      <c r="FEU109" s="167"/>
      <c r="FEV109" s="167"/>
      <c r="FEW109" s="167"/>
      <c r="FEX109" s="167"/>
      <c r="FEY109" s="167"/>
      <c r="FEZ109" s="167"/>
      <c r="FFA109" s="167"/>
      <c r="FFB109" s="167"/>
      <c r="FFC109" s="167"/>
      <c r="FFD109" s="167"/>
      <c r="FFE109" s="167"/>
      <c r="FFF109" s="167"/>
      <c r="FFG109" s="167"/>
      <c r="FFH109" s="167"/>
      <c r="FFI109" s="167"/>
      <c r="FFJ109" s="167"/>
      <c r="FFK109" s="167"/>
      <c r="FFL109" s="167"/>
      <c r="FFM109" s="167"/>
      <c r="FFN109" s="167"/>
      <c r="FFO109" s="167"/>
      <c r="FFP109" s="167"/>
      <c r="FFQ109" s="167"/>
      <c r="FFR109" s="167"/>
      <c r="FFS109" s="167"/>
      <c r="FFT109" s="167"/>
      <c r="FFU109" s="167"/>
      <c r="FFV109" s="167"/>
      <c r="FFW109" s="167"/>
      <c r="FFX109" s="167"/>
      <c r="FFY109" s="167"/>
      <c r="FFZ109" s="167"/>
      <c r="FGA109" s="167"/>
      <c r="FGB109" s="167"/>
      <c r="FGC109" s="167"/>
      <c r="FGD109" s="167"/>
      <c r="FGE109" s="167"/>
      <c r="FGF109" s="167"/>
      <c r="FGG109" s="167"/>
      <c r="FGH109" s="167"/>
      <c r="FGI109" s="167"/>
      <c r="FGJ109" s="167"/>
      <c r="FGK109" s="167"/>
      <c r="FGL109" s="167"/>
      <c r="FGM109" s="167"/>
      <c r="FGN109" s="167"/>
      <c r="FGO109" s="167"/>
      <c r="FGP109" s="167"/>
      <c r="FGQ109" s="167"/>
      <c r="FGR109" s="167"/>
      <c r="FGS109" s="167"/>
      <c r="FGT109" s="167"/>
      <c r="FGU109" s="167"/>
      <c r="FGV109" s="167"/>
      <c r="FGW109" s="167"/>
      <c r="FGX109" s="167"/>
      <c r="FGY109" s="167"/>
      <c r="FGZ109" s="167"/>
      <c r="FHA109" s="167"/>
      <c r="FHB109" s="167"/>
      <c r="FHC109" s="167"/>
      <c r="FHD109" s="167"/>
      <c r="FHE109" s="167"/>
      <c r="FHF109" s="167"/>
      <c r="FHG109" s="167"/>
      <c r="FHH109" s="167"/>
      <c r="FHI109" s="167"/>
      <c r="FHJ109" s="167"/>
      <c r="FHK109" s="167"/>
      <c r="FHL109" s="167"/>
      <c r="FHM109" s="167"/>
      <c r="FHN109" s="167"/>
      <c r="FHO109" s="167"/>
      <c r="FHP109" s="167"/>
      <c r="FHQ109" s="167"/>
      <c r="FHR109" s="167"/>
      <c r="FHS109" s="167"/>
      <c r="FHT109" s="167"/>
      <c r="FHU109" s="167"/>
      <c r="FHV109" s="167"/>
      <c r="FHW109" s="167"/>
      <c r="FHX109" s="167"/>
      <c r="FHY109" s="167"/>
      <c r="FHZ109" s="167"/>
      <c r="FIA109" s="167"/>
      <c r="FIB109" s="167"/>
      <c r="FIC109" s="167"/>
      <c r="FID109" s="167"/>
      <c r="FIE109" s="167"/>
      <c r="FIF109" s="167"/>
      <c r="FIG109" s="167"/>
      <c r="FIH109" s="167"/>
      <c r="FII109" s="167"/>
      <c r="FIJ109" s="167"/>
      <c r="FIK109" s="167"/>
      <c r="FIL109" s="167"/>
      <c r="FIM109" s="167"/>
      <c r="FIN109" s="167"/>
      <c r="FIO109" s="167"/>
      <c r="FIP109" s="167"/>
      <c r="FIQ109" s="167"/>
      <c r="FIR109" s="167"/>
      <c r="FIS109" s="167"/>
      <c r="FIT109" s="167"/>
      <c r="FIU109" s="167"/>
      <c r="FIV109" s="167"/>
      <c r="FIW109" s="167"/>
      <c r="FIX109" s="167"/>
      <c r="FIY109" s="167"/>
      <c r="FIZ109" s="167"/>
      <c r="FJA109" s="167"/>
      <c r="FJB109" s="167"/>
      <c r="FJC109" s="167"/>
      <c r="FJD109" s="167"/>
      <c r="FJE109" s="167"/>
      <c r="FJF109" s="167"/>
      <c r="FJG109" s="167"/>
      <c r="FJH109" s="167"/>
      <c r="FJI109" s="167"/>
      <c r="FJJ109" s="167"/>
      <c r="FJK109" s="167"/>
      <c r="FJL109" s="167"/>
      <c r="FJM109" s="167"/>
      <c r="FJN109" s="167"/>
      <c r="FJO109" s="167"/>
      <c r="FJP109" s="167"/>
      <c r="FJQ109" s="167"/>
      <c r="FJR109" s="167"/>
      <c r="FJS109" s="167"/>
      <c r="FJT109" s="167"/>
      <c r="FJU109" s="167"/>
      <c r="FJV109" s="167"/>
      <c r="FJW109" s="167"/>
      <c r="FJX109" s="167"/>
      <c r="FJY109" s="167"/>
      <c r="FJZ109" s="167"/>
      <c r="FKA109" s="167"/>
      <c r="FKB109" s="167"/>
      <c r="FKC109" s="167"/>
      <c r="FKD109" s="167"/>
      <c r="FKE109" s="167"/>
      <c r="FKF109" s="167"/>
      <c r="FKG109" s="167"/>
      <c r="FKH109" s="167"/>
      <c r="FKI109" s="167"/>
      <c r="FKJ109" s="167"/>
      <c r="FKK109" s="167"/>
      <c r="FKL109" s="167"/>
      <c r="FKM109" s="167"/>
      <c r="FKN109" s="167"/>
      <c r="FKO109" s="167"/>
      <c r="FKP109" s="167"/>
      <c r="FKQ109" s="167"/>
      <c r="FKR109" s="167"/>
      <c r="FKS109" s="167"/>
      <c r="FKT109" s="167"/>
      <c r="FKU109" s="167"/>
      <c r="FKV109" s="167"/>
      <c r="FKW109" s="167"/>
      <c r="FKX109" s="167"/>
      <c r="FKY109" s="167"/>
      <c r="FKZ109" s="167"/>
      <c r="FLA109" s="167"/>
      <c r="FLB109" s="167"/>
      <c r="FLC109" s="167"/>
      <c r="FLD109" s="167"/>
      <c r="FLE109" s="167"/>
      <c r="FLF109" s="167"/>
      <c r="FLG109" s="167"/>
      <c r="FLH109" s="167"/>
      <c r="FLI109" s="167"/>
      <c r="FLJ109" s="167"/>
      <c r="FLK109" s="167"/>
      <c r="FLL109" s="167"/>
      <c r="FLM109" s="167"/>
      <c r="FLN109" s="167"/>
      <c r="FLO109" s="167"/>
      <c r="FLP109" s="167"/>
      <c r="FLQ109" s="167"/>
      <c r="FLR109" s="167"/>
      <c r="FLS109" s="167"/>
      <c r="FLT109" s="167"/>
      <c r="FLU109" s="167"/>
      <c r="FLV109" s="167"/>
      <c r="FLW109" s="167"/>
      <c r="FLX109" s="167"/>
      <c r="FLY109" s="167"/>
      <c r="FLZ109" s="167"/>
      <c r="FMA109" s="167"/>
      <c r="FMB109" s="167"/>
      <c r="FMC109" s="167"/>
      <c r="FMD109" s="167"/>
      <c r="FME109" s="167"/>
      <c r="FMF109" s="167"/>
      <c r="FMG109" s="167"/>
      <c r="FMH109" s="167"/>
      <c r="FMI109" s="167"/>
      <c r="FMJ109" s="167"/>
      <c r="FMK109" s="167"/>
      <c r="FML109" s="167"/>
      <c r="FMM109" s="167"/>
      <c r="FMN109" s="167"/>
      <c r="FMO109" s="167"/>
      <c r="FMP109" s="167"/>
      <c r="FMQ109" s="167"/>
      <c r="FMR109" s="167"/>
      <c r="FMS109" s="167"/>
      <c r="FMT109" s="167"/>
      <c r="FMU109" s="167"/>
      <c r="FMV109" s="167"/>
      <c r="FMW109" s="167"/>
      <c r="FMX109" s="167"/>
      <c r="FMY109" s="167"/>
      <c r="FMZ109" s="167"/>
      <c r="FNA109" s="167"/>
      <c r="FNB109" s="167"/>
      <c r="FNC109" s="167"/>
      <c r="FND109" s="167"/>
      <c r="FNE109" s="167"/>
      <c r="FNF109" s="167"/>
      <c r="FNG109" s="167"/>
      <c r="FNH109" s="167"/>
      <c r="FNI109" s="167"/>
      <c r="FNJ109" s="167"/>
      <c r="FNK109" s="167"/>
      <c r="FNL109" s="167"/>
      <c r="FNM109" s="167"/>
      <c r="FNN109" s="167"/>
      <c r="FNO109" s="167"/>
      <c r="FNP109" s="167"/>
      <c r="FNQ109" s="167"/>
      <c r="FNR109" s="167"/>
      <c r="FNS109" s="167"/>
      <c r="FNT109" s="167"/>
      <c r="FNU109" s="167"/>
      <c r="FNV109" s="167"/>
      <c r="FNW109" s="167"/>
      <c r="FNX109" s="167"/>
      <c r="FNY109" s="167"/>
      <c r="FNZ109" s="167"/>
      <c r="FOA109" s="167"/>
      <c r="FOB109" s="167"/>
      <c r="FOC109" s="167"/>
      <c r="FOD109" s="167"/>
      <c r="FOE109" s="167"/>
      <c r="FOF109" s="167"/>
      <c r="FOG109" s="167"/>
      <c r="FOH109" s="167"/>
      <c r="FOI109" s="167"/>
      <c r="FOJ109" s="167"/>
      <c r="FOK109" s="167"/>
      <c r="FOL109" s="167"/>
      <c r="FOM109" s="167"/>
      <c r="FON109" s="167"/>
      <c r="FOO109" s="167"/>
      <c r="FOP109" s="167"/>
      <c r="FOQ109" s="167"/>
      <c r="FOR109" s="167"/>
      <c r="FOS109" s="167"/>
      <c r="FOT109" s="167"/>
      <c r="FOU109" s="167"/>
      <c r="FOV109" s="167"/>
      <c r="FOW109" s="167"/>
      <c r="FOX109" s="167"/>
      <c r="FOY109" s="167"/>
      <c r="FOZ109" s="167"/>
      <c r="FPA109" s="167"/>
      <c r="FPB109" s="167"/>
      <c r="FPC109" s="167"/>
      <c r="FPD109" s="167"/>
      <c r="FPE109" s="167"/>
      <c r="FPF109" s="167"/>
      <c r="FPG109" s="167"/>
      <c r="FPH109" s="167"/>
      <c r="FPI109" s="167"/>
      <c r="FPJ109" s="167"/>
      <c r="FPK109" s="167"/>
      <c r="FPL109" s="167"/>
      <c r="FPM109" s="167"/>
      <c r="FPN109" s="167"/>
      <c r="FPO109" s="167"/>
      <c r="FPP109" s="167"/>
      <c r="FPQ109" s="167"/>
      <c r="FPR109" s="167"/>
      <c r="FPS109" s="167"/>
      <c r="FPT109" s="167"/>
      <c r="FPU109" s="167"/>
      <c r="FPV109" s="167"/>
      <c r="FPW109" s="167"/>
      <c r="FPX109" s="167"/>
      <c r="FPY109" s="167"/>
      <c r="FPZ109" s="167"/>
      <c r="FQA109" s="167"/>
      <c r="FQB109" s="167"/>
      <c r="FQC109" s="167"/>
      <c r="FQD109" s="167"/>
      <c r="FQE109" s="167"/>
      <c r="FQF109" s="167"/>
      <c r="FQG109" s="167"/>
      <c r="FQH109" s="167"/>
      <c r="FQI109" s="167"/>
      <c r="FQJ109" s="167"/>
      <c r="FQK109" s="167"/>
      <c r="FQL109" s="167"/>
      <c r="FQM109" s="167"/>
      <c r="FQN109" s="167"/>
      <c r="FQO109" s="167"/>
      <c r="FQP109" s="167"/>
      <c r="FQQ109" s="167"/>
      <c r="FQR109" s="167"/>
      <c r="FQS109" s="167"/>
      <c r="FQT109" s="167"/>
      <c r="FQU109" s="167"/>
      <c r="FQV109" s="167"/>
      <c r="FQW109" s="167"/>
      <c r="FQX109" s="167"/>
      <c r="FQY109" s="167"/>
      <c r="FQZ109" s="167"/>
      <c r="FRA109" s="167"/>
      <c r="FRB109" s="167"/>
      <c r="FRC109" s="167"/>
      <c r="FRD109" s="167"/>
      <c r="FRE109" s="167"/>
      <c r="FRF109" s="167"/>
      <c r="FRG109" s="167"/>
      <c r="FRH109" s="167"/>
      <c r="FRI109" s="167"/>
      <c r="FRJ109" s="167"/>
      <c r="FRK109" s="167"/>
      <c r="FRL109" s="167"/>
      <c r="FRM109" s="167"/>
      <c r="FRN109" s="167"/>
      <c r="FRO109" s="167"/>
      <c r="FRP109" s="167"/>
      <c r="FRQ109" s="167"/>
      <c r="FRR109" s="167"/>
      <c r="FRS109" s="167"/>
      <c r="FRT109" s="167"/>
      <c r="FRU109" s="167"/>
      <c r="FRV109" s="167"/>
      <c r="FRW109" s="167"/>
      <c r="FRX109" s="167"/>
      <c r="FRY109" s="167"/>
      <c r="FRZ109" s="167"/>
      <c r="FSA109" s="167"/>
      <c r="FSB109" s="167"/>
      <c r="FSC109" s="167"/>
      <c r="FSD109" s="167"/>
      <c r="FSE109" s="167"/>
      <c r="FSF109" s="167"/>
      <c r="FSG109" s="167"/>
      <c r="FSH109" s="167"/>
      <c r="FSI109" s="167"/>
      <c r="FSJ109" s="167"/>
      <c r="FSK109" s="167"/>
      <c r="FSL109" s="167"/>
      <c r="FSM109" s="167"/>
      <c r="FSN109" s="167"/>
      <c r="FSO109" s="167"/>
      <c r="FSP109" s="167"/>
      <c r="FSQ109" s="167"/>
      <c r="FSR109" s="167"/>
      <c r="FSS109" s="167"/>
      <c r="FST109" s="167"/>
      <c r="FSU109" s="167"/>
      <c r="FSV109" s="167"/>
      <c r="FSW109" s="167"/>
      <c r="FSX109" s="167"/>
      <c r="FSY109" s="167"/>
      <c r="FSZ109" s="167"/>
      <c r="FTA109" s="167"/>
      <c r="FTB109" s="167"/>
      <c r="FTC109" s="167"/>
      <c r="FTD109" s="167"/>
      <c r="FTE109" s="167"/>
      <c r="FTF109" s="167"/>
      <c r="FTG109" s="167"/>
      <c r="FTH109" s="167"/>
      <c r="FTI109" s="167"/>
      <c r="FTJ109" s="167"/>
      <c r="FTK109" s="167"/>
      <c r="FTL109" s="167"/>
      <c r="FTM109" s="167"/>
      <c r="FTN109" s="167"/>
      <c r="FTO109" s="167"/>
      <c r="FTP109" s="167"/>
      <c r="FTQ109" s="167"/>
      <c r="FTR109" s="167"/>
      <c r="FTS109" s="167"/>
      <c r="FTT109" s="167"/>
      <c r="FTU109" s="167"/>
      <c r="FTV109" s="167"/>
      <c r="FTW109" s="167"/>
      <c r="FTX109" s="167"/>
      <c r="FTY109" s="167"/>
      <c r="FTZ109" s="167"/>
      <c r="FUA109" s="167"/>
      <c r="FUB109" s="167"/>
      <c r="FUC109" s="167"/>
      <c r="FUD109" s="167"/>
      <c r="FUE109" s="167"/>
      <c r="FUF109" s="167"/>
      <c r="FUG109" s="167"/>
      <c r="FUH109" s="167"/>
      <c r="FUI109" s="167"/>
      <c r="FUJ109" s="167"/>
      <c r="FUK109" s="167"/>
      <c r="FUL109" s="167"/>
      <c r="FUM109" s="167"/>
      <c r="FUN109" s="167"/>
      <c r="FUO109" s="167"/>
      <c r="FUP109" s="167"/>
      <c r="FUQ109" s="167"/>
      <c r="FUR109" s="167"/>
      <c r="FUS109" s="167"/>
      <c r="FUT109" s="167"/>
      <c r="FUU109" s="167"/>
      <c r="FUV109" s="167"/>
      <c r="FUW109" s="167"/>
      <c r="FUX109" s="167"/>
      <c r="FUY109" s="167"/>
      <c r="FUZ109" s="167"/>
      <c r="FVA109" s="167"/>
      <c r="FVB109" s="167"/>
      <c r="FVC109" s="167"/>
      <c r="FVD109" s="167"/>
      <c r="FVE109" s="167"/>
      <c r="FVF109" s="167"/>
      <c r="FVG109" s="167"/>
      <c r="FVH109" s="167"/>
      <c r="FVI109" s="167"/>
      <c r="FVJ109" s="167"/>
      <c r="FVK109" s="167"/>
      <c r="FVL109" s="167"/>
      <c r="FVM109" s="167"/>
      <c r="FVN109" s="167"/>
      <c r="FVO109" s="167"/>
      <c r="FVP109" s="167"/>
      <c r="FVQ109" s="167"/>
      <c r="FVR109" s="167"/>
      <c r="FVS109" s="167"/>
      <c r="FVT109" s="167"/>
      <c r="FVU109" s="167"/>
      <c r="FVV109" s="167"/>
      <c r="FVW109" s="167"/>
      <c r="FVX109" s="167"/>
      <c r="FVY109" s="167"/>
      <c r="FVZ109" s="167"/>
      <c r="FWA109" s="167"/>
      <c r="FWB109" s="167"/>
      <c r="FWC109" s="167"/>
      <c r="FWD109" s="167"/>
      <c r="FWE109" s="167"/>
      <c r="FWF109" s="167"/>
      <c r="FWG109" s="167"/>
      <c r="FWH109" s="167"/>
      <c r="FWI109" s="167"/>
      <c r="FWJ109" s="167"/>
      <c r="FWK109" s="167"/>
      <c r="FWL109" s="167"/>
      <c r="FWM109" s="167"/>
      <c r="FWN109" s="167"/>
      <c r="FWO109" s="167"/>
      <c r="FWP109" s="167"/>
      <c r="FWQ109" s="167"/>
      <c r="FWR109" s="167"/>
      <c r="FWS109" s="167"/>
      <c r="FWT109" s="167"/>
      <c r="FWU109" s="167"/>
      <c r="FWV109" s="167"/>
      <c r="FWW109" s="167"/>
      <c r="FWX109" s="167"/>
      <c r="FWY109" s="167"/>
      <c r="FWZ109" s="167"/>
      <c r="FXA109" s="167"/>
      <c r="FXB109" s="167"/>
      <c r="FXC109" s="167"/>
      <c r="FXD109" s="167"/>
      <c r="FXE109" s="167"/>
      <c r="FXF109" s="167"/>
      <c r="FXG109" s="167"/>
      <c r="FXH109" s="167"/>
      <c r="FXI109" s="167"/>
      <c r="FXJ109" s="167"/>
      <c r="FXK109" s="167"/>
      <c r="FXL109" s="167"/>
      <c r="FXM109" s="167"/>
      <c r="FXN109" s="167"/>
      <c r="FXO109" s="167"/>
      <c r="FXP109" s="167"/>
      <c r="FXQ109" s="167"/>
      <c r="FXR109" s="167"/>
      <c r="FXS109" s="167"/>
      <c r="FXT109" s="167"/>
      <c r="FXU109" s="167"/>
      <c r="FXV109" s="167"/>
      <c r="FXW109" s="167"/>
      <c r="FXX109" s="167"/>
      <c r="FXY109" s="167"/>
      <c r="FXZ109" s="167"/>
      <c r="FYA109" s="167"/>
      <c r="FYB109" s="167"/>
      <c r="FYC109" s="167"/>
      <c r="FYD109" s="167"/>
      <c r="FYE109" s="167"/>
      <c r="FYF109" s="167"/>
      <c r="FYG109" s="167"/>
      <c r="FYH109" s="167"/>
      <c r="FYI109" s="167"/>
      <c r="FYJ109" s="167"/>
      <c r="FYK109" s="167"/>
      <c r="FYL109" s="167"/>
      <c r="FYM109" s="167"/>
      <c r="FYN109" s="167"/>
      <c r="FYO109" s="167"/>
      <c r="FYP109" s="167"/>
      <c r="FYQ109" s="167"/>
      <c r="FYR109" s="167"/>
      <c r="FYS109" s="167"/>
      <c r="FYT109" s="167"/>
      <c r="FYU109" s="167"/>
      <c r="FYV109" s="167"/>
      <c r="FYW109" s="167"/>
      <c r="FYX109" s="167"/>
      <c r="FYY109" s="167"/>
      <c r="FYZ109" s="167"/>
      <c r="FZA109" s="167"/>
      <c r="FZB109" s="167"/>
      <c r="FZC109" s="167"/>
      <c r="FZD109" s="167"/>
      <c r="FZE109" s="167"/>
      <c r="FZF109" s="167"/>
      <c r="FZG109" s="167"/>
      <c r="FZH109" s="167"/>
      <c r="FZI109" s="167"/>
      <c r="FZJ109" s="167"/>
      <c r="FZK109" s="167"/>
      <c r="FZL109" s="167"/>
      <c r="FZM109" s="167"/>
      <c r="FZN109" s="167"/>
      <c r="FZO109" s="167"/>
      <c r="FZP109" s="167"/>
      <c r="FZQ109" s="167"/>
      <c r="FZR109" s="167"/>
      <c r="FZS109" s="167"/>
      <c r="FZT109" s="167"/>
      <c r="FZU109" s="167"/>
      <c r="FZV109" s="167"/>
      <c r="FZW109" s="167"/>
      <c r="FZX109" s="167"/>
      <c r="FZY109" s="167"/>
      <c r="FZZ109" s="167"/>
      <c r="GAA109" s="167"/>
      <c r="GAB109" s="167"/>
      <c r="GAC109" s="167"/>
      <c r="GAD109" s="167"/>
      <c r="GAE109" s="167"/>
      <c r="GAF109" s="167"/>
      <c r="GAG109" s="167"/>
      <c r="GAH109" s="167"/>
      <c r="GAI109" s="167"/>
      <c r="GAJ109" s="167"/>
      <c r="GAK109" s="167"/>
      <c r="GAL109" s="167"/>
      <c r="GAM109" s="167"/>
      <c r="GAN109" s="167"/>
      <c r="GAO109" s="167"/>
      <c r="GAP109" s="167"/>
      <c r="GAQ109" s="167"/>
      <c r="GAR109" s="167"/>
      <c r="GAS109" s="167"/>
      <c r="GAT109" s="167"/>
      <c r="GAU109" s="167"/>
      <c r="GAV109" s="167"/>
      <c r="GAW109" s="167"/>
      <c r="GAX109" s="167"/>
      <c r="GAY109" s="167"/>
      <c r="GAZ109" s="167"/>
      <c r="GBA109" s="167"/>
      <c r="GBB109" s="167"/>
      <c r="GBC109" s="167"/>
      <c r="GBD109" s="167"/>
      <c r="GBE109" s="167"/>
      <c r="GBF109" s="167"/>
      <c r="GBG109" s="167"/>
      <c r="GBH109" s="167"/>
      <c r="GBI109" s="167"/>
      <c r="GBJ109" s="167"/>
      <c r="GBK109" s="167"/>
      <c r="GBL109" s="167"/>
      <c r="GBM109" s="167"/>
      <c r="GBN109" s="167"/>
      <c r="GBO109" s="167"/>
      <c r="GBP109" s="167"/>
      <c r="GBQ109" s="167"/>
      <c r="GBR109" s="167"/>
      <c r="GBS109" s="167"/>
      <c r="GBT109" s="167"/>
      <c r="GBU109" s="167"/>
      <c r="GBV109" s="167"/>
      <c r="GBW109" s="167"/>
      <c r="GBX109" s="167"/>
      <c r="GBY109" s="167"/>
      <c r="GBZ109" s="167"/>
      <c r="GCA109" s="167"/>
      <c r="GCB109" s="167"/>
      <c r="GCC109" s="167"/>
      <c r="GCD109" s="167"/>
      <c r="GCE109" s="167"/>
      <c r="GCF109" s="167"/>
      <c r="GCG109" s="167"/>
      <c r="GCH109" s="167"/>
      <c r="GCI109" s="167"/>
      <c r="GCJ109" s="167"/>
      <c r="GCK109" s="167"/>
      <c r="GCL109" s="167"/>
      <c r="GCM109" s="167"/>
      <c r="GCN109" s="167"/>
      <c r="GCO109" s="167"/>
      <c r="GCP109" s="167"/>
      <c r="GCQ109" s="167"/>
      <c r="GCR109" s="167"/>
      <c r="GCS109" s="167"/>
      <c r="GCT109" s="167"/>
      <c r="GCU109" s="167"/>
      <c r="GCV109" s="167"/>
      <c r="GCW109" s="167"/>
      <c r="GCX109" s="167"/>
      <c r="GCY109" s="167"/>
      <c r="GCZ109" s="167"/>
      <c r="GDA109" s="167"/>
      <c r="GDB109" s="167"/>
      <c r="GDC109" s="167"/>
      <c r="GDD109" s="167"/>
      <c r="GDE109" s="167"/>
      <c r="GDF109" s="167"/>
      <c r="GDG109" s="167"/>
      <c r="GDH109" s="167"/>
      <c r="GDI109" s="167"/>
      <c r="GDJ109" s="167"/>
      <c r="GDK109" s="167"/>
      <c r="GDL109" s="167"/>
      <c r="GDM109" s="167"/>
      <c r="GDN109" s="167"/>
      <c r="GDO109" s="167"/>
      <c r="GDP109" s="167"/>
      <c r="GDQ109" s="167"/>
      <c r="GDR109" s="167"/>
      <c r="GDS109" s="167"/>
      <c r="GDT109" s="167"/>
      <c r="GDU109" s="167"/>
      <c r="GDV109" s="167"/>
      <c r="GDW109" s="167"/>
      <c r="GDX109" s="167"/>
      <c r="GDY109" s="167"/>
      <c r="GDZ109" s="167"/>
      <c r="GEA109" s="167"/>
      <c r="GEB109" s="167"/>
      <c r="GEC109" s="167"/>
      <c r="GED109" s="167"/>
      <c r="GEE109" s="167"/>
      <c r="GEF109" s="167"/>
      <c r="GEG109" s="167"/>
      <c r="GEH109" s="167"/>
      <c r="GEI109" s="167"/>
      <c r="GEJ109" s="167"/>
      <c r="GEK109" s="167"/>
      <c r="GEL109" s="167"/>
      <c r="GEM109" s="167"/>
      <c r="GEN109" s="167"/>
      <c r="GEO109" s="167"/>
      <c r="GEP109" s="167"/>
      <c r="GEQ109" s="167"/>
      <c r="GER109" s="167"/>
      <c r="GES109" s="167"/>
      <c r="GET109" s="167"/>
      <c r="GEU109" s="167"/>
      <c r="GEV109" s="167"/>
      <c r="GEW109" s="167"/>
      <c r="GEX109" s="167"/>
      <c r="GEY109" s="167"/>
      <c r="GEZ109" s="167"/>
      <c r="GFA109" s="167"/>
      <c r="GFB109" s="167"/>
      <c r="GFC109" s="167"/>
      <c r="GFD109" s="167"/>
      <c r="GFE109" s="167"/>
      <c r="GFF109" s="167"/>
      <c r="GFG109" s="167"/>
      <c r="GFH109" s="167"/>
      <c r="GFI109" s="167"/>
      <c r="GFJ109" s="167"/>
      <c r="GFK109" s="167"/>
      <c r="GFL109" s="167"/>
      <c r="GFM109" s="167"/>
      <c r="GFN109" s="167"/>
      <c r="GFO109" s="167"/>
      <c r="GFP109" s="167"/>
      <c r="GFQ109" s="167"/>
      <c r="GFR109" s="167"/>
      <c r="GFS109" s="167"/>
      <c r="GFT109" s="167"/>
      <c r="GFU109" s="167"/>
      <c r="GFV109" s="167"/>
      <c r="GFW109" s="167"/>
      <c r="GFX109" s="167"/>
      <c r="GFY109" s="167"/>
      <c r="GFZ109" s="167"/>
      <c r="GGA109" s="167"/>
      <c r="GGB109" s="167"/>
      <c r="GGC109" s="167"/>
      <c r="GGD109" s="167"/>
      <c r="GGE109" s="167"/>
      <c r="GGF109" s="167"/>
      <c r="GGG109" s="167"/>
      <c r="GGH109" s="167"/>
      <c r="GGI109" s="167"/>
      <c r="GGJ109" s="167"/>
      <c r="GGK109" s="167"/>
      <c r="GGL109" s="167"/>
      <c r="GGM109" s="167"/>
      <c r="GGN109" s="167"/>
      <c r="GGO109" s="167"/>
      <c r="GGP109" s="167"/>
      <c r="GGQ109" s="167"/>
      <c r="GGR109" s="167"/>
      <c r="GGS109" s="167"/>
      <c r="GGT109" s="167"/>
      <c r="GGU109" s="167"/>
      <c r="GGV109" s="167"/>
      <c r="GGW109" s="167"/>
      <c r="GGX109" s="167"/>
      <c r="GGY109" s="167"/>
      <c r="GGZ109" s="167"/>
      <c r="GHA109" s="167"/>
      <c r="GHB109" s="167"/>
      <c r="GHC109" s="167"/>
      <c r="GHD109" s="167"/>
      <c r="GHE109" s="167"/>
      <c r="GHF109" s="167"/>
      <c r="GHG109" s="167"/>
      <c r="GHH109" s="167"/>
      <c r="GHI109" s="167"/>
      <c r="GHJ109" s="167"/>
      <c r="GHK109" s="167"/>
      <c r="GHL109" s="167"/>
      <c r="GHM109" s="167"/>
      <c r="GHN109" s="167"/>
      <c r="GHO109" s="167"/>
      <c r="GHP109" s="167"/>
      <c r="GHQ109" s="167"/>
      <c r="GHR109" s="167"/>
      <c r="GHS109" s="167"/>
      <c r="GHT109" s="167"/>
      <c r="GHU109" s="167"/>
      <c r="GHV109" s="167"/>
      <c r="GHW109" s="167"/>
      <c r="GHX109" s="167"/>
      <c r="GHY109" s="167"/>
      <c r="GHZ109" s="167"/>
      <c r="GIA109" s="167"/>
      <c r="GIB109" s="167"/>
      <c r="GIC109" s="167"/>
      <c r="GID109" s="167"/>
      <c r="GIE109" s="167"/>
      <c r="GIF109" s="167"/>
      <c r="GIG109" s="167"/>
      <c r="GIH109" s="167"/>
      <c r="GII109" s="167"/>
      <c r="GIJ109" s="167"/>
      <c r="GIK109" s="167"/>
      <c r="GIL109" s="167"/>
      <c r="GIM109" s="167"/>
      <c r="GIN109" s="167"/>
      <c r="GIO109" s="167"/>
      <c r="GIP109" s="167"/>
      <c r="GIQ109" s="167"/>
      <c r="GIR109" s="167"/>
      <c r="GIS109" s="167"/>
      <c r="GIT109" s="167"/>
      <c r="GIU109" s="167"/>
      <c r="GIV109" s="167"/>
      <c r="GIW109" s="167"/>
      <c r="GIX109" s="167"/>
      <c r="GIY109" s="167"/>
      <c r="GIZ109" s="167"/>
      <c r="GJA109" s="167"/>
      <c r="GJB109" s="167"/>
      <c r="GJC109" s="167"/>
      <c r="GJD109" s="167"/>
      <c r="GJE109" s="167"/>
      <c r="GJF109" s="167"/>
      <c r="GJG109" s="167"/>
      <c r="GJH109" s="167"/>
      <c r="GJI109" s="167"/>
      <c r="GJJ109" s="167"/>
      <c r="GJK109" s="167"/>
      <c r="GJL109" s="167"/>
      <c r="GJM109" s="167"/>
      <c r="GJN109" s="167"/>
      <c r="GJO109" s="167"/>
      <c r="GJP109" s="167"/>
      <c r="GJQ109" s="167"/>
      <c r="GJR109" s="167"/>
      <c r="GJS109" s="167"/>
      <c r="GJT109" s="167"/>
      <c r="GJU109" s="167"/>
      <c r="GJV109" s="167"/>
      <c r="GJW109" s="167"/>
      <c r="GJX109" s="167"/>
      <c r="GJY109" s="167"/>
      <c r="GJZ109" s="167"/>
      <c r="GKA109" s="167"/>
      <c r="GKB109" s="167"/>
      <c r="GKC109" s="167"/>
      <c r="GKD109" s="167"/>
      <c r="GKE109" s="167"/>
      <c r="GKF109" s="167"/>
      <c r="GKG109" s="167"/>
      <c r="GKH109" s="167"/>
      <c r="GKI109" s="167"/>
      <c r="GKJ109" s="167"/>
      <c r="GKK109" s="167"/>
      <c r="GKL109" s="167"/>
      <c r="GKM109" s="167"/>
      <c r="GKN109" s="167"/>
      <c r="GKO109" s="167"/>
      <c r="GKP109" s="167"/>
      <c r="GKQ109" s="167"/>
      <c r="GKR109" s="167"/>
      <c r="GKS109" s="167"/>
      <c r="GKT109" s="167"/>
      <c r="GKU109" s="167"/>
      <c r="GKV109" s="167"/>
      <c r="GKW109" s="167"/>
      <c r="GKX109" s="167"/>
      <c r="GKY109" s="167"/>
      <c r="GKZ109" s="167"/>
      <c r="GLA109" s="167"/>
      <c r="GLB109" s="167"/>
      <c r="GLC109" s="167"/>
      <c r="GLD109" s="167"/>
      <c r="GLE109" s="167"/>
      <c r="GLF109" s="167"/>
      <c r="GLG109" s="167"/>
      <c r="GLH109" s="167"/>
      <c r="GLI109" s="167"/>
      <c r="GLJ109" s="167"/>
      <c r="GLK109" s="167"/>
      <c r="GLL109" s="167"/>
      <c r="GLM109" s="167"/>
      <c r="GLN109" s="167"/>
      <c r="GLO109" s="167"/>
      <c r="GLP109" s="167"/>
      <c r="GLQ109" s="167"/>
      <c r="GLR109" s="167"/>
      <c r="GLS109" s="167"/>
      <c r="GLT109" s="167"/>
      <c r="GLU109" s="167"/>
      <c r="GLV109" s="167"/>
      <c r="GLW109" s="167"/>
      <c r="GLX109" s="167"/>
      <c r="GLY109" s="167"/>
      <c r="GLZ109" s="167"/>
      <c r="GMA109" s="167"/>
      <c r="GMB109" s="167"/>
      <c r="GMC109" s="167"/>
      <c r="GMD109" s="167"/>
      <c r="GME109" s="167"/>
      <c r="GMF109" s="167"/>
      <c r="GMG109" s="167"/>
      <c r="GMH109" s="167"/>
      <c r="GMI109" s="167"/>
      <c r="GMJ109" s="167"/>
      <c r="GMK109" s="167"/>
      <c r="GML109" s="167"/>
      <c r="GMM109" s="167"/>
      <c r="GMN109" s="167"/>
      <c r="GMO109" s="167"/>
      <c r="GMP109" s="167"/>
      <c r="GMQ109" s="167"/>
      <c r="GMR109" s="167"/>
      <c r="GMS109" s="167"/>
      <c r="GMT109" s="167"/>
      <c r="GMU109" s="167"/>
      <c r="GMV109" s="167"/>
      <c r="GMW109" s="167"/>
      <c r="GMX109" s="167"/>
      <c r="GMY109" s="167"/>
      <c r="GMZ109" s="167"/>
      <c r="GNA109" s="167"/>
      <c r="GNB109" s="167"/>
      <c r="GNC109" s="167"/>
      <c r="GND109" s="167"/>
      <c r="GNE109" s="167"/>
      <c r="GNF109" s="167"/>
      <c r="GNG109" s="167"/>
      <c r="GNH109" s="167"/>
      <c r="GNI109" s="167"/>
      <c r="GNJ109" s="167"/>
      <c r="GNK109" s="167"/>
      <c r="GNL109" s="167"/>
      <c r="GNM109" s="167"/>
      <c r="GNN109" s="167"/>
      <c r="GNO109" s="167"/>
      <c r="GNP109" s="167"/>
      <c r="GNQ109" s="167"/>
      <c r="GNR109" s="167"/>
      <c r="GNS109" s="167"/>
      <c r="GNT109" s="167"/>
      <c r="GNU109" s="167"/>
      <c r="GNV109" s="167"/>
      <c r="GNW109" s="167"/>
      <c r="GNX109" s="167"/>
      <c r="GNY109" s="167"/>
      <c r="GNZ109" s="167"/>
      <c r="GOA109" s="167"/>
      <c r="GOB109" s="167"/>
      <c r="GOC109" s="167"/>
      <c r="GOD109" s="167"/>
      <c r="GOE109" s="167"/>
      <c r="GOF109" s="167"/>
      <c r="GOG109" s="167"/>
      <c r="GOH109" s="167"/>
      <c r="GOI109" s="167"/>
      <c r="GOJ109" s="167"/>
      <c r="GOK109" s="167"/>
      <c r="GOL109" s="167"/>
      <c r="GOM109" s="167"/>
      <c r="GON109" s="167"/>
      <c r="GOO109" s="167"/>
      <c r="GOP109" s="167"/>
      <c r="GOQ109" s="167"/>
      <c r="GOR109" s="167"/>
      <c r="GOS109" s="167"/>
      <c r="GOT109" s="167"/>
      <c r="GOU109" s="167"/>
      <c r="GOV109" s="167"/>
      <c r="GOW109" s="167"/>
      <c r="GOX109" s="167"/>
      <c r="GOY109" s="167"/>
      <c r="GOZ109" s="167"/>
      <c r="GPA109" s="167"/>
      <c r="GPB109" s="167"/>
      <c r="GPC109" s="167"/>
      <c r="GPD109" s="167"/>
      <c r="GPE109" s="167"/>
      <c r="GPF109" s="167"/>
      <c r="GPG109" s="167"/>
      <c r="GPH109" s="167"/>
      <c r="GPI109" s="167"/>
      <c r="GPJ109" s="167"/>
      <c r="GPK109" s="167"/>
      <c r="GPL109" s="167"/>
      <c r="GPM109" s="167"/>
      <c r="GPN109" s="167"/>
      <c r="GPO109" s="167"/>
      <c r="GPP109" s="167"/>
      <c r="GPQ109" s="167"/>
      <c r="GPR109" s="167"/>
      <c r="GPS109" s="167"/>
      <c r="GPT109" s="167"/>
      <c r="GPU109" s="167"/>
      <c r="GPV109" s="167"/>
      <c r="GPW109" s="167"/>
      <c r="GPX109" s="167"/>
      <c r="GPY109" s="167"/>
      <c r="GPZ109" s="167"/>
      <c r="GQA109" s="167"/>
      <c r="GQB109" s="167"/>
      <c r="GQC109" s="167"/>
      <c r="GQD109" s="167"/>
      <c r="GQE109" s="167"/>
      <c r="GQF109" s="167"/>
      <c r="GQG109" s="167"/>
      <c r="GQH109" s="167"/>
      <c r="GQI109" s="167"/>
      <c r="GQJ109" s="167"/>
      <c r="GQK109" s="167"/>
      <c r="GQL109" s="167"/>
      <c r="GQM109" s="167"/>
      <c r="GQN109" s="167"/>
      <c r="GQO109" s="167"/>
      <c r="GQP109" s="167"/>
      <c r="GQQ109" s="167"/>
      <c r="GQR109" s="167"/>
      <c r="GQS109" s="167"/>
      <c r="GQT109" s="167"/>
      <c r="GQU109" s="167"/>
      <c r="GQV109" s="167"/>
      <c r="GQW109" s="167"/>
      <c r="GQX109" s="167"/>
      <c r="GQY109" s="167"/>
      <c r="GQZ109" s="167"/>
      <c r="GRA109" s="167"/>
      <c r="GRB109" s="167"/>
      <c r="GRC109" s="167"/>
      <c r="GRD109" s="167"/>
      <c r="GRE109" s="167"/>
      <c r="GRF109" s="167"/>
      <c r="GRG109" s="167"/>
      <c r="GRH109" s="167"/>
      <c r="GRI109" s="167"/>
      <c r="GRJ109" s="167"/>
      <c r="GRK109" s="167"/>
      <c r="GRL109" s="167"/>
      <c r="GRM109" s="167"/>
      <c r="GRN109" s="167"/>
      <c r="GRO109" s="167"/>
      <c r="GRP109" s="167"/>
      <c r="GRQ109" s="167"/>
      <c r="GRR109" s="167"/>
      <c r="GRS109" s="167"/>
      <c r="GRT109" s="167"/>
      <c r="GRU109" s="167"/>
      <c r="GRV109" s="167"/>
      <c r="GRW109" s="167"/>
      <c r="GRX109" s="167"/>
      <c r="GRY109" s="167"/>
      <c r="GRZ109" s="167"/>
      <c r="GSA109" s="167"/>
      <c r="GSB109" s="167"/>
      <c r="GSC109" s="167"/>
      <c r="GSD109" s="167"/>
      <c r="GSE109" s="167"/>
      <c r="GSF109" s="167"/>
      <c r="GSG109" s="167"/>
      <c r="GSH109" s="167"/>
      <c r="GSI109" s="167"/>
      <c r="GSJ109" s="167"/>
      <c r="GSK109" s="167"/>
      <c r="GSL109" s="167"/>
      <c r="GSM109" s="167"/>
      <c r="GSN109" s="167"/>
      <c r="GSO109" s="167"/>
      <c r="GSP109" s="167"/>
      <c r="GSQ109" s="167"/>
      <c r="GSR109" s="167"/>
      <c r="GSS109" s="167"/>
      <c r="GST109" s="167"/>
      <c r="GSU109" s="167"/>
      <c r="GSV109" s="167"/>
      <c r="GSW109" s="167"/>
      <c r="GSX109" s="167"/>
      <c r="GSY109" s="167"/>
      <c r="GSZ109" s="167"/>
      <c r="GTA109" s="167"/>
      <c r="GTB109" s="167"/>
      <c r="GTC109" s="167"/>
      <c r="GTD109" s="167"/>
      <c r="GTE109" s="167"/>
      <c r="GTF109" s="167"/>
      <c r="GTG109" s="167"/>
      <c r="GTH109" s="167"/>
      <c r="GTI109" s="167"/>
      <c r="GTJ109" s="167"/>
      <c r="GTK109" s="167"/>
      <c r="GTL109" s="167"/>
      <c r="GTM109" s="167"/>
      <c r="GTN109" s="167"/>
      <c r="GTO109" s="167"/>
      <c r="GTP109" s="167"/>
      <c r="GTQ109" s="167"/>
      <c r="GTR109" s="167"/>
      <c r="GTS109" s="167"/>
      <c r="GTT109" s="167"/>
      <c r="GTU109" s="167"/>
      <c r="GTV109" s="167"/>
      <c r="GTW109" s="167"/>
      <c r="GTX109" s="167"/>
      <c r="GTY109" s="167"/>
      <c r="GTZ109" s="167"/>
      <c r="GUA109" s="167"/>
      <c r="GUB109" s="167"/>
      <c r="GUC109" s="167"/>
      <c r="GUD109" s="167"/>
      <c r="GUE109" s="167"/>
      <c r="GUF109" s="167"/>
      <c r="GUG109" s="167"/>
      <c r="GUH109" s="167"/>
      <c r="GUI109" s="167"/>
      <c r="GUJ109" s="167"/>
      <c r="GUK109" s="167"/>
      <c r="GUL109" s="167"/>
      <c r="GUM109" s="167"/>
      <c r="GUN109" s="167"/>
      <c r="GUO109" s="167"/>
      <c r="GUP109" s="167"/>
      <c r="GUQ109" s="167"/>
      <c r="GUR109" s="167"/>
      <c r="GUS109" s="167"/>
      <c r="GUT109" s="167"/>
      <c r="GUU109" s="167"/>
      <c r="GUV109" s="167"/>
      <c r="GUW109" s="167"/>
      <c r="GUX109" s="167"/>
      <c r="GUY109" s="167"/>
      <c r="GUZ109" s="167"/>
      <c r="GVA109" s="167"/>
      <c r="GVB109" s="167"/>
      <c r="GVC109" s="167"/>
      <c r="GVD109" s="167"/>
      <c r="GVE109" s="167"/>
      <c r="GVF109" s="167"/>
      <c r="GVG109" s="167"/>
      <c r="GVH109" s="167"/>
      <c r="GVI109" s="167"/>
      <c r="GVJ109" s="167"/>
      <c r="GVK109" s="167"/>
      <c r="GVL109" s="167"/>
      <c r="GVM109" s="167"/>
      <c r="GVN109" s="167"/>
      <c r="GVO109" s="167"/>
      <c r="GVP109" s="167"/>
      <c r="GVQ109" s="167"/>
      <c r="GVR109" s="167"/>
      <c r="GVS109" s="167"/>
      <c r="GVT109" s="167"/>
      <c r="GVU109" s="167"/>
      <c r="GVV109" s="167"/>
      <c r="GVW109" s="167"/>
      <c r="GVX109" s="167"/>
      <c r="GVY109" s="167"/>
      <c r="GVZ109" s="167"/>
      <c r="GWA109" s="167"/>
      <c r="GWB109" s="167"/>
      <c r="GWC109" s="167"/>
      <c r="GWD109" s="167"/>
      <c r="GWE109" s="167"/>
      <c r="GWF109" s="167"/>
      <c r="GWG109" s="167"/>
      <c r="GWH109" s="167"/>
      <c r="GWI109" s="167"/>
      <c r="GWJ109" s="167"/>
      <c r="GWK109" s="167"/>
      <c r="GWL109" s="167"/>
      <c r="GWM109" s="167"/>
      <c r="GWN109" s="167"/>
      <c r="GWO109" s="167"/>
      <c r="GWP109" s="167"/>
      <c r="GWQ109" s="167"/>
      <c r="GWR109" s="167"/>
      <c r="GWS109" s="167"/>
      <c r="GWT109" s="167"/>
      <c r="GWU109" s="167"/>
      <c r="GWV109" s="167"/>
      <c r="GWW109" s="167"/>
      <c r="GWX109" s="167"/>
      <c r="GWY109" s="167"/>
      <c r="GWZ109" s="167"/>
      <c r="GXA109" s="167"/>
      <c r="GXB109" s="167"/>
      <c r="GXC109" s="167"/>
      <c r="GXD109" s="167"/>
      <c r="GXE109" s="167"/>
      <c r="GXF109" s="167"/>
      <c r="GXG109" s="167"/>
      <c r="GXH109" s="167"/>
      <c r="GXI109" s="167"/>
      <c r="GXJ109" s="167"/>
      <c r="GXK109" s="167"/>
      <c r="GXL109" s="167"/>
      <c r="GXM109" s="167"/>
      <c r="GXN109" s="167"/>
      <c r="GXO109" s="167"/>
      <c r="GXP109" s="167"/>
      <c r="GXQ109" s="167"/>
      <c r="GXR109" s="167"/>
      <c r="GXS109" s="167"/>
      <c r="GXT109" s="167"/>
      <c r="GXU109" s="167"/>
      <c r="GXV109" s="167"/>
      <c r="GXW109" s="167"/>
      <c r="GXX109" s="167"/>
      <c r="GXY109" s="167"/>
      <c r="GXZ109" s="167"/>
      <c r="GYA109" s="167"/>
      <c r="GYB109" s="167"/>
      <c r="GYC109" s="167"/>
      <c r="GYD109" s="167"/>
      <c r="GYE109" s="167"/>
      <c r="GYF109" s="167"/>
      <c r="GYG109" s="167"/>
      <c r="GYH109" s="167"/>
      <c r="GYI109" s="167"/>
      <c r="GYJ109" s="167"/>
      <c r="GYK109" s="167"/>
      <c r="GYL109" s="167"/>
      <c r="GYM109" s="167"/>
      <c r="GYN109" s="167"/>
      <c r="GYO109" s="167"/>
      <c r="GYP109" s="167"/>
      <c r="GYQ109" s="167"/>
      <c r="GYR109" s="167"/>
      <c r="GYS109" s="167"/>
      <c r="GYT109" s="167"/>
      <c r="GYU109" s="167"/>
      <c r="GYV109" s="167"/>
      <c r="GYW109" s="167"/>
      <c r="GYX109" s="167"/>
      <c r="GYY109" s="167"/>
      <c r="GYZ109" s="167"/>
      <c r="GZA109" s="167"/>
      <c r="GZB109" s="167"/>
      <c r="GZC109" s="167"/>
      <c r="GZD109" s="167"/>
      <c r="GZE109" s="167"/>
      <c r="GZF109" s="167"/>
      <c r="GZG109" s="167"/>
      <c r="GZH109" s="167"/>
      <c r="GZI109" s="167"/>
      <c r="GZJ109" s="167"/>
      <c r="GZK109" s="167"/>
      <c r="GZL109" s="167"/>
      <c r="GZM109" s="167"/>
      <c r="GZN109" s="167"/>
      <c r="GZO109" s="167"/>
      <c r="GZP109" s="167"/>
      <c r="GZQ109" s="167"/>
      <c r="GZR109" s="167"/>
      <c r="GZS109" s="167"/>
      <c r="GZT109" s="167"/>
      <c r="GZU109" s="167"/>
      <c r="GZV109" s="167"/>
      <c r="GZW109" s="167"/>
      <c r="GZX109" s="167"/>
      <c r="GZY109" s="167"/>
      <c r="GZZ109" s="167"/>
      <c r="HAA109" s="167"/>
      <c r="HAB109" s="167"/>
      <c r="HAC109" s="167"/>
      <c r="HAD109" s="167"/>
      <c r="HAE109" s="167"/>
      <c r="HAF109" s="167"/>
      <c r="HAG109" s="167"/>
      <c r="HAH109" s="167"/>
      <c r="HAI109" s="167"/>
      <c r="HAJ109" s="167"/>
      <c r="HAK109" s="167"/>
      <c r="HAL109" s="167"/>
      <c r="HAM109" s="167"/>
      <c r="HAN109" s="167"/>
      <c r="HAO109" s="167"/>
      <c r="HAP109" s="167"/>
      <c r="HAQ109" s="167"/>
      <c r="HAR109" s="167"/>
      <c r="HAS109" s="167"/>
      <c r="HAT109" s="167"/>
      <c r="HAU109" s="167"/>
      <c r="HAV109" s="167"/>
      <c r="HAW109" s="167"/>
      <c r="HAX109" s="167"/>
      <c r="HAY109" s="167"/>
      <c r="HAZ109" s="167"/>
      <c r="HBA109" s="167"/>
      <c r="HBB109" s="167"/>
      <c r="HBC109" s="167"/>
      <c r="HBD109" s="167"/>
      <c r="HBE109" s="167"/>
      <c r="HBF109" s="167"/>
      <c r="HBG109" s="167"/>
      <c r="HBH109" s="167"/>
      <c r="HBI109" s="167"/>
      <c r="HBJ109" s="167"/>
      <c r="HBK109" s="167"/>
      <c r="HBL109" s="167"/>
      <c r="HBM109" s="167"/>
      <c r="HBN109" s="167"/>
      <c r="HBO109" s="167"/>
      <c r="HBP109" s="167"/>
      <c r="HBQ109" s="167"/>
      <c r="HBR109" s="167"/>
      <c r="HBS109" s="167"/>
      <c r="HBT109" s="167"/>
      <c r="HBU109" s="167"/>
      <c r="HBV109" s="167"/>
      <c r="HBW109" s="167"/>
      <c r="HBX109" s="167"/>
      <c r="HBY109" s="167"/>
      <c r="HBZ109" s="167"/>
      <c r="HCA109" s="167"/>
      <c r="HCB109" s="167"/>
      <c r="HCC109" s="167"/>
      <c r="HCD109" s="167"/>
      <c r="HCE109" s="167"/>
      <c r="HCF109" s="167"/>
      <c r="HCG109" s="167"/>
      <c r="HCH109" s="167"/>
      <c r="HCI109" s="167"/>
      <c r="HCJ109" s="167"/>
      <c r="HCK109" s="167"/>
      <c r="HCL109" s="167"/>
      <c r="HCM109" s="167"/>
      <c r="HCN109" s="167"/>
      <c r="HCO109" s="167"/>
      <c r="HCP109" s="167"/>
      <c r="HCQ109" s="167"/>
      <c r="HCR109" s="167"/>
      <c r="HCS109" s="167"/>
      <c r="HCT109" s="167"/>
      <c r="HCU109" s="167"/>
      <c r="HCV109" s="167"/>
      <c r="HCW109" s="167"/>
      <c r="HCX109" s="167"/>
      <c r="HCY109" s="167"/>
      <c r="HCZ109" s="167"/>
      <c r="HDA109" s="167"/>
      <c r="HDB109" s="167"/>
      <c r="HDC109" s="167"/>
      <c r="HDD109" s="167"/>
      <c r="HDE109" s="167"/>
      <c r="HDF109" s="167"/>
      <c r="HDG109" s="167"/>
      <c r="HDH109" s="167"/>
      <c r="HDI109" s="167"/>
      <c r="HDJ109" s="167"/>
      <c r="HDK109" s="167"/>
      <c r="HDL109" s="167"/>
      <c r="HDM109" s="167"/>
      <c r="HDN109" s="167"/>
      <c r="HDO109" s="167"/>
      <c r="HDP109" s="167"/>
      <c r="HDQ109" s="167"/>
      <c r="HDR109" s="167"/>
      <c r="HDS109" s="167"/>
      <c r="HDT109" s="167"/>
      <c r="HDU109" s="167"/>
      <c r="HDV109" s="167"/>
      <c r="HDW109" s="167"/>
      <c r="HDX109" s="167"/>
      <c r="HDY109" s="167"/>
      <c r="HDZ109" s="167"/>
      <c r="HEA109" s="167"/>
      <c r="HEB109" s="167"/>
      <c r="HEC109" s="167"/>
      <c r="HED109" s="167"/>
      <c r="HEE109" s="167"/>
      <c r="HEF109" s="167"/>
      <c r="HEG109" s="167"/>
      <c r="HEH109" s="167"/>
      <c r="HEI109" s="167"/>
      <c r="HEJ109" s="167"/>
      <c r="HEK109" s="167"/>
      <c r="HEL109" s="167"/>
      <c r="HEM109" s="167"/>
      <c r="HEN109" s="167"/>
      <c r="HEO109" s="167"/>
      <c r="HEP109" s="167"/>
      <c r="HEQ109" s="167"/>
      <c r="HER109" s="167"/>
      <c r="HES109" s="167"/>
      <c r="HET109" s="167"/>
      <c r="HEU109" s="167"/>
      <c r="HEV109" s="167"/>
      <c r="HEW109" s="167"/>
      <c r="HEX109" s="167"/>
      <c r="HEY109" s="167"/>
      <c r="HEZ109" s="167"/>
      <c r="HFA109" s="167"/>
      <c r="HFB109" s="167"/>
      <c r="HFC109" s="167"/>
      <c r="HFD109" s="167"/>
      <c r="HFE109" s="167"/>
      <c r="HFF109" s="167"/>
      <c r="HFG109" s="167"/>
      <c r="HFH109" s="167"/>
      <c r="HFI109" s="167"/>
      <c r="HFJ109" s="167"/>
      <c r="HFK109" s="167"/>
      <c r="HFL109" s="167"/>
      <c r="HFM109" s="167"/>
      <c r="HFN109" s="167"/>
      <c r="HFO109" s="167"/>
      <c r="HFP109" s="167"/>
      <c r="HFQ109" s="167"/>
      <c r="HFR109" s="167"/>
      <c r="HFS109" s="167"/>
      <c r="HFT109" s="167"/>
      <c r="HFU109" s="167"/>
      <c r="HFV109" s="167"/>
      <c r="HFW109" s="167"/>
      <c r="HFX109" s="167"/>
      <c r="HFY109" s="167"/>
      <c r="HFZ109" s="167"/>
      <c r="HGA109" s="167"/>
      <c r="HGB109" s="167"/>
      <c r="HGC109" s="167"/>
      <c r="HGD109" s="167"/>
      <c r="HGE109" s="167"/>
      <c r="HGF109" s="167"/>
      <c r="HGG109" s="167"/>
      <c r="HGH109" s="167"/>
      <c r="HGI109" s="167"/>
      <c r="HGJ109" s="167"/>
      <c r="HGK109" s="167"/>
      <c r="HGL109" s="167"/>
      <c r="HGM109" s="167"/>
      <c r="HGN109" s="167"/>
      <c r="HGO109" s="167"/>
      <c r="HGP109" s="167"/>
      <c r="HGQ109" s="167"/>
      <c r="HGR109" s="167"/>
      <c r="HGS109" s="167"/>
      <c r="HGT109" s="167"/>
      <c r="HGU109" s="167"/>
      <c r="HGV109" s="167"/>
      <c r="HGW109" s="167"/>
      <c r="HGX109" s="167"/>
      <c r="HGY109" s="167"/>
      <c r="HGZ109" s="167"/>
      <c r="HHA109" s="167"/>
      <c r="HHB109" s="167"/>
      <c r="HHC109" s="167"/>
      <c r="HHD109" s="167"/>
      <c r="HHE109" s="167"/>
      <c r="HHF109" s="167"/>
      <c r="HHG109" s="167"/>
      <c r="HHH109" s="167"/>
      <c r="HHI109" s="167"/>
      <c r="HHJ109" s="167"/>
      <c r="HHK109" s="167"/>
      <c r="HHL109" s="167"/>
      <c r="HHM109" s="167"/>
      <c r="HHN109" s="167"/>
      <c r="HHO109" s="167"/>
      <c r="HHP109" s="167"/>
      <c r="HHQ109" s="167"/>
      <c r="HHR109" s="167"/>
      <c r="HHS109" s="167"/>
      <c r="HHT109" s="167"/>
      <c r="HHU109" s="167"/>
      <c r="HHV109" s="167"/>
      <c r="HHW109" s="167"/>
      <c r="HHX109" s="167"/>
      <c r="HHY109" s="167"/>
      <c r="HHZ109" s="167"/>
      <c r="HIA109" s="167"/>
      <c r="HIB109" s="167"/>
      <c r="HIC109" s="167"/>
      <c r="HID109" s="167"/>
      <c r="HIE109" s="167"/>
      <c r="HIF109" s="167"/>
      <c r="HIG109" s="167"/>
      <c r="HIH109" s="167"/>
      <c r="HII109" s="167"/>
      <c r="HIJ109" s="167"/>
      <c r="HIK109" s="167"/>
      <c r="HIL109" s="167"/>
      <c r="HIM109" s="167"/>
      <c r="HIN109" s="167"/>
      <c r="HIO109" s="167"/>
      <c r="HIP109" s="167"/>
      <c r="HIQ109" s="167"/>
      <c r="HIR109" s="167"/>
      <c r="HIS109" s="167"/>
      <c r="HIT109" s="167"/>
      <c r="HIU109" s="167"/>
      <c r="HIV109" s="167"/>
      <c r="HIW109" s="167"/>
      <c r="HIX109" s="167"/>
      <c r="HIY109" s="167"/>
      <c r="HIZ109" s="167"/>
      <c r="HJA109" s="167"/>
      <c r="HJB109" s="167"/>
      <c r="HJC109" s="167"/>
      <c r="HJD109" s="167"/>
      <c r="HJE109" s="167"/>
      <c r="HJF109" s="167"/>
      <c r="HJG109" s="167"/>
      <c r="HJH109" s="167"/>
      <c r="HJI109" s="167"/>
      <c r="HJJ109" s="167"/>
      <c r="HJK109" s="167"/>
      <c r="HJL109" s="167"/>
      <c r="HJM109" s="167"/>
      <c r="HJN109" s="167"/>
      <c r="HJO109" s="167"/>
      <c r="HJP109" s="167"/>
      <c r="HJQ109" s="167"/>
      <c r="HJR109" s="167"/>
      <c r="HJS109" s="167"/>
      <c r="HJT109" s="167"/>
      <c r="HJU109" s="167"/>
      <c r="HJV109" s="167"/>
      <c r="HJW109" s="167"/>
      <c r="HJX109" s="167"/>
      <c r="HJY109" s="167"/>
      <c r="HJZ109" s="167"/>
      <c r="HKA109" s="167"/>
      <c r="HKB109" s="167"/>
      <c r="HKC109" s="167"/>
      <c r="HKD109" s="167"/>
      <c r="HKE109" s="167"/>
      <c r="HKF109" s="167"/>
      <c r="HKG109" s="167"/>
      <c r="HKH109" s="167"/>
      <c r="HKI109" s="167"/>
      <c r="HKJ109" s="167"/>
      <c r="HKK109" s="167"/>
      <c r="HKL109" s="167"/>
      <c r="HKM109" s="167"/>
      <c r="HKN109" s="167"/>
      <c r="HKO109" s="167"/>
      <c r="HKP109" s="167"/>
      <c r="HKQ109" s="167"/>
      <c r="HKR109" s="167"/>
      <c r="HKS109" s="167"/>
      <c r="HKT109" s="167"/>
      <c r="HKU109" s="167"/>
      <c r="HKV109" s="167"/>
      <c r="HKW109" s="167"/>
      <c r="HKX109" s="167"/>
      <c r="HKY109" s="167"/>
      <c r="HKZ109" s="167"/>
      <c r="HLA109" s="167"/>
      <c r="HLB109" s="167"/>
      <c r="HLC109" s="167"/>
      <c r="HLD109" s="167"/>
      <c r="HLE109" s="167"/>
      <c r="HLF109" s="167"/>
      <c r="HLG109" s="167"/>
      <c r="HLH109" s="167"/>
      <c r="HLI109" s="167"/>
      <c r="HLJ109" s="167"/>
      <c r="HLK109" s="167"/>
      <c r="HLL109" s="167"/>
      <c r="HLM109" s="167"/>
      <c r="HLN109" s="167"/>
      <c r="HLO109" s="167"/>
      <c r="HLP109" s="167"/>
      <c r="HLQ109" s="167"/>
      <c r="HLR109" s="167"/>
      <c r="HLS109" s="167"/>
      <c r="HLT109" s="167"/>
      <c r="HLU109" s="167"/>
      <c r="HLV109" s="167"/>
      <c r="HLW109" s="167"/>
      <c r="HLX109" s="167"/>
      <c r="HLY109" s="167"/>
      <c r="HLZ109" s="167"/>
      <c r="HMA109" s="167"/>
      <c r="HMB109" s="167"/>
      <c r="HMC109" s="167"/>
      <c r="HMD109" s="167"/>
      <c r="HME109" s="167"/>
      <c r="HMF109" s="167"/>
      <c r="HMG109" s="167"/>
      <c r="HMH109" s="167"/>
      <c r="HMI109" s="167"/>
      <c r="HMJ109" s="167"/>
      <c r="HMK109" s="167"/>
      <c r="HML109" s="167"/>
      <c r="HMM109" s="167"/>
      <c r="HMN109" s="167"/>
      <c r="HMO109" s="167"/>
      <c r="HMP109" s="167"/>
      <c r="HMQ109" s="167"/>
      <c r="HMR109" s="167"/>
      <c r="HMS109" s="167"/>
      <c r="HMT109" s="167"/>
      <c r="HMU109" s="167"/>
      <c r="HMV109" s="167"/>
      <c r="HMW109" s="167"/>
      <c r="HMX109" s="167"/>
      <c r="HMY109" s="167"/>
      <c r="HMZ109" s="167"/>
      <c r="HNA109" s="167"/>
      <c r="HNB109" s="167"/>
      <c r="HNC109" s="167"/>
      <c r="HND109" s="167"/>
      <c r="HNE109" s="167"/>
      <c r="HNF109" s="167"/>
      <c r="HNG109" s="167"/>
      <c r="HNH109" s="167"/>
      <c r="HNI109" s="167"/>
      <c r="HNJ109" s="167"/>
      <c r="HNK109" s="167"/>
      <c r="HNL109" s="167"/>
      <c r="HNM109" s="167"/>
      <c r="HNN109" s="167"/>
      <c r="HNO109" s="167"/>
      <c r="HNP109" s="167"/>
      <c r="HNQ109" s="167"/>
      <c r="HNR109" s="167"/>
      <c r="HNS109" s="167"/>
      <c r="HNT109" s="167"/>
      <c r="HNU109" s="167"/>
      <c r="HNV109" s="167"/>
      <c r="HNW109" s="167"/>
      <c r="HNX109" s="167"/>
      <c r="HNY109" s="167"/>
      <c r="HNZ109" s="167"/>
      <c r="HOA109" s="167"/>
      <c r="HOB109" s="167"/>
      <c r="HOC109" s="167"/>
      <c r="HOD109" s="167"/>
      <c r="HOE109" s="167"/>
      <c r="HOF109" s="167"/>
      <c r="HOG109" s="167"/>
      <c r="HOH109" s="167"/>
      <c r="HOI109" s="167"/>
      <c r="HOJ109" s="167"/>
      <c r="HOK109" s="167"/>
      <c r="HOL109" s="167"/>
      <c r="HOM109" s="167"/>
      <c r="HON109" s="167"/>
      <c r="HOO109" s="167"/>
      <c r="HOP109" s="167"/>
      <c r="HOQ109" s="167"/>
      <c r="HOR109" s="167"/>
      <c r="HOS109" s="167"/>
      <c r="HOT109" s="167"/>
      <c r="HOU109" s="167"/>
      <c r="HOV109" s="167"/>
      <c r="HOW109" s="167"/>
      <c r="HOX109" s="167"/>
      <c r="HOY109" s="167"/>
      <c r="HOZ109" s="167"/>
      <c r="HPA109" s="167"/>
      <c r="HPB109" s="167"/>
      <c r="HPC109" s="167"/>
      <c r="HPD109" s="167"/>
      <c r="HPE109" s="167"/>
      <c r="HPF109" s="167"/>
      <c r="HPG109" s="167"/>
      <c r="HPH109" s="167"/>
      <c r="HPI109" s="167"/>
      <c r="HPJ109" s="167"/>
      <c r="HPK109" s="167"/>
      <c r="HPL109" s="167"/>
      <c r="HPM109" s="167"/>
      <c r="HPN109" s="167"/>
      <c r="HPO109" s="167"/>
      <c r="HPP109" s="167"/>
      <c r="HPQ109" s="167"/>
      <c r="HPR109" s="167"/>
      <c r="HPS109" s="167"/>
      <c r="HPT109" s="167"/>
      <c r="HPU109" s="167"/>
      <c r="HPV109" s="167"/>
      <c r="HPW109" s="167"/>
      <c r="HPX109" s="167"/>
      <c r="HPY109" s="167"/>
      <c r="HPZ109" s="167"/>
      <c r="HQA109" s="167"/>
      <c r="HQB109" s="167"/>
      <c r="HQC109" s="167"/>
      <c r="HQD109" s="167"/>
      <c r="HQE109" s="167"/>
      <c r="HQF109" s="167"/>
      <c r="HQG109" s="167"/>
      <c r="HQH109" s="167"/>
      <c r="HQI109" s="167"/>
      <c r="HQJ109" s="167"/>
      <c r="HQK109" s="167"/>
      <c r="HQL109" s="167"/>
      <c r="HQM109" s="167"/>
      <c r="HQN109" s="167"/>
      <c r="HQO109" s="167"/>
      <c r="HQP109" s="167"/>
      <c r="HQQ109" s="167"/>
      <c r="HQR109" s="167"/>
      <c r="HQS109" s="167"/>
      <c r="HQT109" s="167"/>
      <c r="HQU109" s="167"/>
      <c r="HQV109" s="167"/>
      <c r="HQW109" s="167"/>
      <c r="HQX109" s="167"/>
      <c r="HQY109" s="167"/>
      <c r="HQZ109" s="167"/>
      <c r="HRA109" s="167"/>
      <c r="HRB109" s="167"/>
      <c r="HRC109" s="167"/>
      <c r="HRD109" s="167"/>
      <c r="HRE109" s="167"/>
      <c r="HRF109" s="167"/>
      <c r="HRG109" s="167"/>
      <c r="HRH109" s="167"/>
      <c r="HRI109" s="167"/>
      <c r="HRJ109" s="167"/>
      <c r="HRK109" s="167"/>
      <c r="HRL109" s="167"/>
      <c r="HRM109" s="167"/>
      <c r="HRN109" s="167"/>
      <c r="HRO109" s="167"/>
      <c r="HRP109" s="167"/>
      <c r="HRQ109" s="167"/>
      <c r="HRR109" s="167"/>
      <c r="HRS109" s="167"/>
      <c r="HRT109" s="167"/>
      <c r="HRU109" s="167"/>
      <c r="HRV109" s="167"/>
      <c r="HRW109" s="167"/>
      <c r="HRX109" s="167"/>
      <c r="HRY109" s="167"/>
      <c r="HRZ109" s="167"/>
      <c r="HSA109" s="167"/>
      <c r="HSB109" s="167"/>
      <c r="HSC109" s="167"/>
      <c r="HSD109" s="167"/>
      <c r="HSE109" s="167"/>
      <c r="HSF109" s="167"/>
      <c r="HSG109" s="167"/>
      <c r="HSH109" s="167"/>
      <c r="HSI109" s="167"/>
      <c r="HSJ109" s="167"/>
      <c r="HSK109" s="167"/>
      <c r="HSL109" s="167"/>
      <c r="HSM109" s="167"/>
      <c r="HSN109" s="167"/>
      <c r="HSO109" s="167"/>
      <c r="HSP109" s="167"/>
      <c r="HSQ109" s="167"/>
      <c r="HSR109" s="167"/>
      <c r="HSS109" s="167"/>
      <c r="HST109" s="167"/>
      <c r="HSU109" s="167"/>
      <c r="HSV109" s="167"/>
      <c r="HSW109" s="167"/>
      <c r="HSX109" s="167"/>
      <c r="HSY109" s="167"/>
      <c r="HSZ109" s="167"/>
      <c r="HTA109" s="167"/>
      <c r="HTB109" s="167"/>
      <c r="HTC109" s="167"/>
      <c r="HTD109" s="167"/>
      <c r="HTE109" s="167"/>
      <c r="HTF109" s="167"/>
      <c r="HTG109" s="167"/>
      <c r="HTH109" s="167"/>
      <c r="HTI109" s="167"/>
      <c r="HTJ109" s="167"/>
      <c r="HTK109" s="167"/>
      <c r="HTL109" s="167"/>
      <c r="HTM109" s="167"/>
      <c r="HTN109" s="167"/>
      <c r="HTO109" s="167"/>
      <c r="HTP109" s="167"/>
      <c r="HTQ109" s="167"/>
      <c r="HTR109" s="167"/>
      <c r="HTS109" s="167"/>
      <c r="HTT109" s="167"/>
      <c r="HTU109" s="167"/>
      <c r="HTV109" s="167"/>
      <c r="HTW109" s="167"/>
      <c r="HTX109" s="167"/>
      <c r="HTY109" s="167"/>
      <c r="HTZ109" s="167"/>
      <c r="HUA109" s="167"/>
      <c r="HUB109" s="167"/>
      <c r="HUC109" s="167"/>
      <c r="HUD109" s="167"/>
      <c r="HUE109" s="167"/>
      <c r="HUF109" s="167"/>
      <c r="HUG109" s="167"/>
      <c r="HUH109" s="167"/>
      <c r="HUI109" s="167"/>
      <c r="HUJ109" s="167"/>
      <c r="HUK109" s="167"/>
      <c r="HUL109" s="167"/>
      <c r="HUM109" s="167"/>
      <c r="HUN109" s="167"/>
      <c r="HUO109" s="167"/>
      <c r="HUP109" s="167"/>
      <c r="HUQ109" s="167"/>
      <c r="HUR109" s="167"/>
      <c r="HUS109" s="167"/>
      <c r="HUT109" s="167"/>
      <c r="HUU109" s="167"/>
      <c r="HUV109" s="167"/>
      <c r="HUW109" s="167"/>
      <c r="HUX109" s="167"/>
      <c r="HUY109" s="167"/>
      <c r="HUZ109" s="167"/>
      <c r="HVA109" s="167"/>
      <c r="HVB109" s="167"/>
      <c r="HVC109" s="167"/>
      <c r="HVD109" s="167"/>
      <c r="HVE109" s="167"/>
      <c r="HVF109" s="167"/>
      <c r="HVG109" s="167"/>
      <c r="HVH109" s="167"/>
      <c r="HVI109" s="167"/>
      <c r="HVJ109" s="167"/>
      <c r="HVK109" s="167"/>
      <c r="HVL109" s="167"/>
      <c r="HVM109" s="167"/>
      <c r="HVN109" s="167"/>
      <c r="HVO109" s="167"/>
      <c r="HVP109" s="167"/>
      <c r="HVQ109" s="167"/>
      <c r="HVR109" s="167"/>
      <c r="HVS109" s="167"/>
      <c r="HVT109" s="167"/>
      <c r="HVU109" s="167"/>
      <c r="HVV109" s="167"/>
      <c r="HVW109" s="167"/>
      <c r="HVX109" s="167"/>
      <c r="HVY109" s="167"/>
      <c r="HVZ109" s="167"/>
      <c r="HWA109" s="167"/>
      <c r="HWB109" s="167"/>
      <c r="HWC109" s="167"/>
      <c r="HWD109" s="167"/>
      <c r="HWE109" s="167"/>
      <c r="HWF109" s="167"/>
      <c r="HWG109" s="167"/>
      <c r="HWH109" s="167"/>
      <c r="HWI109" s="167"/>
      <c r="HWJ109" s="167"/>
      <c r="HWK109" s="167"/>
      <c r="HWL109" s="167"/>
      <c r="HWM109" s="167"/>
      <c r="HWN109" s="167"/>
      <c r="HWO109" s="167"/>
      <c r="HWP109" s="167"/>
      <c r="HWQ109" s="167"/>
      <c r="HWR109" s="167"/>
      <c r="HWS109" s="167"/>
      <c r="HWT109" s="167"/>
      <c r="HWU109" s="167"/>
      <c r="HWV109" s="167"/>
      <c r="HWW109" s="167"/>
      <c r="HWX109" s="167"/>
      <c r="HWY109" s="167"/>
      <c r="HWZ109" s="167"/>
      <c r="HXA109" s="167"/>
      <c r="HXB109" s="167"/>
      <c r="HXC109" s="167"/>
      <c r="HXD109" s="167"/>
      <c r="HXE109" s="167"/>
      <c r="HXF109" s="167"/>
      <c r="HXG109" s="167"/>
      <c r="HXH109" s="167"/>
      <c r="HXI109" s="167"/>
      <c r="HXJ109" s="167"/>
      <c r="HXK109" s="167"/>
      <c r="HXL109" s="167"/>
      <c r="HXM109" s="167"/>
      <c r="HXN109" s="167"/>
      <c r="HXO109" s="167"/>
      <c r="HXP109" s="167"/>
      <c r="HXQ109" s="167"/>
      <c r="HXR109" s="167"/>
      <c r="HXS109" s="167"/>
      <c r="HXT109" s="167"/>
      <c r="HXU109" s="167"/>
      <c r="HXV109" s="167"/>
      <c r="HXW109" s="167"/>
      <c r="HXX109" s="167"/>
      <c r="HXY109" s="167"/>
      <c r="HXZ109" s="167"/>
      <c r="HYA109" s="167"/>
      <c r="HYB109" s="167"/>
      <c r="HYC109" s="167"/>
      <c r="HYD109" s="167"/>
      <c r="HYE109" s="167"/>
      <c r="HYF109" s="167"/>
      <c r="HYG109" s="167"/>
      <c r="HYH109" s="167"/>
      <c r="HYI109" s="167"/>
      <c r="HYJ109" s="167"/>
      <c r="HYK109" s="167"/>
      <c r="HYL109" s="167"/>
      <c r="HYM109" s="167"/>
      <c r="HYN109" s="167"/>
      <c r="HYO109" s="167"/>
      <c r="HYP109" s="167"/>
      <c r="HYQ109" s="167"/>
      <c r="HYR109" s="167"/>
      <c r="HYS109" s="167"/>
      <c r="HYT109" s="167"/>
      <c r="HYU109" s="167"/>
      <c r="HYV109" s="167"/>
      <c r="HYW109" s="167"/>
      <c r="HYX109" s="167"/>
      <c r="HYY109" s="167"/>
      <c r="HYZ109" s="167"/>
      <c r="HZA109" s="167"/>
      <c r="HZB109" s="167"/>
      <c r="HZC109" s="167"/>
      <c r="HZD109" s="167"/>
      <c r="HZE109" s="167"/>
      <c r="HZF109" s="167"/>
      <c r="HZG109" s="167"/>
      <c r="HZH109" s="167"/>
      <c r="HZI109" s="167"/>
      <c r="HZJ109" s="167"/>
      <c r="HZK109" s="167"/>
      <c r="HZL109" s="167"/>
      <c r="HZM109" s="167"/>
      <c r="HZN109" s="167"/>
      <c r="HZO109" s="167"/>
      <c r="HZP109" s="167"/>
      <c r="HZQ109" s="167"/>
      <c r="HZR109" s="167"/>
      <c r="HZS109" s="167"/>
      <c r="HZT109" s="167"/>
      <c r="HZU109" s="167"/>
      <c r="HZV109" s="167"/>
      <c r="HZW109" s="167"/>
      <c r="HZX109" s="167"/>
      <c r="HZY109" s="167"/>
      <c r="HZZ109" s="167"/>
      <c r="IAA109" s="167"/>
      <c r="IAB109" s="167"/>
      <c r="IAC109" s="167"/>
      <c r="IAD109" s="167"/>
      <c r="IAE109" s="167"/>
      <c r="IAF109" s="167"/>
      <c r="IAG109" s="167"/>
      <c r="IAH109" s="167"/>
      <c r="IAI109" s="167"/>
      <c r="IAJ109" s="167"/>
      <c r="IAK109" s="167"/>
      <c r="IAL109" s="167"/>
      <c r="IAM109" s="167"/>
      <c r="IAN109" s="167"/>
      <c r="IAO109" s="167"/>
      <c r="IAP109" s="167"/>
      <c r="IAQ109" s="167"/>
      <c r="IAR109" s="167"/>
      <c r="IAS109" s="167"/>
      <c r="IAT109" s="167"/>
      <c r="IAU109" s="167"/>
      <c r="IAV109" s="167"/>
      <c r="IAW109" s="167"/>
      <c r="IAX109" s="167"/>
      <c r="IAY109" s="167"/>
      <c r="IAZ109" s="167"/>
      <c r="IBA109" s="167"/>
      <c r="IBB109" s="167"/>
      <c r="IBC109" s="167"/>
      <c r="IBD109" s="167"/>
      <c r="IBE109" s="167"/>
      <c r="IBF109" s="167"/>
      <c r="IBG109" s="167"/>
      <c r="IBH109" s="167"/>
      <c r="IBI109" s="167"/>
      <c r="IBJ109" s="167"/>
      <c r="IBK109" s="167"/>
      <c r="IBL109" s="167"/>
      <c r="IBM109" s="167"/>
      <c r="IBN109" s="167"/>
      <c r="IBO109" s="167"/>
      <c r="IBP109" s="167"/>
      <c r="IBQ109" s="167"/>
      <c r="IBR109" s="167"/>
      <c r="IBS109" s="167"/>
      <c r="IBT109" s="167"/>
      <c r="IBU109" s="167"/>
      <c r="IBV109" s="167"/>
      <c r="IBW109" s="167"/>
      <c r="IBX109" s="167"/>
      <c r="IBY109" s="167"/>
      <c r="IBZ109" s="167"/>
      <c r="ICA109" s="167"/>
      <c r="ICB109" s="167"/>
      <c r="ICC109" s="167"/>
      <c r="ICD109" s="167"/>
      <c r="ICE109" s="167"/>
      <c r="ICF109" s="167"/>
      <c r="ICG109" s="167"/>
      <c r="ICH109" s="167"/>
      <c r="ICI109" s="167"/>
      <c r="ICJ109" s="167"/>
      <c r="ICK109" s="167"/>
      <c r="ICL109" s="167"/>
      <c r="ICM109" s="167"/>
      <c r="ICN109" s="167"/>
      <c r="ICO109" s="167"/>
      <c r="ICP109" s="167"/>
      <c r="ICQ109" s="167"/>
      <c r="ICR109" s="167"/>
      <c r="ICS109" s="167"/>
      <c r="ICT109" s="167"/>
      <c r="ICU109" s="167"/>
      <c r="ICV109" s="167"/>
      <c r="ICW109" s="167"/>
      <c r="ICX109" s="167"/>
      <c r="ICY109" s="167"/>
      <c r="ICZ109" s="167"/>
      <c r="IDA109" s="167"/>
      <c r="IDB109" s="167"/>
      <c r="IDC109" s="167"/>
      <c r="IDD109" s="167"/>
      <c r="IDE109" s="167"/>
      <c r="IDF109" s="167"/>
      <c r="IDG109" s="167"/>
      <c r="IDH109" s="167"/>
      <c r="IDI109" s="167"/>
      <c r="IDJ109" s="167"/>
      <c r="IDK109" s="167"/>
      <c r="IDL109" s="167"/>
      <c r="IDM109" s="167"/>
      <c r="IDN109" s="167"/>
      <c r="IDO109" s="167"/>
      <c r="IDP109" s="167"/>
      <c r="IDQ109" s="167"/>
      <c r="IDR109" s="167"/>
      <c r="IDS109" s="167"/>
      <c r="IDT109" s="167"/>
      <c r="IDU109" s="167"/>
      <c r="IDV109" s="167"/>
      <c r="IDW109" s="167"/>
      <c r="IDX109" s="167"/>
      <c r="IDY109" s="167"/>
      <c r="IDZ109" s="167"/>
      <c r="IEA109" s="167"/>
      <c r="IEB109" s="167"/>
      <c r="IEC109" s="167"/>
      <c r="IED109" s="167"/>
      <c r="IEE109" s="167"/>
      <c r="IEF109" s="167"/>
      <c r="IEG109" s="167"/>
      <c r="IEH109" s="167"/>
      <c r="IEI109" s="167"/>
      <c r="IEJ109" s="167"/>
      <c r="IEK109" s="167"/>
      <c r="IEL109" s="167"/>
      <c r="IEM109" s="167"/>
      <c r="IEN109" s="167"/>
      <c r="IEO109" s="167"/>
      <c r="IEP109" s="167"/>
      <c r="IEQ109" s="167"/>
      <c r="IER109" s="167"/>
      <c r="IES109" s="167"/>
      <c r="IET109" s="167"/>
      <c r="IEU109" s="167"/>
      <c r="IEV109" s="167"/>
      <c r="IEW109" s="167"/>
      <c r="IEX109" s="167"/>
      <c r="IEY109" s="167"/>
      <c r="IEZ109" s="167"/>
      <c r="IFA109" s="167"/>
      <c r="IFB109" s="167"/>
      <c r="IFC109" s="167"/>
      <c r="IFD109" s="167"/>
      <c r="IFE109" s="167"/>
      <c r="IFF109" s="167"/>
      <c r="IFG109" s="167"/>
      <c r="IFH109" s="167"/>
      <c r="IFI109" s="167"/>
      <c r="IFJ109" s="167"/>
      <c r="IFK109" s="167"/>
      <c r="IFL109" s="167"/>
      <c r="IFM109" s="167"/>
      <c r="IFN109" s="167"/>
      <c r="IFO109" s="167"/>
      <c r="IFP109" s="167"/>
      <c r="IFQ109" s="167"/>
      <c r="IFR109" s="167"/>
      <c r="IFS109" s="167"/>
      <c r="IFT109" s="167"/>
      <c r="IFU109" s="167"/>
      <c r="IFV109" s="167"/>
      <c r="IFW109" s="167"/>
      <c r="IFX109" s="167"/>
      <c r="IFY109" s="167"/>
      <c r="IFZ109" s="167"/>
      <c r="IGA109" s="167"/>
      <c r="IGB109" s="167"/>
      <c r="IGC109" s="167"/>
      <c r="IGD109" s="167"/>
      <c r="IGE109" s="167"/>
      <c r="IGF109" s="167"/>
      <c r="IGG109" s="167"/>
      <c r="IGH109" s="167"/>
      <c r="IGI109" s="167"/>
      <c r="IGJ109" s="167"/>
      <c r="IGK109" s="167"/>
      <c r="IGL109" s="167"/>
      <c r="IGM109" s="167"/>
      <c r="IGN109" s="167"/>
      <c r="IGO109" s="167"/>
      <c r="IGP109" s="167"/>
      <c r="IGQ109" s="167"/>
      <c r="IGR109" s="167"/>
      <c r="IGS109" s="167"/>
      <c r="IGT109" s="167"/>
      <c r="IGU109" s="167"/>
      <c r="IGV109" s="167"/>
      <c r="IGW109" s="167"/>
      <c r="IGX109" s="167"/>
      <c r="IGY109" s="167"/>
      <c r="IGZ109" s="167"/>
      <c r="IHA109" s="167"/>
      <c r="IHB109" s="167"/>
      <c r="IHC109" s="167"/>
      <c r="IHD109" s="167"/>
      <c r="IHE109" s="167"/>
      <c r="IHF109" s="167"/>
      <c r="IHG109" s="167"/>
      <c r="IHH109" s="167"/>
      <c r="IHI109" s="167"/>
      <c r="IHJ109" s="167"/>
      <c r="IHK109" s="167"/>
      <c r="IHL109" s="167"/>
      <c r="IHM109" s="167"/>
      <c r="IHN109" s="167"/>
      <c r="IHO109" s="167"/>
      <c r="IHP109" s="167"/>
      <c r="IHQ109" s="167"/>
      <c r="IHR109" s="167"/>
      <c r="IHS109" s="167"/>
      <c r="IHT109" s="167"/>
      <c r="IHU109" s="167"/>
      <c r="IHV109" s="167"/>
      <c r="IHW109" s="167"/>
      <c r="IHX109" s="167"/>
      <c r="IHY109" s="167"/>
      <c r="IHZ109" s="167"/>
      <c r="IIA109" s="167"/>
      <c r="IIB109" s="167"/>
      <c r="IIC109" s="167"/>
      <c r="IID109" s="167"/>
      <c r="IIE109" s="167"/>
      <c r="IIF109" s="167"/>
      <c r="IIG109" s="167"/>
      <c r="IIH109" s="167"/>
      <c r="III109" s="167"/>
      <c r="IIJ109" s="167"/>
      <c r="IIK109" s="167"/>
      <c r="IIL109" s="167"/>
      <c r="IIM109" s="167"/>
      <c r="IIN109" s="167"/>
      <c r="IIO109" s="167"/>
      <c r="IIP109" s="167"/>
      <c r="IIQ109" s="167"/>
      <c r="IIR109" s="167"/>
      <c r="IIS109" s="167"/>
      <c r="IIT109" s="167"/>
      <c r="IIU109" s="167"/>
      <c r="IIV109" s="167"/>
      <c r="IIW109" s="167"/>
      <c r="IIX109" s="167"/>
      <c r="IIY109" s="167"/>
      <c r="IIZ109" s="167"/>
      <c r="IJA109" s="167"/>
      <c r="IJB109" s="167"/>
      <c r="IJC109" s="167"/>
      <c r="IJD109" s="167"/>
      <c r="IJE109" s="167"/>
      <c r="IJF109" s="167"/>
      <c r="IJG109" s="167"/>
      <c r="IJH109" s="167"/>
      <c r="IJI109" s="167"/>
      <c r="IJJ109" s="167"/>
      <c r="IJK109" s="167"/>
      <c r="IJL109" s="167"/>
      <c r="IJM109" s="167"/>
      <c r="IJN109" s="167"/>
      <c r="IJO109" s="167"/>
      <c r="IJP109" s="167"/>
      <c r="IJQ109" s="167"/>
      <c r="IJR109" s="167"/>
      <c r="IJS109" s="167"/>
      <c r="IJT109" s="167"/>
      <c r="IJU109" s="167"/>
      <c r="IJV109" s="167"/>
      <c r="IJW109" s="167"/>
      <c r="IJX109" s="167"/>
      <c r="IJY109" s="167"/>
      <c r="IJZ109" s="167"/>
      <c r="IKA109" s="167"/>
      <c r="IKB109" s="167"/>
      <c r="IKC109" s="167"/>
      <c r="IKD109" s="167"/>
      <c r="IKE109" s="167"/>
      <c r="IKF109" s="167"/>
      <c r="IKG109" s="167"/>
      <c r="IKH109" s="167"/>
      <c r="IKI109" s="167"/>
      <c r="IKJ109" s="167"/>
      <c r="IKK109" s="167"/>
      <c r="IKL109" s="167"/>
      <c r="IKM109" s="167"/>
      <c r="IKN109" s="167"/>
      <c r="IKO109" s="167"/>
      <c r="IKP109" s="167"/>
      <c r="IKQ109" s="167"/>
      <c r="IKR109" s="167"/>
      <c r="IKS109" s="167"/>
      <c r="IKT109" s="167"/>
      <c r="IKU109" s="167"/>
      <c r="IKV109" s="167"/>
      <c r="IKW109" s="167"/>
      <c r="IKX109" s="167"/>
      <c r="IKY109" s="167"/>
      <c r="IKZ109" s="167"/>
      <c r="ILA109" s="167"/>
      <c r="ILB109" s="167"/>
      <c r="ILC109" s="167"/>
      <c r="ILD109" s="167"/>
      <c r="ILE109" s="167"/>
      <c r="ILF109" s="167"/>
      <c r="ILG109" s="167"/>
      <c r="ILH109" s="167"/>
      <c r="ILI109" s="167"/>
      <c r="ILJ109" s="167"/>
      <c r="ILK109" s="167"/>
      <c r="ILL109" s="167"/>
      <c r="ILM109" s="167"/>
      <c r="ILN109" s="167"/>
      <c r="ILO109" s="167"/>
      <c r="ILP109" s="167"/>
      <c r="ILQ109" s="167"/>
      <c r="ILR109" s="167"/>
      <c r="ILS109" s="167"/>
      <c r="ILT109" s="167"/>
      <c r="ILU109" s="167"/>
      <c r="ILV109" s="167"/>
      <c r="ILW109" s="167"/>
      <c r="ILX109" s="167"/>
      <c r="ILY109" s="167"/>
      <c r="ILZ109" s="167"/>
      <c r="IMA109" s="167"/>
      <c r="IMB109" s="167"/>
      <c r="IMC109" s="167"/>
      <c r="IMD109" s="167"/>
      <c r="IME109" s="167"/>
      <c r="IMF109" s="167"/>
      <c r="IMG109" s="167"/>
      <c r="IMH109" s="167"/>
      <c r="IMI109" s="167"/>
      <c r="IMJ109" s="167"/>
      <c r="IMK109" s="167"/>
      <c r="IML109" s="167"/>
      <c r="IMM109" s="167"/>
      <c r="IMN109" s="167"/>
      <c r="IMO109" s="167"/>
      <c r="IMP109" s="167"/>
      <c r="IMQ109" s="167"/>
      <c r="IMR109" s="167"/>
      <c r="IMS109" s="167"/>
      <c r="IMT109" s="167"/>
      <c r="IMU109" s="167"/>
      <c r="IMV109" s="167"/>
      <c r="IMW109" s="167"/>
      <c r="IMX109" s="167"/>
      <c r="IMY109" s="167"/>
      <c r="IMZ109" s="167"/>
      <c r="INA109" s="167"/>
      <c r="INB109" s="167"/>
      <c r="INC109" s="167"/>
      <c r="IND109" s="167"/>
      <c r="INE109" s="167"/>
      <c r="INF109" s="167"/>
      <c r="ING109" s="167"/>
      <c r="INH109" s="167"/>
      <c r="INI109" s="167"/>
      <c r="INJ109" s="167"/>
      <c r="INK109" s="167"/>
      <c r="INL109" s="167"/>
      <c r="INM109" s="167"/>
      <c r="INN109" s="167"/>
      <c r="INO109" s="167"/>
      <c r="INP109" s="167"/>
      <c r="INQ109" s="167"/>
      <c r="INR109" s="167"/>
      <c r="INS109" s="167"/>
      <c r="INT109" s="167"/>
      <c r="INU109" s="167"/>
      <c r="INV109" s="167"/>
      <c r="INW109" s="167"/>
      <c r="INX109" s="167"/>
      <c r="INY109" s="167"/>
      <c r="INZ109" s="167"/>
      <c r="IOA109" s="167"/>
      <c r="IOB109" s="167"/>
      <c r="IOC109" s="167"/>
      <c r="IOD109" s="167"/>
      <c r="IOE109" s="167"/>
      <c r="IOF109" s="167"/>
      <c r="IOG109" s="167"/>
      <c r="IOH109" s="167"/>
      <c r="IOI109" s="167"/>
      <c r="IOJ109" s="167"/>
      <c r="IOK109" s="167"/>
      <c r="IOL109" s="167"/>
      <c r="IOM109" s="167"/>
      <c r="ION109" s="167"/>
      <c r="IOO109" s="167"/>
      <c r="IOP109" s="167"/>
      <c r="IOQ109" s="167"/>
      <c r="IOR109" s="167"/>
      <c r="IOS109" s="167"/>
      <c r="IOT109" s="167"/>
      <c r="IOU109" s="167"/>
      <c r="IOV109" s="167"/>
      <c r="IOW109" s="167"/>
      <c r="IOX109" s="167"/>
      <c r="IOY109" s="167"/>
      <c r="IOZ109" s="167"/>
      <c r="IPA109" s="167"/>
      <c r="IPB109" s="167"/>
      <c r="IPC109" s="167"/>
      <c r="IPD109" s="167"/>
      <c r="IPE109" s="167"/>
      <c r="IPF109" s="167"/>
      <c r="IPG109" s="167"/>
      <c r="IPH109" s="167"/>
      <c r="IPI109" s="167"/>
      <c r="IPJ109" s="167"/>
      <c r="IPK109" s="167"/>
      <c r="IPL109" s="167"/>
      <c r="IPM109" s="167"/>
      <c r="IPN109" s="167"/>
      <c r="IPO109" s="167"/>
      <c r="IPP109" s="167"/>
      <c r="IPQ109" s="167"/>
      <c r="IPR109" s="167"/>
      <c r="IPS109" s="167"/>
      <c r="IPT109" s="167"/>
      <c r="IPU109" s="167"/>
      <c r="IPV109" s="167"/>
      <c r="IPW109" s="167"/>
      <c r="IPX109" s="167"/>
      <c r="IPY109" s="167"/>
      <c r="IPZ109" s="167"/>
      <c r="IQA109" s="167"/>
      <c r="IQB109" s="167"/>
      <c r="IQC109" s="167"/>
      <c r="IQD109" s="167"/>
      <c r="IQE109" s="167"/>
      <c r="IQF109" s="167"/>
      <c r="IQG109" s="167"/>
      <c r="IQH109" s="167"/>
      <c r="IQI109" s="167"/>
      <c r="IQJ109" s="167"/>
      <c r="IQK109" s="167"/>
      <c r="IQL109" s="167"/>
      <c r="IQM109" s="167"/>
      <c r="IQN109" s="167"/>
      <c r="IQO109" s="167"/>
      <c r="IQP109" s="167"/>
      <c r="IQQ109" s="167"/>
      <c r="IQR109" s="167"/>
      <c r="IQS109" s="167"/>
      <c r="IQT109" s="167"/>
      <c r="IQU109" s="167"/>
      <c r="IQV109" s="167"/>
      <c r="IQW109" s="167"/>
      <c r="IQX109" s="167"/>
      <c r="IQY109" s="167"/>
      <c r="IQZ109" s="167"/>
      <c r="IRA109" s="167"/>
      <c r="IRB109" s="167"/>
      <c r="IRC109" s="167"/>
      <c r="IRD109" s="167"/>
      <c r="IRE109" s="167"/>
      <c r="IRF109" s="167"/>
      <c r="IRG109" s="167"/>
      <c r="IRH109" s="167"/>
      <c r="IRI109" s="167"/>
      <c r="IRJ109" s="167"/>
      <c r="IRK109" s="167"/>
      <c r="IRL109" s="167"/>
      <c r="IRM109" s="167"/>
      <c r="IRN109" s="167"/>
      <c r="IRO109" s="167"/>
      <c r="IRP109" s="167"/>
      <c r="IRQ109" s="167"/>
      <c r="IRR109" s="167"/>
      <c r="IRS109" s="167"/>
      <c r="IRT109" s="167"/>
      <c r="IRU109" s="167"/>
      <c r="IRV109" s="167"/>
      <c r="IRW109" s="167"/>
      <c r="IRX109" s="167"/>
      <c r="IRY109" s="167"/>
      <c r="IRZ109" s="167"/>
      <c r="ISA109" s="167"/>
      <c r="ISB109" s="167"/>
      <c r="ISC109" s="167"/>
      <c r="ISD109" s="167"/>
      <c r="ISE109" s="167"/>
      <c r="ISF109" s="167"/>
      <c r="ISG109" s="167"/>
      <c r="ISH109" s="167"/>
      <c r="ISI109" s="167"/>
      <c r="ISJ109" s="167"/>
      <c r="ISK109" s="167"/>
      <c r="ISL109" s="167"/>
      <c r="ISM109" s="167"/>
      <c r="ISN109" s="167"/>
      <c r="ISO109" s="167"/>
      <c r="ISP109" s="167"/>
      <c r="ISQ109" s="167"/>
      <c r="ISR109" s="167"/>
      <c r="ISS109" s="167"/>
      <c r="IST109" s="167"/>
      <c r="ISU109" s="167"/>
      <c r="ISV109" s="167"/>
      <c r="ISW109" s="167"/>
      <c r="ISX109" s="167"/>
      <c r="ISY109" s="167"/>
      <c r="ISZ109" s="167"/>
      <c r="ITA109" s="167"/>
      <c r="ITB109" s="167"/>
      <c r="ITC109" s="167"/>
      <c r="ITD109" s="167"/>
      <c r="ITE109" s="167"/>
      <c r="ITF109" s="167"/>
      <c r="ITG109" s="167"/>
      <c r="ITH109" s="167"/>
      <c r="ITI109" s="167"/>
      <c r="ITJ109" s="167"/>
      <c r="ITK109" s="167"/>
      <c r="ITL109" s="167"/>
      <c r="ITM109" s="167"/>
      <c r="ITN109" s="167"/>
      <c r="ITO109" s="167"/>
      <c r="ITP109" s="167"/>
      <c r="ITQ109" s="167"/>
      <c r="ITR109" s="167"/>
      <c r="ITS109" s="167"/>
      <c r="ITT109" s="167"/>
      <c r="ITU109" s="167"/>
      <c r="ITV109" s="167"/>
      <c r="ITW109" s="167"/>
      <c r="ITX109" s="167"/>
      <c r="ITY109" s="167"/>
      <c r="ITZ109" s="167"/>
      <c r="IUA109" s="167"/>
      <c r="IUB109" s="167"/>
      <c r="IUC109" s="167"/>
      <c r="IUD109" s="167"/>
      <c r="IUE109" s="167"/>
      <c r="IUF109" s="167"/>
      <c r="IUG109" s="167"/>
      <c r="IUH109" s="167"/>
      <c r="IUI109" s="167"/>
      <c r="IUJ109" s="167"/>
      <c r="IUK109" s="167"/>
      <c r="IUL109" s="167"/>
      <c r="IUM109" s="167"/>
      <c r="IUN109" s="167"/>
      <c r="IUO109" s="167"/>
      <c r="IUP109" s="167"/>
      <c r="IUQ109" s="167"/>
      <c r="IUR109" s="167"/>
      <c r="IUS109" s="167"/>
      <c r="IUT109" s="167"/>
      <c r="IUU109" s="167"/>
      <c r="IUV109" s="167"/>
      <c r="IUW109" s="167"/>
      <c r="IUX109" s="167"/>
      <c r="IUY109" s="167"/>
      <c r="IUZ109" s="167"/>
      <c r="IVA109" s="167"/>
      <c r="IVB109" s="167"/>
      <c r="IVC109" s="167"/>
      <c r="IVD109" s="167"/>
      <c r="IVE109" s="167"/>
      <c r="IVF109" s="167"/>
      <c r="IVG109" s="167"/>
      <c r="IVH109" s="167"/>
      <c r="IVI109" s="167"/>
      <c r="IVJ109" s="167"/>
      <c r="IVK109" s="167"/>
      <c r="IVL109" s="167"/>
      <c r="IVM109" s="167"/>
      <c r="IVN109" s="167"/>
      <c r="IVO109" s="167"/>
      <c r="IVP109" s="167"/>
      <c r="IVQ109" s="167"/>
      <c r="IVR109" s="167"/>
      <c r="IVS109" s="167"/>
      <c r="IVT109" s="167"/>
      <c r="IVU109" s="167"/>
      <c r="IVV109" s="167"/>
      <c r="IVW109" s="167"/>
      <c r="IVX109" s="167"/>
      <c r="IVY109" s="167"/>
      <c r="IVZ109" s="167"/>
      <c r="IWA109" s="167"/>
      <c r="IWB109" s="167"/>
      <c r="IWC109" s="167"/>
      <c r="IWD109" s="167"/>
      <c r="IWE109" s="167"/>
      <c r="IWF109" s="167"/>
      <c r="IWG109" s="167"/>
      <c r="IWH109" s="167"/>
      <c r="IWI109" s="167"/>
      <c r="IWJ109" s="167"/>
      <c r="IWK109" s="167"/>
      <c r="IWL109" s="167"/>
      <c r="IWM109" s="167"/>
      <c r="IWN109" s="167"/>
      <c r="IWO109" s="167"/>
      <c r="IWP109" s="167"/>
      <c r="IWQ109" s="167"/>
      <c r="IWR109" s="167"/>
      <c r="IWS109" s="167"/>
      <c r="IWT109" s="167"/>
      <c r="IWU109" s="167"/>
      <c r="IWV109" s="167"/>
      <c r="IWW109" s="167"/>
      <c r="IWX109" s="167"/>
      <c r="IWY109" s="167"/>
      <c r="IWZ109" s="167"/>
      <c r="IXA109" s="167"/>
      <c r="IXB109" s="167"/>
      <c r="IXC109" s="167"/>
      <c r="IXD109" s="167"/>
      <c r="IXE109" s="167"/>
      <c r="IXF109" s="167"/>
      <c r="IXG109" s="167"/>
      <c r="IXH109" s="167"/>
      <c r="IXI109" s="167"/>
      <c r="IXJ109" s="167"/>
      <c r="IXK109" s="167"/>
      <c r="IXL109" s="167"/>
      <c r="IXM109" s="167"/>
      <c r="IXN109" s="167"/>
      <c r="IXO109" s="167"/>
      <c r="IXP109" s="167"/>
      <c r="IXQ109" s="167"/>
      <c r="IXR109" s="167"/>
      <c r="IXS109" s="167"/>
      <c r="IXT109" s="167"/>
      <c r="IXU109" s="167"/>
      <c r="IXV109" s="167"/>
      <c r="IXW109" s="167"/>
      <c r="IXX109" s="167"/>
      <c r="IXY109" s="167"/>
      <c r="IXZ109" s="167"/>
      <c r="IYA109" s="167"/>
      <c r="IYB109" s="167"/>
      <c r="IYC109" s="167"/>
      <c r="IYD109" s="167"/>
      <c r="IYE109" s="167"/>
      <c r="IYF109" s="167"/>
      <c r="IYG109" s="167"/>
      <c r="IYH109" s="167"/>
      <c r="IYI109" s="167"/>
      <c r="IYJ109" s="167"/>
      <c r="IYK109" s="167"/>
      <c r="IYL109" s="167"/>
      <c r="IYM109" s="167"/>
      <c r="IYN109" s="167"/>
      <c r="IYO109" s="167"/>
      <c r="IYP109" s="167"/>
      <c r="IYQ109" s="167"/>
      <c r="IYR109" s="167"/>
      <c r="IYS109" s="167"/>
      <c r="IYT109" s="167"/>
      <c r="IYU109" s="167"/>
      <c r="IYV109" s="167"/>
      <c r="IYW109" s="167"/>
      <c r="IYX109" s="167"/>
      <c r="IYY109" s="167"/>
      <c r="IYZ109" s="167"/>
      <c r="IZA109" s="167"/>
      <c r="IZB109" s="167"/>
      <c r="IZC109" s="167"/>
      <c r="IZD109" s="167"/>
      <c r="IZE109" s="167"/>
      <c r="IZF109" s="167"/>
      <c r="IZG109" s="167"/>
      <c r="IZH109" s="167"/>
      <c r="IZI109" s="167"/>
      <c r="IZJ109" s="167"/>
      <c r="IZK109" s="167"/>
      <c r="IZL109" s="167"/>
      <c r="IZM109" s="167"/>
      <c r="IZN109" s="167"/>
      <c r="IZO109" s="167"/>
      <c r="IZP109" s="167"/>
      <c r="IZQ109" s="167"/>
      <c r="IZR109" s="167"/>
      <c r="IZS109" s="167"/>
      <c r="IZT109" s="167"/>
      <c r="IZU109" s="167"/>
      <c r="IZV109" s="167"/>
      <c r="IZW109" s="167"/>
      <c r="IZX109" s="167"/>
      <c r="IZY109" s="167"/>
      <c r="IZZ109" s="167"/>
      <c r="JAA109" s="167"/>
      <c r="JAB109" s="167"/>
      <c r="JAC109" s="167"/>
      <c r="JAD109" s="167"/>
      <c r="JAE109" s="167"/>
      <c r="JAF109" s="167"/>
      <c r="JAG109" s="167"/>
      <c r="JAH109" s="167"/>
      <c r="JAI109" s="167"/>
      <c r="JAJ109" s="167"/>
      <c r="JAK109" s="167"/>
      <c r="JAL109" s="167"/>
      <c r="JAM109" s="167"/>
      <c r="JAN109" s="167"/>
      <c r="JAO109" s="167"/>
      <c r="JAP109" s="167"/>
      <c r="JAQ109" s="167"/>
      <c r="JAR109" s="167"/>
      <c r="JAS109" s="167"/>
      <c r="JAT109" s="167"/>
      <c r="JAU109" s="167"/>
      <c r="JAV109" s="167"/>
      <c r="JAW109" s="167"/>
      <c r="JAX109" s="167"/>
      <c r="JAY109" s="167"/>
      <c r="JAZ109" s="167"/>
      <c r="JBA109" s="167"/>
      <c r="JBB109" s="167"/>
      <c r="JBC109" s="167"/>
      <c r="JBD109" s="167"/>
      <c r="JBE109" s="167"/>
      <c r="JBF109" s="167"/>
      <c r="JBG109" s="167"/>
      <c r="JBH109" s="167"/>
      <c r="JBI109" s="167"/>
      <c r="JBJ109" s="167"/>
      <c r="JBK109" s="167"/>
      <c r="JBL109" s="167"/>
      <c r="JBM109" s="167"/>
      <c r="JBN109" s="167"/>
      <c r="JBO109" s="167"/>
      <c r="JBP109" s="167"/>
      <c r="JBQ109" s="167"/>
      <c r="JBR109" s="167"/>
      <c r="JBS109" s="167"/>
      <c r="JBT109" s="167"/>
      <c r="JBU109" s="167"/>
      <c r="JBV109" s="167"/>
      <c r="JBW109" s="167"/>
      <c r="JBX109" s="167"/>
      <c r="JBY109" s="167"/>
      <c r="JBZ109" s="167"/>
      <c r="JCA109" s="167"/>
      <c r="JCB109" s="167"/>
      <c r="JCC109" s="167"/>
      <c r="JCD109" s="167"/>
      <c r="JCE109" s="167"/>
      <c r="JCF109" s="167"/>
      <c r="JCG109" s="167"/>
      <c r="JCH109" s="167"/>
      <c r="JCI109" s="167"/>
      <c r="JCJ109" s="167"/>
      <c r="JCK109" s="167"/>
      <c r="JCL109" s="167"/>
      <c r="JCM109" s="167"/>
      <c r="JCN109" s="167"/>
      <c r="JCO109" s="167"/>
      <c r="JCP109" s="167"/>
      <c r="JCQ109" s="167"/>
      <c r="JCR109" s="167"/>
      <c r="JCS109" s="167"/>
      <c r="JCT109" s="167"/>
      <c r="JCU109" s="167"/>
      <c r="JCV109" s="167"/>
      <c r="JCW109" s="167"/>
      <c r="JCX109" s="167"/>
      <c r="JCY109" s="167"/>
      <c r="JCZ109" s="167"/>
      <c r="JDA109" s="167"/>
      <c r="JDB109" s="167"/>
      <c r="JDC109" s="167"/>
      <c r="JDD109" s="167"/>
      <c r="JDE109" s="167"/>
      <c r="JDF109" s="167"/>
      <c r="JDG109" s="167"/>
      <c r="JDH109" s="167"/>
      <c r="JDI109" s="167"/>
      <c r="JDJ109" s="167"/>
      <c r="JDK109" s="167"/>
      <c r="JDL109" s="167"/>
      <c r="JDM109" s="167"/>
      <c r="JDN109" s="167"/>
      <c r="JDO109" s="167"/>
      <c r="JDP109" s="167"/>
      <c r="JDQ109" s="167"/>
      <c r="JDR109" s="167"/>
      <c r="JDS109" s="167"/>
      <c r="JDT109" s="167"/>
      <c r="JDU109" s="167"/>
      <c r="JDV109" s="167"/>
      <c r="JDW109" s="167"/>
      <c r="JDX109" s="167"/>
      <c r="JDY109" s="167"/>
      <c r="JDZ109" s="167"/>
      <c r="JEA109" s="167"/>
      <c r="JEB109" s="167"/>
      <c r="JEC109" s="167"/>
      <c r="JED109" s="167"/>
      <c r="JEE109" s="167"/>
      <c r="JEF109" s="167"/>
      <c r="JEG109" s="167"/>
      <c r="JEH109" s="167"/>
      <c r="JEI109" s="167"/>
      <c r="JEJ109" s="167"/>
      <c r="JEK109" s="167"/>
      <c r="JEL109" s="167"/>
      <c r="JEM109" s="167"/>
      <c r="JEN109" s="167"/>
      <c r="JEO109" s="167"/>
      <c r="JEP109" s="167"/>
      <c r="JEQ109" s="167"/>
      <c r="JER109" s="167"/>
      <c r="JES109" s="167"/>
      <c r="JET109" s="167"/>
      <c r="JEU109" s="167"/>
      <c r="JEV109" s="167"/>
      <c r="JEW109" s="167"/>
      <c r="JEX109" s="167"/>
      <c r="JEY109" s="167"/>
      <c r="JEZ109" s="167"/>
      <c r="JFA109" s="167"/>
      <c r="JFB109" s="167"/>
      <c r="JFC109" s="167"/>
      <c r="JFD109" s="167"/>
      <c r="JFE109" s="167"/>
      <c r="JFF109" s="167"/>
      <c r="JFG109" s="167"/>
      <c r="JFH109" s="167"/>
      <c r="JFI109" s="167"/>
      <c r="JFJ109" s="167"/>
      <c r="JFK109" s="167"/>
      <c r="JFL109" s="167"/>
      <c r="JFM109" s="167"/>
      <c r="JFN109" s="167"/>
      <c r="JFO109" s="167"/>
      <c r="JFP109" s="167"/>
      <c r="JFQ109" s="167"/>
      <c r="JFR109" s="167"/>
      <c r="JFS109" s="167"/>
      <c r="JFT109" s="167"/>
      <c r="JFU109" s="167"/>
      <c r="JFV109" s="167"/>
      <c r="JFW109" s="167"/>
      <c r="JFX109" s="167"/>
      <c r="JFY109" s="167"/>
      <c r="JFZ109" s="167"/>
      <c r="JGA109" s="167"/>
      <c r="JGB109" s="167"/>
      <c r="JGC109" s="167"/>
      <c r="JGD109" s="167"/>
      <c r="JGE109" s="167"/>
      <c r="JGF109" s="167"/>
      <c r="JGG109" s="167"/>
      <c r="JGH109" s="167"/>
      <c r="JGI109" s="167"/>
      <c r="JGJ109" s="167"/>
      <c r="JGK109" s="167"/>
      <c r="JGL109" s="167"/>
      <c r="JGM109" s="167"/>
      <c r="JGN109" s="167"/>
      <c r="JGO109" s="167"/>
      <c r="JGP109" s="167"/>
      <c r="JGQ109" s="167"/>
      <c r="JGR109" s="167"/>
      <c r="JGS109" s="167"/>
      <c r="JGT109" s="167"/>
      <c r="JGU109" s="167"/>
      <c r="JGV109" s="167"/>
      <c r="JGW109" s="167"/>
      <c r="JGX109" s="167"/>
      <c r="JGY109" s="167"/>
      <c r="JGZ109" s="167"/>
      <c r="JHA109" s="167"/>
      <c r="JHB109" s="167"/>
      <c r="JHC109" s="167"/>
      <c r="JHD109" s="167"/>
      <c r="JHE109" s="167"/>
      <c r="JHF109" s="167"/>
      <c r="JHG109" s="167"/>
      <c r="JHH109" s="167"/>
      <c r="JHI109" s="167"/>
      <c r="JHJ109" s="167"/>
      <c r="JHK109" s="167"/>
      <c r="JHL109" s="167"/>
      <c r="JHM109" s="167"/>
      <c r="JHN109" s="167"/>
      <c r="JHO109" s="167"/>
      <c r="JHP109" s="167"/>
      <c r="JHQ109" s="167"/>
      <c r="JHR109" s="167"/>
      <c r="JHS109" s="167"/>
      <c r="JHT109" s="167"/>
      <c r="JHU109" s="167"/>
      <c r="JHV109" s="167"/>
      <c r="JHW109" s="167"/>
      <c r="JHX109" s="167"/>
      <c r="JHY109" s="167"/>
      <c r="JHZ109" s="167"/>
      <c r="JIA109" s="167"/>
      <c r="JIB109" s="167"/>
      <c r="JIC109" s="167"/>
      <c r="JID109" s="167"/>
      <c r="JIE109" s="167"/>
      <c r="JIF109" s="167"/>
      <c r="JIG109" s="167"/>
      <c r="JIH109" s="167"/>
      <c r="JII109" s="167"/>
      <c r="JIJ109" s="167"/>
      <c r="JIK109" s="167"/>
      <c r="JIL109" s="167"/>
      <c r="JIM109" s="167"/>
      <c r="JIN109" s="167"/>
      <c r="JIO109" s="167"/>
      <c r="JIP109" s="167"/>
      <c r="JIQ109" s="167"/>
      <c r="JIR109" s="167"/>
      <c r="JIS109" s="167"/>
      <c r="JIT109" s="167"/>
      <c r="JIU109" s="167"/>
      <c r="JIV109" s="167"/>
      <c r="JIW109" s="167"/>
      <c r="JIX109" s="167"/>
      <c r="JIY109" s="167"/>
      <c r="JIZ109" s="167"/>
      <c r="JJA109" s="167"/>
      <c r="JJB109" s="167"/>
      <c r="JJC109" s="167"/>
      <c r="JJD109" s="167"/>
      <c r="JJE109" s="167"/>
      <c r="JJF109" s="167"/>
      <c r="JJG109" s="167"/>
      <c r="JJH109" s="167"/>
      <c r="JJI109" s="167"/>
      <c r="JJJ109" s="167"/>
      <c r="JJK109" s="167"/>
      <c r="JJL109" s="167"/>
      <c r="JJM109" s="167"/>
      <c r="JJN109" s="167"/>
      <c r="JJO109" s="167"/>
      <c r="JJP109" s="167"/>
      <c r="JJQ109" s="167"/>
      <c r="JJR109" s="167"/>
      <c r="JJS109" s="167"/>
      <c r="JJT109" s="167"/>
      <c r="JJU109" s="167"/>
      <c r="JJV109" s="167"/>
      <c r="JJW109" s="167"/>
      <c r="JJX109" s="167"/>
      <c r="JJY109" s="167"/>
      <c r="JJZ109" s="167"/>
      <c r="JKA109" s="167"/>
      <c r="JKB109" s="167"/>
      <c r="JKC109" s="167"/>
      <c r="JKD109" s="167"/>
      <c r="JKE109" s="167"/>
      <c r="JKF109" s="167"/>
      <c r="JKG109" s="167"/>
      <c r="JKH109" s="167"/>
      <c r="JKI109" s="167"/>
      <c r="JKJ109" s="167"/>
      <c r="JKK109" s="167"/>
      <c r="JKL109" s="167"/>
      <c r="JKM109" s="167"/>
      <c r="JKN109" s="167"/>
      <c r="JKO109" s="167"/>
      <c r="JKP109" s="167"/>
      <c r="JKQ109" s="167"/>
      <c r="JKR109" s="167"/>
      <c r="JKS109" s="167"/>
      <c r="JKT109" s="167"/>
      <c r="JKU109" s="167"/>
      <c r="JKV109" s="167"/>
      <c r="JKW109" s="167"/>
      <c r="JKX109" s="167"/>
      <c r="JKY109" s="167"/>
      <c r="JKZ109" s="167"/>
      <c r="JLA109" s="167"/>
      <c r="JLB109" s="167"/>
      <c r="JLC109" s="167"/>
      <c r="JLD109" s="167"/>
      <c r="JLE109" s="167"/>
      <c r="JLF109" s="167"/>
      <c r="JLG109" s="167"/>
      <c r="JLH109" s="167"/>
      <c r="JLI109" s="167"/>
      <c r="JLJ109" s="167"/>
      <c r="JLK109" s="167"/>
      <c r="JLL109" s="167"/>
      <c r="JLM109" s="167"/>
      <c r="JLN109" s="167"/>
      <c r="JLO109" s="167"/>
      <c r="JLP109" s="167"/>
      <c r="JLQ109" s="167"/>
      <c r="JLR109" s="167"/>
      <c r="JLS109" s="167"/>
      <c r="JLT109" s="167"/>
      <c r="JLU109" s="167"/>
      <c r="JLV109" s="167"/>
      <c r="JLW109" s="167"/>
      <c r="JLX109" s="167"/>
      <c r="JLY109" s="167"/>
      <c r="JLZ109" s="167"/>
      <c r="JMA109" s="167"/>
      <c r="JMB109" s="167"/>
      <c r="JMC109" s="167"/>
      <c r="JMD109" s="167"/>
      <c r="JME109" s="167"/>
      <c r="JMF109" s="167"/>
      <c r="JMG109" s="167"/>
      <c r="JMH109" s="167"/>
      <c r="JMI109" s="167"/>
      <c r="JMJ109" s="167"/>
      <c r="JMK109" s="167"/>
      <c r="JML109" s="167"/>
      <c r="JMM109" s="167"/>
      <c r="JMN109" s="167"/>
      <c r="JMO109" s="167"/>
      <c r="JMP109" s="167"/>
      <c r="JMQ109" s="167"/>
      <c r="JMR109" s="167"/>
      <c r="JMS109" s="167"/>
      <c r="JMT109" s="167"/>
      <c r="JMU109" s="167"/>
      <c r="JMV109" s="167"/>
      <c r="JMW109" s="167"/>
      <c r="JMX109" s="167"/>
      <c r="JMY109" s="167"/>
      <c r="JMZ109" s="167"/>
      <c r="JNA109" s="167"/>
      <c r="JNB109" s="167"/>
      <c r="JNC109" s="167"/>
      <c r="JND109" s="167"/>
      <c r="JNE109" s="167"/>
      <c r="JNF109" s="167"/>
      <c r="JNG109" s="167"/>
      <c r="JNH109" s="167"/>
      <c r="JNI109" s="167"/>
      <c r="JNJ109" s="167"/>
      <c r="JNK109" s="167"/>
      <c r="JNL109" s="167"/>
      <c r="JNM109" s="167"/>
      <c r="JNN109" s="167"/>
      <c r="JNO109" s="167"/>
      <c r="JNP109" s="167"/>
      <c r="JNQ109" s="167"/>
      <c r="JNR109" s="167"/>
      <c r="JNS109" s="167"/>
      <c r="JNT109" s="167"/>
      <c r="JNU109" s="167"/>
      <c r="JNV109" s="167"/>
      <c r="JNW109" s="167"/>
      <c r="JNX109" s="167"/>
      <c r="JNY109" s="167"/>
      <c r="JNZ109" s="167"/>
      <c r="JOA109" s="167"/>
      <c r="JOB109" s="167"/>
      <c r="JOC109" s="167"/>
      <c r="JOD109" s="167"/>
      <c r="JOE109" s="167"/>
      <c r="JOF109" s="167"/>
      <c r="JOG109" s="167"/>
      <c r="JOH109" s="167"/>
      <c r="JOI109" s="167"/>
      <c r="JOJ109" s="167"/>
      <c r="JOK109" s="167"/>
      <c r="JOL109" s="167"/>
      <c r="JOM109" s="167"/>
      <c r="JON109" s="167"/>
      <c r="JOO109" s="167"/>
      <c r="JOP109" s="167"/>
      <c r="JOQ109" s="167"/>
      <c r="JOR109" s="167"/>
      <c r="JOS109" s="167"/>
      <c r="JOT109" s="167"/>
      <c r="JOU109" s="167"/>
      <c r="JOV109" s="167"/>
      <c r="JOW109" s="167"/>
      <c r="JOX109" s="167"/>
      <c r="JOY109" s="167"/>
      <c r="JOZ109" s="167"/>
      <c r="JPA109" s="167"/>
      <c r="JPB109" s="167"/>
      <c r="JPC109" s="167"/>
      <c r="JPD109" s="167"/>
      <c r="JPE109" s="167"/>
      <c r="JPF109" s="167"/>
      <c r="JPG109" s="167"/>
      <c r="JPH109" s="167"/>
      <c r="JPI109" s="167"/>
      <c r="JPJ109" s="167"/>
      <c r="JPK109" s="167"/>
      <c r="JPL109" s="167"/>
      <c r="JPM109" s="167"/>
      <c r="JPN109" s="167"/>
      <c r="JPO109" s="167"/>
      <c r="JPP109" s="167"/>
      <c r="JPQ109" s="167"/>
      <c r="JPR109" s="167"/>
      <c r="JPS109" s="167"/>
      <c r="JPT109" s="167"/>
      <c r="JPU109" s="167"/>
      <c r="JPV109" s="167"/>
      <c r="JPW109" s="167"/>
      <c r="JPX109" s="167"/>
      <c r="JPY109" s="167"/>
      <c r="JPZ109" s="167"/>
      <c r="JQA109" s="167"/>
      <c r="JQB109" s="167"/>
      <c r="JQC109" s="167"/>
      <c r="JQD109" s="167"/>
      <c r="JQE109" s="167"/>
      <c r="JQF109" s="167"/>
      <c r="JQG109" s="167"/>
      <c r="JQH109" s="167"/>
      <c r="JQI109" s="167"/>
      <c r="JQJ109" s="167"/>
      <c r="JQK109" s="167"/>
      <c r="JQL109" s="167"/>
      <c r="JQM109" s="167"/>
      <c r="JQN109" s="167"/>
      <c r="JQO109" s="167"/>
      <c r="JQP109" s="167"/>
      <c r="JQQ109" s="167"/>
      <c r="JQR109" s="167"/>
      <c r="JQS109" s="167"/>
      <c r="JQT109" s="167"/>
      <c r="JQU109" s="167"/>
      <c r="JQV109" s="167"/>
      <c r="JQW109" s="167"/>
      <c r="JQX109" s="167"/>
      <c r="JQY109" s="167"/>
      <c r="JQZ109" s="167"/>
      <c r="JRA109" s="167"/>
      <c r="JRB109" s="167"/>
      <c r="JRC109" s="167"/>
      <c r="JRD109" s="167"/>
      <c r="JRE109" s="167"/>
      <c r="JRF109" s="167"/>
      <c r="JRG109" s="167"/>
      <c r="JRH109" s="167"/>
      <c r="JRI109" s="167"/>
      <c r="JRJ109" s="167"/>
      <c r="JRK109" s="167"/>
      <c r="JRL109" s="167"/>
      <c r="JRM109" s="167"/>
      <c r="JRN109" s="167"/>
      <c r="JRO109" s="167"/>
      <c r="JRP109" s="167"/>
      <c r="JRQ109" s="167"/>
      <c r="JRR109" s="167"/>
      <c r="JRS109" s="167"/>
      <c r="JRT109" s="167"/>
      <c r="JRU109" s="167"/>
      <c r="JRV109" s="167"/>
      <c r="JRW109" s="167"/>
      <c r="JRX109" s="167"/>
      <c r="JRY109" s="167"/>
      <c r="JRZ109" s="167"/>
      <c r="JSA109" s="167"/>
      <c r="JSB109" s="167"/>
      <c r="JSC109" s="167"/>
      <c r="JSD109" s="167"/>
      <c r="JSE109" s="167"/>
      <c r="JSF109" s="167"/>
      <c r="JSG109" s="167"/>
      <c r="JSH109" s="167"/>
      <c r="JSI109" s="167"/>
      <c r="JSJ109" s="167"/>
      <c r="JSK109" s="167"/>
      <c r="JSL109" s="167"/>
      <c r="JSM109" s="167"/>
      <c r="JSN109" s="167"/>
      <c r="JSO109" s="167"/>
      <c r="JSP109" s="167"/>
      <c r="JSQ109" s="167"/>
      <c r="JSR109" s="167"/>
      <c r="JSS109" s="167"/>
      <c r="JST109" s="167"/>
      <c r="JSU109" s="167"/>
      <c r="JSV109" s="167"/>
      <c r="JSW109" s="167"/>
      <c r="JSX109" s="167"/>
      <c r="JSY109" s="167"/>
      <c r="JSZ109" s="167"/>
      <c r="JTA109" s="167"/>
      <c r="JTB109" s="167"/>
      <c r="JTC109" s="167"/>
      <c r="JTD109" s="167"/>
      <c r="JTE109" s="167"/>
      <c r="JTF109" s="167"/>
      <c r="JTG109" s="167"/>
      <c r="JTH109" s="167"/>
      <c r="JTI109" s="167"/>
      <c r="JTJ109" s="167"/>
      <c r="JTK109" s="167"/>
      <c r="JTL109" s="167"/>
      <c r="JTM109" s="167"/>
      <c r="JTN109" s="167"/>
      <c r="JTO109" s="167"/>
      <c r="JTP109" s="167"/>
      <c r="JTQ109" s="167"/>
      <c r="JTR109" s="167"/>
      <c r="JTS109" s="167"/>
      <c r="JTT109" s="167"/>
      <c r="JTU109" s="167"/>
      <c r="JTV109" s="167"/>
      <c r="JTW109" s="167"/>
      <c r="JTX109" s="167"/>
      <c r="JTY109" s="167"/>
      <c r="JTZ109" s="167"/>
      <c r="JUA109" s="167"/>
      <c r="JUB109" s="167"/>
      <c r="JUC109" s="167"/>
      <c r="JUD109" s="167"/>
      <c r="JUE109" s="167"/>
      <c r="JUF109" s="167"/>
      <c r="JUG109" s="167"/>
      <c r="JUH109" s="167"/>
      <c r="JUI109" s="167"/>
      <c r="JUJ109" s="167"/>
      <c r="JUK109" s="167"/>
      <c r="JUL109" s="167"/>
      <c r="JUM109" s="167"/>
      <c r="JUN109" s="167"/>
      <c r="JUO109" s="167"/>
      <c r="JUP109" s="167"/>
      <c r="JUQ109" s="167"/>
      <c r="JUR109" s="167"/>
      <c r="JUS109" s="167"/>
      <c r="JUT109" s="167"/>
      <c r="JUU109" s="167"/>
      <c r="JUV109" s="167"/>
      <c r="JUW109" s="167"/>
      <c r="JUX109" s="167"/>
      <c r="JUY109" s="167"/>
      <c r="JUZ109" s="167"/>
      <c r="JVA109" s="167"/>
      <c r="JVB109" s="167"/>
      <c r="JVC109" s="167"/>
      <c r="JVD109" s="167"/>
      <c r="JVE109" s="167"/>
      <c r="JVF109" s="167"/>
      <c r="JVG109" s="167"/>
      <c r="JVH109" s="167"/>
      <c r="JVI109" s="167"/>
      <c r="JVJ109" s="167"/>
      <c r="JVK109" s="167"/>
      <c r="JVL109" s="167"/>
      <c r="JVM109" s="167"/>
      <c r="JVN109" s="167"/>
      <c r="JVO109" s="167"/>
      <c r="JVP109" s="167"/>
      <c r="JVQ109" s="167"/>
      <c r="JVR109" s="167"/>
      <c r="JVS109" s="167"/>
      <c r="JVT109" s="167"/>
      <c r="JVU109" s="167"/>
      <c r="JVV109" s="167"/>
      <c r="JVW109" s="167"/>
      <c r="JVX109" s="167"/>
      <c r="JVY109" s="167"/>
      <c r="JVZ109" s="167"/>
      <c r="JWA109" s="167"/>
      <c r="JWB109" s="167"/>
      <c r="JWC109" s="167"/>
      <c r="JWD109" s="167"/>
      <c r="JWE109" s="167"/>
      <c r="JWF109" s="167"/>
      <c r="JWG109" s="167"/>
      <c r="JWH109" s="167"/>
      <c r="JWI109" s="167"/>
      <c r="JWJ109" s="167"/>
      <c r="JWK109" s="167"/>
      <c r="JWL109" s="167"/>
      <c r="JWM109" s="167"/>
      <c r="JWN109" s="167"/>
      <c r="JWO109" s="167"/>
      <c r="JWP109" s="167"/>
      <c r="JWQ109" s="167"/>
      <c r="JWR109" s="167"/>
      <c r="JWS109" s="167"/>
      <c r="JWT109" s="167"/>
      <c r="JWU109" s="167"/>
      <c r="JWV109" s="167"/>
      <c r="JWW109" s="167"/>
      <c r="JWX109" s="167"/>
      <c r="JWY109" s="167"/>
      <c r="JWZ109" s="167"/>
      <c r="JXA109" s="167"/>
      <c r="JXB109" s="167"/>
      <c r="JXC109" s="167"/>
      <c r="JXD109" s="167"/>
      <c r="JXE109" s="167"/>
      <c r="JXF109" s="167"/>
      <c r="JXG109" s="167"/>
      <c r="JXH109" s="167"/>
      <c r="JXI109" s="167"/>
      <c r="JXJ109" s="167"/>
      <c r="JXK109" s="167"/>
      <c r="JXL109" s="167"/>
      <c r="JXM109" s="167"/>
      <c r="JXN109" s="167"/>
      <c r="JXO109" s="167"/>
      <c r="JXP109" s="167"/>
      <c r="JXQ109" s="167"/>
      <c r="JXR109" s="167"/>
      <c r="JXS109" s="167"/>
      <c r="JXT109" s="167"/>
      <c r="JXU109" s="167"/>
      <c r="JXV109" s="167"/>
      <c r="JXW109" s="167"/>
      <c r="JXX109" s="167"/>
      <c r="JXY109" s="167"/>
      <c r="JXZ109" s="167"/>
      <c r="JYA109" s="167"/>
      <c r="JYB109" s="167"/>
      <c r="JYC109" s="167"/>
      <c r="JYD109" s="167"/>
      <c r="JYE109" s="167"/>
      <c r="JYF109" s="167"/>
      <c r="JYG109" s="167"/>
      <c r="JYH109" s="167"/>
      <c r="JYI109" s="167"/>
      <c r="JYJ109" s="167"/>
      <c r="JYK109" s="167"/>
      <c r="JYL109" s="167"/>
      <c r="JYM109" s="167"/>
      <c r="JYN109" s="167"/>
      <c r="JYO109" s="167"/>
      <c r="JYP109" s="167"/>
      <c r="JYQ109" s="167"/>
      <c r="JYR109" s="167"/>
      <c r="JYS109" s="167"/>
      <c r="JYT109" s="167"/>
      <c r="JYU109" s="167"/>
      <c r="JYV109" s="167"/>
      <c r="JYW109" s="167"/>
      <c r="JYX109" s="167"/>
      <c r="JYY109" s="167"/>
      <c r="JYZ109" s="167"/>
      <c r="JZA109" s="167"/>
      <c r="JZB109" s="167"/>
      <c r="JZC109" s="167"/>
      <c r="JZD109" s="167"/>
      <c r="JZE109" s="167"/>
      <c r="JZF109" s="167"/>
      <c r="JZG109" s="167"/>
      <c r="JZH109" s="167"/>
      <c r="JZI109" s="167"/>
      <c r="JZJ109" s="167"/>
      <c r="JZK109" s="167"/>
      <c r="JZL109" s="167"/>
      <c r="JZM109" s="167"/>
      <c r="JZN109" s="167"/>
      <c r="JZO109" s="167"/>
      <c r="JZP109" s="167"/>
      <c r="JZQ109" s="167"/>
      <c r="JZR109" s="167"/>
      <c r="JZS109" s="167"/>
      <c r="JZT109" s="167"/>
      <c r="JZU109" s="167"/>
      <c r="JZV109" s="167"/>
      <c r="JZW109" s="167"/>
      <c r="JZX109" s="167"/>
      <c r="JZY109" s="167"/>
      <c r="JZZ109" s="167"/>
      <c r="KAA109" s="167"/>
      <c r="KAB109" s="167"/>
      <c r="KAC109" s="167"/>
      <c r="KAD109" s="167"/>
      <c r="KAE109" s="167"/>
      <c r="KAF109" s="167"/>
      <c r="KAG109" s="167"/>
      <c r="KAH109" s="167"/>
      <c r="KAI109" s="167"/>
      <c r="KAJ109" s="167"/>
      <c r="KAK109" s="167"/>
      <c r="KAL109" s="167"/>
      <c r="KAM109" s="167"/>
      <c r="KAN109" s="167"/>
      <c r="KAO109" s="167"/>
      <c r="KAP109" s="167"/>
      <c r="KAQ109" s="167"/>
      <c r="KAR109" s="167"/>
      <c r="KAS109" s="167"/>
      <c r="KAT109" s="167"/>
      <c r="KAU109" s="167"/>
      <c r="KAV109" s="167"/>
      <c r="KAW109" s="167"/>
      <c r="KAX109" s="167"/>
      <c r="KAY109" s="167"/>
      <c r="KAZ109" s="167"/>
      <c r="KBA109" s="167"/>
      <c r="KBB109" s="167"/>
      <c r="KBC109" s="167"/>
      <c r="KBD109" s="167"/>
      <c r="KBE109" s="167"/>
      <c r="KBF109" s="167"/>
      <c r="KBG109" s="167"/>
      <c r="KBH109" s="167"/>
      <c r="KBI109" s="167"/>
      <c r="KBJ109" s="167"/>
      <c r="KBK109" s="167"/>
      <c r="KBL109" s="167"/>
      <c r="KBM109" s="167"/>
      <c r="KBN109" s="167"/>
      <c r="KBO109" s="167"/>
      <c r="KBP109" s="167"/>
      <c r="KBQ109" s="167"/>
      <c r="KBR109" s="167"/>
      <c r="KBS109" s="167"/>
      <c r="KBT109" s="167"/>
      <c r="KBU109" s="167"/>
      <c r="KBV109" s="167"/>
      <c r="KBW109" s="167"/>
      <c r="KBX109" s="167"/>
      <c r="KBY109" s="167"/>
      <c r="KBZ109" s="167"/>
      <c r="KCA109" s="167"/>
      <c r="KCB109" s="167"/>
      <c r="KCC109" s="167"/>
      <c r="KCD109" s="167"/>
      <c r="KCE109" s="167"/>
      <c r="KCF109" s="167"/>
      <c r="KCG109" s="167"/>
      <c r="KCH109" s="167"/>
      <c r="KCI109" s="167"/>
      <c r="KCJ109" s="167"/>
      <c r="KCK109" s="167"/>
      <c r="KCL109" s="167"/>
      <c r="KCM109" s="167"/>
      <c r="KCN109" s="167"/>
      <c r="KCO109" s="167"/>
      <c r="KCP109" s="167"/>
      <c r="KCQ109" s="167"/>
      <c r="KCR109" s="167"/>
      <c r="KCS109" s="167"/>
      <c r="KCT109" s="167"/>
      <c r="KCU109" s="167"/>
      <c r="KCV109" s="167"/>
      <c r="KCW109" s="167"/>
      <c r="KCX109" s="167"/>
      <c r="KCY109" s="167"/>
      <c r="KCZ109" s="167"/>
      <c r="KDA109" s="167"/>
      <c r="KDB109" s="167"/>
      <c r="KDC109" s="167"/>
      <c r="KDD109" s="167"/>
      <c r="KDE109" s="167"/>
      <c r="KDF109" s="167"/>
      <c r="KDG109" s="167"/>
      <c r="KDH109" s="167"/>
      <c r="KDI109" s="167"/>
      <c r="KDJ109" s="167"/>
      <c r="KDK109" s="167"/>
      <c r="KDL109" s="167"/>
      <c r="KDM109" s="167"/>
      <c r="KDN109" s="167"/>
      <c r="KDO109" s="167"/>
      <c r="KDP109" s="167"/>
      <c r="KDQ109" s="167"/>
      <c r="KDR109" s="167"/>
      <c r="KDS109" s="167"/>
      <c r="KDT109" s="167"/>
      <c r="KDU109" s="167"/>
      <c r="KDV109" s="167"/>
      <c r="KDW109" s="167"/>
      <c r="KDX109" s="167"/>
      <c r="KDY109" s="167"/>
      <c r="KDZ109" s="167"/>
      <c r="KEA109" s="167"/>
      <c r="KEB109" s="167"/>
      <c r="KEC109" s="167"/>
      <c r="KED109" s="167"/>
      <c r="KEE109" s="167"/>
      <c r="KEF109" s="167"/>
      <c r="KEG109" s="167"/>
      <c r="KEH109" s="167"/>
      <c r="KEI109" s="167"/>
      <c r="KEJ109" s="167"/>
      <c r="KEK109" s="167"/>
      <c r="KEL109" s="167"/>
      <c r="KEM109" s="167"/>
      <c r="KEN109" s="167"/>
      <c r="KEO109" s="167"/>
      <c r="KEP109" s="167"/>
      <c r="KEQ109" s="167"/>
      <c r="KER109" s="167"/>
      <c r="KES109" s="167"/>
      <c r="KET109" s="167"/>
      <c r="KEU109" s="167"/>
      <c r="KEV109" s="167"/>
      <c r="KEW109" s="167"/>
      <c r="KEX109" s="167"/>
      <c r="KEY109" s="167"/>
      <c r="KEZ109" s="167"/>
      <c r="KFA109" s="167"/>
      <c r="KFB109" s="167"/>
      <c r="KFC109" s="167"/>
      <c r="KFD109" s="167"/>
      <c r="KFE109" s="167"/>
      <c r="KFF109" s="167"/>
      <c r="KFG109" s="167"/>
      <c r="KFH109" s="167"/>
      <c r="KFI109" s="167"/>
      <c r="KFJ109" s="167"/>
      <c r="KFK109" s="167"/>
      <c r="KFL109" s="167"/>
      <c r="KFM109" s="167"/>
      <c r="KFN109" s="167"/>
      <c r="KFO109" s="167"/>
      <c r="KFP109" s="167"/>
      <c r="KFQ109" s="167"/>
      <c r="KFR109" s="167"/>
      <c r="KFS109" s="167"/>
      <c r="KFT109" s="167"/>
      <c r="KFU109" s="167"/>
      <c r="KFV109" s="167"/>
      <c r="KFW109" s="167"/>
      <c r="KFX109" s="167"/>
      <c r="KFY109" s="167"/>
      <c r="KFZ109" s="167"/>
      <c r="KGA109" s="167"/>
      <c r="KGB109" s="167"/>
      <c r="KGC109" s="167"/>
      <c r="KGD109" s="167"/>
      <c r="KGE109" s="167"/>
      <c r="KGF109" s="167"/>
      <c r="KGG109" s="167"/>
      <c r="KGH109" s="167"/>
      <c r="KGI109" s="167"/>
      <c r="KGJ109" s="167"/>
      <c r="KGK109" s="167"/>
      <c r="KGL109" s="167"/>
      <c r="KGM109" s="167"/>
      <c r="KGN109" s="167"/>
      <c r="KGO109" s="167"/>
      <c r="KGP109" s="167"/>
      <c r="KGQ109" s="167"/>
      <c r="KGR109" s="167"/>
      <c r="KGS109" s="167"/>
      <c r="KGT109" s="167"/>
      <c r="KGU109" s="167"/>
      <c r="KGV109" s="167"/>
      <c r="KGW109" s="167"/>
      <c r="KGX109" s="167"/>
      <c r="KGY109" s="167"/>
      <c r="KGZ109" s="167"/>
      <c r="KHA109" s="167"/>
      <c r="KHB109" s="167"/>
      <c r="KHC109" s="167"/>
      <c r="KHD109" s="167"/>
      <c r="KHE109" s="167"/>
      <c r="KHF109" s="167"/>
      <c r="KHG109" s="167"/>
      <c r="KHH109" s="167"/>
      <c r="KHI109" s="167"/>
      <c r="KHJ109" s="167"/>
      <c r="KHK109" s="167"/>
      <c r="KHL109" s="167"/>
      <c r="KHM109" s="167"/>
      <c r="KHN109" s="167"/>
      <c r="KHO109" s="167"/>
      <c r="KHP109" s="167"/>
      <c r="KHQ109" s="167"/>
      <c r="KHR109" s="167"/>
      <c r="KHS109" s="167"/>
      <c r="KHT109" s="167"/>
      <c r="KHU109" s="167"/>
      <c r="KHV109" s="167"/>
      <c r="KHW109" s="167"/>
      <c r="KHX109" s="167"/>
      <c r="KHY109" s="167"/>
      <c r="KHZ109" s="167"/>
      <c r="KIA109" s="167"/>
      <c r="KIB109" s="167"/>
      <c r="KIC109" s="167"/>
      <c r="KID109" s="167"/>
      <c r="KIE109" s="167"/>
      <c r="KIF109" s="167"/>
      <c r="KIG109" s="167"/>
      <c r="KIH109" s="167"/>
      <c r="KII109" s="167"/>
      <c r="KIJ109" s="167"/>
      <c r="KIK109" s="167"/>
      <c r="KIL109" s="167"/>
      <c r="KIM109" s="167"/>
      <c r="KIN109" s="167"/>
      <c r="KIO109" s="167"/>
      <c r="KIP109" s="167"/>
      <c r="KIQ109" s="167"/>
      <c r="KIR109" s="167"/>
      <c r="KIS109" s="167"/>
      <c r="KIT109" s="167"/>
      <c r="KIU109" s="167"/>
      <c r="KIV109" s="167"/>
      <c r="KIW109" s="167"/>
      <c r="KIX109" s="167"/>
      <c r="KIY109" s="167"/>
      <c r="KIZ109" s="167"/>
      <c r="KJA109" s="167"/>
      <c r="KJB109" s="167"/>
      <c r="KJC109" s="167"/>
      <c r="KJD109" s="167"/>
      <c r="KJE109" s="167"/>
      <c r="KJF109" s="167"/>
      <c r="KJG109" s="167"/>
      <c r="KJH109" s="167"/>
      <c r="KJI109" s="167"/>
      <c r="KJJ109" s="167"/>
      <c r="KJK109" s="167"/>
      <c r="KJL109" s="167"/>
      <c r="KJM109" s="167"/>
      <c r="KJN109" s="167"/>
      <c r="KJO109" s="167"/>
      <c r="KJP109" s="167"/>
      <c r="KJQ109" s="167"/>
      <c r="KJR109" s="167"/>
      <c r="KJS109" s="167"/>
      <c r="KJT109" s="167"/>
      <c r="KJU109" s="167"/>
      <c r="KJV109" s="167"/>
      <c r="KJW109" s="167"/>
      <c r="KJX109" s="167"/>
      <c r="KJY109" s="167"/>
      <c r="KJZ109" s="167"/>
      <c r="KKA109" s="167"/>
      <c r="KKB109" s="167"/>
      <c r="KKC109" s="167"/>
      <c r="KKD109" s="167"/>
      <c r="KKE109" s="167"/>
      <c r="KKF109" s="167"/>
      <c r="KKG109" s="167"/>
      <c r="KKH109" s="167"/>
      <c r="KKI109" s="167"/>
      <c r="KKJ109" s="167"/>
      <c r="KKK109" s="167"/>
      <c r="KKL109" s="167"/>
      <c r="KKM109" s="167"/>
      <c r="KKN109" s="167"/>
      <c r="KKO109" s="167"/>
      <c r="KKP109" s="167"/>
      <c r="KKQ109" s="167"/>
      <c r="KKR109" s="167"/>
      <c r="KKS109" s="167"/>
      <c r="KKT109" s="167"/>
      <c r="KKU109" s="167"/>
      <c r="KKV109" s="167"/>
      <c r="KKW109" s="167"/>
      <c r="KKX109" s="167"/>
      <c r="KKY109" s="167"/>
      <c r="KKZ109" s="167"/>
      <c r="KLA109" s="167"/>
      <c r="KLB109" s="167"/>
      <c r="KLC109" s="167"/>
      <c r="KLD109" s="167"/>
      <c r="KLE109" s="167"/>
      <c r="KLF109" s="167"/>
      <c r="KLG109" s="167"/>
      <c r="KLH109" s="167"/>
      <c r="KLI109" s="167"/>
      <c r="KLJ109" s="167"/>
      <c r="KLK109" s="167"/>
      <c r="KLL109" s="167"/>
      <c r="KLM109" s="167"/>
      <c r="KLN109" s="167"/>
      <c r="KLO109" s="167"/>
      <c r="KLP109" s="167"/>
      <c r="KLQ109" s="167"/>
      <c r="KLR109" s="167"/>
      <c r="KLS109" s="167"/>
      <c r="KLT109" s="167"/>
      <c r="KLU109" s="167"/>
      <c r="KLV109" s="167"/>
      <c r="KLW109" s="167"/>
      <c r="KLX109" s="167"/>
      <c r="KLY109" s="167"/>
      <c r="KLZ109" s="167"/>
      <c r="KMA109" s="167"/>
      <c r="KMB109" s="167"/>
      <c r="KMC109" s="167"/>
      <c r="KMD109" s="167"/>
      <c r="KME109" s="167"/>
      <c r="KMF109" s="167"/>
      <c r="KMG109" s="167"/>
      <c r="KMH109" s="167"/>
      <c r="KMI109" s="167"/>
      <c r="KMJ109" s="167"/>
      <c r="KMK109" s="167"/>
      <c r="KML109" s="167"/>
      <c r="KMM109" s="167"/>
      <c r="KMN109" s="167"/>
      <c r="KMO109" s="167"/>
      <c r="KMP109" s="167"/>
      <c r="KMQ109" s="167"/>
      <c r="KMR109" s="167"/>
      <c r="KMS109" s="167"/>
      <c r="KMT109" s="167"/>
      <c r="KMU109" s="167"/>
      <c r="KMV109" s="167"/>
      <c r="KMW109" s="167"/>
      <c r="KMX109" s="167"/>
      <c r="KMY109" s="167"/>
      <c r="KMZ109" s="167"/>
      <c r="KNA109" s="167"/>
      <c r="KNB109" s="167"/>
      <c r="KNC109" s="167"/>
      <c r="KND109" s="167"/>
      <c r="KNE109" s="167"/>
      <c r="KNF109" s="167"/>
      <c r="KNG109" s="167"/>
      <c r="KNH109" s="167"/>
      <c r="KNI109" s="167"/>
      <c r="KNJ109" s="167"/>
      <c r="KNK109" s="167"/>
      <c r="KNL109" s="167"/>
      <c r="KNM109" s="167"/>
      <c r="KNN109" s="167"/>
      <c r="KNO109" s="167"/>
      <c r="KNP109" s="167"/>
      <c r="KNQ109" s="167"/>
      <c r="KNR109" s="167"/>
      <c r="KNS109" s="167"/>
      <c r="KNT109" s="167"/>
      <c r="KNU109" s="167"/>
      <c r="KNV109" s="167"/>
      <c r="KNW109" s="167"/>
      <c r="KNX109" s="167"/>
      <c r="KNY109" s="167"/>
      <c r="KNZ109" s="167"/>
      <c r="KOA109" s="167"/>
      <c r="KOB109" s="167"/>
      <c r="KOC109" s="167"/>
      <c r="KOD109" s="167"/>
      <c r="KOE109" s="167"/>
      <c r="KOF109" s="167"/>
      <c r="KOG109" s="167"/>
      <c r="KOH109" s="167"/>
      <c r="KOI109" s="167"/>
      <c r="KOJ109" s="167"/>
      <c r="KOK109" s="167"/>
      <c r="KOL109" s="167"/>
      <c r="KOM109" s="167"/>
      <c r="KON109" s="167"/>
      <c r="KOO109" s="167"/>
      <c r="KOP109" s="167"/>
      <c r="KOQ109" s="167"/>
      <c r="KOR109" s="167"/>
      <c r="KOS109" s="167"/>
      <c r="KOT109" s="167"/>
      <c r="KOU109" s="167"/>
      <c r="KOV109" s="167"/>
      <c r="KOW109" s="167"/>
      <c r="KOX109" s="167"/>
      <c r="KOY109" s="167"/>
      <c r="KOZ109" s="167"/>
      <c r="KPA109" s="167"/>
      <c r="KPB109" s="167"/>
      <c r="KPC109" s="167"/>
      <c r="KPD109" s="167"/>
      <c r="KPE109" s="167"/>
      <c r="KPF109" s="167"/>
      <c r="KPG109" s="167"/>
      <c r="KPH109" s="167"/>
      <c r="KPI109" s="167"/>
      <c r="KPJ109" s="167"/>
      <c r="KPK109" s="167"/>
      <c r="KPL109" s="167"/>
      <c r="KPM109" s="167"/>
      <c r="KPN109" s="167"/>
      <c r="KPO109" s="167"/>
      <c r="KPP109" s="167"/>
      <c r="KPQ109" s="167"/>
      <c r="KPR109" s="167"/>
      <c r="KPS109" s="167"/>
      <c r="KPT109" s="167"/>
      <c r="KPU109" s="167"/>
      <c r="KPV109" s="167"/>
      <c r="KPW109" s="167"/>
      <c r="KPX109" s="167"/>
      <c r="KPY109" s="167"/>
      <c r="KPZ109" s="167"/>
      <c r="KQA109" s="167"/>
      <c r="KQB109" s="167"/>
      <c r="KQC109" s="167"/>
      <c r="KQD109" s="167"/>
      <c r="KQE109" s="167"/>
      <c r="KQF109" s="167"/>
      <c r="KQG109" s="167"/>
      <c r="KQH109" s="167"/>
      <c r="KQI109" s="167"/>
      <c r="KQJ109" s="167"/>
      <c r="KQK109" s="167"/>
      <c r="KQL109" s="167"/>
      <c r="KQM109" s="167"/>
      <c r="KQN109" s="167"/>
      <c r="KQO109" s="167"/>
      <c r="KQP109" s="167"/>
      <c r="KQQ109" s="167"/>
      <c r="KQR109" s="167"/>
      <c r="KQS109" s="167"/>
      <c r="KQT109" s="167"/>
      <c r="KQU109" s="167"/>
      <c r="KQV109" s="167"/>
      <c r="KQW109" s="167"/>
      <c r="KQX109" s="167"/>
      <c r="KQY109" s="167"/>
      <c r="KQZ109" s="167"/>
      <c r="KRA109" s="167"/>
      <c r="KRB109" s="167"/>
      <c r="KRC109" s="167"/>
      <c r="KRD109" s="167"/>
      <c r="KRE109" s="167"/>
      <c r="KRF109" s="167"/>
      <c r="KRG109" s="167"/>
      <c r="KRH109" s="167"/>
      <c r="KRI109" s="167"/>
      <c r="KRJ109" s="167"/>
      <c r="KRK109" s="167"/>
      <c r="KRL109" s="167"/>
      <c r="KRM109" s="167"/>
      <c r="KRN109" s="167"/>
      <c r="KRO109" s="167"/>
      <c r="KRP109" s="167"/>
      <c r="KRQ109" s="167"/>
      <c r="KRR109" s="167"/>
      <c r="KRS109" s="167"/>
      <c r="KRT109" s="167"/>
      <c r="KRU109" s="167"/>
      <c r="KRV109" s="167"/>
      <c r="KRW109" s="167"/>
      <c r="KRX109" s="167"/>
      <c r="KRY109" s="167"/>
      <c r="KRZ109" s="167"/>
      <c r="KSA109" s="167"/>
      <c r="KSB109" s="167"/>
      <c r="KSC109" s="167"/>
      <c r="KSD109" s="167"/>
      <c r="KSE109" s="167"/>
      <c r="KSF109" s="167"/>
      <c r="KSG109" s="167"/>
      <c r="KSH109" s="167"/>
      <c r="KSI109" s="167"/>
      <c r="KSJ109" s="167"/>
      <c r="KSK109" s="167"/>
      <c r="KSL109" s="167"/>
      <c r="KSM109" s="167"/>
      <c r="KSN109" s="167"/>
      <c r="KSO109" s="167"/>
      <c r="KSP109" s="167"/>
      <c r="KSQ109" s="167"/>
      <c r="KSR109" s="167"/>
      <c r="KSS109" s="167"/>
      <c r="KST109" s="167"/>
      <c r="KSU109" s="167"/>
      <c r="KSV109" s="167"/>
      <c r="KSW109" s="167"/>
      <c r="KSX109" s="167"/>
      <c r="KSY109" s="167"/>
      <c r="KSZ109" s="167"/>
      <c r="KTA109" s="167"/>
      <c r="KTB109" s="167"/>
      <c r="KTC109" s="167"/>
      <c r="KTD109" s="167"/>
      <c r="KTE109" s="167"/>
      <c r="KTF109" s="167"/>
      <c r="KTG109" s="167"/>
      <c r="KTH109" s="167"/>
      <c r="KTI109" s="167"/>
      <c r="KTJ109" s="167"/>
      <c r="KTK109" s="167"/>
      <c r="KTL109" s="167"/>
      <c r="KTM109" s="167"/>
      <c r="KTN109" s="167"/>
      <c r="KTO109" s="167"/>
      <c r="KTP109" s="167"/>
      <c r="KTQ109" s="167"/>
      <c r="KTR109" s="167"/>
      <c r="KTS109" s="167"/>
      <c r="KTT109" s="167"/>
      <c r="KTU109" s="167"/>
      <c r="KTV109" s="167"/>
      <c r="KTW109" s="167"/>
      <c r="KTX109" s="167"/>
      <c r="KTY109" s="167"/>
      <c r="KTZ109" s="167"/>
      <c r="KUA109" s="167"/>
      <c r="KUB109" s="167"/>
      <c r="KUC109" s="167"/>
      <c r="KUD109" s="167"/>
      <c r="KUE109" s="167"/>
      <c r="KUF109" s="167"/>
      <c r="KUG109" s="167"/>
      <c r="KUH109" s="167"/>
      <c r="KUI109" s="167"/>
      <c r="KUJ109" s="167"/>
      <c r="KUK109" s="167"/>
      <c r="KUL109" s="167"/>
      <c r="KUM109" s="167"/>
      <c r="KUN109" s="167"/>
      <c r="KUO109" s="167"/>
      <c r="KUP109" s="167"/>
      <c r="KUQ109" s="167"/>
      <c r="KUR109" s="167"/>
      <c r="KUS109" s="167"/>
      <c r="KUT109" s="167"/>
      <c r="KUU109" s="167"/>
      <c r="KUV109" s="167"/>
      <c r="KUW109" s="167"/>
      <c r="KUX109" s="167"/>
      <c r="KUY109" s="167"/>
      <c r="KUZ109" s="167"/>
      <c r="KVA109" s="167"/>
      <c r="KVB109" s="167"/>
      <c r="KVC109" s="167"/>
      <c r="KVD109" s="167"/>
      <c r="KVE109" s="167"/>
      <c r="KVF109" s="167"/>
      <c r="KVG109" s="167"/>
      <c r="KVH109" s="167"/>
      <c r="KVI109" s="167"/>
      <c r="KVJ109" s="167"/>
      <c r="KVK109" s="167"/>
      <c r="KVL109" s="167"/>
      <c r="KVM109" s="167"/>
      <c r="KVN109" s="167"/>
      <c r="KVO109" s="167"/>
      <c r="KVP109" s="167"/>
      <c r="KVQ109" s="167"/>
      <c r="KVR109" s="167"/>
      <c r="KVS109" s="167"/>
      <c r="KVT109" s="167"/>
      <c r="KVU109" s="167"/>
      <c r="KVV109" s="167"/>
      <c r="KVW109" s="167"/>
      <c r="KVX109" s="167"/>
      <c r="KVY109" s="167"/>
      <c r="KVZ109" s="167"/>
      <c r="KWA109" s="167"/>
      <c r="KWB109" s="167"/>
      <c r="KWC109" s="167"/>
      <c r="KWD109" s="167"/>
      <c r="KWE109" s="167"/>
      <c r="KWF109" s="167"/>
      <c r="KWG109" s="167"/>
      <c r="KWH109" s="167"/>
      <c r="KWI109" s="167"/>
      <c r="KWJ109" s="167"/>
      <c r="KWK109" s="167"/>
      <c r="KWL109" s="167"/>
      <c r="KWM109" s="167"/>
      <c r="KWN109" s="167"/>
      <c r="KWO109" s="167"/>
      <c r="KWP109" s="167"/>
      <c r="KWQ109" s="167"/>
      <c r="KWR109" s="167"/>
      <c r="KWS109" s="167"/>
      <c r="KWT109" s="167"/>
      <c r="KWU109" s="167"/>
      <c r="KWV109" s="167"/>
      <c r="KWW109" s="167"/>
      <c r="KWX109" s="167"/>
      <c r="KWY109" s="167"/>
      <c r="KWZ109" s="167"/>
      <c r="KXA109" s="167"/>
      <c r="KXB109" s="167"/>
      <c r="KXC109" s="167"/>
      <c r="KXD109" s="167"/>
      <c r="KXE109" s="167"/>
      <c r="KXF109" s="167"/>
      <c r="KXG109" s="167"/>
      <c r="KXH109" s="167"/>
      <c r="KXI109" s="167"/>
      <c r="KXJ109" s="167"/>
      <c r="KXK109" s="167"/>
      <c r="KXL109" s="167"/>
      <c r="KXM109" s="167"/>
      <c r="KXN109" s="167"/>
      <c r="KXO109" s="167"/>
      <c r="KXP109" s="167"/>
      <c r="KXQ109" s="167"/>
      <c r="KXR109" s="167"/>
      <c r="KXS109" s="167"/>
      <c r="KXT109" s="167"/>
      <c r="KXU109" s="167"/>
      <c r="KXV109" s="167"/>
      <c r="KXW109" s="167"/>
      <c r="KXX109" s="167"/>
      <c r="KXY109" s="167"/>
      <c r="KXZ109" s="167"/>
      <c r="KYA109" s="167"/>
      <c r="KYB109" s="167"/>
      <c r="KYC109" s="167"/>
      <c r="KYD109" s="167"/>
      <c r="KYE109" s="167"/>
      <c r="KYF109" s="167"/>
      <c r="KYG109" s="167"/>
      <c r="KYH109" s="167"/>
      <c r="KYI109" s="167"/>
      <c r="KYJ109" s="167"/>
      <c r="KYK109" s="167"/>
      <c r="KYL109" s="167"/>
      <c r="KYM109" s="167"/>
      <c r="KYN109" s="167"/>
      <c r="KYO109" s="167"/>
      <c r="KYP109" s="167"/>
      <c r="KYQ109" s="167"/>
      <c r="KYR109" s="167"/>
      <c r="KYS109" s="167"/>
      <c r="KYT109" s="167"/>
      <c r="KYU109" s="167"/>
      <c r="KYV109" s="167"/>
      <c r="KYW109" s="167"/>
      <c r="KYX109" s="167"/>
      <c r="KYY109" s="167"/>
      <c r="KYZ109" s="167"/>
      <c r="KZA109" s="167"/>
      <c r="KZB109" s="167"/>
      <c r="KZC109" s="167"/>
      <c r="KZD109" s="167"/>
      <c r="KZE109" s="167"/>
      <c r="KZF109" s="167"/>
      <c r="KZG109" s="167"/>
      <c r="KZH109" s="167"/>
      <c r="KZI109" s="167"/>
      <c r="KZJ109" s="167"/>
      <c r="KZK109" s="167"/>
      <c r="KZL109" s="167"/>
      <c r="KZM109" s="167"/>
      <c r="KZN109" s="167"/>
      <c r="KZO109" s="167"/>
      <c r="KZP109" s="167"/>
      <c r="KZQ109" s="167"/>
      <c r="KZR109" s="167"/>
      <c r="KZS109" s="167"/>
      <c r="KZT109" s="167"/>
      <c r="KZU109" s="167"/>
      <c r="KZV109" s="167"/>
      <c r="KZW109" s="167"/>
      <c r="KZX109" s="167"/>
      <c r="KZY109" s="167"/>
      <c r="KZZ109" s="167"/>
      <c r="LAA109" s="167"/>
      <c r="LAB109" s="167"/>
      <c r="LAC109" s="167"/>
      <c r="LAD109" s="167"/>
      <c r="LAE109" s="167"/>
      <c r="LAF109" s="167"/>
      <c r="LAG109" s="167"/>
      <c r="LAH109" s="167"/>
      <c r="LAI109" s="167"/>
      <c r="LAJ109" s="167"/>
      <c r="LAK109" s="167"/>
      <c r="LAL109" s="167"/>
      <c r="LAM109" s="167"/>
      <c r="LAN109" s="167"/>
      <c r="LAO109" s="167"/>
      <c r="LAP109" s="167"/>
      <c r="LAQ109" s="167"/>
      <c r="LAR109" s="167"/>
      <c r="LAS109" s="167"/>
      <c r="LAT109" s="167"/>
      <c r="LAU109" s="167"/>
      <c r="LAV109" s="167"/>
      <c r="LAW109" s="167"/>
      <c r="LAX109" s="167"/>
      <c r="LAY109" s="167"/>
      <c r="LAZ109" s="167"/>
      <c r="LBA109" s="167"/>
      <c r="LBB109" s="167"/>
      <c r="LBC109" s="167"/>
      <c r="LBD109" s="167"/>
      <c r="LBE109" s="167"/>
      <c r="LBF109" s="167"/>
      <c r="LBG109" s="167"/>
      <c r="LBH109" s="167"/>
      <c r="LBI109" s="167"/>
      <c r="LBJ109" s="167"/>
      <c r="LBK109" s="167"/>
      <c r="LBL109" s="167"/>
      <c r="LBM109" s="167"/>
      <c r="LBN109" s="167"/>
      <c r="LBO109" s="167"/>
      <c r="LBP109" s="167"/>
      <c r="LBQ109" s="167"/>
      <c r="LBR109" s="167"/>
      <c r="LBS109" s="167"/>
      <c r="LBT109" s="167"/>
      <c r="LBU109" s="167"/>
      <c r="LBV109" s="167"/>
      <c r="LBW109" s="167"/>
      <c r="LBX109" s="167"/>
      <c r="LBY109" s="167"/>
      <c r="LBZ109" s="167"/>
      <c r="LCA109" s="167"/>
      <c r="LCB109" s="167"/>
      <c r="LCC109" s="167"/>
      <c r="LCD109" s="167"/>
      <c r="LCE109" s="167"/>
      <c r="LCF109" s="167"/>
      <c r="LCG109" s="167"/>
      <c r="LCH109" s="167"/>
      <c r="LCI109" s="167"/>
      <c r="LCJ109" s="167"/>
      <c r="LCK109" s="167"/>
      <c r="LCL109" s="167"/>
      <c r="LCM109" s="167"/>
      <c r="LCN109" s="167"/>
      <c r="LCO109" s="167"/>
      <c r="LCP109" s="167"/>
      <c r="LCQ109" s="167"/>
      <c r="LCR109" s="167"/>
      <c r="LCS109" s="167"/>
      <c r="LCT109" s="167"/>
      <c r="LCU109" s="167"/>
      <c r="LCV109" s="167"/>
      <c r="LCW109" s="167"/>
      <c r="LCX109" s="167"/>
      <c r="LCY109" s="167"/>
      <c r="LCZ109" s="167"/>
      <c r="LDA109" s="167"/>
      <c r="LDB109" s="167"/>
      <c r="LDC109" s="167"/>
      <c r="LDD109" s="167"/>
      <c r="LDE109" s="167"/>
      <c r="LDF109" s="167"/>
      <c r="LDG109" s="167"/>
      <c r="LDH109" s="167"/>
      <c r="LDI109" s="167"/>
      <c r="LDJ109" s="167"/>
      <c r="LDK109" s="167"/>
      <c r="LDL109" s="167"/>
      <c r="LDM109" s="167"/>
      <c r="LDN109" s="167"/>
      <c r="LDO109" s="167"/>
      <c r="LDP109" s="167"/>
      <c r="LDQ109" s="167"/>
      <c r="LDR109" s="167"/>
      <c r="LDS109" s="167"/>
      <c r="LDT109" s="167"/>
      <c r="LDU109" s="167"/>
      <c r="LDV109" s="167"/>
      <c r="LDW109" s="167"/>
      <c r="LDX109" s="167"/>
      <c r="LDY109" s="167"/>
      <c r="LDZ109" s="167"/>
      <c r="LEA109" s="167"/>
      <c r="LEB109" s="167"/>
      <c r="LEC109" s="167"/>
      <c r="LED109" s="167"/>
      <c r="LEE109" s="167"/>
      <c r="LEF109" s="167"/>
      <c r="LEG109" s="167"/>
      <c r="LEH109" s="167"/>
      <c r="LEI109" s="167"/>
      <c r="LEJ109" s="167"/>
      <c r="LEK109" s="167"/>
      <c r="LEL109" s="167"/>
      <c r="LEM109" s="167"/>
      <c r="LEN109" s="167"/>
      <c r="LEO109" s="167"/>
      <c r="LEP109" s="167"/>
      <c r="LEQ109" s="167"/>
      <c r="LER109" s="167"/>
      <c r="LES109" s="167"/>
      <c r="LET109" s="167"/>
      <c r="LEU109" s="167"/>
      <c r="LEV109" s="167"/>
      <c r="LEW109" s="167"/>
      <c r="LEX109" s="167"/>
      <c r="LEY109" s="167"/>
      <c r="LEZ109" s="167"/>
      <c r="LFA109" s="167"/>
      <c r="LFB109" s="167"/>
      <c r="LFC109" s="167"/>
      <c r="LFD109" s="167"/>
      <c r="LFE109" s="167"/>
      <c r="LFF109" s="167"/>
      <c r="LFG109" s="167"/>
      <c r="LFH109" s="167"/>
      <c r="LFI109" s="167"/>
      <c r="LFJ109" s="167"/>
      <c r="LFK109" s="167"/>
      <c r="LFL109" s="167"/>
      <c r="LFM109" s="167"/>
      <c r="LFN109" s="167"/>
      <c r="LFO109" s="167"/>
      <c r="LFP109" s="167"/>
      <c r="LFQ109" s="167"/>
      <c r="LFR109" s="167"/>
      <c r="LFS109" s="167"/>
      <c r="LFT109" s="167"/>
      <c r="LFU109" s="167"/>
      <c r="LFV109" s="167"/>
      <c r="LFW109" s="167"/>
      <c r="LFX109" s="167"/>
      <c r="LFY109" s="167"/>
      <c r="LFZ109" s="167"/>
      <c r="LGA109" s="167"/>
      <c r="LGB109" s="167"/>
      <c r="LGC109" s="167"/>
      <c r="LGD109" s="167"/>
      <c r="LGE109" s="167"/>
      <c r="LGF109" s="167"/>
      <c r="LGG109" s="167"/>
      <c r="LGH109" s="167"/>
      <c r="LGI109" s="167"/>
      <c r="LGJ109" s="167"/>
      <c r="LGK109" s="167"/>
      <c r="LGL109" s="167"/>
      <c r="LGM109" s="167"/>
      <c r="LGN109" s="167"/>
      <c r="LGO109" s="167"/>
      <c r="LGP109" s="167"/>
      <c r="LGQ109" s="167"/>
      <c r="LGR109" s="167"/>
      <c r="LGS109" s="167"/>
      <c r="LGT109" s="167"/>
      <c r="LGU109" s="167"/>
      <c r="LGV109" s="167"/>
      <c r="LGW109" s="167"/>
      <c r="LGX109" s="167"/>
      <c r="LGY109" s="167"/>
      <c r="LGZ109" s="167"/>
      <c r="LHA109" s="167"/>
      <c r="LHB109" s="167"/>
      <c r="LHC109" s="167"/>
      <c r="LHD109" s="167"/>
      <c r="LHE109" s="167"/>
      <c r="LHF109" s="167"/>
      <c r="LHG109" s="167"/>
      <c r="LHH109" s="167"/>
      <c r="LHI109" s="167"/>
      <c r="LHJ109" s="167"/>
      <c r="LHK109" s="167"/>
      <c r="LHL109" s="167"/>
      <c r="LHM109" s="167"/>
      <c r="LHN109" s="167"/>
      <c r="LHO109" s="167"/>
      <c r="LHP109" s="167"/>
      <c r="LHQ109" s="167"/>
      <c r="LHR109" s="167"/>
      <c r="LHS109" s="167"/>
      <c r="LHT109" s="167"/>
      <c r="LHU109" s="167"/>
      <c r="LHV109" s="167"/>
      <c r="LHW109" s="167"/>
      <c r="LHX109" s="167"/>
      <c r="LHY109" s="167"/>
      <c r="LHZ109" s="167"/>
      <c r="LIA109" s="167"/>
      <c r="LIB109" s="167"/>
      <c r="LIC109" s="167"/>
      <c r="LID109" s="167"/>
      <c r="LIE109" s="167"/>
      <c r="LIF109" s="167"/>
      <c r="LIG109" s="167"/>
      <c r="LIH109" s="167"/>
      <c r="LII109" s="167"/>
      <c r="LIJ109" s="167"/>
      <c r="LIK109" s="167"/>
      <c r="LIL109" s="167"/>
      <c r="LIM109" s="167"/>
      <c r="LIN109" s="167"/>
      <c r="LIO109" s="167"/>
      <c r="LIP109" s="167"/>
      <c r="LIQ109" s="167"/>
      <c r="LIR109" s="167"/>
      <c r="LIS109" s="167"/>
      <c r="LIT109" s="167"/>
      <c r="LIU109" s="167"/>
      <c r="LIV109" s="167"/>
      <c r="LIW109" s="167"/>
      <c r="LIX109" s="167"/>
      <c r="LIY109" s="167"/>
      <c r="LIZ109" s="167"/>
      <c r="LJA109" s="167"/>
      <c r="LJB109" s="167"/>
      <c r="LJC109" s="167"/>
      <c r="LJD109" s="167"/>
      <c r="LJE109" s="167"/>
      <c r="LJF109" s="167"/>
      <c r="LJG109" s="167"/>
      <c r="LJH109" s="167"/>
      <c r="LJI109" s="167"/>
      <c r="LJJ109" s="167"/>
      <c r="LJK109" s="167"/>
      <c r="LJL109" s="167"/>
      <c r="LJM109" s="167"/>
      <c r="LJN109" s="167"/>
      <c r="LJO109" s="167"/>
      <c r="LJP109" s="167"/>
      <c r="LJQ109" s="167"/>
      <c r="LJR109" s="167"/>
      <c r="LJS109" s="167"/>
      <c r="LJT109" s="167"/>
      <c r="LJU109" s="167"/>
      <c r="LJV109" s="167"/>
      <c r="LJW109" s="167"/>
      <c r="LJX109" s="167"/>
      <c r="LJY109" s="167"/>
      <c r="LJZ109" s="167"/>
      <c r="LKA109" s="167"/>
      <c r="LKB109" s="167"/>
      <c r="LKC109" s="167"/>
      <c r="LKD109" s="167"/>
      <c r="LKE109" s="167"/>
      <c r="LKF109" s="167"/>
      <c r="LKG109" s="167"/>
      <c r="LKH109" s="167"/>
      <c r="LKI109" s="167"/>
      <c r="LKJ109" s="167"/>
      <c r="LKK109" s="167"/>
      <c r="LKL109" s="167"/>
      <c r="LKM109" s="167"/>
      <c r="LKN109" s="167"/>
      <c r="LKO109" s="167"/>
      <c r="LKP109" s="167"/>
      <c r="LKQ109" s="167"/>
      <c r="LKR109" s="167"/>
      <c r="LKS109" s="167"/>
      <c r="LKT109" s="167"/>
      <c r="LKU109" s="167"/>
      <c r="LKV109" s="167"/>
      <c r="LKW109" s="167"/>
      <c r="LKX109" s="167"/>
      <c r="LKY109" s="167"/>
      <c r="LKZ109" s="167"/>
      <c r="LLA109" s="167"/>
      <c r="LLB109" s="167"/>
      <c r="LLC109" s="167"/>
      <c r="LLD109" s="167"/>
      <c r="LLE109" s="167"/>
      <c r="LLF109" s="167"/>
      <c r="LLG109" s="167"/>
      <c r="LLH109" s="167"/>
      <c r="LLI109" s="167"/>
      <c r="LLJ109" s="167"/>
      <c r="LLK109" s="167"/>
      <c r="LLL109" s="167"/>
      <c r="LLM109" s="167"/>
      <c r="LLN109" s="167"/>
      <c r="LLO109" s="167"/>
      <c r="LLP109" s="167"/>
      <c r="LLQ109" s="167"/>
      <c r="LLR109" s="167"/>
      <c r="LLS109" s="167"/>
      <c r="LLT109" s="167"/>
      <c r="LLU109" s="167"/>
      <c r="LLV109" s="167"/>
      <c r="LLW109" s="167"/>
      <c r="LLX109" s="167"/>
      <c r="LLY109" s="167"/>
      <c r="LLZ109" s="167"/>
      <c r="LMA109" s="167"/>
      <c r="LMB109" s="167"/>
      <c r="LMC109" s="167"/>
      <c r="LMD109" s="167"/>
      <c r="LME109" s="167"/>
      <c r="LMF109" s="167"/>
      <c r="LMG109" s="167"/>
      <c r="LMH109" s="167"/>
      <c r="LMI109" s="167"/>
      <c r="LMJ109" s="167"/>
      <c r="LMK109" s="167"/>
      <c r="LML109" s="167"/>
      <c r="LMM109" s="167"/>
      <c r="LMN109" s="167"/>
      <c r="LMO109" s="167"/>
      <c r="LMP109" s="167"/>
      <c r="LMQ109" s="167"/>
      <c r="LMR109" s="167"/>
      <c r="LMS109" s="167"/>
      <c r="LMT109" s="167"/>
      <c r="LMU109" s="167"/>
      <c r="LMV109" s="167"/>
      <c r="LMW109" s="167"/>
      <c r="LMX109" s="167"/>
      <c r="LMY109" s="167"/>
      <c r="LMZ109" s="167"/>
      <c r="LNA109" s="167"/>
      <c r="LNB109" s="167"/>
      <c r="LNC109" s="167"/>
      <c r="LND109" s="167"/>
      <c r="LNE109" s="167"/>
      <c r="LNF109" s="167"/>
      <c r="LNG109" s="167"/>
      <c r="LNH109" s="167"/>
      <c r="LNI109" s="167"/>
      <c r="LNJ109" s="167"/>
      <c r="LNK109" s="167"/>
      <c r="LNL109" s="167"/>
      <c r="LNM109" s="167"/>
      <c r="LNN109" s="167"/>
      <c r="LNO109" s="167"/>
      <c r="LNP109" s="167"/>
      <c r="LNQ109" s="167"/>
      <c r="LNR109" s="167"/>
      <c r="LNS109" s="167"/>
      <c r="LNT109" s="167"/>
      <c r="LNU109" s="167"/>
      <c r="LNV109" s="167"/>
      <c r="LNW109" s="167"/>
      <c r="LNX109" s="167"/>
      <c r="LNY109" s="167"/>
      <c r="LNZ109" s="167"/>
      <c r="LOA109" s="167"/>
      <c r="LOB109" s="167"/>
      <c r="LOC109" s="167"/>
      <c r="LOD109" s="167"/>
      <c r="LOE109" s="167"/>
      <c r="LOF109" s="167"/>
      <c r="LOG109" s="167"/>
      <c r="LOH109" s="167"/>
      <c r="LOI109" s="167"/>
      <c r="LOJ109" s="167"/>
      <c r="LOK109" s="167"/>
      <c r="LOL109" s="167"/>
      <c r="LOM109" s="167"/>
      <c r="LON109" s="167"/>
      <c r="LOO109" s="167"/>
      <c r="LOP109" s="167"/>
      <c r="LOQ109" s="167"/>
      <c r="LOR109" s="167"/>
      <c r="LOS109" s="167"/>
      <c r="LOT109" s="167"/>
      <c r="LOU109" s="167"/>
      <c r="LOV109" s="167"/>
      <c r="LOW109" s="167"/>
      <c r="LOX109" s="167"/>
      <c r="LOY109" s="167"/>
      <c r="LOZ109" s="167"/>
      <c r="LPA109" s="167"/>
      <c r="LPB109" s="167"/>
      <c r="LPC109" s="167"/>
      <c r="LPD109" s="167"/>
      <c r="LPE109" s="167"/>
      <c r="LPF109" s="167"/>
      <c r="LPG109" s="167"/>
      <c r="LPH109" s="167"/>
      <c r="LPI109" s="167"/>
      <c r="LPJ109" s="167"/>
      <c r="LPK109" s="167"/>
      <c r="LPL109" s="167"/>
      <c r="LPM109" s="167"/>
      <c r="LPN109" s="167"/>
      <c r="LPO109" s="167"/>
      <c r="LPP109" s="167"/>
      <c r="LPQ109" s="167"/>
      <c r="LPR109" s="167"/>
      <c r="LPS109" s="167"/>
      <c r="LPT109" s="167"/>
      <c r="LPU109" s="167"/>
      <c r="LPV109" s="167"/>
      <c r="LPW109" s="167"/>
      <c r="LPX109" s="167"/>
      <c r="LPY109" s="167"/>
      <c r="LPZ109" s="167"/>
      <c r="LQA109" s="167"/>
      <c r="LQB109" s="167"/>
      <c r="LQC109" s="167"/>
      <c r="LQD109" s="167"/>
      <c r="LQE109" s="167"/>
      <c r="LQF109" s="167"/>
      <c r="LQG109" s="167"/>
      <c r="LQH109" s="167"/>
      <c r="LQI109" s="167"/>
      <c r="LQJ109" s="167"/>
      <c r="LQK109" s="167"/>
      <c r="LQL109" s="167"/>
      <c r="LQM109" s="167"/>
      <c r="LQN109" s="167"/>
      <c r="LQO109" s="167"/>
      <c r="LQP109" s="167"/>
      <c r="LQQ109" s="167"/>
      <c r="LQR109" s="167"/>
      <c r="LQS109" s="167"/>
      <c r="LQT109" s="167"/>
      <c r="LQU109" s="167"/>
      <c r="LQV109" s="167"/>
      <c r="LQW109" s="167"/>
      <c r="LQX109" s="167"/>
      <c r="LQY109" s="167"/>
      <c r="LQZ109" s="167"/>
      <c r="LRA109" s="167"/>
      <c r="LRB109" s="167"/>
      <c r="LRC109" s="167"/>
      <c r="LRD109" s="167"/>
      <c r="LRE109" s="167"/>
      <c r="LRF109" s="167"/>
      <c r="LRG109" s="167"/>
      <c r="LRH109" s="167"/>
      <c r="LRI109" s="167"/>
      <c r="LRJ109" s="167"/>
      <c r="LRK109" s="167"/>
      <c r="LRL109" s="167"/>
      <c r="LRM109" s="167"/>
      <c r="LRN109" s="167"/>
      <c r="LRO109" s="167"/>
      <c r="LRP109" s="167"/>
      <c r="LRQ109" s="167"/>
      <c r="LRR109" s="167"/>
      <c r="LRS109" s="167"/>
      <c r="LRT109" s="167"/>
      <c r="LRU109" s="167"/>
      <c r="LRV109" s="167"/>
      <c r="LRW109" s="167"/>
      <c r="LRX109" s="167"/>
      <c r="LRY109" s="167"/>
      <c r="LRZ109" s="167"/>
      <c r="LSA109" s="167"/>
      <c r="LSB109" s="167"/>
      <c r="LSC109" s="167"/>
      <c r="LSD109" s="167"/>
      <c r="LSE109" s="167"/>
      <c r="LSF109" s="167"/>
      <c r="LSG109" s="167"/>
      <c r="LSH109" s="167"/>
      <c r="LSI109" s="167"/>
      <c r="LSJ109" s="167"/>
      <c r="LSK109" s="167"/>
      <c r="LSL109" s="167"/>
      <c r="LSM109" s="167"/>
      <c r="LSN109" s="167"/>
      <c r="LSO109" s="167"/>
      <c r="LSP109" s="167"/>
      <c r="LSQ109" s="167"/>
      <c r="LSR109" s="167"/>
      <c r="LSS109" s="167"/>
      <c r="LST109" s="167"/>
      <c r="LSU109" s="167"/>
      <c r="LSV109" s="167"/>
      <c r="LSW109" s="167"/>
      <c r="LSX109" s="167"/>
      <c r="LSY109" s="167"/>
      <c r="LSZ109" s="167"/>
      <c r="LTA109" s="167"/>
      <c r="LTB109" s="167"/>
      <c r="LTC109" s="167"/>
      <c r="LTD109" s="167"/>
      <c r="LTE109" s="167"/>
      <c r="LTF109" s="167"/>
      <c r="LTG109" s="167"/>
      <c r="LTH109" s="167"/>
      <c r="LTI109" s="167"/>
      <c r="LTJ109" s="167"/>
      <c r="LTK109" s="167"/>
      <c r="LTL109" s="167"/>
      <c r="LTM109" s="167"/>
      <c r="LTN109" s="167"/>
      <c r="LTO109" s="167"/>
      <c r="LTP109" s="167"/>
      <c r="LTQ109" s="167"/>
      <c r="LTR109" s="167"/>
      <c r="LTS109" s="167"/>
      <c r="LTT109" s="167"/>
      <c r="LTU109" s="167"/>
      <c r="LTV109" s="167"/>
      <c r="LTW109" s="167"/>
      <c r="LTX109" s="167"/>
      <c r="LTY109" s="167"/>
      <c r="LTZ109" s="167"/>
      <c r="LUA109" s="167"/>
      <c r="LUB109" s="167"/>
      <c r="LUC109" s="167"/>
      <c r="LUD109" s="167"/>
      <c r="LUE109" s="167"/>
      <c r="LUF109" s="167"/>
      <c r="LUG109" s="167"/>
      <c r="LUH109" s="167"/>
      <c r="LUI109" s="167"/>
      <c r="LUJ109" s="167"/>
      <c r="LUK109" s="167"/>
      <c r="LUL109" s="167"/>
      <c r="LUM109" s="167"/>
      <c r="LUN109" s="167"/>
      <c r="LUO109" s="167"/>
      <c r="LUP109" s="167"/>
      <c r="LUQ109" s="167"/>
      <c r="LUR109" s="167"/>
      <c r="LUS109" s="167"/>
      <c r="LUT109" s="167"/>
      <c r="LUU109" s="167"/>
      <c r="LUV109" s="167"/>
      <c r="LUW109" s="167"/>
      <c r="LUX109" s="167"/>
      <c r="LUY109" s="167"/>
      <c r="LUZ109" s="167"/>
      <c r="LVA109" s="167"/>
      <c r="LVB109" s="167"/>
      <c r="LVC109" s="167"/>
      <c r="LVD109" s="167"/>
      <c r="LVE109" s="167"/>
      <c r="LVF109" s="167"/>
      <c r="LVG109" s="167"/>
      <c r="LVH109" s="167"/>
      <c r="LVI109" s="167"/>
      <c r="LVJ109" s="167"/>
      <c r="LVK109" s="167"/>
      <c r="LVL109" s="167"/>
      <c r="LVM109" s="167"/>
      <c r="LVN109" s="167"/>
      <c r="LVO109" s="167"/>
      <c r="LVP109" s="167"/>
      <c r="LVQ109" s="167"/>
      <c r="LVR109" s="167"/>
      <c r="LVS109" s="167"/>
      <c r="LVT109" s="167"/>
      <c r="LVU109" s="167"/>
      <c r="LVV109" s="167"/>
      <c r="LVW109" s="167"/>
      <c r="LVX109" s="167"/>
      <c r="LVY109" s="167"/>
      <c r="LVZ109" s="167"/>
      <c r="LWA109" s="167"/>
      <c r="LWB109" s="167"/>
      <c r="LWC109" s="167"/>
      <c r="LWD109" s="167"/>
      <c r="LWE109" s="167"/>
      <c r="LWF109" s="167"/>
      <c r="LWG109" s="167"/>
      <c r="LWH109" s="167"/>
      <c r="LWI109" s="167"/>
      <c r="LWJ109" s="167"/>
      <c r="LWK109" s="167"/>
      <c r="LWL109" s="167"/>
      <c r="LWM109" s="167"/>
      <c r="LWN109" s="167"/>
      <c r="LWO109" s="167"/>
      <c r="LWP109" s="167"/>
      <c r="LWQ109" s="167"/>
      <c r="LWR109" s="167"/>
      <c r="LWS109" s="167"/>
      <c r="LWT109" s="167"/>
      <c r="LWU109" s="167"/>
      <c r="LWV109" s="167"/>
      <c r="LWW109" s="167"/>
      <c r="LWX109" s="167"/>
      <c r="LWY109" s="167"/>
      <c r="LWZ109" s="167"/>
      <c r="LXA109" s="167"/>
      <c r="LXB109" s="167"/>
      <c r="LXC109" s="167"/>
      <c r="LXD109" s="167"/>
      <c r="LXE109" s="167"/>
      <c r="LXF109" s="167"/>
      <c r="LXG109" s="167"/>
      <c r="LXH109" s="167"/>
      <c r="LXI109" s="167"/>
      <c r="LXJ109" s="167"/>
      <c r="LXK109" s="167"/>
      <c r="LXL109" s="167"/>
      <c r="LXM109" s="167"/>
      <c r="LXN109" s="167"/>
      <c r="LXO109" s="167"/>
      <c r="LXP109" s="167"/>
      <c r="LXQ109" s="167"/>
      <c r="LXR109" s="167"/>
      <c r="LXS109" s="167"/>
      <c r="LXT109" s="167"/>
      <c r="LXU109" s="167"/>
      <c r="LXV109" s="167"/>
      <c r="LXW109" s="167"/>
      <c r="LXX109" s="167"/>
      <c r="LXY109" s="167"/>
      <c r="LXZ109" s="167"/>
      <c r="LYA109" s="167"/>
      <c r="LYB109" s="167"/>
      <c r="LYC109" s="167"/>
      <c r="LYD109" s="167"/>
      <c r="LYE109" s="167"/>
      <c r="LYF109" s="167"/>
      <c r="LYG109" s="167"/>
      <c r="LYH109" s="167"/>
      <c r="LYI109" s="167"/>
      <c r="LYJ109" s="167"/>
      <c r="LYK109" s="167"/>
      <c r="LYL109" s="167"/>
      <c r="LYM109" s="167"/>
      <c r="LYN109" s="167"/>
      <c r="LYO109" s="167"/>
      <c r="LYP109" s="167"/>
      <c r="LYQ109" s="167"/>
      <c r="LYR109" s="167"/>
      <c r="LYS109" s="167"/>
      <c r="LYT109" s="167"/>
      <c r="LYU109" s="167"/>
      <c r="LYV109" s="167"/>
      <c r="LYW109" s="167"/>
      <c r="LYX109" s="167"/>
      <c r="LYY109" s="167"/>
      <c r="LYZ109" s="167"/>
      <c r="LZA109" s="167"/>
      <c r="LZB109" s="167"/>
      <c r="LZC109" s="167"/>
      <c r="LZD109" s="167"/>
      <c r="LZE109" s="167"/>
      <c r="LZF109" s="167"/>
      <c r="LZG109" s="167"/>
      <c r="LZH109" s="167"/>
      <c r="LZI109" s="167"/>
      <c r="LZJ109" s="167"/>
      <c r="LZK109" s="167"/>
      <c r="LZL109" s="167"/>
      <c r="LZM109" s="167"/>
      <c r="LZN109" s="167"/>
      <c r="LZO109" s="167"/>
      <c r="LZP109" s="167"/>
      <c r="LZQ109" s="167"/>
      <c r="LZR109" s="167"/>
      <c r="LZS109" s="167"/>
      <c r="LZT109" s="167"/>
      <c r="LZU109" s="167"/>
      <c r="LZV109" s="167"/>
      <c r="LZW109" s="167"/>
      <c r="LZX109" s="167"/>
      <c r="LZY109" s="167"/>
      <c r="LZZ109" s="167"/>
      <c r="MAA109" s="167"/>
      <c r="MAB109" s="167"/>
      <c r="MAC109" s="167"/>
      <c r="MAD109" s="167"/>
      <c r="MAE109" s="167"/>
      <c r="MAF109" s="167"/>
      <c r="MAG109" s="167"/>
      <c r="MAH109" s="167"/>
      <c r="MAI109" s="167"/>
      <c r="MAJ109" s="167"/>
      <c r="MAK109" s="167"/>
      <c r="MAL109" s="167"/>
      <c r="MAM109" s="167"/>
      <c r="MAN109" s="167"/>
      <c r="MAO109" s="167"/>
      <c r="MAP109" s="167"/>
      <c r="MAQ109" s="167"/>
      <c r="MAR109" s="167"/>
      <c r="MAS109" s="167"/>
      <c r="MAT109" s="167"/>
      <c r="MAU109" s="167"/>
      <c r="MAV109" s="167"/>
      <c r="MAW109" s="167"/>
      <c r="MAX109" s="167"/>
      <c r="MAY109" s="167"/>
      <c r="MAZ109" s="167"/>
      <c r="MBA109" s="167"/>
      <c r="MBB109" s="167"/>
      <c r="MBC109" s="167"/>
      <c r="MBD109" s="167"/>
      <c r="MBE109" s="167"/>
      <c r="MBF109" s="167"/>
      <c r="MBG109" s="167"/>
      <c r="MBH109" s="167"/>
      <c r="MBI109" s="167"/>
      <c r="MBJ109" s="167"/>
      <c r="MBK109" s="167"/>
      <c r="MBL109" s="167"/>
      <c r="MBM109" s="167"/>
      <c r="MBN109" s="167"/>
      <c r="MBO109" s="167"/>
      <c r="MBP109" s="167"/>
      <c r="MBQ109" s="167"/>
      <c r="MBR109" s="167"/>
      <c r="MBS109" s="167"/>
      <c r="MBT109" s="167"/>
      <c r="MBU109" s="167"/>
      <c r="MBV109" s="167"/>
      <c r="MBW109" s="167"/>
      <c r="MBX109" s="167"/>
      <c r="MBY109" s="167"/>
      <c r="MBZ109" s="167"/>
      <c r="MCA109" s="167"/>
      <c r="MCB109" s="167"/>
      <c r="MCC109" s="167"/>
      <c r="MCD109" s="167"/>
      <c r="MCE109" s="167"/>
      <c r="MCF109" s="167"/>
      <c r="MCG109" s="167"/>
      <c r="MCH109" s="167"/>
      <c r="MCI109" s="167"/>
      <c r="MCJ109" s="167"/>
      <c r="MCK109" s="167"/>
      <c r="MCL109" s="167"/>
      <c r="MCM109" s="167"/>
      <c r="MCN109" s="167"/>
      <c r="MCO109" s="167"/>
      <c r="MCP109" s="167"/>
      <c r="MCQ109" s="167"/>
      <c r="MCR109" s="167"/>
      <c r="MCS109" s="167"/>
      <c r="MCT109" s="167"/>
      <c r="MCU109" s="167"/>
      <c r="MCV109" s="167"/>
      <c r="MCW109" s="167"/>
      <c r="MCX109" s="167"/>
      <c r="MCY109" s="167"/>
      <c r="MCZ109" s="167"/>
      <c r="MDA109" s="167"/>
      <c r="MDB109" s="167"/>
      <c r="MDC109" s="167"/>
      <c r="MDD109" s="167"/>
      <c r="MDE109" s="167"/>
      <c r="MDF109" s="167"/>
      <c r="MDG109" s="167"/>
      <c r="MDH109" s="167"/>
      <c r="MDI109" s="167"/>
      <c r="MDJ109" s="167"/>
      <c r="MDK109" s="167"/>
      <c r="MDL109" s="167"/>
      <c r="MDM109" s="167"/>
      <c r="MDN109" s="167"/>
      <c r="MDO109" s="167"/>
      <c r="MDP109" s="167"/>
      <c r="MDQ109" s="167"/>
      <c r="MDR109" s="167"/>
      <c r="MDS109" s="167"/>
      <c r="MDT109" s="167"/>
      <c r="MDU109" s="167"/>
      <c r="MDV109" s="167"/>
      <c r="MDW109" s="167"/>
      <c r="MDX109" s="167"/>
      <c r="MDY109" s="167"/>
      <c r="MDZ109" s="167"/>
      <c r="MEA109" s="167"/>
      <c r="MEB109" s="167"/>
      <c r="MEC109" s="167"/>
      <c r="MED109" s="167"/>
      <c r="MEE109" s="167"/>
      <c r="MEF109" s="167"/>
      <c r="MEG109" s="167"/>
      <c r="MEH109" s="167"/>
      <c r="MEI109" s="167"/>
      <c r="MEJ109" s="167"/>
      <c r="MEK109" s="167"/>
      <c r="MEL109" s="167"/>
      <c r="MEM109" s="167"/>
      <c r="MEN109" s="167"/>
      <c r="MEO109" s="167"/>
      <c r="MEP109" s="167"/>
      <c r="MEQ109" s="167"/>
      <c r="MER109" s="167"/>
      <c r="MES109" s="167"/>
      <c r="MET109" s="167"/>
      <c r="MEU109" s="167"/>
      <c r="MEV109" s="167"/>
      <c r="MEW109" s="167"/>
      <c r="MEX109" s="167"/>
      <c r="MEY109" s="167"/>
      <c r="MEZ109" s="167"/>
      <c r="MFA109" s="167"/>
      <c r="MFB109" s="167"/>
      <c r="MFC109" s="167"/>
      <c r="MFD109" s="167"/>
      <c r="MFE109" s="167"/>
      <c r="MFF109" s="167"/>
      <c r="MFG109" s="167"/>
      <c r="MFH109" s="167"/>
      <c r="MFI109" s="167"/>
      <c r="MFJ109" s="167"/>
      <c r="MFK109" s="167"/>
      <c r="MFL109" s="167"/>
      <c r="MFM109" s="167"/>
      <c r="MFN109" s="167"/>
      <c r="MFO109" s="167"/>
      <c r="MFP109" s="167"/>
      <c r="MFQ109" s="167"/>
      <c r="MFR109" s="167"/>
      <c r="MFS109" s="167"/>
      <c r="MFT109" s="167"/>
      <c r="MFU109" s="167"/>
      <c r="MFV109" s="167"/>
      <c r="MFW109" s="167"/>
      <c r="MFX109" s="167"/>
      <c r="MFY109" s="167"/>
      <c r="MFZ109" s="167"/>
      <c r="MGA109" s="167"/>
      <c r="MGB109" s="167"/>
      <c r="MGC109" s="167"/>
      <c r="MGD109" s="167"/>
      <c r="MGE109" s="167"/>
      <c r="MGF109" s="167"/>
      <c r="MGG109" s="167"/>
      <c r="MGH109" s="167"/>
      <c r="MGI109" s="167"/>
      <c r="MGJ109" s="167"/>
      <c r="MGK109" s="167"/>
      <c r="MGL109" s="167"/>
      <c r="MGM109" s="167"/>
      <c r="MGN109" s="167"/>
      <c r="MGO109" s="167"/>
      <c r="MGP109" s="167"/>
      <c r="MGQ109" s="167"/>
      <c r="MGR109" s="167"/>
      <c r="MGS109" s="167"/>
      <c r="MGT109" s="167"/>
      <c r="MGU109" s="167"/>
      <c r="MGV109" s="167"/>
      <c r="MGW109" s="167"/>
      <c r="MGX109" s="167"/>
      <c r="MGY109" s="167"/>
      <c r="MGZ109" s="167"/>
      <c r="MHA109" s="167"/>
      <c r="MHB109" s="167"/>
      <c r="MHC109" s="167"/>
      <c r="MHD109" s="167"/>
      <c r="MHE109" s="167"/>
      <c r="MHF109" s="167"/>
      <c r="MHG109" s="167"/>
      <c r="MHH109" s="167"/>
      <c r="MHI109" s="167"/>
      <c r="MHJ109" s="167"/>
      <c r="MHK109" s="167"/>
      <c r="MHL109" s="167"/>
      <c r="MHM109" s="167"/>
      <c r="MHN109" s="167"/>
      <c r="MHO109" s="167"/>
      <c r="MHP109" s="167"/>
      <c r="MHQ109" s="167"/>
      <c r="MHR109" s="167"/>
      <c r="MHS109" s="167"/>
      <c r="MHT109" s="167"/>
      <c r="MHU109" s="167"/>
      <c r="MHV109" s="167"/>
      <c r="MHW109" s="167"/>
      <c r="MHX109" s="167"/>
      <c r="MHY109" s="167"/>
      <c r="MHZ109" s="167"/>
      <c r="MIA109" s="167"/>
      <c r="MIB109" s="167"/>
      <c r="MIC109" s="167"/>
      <c r="MID109" s="167"/>
      <c r="MIE109" s="167"/>
      <c r="MIF109" s="167"/>
      <c r="MIG109" s="167"/>
      <c r="MIH109" s="167"/>
      <c r="MII109" s="167"/>
      <c r="MIJ109" s="167"/>
      <c r="MIK109" s="167"/>
      <c r="MIL109" s="167"/>
      <c r="MIM109" s="167"/>
      <c r="MIN109" s="167"/>
      <c r="MIO109" s="167"/>
      <c r="MIP109" s="167"/>
      <c r="MIQ109" s="167"/>
      <c r="MIR109" s="167"/>
      <c r="MIS109" s="167"/>
      <c r="MIT109" s="167"/>
      <c r="MIU109" s="167"/>
      <c r="MIV109" s="167"/>
      <c r="MIW109" s="167"/>
      <c r="MIX109" s="167"/>
      <c r="MIY109" s="167"/>
      <c r="MIZ109" s="167"/>
      <c r="MJA109" s="167"/>
      <c r="MJB109" s="167"/>
      <c r="MJC109" s="167"/>
      <c r="MJD109" s="167"/>
      <c r="MJE109" s="167"/>
      <c r="MJF109" s="167"/>
      <c r="MJG109" s="167"/>
      <c r="MJH109" s="167"/>
      <c r="MJI109" s="167"/>
      <c r="MJJ109" s="167"/>
      <c r="MJK109" s="167"/>
      <c r="MJL109" s="167"/>
      <c r="MJM109" s="167"/>
      <c r="MJN109" s="167"/>
      <c r="MJO109" s="167"/>
      <c r="MJP109" s="167"/>
      <c r="MJQ109" s="167"/>
      <c r="MJR109" s="167"/>
      <c r="MJS109" s="167"/>
      <c r="MJT109" s="167"/>
      <c r="MJU109" s="167"/>
      <c r="MJV109" s="167"/>
      <c r="MJW109" s="167"/>
      <c r="MJX109" s="167"/>
      <c r="MJY109" s="167"/>
      <c r="MJZ109" s="167"/>
      <c r="MKA109" s="167"/>
      <c r="MKB109" s="167"/>
      <c r="MKC109" s="167"/>
      <c r="MKD109" s="167"/>
      <c r="MKE109" s="167"/>
      <c r="MKF109" s="167"/>
      <c r="MKG109" s="167"/>
      <c r="MKH109" s="167"/>
      <c r="MKI109" s="167"/>
      <c r="MKJ109" s="167"/>
      <c r="MKK109" s="167"/>
      <c r="MKL109" s="167"/>
      <c r="MKM109" s="167"/>
      <c r="MKN109" s="167"/>
      <c r="MKO109" s="167"/>
      <c r="MKP109" s="167"/>
      <c r="MKQ109" s="167"/>
      <c r="MKR109" s="167"/>
      <c r="MKS109" s="167"/>
      <c r="MKT109" s="167"/>
      <c r="MKU109" s="167"/>
      <c r="MKV109" s="167"/>
      <c r="MKW109" s="167"/>
      <c r="MKX109" s="167"/>
      <c r="MKY109" s="167"/>
      <c r="MKZ109" s="167"/>
      <c r="MLA109" s="167"/>
      <c r="MLB109" s="167"/>
      <c r="MLC109" s="167"/>
      <c r="MLD109" s="167"/>
      <c r="MLE109" s="167"/>
      <c r="MLF109" s="167"/>
      <c r="MLG109" s="167"/>
      <c r="MLH109" s="167"/>
      <c r="MLI109" s="167"/>
      <c r="MLJ109" s="167"/>
      <c r="MLK109" s="167"/>
      <c r="MLL109" s="167"/>
      <c r="MLM109" s="167"/>
      <c r="MLN109" s="167"/>
      <c r="MLO109" s="167"/>
      <c r="MLP109" s="167"/>
      <c r="MLQ109" s="167"/>
      <c r="MLR109" s="167"/>
      <c r="MLS109" s="167"/>
      <c r="MLT109" s="167"/>
      <c r="MLU109" s="167"/>
      <c r="MLV109" s="167"/>
      <c r="MLW109" s="167"/>
      <c r="MLX109" s="167"/>
      <c r="MLY109" s="167"/>
      <c r="MLZ109" s="167"/>
      <c r="MMA109" s="167"/>
      <c r="MMB109" s="167"/>
      <c r="MMC109" s="167"/>
      <c r="MMD109" s="167"/>
      <c r="MME109" s="167"/>
      <c r="MMF109" s="167"/>
      <c r="MMG109" s="167"/>
      <c r="MMH109" s="167"/>
      <c r="MMI109" s="167"/>
      <c r="MMJ109" s="167"/>
      <c r="MMK109" s="167"/>
      <c r="MML109" s="167"/>
      <c r="MMM109" s="167"/>
      <c r="MMN109" s="167"/>
      <c r="MMO109" s="167"/>
      <c r="MMP109" s="167"/>
      <c r="MMQ109" s="167"/>
      <c r="MMR109" s="167"/>
      <c r="MMS109" s="167"/>
      <c r="MMT109" s="167"/>
      <c r="MMU109" s="167"/>
      <c r="MMV109" s="167"/>
      <c r="MMW109" s="167"/>
      <c r="MMX109" s="167"/>
      <c r="MMY109" s="167"/>
      <c r="MMZ109" s="167"/>
      <c r="MNA109" s="167"/>
      <c r="MNB109" s="167"/>
      <c r="MNC109" s="167"/>
      <c r="MND109" s="167"/>
      <c r="MNE109" s="167"/>
      <c r="MNF109" s="167"/>
      <c r="MNG109" s="167"/>
      <c r="MNH109" s="167"/>
      <c r="MNI109" s="167"/>
      <c r="MNJ109" s="167"/>
      <c r="MNK109" s="167"/>
      <c r="MNL109" s="167"/>
      <c r="MNM109" s="167"/>
      <c r="MNN109" s="167"/>
      <c r="MNO109" s="167"/>
      <c r="MNP109" s="167"/>
      <c r="MNQ109" s="167"/>
      <c r="MNR109" s="167"/>
      <c r="MNS109" s="167"/>
      <c r="MNT109" s="167"/>
      <c r="MNU109" s="167"/>
      <c r="MNV109" s="167"/>
      <c r="MNW109" s="167"/>
      <c r="MNX109" s="167"/>
      <c r="MNY109" s="167"/>
      <c r="MNZ109" s="167"/>
      <c r="MOA109" s="167"/>
      <c r="MOB109" s="167"/>
      <c r="MOC109" s="167"/>
      <c r="MOD109" s="167"/>
      <c r="MOE109" s="167"/>
      <c r="MOF109" s="167"/>
      <c r="MOG109" s="167"/>
      <c r="MOH109" s="167"/>
      <c r="MOI109" s="167"/>
      <c r="MOJ109" s="167"/>
      <c r="MOK109" s="167"/>
      <c r="MOL109" s="167"/>
      <c r="MOM109" s="167"/>
      <c r="MON109" s="167"/>
      <c r="MOO109" s="167"/>
      <c r="MOP109" s="167"/>
      <c r="MOQ109" s="167"/>
      <c r="MOR109" s="167"/>
      <c r="MOS109" s="167"/>
      <c r="MOT109" s="167"/>
      <c r="MOU109" s="167"/>
      <c r="MOV109" s="167"/>
      <c r="MOW109" s="167"/>
      <c r="MOX109" s="167"/>
      <c r="MOY109" s="167"/>
      <c r="MOZ109" s="167"/>
      <c r="MPA109" s="167"/>
      <c r="MPB109" s="167"/>
      <c r="MPC109" s="167"/>
      <c r="MPD109" s="167"/>
      <c r="MPE109" s="167"/>
      <c r="MPF109" s="167"/>
      <c r="MPG109" s="167"/>
      <c r="MPH109" s="167"/>
      <c r="MPI109" s="167"/>
      <c r="MPJ109" s="167"/>
      <c r="MPK109" s="167"/>
      <c r="MPL109" s="167"/>
      <c r="MPM109" s="167"/>
      <c r="MPN109" s="167"/>
      <c r="MPO109" s="167"/>
      <c r="MPP109" s="167"/>
      <c r="MPQ109" s="167"/>
      <c r="MPR109" s="167"/>
      <c r="MPS109" s="167"/>
      <c r="MPT109" s="167"/>
      <c r="MPU109" s="167"/>
      <c r="MPV109" s="167"/>
      <c r="MPW109" s="167"/>
      <c r="MPX109" s="167"/>
      <c r="MPY109" s="167"/>
      <c r="MPZ109" s="167"/>
      <c r="MQA109" s="167"/>
      <c r="MQB109" s="167"/>
      <c r="MQC109" s="167"/>
      <c r="MQD109" s="167"/>
      <c r="MQE109" s="167"/>
      <c r="MQF109" s="167"/>
      <c r="MQG109" s="167"/>
      <c r="MQH109" s="167"/>
      <c r="MQI109" s="167"/>
      <c r="MQJ109" s="167"/>
      <c r="MQK109" s="167"/>
      <c r="MQL109" s="167"/>
      <c r="MQM109" s="167"/>
      <c r="MQN109" s="167"/>
      <c r="MQO109" s="167"/>
      <c r="MQP109" s="167"/>
      <c r="MQQ109" s="167"/>
      <c r="MQR109" s="167"/>
      <c r="MQS109" s="167"/>
      <c r="MQT109" s="167"/>
      <c r="MQU109" s="167"/>
      <c r="MQV109" s="167"/>
      <c r="MQW109" s="167"/>
      <c r="MQX109" s="167"/>
      <c r="MQY109" s="167"/>
      <c r="MQZ109" s="167"/>
      <c r="MRA109" s="167"/>
      <c r="MRB109" s="167"/>
      <c r="MRC109" s="167"/>
      <c r="MRD109" s="167"/>
      <c r="MRE109" s="167"/>
      <c r="MRF109" s="167"/>
      <c r="MRG109" s="167"/>
      <c r="MRH109" s="167"/>
      <c r="MRI109" s="167"/>
      <c r="MRJ109" s="167"/>
      <c r="MRK109" s="167"/>
      <c r="MRL109" s="167"/>
      <c r="MRM109" s="167"/>
      <c r="MRN109" s="167"/>
      <c r="MRO109" s="167"/>
      <c r="MRP109" s="167"/>
      <c r="MRQ109" s="167"/>
      <c r="MRR109" s="167"/>
      <c r="MRS109" s="167"/>
      <c r="MRT109" s="167"/>
      <c r="MRU109" s="167"/>
      <c r="MRV109" s="167"/>
      <c r="MRW109" s="167"/>
      <c r="MRX109" s="167"/>
      <c r="MRY109" s="167"/>
      <c r="MRZ109" s="167"/>
      <c r="MSA109" s="167"/>
      <c r="MSB109" s="167"/>
      <c r="MSC109" s="167"/>
      <c r="MSD109" s="167"/>
      <c r="MSE109" s="167"/>
      <c r="MSF109" s="167"/>
      <c r="MSG109" s="167"/>
      <c r="MSH109" s="167"/>
      <c r="MSI109" s="167"/>
      <c r="MSJ109" s="167"/>
      <c r="MSK109" s="167"/>
      <c r="MSL109" s="167"/>
      <c r="MSM109" s="167"/>
      <c r="MSN109" s="167"/>
      <c r="MSO109" s="167"/>
      <c r="MSP109" s="167"/>
      <c r="MSQ109" s="167"/>
      <c r="MSR109" s="167"/>
      <c r="MSS109" s="167"/>
      <c r="MST109" s="167"/>
      <c r="MSU109" s="167"/>
      <c r="MSV109" s="167"/>
      <c r="MSW109" s="167"/>
      <c r="MSX109" s="167"/>
      <c r="MSY109" s="167"/>
      <c r="MSZ109" s="167"/>
      <c r="MTA109" s="167"/>
      <c r="MTB109" s="167"/>
      <c r="MTC109" s="167"/>
      <c r="MTD109" s="167"/>
      <c r="MTE109" s="167"/>
      <c r="MTF109" s="167"/>
      <c r="MTG109" s="167"/>
      <c r="MTH109" s="167"/>
      <c r="MTI109" s="167"/>
      <c r="MTJ109" s="167"/>
      <c r="MTK109" s="167"/>
      <c r="MTL109" s="167"/>
      <c r="MTM109" s="167"/>
      <c r="MTN109" s="167"/>
      <c r="MTO109" s="167"/>
      <c r="MTP109" s="167"/>
      <c r="MTQ109" s="167"/>
      <c r="MTR109" s="167"/>
      <c r="MTS109" s="167"/>
      <c r="MTT109" s="167"/>
      <c r="MTU109" s="167"/>
      <c r="MTV109" s="167"/>
      <c r="MTW109" s="167"/>
      <c r="MTX109" s="167"/>
      <c r="MTY109" s="167"/>
      <c r="MTZ109" s="167"/>
      <c r="MUA109" s="167"/>
      <c r="MUB109" s="167"/>
      <c r="MUC109" s="167"/>
      <c r="MUD109" s="167"/>
      <c r="MUE109" s="167"/>
      <c r="MUF109" s="167"/>
      <c r="MUG109" s="167"/>
      <c r="MUH109" s="167"/>
      <c r="MUI109" s="167"/>
      <c r="MUJ109" s="167"/>
      <c r="MUK109" s="167"/>
      <c r="MUL109" s="167"/>
      <c r="MUM109" s="167"/>
      <c r="MUN109" s="167"/>
      <c r="MUO109" s="167"/>
      <c r="MUP109" s="167"/>
      <c r="MUQ109" s="167"/>
      <c r="MUR109" s="167"/>
      <c r="MUS109" s="167"/>
      <c r="MUT109" s="167"/>
      <c r="MUU109" s="167"/>
      <c r="MUV109" s="167"/>
      <c r="MUW109" s="167"/>
      <c r="MUX109" s="167"/>
      <c r="MUY109" s="167"/>
      <c r="MUZ109" s="167"/>
      <c r="MVA109" s="167"/>
      <c r="MVB109" s="167"/>
      <c r="MVC109" s="167"/>
      <c r="MVD109" s="167"/>
      <c r="MVE109" s="167"/>
      <c r="MVF109" s="167"/>
      <c r="MVG109" s="167"/>
      <c r="MVH109" s="167"/>
      <c r="MVI109" s="167"/>
      <c r="MVJ109" s="167"/>
      <c r="MVK109" s="167"/>
      <c r="MVL109" s="167"/>
      <c r="MVM109" s="167"/>
      <c r="MVN109" s="167"/>
      <c r="MVO109" s="167"/>
      <c r="MVP109" s="167"/>
      <c r="MVQ109" s="167"/>
      <c r="MVR109" s="167"/>
      <c r="MVS109" s="167"/>
      <c r="MVT109" s="167"/>
      <c r="MVU109" s="167"/>
      <c r="MVV109" s="167"/>
      <c r="MVW109" s="167"/>
      <c r="MVX109" s="167"/>
      <c r="MVY109" s="167"/>
      <c r="MVZ109" s="167"/>
      <c r="MWA109" s="167"/>
      <c r="MWB109" s="167"/>
      <c r="MWC109" s="167"/>
      <c r="MWD109" s="167"/>
      <c r="MWE109" s="167"/>
      <c r="MWF109" s="167"/>
      <c r="MWG109" s="167"/>
      <c r="MWH109" s="167"/>
      <c r="MWI109" s="167"/>
      <c r="MWJ109" s="167"/>
      <c r="MWK109" s="167"/>
      <c r="MWL109" s="167"/>
      <c r="MWM109" s="167"/>
      <c r="MWN109" s="167"/>
      <c r="MWO109" s="167"/>
      <c r="MWP109" s="167"/>
      <c r="MWQ109" s="167"/>
      <c r="MWR109" s="167"/>
      <c r="MWS109" s="167"/>
      <c r="MWT109" s="167"/>
      <c r="MWU109" s="167"/>
      <c r="MWV109" s="167"/>
      <c r="MWW109" s="167"/>
      <c r="MWX109" s="167"/>
      <c r="MWY109" s="167"/>
      <c r="MWZ109" s="167"/>
      <c r="MXA109" s="167"/>
      <c r="MXB109" s="167"/>
      <c r="MXC109" s="167"/>
      <c r="MXD109" s="167"/>
      <c r="MXE109" s="167"/>
      <c r="MXF109" s="167"/>
      <c r="MXG109" s="167"/>
      <c r="MXH109" s="167"/>
      <c r="MXI109" s="167"/>
      <c r="MXJ109" s="167"/>
      <c r="MXK109" s="167"/>
      <c r="MXL109" s="167"/>
      <c r="MXM109" s="167"/>
      <c r="MXN109" s="167"/>
      <c r="MXO109" s="167"/>
      <c r="MXP109" s="167"/>
      <c r="MXQ109" s="167"/>
      <c r="MXR109" s="167"/>
      <c r="MXS109" s="167"/>
      <c r="MXT109" s="167"/>
      <c r="MXU109" s="167"/>
      <c r="MXV109" s="167"/>
      <c r="MXW109" s="167"/>
      <c r="MXX109" s="167"/>
      <c r="MXY109" s="167"/>
      <c r="MXZ109" s="167"/>
      <c r="MYA109" s="167"/>
      <c r="MYB109" s="167"/>
      <c r="MYC109" s="167"/>
      <c r="MYD109" s="167"/>
      <c r="MYE109" s="167"/>
      <c r="MYF109" s="167"/>
      <c r="MYG109" s="167"/>
      <c r="MYH109" s="167"/>
      <c r="MYI109" s="167"/>
      <c r="MYJ109" s="167"/>
      <c r="MYK109" s="167"/>
      <c r="MYL109" s="167"/>
      <c r="MYM109" s="167"/>
      <c r="MYN109" s="167"/>
      <c r="MYO109" s="167"/>
      <c r="MYP109" s="167"/>
      <c r="MYQ109" s="167"/>
      <c r="MYR109" s="167"/>
      <c r="MYS109" s="167"/>
      <c r="MYT109" s="167"/>
      <c r="MYU109" s="167"/>
      <c r="MYV109" s="167"/>
      <c r="MYW109" s="167"/>
      <c r="MYX109" s="167"/>
      <c r="MYY109" s="167"/>
      <c r="MYZ109" s="167"/>
      <c r="MZA109" s="167"/>
      <c r="MZB109" s="167"/>
      <c r="MZC109" s="167"/>
      <c r="MZD109" s="167"/>
      <c r="MZE109" s="167"/>
      <c r="MZF109" s="167"/>
      <c r="MZG109" s="167"/>
      <c r="MZH109" s="167"/>
      <c r="MZI109" s="167"/>
      <c r="MZJ109" s="167"/>
      <c r="MZK109" s="167"/>
      <c r="MZL109" s="167"/>
      <c r="MZM109" s="167"/>
      <c r="MZN109" s="167"/>
      <c r="MZO109" s="167"/>
      <c r="MZP109" s="167"/>
      <c r="MZQ109" s="167"/>
      <c r="MZR109" s="167"/>
      <c r="MZS109" s="167"/>
      <c r="MZT109" s="167"/>
      <c r="MZU109" s="167"/>
      <c r="MZV109" s="167"/>
      <c r="MZW109" s="167"/>
      <c r="MZX109" s="167"/>
      <c r="MZY109" s="167"/>
      <c r="MZZ109" s="167"/>
      <c r="NAA109" s="167"/>
      <c r="NAB109" s="167"/>
      <c r="NAC109" s="167"/>
      <c r="NAD109" s="167"/>
      <c r="NAE109" s="167"/>
      <c r="NAF109" s="167"/>
      <c r="NAG109" s="167"/>
      <c r="NAH109" s="167"/>
      <c r="NAI109" s="167"/>
      <c r="NAJ109" s="167"/>
      <c r="NAK109" s="167"/>
      <c r="NAL109" s="167"/>
      <c r="NAM109" s="167"/>
      <c r="NAN109" s="167"/>
      <c r="NAO109" s="167"/>
      <c r="NAP109" s="167"/>
      <c r="NAQ109" s="167"/>
      <c r="NAR109" s="167"/>
      <c r="NAS109" s="167"/>
      <c r="NAT109" s="167"/>
      <c r="NAU109" s="167"/>
      <c r="NAV109" s="167"/>
      <c r="NAW109" s="167"/>
      <c r="NAX109" s="167"/>
      <c r="NAY109" s="167"/>
      <c r="NAZ109" s="167"/>
      <c r="NBA109" s="167"/>
      <c r="NBB109" s="167"/>
      <c r="NBC109" s="167"/>
      <c r="NBD109" s="167"/>
      <c r="NBE109" s="167"/>
      <c r="NBF109" s="167"/>
      <c r="NBG109" s="167"/>
      <c r="NBH109" s="167"/>
      <c r="NBI109" s="167"/>
      <c r="NBJ109" s="167"/>
      <c r="NBK109" s="167"/>
      <c r="NBL109" s="167"/>
      <c r="NBM109" s="167"/>
      <c r="NBN109" s="167"/>
      <c r="NBO109" s="167"/>
      <c r="NBP109" s="167"/>
      <c r="NBQ109" s="167"/>
      <c r="NBR109" s="167"/>
      <c r="NBS109" s="167"/>
      <c r="NBT109" s="167"/>
      <c r="NBU109" s="167"/>
      <c r="NBV109" s="167"/>
      <c r="NBW109" s="167"/>
      <c r="NBX109" s="167"/>
      <c r="NBY109" s="167"/>
      <c r="NBZ109" s="167"/>
      <c r="NCA109" s="167"/>
      <c r="NCB109" s="167"/>
      <c r="NCC109" s="167"/>
      <c r="NCD109" s="167"/>
      <c r="NCE109" s="167"/>
      <c r="NCF109" s="167"/>
      <c r="NCG109" s="167"/>
      <c r="NCH109" s="167"/>
      <c r="NCI109" s="167"/>
      <c r="NCJ109" s="167"/>
      <c r="NCK109" s="167"/>
      <c r="NCL109" s="167"/>
      <c r="NCM109" s="167"/>
      <c r="NCN109" s="167"/>
      <c r="NCO109" s="167"/>
      <c r="NCP109" s="167"/>
      <c r="NCQ109" s="167"/>
      <c r="NCR109" s="167"/>
      <c r="NCS109" s="167"/>
      <c r="NCT109" s="167"/>
      <c r="NCU109" s="167"/>
      <c r="NCV109" s="167"/>
      <c r="NCW109" s="167"/>
      <c r="NCX109" s="167"/>
      <c r="NCY109" s="167"/>
      <c r="NCZ109" s="167"/>
      <c r="NDA109" s="167"/>
      <c r="NDB109" s="167"/>
      <c r="NDC109" s="167"/>
      <c r="NDD109" s="167"/>
      <c r="NDE109" s="167"/>
      <c r="NDF109" s="167"/>
      <c r="NDG109" s="167"/>
      <c r="NDH109" s="167"/>
      <c r="NDI109" s="167"/>
      <c r="NDJ109" s="167"/>
      <c r="NDK109" s="167"/>
      <c r="NDL109" s="167"/>
      <c r="NDM109" s="167"/>
      <c r="NDN109" s="167"/>
      <c r="NDO109" s="167"/>
      <c r="NDP109" s="167"/>
      <c r="NDQ109" s="167"/>
      <c r="NDR109" s="167"/>
      <c r="NDS109" s="167"/>
      <c r="NDT109" s="167"/>
      <c r="NDU109" s="167"/>
      <c r="NDV109" s="167"/>
      <c r="NDW109" s="167"/>
      <c r="NDX109" s="167"/>
      <c r="NDY109" s="167"/>
      <c r="NDZ109" s="167"/>
      <c r="NEA109" s="167"/>
      <c r="NEB109" s="167"/>
      <c r="NEC109" s="167"/>
      <c r="NED109" s="167"/>
      <c r="NEE109" s="167"/>
      <c r="NEF109" s="167"/>
      <c r="NEG109" s="167"/>
      <c r="NEH109" s="167"/>
      <c r="NEI109" s="167"/>
      <c r="NEJ109" s="167"/>
      <c r="NEK109" s="167"/>
      <c r="NEL109" s="167"/>
      <c r="NEM109" s="167"/>
      <c r="NEN109" s="167"/>
      <c r="NEO109" s="167"/>
      <c r="NEP109" s="167"/>
      <c r="NEQ109" s="167"/>
      <c r="NER109" s="167"/>
      <c r="NES109" s="167"/>
      <c r="NET109" s="167"/>
      <c r="NEU109" s="167"/>
      <c r="NEV109" s="167"/>
      <c r="NEW109" s="167"/>
      <c r="NEX109" s="167"/>
      <c r="NEY109" s="167"/>
      <c r="NEZ109" s="167"/>
      <c r="NFA109" s="167"/>
      <c r="NFB109" s="167"/>
      <c r="NFC109" s="167"/>
      <c r="NFD109" s="167"/>
      <c r="NFE109" s="167"/>
      <c r="NFF109" s="167"/>
      <c r="NFG109" s="167"/>
      <c r="NFH109" s="167"/>
      <c r="NFI109" s="167"/>
      <c r="NFJ109" s="167"/>
      <c r="NFK109" s="167"/>
      <c r="NFL109" s="167"/>
      <c r="NFM109" s="167"/>
      <c r="NFN109" s="167"/>
      <c r="NFO109" s="167"/>
      <c r="NFP109" s="167"/>
      <c r="NFQ109" s="167"/>
      <c r="NFR109" s="167"/>
      <c r="NFS109" s="167"/>
      <c r="NFT109" s="167"/>
      <c r="NFU109" s="167"/>
      <c r="NFV109" s="167"/>
      <c r="NFW109" s="167"/>
      <c r="NFX109" s="167"/>
      <c r="NFY109" s="167"/>
      <c r="NFZ109" s="167"/>
      <c r="NGA109" s="167"/>
      <c r="NGB109" s="167"/>
      <c r="NGC109" s="167"/>
      <c r="NGD109" s="167"/>
      <c r="NGE109" s="167"/>
      <c r="NGF109" s="167"/>
      <c r="NGG109" s="167"/>
      <c r="NGH109" s="167"/>
      <c r="NGI109" s="167"/>
      <c r="NGJ109" s="167"/>
      <c r="NGK109" s="167"/>
      <c r="NGL109" s="167"/>
      <c r="NGM109" s="167"/>
      <c r="NGN109" s="167"/>
      <c r="NGO109" s="167"/>
      <c r="NGP109" s="167"/>
      <c r="NGQ109" s="167"/>
      <c r="NGR109" s="167"/>
      <c r="NGS109" s="167"/>
      <c r="NGT109" s="167"/>
      <c r="NGU109" s="167"/>
      <c r="NGV109" s="167"/>
      <c r="NGW109" s="167"/>
      <c r="NGX109" s="167"/>
      <c r="NGY109" s="167"/>
      <c r="NGZ109" s="167"/>
      <c r="NHA109" s="167"/>
      <c r="NHB109" s="167"/>
      <c r="NHC109" s="167"/>
      <c r="NHD109" s="167"/>
      <c r="NHE109" s="167"/>
      <c r="NHF109" s="167"/>
      <c r="NHG109" s="167"/>
      <c r="NHH109" s="167"/>
      <c r="NHI109" s="167"/>
      <c r="NHJ109" s="167"/>
      <c r="NHK109" s="167"/>
      <c r="NHL109" s="167"/>
      <c r="NHM109" s="167"/>
      <c r="NHN109" s="167"/>
      <c r="NHO109" s="167"/>
      <c r="NHP109" s="167"/>
      <c r="NHQ109" s="167"/>
      <c r="NHR109" s="167"/>
      <c r="NHS109" s="167"/>
      <c r="NHT109" s="167"/>
      <c r="NHU109" s="167"/>
      <c r="NHV109" s="167"/>
      <c r="NHW109" s="167"/>
      <c r="NHX109" s="167"/>
      <c r="NHY109" s="167"/>
      <c r="NHZ109" s="167"/>
      <c r="NIA109" s="167"/>
      <c r="NIB109" s="167"/>
      <c r="NIC109" s="167"/>
      <c r="NID109" s="167"/>
      <c r="NIE109" s="167"/>
      <c r="NIF109" s="167"/>
      <c r="NIG109" s="167"/>
      <c r="NIH109" s="167"/>
      <c r="NII109" s="167"/>
      <c r="NIJ109" s="167"/>
      <c r="NIK109" s="167"/>
      <c r="NIL109" s="167"/>
      <c r="NIM109" s="167"/>
      <c r="NIN109" s="167"/>
      <c r="NIO109" s="167"/>
      <c r="NIP109" s="167"/>
      <c r="NIQ109" s="167"/>
      <c r="NIR109" s="167"/>
      <c r="NIS109" s="167"/>
      <c r="NIT109" s="167"/>
      <c r="NIU109" s="167"/>
      <c r="NIV109" s="167"/>
      <c r="NIW109" s="167"/>
      <c r="NIX109" s="167"/>
      <c r="NIY109" s="167"/>
      <c r="NIZ109" s="167"/>
      <c r="NJA109" s="167"/>
      <c r="NJB109" s="167"/>
      <c r="NJC109" s="167"/>
      <c r="NJD109" s="167"/>
      <c r="NJE109" s="167"/>
      <c r="NJF109" s="167"/>
      <c r="NJG109" s="167"/>
      <c r="NJH109" s="167"/>
      <c r="NJI109" s="167"/>
      <c r="NJJ109" s="167"/>
      <c r="NJK109" s="167"/>
      <c r="NJL109" s="167"/>
      <c r="NJM109" s="167"/>
      <c r="NJN109" s="167"/>
      <c r="NJO109" s="167"/>
      <c r="NJP109" s="167"/>
      <c r="NJQ109" s="167"/>
      <c r="NJR109" s="167"/>
      <c r="NJS109" s="167"/>
      <c r="NJT109" s="167"/>
      <c r="NJU109" s="167"/>
      <c r="NJV109" s="167"/>
      <c r="NJW109" s="167"/>
      <c r="NJX109" s="167"/>
      <c r="NJY109" s="167"/>
      <c r="NJZ109" s="167"/>
      <c r="NKA109" s="167"/>
      <c r="NKB109" s="167"/>
      <c r="NKC109" s="167"/>
      <c r="NKD109" s="167"/>
      <c r="NKE109" s="167"/>
      <c r="NKF109" s="167"/>
      <c r="NKG109" s="167"/>
      <c r="NKH109" s="167"/>
      <c r="NKI109" s="167"/>
      <c r="NKJ109" s="167"/>
      <c r="NKK109" s="167"/>
      <c r="NKL109" s="167"/>
      <c r="NKM109" s="167"/>
      <c r="NKN109" s="167"/>
      <c r="NKO109" s="167"/>
      <c r="NKP109" s="167"/>
      <c r="NKQ109" s="167"/>
      <c r="NKR109" s="167"/>
      <c r="NKS109" s="167"/>
      <c r="NKT109" s="167"/>
      <c r="NKU109" s="167"/>
      <c r="NKV109" s="167"/>
      <c r="NKW109" s="167"/>
      <c r="NKX109" s="167"/>
      <c r="NKY109" s="167"/>
      <c r="NKZ109" s="167"/>
      <c r="NLA109" s="167"/>
      <c r="NLB109" s="167"/>
      <c r="NLC109" s="167"/>
      <c r="NLD109" s="167"/>
      <c r="NLE109" s="167"/>
      <c r="NLF109" s="167"/>
      <c r="NLG109" s="167"/>
      <c r="NLH109" s="167"/>
      <c r="NLI109" s="167"/>
      <c r="NLJ109" s="167"/>
      <c r="NLK109" s="167"/>
      <c r="NLL109" s="167"/>
      <c r="NLM109" s="167"/>
      <c r="NLN109" s="167"/>
      <c r="NLO109" s="167"/>
      <c r="NLP109" s="167"/>
      <c r="NLQ109" s="167"/>
      <c r="NLR109" s="167"/>
      <c r="NLS109" s="167"/>
      <c r="NLT109" s="167"/>
      <c r="NLU109" s="167"/>
      <c r="NLV109" s="167"/>
      <c r="NLW109" s="167"/>
      <c r="NLX109" s="167"/>
      <c r="NLY109" s="167"/>
      <c r="NLZ109" s="167"/>
      <c r="NMA109" s="167"/>
      <c r="NMB109" s="167"/>
      <c r="NMC109" s="167"/>
      <c r="NMD109" s="167"/>
      <c r="NME109" s="167"/>
      <c r="NMF109" s="167"/>
      <c r="NMG109" s="167"/>
      <c r="NMH109" s="167"/>
      <c r="NMI109" s="167"/>
      <c r="NMJ109" s="167"/>
      <c r="NMK109" s="167"/>
      <c r="NML109" s="167"/>
      <c r="NMM109" s="167"/>
      <c r="NMN109" s="167"/>
      <c r="NMO109" s="167"/>
      <c r="NMP109" s="167"/>
      <c r="NMQ109" s="167"/>
      <c r="NMR109" s="167"/>
      <c r="NMS109" s="167"/>
      <c r="NMT109" s="167"/>
      <c r="NMU109" s="167"/>
      <c r="NMV109" s="167"/>
      <c r="NMW109" s="167"/>
      <c r="NMX109" s="167"/>
      <c r="NMY109" s="167"/>
      <c r="NMZ109" s="167"/>
      <c r="NNA109" s="167"/>
      <c r="NNB109" s="167"/>
      <c r="NNC109" s="167"/>
      <c r="NND109" s="167"/>
      <c r="NNE109" s="167"/>
      <c r="NNF109" s="167"/>
      <c r="NNG109" s="167"/>
      <c r="NNH109" s="167"/>
      <c r="NNI109" s="167"/>
      <c r="NNJ109" s="167"/>
      <c r="NNK109" s="167"/>
      <c r="NNL109" s="167"/>
      <c r="NNM109" s="167"/>
      <c r="NNN109" s="167"/>
      <c r="NNO109" s="167"/>
      <c r="NNP109" s="167"/>
      <c r="NNQ109" s="167"/>
      <c r="NNR109" s="167"/>
      <c r="NNS109" s="167"/>
      <c r="NNT109" s="167"/>
      <c r="NNU109" s="167"/>
      <c r="NNV109" s="167"/>
      <c r="NNW109" s="167"/>
      <c r="NNX109" s="167"/>
      <c r="NNY109" s="167"/>
      <c r="NNZ109" s="167"/>
      <c r="NOA109" s="167"/>
      <c r="NOB109" s="167"/>
      <c r="NOC109" s="167"/>
      <c r="NOD109" s="167"/>
      <c r="NOE109" s="167"/>
      <c r="NOF109" s="167"/>
      <c r="NOG109" s="167"/>
      <c r="NOH109" s="167"/>
      <c r="NOI109" s="167"/>
      <c r="NOJ109" s="167"/>
      <c r="NOK109" s="167"/>
      <c r="NOL109" s="167"/>
      <c r="NOM109" s="167"/>
      <c r="NON109" s="167"/>
      <c r="NOO109" s="167"/>
      <c r="NOP109" s="167"/>
      <c r="NOQ109" s="167"/>
      <c r="NOR109" s="167"/>
      <c r="NOS109" s="167"/>
      <c r="NOT109" s="167"/>
      <c r="NOU109" s="167"/>
      <c r="NOV109" s="167"/>
      <c r="NOW109" s="167"/>
      <c r="NOX109" s="167"/>
      <c r="NOY109" s="167"/>
      <c r="NOZ109" s="167"/>
      <c r="NPA109" s="167"/>
      <c r="NPB109" s="167"/>
      <c r="NPC109" s="167"/>
      <c r="NPD109" s="167"/>
      <c r="NPE109" s="167"/>
      <c r="NPF109" s="167"/>
      <c r="NPG109" s="167"/>
      <c r="NPH109" s="167"/>
      <c r="NPI109" s="167"/>
      <c r="NPJ109" s="167"/>
      <c r="NPK109" s="167"/>
      <c r="NPL109" s="167"/>
      <c r="NPM109" s="167"/>
      <c r="NPN109" s="167"/>
      <c r="NPO109" s="167"/>
      <c r="NPP109" s="167"/>
      <c r="NPQ109" s="167"/>
      <c r="NPR109" s="167"/>
      <c r="NPS109" s="167"/>
      <c r="NPT109" s="167"/>
      <c r="NPU109" s="167"/>
      <c r="NPV109" s="167"/>
      <c r="NPW109" s="167"/>
      <c r="NPX109" s="167"/>
      <c r="NPY109" s="167"/>
      <c r="NPZ109" s="167"/>
      <c r="NQA109" s="167"/>
      <c r="NQB109" s="167"/>
      <c r="NQC109" s="167"/>
      <c r="NQD109" s="167"/>
      <c r="NQE109" s="167"/>
      <c r="NQF109" s="167"/>
      <c r="NQG109" s="167"/>
      <c r="NQH109" s="167"/>
      <c r="NQI109" s="167"/>
      <c r="NQJ109" s="167"/>
      <c r="NQK109" s="167"/>
      <c r="NQL109" s="167"/>
      <c r="NQM109" s="167"/>
      <c r="NQN109" s="167"/>
      <c r="NQO109" s="167"/>
      <c r="NQP109" s="167"/>
      <c r="NQQ109" s="167"/>
      <c r="NQR109" s="167"/>
      <c r="NQS109" s="167"/>
      <c r="NQT109" s="167"/>
      <c r="NQU109" s="167"/>
      <c r="NQV109" s="167"/>
      <c r="NQW109" s="167"/>
      <c r="NQX109" s="167"/>
      <c r="NQY109" s="167"/>
      <c r="NQZ109" s="167"/>
      <c r="NRA109" s="167"/>
      <c r="NRB109" s="167"/>
      <c r="NRC109" s="167"/>
      <c r="NRD109" s="167"/>
      <c r="NRE109" s="167"/>
      <c r="NRF109" s="167"/>
      <c r="NRG109" s="167"/>
      <c r="NRH109" s="167"/>
      <c r="NRI109" s="167"/>
      <c r="NRJ109" s="167"/>
      <c r="NRK109" s="167"/>
      <c r="NRL109" s="167"/>
      <c r="NRM109" s="167"/>
      <c r="NRN109" s="167"/>
      <c r="NRO109" s="167"/>
      <c r="NRP109" s="167"/>
      <c r="NRQ109" s="167"/>
      <c r="NRR109" s="167"/>
      <c r="NRS109" s="167"/>
      <c r="NRT109" s="167"/>
      <c r="NRU109" s="167"/>
      <c r="NRV109" s="167"/>
      <c r="NRW109" s="167"/>
      <c r="NRX109" s="167"/>
      <c r="NRY109" s="167"/>
      <c r="NRZ109" s="167"/>
      <c r="NSA109" s="167"/>
      <c r="NSB109" s="167"/>
      <c r="NSC109" s="167"/>
      <c r="NSD109" s="167"/>
      <c r="NSE109" s="167"/>
      <c r="NSF109" s="167"/>
      <c r="NSG109" s="167"/>
      <c r="NSH109" s="167"/>
      <c r="NSI109" s="167"/>
      <c r="NSJ109" s="167"/>
      <c r="NSK109" s="167"/>
      <c r="NSL109" s="167"/>
      <c r="NSM109" s="167"/>
      <c r="NSN109" s="167"/>
      <c r="NSO109" s="167"/>
      <c r="NSP109" s="167"/>
      <c r="NSQ109" s="167"/>
      <c r="NSR109" s="167"/>
      <c r="NSS109" s="167"/>
      <c r="NST109" s="167"/>
      <c r="NSU109" s="167"/>
      <c r="NSV109" s="167"/>
      <c r="NSW109" s="167"/>
      <c r="NSX109" s="167"/>
      <c r="NSY109" s="167"/>
      <c r="NSZ109" s="167"/>
      <c r="NTA109" s="167"/>
      <c r="NTB109" s="167"/>
      <c r="NTC109" s="167"/>
      <c r="NTD109" s="167"/>
      <c r="NTE109" s="167"/>
      <c r="NTF109" s="167"/>
      <c r="NTG109" s="167"/>
      <c r="NTH109" s="167"/>
      <c r="NTI109" s="167"/>
      <c r="NTJ109" s="167"/>
      <c r="NTK109" s="167"/>
      <c r="NTL109" s="167"/>
      <c r="NTM109" s="167"/>
      <c r="NTN109" s="167"/>
      <c r="NTO109" s="167"/>
      <c r="NTP109" s="167"/>
      <c r="NTQ109" s="167"/>
      <c r="NTR109" s="167"/>
      <c r="NTS109" s="167"/>
      <c r="NTT109" s="167"/>
      <c r="NTU109" s="167"/>
      <c r="NTV109" s="167"/>
      <c r="NTW109" s="167"/>
      <c r="NTX109" s="167"/>
      <c r="NTY109" s="167"/>
      <c r="NTZ109" s="167"/>
      <c r="NUA109" s="167"/>
      <c r="NUB109" s="167"/>
      <c r="NUC109" s="167"/>
      <c r="NUD109" s="167"/>
      <c r="NUE109" s="167"/>
      <c r="NUF109" s="167"/>
      <c r="NUG109" s="167"/>
      <c r="NUH109" s="167"/>
      <c r="NUI109" s="167"/>
      <c r="NUJ109" s="167"/>
      <c r="NUK109" s="167"/>
      <c r="NUL109" s="167"/>
      <c r="NUM109" s="167"/>
      <c r="NUN109" s="167"/>
      <c r="NUO109" s="167"/>
      <c r="NUP109" s="167"/>
      <c r="NUQ109" s="167"/>
      <c r="NUR109" s="167"/>
      <c r="NUS109" s="167"/>
      <c r="NUT109" s="167"/>
      <c r="NUU109" s="167"/>
      <c r="NUV109" s="167"/>
      <c r="NUW109" s="167"/>
      <c r="NUX109" s="167"/>
      <c r="NUY109" s="167"/>
      <c r="NUZ109" s="167"/>
      <c r="NVA109" s="167"/>
      <c r="NVB109" s="167"/>
      <c r="NVC109" s="167"/>
      <c r="NVD109" s="167"/>
      <c r="NVE109" s="167"/>
      <c r="NVF109" s="167"/>
      <c r="NVG109" s="167"/>
      <c r="NVH109" s="167"/>
      <c r="NVI109" s="167"/>
      <c r="NVJ109" s="167"/>
      <c r="NVK109" s="167"/>
      <c r="NVL109" s="167"/>
      <c r="NVM109" s="167"/>
      <c r="NVN109" s="167"/>
      <c r="NVO109" s="167"/>
      <c r="NVP109" s="167"/>
      <c r="NVQ109" s="167"/>
      <c r="NVR109" s="167"/>
      <c r="NVS109" s="167"/>
      <c r="NVT109" s="167"/>
      <c r="NVU109" s="167"/>
      <c r="NVV109" s="167"/>
      <c r="NVW109" s="167"/>
      <c r="NVX109" s="167"/>
      <c r="NVY109" s="167"/>
      <c r="NVZ109" s="167"/>
      <c r="NWA109" s="167"/>
      <c r="NWB109" s="167"/>
      <c r="NWC109" s="167"/>
      <c r="NWD109" s="167"/>
      <c r="NWE109" s="167"/>
      <c r="NWF109" s="167"/>
      <c r="NWG109" s="167"/>
      <c r="NWH109" s="167"/>
      <c r="NWI109" s="167"/>
      <c r="NWJ109" s="167"/>
      <c r="NWK109" s="167"/>
      <c r="NWL109" s="167"/>
      <c r="NWM109" s="167"/>
      <c r="NWN109" s="167"/>
      <c r="NWO109" s="167"/>
      <c r="NWP109" s="167"/>
      <c r="NWQ109" s="167"/>
      <c r="NWR109" s="167"/>
      <c r="NWS109" s="167"/>
      <c r="NWT109" s="167"/>
      <c r="NWU109" s="167"/>
      <c r="NWV109" s="167"/>
      <c r="NWW109" s="167"/>
      <c r="NWX109" s="167"/>
      <c r="NWY109" s="167"/>
      <c r="NWZ109" s="167"/>
      <c r="NXA109" s="167"/>
      <c r="NXB109" s="167"/>
      <c r="NXC109" s="167"/>
      <c r="NXD109" s="167"/>
      <c r="NXE109" s="167"/>
      <c r="NXF109" s="167"/>
      <c r="NXG109" s="167"/>
      <c r="NXH109" s="167"/>
      <c r="NXI109" s="167"/>
      <c r="NXJ109" s="167"/>
      <c r="NXK109" s="167"/>
      <c r="NXL109" s="167"/>
      <c r="NXM109" s="167"/>
      <c r="NXN109" s="167"/>
      <c r="NXO109" s="167"/>
      <c r="NXP109" s="167"/>
      <c r="NXQ109" s="167"/>
      <c r="NXR109" s="167"/>
      <c r="NXS109" s="167"/>
      <c r="NXT109" s="167"/>
      <c r="NXU109" s="167"/>
      <c r="NXV109" s="167"/>
      <c r="NXW109" s="167"/>
      <c r="NXX109" s="167"/>
      <c r="NXY109" s="167"/>
      <c r="NXZ109" s="167"/>
      <c r="NYA109" s="167"/>
      <c r="NYB109" s="167"/>
      <c r="NYC109" s="167"/>
      <c r="NYD109" s="167"/>
      <c r="NYE109" s="167"/>
      <c r="NYF109" s="167"/>
      <c r="NYG109" s="167"/>
      <c r="NYH109" s="167"/>
      <c r="NYI109" s="167"/>
      <c r="NYJ109" s="167"/>
      <c r="NYK109" s="167"/>
      <c r="NYL109" s="167"/>
      <c r="NYM109" s="167"/>
      <c r="NYN109" s="167"/>
      <c r="NYO109" s="167"/>
      <c r="NYP109" s="167"/>
      <c r="NYQ109" s="167"/>
      <c r="NYR109" s="167"/>
      <c r="NYS109" s="167"/>
      <c r="NYT109" s="167"/>
      <c r="NYU109" s="167"/>
      <c r="NYV109" s="167"/>
      <c r="NYW109" s="167"/>
      <c r="NYX109" s="167"/>
      <c r="NYY109" s="167"/>
      <c r="NYZ109" s="167"/>
      <c r="NZA109" s="167"/>
      <c r="NZB109" s="167"/>
      <c r="NZC109" s="167"/>
      <c r="NZD109" s="167"/>
      <c r="NZE109" s="167"/>
      <c r="NZF109" s="167"/>
      <c r="NZG109" s="167"/>
      <c r="NZH109" s="167"/>
      <c r="NZI109" s="167"/>
      <c r="NZJ109" s="167"/>
      <c r="NZK109" s="167"/>
      <c r="NZL109" s="167"/>
      <c r="NZM109" s="167"/>
      <c r="NZN109" s="167"/>
      <c r="NZO109" s="167"/>
      <c r="NZP109" s="167"/>
      <c r="NZQ109" s="167"/>
      <c r="NZR109" s="167"/>
      <c r="NZS109" s="167"/>
      <c r="NZT109" s="167"/>
      <c r="NZU109" s="167"/>
      <c r="NZV109" s="167"/>
      <c r="NZW109" s="167"/>
      <c r="NZX109" s="167"/>
      <c r="NZY109" s="167"/>
      <c r="NZZ109" s="167"/>
      <c r="OAA109" s="167"/>
      <c r="OAB109" s="167"/>
      <c r="OAC109" s="167"/>
      <c r="OAD109" s="167"/>
      <c r="OAE109" s="167"/>
      <c r="OAF109" s="167"/>
      <c r="OAG109" s="167"/>
      <c r="OAH109" s="167"/>
      <c r="OAI109" s="167"/>
      <c r="OAJ109" s="167"/>
      <c r="OAK109" s="167"/>
      <c r="OAL109" s="167"/>
      <c r="OAM109" s="167"/>
      <c r="OAN109" s="167"/>
      <c r="OAO109" s="167"/>
      <c r="OAP109" s="167"/>
      <c r="OAQ109" s="167"/>
      <c r="OAR109" s="167"/>
      <c r="OAS109" s="167"/>
      <c r="OAT109" s="167"/>
      <c r="OAU109" s="167"/>
      <c r="OAV109" s="167"/>
      <c r="OAW109" s="167"/>
      <c r="OAX109" s="167"/>
      <c r="OAY109" s="167"/>
      <c r="OAZ109" s="167"/>
      <c r="OBA109" s="167"/>
      <c r="OBB109" s="167"/>
      <c r="OBC109" s="167"/>
      <c r="OBD109" s="167"/>
      <c r="OBE109" s="167"/>
      <c r="OBF109" s="167"/>
      <c r="OBG109" s="167"/>
      <c r="OBH109" s="167"/>
      <c r="OBI109" s="167"/>
      <c r="OBJ109" s="167"/>
      <c r="OBK109" s="167"/>
      <c r="OBL109" s="167"/>
      <c r="OBM109" s="167"/>
      <c r="OBN109" s="167"/>
      <c r="OBO109" s="167"/>
      <c r="OBP109" s="167"/>
      <c r="OBQ109" s="167"/>
      <c r="OBR109" s="167"/>
      <c r="OBS109" s="167"/>
      <c r="OBT109" s="167"/>
      <c r="OBU109" s="167"/>
      <c r="OBV109" s="167"/>
      <c r="OBW109" s="167"/>
      <c r="OBX109" s="167"/>
      <c r="OBY109" s="167"/>
      <c r="OBZ109" s="167"/>
      <c r="OCA109" s="167"/>
      <c r="OCB109" s="167"/>
      <c r="OCC109" s="167"/>
      <c r="OCD109" s="167"/>
      <c r="OCE109" s="167"/>
      <c r="OCF109" s="167"/>
      <c r="OCG109" s="167"/>
      <c r="OCH109" s="167"/>
      <c r="OCI109" s="167"/>
      <c r="OCJ109" s="167"/>
      <c r="OCK109" s="167"/>
      <c r="OCL109" s="167"/>
      <c r="OCM109" s="167"/>
      <c r="OCN109" s="167"/>
      <c r="OCO109" s="167"/>
      <c r="OCP109" s="167"/>
      <c r="OCQ109" s="167"/>
      <c r="OCR109" s="167"/>
      <c r="OCS109" s="167"/>
      <c r="OCT109" s="167"/>
      <c r="OCU109" s="167"/>
      <c r="OCV109" s="167"/>
      <c r="OCW109" s="167"/>
      <c r="OCX109" s="167"/>
      <c r="OCY109" s="167"/>
      <c r="OCZ109" s="167"/>
      <c r="ODA109" s="167"/>
      <c r="ODB109" s="167"/>
      <c r="ODC109" s="167"/>
      <c r="ODD109" s="167"/>
      <c r="ODE109" s="167"/>
      <c r="ODF109" s="167"/>
      <c r="ODG109" s="167"/>
      <c r="ODH109" s="167"/>
      <c r="ODI109" s="167"/>
      <c r="ODJ109" s="167"/>
      <c r="ODK109" s="167"/>
      <c r="ODL109" s="167"/>
      <c r="ODM109" s="167"/>
      <c r="ODN109" s="167"/>
      <c r="ODO109" s="167"/>
      <c r="ODP109" s="167"/>
      <c r="ODQ109" s="167"/>
      <c r="ODR109" s="167"/>
      <c r="ODS109" s="167"/>
      <c r="ODT109" s="167"/>
      <c r="ODU109" s="167"/>
      <c r="ODV109" s="167"/>
      <c r="ODW109" s="167"/>
      <c r="ODX109" s="167"/>
      <c r="ODY109" s="167"/>
      <c r="ODZ109" s="167"/>
      <c r="OEA109" s="167"/>
      <c r="OEB109" s="167"/>
      <c r="OEC109" s="167"/>
      <c r="OED109" s="167"/>
      <c r="OEE109" s="167"/>
      <c r="OEF109" s="167"/>
      <c r="OEG109" s="167"/>
      <c r="OEH109" s="167"/>
      <c r="OEI109" s="167"/>
      <c r="OEJ109" s="167"/>
      <c r="OEK109" s="167"/>
      <c r="OEL109" s="167"/>
      <c r="OEM109" s="167"/>
      <c r="OEN109" s="167"/>
      <c r="OEO109" s="167"/>
      <c r="OEP109" s="167"/>
      <c r="OEQ109" s="167"/>
      <c r="OER109" s="167"/>
      <c r="OES109" s="167"/>
      <c r="OET109" s="167"/>
      <c r="OEU109" s="167"/>
      <c r="OEV109" s="167"/>
      <c r="OEW109" s="167"/>
      <c r="OEX109" s="167"/>
      <c r="OEY109" s="167"/>
      <c r="OEZ109" s="167"/>
      <c r="OFA109" s="167"/>
      <c r="OFB109" s="167"/>
      <c r="OFC109" s="167"/>
      <c r="OFD109" s="167"/>
      <c r="OFE109" s="167"/>
      <c r="OFF109" s="167"/>
      <c r="OFG109" s="167"/>
      <c r="OFH109" s="167"/>
      <c r="OFI109" s="167"/>
      <c r="OFJ109" s="167"/>
      <c r="OFK109" s="167"/>
      <c r="OFL109" s="167"/>
      <c r="OFM109" s="167"/>
      <c r="OFN109" s="167"/>
      <c r="OFO109" s="167"/>
      <c r="OFP109" s="167"/>
      <c r="OFQ109" s="167"/>
      <c r="OFR109" s="167"/>
      <c r="OFS109" s="167"/>
      <c r="OFT109" s="167"/>
      <c r="OFU109" s="167"/>
      <c r="OFV109" s="167"/>
      <c r="OFW109" s="167"/>
      <c r="OFX109" s="167"/>
      <c r="OFY109" s="167"/>
      <c r="OFZ109" s="167"/>
      <c r="OGA109" s="167"/>
      <c r="OGB109" s="167"/>
      <c r="OGC109" s="167"/>
      <c r="OGD109" s="167"/>
      <c r="OGE109" s="167"/>
      <c r="OGF109" s="167"/>
      <c r="OGG109" s="167"/>
      <c r="OGH109" s="167"/>
      <c r="OGI109" s="167"/>
      <c r="OGJ109" s="167"/>
      <c r="OGK109" s="167"/>
      <c r="OGL109" s="167"/>
      <c r="OGM109" s="167"/>
      <c r="OGN109" s="167"/>
      <c r="OGO109" s="167"/>
      <c r="OGP109" s="167"/>
      <c r="OGQ109" s="167"/>
      <c r="OGR109" s="167"/>
      <c r="OGS109" s="167"/>
      <c r="OGT109" s="167"/>
      <c r="OGU109" s="167"/>
      <c r="OGV109" s="167"/>
      <c r="OGW109" s="167"/>
      <c r="OGX109" s="167"/>
      <c r="OGY109" s="167"/>
      <c r="OGZ109" s="167"/>
      <c r="OHA109" s="167"/>
      <c r="OHB109" s="167"/>
      <c r="OHC109" s="167"/>
      <c r="OHD109" s="167"/>
      <c r="OHE109" s="167"/>
      <c r="OHF109" s="167"/>
      <c r="OHG109" s="167"/>
      <c r="OHH109" s="167"/>
      <c r="OHI109" s="167"/>
      <c r="OHJ109" s="167"/>
      <c r="OHK109" s="167"/>
      <c r="OHL109" s="167"/>
      <c r="OHM109" s="167"/>
      <c r="OHN109" s="167"/>
      <c r="OHO109" s="167"/>
      <c r="OHP109" s="167"/>
      <c r="OHQ109" s="167"/>
      <c r="OHR109" s="167"/>
      <c r="OHS109" s="167"/>
      <c r="OHT109" s="167"/>
      <c r="OHU109" s="167"/>
      <c r="OHV109" s="167"/>
      <c r="OHW109" s="167"/>
      <c r="OHX109" s="167"/>
      <c r="OHY109" s="167"/>
      <c r="OHZ109" s="167"/>
      <c r="OIA109" s="167"/>
      <c r="OIB109" s="167"/>
      <c r="OIC109" s="167"/>
      <c r="OID109" s="167"/>
      <c r="OIE109" s="167"/>
      <c r="OIF109" s="167"/>
      <c r="OIG109" s="167"/>
      <c r="OIH109" s="167"/>
      <c r="OII109" s="167"/>
      <c r="OIJ109" s="167"/>
      <c r="OIK109" s="167"/>
      <c r="OIL109" s="167"/>
      <c r="OIM109" s="167"/>
      <c r="OIN109" s="167"/>
      <c r="OIO109" s="167"/>
      <c r="OIP109" s="167"/>
      <c r="OIQ109" s="167"/>
      <c r="OIR109" s="167"/>
      <c r="OIS109" s="167"/>
      <c r="OIT109" s="167"/>
      <c r="OIU109" s="167"/>
      <c r="OIV109" s="167"/>
      <c r="OIW109" s="167"/>
      <c r="OIX109" s="167"/>
      <c r="OIY109" s="167"/>
      <c r="OIZ109" s="167"/>
      <c r="OJA109" s="167"/>
      <c r="OJB109" s="167"/>
      <c r="OJC109" s="167"/>
      <c r="OJD109" s="167"/>
      <c r="OJE109" s="167"/>
      <c r="OJF109" s="167"/>
      <c r="OJG109" s="167"/>
      <c r="OJH109" s="167"/>
      <c r="OJI109" s="167"/>
      <c r="OJJ109" s="167"/>
      <c r="OJK109" s="167"/>
      <c r="OJL109" s="167"/>
      <c r="OJM109" s="167"/>
      <c r="OJN109" s="167"/>
      <c r="OJO109" s="167"/>
      <c r="OJP109" s="167"/>
      <c r="OJQ109" s="167"/>
      <c r="OJR109" s="167"/>
      <c r="OJS109" s="167"/>
      <c r="OJT109" s="167"/>
      <c r="OJU109" s="167"/>
      <c r="OJV109" s="167"/>
      <c r="OJW109" s="167"/>
      <c r="OJX109" s="167"/>
      <c r="OJY109" s="167"/>
      <c r="OJZ109" s="167"/>
      <c r="OKA109" s="167"/>
      <c r="OKB109" s="167"/>
      <c r="OKC109" s="167"/>
      <c r="OKD109" s="167"/>
      <c r="OKE109" s="167"/>
      <c r="OKF109" s="167"/>
      <c r="OKG109" s="167"/>
      <c r="OKH109" s="167"/>
      <c r="OKI109" s="167"/>
      <c r="OKJ109" s="167"/>
      <c r="OKK109" s="167"/>
      <c r="OKL109" s="167"/>
      <c r="OKM109" s="167"/>
      <c r="OKN109" s="167"/>
      <c r="OKO109" s="167"/>
      <c r="OKP109" s="167"/>
      <c r="OKQ109" s="167"/>
      <c r="OKR109" s="167"/>
      <c r="OKS109" s="167"/>
      <c r="OKT109" s="167"/>
      <c r="OKU109" s="167"/>
      <c r="OKV109" s="167"/>
      <c r="OKW109" s="167"/>
      <c r="OKX109" s="167"/>
      <c r="OKY109" s="167"/>
      <c r="OKZ109" s="167"/>
      <c r="OLA109" s="167"/>
      <c r="OLB109" s="167"/>
      <c r="OLC109" s="167"/>
      <c r="OLD109" s="167"/>
      <c r="OLE109" s="167"/>
      <c r="OLF109" s="167"/>
      <c r="OLG109" s="167"/>
      <c r="OLH109" s="167"/>
      <c r="OLI109" s="167"/>
      <c r="OLJ109" s="167"/>
      <c r="OLK109" s="167"/>
      <c r="OLL109" s="167"/>
      <c r="OLM109" s="167"/>
      <c r="OLN109" s="167"/>
      <c r="OLO109" s="167"/>
      <c r="OLP109" s="167"/>
      <c r="OLQ109" s="167"/>
      <c r="OLR109" s="167"/>
      <c r="OLS109" s="167"/>
      <c r="OLT109" s="167"/>
      <c r="OLU109" s="167"/>
      <c r="OLV109" s="167"/>
      <c r="OLW109" s="167"/>
      <c r="OLX109" s="167"/>
      <c r="OLY109" s="167"/>
      <c r="OLZ109" s="167"/>
      <c r="OMA109" s="167"/>
      <c r="OMB109" s="167"/>
      <c r="OMC109" s="167"/>
      <c r="OMD109" s="167"/>
      <c r="OME109" s="167"/>
      <c r="OMF109" s="167"/>
      <c r="OMG109" s="167"/>
      <c r="OMH109" s="167"/>
      <c r="OMI109" s="167"/>
      <c r="OMJ109" s="167"/>
      <c r="OMK109" s="167"/>
      <c r="OML109" s="167"/>
      <c r="OMM109" s="167"/>
      <c r="OMN109" s="167"/>
      <c r="OMO109" s="167"/>
      <c r="OMP109" s="167"/>
      <c r="OMQ109" s="167"/>
      <c r="OMR109" s="167"/>
      <c r="OMS109" s="167"/>
      <c r="OMT109" s="167"/>
      <c r="OMU109" s="167"/>
      <c r="OMV109" s="167"/>
      <c r="OMW109" s="167"/>
      <c r="OMX109" s="167"/>
      <c r="OMY109" s="167"/>
      <c r="OMZ109" s="167"/>
      <c r="ONA109" s="167"/>
      <c r="ONB109" s="167"/>
      <c r="ONC109" s="167"/>
      <c r="OND109" s="167"/>
      <c r="ONE109" s="167"/>
      <c r="ONF109" s="167"/>
      <c r="ONG109" s="167"/>
      <c r="ONH109" s="167"/>
      <c r="ONI109" s="167"/>
      <c r="ONJ109" s="167"/>
      <c r="ONK109" s="167"/>
      <c r="ONL109" s="167"/>
      <c r="ONM109" s="167"/>
      <c r="ONN109" s="167"/>
      <c r="ONO109" s="167"/>
      <c r="ONP109" s="167"/>
      <c r="ONQ109" s="167"/>
      <c r="ONR109" s="167"/>
      <c r="ONS109" s="167"/>
      <c r="ONT109" s="167"/>
      <c r="ONU109" s="167"/>
      <c r="ONV109" s="167"/>
      <c r="ONW109" s="167"/>
      <c r="ONX109" s="167"/>
      <c r="ONY109" s="167"/>
      <c r="ONZ109" s="167"/>
      <c r="OOA109" s="167"/>
      <c r="OOB109" s="167"/>
      <c r="OOC109" s="167"/>
      <c r="OOD109" s="167"/>
      <c r="OOE109" s="167"/>
      <c r="OOF109" s="167"/>
      <c r="OOG109" s="167"/>
      <c r="OOH109" s="167"/>
      <c r="OOI109" s="167"/>
      <c r="OOJ109" s="167"/>
      <c r="OOK109" s="167"/>
      <c r="OOL109" s="167"/>
      <c r="OOM109" s="167"/>
      <c r="OON109" s="167"/>
      <c r="OOO109" s="167"/>
      <c r="OOP109" s="167"/>
      <c r="OOQ109" s="167"/>
      <c r="OOR109" s="167"/>
      <c r="OOS109" s="167"/>
      <c r="OOT109" s="167"/>
      <c r="OOU109" s="167"/>
      <c r="OOV109" s="167"/>
      <c r="OOW109" s="167"/>
      <c r="OOX109" s="167"/>
      <c r="OOY109" s="167"/>
      <c r="OOZ109" s="167"/>
      <c r="OPA109" s="167"/>
      <c r="OPB109" s="167"/>
      <c r="OPC109" s="167"/>
      <c r="OPD109" s="167"/>
      <c r="OPE109" s="167"/>
      <c r="OPF109" s="167"/>
      <c r="OPG109" s="167"/>
      <c r="OPH109" s="167"/>
      <c r="OPI109" s="167"/>
      <c r="OPJ109" s="167"/>
      <c r="OPK109" s="167"/>
      <c r="OPL109" s="167"/>
      <c r="OPM109" s="167"/>
      <c r="OPN109" s="167"/>
      <c r="OPO109" s="167"/>
      <c r="OPP109" s="167"/>
      <c r="OPQ109" s="167"/>
      <c r="OPR109" s="167"/>
      <c r="OPS109" s="167"/>
      <c r="OPT109" s="167"/>
      <c r="OPU109" s="167"/>
      <c r="OPV109" s="167"/>
      <c r="OPW109" s="167"/>
      <c r="OPX109" s="167"/>
      <c r="OPY109" s="167"/>
      <c r="OPZ109" s="167"/>
      <c r="OQA109" s="167"/>
      <c r="OQB109" s="167"/>
      <c r="OQC109" s="167"/>
      <c r="OQD109" s="167"/>
      <c r="OQE109" s="167"/>
      <c r="OQF109" s="167"/>
      <c r="OQG109" s="167"/>
      <c r="OQH109" s="167"/>
      <c r="OQI109" s="167"/>
      <c r="OQJ109" s="167"/>
      <c r="OQK109" s="167"/>
      <c r="OQL109" s="167"/>
      <c r="OQM109" s="167"/>
      <c r="OQN109" s="167"/>
      <c r="OQO109" s="167"/>
      <c r="OQP109" s="167"/>
      <c r="OQQ109" s="167"/>
      <c r="OQR109" s="167"/>
      <c r="OQS109" s="167"/>
      <c r="OQT109" s="167"/>
      <c r="OQU109" s="167"/>
      <c r="OQV109" s="167"/>
      <c r="OQW109" s="167"/>
      <c r="OQX109" s="167"/>
      <c r="OQY109" s="167"/>
      <c r="OQZ109" s="167"/>
      <c r="ORA109" s="167"/>
      <c r="ORB109" s="167"/>
      <c r="ORC109" s="167"/>
      <c r="ORD109" s="167"/>
      <c r="ORE109" s="167"/>
      <c r="ORF109" s="167"/>
      <c r="ORG109" s="167"/>
      <c r="ORH109" s="167"/>
      <c r="ORI109" s="167"/>
      <c r="ORJ109" s="167"/>
      <c r="ORK109" s="167"/>
      <c r="ORL109" s="167"/>
      <c r="ORM109" s="167"/>
      <c r="ORN109" s="167"/>
      <c r="ORO109" s="167"/>
      <c r="ORP109" s="167"/>
      <c r="ORQ109" s="167"/>
      <c r="ORR109" s="167"/>
      <c r="ORS109" s="167"/>
      <c r="ORT109" s="167"/>
      <c r="ORU109" s="167"/>
      <c r="ORV109" s="167"/>
      <c r="ORW109" s="167"/>
      <c r="ORX109" s="167"/>
      <c r="ORY109" s="167"/>
      <c r="ORZ109" s="167"/>
      <c r="OSA109" s="167"/>
      <c r="OSB109" s="167"/>
      <c r="OSC109" s="167"/>
      <c r="OSD109" s="167"/>
      <c r="OSE109" s="167"/>
      <c r="OSF109" s="167"/>
      <c r="OSG109" s="167"/>
      <c r="OSH109" s="167"/>
      <c r="OSI109" s="167"/>
      <c r="OSJ109" s="167"/>
      <c r="OSK109" s="167"/>
      <c r="OSL109" s="167"/>
      <c r="OSM109" s="167"/>
      <c r="OSN109" s="167"/>
      <c r="OSO109" s="167"/>
      <c r="OSP109" s="167"/>
      <c r="OSQ109" s="167"/>
      <c r="OSR109" s="167"/>
      <c r="OSS109" s="167"/>
      <c r="OST109" s="167"/>
      <c r="OSU109" s="167"/>
      <c r="OSV109" s="167"/>
      <c r="OSW109" s="167"/>
      <c r="OSX109" s="167"/>
      <c r="OSY109" s="167"/>
      <c r="OSZ109" s="167"/>
      <c r="OTA109" s="167"/>
      <c r="OTB109" s="167"/>
      <c r="OTC109" s="167"/>
      <c r="OTD109" s="167"/>
      <c r="OTE109" s="167"/>
      <c r="OTF109" s="167"/>
      <c r="OTG109" s="167"/>
      <c r="OTH109" s="167"/>
      <c r="OTI109" s="167"/>
      <c r="OTJ109" s="167"/>
      <c r="OTK109" s="167"/>
      <c r="OTL109" s="167"/>
      <c r="OTM109" s="167"/>
      <c r="OTN109" s="167"/>
      <c r="OTO109" s="167"/>
      <c r="OTP109" s="167"/>
      <c r="OTQ109" s="167"/>
      <c r="OTR109" s="167"/>
      <c r="OTS109" s="167"/>
      <c r="OTT109" s="167"/>
      <c r="OTU109" s="167"/>
      <c r="OTV109" s="167"/>
      <c r="OTW109" s="167"/>
      <c r="OTX109" s="167"/>
      <c r="OTY109" s="167"/>
      <c r="OTZ109" s="167"/>
      <c r="OUA109" s="167"/>
      <c r="OUB109" s="167"/>
      <c r="OUC109" s="167"/>
      <c r="OUD109" s="167"/>
      <c r="OUE109" s="167"/>
      <c r="OUF109" s="167"/>
      <c r="OUG109" s="167"/>
      <c r="OUH109" s="167"/>
      <c r="OUI109" s="167"/>
      <c r="OUJ109" s="167"/>
      <c r="OUK109" s="167"/>
      <c r="OUL109" s="167"/>
      <c r="OUM109" s="167"/>
      <c r="OUN109" s="167"/>
      <c r="OUO109" s="167"/>
      <c r="OUP109" s="167"/>
      <c r="OUQ109" s="167"/>
      <c r="OUR109" s="167"/>
      <c r="OUS109" s="167"/>
      <c r="OUT109" s="167"/>
      <c r="OUU109" s="167"/>
      <c r="OUV109" s="167"/>
      <c r="OUW109" s="167"/>
      <c r="OUX109" s="167"/>
      <c r="OUY109" s="167"/>
      <c r="OUZ109" s="167"/>
      <c r="OVA109" s="167"/>
      <c r="OVB109" s="167"/>
      <c r="OVC109" s="167"/>
      <c r="OVD109" s="167"/>
      <c r="OVE109" s="167"/>
      <c r="OVF109" s="167"/>
      <c r="OVG109" s="167"/>
      <c r="OVH109" s="167"/>
      <c r="OVI109" s="167"/>
      <c r="OVJ109" s="167"/>
      <c r="OVK109" s="167"/>
      <c r="OVL109" s="167"/>
      <c r="OVM109" s="167"/>
      <c r="OVN109" s="167"/>
      <c r="OVO109" s="167"/>
      <c r="OVP109" s="167"/>
      <c r="OVQ109" s="167"/>
      <c r="OVR109" s="167"/>
      <c r="OVS109" s="167"/>
      <c r="OVT109" s="167"/>
      <c r="OVU109" s="167"/>
      <c r="OVV109" s="167"/>
      <c r="OVW109" s="167"/>
      <c r="OVX109" s="167"/>
      <c r="OVY109" s="167"/>
      <c r="OVZ109" s="167"/>
      <c r="OWA109" s="167"/>
      <c r="OWB109" s="167"/>
      <c r="OWC109" s="167"/>
      <c r="OWD109" s="167"/>
      <c r="OWE109" s="167"/>
      <c r="OWF109" s="167"/>
      <c r="OWG109" s="167"/>
      <c r="OWH109" s="167"/>
      <c r="OWI109" s="167"/>
      <c r="OWJ109" s="167"/>
      <c r="OWK109" s="167"/>
      <c r="OWL109" s="167"/>
      <c r="OWM109" s="167"/>
      <c r="OWN109" s="167"/>
      <c r="OWO109" s="167"/>
      <c r="OWP109" s="167"/>
      <c r="OWQ109" s="167"/>
      <c r="OWR109" s="167"/>
      <c r="OWS109" s="167"/>
      <c r="OWT109" s="167"/>
      <c r="OWU109" s="167"/>
      <c r="OWV109" s="167"/>
      <c r="OWW109" s="167"/>
      <c r="OWX109" s="167"/>
      <c r="OWY109" s="167"/>
      <c r="OWZ109" s="167"/>
      <c r="OXA109" s="167"/>
      <c r="OXB109" s="167"/>
      <c r="OXC109" s="167"/>
      <c r="OXD109" s="167"/>
      <c r="OXE109" s="167"/>
      <c r="OXF109" s="167"/>
      <c r="OXG109" s="167"/>
      <c r="OXH109" s="167"/>
      <c r="OXI109" s="167"/>
      <c r="OXJ109" s="167"/>
      <c r="OXK109" s="167"/>
      <c r="OXL109" s="167"/>
      <c r="OXM109" s="167"/>
      <c r="OXN109" s="167"/>
      <c r="OXO109" s="167"/>
      <c r="OXP109" s="167"/>
      <c r="OXQ109" s="167"/>
      <c r="OXR109" s="167"/>
      <c r="OXS109" s="167"/>
      <c r="OXT109" s="167"/>
      <c r="OXU109" s="167"/>
      <c r="OXV109" s="167"/>
      <c r="OXW109" s="167"/>
      <c r="OXX109" s="167"/>
      <c r="OXY109" s="167"/>
      <c r="OXZ109" s="167"/>
      <c r="OYA109" s="167"/>
      <c r="OYB109" s="167"/>
      <c r="OYC109" s="167"/>
      <c r="OYD109" s="167"/>
      <c r="OYE109" s="167"/>
      <c r="OYF109" s="167"/>
      <c r="OYG109" s="167"/>
      <c r="OYH109" s="167"/>
      <c r="OYI109" s="167"/>
      <c r="OYJ109" s="167"/>
      <c r="OYK109" s="167"/>
      <c r="OYL109" s="167"/>
      <c r="OYM109" s="167"/>
      <c r="OYN109" s="167"/>
      <c r="OYO109" s="167"/>
      <c r="OYP109" s="167"/>
      <c r="OYQ109" s="167"/>
      <c r="OYR109" s="167"/>
      <c r="OYS109" s="167"/>
      <c r="OYT109" s="167"/>
      <c r="OYU109" s="167"/>
      <c r="OYV109" s="167"/>
      <c r="OYW109" s="167"/>
      <c r="OYX109" s="167"/>
      <c r="OYY109" s="167"/>
      <c r="OYZ109" s="167"/>
      <c r="OZA109" s="167"/>
      <c r="OZB109" s="167"/>
      <c r="OZC109" s="167"/>
      <c r="OZD109" s="167"/>
      <c r="OZE109" s="167"/>
      <c r="OZF109" s="167"/>
      <c r="OZG109" s="167"/>
      <c r="OZH109" s="167"/>
      <c r="OZI109" s="167"/>
      <c r="OZJ109" s="167"/>
      <c r="OZK109" s="167"/>
      <c r="OZL109" s="167"/>
      <c r="OZM109" s="167"/>
      <c r="OZN109" s="167"/>
      <c r="OZO109" s="167"/>
      <c r="OZP109" s="167"/>
      <c r="OZQ109" s="167"/>
      <c r="OZR109" s="167"/>
      <c r="OZS109" s="167"/>
      <c r="OZT109" s="167"/>
      <c r="OZU109" s="167"/>
      <c r="OZV109" s="167"/>
      <c r="OZW109" s="167"/>
      <c r="OZX109" s="167"/>
      <c r="OZY109" s="167"/>
      <c r="OZZ109" s="167"/>
      <c r="PAA109" s="167"/>
      <c r="PAB109" s="167"/>
      <c r="PAC109" s="167"/>
      <c r="PAD109" s="167"/>
      <c r="PAE109" s="167"/>
      <c r="PAF109" s="167"/>
      <c r="PAG109" s="167"/>
      <c r="PAH109" s="167"/>
      <c r="PAI109" s="167"/>
      <c r="PAJ109" s="167"/>
      <c r="PAK109" s="167"/>
      <c r="PAL109" s="167"/>
      <c r="PAM109" s="167"/>
      <c r="PAN109" s="167"/>
      <c r="PAO109" s="167"/>
      <c r="PAP109" s="167"/>
      <c r="PAQ109" s="167"/>
      <c r="PAR109" s="167"/>
      <c r="PAS109" s="167"/>
      <c r="PAT109" s="167"/>
      <c r="PAU109" s="167"/>
      <c r="PAV109" s="167"/>
      <c r="PAW109" s="167"/>
      <c r="PAX109" s="167"/>
      <c r="PAY109" s="167"/>
      <c r="PAZ109" s="167"/>
      <c r="PBA109" s="167"/>
      <c r="PBB109" s="167"/>
      <c r="PBC109" s="167"/>
      <c r="PBD109" s="167"/>
      <c r="PBE109" s="167"/>
      <c r="PBF109" s="167"/>
      <c r="PBG109" s="167"/>
      <c r="PBH109" s="167"/>
      <c r="PBI109" s="167"/>
      <c r="PBJ109" s="167"/>
      <c r="PBK109" s="167"/>
      <c r="PBL109" s="167"/>
      <c r="PBM109" s="167"/>
      <c r="PBN109" s="167"/>
      <c r="PBO109" s="167"/>
      <c r="PBP109" s="167"/>
      <c r="PBQ109" s="167"/>
      <c r="PBR109" s="167"/>
      <c r="PBS109" s="167"/>
      <c r="PBT109" s="167"/>
      <c r="PBU109" s="167"/>
      <c r="PBV109" s="167"/>
      <c r="PBW109" s="167"/>
      <c r="PBX109" s="167"/>
      <c r="PBY109" s="167"/>
      <c r="PBZ109" s="167"/>
      <c r="PCA109" s="167"/>
      <c r="PCB109" s="167"/>
      <c r="PCC109" s="167"/>
      <c r="PCD109" s="167"/>
      <c r="PCE109" s="167"/>
      <c r="PCF109" s="167"/>
      <c r="PCG109" s="167"/>
      <c r="PCH109" s="167"/>
      <c r="PCI109" s="167"/>
      <c r="PCJ109" s="167"/>
      <c r="PCK109" s="167"/>
      <c r="PCL109" s="167"/>
      <c r="PCM109" s="167"/>
      <c r="PCN109" s="167"/>
      <c r="PCO109" s="167"/>
      <c r="PCP109" s="167"/>
      <c r="PCQ109" s="167"/>
      <c r="PCR109" s="167"/>
      <c r="PCS109" s="167"/>
      <c r="PCT109" s="167"/>
      <c r="PCU109" s="167"/>
      <c r="PCV109" s="167"/>
      <c r="PCW109" s="167"/>
      <c r="PCX109" s="167"/>
      <c r="PCY109" s="167"/>
      <c r="PCZ109" s="167"/>
      <c r="PDA109" s="167"/>
      <c r="PDB109" s="167"/>
      <c r="PDC109" s="167"/>
      <c r="PDD109" s="167"/>
      <c r="PDE109" s="167"/>
      <c r="PDF109" s="167"/>
      <c r="PDG109" s="167"/>
      <c r="PDH109" s="167"/>
      <c r="PDI109" s="167"/>
      <c r="PDJ109" s="167"/>
      <c r="PDK109" s="167"/>
      <c r="PDL109" s="167"/>
      <c r="PDM109" s="167"/>
      <c r="PDN109" s="167"/>
      <c r="PDO109" s="167"/>
      <c r="PDP109" s="167"/>
      <c r="PDQ109" s="167"/>
      <c r="PDR109" s="167"/>
      <c r="PDS109" s="167"/>
      <c r="PDT109" s="167"/>
      <c r="PDU109" s="167"/>
      <c r="PDV109" s="167"/>
      <c r="PDW109" s="167"/>
      <c r="PDX109" s="167"/>
      <c r="PDY109" s="167"/>
      <c r="PDZ109" s="167"/>
      <c r="PEA109" s="167"/>
      <c r="PEB109" s="167"/>
      <c r="PEC109" s="167"/>
      <c r="PED109" s="167"/>
      <c r="PEE109" s="167"/>
      <c r="PEF109" s="167"/>
      <c r="PEG109" s="167"/>
      <c r="PEH109" s="167"/>
      <c r="PEI109" s="167"/>
      <c r="PEJ109" s="167"/>
      <c r="PEK109" s="167"/>
      <c r="PEL109" s="167"/>
      <c r="PEM109" s="167"/>
      <c r="PEN109" s="167"/>
      <c r="PEO109" s="167"/>
      <c r="PEP109" s="167"/>
      <c r="PEQ109" s="167"/>
      <c r="PER109" s="167"/>
      <c r="PES109" s="167"/>
      <c r="PET109" s="167"/>
      <c r="PEU109" s="167"/>
      <c r="PEV109" s="167"/>
      <c r="PEW109" s="167"/>
      <c r="PEX109" s="167"/>
      <c r="PEY109" s="167"/>
      <c r="PEZ109" s="167"/>
      <c r="PFA109" s="167"/>
      <c r="PFB109" s="167"/>
      <c r="PFC109" s="167"/>
      <c r="PFD109" s="167"/>
      <c r="PFE109" s="167"/>
      <c r="PFF109" s="167"/>
      <c r="PFG109" s="167"/>
      <c r="PFH109" s="167"/>
      <c r="PFI109" s="167"/>
      <c r="PFJ109" s="167"/>
      <c r="PFK109" s="167"/>
      <c r="PFL109" s="167"/>
      <c r="PFM109" s="167"/>
      <c r="PFN109" s="167"/>
      <c r="PFO109" s="167"/>
      <c r="PFP109" s="167"/>
      <c r="PFQ109" s="167"/>
      <c r="PFR109" s="167"/>
      <c r="PFS109" s="167"/>
      <c r="PFT109" s="167"/>
      <c r="PFU109" s="167"/>
      <c r="PFV109" s="167"/>
      <c r="PFW109" s="167"/>
      <c r="PFX109" s="167"/>
      <c r="PFY109" s="167"/>
      <c r="PFZ109" s="167"/>
      <c r="PGA109" s="167"/>
      <c r="PGB109" s="167"/>
      <c r="PGC109" s="167"/>
      <c r="PGD109" s="167"/>
      <c r="PGE109" s="167"/>
      <c r="PGF109" s="167"/>
      <c r="PGG109" s="167"/>
      <c r="PGH109" s="167"/>
      <c r="PGI109" s="167"/>
      <c r="PGJ109" s="167"/>
      <c r="PGK109" s="167"/>
      <c r="PGL109" s="167"/>
      <c r="PGM109" s="167"/>
      <c r="PGN109" s="167"/>
      <c r="PGO109" s="167"/>
      <c r="PGP109" s="167"/>
      <c r="PGQ109" s="167"/>
      <c r="PGR109" s="167"/>
      <c r="PGS109" s="167"/>
      <c r="PGT109" s="167"/>
      <c r="PGU109" s="167"/>
      <c r="PGV109" s="167"/>
      <c r="PGW109" s="167"/>
      <c r="PGX109" s="167"/>
      <c r="PGY109" s="167"/>
      <c r="PGZ109" s="167"/>
      <c r="PHA109" s="167"/>
      <c r="PHB109" s="167"/>
      <c r="PHC109" s="167"/>
      <c r="PHD109" s="167"/>
      <c r="PHE109" s="167"/>
      <c r="PHF109" s="167"/>
      <c r="PHG109" s="167"/>
      <c r="PHH109" s="167"/>
      <c r="PHI109" s="167"/>
      <c r="PHJ109" s="167"/>
      <c r="PHK109" s="167"/>
      <c r="PHL109" s="167"/>
      <c r="PHM109" s="167"/>
      <c r="PHN109" s="167"/>
      <c r="PHO109" s="167"/>
      <c r="PHP109" s="167"/>
      <c r="PHQ109" s="167"/>
      <c r="PHR109" s="167"/>
      <c r="PHS109" s="167"/>
      <c r="PHT109" s="167"/>
      <c r="PHU109" s="167"/>
      <c r="PHV109" s="167"/>
      <c r="PHW109" s="167"/>
      <c r="PHX109" s="167"/>
      <c r="PHY109" s="167"/>
      <c r="PHZ109" s="167"/>
      <c r="PIA109" s="167"/>
      <c r="PIB109" s="167"/>
      <c r="PIC109" s="167"/>
      <c r="PID109" s="167"/>
      <c r="PIE109" s="167"/>
      <c r="PIF109" s="167"/>
      <c r="PIG109" s="167"/>
      <c r="PIH109" s="167"/>
      <c r="PII109" s="167"/>
      <c r="PIJ109" s="167"/>
      <c r="PIK109" s="167"/>
      <c r="PIL109" s="167"/>
      <c r="PIM109" s="167"/>
      <c r="PIN109" s="167"/>
      <c r="PIO109" s="167"/>
      <c r="PIP109" s="167"/>
      <c r="PIQ109" s="167"/>
      <c r="PIR109" s="167"/>
      <c r="PIS109" s="167"/>
      <c r="PIT109" s="167"/>
      <c r="PIU109" s="167"/>
      <c r="PIV109" s="167"/>
      <c r="PIW109" s="167"/>
      <c r="PIX109" s="167"/>
      <c r="PIY109" s="167"/>
      <c r="PIZ109" s="167"/>
      <c r="PJA109" s="167"/>
      <c r="PJB109" s="167"/>
      <c r="PJC109" s="167"/>
      <c r="PJD109" s="167"/>
      <c r="PJE109" s="167"/>
      <c r="PJF109" s="167"/>
      <c r="PJG109" s="167"/>
      <c r="PJH109" s="167"/>
      <c r="PJI109" s="167"/>
      <c r="PJJ109" s="167"/>
      <c r="PJK109" s="167"/>
      <c r="PJL109" s="167"/>
      <c r="PJM109" s="167"/>
      <c r="PJN109" s="167"/>
      <c r="PJO109" s="167"/>
      <c r="PJP109" s="167"/>
      <c r="PJQ109" s="167"/>
      <c r="PJR109" s="167"/>
      <c r="PJS109" s="167"/>
      <c r="PJT109" s="167"/>
      <c r="PJU109" s="167"/>
      <c r="PJV109" s="167"/>
      <c r="PJW109" s="167"/>
      <c r="PJX109" s="167"/>
      <c r="PJY109" s="167"/>
      <c r="PJZ109" s="167"/>
      <c r="PKA109" s="167"/>
      <c r="PKB109" s="167"/>
      <c r="PKC109" s="167"/>
      <c r="PKD109" s="167"/>
      <c r="PKE109" s="167"/>
      <c r="PKF109" s="167"/>
      <c r="PKG109" s="167"/>
      <c r="PKH109" s="167"/>
      <c r="PKI109" s="167"/>
      <c r="PKJ109" s="167"/>
      <c r="PKK109" s="167"/>
      <c r="PKL109" s="167"/>
      <c r="PKM109" s="167"/>
      <c r="PKN109" s="167"/>
      <c r="PKO109" s="167"/>
      <c r="PKP109" s="167"/>
      <c r="PKQ109" s="167"/>
      <c r="PKR109" s="167"/>
      <c r="PKS109" s="167"/>
      <c r="PKT109" s="167"/>
      <c r="PKU109" s="167"/>
      <c r="PKV109" s="167"/>
      <c r="PKW109" s="167"/>
      <c r="PKX109" s="167"/>
      <c r="PKY109" s="167"/>
      <c r="PKZ109" s="167"/>
      <c r="PLA109" s="167"/>
      <c r="PLB109" s="167"/>
      <c r="PLC109" s="167"/>
      <c r="PLD109" s="167"/>
      <c r="PLE109" s="167"/>
      <c r="PLF109" s="167"/>
      <c r="PLG109" s="167"/>
      <c r="PLH109" s="167"/>
      <c r="PLI109" s="167"/>
      <c r="PLJ109" s="167"/>
      <c r="PLK109" s="167"/>
      <c r="PLL109" s="167"/>
      <c r="PLM109" s="167"/>
      <c r="PLN109" s="167"/>
      <c r="PLO109" s="167"/>
      <c r="PLP109" s="167"/>
      <c r="PLQ109" s="167"/>
      <c r="PLR109" s="167"/>
      <c r="PLS109" s="167"/>
      <c r="PLT109" s="167"/>
      <c r="PLU109" s="167"/>
      <c r="PLV109" s="167"/>
      <c r="PLW109" s="167"/>
      <c r="PLX109" s="167"/>
      <c r="PLY109" s="167"/>
      <c r="PLZ109" s="167"/>
      <c r="PMA109" s="167"/>
      <c r="PMB109" s="167"/>
      <c r="PMC109" s="167"/>
      <c r="PMD109" s="167"/>
      <c r="PME109" s="167"/>
      <c r="PMF109" s="167"/>
      <c r="PMG109" s="167"/>
      <c r="PMH109" s="167"/>
      <c r="PMI109" s="167"/>
      <c r="PMJ109" s="167"/>
      <c r="PMK109" s="167"/>
      <c r="PML109" s="167"/>
      <c r="PMM109" s="167"/>
      <c r="PMN109" s="167"/>
      <c r="PMO109" s="167"/>
      <c r="PMP109" s="167"/>
      <c r="PMQ109" s="167"/>
      <c r="PMR109" s="167"/>
      <c r="PMS109" s="167"/>
      <c r="PMT109" s="167"/>
      <c r="PMU109" s="167"/>
      <c r="PMV109" s="167"/>
      <c r="PMW109" s="167"/>
      <c r="PMX109" s="167"/>
      <c r="PMY109" s="167"/>
      <c r="PMZ109" s="167"/>
      <c r="PNA109" s="167"/>
      <c r="PNB109" s="167"/>
      <c r="PNC109" s="167"/>
      <c r="PND109" s="167"/>
      <c r="PNE109" s="167"/>
      <c r="PNF109" s="167"/>
      <c r="PNG109" s="167"/>
      <c r="PNH109" s="167"/>
      <c r="PNI109" s="167"/>
      <c r="PNJ109" s="167"/>
      <c r="PNK109" s="167"/>
      <c r="PNL109" s="167"/>
      <c r="PNM109" s="167"/>
      <c r="PNN109" s="167"/>
      <c r="PNO109" s="167"/>
      <c r="PNP109" s="167"/>
      <c r="PNQ109" s="167"/>
      <c r="PNR109" s="167"/>
      <c r="PNS109" s="167"/>
      <c r="PNT109" s="167"/>
      <c r="PNU109" s="167"/>
      <c r="PNV109" s="167"/>
      <c r="PNW109" s="167"/>
      <c r="PNX109" s="167"/>
      <c r="PNY109" s="167"/>
      <c r="PNZ109" s="167"/>
      <c r="POA109" s="167"/>
      <c r="POB109" s="167"/>
      <c r="POC109" s="167"/>
      <c r="POD109" s="167"/>
      <c r="POE109" s="167"/>
      <c r="POF109" s="167"/>
      <c r="POG109" s="167"/>
      <c r="POH109" s="167"/>
      <c r="POI109" s="167"/>
      <c r="POJ109" s="167"/>
      <c r="POK109" s="167"/>
      <c r="POL109" s="167"/>
      <c r="POM109" s="167"/>
      <c r="PON109" s="167"/>
      <c r="POO109" s="167"/>
      <c r="POP109" s="167"/>
      <c r="POQ109" s="167"/>
      <c r="POR109" s="167"/>
      <c r="POS109" s="167"/>
      <c r="POT109" s="167"/>
      <c r="POU109" s="167"/>
      <c r="POV109" s="167"/>
      <c r="POW109" s="167"/>
      <c r="POX109" s="167"/>
      <c r="POY109" s="167"/>
      <c r="POZ109" s="167"/>
      <c r="PPA109" s="167"/>
      <c r="PPB109" s="167"/>
      <c r="PPC109" s="167"/>
      <c r="PPD109" s="167"/>
      <c r="PPE109" s="167"/>
      <c r="PPF109" s="167"/>
      <c r="PPG109" s="167"/>
      <c r="PPH109" s="167"/>
      <c r="PPI109" s="167"/>
      <c r="PPJ109" s="167"/>
      <c r="PPK109" s="167"/>
      <c r="PPL109" s="167"/>
      <c r="PPM109" s="167"/>
      <c r="PPN109" s="167"/>
      <c r="PPO109" s="167"/>
      <c r="PPP109" s="167"/>
      <c r="PPQ109" s="167"/>
      <c r="PPR109" s="167"/>
      <c r="PPS109" s="167"/>
      <c r="PPT109" s="167"/>
      <c r="PPU109" s="167"/>
      <c r="PPV109" s="167"/>
      <c r="PPW109" s="167"/>
      <c r="PPX109" s="167"/>
      <c r="PPY109" s="167"/>
      <c r="PPZ109" s="167"/>
      <c r="PQA109" s="167"/>
      <c r="PQB109" s="167"/>
      <c r="PQC109" s="167"/>
      <c r="PQD109" s="167"/>
      <c r="PQE109" s="167"/>
      <c r="PQF109" s="167"/>
      <c r="PQG109" s="167"/>
      <c r="PQH109" s="167"/>
      <c r="PQI109" s="167"/>
      <c r="PQJ109" s="167"/>
      <c r="PQK109" s="167"/>
      <c r="PQL109" s="167"/>
      <c r="PQM109" s="167"/>
      <c r="PQN109" s="167"/>
      <c r="PQO109" s="167"/>
      <c r="PQP109" s="167"/>
      <c r="PQQ109" s="167"/>
      <c r="PQR109" s="167"/>
      <c r="PQS109" s="167"/>
      <c r="PQT109" s="167"/>
      <c r="PQU109" s="167"/>
      <c r="PQV109" s="167"/>
      <c r="PQW109" s="167"/>
      <c r="PQX109" s="167"/>
      <c r="PQY109" s="167"/>
      <c r="PQZ109" s="167"/>
      <c r="PRA109" s="167"/>
      <c r="PRB109" s="167"/>
      <c r="PRC109" s="167"/>
      <c r="PRD109" s="167"/>
      <c r="PRE109" s="167"/>
      <c r="PRF109" s="167"/>
      <c r="PRG109" s="167"/>
      <c r="PRH109" s="167"/>
      <c r="PRI109" s="167"/>
      <c r="PRJ109" s="167"/>
      <c r="PRK109" s="167"/>
      <c r="PRL109" s="167"/>
      <c r="PRM109" s="167"/>
      <c r="PRN109" s="167"/>
      <c r="PRO109" s="167"/>
      <c r="PRP109" s="167"/>
      <c r="PRQ109" s="167"/>
      <c r="PRR109" s="167"/>
      <c r="PRS109" s="167"/>
      <c r="PRT109" s="167"/>
      <c r="PRU109" s="167"/>
      <c r="PRV109" s="167"/>
      <c r="PRW109" s="167"/>
      <c r="PRX109" s="167"/>
      <c r="PRY109" s="167"/>
      <c r="PRZ109" s="167"/>
      <c r="PSA109" s="167"/>
      <c r="PSB109" s="167"/>
      <c r="PSC109" s="167"/>
      <c r="PSD109" s="167"/>
      <c r="PSE109" s="167"/>
      <c r="PSF109" s="167"/>
      <c r="PSG109" s="167"/>
      <c r="PSH109" s="167"/>
      <c r="PSI109" s="167"/>
      <c r="PSJ109" s="167"/>
      <c r="PSK109" s="167"/>
      <c r="PSL109" s="167"/>
      <c r="PSM109" s="167"/>
      <c r="PSN109" s="167"/>
      <c r="PSO109" s="167"/>
      <c r="PSP109" s="167"/>
      <c r="PSQ109" s="167"/>
      <c r="PSR109" s="167"/>
      <c r="PSS109" s="167"/>
      <c r="PST109" s="167"/>
      <c r="PSU109" s="167"/>
      <c r="PSV109" s="167"/>
      <c r="PSW109" s="167"/>
      <c r="PSX109" s="167"/>
      <c r="PSY109" s="167"/>
      <c r="PSZ109" s="167"/>
      <c r="PTA109" s="167"/>
      <c r="PTB109" s="167"/>
      <c r="PTC109" s="167"/>
      <c r="PTD109" s="167"/>
      <c r="PTE109" s="167"/>
      <c r="PTF109" s="167"/>
      <c r="PTG109" s="167"/>
      <c r="PTH109" s="167"/>
      <c r="PTI109" s="167"/>
      <c r="PTJ109" s="167"/>
      <c r="PTK109" s="167"/>
      <c r="PTL109" s="167"/>
      <c r="PTM109" s="167"/>
      <c r="PTN109" s="167"/>
      <c r="PTO109" s="167"/>
      <c r="PTP109" s="167"/>
      <c r="PTQ109" s="167"/>
      <c r="PTR109" s="167"/>
      <c r="PTS109" s="167"/>
      <c r="PTT109" s="167"/>
      <c r="PTU109" s="167"/>
      <c r="PTV109" s="167"/>
      <c r="PTW109" s="167"/>
      <c r="PTX109" s="167"/>
      <c r="PTY109" s="167"/>
      <c r="PTZ109" s="167"/>
      <c r="PUA109" s="167"/>
      <c r="PUB109" s="167"/>
      <c r="PUC109" s="167"/>
      <c r="PUD109" s="167"/>
      <c r="PUE109" s="167"/>
      <c r="PUF109" s="167"/>
      <c r="PUG109" s="167"/>
      <c r="PUH109" s="167"/>
      <c r="PUI109" s="167"/>
      <c r="PUJ109" s="167"/>
      <c r="PUK109" s="167"/>
      <c r="PUL109" s="167"/>
      <c r="PUM109" s="167"/>
      <c r="PUN109" s="167"/>
      <c r="PUO109" s="167"/>
      <c r="PUP109" s="167"/>
      <c r="PUQ109" s="167"/>
      <c r="PUR109" s="167"/>
      <c r="PUS109" s="167"/>
      <c r="PUT109" s="167"/>
      <c r="PUU109" s="167"/>
      <c r="PUV109" s="167"/>
      <c r="PUW109" s="167"/>
      <c r="PUX109" s="167"/>
      <c r="PUY109" s="167"/>
      <c r="PUZ109" s="167"/>
      <c r="PVA109" s="167"/>
      <c r="PVB109" s="167"/>
      <c r="PVC109" s="167"/>
      <c r="PVD109" s="167"/>
      <c r="PVE109" s="167"/>
      <c r="PVF109" s="167"/>
      <c r="PVG109" s="167"/>
      <c r="PVH109" s="167"/>
      <c r="PVI109" s="167"/>
      <c r="PVJ109" s="167"/>
      <c r="PVK109" s="167"/>
      <c r="PVL109" s="167"/>
      <c r="PVM109" s="167"/>
      <c r="PVN109" s="167"/>
      <c r="PVO109" s="167"/>
      <c r="PVP109" s="167"/>
      <c r="PVQ109" s="167"/>
      <c r="PVR109" s="167"/>
      <c r="PVS109" s="167"/>
      <c r="PVT109" s="167"/>
      <c r="PVU109" s="167"/>
      <c r="PVV109" s="167"/>
      <c r="PVW109" s="167"/>
      <c r="PVX109" s="167"/>
      <c r="PVY109" s="167"/>
      <c r="PVZ109" s="167"/>
      <c r="PWA109" s="167"/>
      <c r="PWB109" s="167"/>
      <c r="PWC109" s="167"/>
      <c r="PWD109" s="167"/>
      <c r="PWE109" s="167"/>
      <c r="PWF109" s="167"/>
      <c r="PWG109" s="167"/>
      <c r="PWH109" s="167"/>
      <c r="PWI109" s="167"/>
      <c r="PWJ109" s="167"/>
      <c r="PWK109" s="167"/>
      <c r="PWL109" s="167"/>
      <c r="PWM109" s="167"/>
      <c r="PWN109" s="167"/>
      <c r="PWO109" s="167"/>
      <c r="PWP109" s="167"/>
      <c r="PWQ109" s="167"/>
      <c r="PWR109" s="167"/>
      <c r="PWS109" s="167"/>
      <c r="PWT109" s="167"/>
      <c r="PWU109" s="167"/>
      <c r="PWV109" s="167"/>
      <c r="PWW109" s="167"/>
      <c r="PWX109" s="167"/>
      <c r="PWY109" s="167"/>
      <c r="PWZ109" s="167"/>
      <c r="PXA109" s="167"/>
      <c r="PXB109" s="167"/>
      <c r="PXC109" s="167"/>
      <c r="PXD109" s="167"/>
      <c r="PXE109" s="167"/>
      <c r="PXF109" s="167"/>
      <c r="PXG109" s="167"/>
      <c r="PXH109" s="167"/>
      <c r="PXI109" s="167"/>
      <c r="PXJ109" s="167"/>
      <c r="PXK109" s="167"/>
      <c r="PXL109" s="167"/>
      <c r="PXM109" s="167"/>
      <c r="PXN109" s="167"/>
      <c r="PXO109" s="167"/>
      <c r="PXP109" s="167"/>
      <c r="PXQ109" s="167"/>
      <c r="PXR109" s="167"/>
      <c r="PXS109" s="167"/>
      <c r="PXT109" s="167"/>
      <c r="PXU109" s="167"/>
      <c r="PXV109" s="167"/>
      <c r="PXW109" s="167"/>
      <c r="PXX109" s="167"/>
      <c r="PXY109" s="167"/>
      <c r="PXZ109" s="167"/>
      <c r="PYA109" s="167"/>
      <c r="PYB109" s="167"/>
      <c r="PYC109" s="167"/>
      <c r="PYD109" s="167"/>
      <c r="PYE109" s="167"/>
      <c r="PYF109" s="167"/>
      <c r="PYG109" s="167"/>
      <c r="PYH109" s="167"/>
      <c r="PYI109" s="167"/>
      <c r="PYJ109" s="167"/>
      <c r="PYK109" s="167"/>
      <c r="PYL109" s="167"/>
      <c r="PYM109" s="167"/>
      <c r="PYN109" s="167"/>
      <c r="PYO109" s="167"/>
      <c r="PYP109" s="167"/>
      <c r="PYQ109" s="167"/>
      <c r="PYR109" s="167"/>
      <c r="PYS109" s="167"/>
      <c r="PYT109" s="167"/>
      <c r="PYU109" s="167"/>
      <c r="PYV109" s="167"/>
      <c r="PYW109" s="167"/>
      <c r="PYX109" s="167"/>
      <c r="PYY109" s="167"/>
      <c r="PYZ109" s="167"/>
      <c r="PZA109" s="167"/>
      <c r="PZB109" s="167"/>
      <c r="PZC109" s="167"/>
      <c r="PZD109" s="167"/>
      <c r="PZE109" s="167"/>
      <c r="PZF109" s="167"/>
      <c r="PZG109" s="167"/>
      <c r="PZH109" s="167"/>
      <c r="PZI109" s="167"/>
      <c r="PZJ109" s="167"/>
      <c r="PZK109" s="167"/>
      <c r="PZL109" s="167"/>
      <c r="PZM109" s="167"/>
      <c r="PZN109" s="167"/>
      <c r="PZO109" s="167"/>
      <c r="PZP109" s="167"/>
      <c r="PZQ109" s="167"/>
      <c r="PZR109" s="167"/>
      <c r="PZS109" s="167"/>
      <c r="PZT109" s="167"/>
      <c r="PZU109" s="167"/>
      <c r="PZV109" s="167"/>
      <c r="PZW109" s="167"/>
      <c r="PZX109" s="167"/>
      <c r="PZY109" s="167"/>
      <c r="PZZ109" s="167"/>
      <c r="QAA109" s="167"/>
      <c r="QAB109" s="167"/>
      <c r="QAC109" s="167"/>
      <c r="QAD109" s="167"/>
      <c r="QAE109" s="167"/>
      <c r="QAF109" s="167"/>
      <c r="QAG109" s="167"/>
      <c r="QAH109" s="167"/>
      <c r="QAI109" s="167"/>
      <c r="QAJ109" s="167"/>
      <c r="QAK109" s="167"/>
      <c r="QAL109" s="167"/>
      <c r="QAM109" s="167"/>
      <c r="QAN109" s="167"/>
      <c r="QAO109" s="167"/>
      <c r="QAP109" s="167"/>
      <c r="QAQ109" s="167"/>
      <c r="QAR109" s="167"/>
      <c r="QAS109" s="167"/>
      <c r="QAT109" s="167"/>
      <c r="QAU109" s="167"/>
      <c r="QAV109" s="167"/>
      <c r="QAW109" s="167"/>
      <c r="QAX109" s="167"/>
      <c r="QAY109" s="167"/>
      <c r="QAZ109" s="167"/>
      <c r="QBA109" s="167"/>
      <c r="QBB109" s="167"/>
      <c r="QBC109" s="167"/>
      <c r="QBD109" s="167"/>
      <c r="QBE109" s="167"/>
      <c r="QBF109" s="167"/>
      <c r="QBG109" s="167"/>
      <c r="QBH109" s="167"/>
      <c r="QBI109" s="167"/>
      <c r="QBJ109" s="167"/>
      <c r="QBK109" s="167"/>
      <c r="QBL109" s="167"/>
      <c r="QBM109" s="167"/>
      <c r="QBN109" s="167"/>
      <c r="QBO109" s="167"/>
      <c r="QBP109" s="167"/>
      <c r="QBQ109" s="167"/>
      <c r="QBR109" s="167"/>
      <c r="QBS109" s="167"/>
      <c r="QBT109" s="167"/>
      <c r="QBU109" s="167"/>
      <c r="QBV109" s="167"/>
      <c r="QBW109" s="167"/>
      <c r="QBX109" s="167"/>
      <c r="QBY109" s="167"/>
      <c r="QBZ109" s="167"/>
      <c r="QCA109" s="167"/>
      <c r="QCB109" s="167"/>
      <c r="QCC109" s="167"/>
      <c r="QCD109" s="167"/>
      <c r="QCE109" s="167"/>
      <c r="QCF109" s="167"/>
      <c r="QCG109" s="167"/>
      <c r="QCH109" s="167"/>
      <c r="QCI109" s="167"/>
      <c r="QCJ109" s="167"/>
      <c r="QCK109" s="167"/>
      <c r="QCL109" s="167"/>
      <c r="QCM109" s="167"/>
      <c r="QCN109" s="167"/>
      <c r="QCO109" s="167"/>
      <c r="QCP109" s="167"/>
      <c r="QCQ109" s="167"/>
      <c r="QCR109" s="167"/>
      <c r="QCS109" s="167"/>
      <c r="QCT109" s="167"/>
      <c r="QCU109" s="167"/>
      <c r="QCV109" s="167"/>
      <c r="QCW109" s="167"/>
      <c r="QCX109" s="167"/>
      <c r="QCY109" s="167"/>
      <c r="QCZ109" s="167"/>
      <c r="QDA109" s="167"/>
      <c r="QDB109" s="167"/>
      <c r="QDC109" s="167"/>
      <c r="QDD109" s="167"/>
      <c r="QDE109" s="167"/>
      <c r="QDF109" s="167"/>
      <c r="QDG109" s="167"/>
      <c r="QDH109" s="167"/>
      <c r="QDI109" s="167"/>
      <c r="QDJ109" s="167"/>
      <c r="QDK109" s="167"/>
      <c r="QDL109" s="167"/>
      <c r="QDM109" s="167"/>
      <c r="QDN109" s="167"/>
      <c r="QDO109" s="167"/>
      <c r="QDP109" s="167"/>
      <c r="QDQ109" s="167"/>
      <c r="QDR109" s="167"/>
      <c r="QDS109" s="167"/>
      <c r="QDT109" s="167"/>
      <c r="QDU109" s="167"/>
      <c r="QDV109" s="167"/>
      <c r="QDW109" s="167"/>
      <c r="QDX109" s="167"/>
      <c r="QDY109" s="167"/>
      <c r="QDZ109" s="167"/>
      <c r="QEA109" s="167"/>
      <c r="QEB109" s="167"/>
      <c r="QEC109" s="167"/>
      <c r="QED109" s="167"/>
      <c r="QEE109" s="167"/>
      <c r="QEF109" s="167"/>
      <c r="QEG109" s="167"/>
      <c r="QEH109" s="167"/>
      <c r="QEI109" s="167"/>
      <c r="QEJ109" s="167"/>
      <c r="QEK109" s="167"/>
      <c r="QEL109" s="167"/>
      <c r="QEM109" s="167"/>
      <c r="QEN109" s="167"/>
      <c r="QEO109" s="167"/>
      <c r="QEP109" s="167"/>
      <c r="QEQ109" s="167"/>
      <c r="QER109" s="167"/>
      <c r="QES109" s="167"/>
      <c r="QET109" s="167"/>
      <c r="QEU109" s="167"/>
      <c r="QEV109" s="167"/>
      <c r="QEW109" s="167"/>
      <c r="QEX109" s="167"/>
      <c r="QEY109" s="167"/>
      <c r="QEZ109" s="167"/>
      <c r="QFA109" s="167"/>
      <c r="QFB109" s="167"/>
      <c r="QFC109" s="167"/>
      <c r="QFD109" s="167"/>
      <c r="QFE109" s="167"/>
      <c r="QFF109" s="167"/>
      <c r="QFG109" s="167"/>
      <c r="QFH109" s="167"/>
      <c r="QFI109" s="167"/>
      <c r="QFJ109" s="167"/>
      <c r="QFK109" s="167"/>
      <c r="QFL109" s="167"/>
      <c r="QFM109" s="167"/>
      <c r="QFN109" s="167"/>
      <c r="QFO109" s="167"/>
      <c r="QFP109" s="167"/>
      <c r="QFQ109" s="167"/>
      <c r="QFR109" s="167"/>
      <c r="QFS109" s="167"/>
      <c r="QFT109" s="167"/>
      <c r="QFU109" s="167"/>
      <c r="QFV109" s="167"/>
      <c r="QFW109" s="167"/>
      <c r="QFX109" s="167"/>
      <c r="QFY109" s="167"/>
      <c r="QFZ109" s="167"/>
      <c r="QGA109" s="167"/>
      <c r="QGB109" s="167"/>
      <c r="QGC109" s="167"/>
      <c r="QGD109" s="167"/>
      <c r="QGE109" s="167"/>
      <c r="QGF109" s="167"/>
      <c r="QGG109" s="167"/>
      <c r="QGH109" s="167"/>
      <c r="QGI109" s="167"/>
      <c r="QGJ109" s="167"/>
      <c r="QGK109" s="167"/>
      <c r="QGL109" s="167"/>
      <c r="QGM109" s="167"/>
      <c r="QGN109" s="167"/>
      <c r="QGO109" s="167"/>
      <c r="QGP109" s="167"/>
      <c r="QGQ109" s="167"/>
      <c r="QGR109" s="167"/>
      <c r="QGS109" s="167"/>
      <c r="QGT109" s="167"/>
      <c r="QGU109" s="167"/>
      <c r="QGV109" s="167"/>
      <c r="QGW109" s="167"/>
      <c r="QGX109" s="167"/>
      <c r="QGY109" s="167"/>
      <c r="QGZ109" s="167"/>
      <c r="QHA109" s="167"/>
      <c r="QHB109" s="167"/>
      <c r="QHC109" s="167"/>
      <c r="QHD109" s="167"/>
      <c r="QHE109" s="167"/>
      <c r="QHF109" s="167"/>
      <c r="QHG109" s="167"/>
      <c r="QHH109" s="167"/>
      <c r="QHI109" s="167"/>
      <c r="QHJ109" s="167"/>
      <c r="QHK109" s="167"/>
      <c r="QHL109" s="167"/>
      <c r="QHM109" s="167"/>
      <c r="QHN109" s="167"/>
      <c r="QHO109" s="167"/>
      <c r="QHP109" s="167"/>
      <c r="QHQ109" s="167"/>
      <c r="QHR109" s="167"/>
      <c r="QHS109" s="167"/>
      <c r="QHT109" s="167"/>
      <c r="QHU109" s="167"/>
      <c r="QHV109" s="167"/>
      <c r="QHW109" s="167"/>
      <c r="QHX109" s="167"/>
      <c r="QHY109" s="167"/>
      <c r="QHZ109" s="167"/>
      <c r="QIA109" s="167"/>
      <c r="QIB109" s="167"/>
      <c r="QIC109" s="167"/>
      <c r="QID109" s="167"/>
      <c r="QIE109" s="167"/>
      <c r="QIF109" s="167"/>
      <c r="QIG109" s="167"/>
      <c r="QIH109" s="167"/>
      <c r="QII109" s="167"/>
      <c r="QIJ109" s="167"/>
      <c r="QIK109" s="167"/>
      <c r="QIL109" s="167"/>
      <c r="QIM109" s="167"/>
      <c r="QIN109" s="167"/>
      <c r="QIO109" s="167"/>
      <c r="QIP109" s="167"/>
      <c r="QIQ109" s="167"/>
      <c r="QIR109" s="167"/>
      <c r="QIS109" s="167"/>
      <c r="QIT109" s="167"/>
      <c r="QIU109" s="167"/>
      <c r="QIV109" s="167"/>
      <c r="QIW109" s="167"/>
      <c r="QIX109" s="167"/>
      <c r="QIY109" s="167"/>
      <c r="QIZ109" s="167"/>
      <c r="QJA109" s="167"/>
      <c r="QJB109" s="167"/>
      <c r="QJC109" s="167"/>
      <c r="QJD109" s="167"/>
      <c r="QJE109" s="167"/>
      <c r="QJF109" s="167"/>
      <c r="QJG109" s="167"/>
      <c r="QJH109" s="167"/>
      <c r="QJI109" s="167"/>
      <c r="QJJ109" s="167"/>
      <c r="QJK109" s="167"/>
      <c r="QJL109" s="167"/>
      <c r="QJM109" s="167"/>
      <c r="QJN109" s="167"/>
      <c r="QJO109" s="167"/>
      <c r="QJP109" s="167"/>
      <c r="QJQ109" s="167"/>
      <c r="QJR109" s="167"/>
      <c r="QJS109" s="167"/>
      <c r="QJT109" s="167"/>
      <c r="QJU109" s="167"/>
      <c r="QJV109" s="167"/>
      <c r="QJW109" s="167"/>
      <c r="QJX109" s="167"/>
      <c r="QJY109" s="167"/>
      <c r="QJZ109" s="167"/>
      <c r="QKA109" s="167"/>
      <c r="QKB109" s="167"/>
      <c r="QKC109" s="167"/>
      <c r="QKD109" s="167"/>
      <c r="QKE109" s="167"/>
      <c r="QKF109" s="167"/>
      <c r="QKG109" s="167"/>
      <c r="QKH109" s="167"/>
      <c r="QKI109" s="167"/>
      <c r="QKJ109" s="167"/>
      <c r="QKK109" s="167"/>
      <c r="QKL109" s="167"/>
      <c r="QKM109" s="167"/>
      <c r="QKN109" s="167"/>
      <c r="QKO109" s="167"/>
      <c r="QKP109" s="167"/>
      <c r="QKQ109" s="167"/>
      <c r="QKR109" s="167"/>
      <c r="QKS109" s="167"/>
      <c r="QKT109" s="167"/>
      <c r="QKU109" s="167"/>
      <c r="QKV109" s="167"/>
      <c r="QKW109" s="167"/>
      <c r="QKX109" s="167"/>
      <c r="QKY109" s="167"/>
      <c r="QKZ109" s="167"/>
      <c r="QLA109" s="167"/>
      <c r="QLB109" s="167"/>
      <c r="QLC109" s="167"/>
      <c r="QLD109" s="167"/>
      <c r="QLE109" s="167"/>
      <c r="QLF109" s="167"/>
      <c r="QLG109" s="167"/>
      <c r="QLH109" s="167"/>
      <c r="QLI109" s="167"/>
      <c r="QLJ109" s="167"/>
      <c r="QLK109" s="167"/>
      <c r="QLL109" s="167"/>
      <c r="QLM109" s="167"/>
      <c r="QLN109" s="167"/>
      <c r="QLO109" s="167"/>
      <c r="QLP109" s="167"/>
      <c r="QLQ109" s="167"/>
      <c r="QLR109" s="167"/>
      <c r="QLS109" s="167"/>
      <c r="QLT109" s="167"/>
      <c r="QLU109" s="167"/>
      <c r="QLV109" s="167"/>
      <c r="QLW109" s="167"/>
      <c r="QLX109" s="167"/>
      <c r="QLY109" s="167"/>
      <c r="QLZ109" s="167"/>
      <c r="QMA109" s="167"/>
      <c r="QMB109" s="167"/>
      <c r="QMC109" s="167"/>
      <c r="QMD109" s="167"/>
      <c r="QME109" s="167"/>
      <c r="QMF109" s="167"/>
      <c r="QMG109" s="167"/>
      <c r="QMH109" s="167"/>
      <c r="QMI109" s="167"/>
      <c r="QMJ109" s="167"/>
      <c r="QMK109" s="167"/>
      <c r="QML109" s="167"/>
      <c r="QMM109" s="167"/>
      <c r="QMN109" s="167"/>
      <c r="QMO109" s="167"/>
      <c r="QMP109" s="167"/>
      <c r="QMQ109" s="167"/>
      <c r="QMR109" s="167"/>
      <c r="QMS109" s="167"/>
      <c r="QMT109" s="167"/>
      <c r="QMU109" s="167"/>
      <c r="QMV109" s="167"/>
      <c r="QMW109" s="167"/>
      <c r="QMX109" s="167"/>
      <c r="QMY109" s="167"/>
      <c r="QMZ109" s="167"/>
      <c r="QNA109" s="167"/>
      <c r="QNB109" s="167"/>
      <c r="QNC109" s="167"/>
      <c r="QND109" s="167"/>
      <c r="QNE109" s="167"/>
      <c r="QNF109" s="167"/>
      <c r="QNG109" s="167"/>
      <c r="QNH109" s="167"/>
      <c r="QNI109" s="167"/>
      <c r="QNJ109" s="167"/>
      <c r="QNK109" s="167"/>
      <c r="QNL109" s="167"/>
      <c r="QNM109" s="167"/>
      <c r="QNN109" s="167"/>
      <c r="QNO109" s="167"/>
      <c r="QNP109" s="167"/>
      <c r="QNQ109" s="167"/>
      <c r="QNR109" s="167"/>
      <c r="QNS109" s="167"/>
      <c r="QNT109" s="167"/>
      <c r="QNU109" s="167"/>
      <c r="QNV109" s="167"/>
      <c r="QNW109" s="167"/>
      <c r="QNX109" s="167"/>
      <c r="QNY109" s="167"/>
      <c r="QNZ109" s="167"/>
      <c r="QOA109" s="167"/>
      <c r="QOB109" s="167"/>
      <c r="QOC109" s="167"/>
      <c r="QOD109" s="167"/>
      <c r="QOE109" s="167"/>
      <c r="QOF109" s="167"/>
      <c r="QOG109" s="167"/>
      <c r="QOH109" s="167"/>
      <c r="QOI109" s="167"/>
      <c r="QOJ109" s="167"/>
      <c r="QOK109" s="167"/>
      <c r="QOL109" s="167"/>
      <c r="QOM109" s="167"/>
      <c r="QON109" s="167"/>
      <c r="QOO109" s="167"/>
      <c r="QOP109" s="167"/>
      <c r="QOQ109" s="167"/>
      <c r="QOR109" s="167"/>
      <c r="QOS109" s="167"/>
      <c r="QOT109" s="167"/>
      <c r="QOU109" s="167"/>
      <c r="QOV109" s="167"/>
      <c r="QOW109" s="167"/>
      <c r="QOX109" s="167"/>
      <c r="QOY109" s="167"/>
      <c r="QOZ109" s="167"/>
      <c r="QPA109" s="167"/>
      <c r="QPB109" s="167"/>
      <c r="QPC109" s="167"/>
      <c r="QPD109" s="167"/>
      <c r="QPE109" s="167"/>
      <c r="QPF109" s="167"/>
      <c r="QPG109" s="167"/>
      <c r="QPH109" s="167"/>
      <c r="QPI109" s="167"/>
      <c r="QPJ109" s="167"/>
      <c r="QPK109" s="167"/>
      <c r="QPL109" s="167"/>
      <c r="QPM109" s="167"/>
      <c r="QPN109" s="167"/>
      <c r="QPO109" s="167"/>
      <c r="QPP109" s="167"/>
      <c r="QPQ109" s="167"/>
      <c r="QPR109" s="167"/>
      <c r="QPS109" s="167"/>
      <c r="QPT109" s="167"/>
      <c r="QPU109" s="167"/>
      <c r="QPV109" s="167"/>
      <c r="QPW109" s="167"/>
      <c r="QPX109" s="167"/>
      <c r="QPY109" s="167"/>
      <c r="QPZ109" s="167"/>
      <c r="QQA109" s="167"/>
      <c r="QQB109" s="167"/>
      <c r="QQC109" s="167"/>
      <c r="QQD109" s="167"/>
      <c r="QQE109" s="167"/>
      <c r="QQF109" s="167"/>
      <c r="QQG109" s="167"/>
      <c r="QQH109" s="167"/>
      <c r="QQI109" s="167"/>
      <c r="QQJ109" s="167"/>
      <c r="QQK109" s="167"/>
      <c r="QQL109" s="167"/>
      <c r="QQM109" s="167"/>
      <c r="QQN109" s="167"/>
      <c r="QQO109" s="167"/>
      <c r="QQP109" s="167"/>
      <c r="QQQ109" s="167"/>
      <c r="QQR109" s="167"/>
      <c r="QQS109" s="167"/>
      <c r="QQT109" s="167"/>
      <c r="QQU109" s="167"/>
      <c r="QQV109" s="167"/>
      <c r="QQW109" s="167"/>
      <c r="QQX109" s="167"/>
      <c r="QQY109" s="167"/>
      <c r="QQZ109" s="167"/>
      <c r="QRA109" s="167"/>
      <c r="QRB109" s="167"/>
      <c r="QRC109" s="167"/>
      <c r="QRD109" s="167"/>
      <c r="QRE109" s="167"/>
      <c r="QRF109" s="167"/>
      <c r="QRG109" s="167"/>
      <c r="QRH109" s="167"/>
      <c r="QRI109" s="167"/>
      <c r="QRJ109" s="167"/>
      <c r="QRK109" s="167"/>
      <c r="QRL109" s="167"/>
      <c r="QRM109" s="167"/>
      <c r="QRN109" s="167"/>
      <c r="QRO109" s="167"/>
      <c r="QRP109" s="167"/>
      <c r="QRQ109" s="167"/>
      <c r="QRR109" s="167"/>
      <c r="QRS109" s="167"/>
      <c r="QRT109" s="167"/>
      <c r="QRU109" s="167"/>
      <c r="QRV109" s="167"/>
      <c r="QRW109" s="167"/>
      <c r="QRX109" s="167"/>
      <c r="QRY109" s="167"/>
      <c r="QRZ109" s="167"/>
      <c r="QSA109" s="167"/>
      <c r="QSB109" s="167"/>
      <c r="QSC109" s="167"/>
      <c r="QSD109" s="167"/>
      <c r="QSE109" s="167"/>
      <c r="QSF109" s="167"/>
      <c r="QSG109" s="167"/>
      <c r="QSH109" s="167"/>
      <c r="QSI109" s="167"/>
      <c r="QSJ109" s="167"/>
      <c r="QSK109" s="167"/>
      <c r="QSL109" s="167"/>
      <c r="QSM109" s="167"/>
      <c r="QSN109" s="167"/>
      <c r="QSO109" s="167"/>
      <c r="QSP109" s="167"/>
      <c r="QSQ109" s="167"/>
      <c r="QSR109" s="167"/>
      <c r="QSS109" s="167"/>
      <c r="QST109" s="167"/>
      <c r="QSU109" s="167"/>
      <c r="QSV109" s="167"/>
      <c r="QSW109" s="167"/>
      <c r="QSX109" s="167"/>
      <c r="QSY109" s="167"/>
      <c r="QSZ109" s="167"/>
      <c r="QTA109" s="167"/>
      <c r="QTB109" s="167"/>
      <c r="QTC109" s="167"/>
      <c r="QTD109" s="167"/>
      <c r="QTE109" s="167"/>
      <c r="QTF109" s="167"/>
      <c r="QTG109" s="167"/>
      <c r="QTH109" s="167"/>
      <c r="QTI109" s="167"/>
      <c r="QTJ109" s="167"/>
      <c r="QTK109" s="167"/>
      <c r="QTL109" s="167"/>
      <c r="QTM109" s="167"/>
      <c r="QTN109" s="167"/>
      <c r="QTO109" s="167"/>
      <c r="QTP109" s="167"/>
      <c r="QTQ109" s="167"/>
      <c r="QTR109" s="167"/>
      <c r="QTS109" s="167"/>
      <c r="QTT109" s="167"/>
      <c r="QTU109" s="167"/>
      <c r="QTV109" s="167"/>
      <c r="QTW109" s="167"/>
      <c r="QTX109" s="167"/>
      <c r="QTY109" s="167"/>
      <c r="QTZ109" s="167"/>
      <c r="QUA109" s="167"/>
      <c r="QUB109" s="167"/>
      <c r="QUC109" s="167"/>
      <c r="QUD109" s="167"/>
      <c r="QUE109" s="167"/>
      <c r="QUF109" s="167"/>
      <c r="QUG109" s="167"/>
      <c r="QUH109" s="167"/>
      <c r="QUI109" s="167"/>
      <c r="QUJ109" s="167"/>
      <c r="QUK109" s="167"/>
      <c r="QUL109" s="167"/>
      <c r="QUM109" s="167"/>
      <c r="QUN109" s="167"/>
      <c r="QUO109" s="167"/>
      <c r="QUP109" s="167"/>
      <c r="QUQ109" s="167"/>
      <c r="QUR109" s="167"/>
      <c r="QUS109" s="167"/>
      <c r="QUT109" s="167"/>
      <c r="QUU109" s="167"/>
      <c r="QUV109" s="167"/>
      <c r="QUW109" s="167"/>
      <c r="QUX109" s="167"/>
      <c r="QUY109" s="167"/>
      <c r="QUZ109" s="167"/>
      <c r="QVA109" s="167"/>
      <c r="QVB109" s="167"/>
      <c r="QVC109" s="167"/>
      <c r="QVD109" s="167"/>
      <c r="QVE109" s="167"/>
      <c r="QVF109" s="167"/>
      <c r="QVG109" s="167"/>
      <c r="QVH109" s="167"/>
      <c r="QVI109" s="167"/>
      <c r="QVJ109" s="167"/>
      <c r="QVK109" s="167"/>
      <c r="QVL109" s="167"/>
      <c r="QVM109" s="167"/>
      <c r="QVN109" s="167"/>
      <c r="QVO109" s="167"/>
      <c r="QVP109" s="167"/>
      <c r="QVQ109" s="167"/>
      <c r="QVR109" s="167"/>
      <c r="QVS109" s="167"/>
      <c r="QVT109" s="167"/>
      <c r="QVU109" s="167"/>
      <c r="QVV109" s="167"/>
      <c r="QVW109" s="167"/>
      <c r="QVX109" s="167"/>
      <c r="QVY109" s="167"/>
      <c r="QVZ109" s="167"/>
      <c r="QWA109" s="167"/>
      <c r="QWB109" s="167"/>
      <c r="QWC109" s="167"/>
      <c r="QWD109" s="167"/>
      <c r="QWE109" s="167"/>
      <c r="QWF109" s="167"/>
      <c r="QWG109" s="167"/>
      <c r="QWH109" s="167"/>
      <c r="QWI109" s="167"/>
      <c r="QWJ109" s="167"/>
      <c r="QWK109" s="167"/>
      <c r="QWL109" s="167"/>
      <c r="QWM109" s="167"/>
      <c r="QWN109" s="167"/>
      <c r="QWO109" s="167"/>
      <c r="QWP109" s="167"/>
      <c r="QWQ109" s="167"/>
      <c r="QWR109" s="167"/>
      <c r="QWS109" s="167"/>
      <c r="QWT109" s="167"/>
      <c r="QWU109" s="167"/>
      <c r="QWV109" s="167"/>
      <c r="QWW109" s="167"/>
      <c r="QWX109" s="167"/>
      <c r="QWY109" s="167"/>
      <c r="QWZ109" s="167"/>
      <c r="QXA109" s="167"/>
      <c r="QXB109" s="167"/>
      <c r="QXC109" s="167"/>
      <c r="QXD109" s="167"/>
      <c r="QXE109" s="167"/>
      <c r="QXF109" s="167"/>
      <c r="QXG109" s="167"/>
      <c r="QXH109" s="167"/>
      <c r="QXI109" s="167"/>
      <c r="QXJ109" s="167"/>
      <c r="QXK109" s="167"/>
      <c r="QXL109" s="167"/>
      <c r="QXM109" s="167"/>
      <c r="QXN109" s="167"/>
      <c r="QXO109" s="167"/>
      <c r="QXP109" s="167"/>
      <c r="QXQ109" s="167"/>
      <c r="QXR109" s="167"/>
      <c r="QXS109" s="167"/>
      <c r="QXT109" s="167"/>
      <c r="QXU109" s="167"/>
      <c r="QXV109" s="167"/>
      <c r="QXW109" s="167"/>
      <c r="QXX109" s="167"/>
      <c r="QXY109" s="167"/>
      <c r="QXZ109" s="167"/>
      <c r="QYA109" s="167"/>
      <c r="QYB109" s="167"/>
      <c r="QYC109" s="167"/>
      <c r="QYD109" s="167"/>
      <c r="QYE109" s="167"/>
      <c r="QYF109" s="167"/>
      <c r="QYG109" s="167"/>
      <c r="QYH109" s="167"/>
      <c r="QYI109" s="167"/>
      <c r="QYJ109" s="167"/>
      <c r="QYK109" s="167"/>
      <c r="QYL109" s="167"/>
      <c r="QYM109" s="167"/>
      <c r="QYN109" s="167"/>
      <c r="QYO109" s="167"/>
      <c r="QYP109" s="167"/>
      <c r="QYQ109" s="167"/>
      <c r="QYR109" s="167"/>
      <c r="QYS109" s="167"/>
      <c r="QYT109" s="167"/>
      <c r="QYU109" s="167"/>
      <c r="QYV109" s="167"/>
      <c r="QYW109" s="167"/>
      <c r="QYX109" s="167"/>
      <c r="QYY109" s="167"/>
      <c r="QYZ109" s="167"/>
      <c r="QZA109" s="167"/>
      <c r="QZB109" s="167"/>
      <c r="QZC109" s="167"/>
      <c r="QZD109" s="167"/>
      <c r="QZE109" s="167"/>
      <c r="QZF109" s="167"/>
      <c r="QZG109" s="167"/>
      <c r="QZH109" s="167"/>
      <c r="QZI109" s="167"/>
      <c r="QZJ109" s="167"/>
      <c r="QZK109" s="167"/>
      <c r="QZL109" s="167"/>
      <c r="QZM109" s="167"/>
      <c r="QZN109" s="167"/>
      <c r="QZO109" s="167"/>
      <c r="QZP109" s="167"/>
      <c r="QZQ109" s="167"/>
      <c r="QZR109" s="167"/>
      <c r="QZS109" s="167"/>
      <c r="QZT109" s="167"/>
      <c r="QZU109" s="167"/>
      <c r="QZV109" s="167"/>
      <c r="QZW109" s="167"/>
      <c r="QZX109" s="167"/>
      <c r="QZY109" s="167"/>
      <c r="QZZ109" s="167"/>
      <c r="RAA109" s="167"/>
      <c r="RAB109" s="167"/>
      <c r="RAC109" s="167"/>
      <c r="RAD109" s="167"/>
      <c r="RAE109" s="167"/>
      <c r="RAF109" s="167"/>
      <c r="RAG109" s="167"/>
      <c r="RAH109" s="167"/>
      <c r="RAI109" s="167"/>
      <c r="RAJ109" s="167"/>
      <c r="RAK109" s="167"/>
      <c r="RAL109" s="167"/>
      <c r="RAM109" s="167"/>
      <c r="RAN109" s="167"/>
      <c r="RAO109" s="167"/>
      <c r="RAP109" s="167"/>
      <c r="RAQ109" s="167"/>
      <c r="RAR109" s="167"/>
      <c r="RAS109" s="167"/>
      <c r="RAT109" s="167"/>
      <c r="RAU109" s="167"/>
      <c r="RAV109" s="167"/>
      <c r="RAW109" s="167"/>
      <c r="RAX109" s="167"/>
      <c r="RAY109" s="167"/>
      <c r="RAZ109" s="167"/>
      <c r="RBA109" s="167"/>
      <c r="RBB109" s="167"/>
      <c r="RBC109" s="167"/>
      <c r="RBD109" s="167"/>
      <c r="RBE109" s="167"/>
      <c r="RBF109" s="167"/>
      <c r="RBG109" s="167"/>
      <c r="RBH109" s="167"/>
      <c r="RBI109" s="167"/>
      <c r="RBJ109" s="167"/>
      <c r="RBK109" s="167"/>
      <c r="RBL109" s="167"/>
      <c r="RBM109" s="167"/>
      <c r="RBN109" s="167"/>
      <c r="RBO109" s="167"/>
      <c r="RBP109" s="167"/>
      <c r="RBQ109" s="167"/>
      <c r="RBR109" s="167"/>
      <c r="RBS109" s="167"/>
      <c r="RBT109" s="167"/>
      <c r="RBU109" s="167"/>
      <c r="RBV109" s="167"/>
      <c r="RBW109" s="167"/>
      <c r="RBX109" s="167"/>
      <c r="RBY109" s="167"/>
      <c r="RBZ109" s="167"/>
      <c r="RCA109" s="167"/>
      <c r="RCB109" s="167"/>
      <c r="RCC109" s="167"/>
      <c r="RCD109" s="167"/>
      <c r="RCE109" s="167"/>
      <c r="RCF109" s="167"/>
      <c r="RCG109" s="167"/>
      <c r="RCH109" s="167"/>
      <c r="RCI109" s="167"/>
      <c r="RCJ109" s="167"/>
      <c r="RCK109" s="167"/>
      <c r="RCL109" s="167"/>
      <c r="RCM109" s="167"/>
      <c r="RCN109" s="167"/>
      <c r="RCO109" s="167"/>
      <c r="RCP109" s="167"/>
      <c r="RCQ109" s="167"/>
      <c r="RCR109" s="167"/>
      <c r="RCS109" s="167"/>
      <c r="RCT109" s="167"/>
      <c r="RCU109" s="167"/>
      <c r="RCV109" s="167"/>
      <c r="RCW109" s="167"/>
      <c r="RCX109" s="167"/>
      <c r="RCY109" s="167"/>
      <c r="RCZ109" s="167"/>
      <c r="RDA109" s="167"/>
      <c r="RDB109" s="167"/>
      <c r="RDC109" s="167"/>
      <c r="RDD109" s="167"/>
      <c r="RDE109" s="167"/>
      <c r="RDF109" s="167"/>
      <c r="RDG109" s="167"/>
      <c r="RDH109" s="167"/>
      <c r="RDI109" s="167"/>
      <c r="RDJ109" s="167"/>
      <c r="RDK109" s="167"/>
      <c r="RDL109" s="167"/>
      <c r="RDM109" s="167"/>
      <c r="RDN109" s="167"/>
      <c r="RDO109" s="167"/>
      <c r="RDP109" s="167"/>
      <c r="RDQ109" s="167"/>
      <c r="RDR109" s="167"/>
      <c r="RDS109" s="167"/>
      <c r="RDT109" s="167"/>
      <c r="RDU109" s="167"/>
      <c r="RDV109" s="167"/>
      <c r="RDW109" s="167"/>
      <c r="RDX109" s="167"/>
      <c r="RDY109" s="167"/>
      <c r="RDZ109" s="167"/>
      <c r="REA109" s="167"/>
      <c r="REB109" s="167"/>
      <c r="REC109" s="167"/>
      <c r="RED109" s="167"/>
      <c r="REE109" s="167"/>
      <c r="REF109" s="167"/>
      <c r="REG109" s="167"/>
      <c r="REH109" s="167"/>
      <c r="REI109" s="167"/>
      <c r="REJ109" s="167"/>
      <c r="REK109" s="167"/>
      <c r="REL109" s="167"/>
      <c r="REM109" s="167"/>
      <c r="REN109" s="167"/>
      <c r="REO109" s="167"/>
      <c r="REP109" s="167"/>
      <c r="REQ109" s="167"/>
      <c r="RER109" s="167"/>
      <c r="RES109" s="167"/>
      <c r="RET109" s="167"/>
      <c r="REU109" s="167"/>
      <c r="REV109" s="167"/>
      <c r="REW109" s="167"/>
      <c r="REX109" s="167"/>
      <c r="REY109" s="167"/>
      <c r="REZ109" s="167"/>
      <c r="RFA109" s="167"/>
      <c r="RFB109" s="167"/>
      <c r="RFC109" s="167"/>
      <c r="RFD109" s="167"/>
      <c r="RFE109" s="167"/>
      <c r="RFF109" s="167"/>
      <c r="RFG109" s="167"/>
      <c r="RFH109" s="167"/>
      <c r="RFI109" s="167"/>
      <c r="RFJ109" s="167"/>
      <c r="RFK109" s="167"/>
      <c r="RFL109" s="167"/>
      <c r="RFM109" s="167"/>
      <c r="RFN109" s="167"/>
      <c r="RFO109" s="167"/>
      <c r="RFP109" s="167"/>
      <c r="RFQ109" s="167"/>
      <c r="RFR109" s="167"/>
      <c r="RFS109" s="167"/>
      <c r="RFT109" s="167"/>
      <c r="RFU109" s="167"/>
      <c r="RFV109" s="167"/>
      <c r="RFW109" s="167"/>
      <c r="RFX109" s="167"/>
      <c r="RFY109" s="167"/>
      <c r="RFZ109" s="167"/>
      <c r="RGA109" s="167"/>
      <c r="RGB109" s="167"/>
      <c r="RGC109" s="167"/>
      <c r="RGD109" s="167"/>
      <c r="RGE109" s="167"/>
      <c r="RGF109" s="167"/>
      <c r="RGG109" s="167"/>
      <c r="RGH109" s="167"/>
      <c r="RGI109" s="167"/>
      <c r="RGJ109" s="167"/>
      <c r="RGK109" s="167"/>
      <c r="RGL109" s="167"/>
      <c r="RGM109" s="167"/>
      <c r="RGN109" s="167"/>
      <c r="RGO109" s="167"/>
      <c r="RGP109" s="167"/>
      <c r="RGQ109" s="167"/>
      <c r="RGR109" s="167"/>
      <c r="RGS109" s="167"/>
      <c r="RGT109" s="167"/>
      <c r="RGU109" s="167"/>
      <c r="RGV109" s="167"/>
      <c r="RGW109" s="167"/>
      <c r="RGX109" s="167"/>
      <c r="RGY109" s="167"/>
      <c r="RGZ109" s="167"/>
      <c r="RHA109" s="167"/>
      <c r="RHB109" s="167"/>
      <c r="RHC109" s="167"/>
      <c r="RHD109" s="167"/>
      <c r="RHE109" s="167"/>
      <c r="RHF109" s="167"/>
      <c r="RHG109" s="167"/>
      <c r="RHH109" s="167"/>
      <c r="RHI109" s="167"/>
      <c r="RHJ109" s="167"/>
      <c r="RHK109" s="167"/>
      <c r="RHL109" s="167"/>
      <c r="RHM109" s="167"/>
      <c r="RHN109" s="167"/>
      <c r="RHO109" s="167"/>
      <c r="RHP109" s="167"/>
      <c r="RHQ109" s="167"/>
      <c r="RHR109" s="167"/>
      <c r="RHS109" s="167"/>
      <c r="RHT109" s="167"/>
      <c r="RHU109" s="167"/>
      <c r="RHV109" s="167"/>
      <c r="RHW109" s="167"/>
      <c r="RHX109" s="167"/>
      <c r="RHY109" s="167"/>
      <c r="RHZ109" s="167"/>
      <c r="RIA109" s="167"/>
      <c r="RIB109" s="167"/>
      <c r="RIC109" s="167"/>
      <c r="RID109" s="167"/>
      <c r="RIE109" s="167"/>
      <c r="RIF109" s="167"/>
      <c r="RIG109" s="167"/>
      <c r="RIH109" s="167"/>
      <c r="RII109" s="167"/>
      <c r="RIJ109" s="167"/>
      <c r="RIK109" s="167"/>
      <c r="RIL109" s="167"/>
      <c r="RIM109" s="167"/>
      <c r="RIN109" s="167"/>
      <c r="RIO109" s="167"/>
      <c r="RIP109" s="167"/>
      <c r="RIQ109" s="167"/>
      <c r="RIR109" s="167"/>
      <c r="RIS109" s="167"/>
      <c r="RIT109" s="167"/>
      <c r="RIU109" s="167"/>
      <c r="RIV109" s="167"/>
      <c r="RIW109" s="167"/>
      <c r="RIX109" s="167"/>
      <c r="RIY109" s="167"/>
      <c r="RIZ109" s="167"/>
      <c r="RJA109" s="167"/>
      <c r="RJB109" s="167"/>
      <c r="RJC109" s="167"/>
      <c r="RJD109" s="167"/>
      <c r="RJE109" s="167"/>
      <c r="RJF109" s="167"/>
      <c r="RJG109" s="167"/>
      <c r="RJH109" s="167"/>
      <c r="RJI109" s="167"/>
      <c r="RJJ109" s="167"/>
      <c r="RJK109" s="167"/>
      <c r="RJL109" s="167"/>
      <c r="RJM109" s="167"/>
      <c r="RJN109" s="167"/>
      <c r="RJO109" s="167"/>
      <c r="RJP109" s="167"/>
      <c r="RJQ109" s="167"/>
      <c r="RJR109" s="167"/>
      <c r="RJS109" s="167"/>
      <c r="RJT109" s="167"/>
      <c r="RJU109" s="167"/>
      <c r="RJV109" s="167"/>
      <c r="RJW109" s="167"/>
      <c r="RJX109" s="167"/>
      <c r="RJY109" s="167"/>
      <c r="RJZ109" s="167"/>
      <c r="RKA109" s="167"/>
      <c r="RKB109" s="167"/>
      <c r="RKC109" s="167"/>
      <c r="RKD109" s="167"/>
      <c r="RKE109" s="167"/>
      <c r="RKF109" s="167"/>
      <c r="RKG109" s="167"/>
      <c r="RKH109" s="167"/>
      <c r="RKI109" s="167"/>
      <c r="RKJ109" s="167"/>
      <c r="RKK109" s="167"/>
      <c r="RKL109" s="167"/>
      <c r="RKM109" s="167"/>
      <c r="RKN109" s="167"/>
      <c r="RKO109" s="167"/>
      <c r="RKP109" s="167"/>
      <c r="RKQ109" s="167"/>
      <c r="RKR109" s="167"/>
      <c r="RKS109" s="167"/>
      <c r="RKT109" s="167"/>
      <c r="RKU109" s="167"/>
      <c r="RKV109" s="167"/>
      <c r="RKW109" s="167"/>
      <c r="RKX109" s="167"/>
      <c r="RKY109" s="167"/>
      <c r="RKZ109" s="167"/>
      <c r="RLA109" s="167"/>
      <c r="RLB109" s="167"/>
      <c r="RLC109" s="167"/>
      <c r="RLD109" s="167"/>
      <c r="RLE109" s="167"/>
      <c r="RLF109" s="167"/>
      <c r="RLG109" s="167"/>
      <c r="RLH109" s="167"/>
      <c r="RLI109" s="167"/>
      <c r="RLJ109" s="167"/>
      <c r="RLK109" s="167"/>
      <c r="RLL109" s="167"/>
      <c r="RLM109" s="167"/>
      <c r="RLN109" s="167"/>
      <c r="RLO109" s="167"/>
      <c r="RLP109" s="167"/>
      <c r="RLQ109" s="167"/>
      <c r="RLR109" s="167"/>
      <c r="RLS109" s="167"/>
      <c r="RLT109" s="167"/>
      <c r="RLU109" s="167"/>
      <c r="RLV109" s="167"/>
      <c r="RLW109" s="167"/>
      <c r="RLX109" s="167"/>
      <c r="RLY109" s="167"/>
      <c r="RLZ109" s="167"/>
      <c r="RMA109" s="167"/>
      <c r="RMB109" s="167"/>
      <c r="RMC109" s="167"/>
      <c r="RMD109" s="167"/>
      <c r="RME109" s="167"/>
      <c r="RMF109" s="167"/>
      <c r="RMG109" s="167"/>
      <c r="RMH109" s="167"/>
      <c r="RMI109" s="167"/>
      <c r="RMJ109" s="167"/>
      <c r="RMK109" s="167"/>
      <c r="RML109" s="167"/>
      <c r="RMM109" s="167"/>
      <c r="RMN109" s="167"/>
      <c r="RMO109" s="167"/>
      <c r="RMP109" s="167"/>
      <c r="RMQ109" s="167"/>
      <c r="RMR109" s="167"/>
      <c r="RMS109" s="167"/>
      <c r="RMT109" s="167"/>
      <c r="RMU109" s="167"/>
      <c r="RMV109" s="167"/>
      <c r="RMW109" s="167"/>
      <c r="RMX109" s="167"/>
      <c r="RMY109" s="167"/>
      <c r="RMZ109" s="167"/>
      <c r="RNA109" s="167"/>
      <c r="RNB109" s="167"/>
      <c r="RNC109" s="167"/>
      <c r="RND109" s="167"/>
      <c r="RNE109" s="167"/>
      <c r="RNF109" s="167"/>
      <c r="RNG109" s="167"/>
      <c r="RNH109" s="167"/>
      <c r="RNI109" s="167"/>
      <c r="RNJ109" s="167"/>
      <c r="RNK109" s="167"/>
      <c r="RNL109" s="167"/>
      <c r="RNM109" s="167"/>
      <c r="RNN109" s="167"/>
      <c r="RNO109" s="167"/>
      <c r="RNP109" s="167"/>
      <c r="RNQ109" s="167"/>
      <c r="RNR109" s="167"/>
      <c r="RNS109" s="167"/>
      <c r="RNT109" s="167"/>
      <c r="RNU109" s="167"/>
      <c r="RNV109" s="167"/>
      <c r="RNW109" s="167"/>
      <c r="RNX109" s="167"/>
      <c r="RNY109" s="167"/>
      <c r="RNZ109" s="167"/>
      <c r="ROA109" s="167"/>
      <c r="ROB109" s="167"/>
      <c r="ROC109" s="167"/>
      <c r="ROD109" s="167"/>
      <c r="ROE109" s="167"/>
      <c r="ROF109" s="167"/>
      <c r="ROG109" s="167"/>
      <c r="ROH109" s="167"/>
      <c r="ROI109" s="167"/>
      <c r="ROJ109" s="167"/>
      <c r="ROK109" s="167"/>
      <c r="ROL109" s="167"/>
      <c r="ROM109" s="167"/>
      <c r="RON109" s="167"/>
      <c r="ROO109" s="167"/>
      <c r="ROP109" s="167"/>
      <c r="ROQ109" s="167"/>
      <c r="ROR109" s="167"/>
      <c r="ROS109" s="167"/>
      <c r="ROT109" s="167"/>
      <c r="ROU109" s="167"/>
      <c r="ROV109" s="167"/>
      <c r="ROW109" s="167"/>
      <c r="ROX109" s="167"/>
      <c r="ROY109" s="167"/>
      <c r="ROZ109" s="167"/>
      <c r="RPA109" s="167"/>
      <c r="RPB109" s="167"/>
      <c r="RPC109" s="167"/>
      <c r="RPD109" s="167"/>
      <c r="RPE109" s="167"/>
      <c r="RPF109" s="167"/>
      <c r="RPG109" s="167"/>
      <c r="RPH109" s="167"/>
      <c r="RPI109" s="167"/>
      <c r="RPJ109" s="167"/>
      <c r="RPK109" s="167"/>
      <c r="RPL109" s="167"/>
      <c r="RPM109" s="167"/>
      <c r="RPN109" s="167"/>
      <c r="RPO109" s="167"/>
      <c r="RPP109" s="167"/>
      <c r="RPQ109" s="167"/>
      <c r="RPR109" s="167"/>
      <c r="RPS109" s="167"/>
      <c r="RPT109" s="167"/>
      <c r="RPU109" s="167"/>
      <c r="RPV109" s="167"/>
      <c r="RPW109" s="167"/>
      <c r="RPX109" s="167"/>
      <c r="RPY109" s="167"/>
      <c r="RPZ109" s="167"/>
      <c r="RQA109" s="167"/>
      <c r="RQB109" s="167"/>
      <c r="RQC109" s="167"/>
      <c r="RQD109" s="167"/>
      <c r="RQE109" s="167"/>
      <c r="RQF109" s="167"/>
      <c r="RQG109" s="167"/>
      <c r="RQH109" s="167"/>
      <c r="RQI109" s="167"/>
      <c r="RQJ109" s="167"/>
      <c r="RQK109" s="167"/>
      <c r="RQL109" s="167"/>
      <c r="RQM109" s="167"/>
      <c r="RQN109" s="167"/>
      <c r="RQO109" s="167"/>
      <c r="RQP109" s="167"/>
      <c r="RQQ109" s="167"/>
      <c r="RQR109" s="167"/>
      <c r="RQS109" s="167"/>
      <c r="RQT109" s="167"/>
      <c r="RQU109" s="167"/>
      <c r="RQV109" s="167"/>
      <c r="RQW109" s="167"/>
      <c r="RQX109" s="167"/>
      <c r="RQY109" s="167"/>
      <c r="RQZ109" s="167"/>
      <c r="RRA109" s="167"/>
      <c r="RRB109" s="167"/>
      <c r="RRC109" s="167"/>
      <c r="RRD109" s="167"/>
      <c r="RRE109" s="167"/>
      <c r="RRF109" s="167"/>
      <c r="RRG109" s="167"/>
      <c r="RRH109" s="167"/>
      <c r="RRI109" s="167"/>
      <c r="RRJ109" s="167"/>
      <c r="RRK109" s="167"/>
      <c r="RRL109" s="167"/>
      <c r="RRM109" s="167"/>
      <c r="RRN109" s="167"/>
      <c r="RRO109" s="167"/>
      <c r="RRP109" s="167"/>
      <c r="RRQ109" s="167"/>
      <c r="RRR109" s="167"/>
      <c r="RRS109" s="167"/>
      <c r="RRT109" s="167"/>
      <c r="RRU109" s="167"/>
      <c r="RRV109" s="167"/>
      <c r="RRW109" s="167"/>
      <c r="RRX109" s="167"/>
      <c r="RRY109" s="167"/>
      <c r="RRZ109" s="167"/>
      <c r="RSA109" s="167"/>
      <c r="RSB109" s="167"/>
      <c r="RSC109" s="167"/>
      <c r="RSD109" s="167"/>
      <c r="RSE109" s="167"/>
      <c r="RSF109" s="167"/>
      <c r="RSG109" s="167"/>
      <c r="RSH109" s="167"/>
      <c r="RSI109" s="167"/>
      <c r="RSJ109" s="167"/>
      <c r="RSK109" s="167"/>
      <c r="RSL109" s="167"/>
      <c r="RSM109" s="167"/>
      <c r="RSN109" s="167"/>
      <c r="RSO109" s="167"/>
      <c r="RSP109" s="167"/>
      <c r="RSQ109" s="167"/>
      <c r="RSR109" s="167"/>
      <c r="RSS109" s="167"/>
      <c r="RST109" s="167"/>
      <c r="RSU109" s="167"/>
      <c r="RSV109" s="167"/>
      <c r="RSW109" s="167"/>
      <c r="RSX109" s="167"/>
      <c r="RSY109" s="167"/>
      <c r="RSZ109" s="167"/>
      <c r="RTA109" s="167"/>
      <c r="RTB109" s="167"/>
      <c r="RTC109" s="167"/>
      <c r="RTD109" s="167"/>
      <c r="RTE109" s="167"/>
      <c r="RTF109" s="167"/>
      <c r="RTG109" s="167"/>
      <c r="RTH109" s="167"/>
      <c r="RTI109" s="167"/>
      <c r="RTJ109" s="167"/>
      <c r="RTK109" s="167"/>
      <c r="RTL109" s="167"/>
      <c r="RTM109" s="167"/>
      <c r="RTN109" s="167"/>
      <c r="RTO109" s="167"/>
      <c r="RTP109" s="167"/>
      <c r="RTQ109" s="167"/>
      <c r="RTR109" s="167"/>
      <c r="RTS109" s="167"/>
      <c r="RTT109" s="167"/>
      <c r="RTU109" s="167"/>
      <c r="RTV109" s="167"/>
      <c r="RTW109" s="167"/>
      <c r="RTX109" s="167"/>
      <c r="RTY109" s="167"/>
      <c r="RTZ109" s="167"/>
      <c r="RUA109" s="167"/>
      <c r="RUB109" s="167"/>
      <c r="RUC109" s="167"/>
      <c r="RUD109" s="167"/>
      <c r="RUE109" s="167"/>
      <c r="RUF109" s="167"/>
      <c r="RUG109" s="167"/>
      <c r="RUH109" s="167"/>
      <c r="RUI109" s="167"/>
      <c r="RUJ109" s="167"/>
      <c r="RUK109" s="167"/>
      <c r="RUL109" s="167"/>
      <c r="RUM109" s="167"/>
      <c r="RUN109" s="167"/>
      <c r="RUO109" s="167"/>
      <c r="RUP109" s="167"/>
      <c r="RUQ109" s="167"/>
      <c r="RUR109" s="167"/>
      <c r="RUS109" s="167"/>
      <c r="RUT109" s="167"/>
      <c r="RUU109" s="167"/>
      <c r="RUV109" s="167"/>
      <c r="RUW109" s="167"/>
      <c r="RUX109" s="167"/>
      <c r="RUY109" s="167"/>
      <c r="RUZ109" s="167"/>
      <c r="RVA109" s="167"/>
      <c r="RVB109" s="167"/>
      <c r="RVC109" s="167"/>
      <c r="RVD109" s="167"/>
      <c r="RVE109" s="167"/>
      <c r="RVF109" s="167"/>
      <c r="RVG109" s="167"/>
      <c r="RVH109" s="167"/>
      <c r="RVI109" s="167"/>
      <c r="RVJ109" s="167"/>
      <c r="RVK109" s="167"/>
      <c r="RVL109" s="167"/>
      <c r="RVM109" s="167"/>
      <c r="RVN109" s="167"/>
      <c r="RVO109" s="167"/>
      <c r="RVP109" s="167"/>
      <c r="RVQ109" s="167"/>
      <c r="RVR109" s="167"/>
      <c r="RVS109" s="167"/>
      <c r="RVT109" s="167"/>
      <c r="RVU109" s="167"/>
      <c r="RVV109" s="167"/>
      <c r="RVW109" s="167"/>
      <c r="RVX109" s="167"/>
      <c r="RVY109" s="167"/>
      <c r="RVZ109" s="167"/>
      <c r="RWA109" s="167"/>
      <c r="RWB109" s="167"/>
      <c r="RWC109" s="167"/>
      <c r="RWD109" s="167"/>
      <c r="RWE109" s="167"/>
      <c r="RWF109" s="167"/>
      <c r="RWG109" s="167"/>
      <c r="RWH109" s="167"/>
      <c r="RWI109" s="167"/>
      <c r="RWJ109" s="167"/>
      <c r="RWK109" s="167"/>
      <c r="RWL109" s="167"/>
      <c r="RWM109" s="167"/>
      <c r="RWN109" s="167"/>
      <c r="RWO109" s="167"/>
      <c r="RWP109" s="167"/>
      <c r="RWQ109" s="167"/>
      <c r="RWR109" s="167"/>
      <c r="RWS109" s="167"/>
      <c r="RWT109" s="167"/>
      <c r="RWU109" s="167"/>
      <c r="RWV109" s="167"/>
      <c r="RWW109" s="167"/>
      <c r="RWX109" s="167"/>
      <c r="RWY109" s="167"/>
      <c r="RWZ109" s="167"/>
      <c r="RXA109" s="167"/>
      <c r="RXB109" s="167"/>
      <c r="RXC109" s="167"/>
      <c r="RXD109" s="167"/>
      <c r="RXE109" s="167"/>
      <c r="RXF109" s="167"/>
      <c r="RXG109" s="167"/>
      <c r="RXH109" s="167"/>
      <c r="RXI109" s="167"/>
      <c r="RXJ109" s="167"/>
      <c r="RXK109" s="167"/>
      <c r="RXL109" s="167"/>
      <c r="RXM109" s="167"/>
      <c r="RXN109" s="167"/>
      <c r="RXO109" s="167"/>
      <c r="RXP109" s="167"/>
      <c r="RXQ109" s="167"/>
      <c r="RXR109" s="167"/>
      <c r="RXS109" s="167"/>
      <c r="RXT109" s="167"/>
      <c r="RXU109" s="167"/>
      <c r="RXV109" s="167"/>
      <c r="RXW109" s="167"/>
      <c r="RXX109" s="167"/>
      <c r="RXY109" s="167"/>
      <c r="RXZ109" s="167"/>
      <c r="RYA109" s="167"/>
      <c r="RYB109" s="167"/>
      <c r="RYC109" s="167"/>
      <c r="RYD109" s="167"/>
      <c r="RYE109" s="167"/>
      <c r="RYF109" s="167"/>
      <c r="RYG109" s="167"/>
      <c r="RYH109" s="167"/>
      <c r="RYI109" s="167"/>
      <c r="RYJ109" s="167"/>
      <c r="RYK109" s="167"/>
      <c r="RYL109" s="167"/>
      <c r="RYM109" s="167"/>
      <c r="RYN109" s="167"/>
      <c r="RYO109" s="167"/>
      <c r="RYP109" s="167"/>
      <c r="RYQ109" s="167"/>
      <c r="RYR109" s="167"/>
      <c r="RYS109" s="167"/>
      <c r="RYT109" s="167"/>
      <c r="RYU109" s="167"/>
      <c r="RYV109" s="167"/>
      <c r="RYW109" s="167"/>
      <c r="RYX109" s="167"/>
      <c r="RYY109" s="167"/>
      <c r="RYZ109" s="167"/>
      <c r="RZA109" s="167"/>
      <c r="RZB109" s="167"/>
      <c r="RZC109" s="167"/>
      <c r="RZD109" s="167"/>
      <c r="RZE109" s="167"/>
      <c r="RZF109" s="167"/>
      <c r="RZG109" s="167"/>
      <c r="RZH109" s="167"/>
      <c r="RZI109" s="167"/>
      <c r="RZJ109" s="167"/>
      <c r="RZK109" s="167"/>
      <c r="RZL109" s="167"/>
      <c r="RZM109" s="167"/>
      <c r="RZN109" s="167"/>
      <c r="RZO109" s="167"/>
      <c r="RZP109" s="167"/>
      <c r="RZQ109" s="167"/>
      <c r="RZR109" s="167"/>
      <c r="RZS109" s="167"/>
      <c r="RZT109" s="167"/>
      <c r="RZU109" s="167"/>
      <c r="RZV109" s="167"/>
      <c r="RZW109" s="167"/>
      <c r="RZX109" s="167"/>
      <c r="RZY109" s="167"/>
      <c r="RZZ109" s="167"/>
      <c r="SAA109" s="167"/>
      <c r="SAB109" s="167"/>
      <c r="SAC109" s="167"/>
      <c r="SAD109" s="167"/>
      <c r="SAE109" s="167"/>
      <c r="SAF109" s="167"/>
      <c r="SAG109" s="167"/>
      <c r="SAH109" s="167"/>
      <c r="SAI109" s="167"/>
      <c r="SAJ109" s="167"/>
      <c r="SAK109" s="167"/>
      <c r="SAL109" s="167"/>
      <c r="SAM109" s="167"/>
      <c r="SAN109" s="167"/>
      <c r="SAO109" s="167"/>
      <c r="SAP109" s="167"/>
      <c r="SAQ109" s="167"/>
      <c r="SAR109" s="167"/>
      <c r="SAS109" s="167"/>
      <c r="SAT109" s="167"/>
      <c r="SAU109" s="167"/>
      <c r="SAV109" s="167"/>
      <c r="SAW109" s="167"/>
      <c r="SAX109" s="167"/>
      <c r="SAY109" s="167"/>
      <c r="SAZ109" s="167"/>
      <c r="SBA109" s="167"/>
      <c r="SBB109" s="167"/>
      <c r="SBC109" s="167"/>
      <c r="SBD109" s="167"/>
      <c r="SBE109" s="167"/>
      <c r="SBF109" s="167"/>
      <c r="SBG109" s="167"/>
      <c r="SBH109" s="167"/>
      <c r="SBI109" s="167"/>
      <c r="SBJ109" s="167"/>
      <c r="SBK109" s="167"/>
      <c r="SBL109" s="167"/>
      <c r="SBM109" s="167"/>
      <c r="SBN109" s="167"/>
      <c r="SBO109" s="167"/>
      <c r="SBP109" s="167"/>
      <c r="SBQ109" s="167"/>
      <c r="SBR109" s="167"/>
      <c r="SBS109" s="167"/>
      <c r="SBT109" s="167"/>
      <c r="SBU109" s="167"/>
      <c r="SBV109" s="167"/>
      <c r="SBW109" s="167"/>
      <c r="SBX109" s="167"/>
      <c r="SBY109" s="167"/>
      <c r="SBZ109" s="167"/>
      <c r="SCA109" s="167"/>
      <c r="SCB109" s="167"/>
      <c r="SCC109" s="167"/>
      <c r="SCD109" s="167"/>
      <c r="SCE109" s="167"/>
      <c r="SCF109" s="167"/>
      <c r="SCG109" s="167"/>
      <c r="SCH109" s="167"/>
      <c r="SCI109" s="167"/>
      <c r="SCJ109" s="167"/>
      <c r="SCK109" s="167"/>
      <c r="SCL109" s="167"/>
      <c r="SCM109" s="167"/>
      <c r="SCN109" s="167"/>
      <c r="SCO109" s="167"/>
      <c r="SCP109" s="167"/>
      <c r="SCQ109" s="167"/>
      <c r="SCR109" s="167"/>
      <c r="SCS109" s="167"/>
      <c r="SCT109" s="167"/>
      <c r="SCU109" s="167"/>
      <c r="SCV109" s="167"/>
      <c r="SCW109" s="167"/>
      <c r="SCX109" s="167"/>
      <c r="SCY109" s="167"/>
      <c r="SCZ109" s="167"/>
      <c r="SDA109" s="167"/>
      <c r="SDB109" s="167"/>
      <c r="SDC109" s="167"/>
      <c r="SDD109" s="167"/>
      <c r="SDE109" s="167"/>
      <c r="SDF109" s="167"/>
      <c r="SDG109" s="167"/>
      <c r="SDH109" s="167"/>
      <c r="SDI109" s="167"/>
      <c r="SDJ109" s="167"/>
      <c r="SDK109" s="167"/>
      <c r="SDL109" s="167"/>
      <c r="SDM109" s="167"/>
      <c r="SDN109" s="167"/>
      <c r="SDO109" s="167"/>
      <c r="SDP109" s="167"/>
      <c r="SDQ109" s="167"/>
      <c r="SDR109" s="167"/>
      <c r="SDS109" s="167"/>
      <c r="SDT109" s="167"/>
      <c r="SDU109" s="167"/>
      <c r="SDV109" s="167"/>
      <c r="SDW109" s="167"/>
      <c r="SDX109" s="167"/>
      <c r="SDY109" s="167"/>
      <c r="SDZ109" s="167"/>
      <c r="SEA109" s="167"/>
      <c r="SEB109" s="167"/>
      <c r="SEC109" s="167"/>
      <c r="SED109" s="167"/>
      <c r="SEE109" s="167"/>
      <c r="SEF109" s="167"/>
      <c r="SEG109" s="167"/>
      <c r="SEH109" s="167"/>
      <c r="SEI109" s="167"/>
      <c r="SEJ109" s="167"/>
      <c r="SEK109" s="167"/>
      <c r="SEL109" s="167"/>
      <c r="SEM109" s="167"/>
      <c r="SEN109" s="167"/>
      <c r="SEO109" s="167"/>
      <c r="SEP109" s="167"/>
      <c r="SEQ109" s="167"/>
      <c r="SER109" s="167"/>
      <c r="SES109" s="167"/>
      <c r="SET109" s="167"/>
      <c r="SEU109" s="167"/>
      <c r="SEV109" s="167"/>
      <c r="SEW109" s="167"/>
      <c r="SEX109" s="167"/>
      <c r="SEY109" s="167"/>
      <c r="SEZ109" s="167"/>
      <c r="SFA109" s="167"/>
      <c r="SFB109" s="167"/>
      <c r="SFC109" s="167"/>
      <c r="SFD109" s="167"/>
      <c r="SFE109" s="167"/>
      <c r="SFF109" s="167"/>
      <c r="SFG109" s="167"/>
      <c r="SFH109" s="167"/>
      <c r="SFI109" s="167"/>
      <c r="SFJ109" s="167"/>
      <c r="SFK109" s="167"/>
      <c r="SFL109" s="167"/>
      <c r="SFM109" s="167"/>
      <c r="SFN109" s="167"/>
      <c r="SFO109" s="167"/>
      <c r="SFP109" s="167"/>
      <c r="SFQ109" s="167"/>
      <c r="SFR109" s="167"/>
      <c r="SFS109" s="167"/>
      <c r="SFT109" s="167"/>
      <c r="SFU109" s="167"/>
      <c r="SFV109" s="167"/>
      <c r="SFW109" s="167"/>
      <c r="SFX109" s="167"/>
      <c r="SFY109" s="167"/>
      <c r="SFZ109" s="167"/>
      <c r="SGA109" s="167"/>
      <c r="SGB109" s="167"/>
      <c r="SGC109" s="167"/>
      <c r="SGD109" s="167"/>
      <c r="SGE109" s="167"/>
      <c r="SGF109" s="167"/>
      <c r="SGG109" s="167"/>
      <c r="SGH109" s="167"/>
      <c r="SGI109" s="167"/>
      <c r="SGJ109" s="167"/>
      <c r="SGK109" s="167"/>
      <c r="SGL109" s="167"/>
      <c r="SGM109" s="167"/>
      <c r="SGN109" s="167"/>
      <c r="SGO109" s="167"/>
      <c r="SGP109" s="167"/>
      <c r="SGQ109" s="167"/>
      <c r="SGR109" s="167"/>
      <c r="SGS109" s="167"/>
      <c r="SGT109" s="167"/>
      <c r="SGU109" s="167"/>
      <c r="SGV109" s="167"/>
      <c r="SGW109" s="167"/>
      <c r="SGX109" s="167"/>
      <c r="SGY109" s="167"/>
      <c r="SGZ109" s="167"/>
      <c r="SHA109" s="167"/>
      <c r="SHB109" s="167"/>
      <c r="SHC109" s="167"/>
      <c r="SHD109" s="167"/>
      <c r="SHE109" s="167"/>
      <c r="SHF109" s="167"/>
      <c r="SHG109" s="167"/>
      <c r="SHH109" s="167"/>
      <c r="SHI109" s="167"/>
      <c r="SHJ109" s="167"/>
      <c r="SHK109" s="167"/>
      <c r="SHL109" s="167"/>
      <c r="SHM109" s="167"/>
      <c r="SHN109" s="167"/>
      <c r="SHO109" s="167"/>
      <c r="SHP109" s="167"/>
      <c r="SHQ109" s="167"/>
      <c r="SHR109" s="167"/>
      <c r="SHS109" s="167"/>
      <c r="SHT109" s="167"/>
      <c r="SHU109" s="167"/>
      <c r="SHV109" s="167"/>
      <c r="SHW109" s="167"/>
      <c r="SHX109" s="167"/>
      <c r="SHY109" s="167"/>
      <c r="SHZ109" s="167"/>
      <c r="SIA109" s="167"/>
      <c r="SIB109" s="167"/>
      <c r="SIC109" s="167"/>
      <c r="SID109" s="167"/>
      <c r="SIE109" s="167"/>
      <c r="SIF109" s="167"/>
      <c r="SIG109" s="167"/>
      <c r="SIH109" s="167"/>
      <c r="SII109" s="167"/>
      <c r="SIJ109" s="167"/>
      <c r="SIK109" s="167"/>
      <c r="SIL109" s="167"/>
      <c r="SIM109" s="167"/>
      <c r="SIN109" s="167"/>
      <c r="SIO109" s="167"/>
      <c r="SIP109" s="167"/>
      <c r="SIQ109" s="167"/>
      <c r="SIR109" s="167"/>
      <c r="SIS109" s="167"/>
      <c r="SIT109" s="167"/>
      <c r="SIU109" s="167"/>
      <c r="SIV109" s="167"/>
      <c r="SIW109" s="167"/>
      <c r="SIX109" s="167"/>
      <c r="SIY109" s="167"/>
      <c r="SIZ109" s="167"/>
      <c r="SJA109" s="167"/>
      <c r="SJB109" s="167"/>
      <c r="SJC109" s="167"/>
      <c r="SJD109" s="167"/>
      <c r="SJE109" s="167"/>
      <c r="SJF109" s="167"/>
      <c r="SJG109" s="167"/>
      <c r="SJH109" s="167"/>
      <c r="SJI109" s="167"/>
      <c r="SJJ109" s="167"/>
      <c r="SJK109" s="167"/>
      <c r="SJL109" s="167"/>
      <c r="SJM109" s="167"/>
      <c r="SJN109" s="167"/>
      <c r="SJO109" s="167"/>
      <c r="SJP109" s="167"/>
      <c r="SJQ109" s="167"/>
      <c r="SJR109" s="167"/>
      <c r="SJS109" s="167"/>
      <c r="SJT109" s="167"/>
      <c r="SJU109" s="167"/>
      <c r="SJV109" s="167"/>
      <c r="SJW109" s="167"/>
      <c r="SJX109" s="167"/>
      <c r="SJY109" s="167"/>
      <c r="SJZ109" s="167"/>
      <c r="SKA109" s="167"/>
      <c r="SKB109" s="167"/>
      <c r="SKC109" s="167"/>
      <c r="SKD109" s="167"/>
      <c r="SKE109" s="167"/>
      <c r="SKF109" s="167"/>
      <c r="SKG109" s="167"/>
      <c r="SKH109" s="167"/>
      <c r="SKI109" s="167"/>
      <c r="SKJ109" s="167"/>
      <c r="SKK109" s="167"/>
      <c r="SKL109" s="167"/>
      <c r="SKM109" s="167"/>
      <c r="SKN109" s="167"/>
      <c r="SKO109" s="167"/>
      <c r="SKP109" s="167"/>
      <c r="SKQ109" s="167"/>
      <c r="SKR109" s="167"/>
      <c r="SKS109" s="167"/>
      <c r="SKT109" s="167"/>
      <c r="SKU109" s="167"/>
      <c r="SKV109" s="167"/>
      <c r="SKW109" s="167"/>
      <c r="SKX109" s="167"/>
      <c r="SKY109" s="167"/>
      <c r="SKZ109" s="167"/>
      <c r="SLA109" s="167"/>
      <c r="SLB109" s="167"/>
      <c r="SLC109" s="167"/>
      <c r="SLD109" s="167"/>
      <c r="SLE109" s="167"/>
      <c r="SLF109" s="167"/>
      <c r="SLG109" s="167"/>
      <c r="SLH109" s="167"/>
      <c r="SLI109" s="167"/>
      <c r="SLJ109" s="167"/>
      <c r="SLK109" s="167"/>
      <c r="SLL109" s="167"/>
      <c r="SLM109" s="167"/>
      <c r="SLN109" s="167"/>
      <c r="SLO109" s="167"/>
      <c r="SLP109" s="167"/>
      <c r="SLQ109" s="167"/>
      <c r="SLR109" s="167"/>
      <c r="SLS109" s="167"/>
      <c r="SLT109" s="167"/>
      <c r="SLU109" s="167"/>
      <c r="SLV109" s="167"/>
      <c r="SLW109" s="167"/>
      <c r="SLX109" s="167"/>
      <c r="SLY109" s="167"/>
      <c r="SLZ109" s="167"/>
      <c r="SMA109" s="167"/>
      <c r="SMB109" s="167"/>
      <c r="SMC109" s="167"/>
      <c r="SMD109" s="167"/>
      <c r="SME109" s="167"/>
      <c r="SMF109" s="167"/>
      <c r="SMG109" s="167"/>
      <c r="SMH109" s="167"/>
      <c r="SMI109" s="167"/>
      <c r="SMJ109" s="167"/>
      <c r="SMK109" s="167"/>
      <c r="SML109" s="167"/>
      <c r="SMM109" s="167"/>
      <c r="SMN109" s="167"/>
      <c r="SMO109" s="167"/>
      <c r="SMP109" s="167"/>
      <c r="SMQ109" s="167"/>
      <c r="SMR109" s="167"/>
      <c r="SMS109" s="167"/>
      <c r="SMT109" s="167"/>
      <c r="SMU109" s="167"/>
      <c r="SMV109" s="167"/>
      <c r="SMW109" s="167"/>
      <c r="SMX109" s="167"/>
      <c r="SMY109" s="167"/>
      <c r="SMZ109" s="167"/>
      <c r="SNA109" s="167"/>
      <c r="SNB109" s="167"/>
      <c r="SNC109" s="167"/>
      <c r="SND109" s="167"/>
      <c r="SNE109" s="167"/>
      <c r="SNF109" s="167"/>
      <c r="SNG109" s="167"/>
      <c r="SNH109" s="167"/>
      <c r="SNI109" s="167"/>
      <c r="SNJ109" s="167"/>
      <c r="SNK109" s="167"/>
      <c r="SNL109" s="167"/>
      <c r="SNM109" s="167"/>
      <c r="SNN109" s="167"/>
      <c r="SNO109" s="167"/>
      <c r="SNP109" s="167"/>
      <c r="SNQ109" s="167"/>
      <c r="SNR109" s="167"/>
      <c r="SNS109" s="167"/>
      <c r="SNT109" s="167"/>
      <c r="SNU109" s="167"/>
      <c r="SNV109" s="167"/>
      <c r="SNW109" s="167"/>
      <c r="SNX109" s="167"/>
      <c r="SNY109" s="167"/>
      <c r="SNZ109" s="167"/>
      <c r="SOA109" s="167"/>
      <c r="SOB109" s="167"/>
      <c r="SOC109" s="167"/>
      <c r="SOD109" s="167"/>
      <c r="SOE109" s="167"/>
      <c r="SOF109" s="167"/>
      <c r="SOG109" s="167"/>
      <c r="SOH109" s="167"/>
      <c r="SOI109" s="167"/>
      <c r="SOJ109" s="167"/>
      <c r="SOK109" s="167"/>
      <c r="SOL109" s="167"/>
      <c r="SOM109" s="167"/>
      <c r="SON109" s="167"/>
      <c r="SOO109" s="167"/>
      <c r="SOP109" s="167"/>
      <c r="SOQ109" s="167"/>
      <c r="SOR109" s="167"/>
      <c r="SOS109" s="167"/>
      <c r="SOT109" s="167"/>
      <c r="SOU109" s="167"/>
      <c r="SOV109" s="167"/>
      <c r="SOW109" s="167"/>
      <c r="SOX109" s="167"/>
      <c r="SOY109" s="167"/>
      <c r="SOZ109" s="167"/>
      <c r="SPA109" s="167"/>
      <c r="SPB109" s="167"/>
      <c r="SPC109" s="167"/>
      <c r="SPD109" s="167"/>
      <c r="SPE109" s="167"/>
      <c r="SPF109" s="167"/>
      <c r="SPG109" s="167"/>
      <c r="SPH109" s="167"/>
      <c r="SPI109" s="167"/>
      <c r="SPJ109" s="167"/>
      <c r="SPK109" s="167"/>
      <c r="SPL109" s="167"/>
      <c r="SPM109" s="167"/>
      <c r="SPN109" s="167"/>
      <c r="SPO109" s="167"/>
      <c r="SPP109" s="167"/>
      <c r="SPQ109" s="167"/>
      <c r="SPR109" s="167"/>
      <c r="SPS109" s="167"/>
      <c r="SPT109" s="167"/>
      <c r="SPU109" s="167"/>
      <c r="SPV109" s="167"/>
      <c r="SPW109" s="167"/>
      <c r="SPX109" s="167"/>
      <c r="SPY109" s="167"/>
      <c r="SPZ109" s="167"/>
      <c r="SQA109" s="167"/>
      <c r="SQB109" s="167"/>
      <c r="SQC109" s="167"/>
      <c r="SQD109" s="167"/>
      <c r="SQE109" s="167"/>
      <c r="SQF109" s="167"/>
      <c r="SQG109" s="167"/>
      <c r="SQH109" s="167"/>
      <c r="SQI109" s="167"/>
      <c r="SQJ109" s="167"/>
      <c r="SQK109" s="167"/>
      <c r="SQL109" s="167"/>
      <c r="SQM109" s="167"/>
      <c r="SQN109" s="167"/>
      <c r="SQO109" s="167"/>
      <c r="SQP109" s="167"/>
      <c r="SQQ109" s="167"/>
      <c r="SQR109" s="167"/>
      <c r="SQS109" s="167"/>
      <c r="SQT109" s="167"/>
      <c r="SQU109" s="167"/>
      <c r="SQV109" s="167"/>
      <c r="SQW109" s="167"/>
      <c r="SQX109" s="167"/>
      <c r="SQY109" s="167"/>
      <c r="SQZ109" s="167"/>
      <c r="SRA109" s="167"/>
      <c r="SRB109" s="167"/>
      <c r="SRC109" s="167"/>
      <c r="SRD109" s="167"/>
      <c r="SRE109" s="167"/>
      <c r="SRF109" s="167"/>
      <c r="SRG109" s="167"/>
      <c r="SRH109" s="167"/>
      <c r="SRI109" s="167"/>
      <c r="SRJ109" s="167"/>
      <c r="SRK109" s="167"/>
      <c r="SRL109" s="167"/>
      <c r="SRM109" s="167"/>
      <c r="SRN109" s="167"/>
      <c r="SRO109" s="167"/>
      <c r="SRP109" s="167"/>
      <c r="SRQ109" s="167"/>
      <c r="SRR109" s="167"/>
      <c r="SRS109" s="167"/>
      <c r="SRT109" s="167"/>
      <c r="SRU109" s="167"/>
      <c r="SRV109" s="167"/>
      <c r="SRW109" s="167"/>
      <c r="SRX109" s="167"/>
      <c r="SRY109" s="167"/>
      <c r="SRZ109" s="167"/>
      <c r="SSA109" s="167"/>
      <c r="SSB109" s="167"/>
      <c r="SSC109" s="167"/>
      <c r="SSD109" s="167"/>
      <c r="SSE109" s="167"/>
      <c r="SSF109" s="167"/>
      <c r="SSG109" s="167"/>
      <c r="SSH109" s="167"/>
      <c r="SSI109" s="167"/>
      <c r="SSJ109" s="167"/>
      <c r="SSK109" s="167"/>
      <c r="SSL109" s="167"/>
      <c r="SSM109" s="167"/>
      <c r="SSN109" s="167"/>
      <c r="SSO109" s="167"/>
      <c r="SSP109" s="167"/>
      <c r="SSQ109" s="167"/>
      <c r="SSR109" s="167"/>
      <c r="SSS109" s="167"/>
      <c r="SST109" s="167"/>
      <c r="SSU109" s="167"/>
      <c r="SSV109" s="167"/>
      <c r="SSW109" s="167"/>
      <c r="SSX109" s="167"/>
      <c r="SSY109" s="167"/>
      <c r="SSZ109" s="167"/>
      <c r="STA109" s="167"/>
      <c r="STB109" s="167"/>
      <c r="STC109" s="167"/>
      <c r="STD109" s="167"/>
      <c r="STE109" s="167"/>
      <c r="STF109" s="167"/>
      <c r="STG109" s="167"/>
      <c r="STH109" s="167"/>
      <c r="STI109" s="167"/>
      <c r="STJ109" s="167"/>
      <c r="STK109" s="167"/>
      <c r="STL109" s="167"/>
      <c r="STM109" s="167"/>
      <c r="STN109" s="167"/>
      <c r="STO109" s="167"/>
      <c r="STP109" s="167"/>
      <c r="STQ109" s="167"/>
      <c r="STR109" s="167"/>
      <c r="STS109" s="167"/>
      <c r="STT109" s="167"/>
      <c r="STU109" s="167"/>
      <c r="STV109" s="167"/>
      <c r="STW109" s="167"/>
      <c r="STX109" s="167"/>
      <c r="STY109" s="167"/>
      <c r="STZ109" s="167"/>
      <c r="SUA109" s="167"/>
      <c r="SUB109" s="167"/>
      <c r="SUC109" s="167"/>
      <c r="SUD109" s="167"/>
      <c r="SUE109" s="167"/>
      <c r="SUF109" s="167"/>
      <c r="SUG109" s="167"/>
      <c r="SUH109" s="167"/>
      <c r="SUI109" s="167"/>
      <c r="SUJ109" s="167"/>
      <c r="SUK109" s="167"/>
      <c r="SUL109" s="167"/>
      <c r="SUM109" s="167"/>
      <c r="SUN109" s="167"/>
      <c r="SUO109" s="167"/>
      <c r="SUP109" s="167"/>
      <c r="SUQ109" s="167"/>
      <c r="SUR109" s="167"/>
      <c r="SUS109" s="167"/>
      <c r="SUT109" s="167"/>
      <c r="SUU109" s="167"/>
      <c r="SUV109" s="167"/>
      <c r="SUW109" s="167"/>
      <c r="SUX109" s="167"/>
      <c r="SUY109" s="167"/>
      <c r="SUZ109" s="167"/>
      <c r="SVA109" s="167"/>
      <c r="SVB109" s="167"/>
      <c r="SVC109" s="167"/>
      <c r="SVD109" s="167"/>
      <c r="SVE109" s="167"/>
      <c r="SVF109" s="167"/>
      <c r="SVG109" s="167"/>
      <c r="SVH109" s="167"/>
      <c r="SVI109" s="167"/>
      <c r="SVJ109" s="167"/>
      <c r="SVK109" s="167"/>
      <c r="SVL109" s="167"/>
      <c r="SVM109" s="167"/>
      <c r="SVN109" s="167"/>
      <c r="SVO109" s="167"/>
      <c r="SVP109" s="167"/>
      <c r="SVQ109" s="167"/>
      <c r="SVR109" s="167"/>
      <c r="SVS109" s="167"/>
      <c r="SVT109" s="167"/>
      <c r="SVU109" s="167"/>
      <c r="SVV109" s="167"/>
      <c r="SVW109" s="167"/>
      <c r="SVX109" s="167"/>
      <c r="SVY109" s="167"/>
      <c r="SVZ109" s="167"/>
      <c r="SWA109" s="167"/>
      <c r="SWB109" s="167"/>
      <c r="SWC109" s="167"/>
      <c r="SWD109" s="167"/>
      <c r="SWE109" s="167"/>
      <c r="SWF109" s="167"/>
      <c r="SWG109" s="167"/>
      <c r="SWH109" s="167"/>
      <c r="SWI109" s="167"/>
      <c r="SWJ109" s="167"/>
      <c r="SWK109" s="167"/>
      <c r="SWL109" s="167"/>
      <c r="SWM109" s="167"/>
      <c r="SWN109" s="167"/>
      <c r="SWO109" s="167"/>
      <c r="SWP109" s="167"/>
      <c r="SWQ109" s="167"/>
      <c r="SWR109" s="167"/>
      <c r="SWS109" s="167"/>
      <c r="SWT109" s="167"/>
      <c r="SWU109" s="167"/>
      <c r="SWV109" s="167"/>
      <c r="SWW109" s="167"/>
      <c r="SWX109" s="167"/>
      <c r="SWY109" s="167"/>
      <c r="SWZ109" s="167"/>
      <c r="SXA109" s="167"/>
      <c r="SXB109" s="167"/>
      <c r="SXC109" s="167"/>
      <c r="SXD109" s="167"/>
      <c r="SXE109" s="167"/>
      <c r="SXF109" s="167"/>
      <c r="SXG109" s="167"/>
      <c r="SXH109" s="167"/>
      <c r="SXI109" s="167"/>
      <c r="SXJ109" s="167"/>
      <c r="SXK109" s="167"/>
      <c r="SXL109" s="167"/>
      <c r="SXM109" s="167"/>
      <c r="SXN109" s="167"/>
      <c r="SXO109" s="167"/>
      <c r="SXP109" s="167"/>
      <c r="SXQ109" s="167"/>
      <c r="SXR109" s="167"/>
      <c r="SXS109" s="167"/>
      <c r="SXT109" s="167"/>
      <c r="SXU109" s="167"/>
      <c r="SXV109" s="167"/>
      <c r="SXW109" s="167"/>
      <c r="SXX109" s="167"/>
      <c r="SXY109" s="167"/>
      <c r="SXZ109" s="167"/>
      <c r="SYA109" s="167"/>
      <c r="SYB109" s="167"/>
      <c r="SYC109" s="167"/>
      <c r="SYD109" s="167"/>
      <c r="SYE109" s="167"/>
      <c r="SYF109" s="167"/>
      <c r="SYG109" s="167"/>
      <c r="SYH109" s="167"/>
      <c r="SYI109" s="167"/>
      <c r="SYJ109" s="167"/>
      <c r="SYK109" s="167"/>
      <c r="SYL109" s="167"/>
      <c r="SYM109" s="167"/>
      <c r="SYN109" s="167"/>
      <c r="SYO109" s="167"/>
      <c r="SYP109" s="167"/>
      <c r="SYQ109" s="167"/>
      <c r="SYR109" s="167"/>
      <c r="SYS109" s="167"/>
      <c r="SYT109" s="167"/>
      <c r="SYU109" s="167"/>
      <c r="SYV109" s="167"/>
      <c r="SYW109" s="167"/>
      <c r="SYX109" s="167"/>
      <c r="SYY109" s="167"/>
      <c r="SYZ109" s="167"/>
      <c r="SZA109" s="167"/>
      <c r="SZB109" s="167"/>
      <c r="SZC109" s="167"/>
      <c r="SZD109" s="167"/>
      <c r="SZE109" s="167"/>
      <c r="SZF109" s="167"/>
      <c r="SZG109" s="167"/>
      <c r="SZH109" s="167"/>
      <c r="SZI109" s="167"/>
      <c r="SZJ109" s="167"/>
      <c r="SZK109" s="167"/>
      <c r="SZL109" s="167"/>
      <c r="SZM109" s="167"/>
      <c r="SZN109" s="167"/>
      <c r="SZO109" s="167"/>
      <c r="SZP109" s="167"/>
      <c r="SZQ109" s="167"/>
      <c r="SZR109" s="167"/>
      <c r="SZS109" s="167"/>
      <c r="SZT109" s="167"/>
      <c r="SZU109" s="167"/>
      <c r="SZV109" s="167"/>
      <c r="SZW109" s="167"/>
      <c r="SZX109" s="167"/>
      <c r="SZY109" s="167"/>
      <c r="SZZ109" s="167"/>
      <c r="TAA109" s="167"/>
      <c r="TAB109" s="167"/>
      <c r="TAC109" s="167"/>
      <c r="TAD109" s="167"/>
      <c r="TAE109" s="167"/>
      <c r="TAF109" s="167"/>
      <c r="TAG109" s="167"/>
      <c r="TAH109" s="167"/>
      <c r="TAI109" s="167"/>
      <c r="TAJ109" s="167"/>
      <c r="TAK109" s="167"/>
      <c r="TAL109" s="167"/>
      <c r="TAM109" s="167"/>
      <c r="TAN109" s="167"/>
      <c r="TAO109" s="167"/>
      <c r="TAP109" s="167"/>
      <c r="TAQ109" s="167"/>
      <c r="TAR109" s="167"/>
      <c r="TAS109" s="167"/>
      <c r="TAT109" s="167"/>
      <c r="TAU109" s="167"/>
      <c r="TAV109" s="167"/>
      <c r="TAW109" s="167"/>
      <c r="TAX109" s="167"/>
      <c r="TAY109" s="167"/>
      <c r="TAZ109" s="167"/>
      <c r="TBA109" s="167"/>
      <c r="TBB109" s="167"/>
      <c r="TBC109" s="167"/>
      <c r="TBD109" s="167"/>
      <c r="TBE109" s="167"/>
      <c r="TBF109" s="167"/>
      <c r="TBG109" s="167"/>
      <c r="TBH109" s="167"/>
      <c r="TBI109" s="167"/>
      <c r="TBJ109" s="167"/>
      <c r="TBK109" s="167"/>
      <c r="TBL109" s="167"/>
      <c r="TBM109" s="167"/>
      <c r="TBN109" s="167"/>
      <c r="TBO109" s="167"/>
      <c r="TBP109" s="167"/>
      <c r="TBQ109" s="167"/>
      <c r="TBR109" s="167"/>
      <c r="TBS109" s="167"/>
      <c r="TBT109" s="167"/>
      <c r="TBU109" s="167"/>
      <c r="TBV109" s="167"/>
      <c r="TBW109" s="167"/>
      <c r="TBX109" s="167"/>
      <c r="TBY109" s="167"/>
      <c r="TBZ109" s="167"/>
      <c r="TCA109" s="167"/>
      <c r="TCB109" s="167"/>
      <c r="TCC109" s="167"/>
      <c r="TCD109" s="167"/>
      <c r="TCE109" s="167"/>
      <c r="TCF109" s="167"/>
      <c r="TCG109" s="167"/>
      <c r="TCH109" s="167"/>
      <c r="TCI109" s="167"/>
      <c r="TCJ109" s="167"/>
      <c r="TCK109" s="167"/>
      <c r="TCL109" s="167"/>
      <c r="TCM109" s="167"/>
      <c r="TCN109" s="167"/>
      <c r="TCO109" s="167"/>
      <c r="TCP109" s="167"/>
      <c r="TCQ109" s="167"/>
      <c r="TCR109" s="167"/>
      <c r="TCS109" s="167"/>
      <c r="TCT109" s="167"/>
      <c r="TCU109" s="167"/>
      <c r="TCV109" s="167"/>
      <c r="TCW109" s="167"/>
      <c r="TCX109" s="167"/>
      <c r="TCY109" s="167"/>
      <c r="TCZ109" s="167"/>
      <c r="TDA109" s="167"/>
      <c r="TDB109" s="167"/>
      <c r="TDC109" s="167"/>
      <c r="TDD109" s="167"/>
      <c r="TDE109" s="167"/>
      <c r="TDF109" s="167"/>
      <c r="TDG109" s="167"/>
      <c r="TDH109" s="167"/>
      <c r="TDI109" s="167"/>
      <c r="TDJ109" s="167"/>
      <c r="TDK109" s="167"/>
      <c r="TDL109" s="167"/>
      <c r="TDM109" s="167"/>
      <c r="TDN109" s="167"/>
      <c r="TDO109" s="167"/>
      <c r="TDP109" s="167"/>
      <c r="TDQ109" s="167"/>
      <c r="TDR109" s="167"/>
      <c r="TDS109" s="167"/>
      <c r="TDT109" s="167"/>
      <c r="TDU109" s="167"/>
      <c r="TDV109" s="167"/>
      <c r="TDW109" s="167"/>
      <c r="TDX109" s="167"/>
      <c r="TDY109" s="167"/>
      <c r="TDZ109" s="167"/>
      <c r="TEA109" s="167"/>
      <c r="TEB109" s="167"/>
      <c r="TEC109" s="167"/>
      <c r="TED109" s="167"/>
      <c r="TEE109" s="167"/>
      <c r="TEF109" s="167"/>
      <c r="TEG109" s="167"/>
      <c r="TEH109" s="167"/>
      <c r="TEI109" s="167"/>
      <c r="TEJ109" s="167"/>
      <c r="TEK109" s="167"/>
      <c r="TEL109" s="167"/>
      <c r="TEM109" s="167"/>
      <c r="TEN109" s="167"/>
      <c r="TEO109" s="167"/>
      <c r="TEP109" s="167"/>
      <c r="TEQ109" s="167"/>
      <c r="TER109" s="167"/>
      <c r="TES109" s="167"/>
      <c r="TET109" s="167"/>
      <c r="TEU109" s="167"/>
      <c r="TEV109" s="167"/>
      <c r="TEW109" s="167"/>
      <c r="TEX109" s="167"/>
      <c r="TEY109" s="167"/>
      <c r="TEZ109" s="167"/>
      <c r="TFA109" s="167"/>
      <c r="TFB109" s="167"/>
      <c r="TFC109" s="167"/>
      <c r="TFD109" s="167"/>
      <c r="TFE109" s="167"/>
      <c r="TFF109" s="167"/>
      <c r="TFG109" s="167"/>
      <c r="TFH109" s="167"/>
      <c r="TFI109" s="167"/>
      <c r="TFJ109" s="167"/>
      <c r="TFK109" s="167"/>
      <c r="TFL109" s="167"/>
      <c r="TFM109" s="167"/>
      <c r="TFN109" s="167"/>
      <c r="TFO109" s="167"/>
      <c r="TFP109" s="167"/>
      <c r="TFQ109" s="167"/>
      <c r="TFR109" s="167"/>
      <c r="TFS109" s="167"/>
      <c r="TFT109" s="167"/>
      <c r="TFU109" s="167"/>
      <c r="TFV109" s="167"/>
      <c r="TFW109" s="167"/>
      <c r="TFX109" s="167"/>
      <c r="TFY109" s="167"/>
      <c r="TFZ109" s="167"/>
      <c r="TGA109" s="167"/>
      <c r="TGB109" s="167"/>
      <c r="TGC109" s="167"/>
      <c r="TGD109" s="167"/>
      <c r="TGE109" s="167"/>
      <c r="TGF109" s="167"/>
      <c r="TGG109" s="167"/>
      <c r="TGH109" s="167"/>
      <c r="TGI109" s="167"/>
      <c r="TGJ109" s="167"/>
      <c r="TGK109" s="167"/>
      <c r="TGL109" s="167"/>
      <c r="TGM109" s="167"/>
      <c r="TGN109" s="167"/>
      <c r="TGO109" s="167"/>
      <c r="TGP109" s="167"/>
      <c r="TGQ109" s="167"/>
      <c r="TGR109" s="167"/>
      <c r="TGS109" s="167"/>
      <c r="TGT109" s="167"/>
      <c r="TGU109" s="167"/>
      <c r="TGV109" s="167"/>
      <c r="TGW109" s="167"/>
      <c r="TGX109" s="167"/>
      <c r="TGY109" s="167"/>
      <c r="TGZ109" s="167"/>
      <c r="THA109" s="167"/>
      <c r="THB109" s="167"/>
      <c r="THC109" s="167"/>
      <c r="THD109" s="167"/>
      <c r="THE109" s="167"/>
      <c r="THF109" s="167"/>
      <c r="THG109" s="167"/>
      <c r="THH109" s="167"/>
      <c r="THI109" s="167"/>
      <c r="THJ109" s="167"/>
      <c r="THK109" s="167"/>
      <c r="THL109" s="167"/>
      <c r="THM109" s="167"/>
      <c r="THN109" s="167"/>
      <c r="THO109" s="167"/>
      <c r="THP109" s="167"/>
      <c r="THQ109" s="167"/>
      <c r="THR109" s="167"/>
      <c r="THS109" s="167"/>
      <c r="THT109" s="167"/>
      <c r="THU109" s="167"/>
      <c r="THV109" s="167"/>
      <c r="THW109" s="167"/>
      <c r="THX109" s="167"/>
      <c r="THY109" s="167"/>
      <c r="THZ109" s="167"/>
      <c r="TIA109" s="167"/>
      <c r="TIB109" s="167"/>
      <c r="TIC109" s="167"/>
      <c r="TID109" s="167"/>
      <c r="TIE109" s="167"/>
      <c r="TIF109" s="167"/>
      <c r="TIG109" s="167"/>
      <c r="TIH109" s="167"/>
      <c r="TII109" s="167"/>
      <c r="TIJ109" s="167"/>
      <c r="TIK109" s="167"/>
      <c r="TIL109" s="167"/>
      <c r="TIM109" s="167"/>
      <c r="TIN109" s="167"/>
      <c r="TIO109" s="167"/>
      <c r="TIP109" s="167"/>
      <c r="TIQ109" s="167"/>
      <c r="TIR109" s="167"/>
      <c r="TIS109" s="167"/>
      <c r="TIT109" s="167"/>
      <c r="TIU109" s="167"/>
      <c r="TIV109" s="167"/>
      <c r="TIW109" s="167"/>
      <c r="TIX109" s="167"/>
      <c r="TIY109" s="167"/>
      <c r="TIZ109" s="167"/>
      <c r="TJA109" s="167"/>
      <c r="TJB109" s="167"/>
      <c r="TJC109" s="167"/>
      <c r="TJD109" s="167"/>
      <c r="TJE109" s="167"/>
      <c r="TJF109" s="167"/>
      <c r="TJG109" s="167"/>
      <c r="TJH109" s="167"/>
      <c r="TJI109" s="167"/>
      <c r="TJJ109" s="167"/>
      <c r="TJK109" s="167"/>
      <c r="TJL109" s="167"/>
      <c r="TJM109" s="167"/>
      <c r="TJN109" s="167"/>
      <c r="TJO109" s="167"/>
      <c r="TJP109" s="167"/>
      <c r="TJQ109" s="167"/>
      <c r="TJR109" s="167"/>
      <c r="TJS109" s="167"/>
      <c r="TJT109" s="167"/>
      <c r="TJU109" s="167"/>
      <c r="TJV109" s="167"/>
      <c r="TJW109" s="167"/>
      <c r="TJX109" s="167"/>
      <c r="TJY109" s="167"/>
      <c r="TJZ109" s="167"/>
      <c r="TKA109" s="167"/>
      <c r="TKB109" s="167"/>
      <c r="TKC109" s="167"/>
      <c r="TKD109" s="167"/>
      <c r="TKE109" s="167"/>
      <c r="TKF109" s="167"/>
      <c r="TKG109" s="167"/>
      <c r="TKH109" s="167"/>
      <c r="TKI109" s="167"/>
      <c r="TKJ109" s="167"/>
      <c r="TKK109" s="167"/>
      <c r="TKL109" s="167"/>
      <c r="TKM109" s="167"/>
      <c r="TKN109" s="167"/>
      <c r="TKO109" s="167"/>
      <c r="TKP109" s="167"/>
      <c r="TKQ109" s="167"/>
      <c r="TKR109" s="167"/>
      <c r="TKS109" s="167"/>
      <c r="TKT109" s="167"/>
      <c r="TKU109" s="167"/>
      <c r="TKV109" s="167"/>
      <c r="TKW109" s="167"/>
      <c r="TKX109" s="167"/>
      <c r="TKY109" s="167"/>
      <c r="TKZ109" s="167"/>
      <c r="TLA109" s="167"/>
      <c r="TLB109" s="167"/>
      <c r="TLC109" s="167"/>
      <c r="TLD109" s="167"/>
      <c r="TLE109" s="167"/>
      <c r="TLF109" s="167"/>
      <c r="TLG109" s="167"/>
      <c r="TLH109" s="167"/>
      <c r="TLI109" s="167"/>
      <c r="TLJ109" s="167"/>
      <c r="TLK109" s="167"/>
      <c r="TLL109" s="167"/>
      <c r="TLM109" s="167"/>
      <c r="TLN109" s="167"/>
      <c r="TLO109" s="167"/>
      <c r="TLP109" s="167"/>
      <c r="TLQ109" s="167"/>
      <c r="TLR109" s="167"/>
      <c r="TLS109" s="167"/>
      <c r="TLT109" s="167"/>
      <c r="TLU109" s="167"/>
      <c r="TLV109" s="167"/>
      <c r="TLW109" s="167"/>
      <c r="TLX109" s="167"/>
      <c r="TLY109" s="167"/>
      <c r="TLZ109" s="167"/>
      <c r="TMA109" s="167"/>
      <c r="TMB109" s="167"/>
      <c r="TMC109" s="167"/>
      <c r="TMD109" s="167"/>
      <c r="TME109" s="167"/>
      <c r="TMF109" s="167"/>
      <c r="TMG109" s="167"/>
      <c r="TMH109" s="167"/>
      <c r="TMI109" s="167"/>
      <c r="TMJ109" s="167"/>
      <c r="TMK109" s="167"/>
      <c r="TML109" s="167"/>
      <c r="TMM109" s="167"/>
      <c r="TMN109" s="167"/>
      <c r="TMO109" s="167"/>
      <c r="TMP109" s="167"/>
      <c r="TMQ109" s="167"/>
      <c r="TMR109" s="167"/>
      <c r="TMS109" s="167"/>
      <c r="TMT109" s="167"/>
      <c r="TMU109" s="167"/>
      <c r="TMV109" s="167"/>
      <c r="TMW109" s="167"/>
      <c r="TMX109" s="167"/>
      <c r="TMY109" s="167"/>
      <c r="TMZ109" s="167"/>
      <c r="TNA109" s="167"/>
      <c r="TNB109" s="167"/>
      <c r="TNC109" s="167"/>
      <c r="TND109" s="167"/>
      <c r="TNE109" s="167"/>
      <c r="TNF109" s="167"/>
      <c r="TNG109" s="167"/>
      <c r="TNH109" s="167"/>
      <c r="TNI109" s="167"/>
      <c r="TNJ109" s="167"/>
      <c r="TNK109" s="167"/>
      <c r="TNL109" s="167"/>
      <c r="TNM109" s="167"/>
      <c r="TNN109" s="167"/>
      <c r="TNO109" s="167"/>
      <c r="TNP109" s="167"/>
      <c r="TNQ109" s="167"/>
      <c r="TNR109" s="167"/>
      <c r="TNS109" s="167"/>
      <c r="TNT109" s="167"/>
      <c r="TNU109" s="167"/>
      <c r="TNV109" s="167"/>
      <c r="TNW109" s="167"/>
      <c r="TNX109" s="167"/>
      <c r="TNY109" s="167"/>
      <c r="TNZ109" s="167"/>
      <c r="TOA109" s="167"/>
      <c r="TOB109" s="167"/>
      <c r="TOC109" s="167"/>
      <c r="TOD109" s="167"/>
      <c r="TOE109" s="167"/>
      <c r="TOF109" s="167"/>
      <c r="TOG109" s="167"/>
      <c r="TOH109" s="167"/>
      <c r="TOI109" s="167"/>
      <c r="TOJ109" s="167"/>
      <c r="TOK109" s="167"/>
      <c r="TOL109" s="167"/>
      <c r="TOM109" s="167"/>
      <c r="TON109" s="167"/>
      <c r="TOO109" s="167"/>
      <c r="TOP109" s="167"/>
      <c r="TOQ109" s="167"/>
      <c r="TOR109" s="167"/>
      <c r="TOS109" s="167"/>
      <c r="TOT109" s="167"/>
      <c r="TOU109" s="167"/>
      <c r="TOV109" s="167"/>
      <c r="TOW109" s="167"/>
      <c r="TOX109" s="167"/>
      <c r="TOY109" s="167"/>
      <c r="TOZ109" s="167"/>
      <c r="TPA109" s="167"/>
      <c r="TPB109" s="167"/>
      <c r="TPC109" s="167"/>
      <c r="TPD109" s="167"/>
      <c r="TPE109" s="167"/>
      <c r="TPF109" s="167"/>
      <c r="TPG109" s="167"/>
      <c r="TPH109" s="167"/>
      <c r="TPI109" s="167"/>
      <c r="TPJ109" s="167"/>
      <c r="TPK109" s="167"/>
      <c r="TPL109" s="167"/>
      <c r="TPM109" s="167"/>
      <c r="TPN109" s="167"/>
      <c r="TPO109" s="167"/>
      <c r="TPP109" s="167"/>
      <c r="TPQ109" s="167"/>
      <c r="TPR109" s="167"/>
      <c r="TPS109" s="167"/>
      <c r="TPT109" s="167"/>
      <c r="TPU109" s="167"/>
      <c r="TPV109" s="167"/>
      <c r="TPW109" s="167"/>
      <c r="TPX109" s="167"/>
      <c r="TPY109" s="167"/>
      <c r="TPZ109" s="167"/>
      <c r="TQA109" s="167"/>
      <c r="TQB109" s="167"/>
      <c r="TQC109" s="167"/>
      <c r="TQD109" s="167"/>
      <c r="TQE109" s="167"/>
      <c r="TQF109" s="167"/>
      <c r="TQG109" s="167"/>
      <c r="TQH109" s="167"/>
      <c r="TQI109" s="167"/>
      <c r="TQJ109" s="167"/>
      <c r="TQK109" s="167"/>
      <c r="TQL109" s="167"/>
      <c r="TQM109" s="167"/>
      <c r="TQN109" s="167"/>
      <c r="TQO109" s="167"/>
      <c r="TQP109" s="167"/>
      <c r="TQQ109" s="167"/>
      <c r="TQR109" s="167"/>
      <c r="TQS109" s="167"/>
      <c r="TQT109" s="167"/>
      <c r="TQU109" s="167"/>
      <c r="TQV109" s="167"/>
      <c r="TQW109" s="167"/>
      <c r="TQX109" s="167"/>
      <c r="TQY109" s="167"/>
      <c r="TQZ109" s="167"/>
      <c r="TRA109" s="167"/>
      <c r="TRB109" s="167"/>
      <c r="TRC109" s="167"/>
      <c r="TRD109" s="167"/>
      <c r="TRE109" s="167"/>
      <c r="TRF109" s="167"/>
      <c r="TRG109" s="167"/>
      <c r="TRH109" s="167"/>
      <c r="TRI109" s="167"/>
      <c r="TRJ109" s="167"/>
      <c r="TRK109" s="167"/>
      <c r="TRL109" s="167"/>
      <c r="TRM109" s="167"/>
      <c r="TRN109" s="167"/>
      <c r="TRO109" s="167"/>
      <c r="TRP109" s="167"/>
      <c r="TRQ109" s="167"/>
      <c r="TRR109" s="167"/>
      <c r="TRS109" s="167"/>
      <c r="TRT109" s="167"/>
      <c r="TRU109" s="167"/>
      <c r="TRV109" s="167"/>
      <c r="TRW109" s="167"/>
      <c r="TRX109" s="167"/>
      <c r="TRY109" s="167"/>
      <c r="TRZ109" s="167"/>
      <c r="TSA109" s="167"/>
      <c r="TSB109" s="167"/>
      <c r="TSC109" s="167"/>
      <c r="TSD109" s="167"/>
      <c r="TSE109" s="167"/>
      <c r="TSF109" s="167"/>
      <c r="TSG109" s="167"/>
      <c r="TSH109" s="167"/>
      <c r="TSI109" s="167"/>
      <c r="TSJ109" s="167"/>
      <c r="TSK109" s="167"/>
      <c r="TSL109" s="167"/>
      <c r="TSM109" s="167"/>
      <c r="TSN109" s="167"/>
      <c r="TSO109" s="167"/>
      <c r="TSP109" s="167"/>
      <c r="TSQ109" s="167"/>
      <c r="TSR109" s="167"/>
      <c r="TSS109" s="167"/>
      <c r="TST109" s="167"/>
      <c r="TSU109" s="167"/>
      <c r="TSV109" s="167"/>
      <c r="TSW109" s="167"/>
      <c r="TSX109" s="167"/>
      <c r="TSY109" s="167"/>
      <c r="TSZ109" s="167"/>
      <c r="TTA109" s="167"/>
      <c r="TTB109" s="167"/>
      <c r="TTC109" s="167"/>
      <c r="TTD109" s="167"/>
      <c r="TTE109" s="167"/>
      <c r="TTF109" s="167"/>
      <c r="TTG109" s="167"/>
      <c r="TTH109" s="167"/>
      <c r="TTI109" s="167"/>
      <c r="TTJ109" s="167"/>
      <c r="TTK109" s="167"/>
      <c r="TTL109" s="167"/>
      <c r="TTM109" s="167"/>
      <c r="TTN109" s="167"/>
      <c r="TTO109" s="167"/>
      <c r="TTP109" s="167"/>
      <c r="TTQ109" s="167"/>
      <c r="TTR109" s="167"/>
      <c r="TTS109" s="167"/>
      <c r="TTT109" s="167"/>
      <c r="TTU109" s="167"/>
      <c r="TTV109" s="167"/>
      <c r="TTW109" s="167"/>
      <c r="TTX109" s="167"/>
      <c r="TTY109" s="167"/>
      <c r="TTZ109" s="167"/>
      <c r="TUA109" s="167"/>
      <c r="TUB109" s="167"/>
      <c r="TUC109" s="167"/>
      <c r="TUD109" s="167"/>
      <c r="TUE109" s="167"/>
      <c r="TUF109" s="167"/>
      <c r="TUG109" s="167"/>
      <c r="TUH109" s="167"/>
      <c r="TUI109" s="167"/>
      <c r="TUJ109" s="167"/>
      <c r="TUK109" s="167"/>
      <c r="TUL109" s="167"/>
      <c r="TUM109" s="167"/>
      <c r="TUN109" s="167"/>
      <c r="TUO109" s="167"/>
      <c r="TUP109" s="167"/>
      <c r="TUQ109" s="167"/>
      <c r="TUR109" s="167"/>
      <c r="TUS109" s="167"/>
      <c r="TUT109" s="167"/>
      <c r="TUU109" s="167"/>
      <c r="TUV109" s="167"/>
      <c r="TUW109" s="167"/>
      <c r="TUX109" s="167"/>
      <c r="TUY109" s="167"/>
      <c r="TUZ109" s="167"/>
      <c r="TVA109" s="167"/>
      <c r="TVB109" s="167"/>
      <c r="TVC109" s="167"/>
      <c r="TVD109" s="167"/>
      <c r="TVE109" s="167"/>
      <c r="TVF109" s="167"/>
      <c r="TVG109" s="167"/>
      <c r="TVH109" s="167"/>
      <c r="TVI109" s="167"/>
      <c r="TVJ109" s="167"/>
      <c r="TVK109" s="167"/>
      <c r="TVL109" s="167"/>
      <c r="TVM109" s="167"/>
      <c r="TVN109" s="167"/>
      <c r="TVO109" s="167"/>
      <c r="TVP109" s="167"/>
      <c r="TVQ109" s="167"/>
      <c r="TVR109" s="167"/>
      <c r="TVS109" s="167"/>
      <c r="TVT109" s="167"/>
      <c r="TVU109" s="167"/>
      <c r="TVV109" s="167"/>
      <c r="TVW109" s="167"/>
      <c r="TVX109" s="167"/>
      <c r="TVY109" s="167"/>
      <c r="TVZ109" s="167"/>
      <c r="TWA109" s="167"/>
      <c r="TWB109" s="167"/>
      <c r="TWC109" s="167"/>
      <c r="TWD109" s="167"/>
      <c r="TWE109" s="167"/>
      <c r="TWF109" s="167"/>
      <c r="TWG109" s="167"/>
      <c r="TWH109" s="167"/>
      <c r="TWI109" s="167"/>
      <c r="TWJ109" s="167"/>
      <c r="TWK109" s="167"/>
      <c r="TWL109" s="167"/>
      <c r="TWM109" s="167"/>
      <c r="TWN109" s="167"/>
      <c r="TWO109" s="167"/>
      <c r="TWP109" s="167"/>
      <c r="TWQ109" s="167"/>
      <c r="TWR109" s="167"/>
      <c r="TWS109" s="167"/>
      <c r="TWT109" s="167"/>
      <c r="TWU109" s="167"/>
      <c r="TWV109" s="167"/>
      <c r="TWW109" s="167"/>
      <c r="TWX109" s="167"/>
      <c r="TWY109" s="167"/>
      <c r="TWZ109" s="167"/>
      <c r="TXA109" s="167"/>
      <c r="TXB109" s="167"/>
      <c r="TXC109" s="167"/>
      <c r="TXD109" s="167"/>
      <c r="TXE109" s="167"/>
      <c r="TXF109" s="167"/>
      <c r="TXG109" s="167"/>
      <c r="TXH109" s="167"/>
      <c r="TXI109" s="167"/>
      <c r="TXJ109" s="167"/>
      <c r="TXK109" s="167"/>
      <c r="TXL109" s="167"/>
      <c r="TXM109" s="167"/>
      <c r="TXN109" s="167"/>
      <c r="TXO109" s="167"/>
      <c r="TXP109" s="167"/>
      <c r="TXQ109" s="167"/>
      <c r="TXR109" s="167"/>
      <c r="TXS109" s="167"/>
      <c r="TXT109" s="167"/>
      <c r="TXU109" s="167"/>
      <c r="TXV109" s="167"/>
      <c r="TXW109" s="167"/>
      <c r="TXX109" s="167"/>
      <c r="TXY109" s="167"/>
      <c r="TXZ109" s="167"/>
      <c r="TYA109" s="167"/>
      <c r="TYB109" s="167"/>
      <c r="TYC109" s="167"/>
      <c r="TYD109" s="167"/>
      <c r="TYE109" s="167"/>
      <c r="TYF109" s="167"/>
      <c r="TYG109" s="167"/>
      <c r="TYH109" s="167"/>
      <c r="TYI109" s="167"/>
      <c r="TYJ109" s="167"/>
      <c r="TYK109" s="167"/>
      <c r="TYL109" s="167"/>
      <c r="TYM109" s="167"/>
      <c r="TYN109" s="167"/>
      <c r="TYO109" s="167"/>
      <c r="TYP109" s="167"/>
      <c r="TYQ109" s="167"/>
      <c r="TYR109" s="167"/>
      <c r="TYS109" s="167"/>
      <c r="TYT109" s="167"/>
      <c r="TYU109" s="167"/>
      <c r="TYV109" s="167"/>
      <c r="TYW109" s="167"/>
      <c r="TYX109" s="167"/>
      <c r="TYY109" s="167"/>
      <c r="TYZ109" s="167"/>
      <c r="TZA109" s="167"/>
      <c r="TZB109" s="167"/>
      <c r="TZC109" s="167"/>
      <c r="TZD109" s="167"/>
      <c r="TZE109" s="167"/>
      <c r="TZF109" s="167"/>
      <c r="TZG109" s="167"/>
      <c r="TZH109" s="167"/>
      <c r="TZI109" s="167"/>
      <c r="TZJ109" s="167"/>
      <c r="TZK109" s="167"/>
      <c r="TZL109" s="167"/>
      <c r="TZM109" s="167"/>
      <c r="TZN109" s="167"/>
      <c r="TZO109" s="167"/>
      <c r="TZP109" s="167"/>
      <c r="TZQ109" s="167"/>
      <c r="TZR109" s="167"/>
      <c r="TZS109" s="167"/>
      <c r="TZT109" s="167"/>
      <c r="TZU109" s="167"/>
      <c r="TZV109" s="167"/>
      <c r="TZW109" s="167"/>
      <c r="TZX109" s="167"/>
      <c r="TZY109" s="167"/>
      <c r="TZZ109" s="167"/>
      <c r="UAA109" s="167"/>
      <c r="UAB109" s="167"/>
      <c r="UAC109" s="167"/>
      <c r="UAD109" s="167"/>
      <c r="UAE109" s="167"/>
      <c r="UAF109" s="167"/>
      <c r="UAG109" s="167"/>
      <c r="UAH109" s="167"/>
      <c r="UAI109" s="167"/>
      <c r="UAJ109" s="167"/>
      <c r="UAK109" s="167"/>
      <c r="UAL109" s="167"/>
      <c r="UAM109" s="167"/>
      <c r="UAN109" s="167"/>
      <c r="UAO109" s="167"/>
      <c r="UAP109" s="167"/>
      <c r="UAQ109" s="167"/>
      <c r="UAR109" s="167"/>
      <c r="UAS109" s="167"/>
      <c r="UAT109" s="167"/>
      <c r="UAU109" s="167"/>
      <c r="UAV109" s="167"/>
      <c r="UAW109" s="167"/>
      <c r="UAX109" s="167"/>
      <c r="UAY109" s="167"/>
      <c r="UAZ109" s="167"/>
      <c r="UBA109" s="167"/>
      <c r="UBB109" s="167"/>
      <c r="UBC109" s="167"/>
      <c r="UBD109" s="167"/>
      <c r="UBE109" s="167"/>
      <c r="UBF109" s="167"/>
      <c r="UBG109" s="167"/>
      <c r="UBH109" s="167"/>
      <c r="UBI109" s="167"/>
      <c r="UBJ109" s="167"/>
      <c r="UBK109" s="167"/>
      <c r="UBL109" s="167"/>
      <c r="UBM109" s="167"/>
      <c r="UBN109" s="167"/>
      <c r="UBO109" s="167"/>
      <c r="UBP109" s="167"/>
      <c r="UBQ109" s="167"/>
      <c r="UBR109" s="167"/>
      <c r="UBS109" s="167"/>
      <c r="UBT109" s="167"/>
      <c r="UBU109" s="167"/>
      <c r="UBV109" s="167"/>
      <c r="UBW109" s="167"/>
      <c r="UBX109" s="167"/>
      <c r="UBY109" s="167"/>
      <c r="UBZ109" s="167"/>
      <c r="UCA109" s="167"/>
      <c r="UCB109" s="167"/>
      <c r="UCC109" s="167"/>
      <c r="UCD109" s="167"/>
      <c r="UCE109" s="167"/>
      <c r="UCF109" s="167"/>
      <c r="UCG109" s="167"/>
      <c r="UCH109" s="167"/>
      <c r="UCI109" s="167"/>
      <c r="UCJ109" s="167"/>
      <c r="UCK109" s="167"/>
      <c r="UCL109" s="167"/>
      <c r="UCM109" s="167"/>
      <c r="UCN109" s="167"/>
      <c r="UCO109" s="167"/>
      <c r="UCP109" s="167"/>
      <c r="UCQ109" s="167"/>
      <c r="UCR109" s="167"/>
      <c r="UCS109" s="167"/>
      <c r="UCT109" s="167"/>
      <c r="UCU109" s="167"/>
      <c r="UCV109" s="167"/>
      <c r="UCW109" s="167"/>
      <c r="UCX109" s="167"/>
      <c r="UCY109" s="167"/>
      <c r="UCZ109" s="167"/>
      <c r="UDA109" s="167"/>
      <c r="UDB109" s="167"/>
      <c r="UDC109" s="167"/>
      <c r="UDD109" s="167"/>
      <c r="UDE109" s="167"/>
      <c r="UDF109" s="167"/>
      <c r="UDG109" s="167"/>
      <c r="UDH109" s="167"/>
      <c r="UDI109" s="167"/>
      <c r="UDJ109" s="167"/>
      <c r="UDK109" s="167"/>
      <c r="UDL109" s="167"/>
      <c r="UDM109" s="167"/>
      <c r="UDN109" s="167"/>
      <c r="UDO109" s="167"/>
      <c r="UDP109" s="167"/>
      <c r="UDQ109" s="167"/>
      <c r="UDR109" s="167"/>
      <c r="UDS109" s="167"/>
      <c r="UDT109" s="167"/>
      <c r="UDU109" s="167"/>
      <c r="UDV109" s="167"/>
      <c r="UDW109" s="167"/>
      <c r="UDX109" s="167"/>
      <c r="UDY109" s="167"/>
      <c r="UDZ109" s="167"/>
      <c r="UEA109" s="167"/>
      <c r="UEB109" s="167"/>
      <c r="UEC109" s="167"/>
      <c r="UED109" s="167"/>
      <c r="UEE109" s="167"/>
      <c r="UEF109" s="167"/>
      <c r="UEG109" s="167"/>
      <c r="UEH109" s="167"/>
      <c r="UEI109" s="167"/>
      <c r="UEJ109" s="167"/>
      <c r="UEK109" s="167"/>
      <c r="UEL109" s="167"/>
      <c r="UEM109" s="167"/>
      <c r="UEN109" s="167"/>
      <c r="UEO109" s="167"/>
      <c r="UEP109" s="167"/>
      <c r="UEQ109" s="167"/>
      <c r="UER109" s="167"/>
      <c r="UES109" s="167"/>
      <c r="UET109" s="167"/>
      <c r="UEU109" s="167"/>
      <c r="UEV109" s="167"/>
      <c r="UEW109" s="167"/>
      <c r="UEX109" s="167"/>
      <c r="UEY109" s="167"/>
      <c r="UEZ109" s="167"/>
      <c r="UFA109" s="167"/>
      <c r="UFB109" s="167"/>
      <c r="UFC109" s="167"/>
      <c r="UFD109" s="167"/>
      <c r="UFE109" s="167"/>
      <c r="UFF109" s="167"/>
      <c r="UFG109" s="167"/>
      <c r="UFH109" s="167"/>
      <c r="UFI109" s="167"/>
      <c r="UFJ109" s="167"/>
      <c r="UFK109" s="167"/>
      <c r="UFL109" s="167"/>
      <c r="UFM109" s="167"/>
      <c r="UFN109" s="167"/>
      <c r="UFO109" s="167"/>
      <c r="UFP109" s="167"/>
      <c r="UFQ109" s="167"/>
      <c r="UFR109" s="167"/>
      <c r="UFS109" s="167"/>
      <c r="UFT109" s="167"/>
      <c r="UFU109" s="167"/>
      <c r="UFV109" s="167"/>
      <c r="UFW109" s="167"/>
      <c r="UFX109" s="167"/>
      <c r="UFY109" s="167"/>
      <c r="UFZ109" s="167"/>
      <c r="UGA109" s="167"/>
      <c r="UGB109" s="167"/>
      <c r="UGC109" s="167"/>
      <c r="UGD109" s="167"/>
      <c r="UGE109" s="167"/>
      <c r="UGF109" s="167"/>
      <c r="UGG109" s="167"/>
      <c r="UGH109" s="167"/>
      <c r="UGI109" s="167"/>
      <c r="UGJ109" s="167"/>
      <c r="UGK109" s="167"/>
      <c r="UGL109" s="167"/>
      <c r="UGM109" s="167"/>
      <c r="UGN109" s="167"/>
      <c r="UGO109" s="167"/>
      <c r="UGP109" s="167"/>
      <c r="UGQ109" s="167"/>
      <c r="UGR109" s="167"/>
      <c r="UGS109" s="167"/>
      <c r="UGT109" s="167"/>
      <c r="UGU109" s="167"/>
      <c r="UGV109" s="167"/>
      <c r="UGW109" s="167"/>
      <c r="UGX109" s="167"/>
      <c r="UGY109" s="167"/>
      <c r="UGZ109" s="167"/>
      <c r="UHA109" s="167"/>
      <c r="UHB109" s="167"/>
      <c r="UHC109" s="167"/>
      <c r="UHD109" s="167"/>
      <c r="UHE109" s="167"/>
      <c r="UHF109" s="167"/>
      <c r="UHG109" s="167"/>
      <c r="UHH109" s="167"/>
      <c r="UHI109" s="167"/>
      <c r="UHJ109" s="167"/>
      <c r="UHK109" s="167"/>
      <c r="UHL109" s="167"/>
      <c r="UHM109" s="167"/>
      <c r="UHN109" s="167"/>
      <c r="UHO109" s="167"/>
      <c r="UHP109" s="167"/>
      <c r="UHQ109" s="167"/>
      <c r="UHR109" s="167"/>
      <c r="UHS109" s="167"/>
      <c r="UHT109" s="167"/>
      <c r="UHU109" s="167"/>
      <c r="UHV109" s="167"/>
      <c r="UHW109" s="167"/>
      <c r="UHX109" s="167"/>
      <c r="UHY109" s="167"/>
      <c r="UHZ109" s="167"/>
      <c r="UIA109" s="167"/>
      <c r="UIB109" s="167"/>
      <c r="UIC109" s="167"/>
      <c r="UID109" s="167"/>
      <c r="UIE109" s="167"/>
      <c r="UIF109" s="167"/>
      <c r="UIG109" s="167"/>
      <c r="UIH109" s="167"/>
      <c r="UII109" s="167"/>
      <c r="UIJ109" s="167"/>
      <c r="UIK109" s="167"/>
      <c r="UIL109" s="167"/>
      <c r="UIM109" s="167"/>
      <c r="UIN109" s="167"/>
      <c r="UIO109" s="167"/>
      <c r="UIP109" s="167"/>
      <c r="UIQ109" s="167"/>
      <c r="UIR109" s="167"/>
      <c r="UIS109" s="167"/>
      <c r="UIT109" s="167"/>
      <c r="UIU109" s="167"/>
      <c r="UIV109" s="167"/>
      <c r="UIW109" s="167"/>
      <c r="UIX109" s="167"/>
      <c r="UIY109" s="167"/>
      <c r="UIZ109" s="167"/>
      <c r="UJA109" s="167"/>
      <c r="UJB109" s="167"/>
      <c r="UJC109" s="167"/>
      <c r="UJD109" s="167"/>
      <c r="UJE109" s="167"/>
      <c r="UJF109" s="167"/>
      <c r="UJG109" s="167"/>
      <c r="UJH109" s="167"/>
      <c r="UJI109" s="167"/>
      <c r="UJJ109" s="167"/>
      <c r="UJK109" s="167"/>
      <c r="UJL109" s="167"/>
      <c r="UJM109" s="167"/>
      <c r="UJN109" s="167"/>
      <c r="UJO109" s="167"/>
      <c r="UJP109" s="167"/>
      <c r="UJQ109" s="167"/>
      <c r="UJR109" s="167"/>
      <c r="UJS109" s="167"/>
      <c r="UJT109" s="167"/>
      <c r="UJU109" s="167"/>
      <c r="UJV109" s="167"/>
      <c r="UJW109" s="167"/>
      <c r="UJX109" s="167"/>
      <c r="UJY109" s="167"/>
      <c r="UJZ109" s="167"/>
      <c r="UKA109" s="167"/>
      <c r="UKB109" s="167"/>
      <c r="UKC109" s="167"/>
      <c r="UKD109" s="167"/>
      <c r="UKE109" s="167"/>
      <c r="UKF109" s="167"/>
      <c r="UKG109" s="167"/>
      <c r="UKH109" s="167"/>
      <c r="UKI109" s="167"/>
      <c r="UKJ109" s="167"/>
      <c r="UKK109" s="167"/>
      <c r="UKL109" s="167"/>
      <c r="UKM109" s="167"/>
      <c r="UKN109" s="167"/>
      <c r="UKO109" s="167"/>
      <c r="UKP109" s="167"/>
      <c r="UKQ109" s="167"/>
      <c r="UKR109" s="167"/>
      <c r="UKS109" s="167"/>
      <c r="UKT109" s="167"/>
      <c r="UKU109" s="167"/>
      <c r="UKV109" s="167"/>
      <c r="UKW109" s="167"/>
      <c r="UKX109" s="167"/>
      <c r="UKY109" s="167"/>
      <c r="UKZ109" s="167"/>
      <c r="ULA109" s="167"/>
      <c r="ULB109" s="167"/>
      <c r="ULC109" s="167"/>
      <c r="ULD109" s="167"/>
      <c r="ULE109" s="167"/>
      <c r="ULF109" s="167"/>
      <c r="ULG109" s="167"/>
      <c r="ULH109" s="167"/>
      <c r="ULI109" s="167"/>
      <c r="ULJ109" s="167"/>
      <c r="ULK109" s="167"/>
      <c r="ULL109" s="167"/>
      <c r="ULM109" s="167"/>
      <c r="ULN109" s="167"/>
      <c r="ULO109" s="167"/>
      <c r="ULP109" s="167"/>
      <c r="ULQ109" s="167"/>
      <c r="ULR109" s="167"/>
      <c r="ULS109" s="167"/>
      <c r="ULT109" s="167"/>
      <c r="ULU109" s="167"/>
      <c r="ULV109" s="167"/>
      <c r="ULW109" s="167"/>
      <c r="ULX109" s="167"/>
      <c r="ULY109" s="167"/>
      <c r="ULZ109" s="167"/>
      <c r="UMA109" s="167"/>
      <c r="UMB109" s="167"/>
      <c r="UMC109" s="167"/>
      <c r="UMD109" s="167"/>
      <c r="UME109" s="167"/>
      <c r="UMF109" s="167"/>
      <c r="UMG109" s="167"/>
      <c r="UMH109" s="167"/>
      <c r="UMI109" s="167"/>
      <c r="UMJ109" s="167"/>
      <c r="UMK109" s="167"/>
      <c r="UML109" s="167"/>
      <c r="UMM109" s="167"/>
      <c r="UMN109" s="167"/>
      <c r="UMO109" s="167"/>
      <c r="UMP109" s="167"/>
      <c r="UMQ109" s="167"/>
      <c r="UMR109" s="167"/>
      <c r="UMS109" s="167"/>
      <c r="UMT109" s="167"/>
      <c r="UMU109" s="167"/>
      <c r="UMV109" s="167"/>
      <c r="UMW109" s="167"/>
      <c r="UMX109" s="167"/>
      <c r="UMY109" s="167"/>
      <c r="UMZ109" s="167"/>
      <c r="UNA109" s="167"/>
      <c r="UNB109" s="167"/>
      <c r="UNC109" s="167"/>
      <c r="UND109" s="167"/>
      <c r="UNE109" s="167"/>
      <c r="UNF109" s="167"/>
      <c r="UNG109" s="167"/>
      <c r="UNH109" s="167"/>
      <c r="UNI109" s="167"/>
      <c r="UNJ109" s="167"/>
      <c r="UNK109" s="167"/>
      <c r="UNL109" s="167"/>
      <c r="UNM109" s="167"/>
      <c r="UNN109" s="167"/>
      <c r="UNO109" s="167"/>
      <c r="UNP109" s="167"/>
      <c r="UNQ109" s="167"/>
      <c r="UNR109" s="167"/>
      <c r="UNS109" s="167"/>
      <c r="UNT109" s="167"/>
      <c r="UNU109" s="167"/>
      <c r="UNV109" s="167"/>
      <c r="UNW109" s="167"/>
      <c r="UNX109" s="167"/>
      <c r="UNY109" s="167"/>
      <c r="UNZ109" s="167"/>
      <c r="UOA109" s="167"/>
      <c r="UOB109" s="167"/>
      <c r="UOC109" s="167"/>
      <c r="UOD109" s="167"/>
      <c r="UOE109" s="167"/>
      <c r="UOF109" s="167"/>
      <c r="UOG109" s="167"/>
      <c r="UOH109" s="167"/>
      <c r="UOI109" s="167"/>
      <c r="UOJ109" s="167"/>
      <c r="UOK109" s="167"/>
      <c r="UOL109" s="167"/>
      <c r="UOM109" s="167"/>
      <c r="UON109" s="167"/>
      <c r="UOO109" s="167"/>
      <c r="UOP109" s="167"/>
      <c r="UOQ109" s="167"/>
      <c r="UOR109" s="167"/>
      <c r="UOS109" s="167"/>
      <c r="UOT109" s="167"/>
      <c r="UOU109" s="167"/>
      <c r="UOV109" s="167"/>
      <c r="UOW109" s="167"/>
      <c r="UOX109" s="167"/>
      <c r="UOY109" s="167"/>
      <c r="UOZ109" s="167"/>
      <c r="UPA109" s="167"/>
      <c r="UPB109" s="167"/>
      <c r="UPC109" s="167"/>
      <c r="UPD109" s="167"/>
      <c r="UPE109" s="167"/>
      <c r="UPF109" s="167"/>
      <c r="UPG109" s="167"/>
      <c r="UPH109" s="167"/>
      <c r="UPI109" s="167"/>
      <c r="UPJ109" s="167"/>
      <c r="UPK109" s="167"/>
      <c r="UPL109" s="167"/>
      <c r="UPM109" s="167"/>
      <c r="UPN109" s="167"/>
      <c r="UPO109" s="167"/>
      <c r="UPP109" s="167"/>
      <c r="UPQ109" s="167"/>
      <c r="UPR109" s="167"/>
      <c r="UPS109" s="167"/>
      <c r="UPT109" s="167"/>
      <c r="UPU109" s="167"/>
      <c r="UPV109" s="167"/>
      <c r="UPW109" s="167"/>
      <c r="UPX109" s="167"/>
      <c r="UPY109" s="167"/>
      <c r="UPZ109" s="167"/>
      <c r="UQA109" s="167"/>
      <c r="UQB109" s="167"/>
      <c r="UQC109" s="167"/>
      <c r="UQD109" s="167"/>
      <c r="UQE109" s="167"/>
      <c r="UQF109" s="167"/>
      <c r="UQG109" s="167"/>
      <c r="UQH109" s="167"/>
      <c r="UQI109" s="167"/>
      <c r="UQJ109" s="167"/>
      <c r="UQK109" s="167"/>
      <c r="UQL109" s="167"/>
      <c r="UQM109" s="167"/>
      <c r="UQN109" s="167"/>
      <c r="UQO109" s="167"/>
      <c r="UQP109" s="167"/>
      <c r="UQQ109" s="167"/>
      <c r="UQR109" s="167"/>
      <c r="UQS109" s="167"/>
      <c r="UQT109" s="167"/>
      <c r="UQU109" s="167"/>
      <c r="UQV109" s="167"/>
      <c r="UQW109" s="167"/>
      <c r="UQX109" s="167"/>
      <c r="UQY109" s="167"/>
      <c r="UQZ109" s="167"/>
      <c r="URA109" s="167"/>
      <c r="URB109" s="167"/>
      <c r="URC109" s="167"/>
      <c r="URD109" s="167"/>
      <c r="URE109" s="167"/>
      <c r="URF109" s="167"/>
      <c r="URG109" s="167"/>
      <c r="URH109" s="167"/>
      <c r="URI109" s="167"/>
      <c r="URJ109" s="167"/>
      <c r="URK109" s="167"/>
      <c r="URL109" s="167"/>
      <c r="URM109" s="167"/>
      <c r="URN109" s="167"/>
      <c r="URO109" s="167"/>
      <c r="URP109" s="167"/>
      <c r="URQ109" s="167"/>
      <c r="URR109" s="167"/>
      <c r="URS109" s="167"/>
      <c r="URT109" s="167"/>
      <c r="URU109" s="167"/>
      <c r="URV109" s="167"/>
      <c r="URW109" s="167"/>
      <c r="URX109" s="167"/>
      <c r="URY109" s="167"/>
      <c r="URZ109" s="167"/>
      <c r="USA109" s="167"/>
      <c r="USB109" s="167"/>
      <c r="USC109" s="167"/>
      <c r="USD109" s="167"/>
      <c r="USE109" s="167"/>
      <c r="USF109" s="167"/>
      <c r="USG109" s="167"/>
      <c r="USH109" s="167"/>
      <c r="USI109" s="167"/>
      <c r="USJ109" s="167"/>
      <c r="USK109" s="167"/>
      <c r="USL109" s="167"/>
      <c r="USM109" s="167"/>
      <c r="USN109" s="167"/>
      <c r="USO109" s="167"/>
      <c r="USP109" s="167"/>
      <c r="USQ109" s="167"/>
      <c r="USR109" s="167"/>
      <c r="USS109" s="167"/>
      <c r="UST109" s="167"/>
      <c r="USU109" s="167"/>
      <c r="USV109" s="167"/>
      <c r="USW109" s="167"/>
      <c r="USX109" s="167"/>
      <c r="USY109" s="167"/>
      <c r="USZ109" s="167"/>
      <c r="UTA109" s="167"/>
      <c r="UTB109" s="167"/>
      <c r="UTC109" s="167"/>
      <c r="UTD109" s="167"/>
      <c r="UTE109" s="167"/>
      <c r="UTF109" s="167"/>
      <c r="UTG109" s="167"/>
      <c r="UTH109" s="167"/>
      <c r="UTI109" s="167"/>
      <c r="UTJ109" s="167"/>
      <c r="UTK109" s="167"/>
      <c r="UTL109" s="167"/>
      <c r="UTM109" s="167"/>
      <c r="UTN109" s="167"/>
      <c r="UTO109" s="167"/>
      <c r="UTP109" s="167"/>
      <c r="UTQ109" s="167"/>
      <c r="UTR109" s="167"/>
      <c r="UTS109" s="167"/>
      <c r="UTT109" s="167"/>
      <c r="UTU109" s="167"/>
      <c r="UTV109" s="167"/>
      <c r="UTW109" s="167"/>
      <c r="UTX109" s="167"/>
      <c r="UTY109" s="167"/>
      <c r="UTZ109" s="167"/>
      <c r="UUA109" s="167"/>
      <c r="UUB109" s="167"/>
      <c r="UUC109" s="167"/>
      <c r="UUD109" s="167"/>
      <c r="UUE109" s="167"/>
      <c r="UUF109" s="167"/>
      <c r="UUG109" s="167"/>
      <c r="UUH109" s="167"/>
      <c r="UUI109" s="167"/>
      <c r="UUJ109" s="167"/>
      <c r="UUK109" s="167"/>
      <c r="UUL109" s="167"/>
      <c r="UUM109" s="167"/>
      <c r="UUN109" s="167"/>
      <c r="UUO109" s="167"/>
      <c r="UUP109" s="167"/>
      <c r="UUQ109" s="167"/>
      <c r="UUR109" s="167"/>
      <c r="UUS109" s="167"/>
      <c r="UUT109" s="167"/>
      <c r="UUU109" s="167"/>
      <c r="UUV109" s="167"/>
      <c r="UUW109" s="167"/>
      <c r="UUX109" s="167"/>
      <c r="UUY109" s="167"/>
      <c r="UUZ109" s="167"/>
      <c r="UVA109" s="167"/>
      <c r="UVB109" s="167"/>
      <c r="UVC109" s="167"/>
      <c r="UVD109" s="167"/>
      <c r="UVE109" s="167"/>
      <c r="UVF109" s="167"/>
      <c r="UVG109" s="167"/>
      <c r="UVH109" s="167"/>
      <c r="UVI109" s="167"/>
      <c r="UVJ109" s="167"/>
      <c r="UVK109" s="167"/>
      <c r="UVL109" s="167"/>
      <c r="UVM109" s="167"/>
      <c r="UVN109" s="167"/>
      <c r="UVO109" s="167"/>
      <c r="UVP109" s="167"/>
      <c r="UVQ109" s="167"/>
      <c r="UVR109" s="167"/>
      <c r="UVS109" s="167"/>
      <c r="UVT109" s="167"/>
      <c r="UVU109" s="167"/>
      <c r="UVV109" s="167"/>
      <c r="UVW109" s="167"/>
      <c r="UVX109" s="167"/>
      <c r="UVY109" s="167"/>
      <c r="UVZ109" s="167"/>
      <c r="UWA109" s="167"/>
      <c r="UWB109" s="167"/>
      <c r="UWC109" s="167"/>
      <c r="UWD109" s="167"/>
      <c r="UWE109" s="167"/>
      <c r="UWF109" s="167"/>
      <c r="UWG109" s="167"/>
      <c r="UWH109" s="167"/>
      <c r="UWI109" s="167"/>
      <c r="UWJ109" s="167"/>
      <c r="UWK109" s="167"/>
      <c r="UWL109" s="167"/>
      <c r="UWM109" s="167"/>
      <c r="UWN109" s="167"/>
      <c r="UWO109" s="167"/>
      <c r="UWP109" s="167"/>
      <c r="UWQ109" s="167"/>
      <c r="UWR109" s="167"/>
      <c r="UWS109" s="167"/>
      <c r="UWT109" s="167"/>
      <c r="UWU109" s="167"/>
      <c r="UWV109" s="167"/>
      <c r="UWW109" s="167"/>
      <c r="UWX109" s="167"/>
      <c r="UWY109" s="167"/>
      <c r="UWZ109" s="167"/>
      <c r="UXA109" s="167"/>
      <c r="UXB109" s="167"/>
      <c r="UXC109" s="167"/>
      <c r="UXD109" s="167"/>
      <c r="UXE109" s="167"/>
      <c r="UXF109" s="167"/>
      <c r="UXG109" s="167"/>
      <c r="UXH109" s="167"/>
      <c r="UXI109" s="167"/>
      <c r="UXJ109" s="167"/>
      <c r="UXK109" s="167"/>
      <c r="UXL109" s="167"/>
      <c r="UXM109" s="167"/>
      <c r="UXN109" s="167"/>
      <c r="UXO109" s="167"/>
      <c r="UXP109" s="167"/>
      <c r="UXQ109" s="167"/>
      <c r="UXR109" s="167"/>
      <c r="UXS109" s="167"/>
      <c r="UXT109" s="167"/>
      <c r="UXU109" s="167"/>
      <c r="UXV109" s="167"/>
      <c r="UXW109" s="167"/>
      <c r="UXX109" s="167"/>
      <c r="UXY109" s="167"/>
      <c r="UXZ109" s="167"/>
      <c r="UYA109" s="167"/>
      <c r="UYB109" s="167"/>
      <c r="UYC109" s="167"/>
      <c r="UYD109" s="167"/>
      <c r="UYE109" s="167"/>
      <c r="UYF109" s="167"/>
      <c r="UYG109" s="167"/>
      <c r="UYH109" s="167"/>
      <c r="UYI109" s="167"/>
      <c r="UYJ109" s="167"/>
      <c r="UYK109" s="167"/>
      <c r="UYL109" s="167"/>
      <c r="UYM109" s="167"/>
      <c r="UYN109" s="167"/>
      <c r="UYO109" s="167"/>
      <c r="UYP109" s="167"/>
      <c r="UYQ109" s="167"/>
      <c r="UYR109" s="167"/>
      <c r="UYS109" s="167"/>
      <c r="UYT109" s="167"/>
      <c r="UYU109" s="167"/>
      <c r="UYV109" s="167"/>
      <c r="UYW109" s="167"/>
      <c r="UYX109" s="167"/>
      <c r="UYY109" s="167"/>
      <c r="UYZ109" s="167"/>
      <c r="UZA109" s="167"/>
      <c r="UZB109" s="167"/>
      <c r="UZC109" s="167"/>
      <c r="UZD109" s="167"/>
      <c r="UZE109" s="167"/>
      <c r="UZF109" s="167"/>
      <c r="UZG109" s="167"/>
      <c r="UZH109" s="167"/>
      <c r="UZI109" s="167"/>
      <c r="UZJ109" s="167"/>
      <c r="UZK109" s="167"/>
      <c r="UZL109" s="167"/>
      <c r="UZM109" s="167"/>
      <c r="UZN109" s="167"/>
      <c r="UZO109" s="167"/>
      <c r="UZP109" s="167"/>
      <c r="UZQ109" s="167"/>
      <c r="UZR109" s="167"/>
      <c r="UZS109" s="167"/>
      <c r="UZT109" s="167"/>
      <c r="UZU109" s="167"/>
      <c r="UZV109" s="167"/>
      <c r="UZW109" s="167"/>
      <c r="UZX109" s="167"/>
      <c r="UZY109" s="167"/>
      <c r="UZZ109" s="167"/>
      <c r="VAA109" s="167"/>
      <c r="VAB109" s="167"/>
      <c r="VAC109" s="167"/>
      <c r="VAD109" s="167"/>
      <c r="VAE109" s="167"/>
      <c r="VAF109" s="167"/>
      <c r="VAG109" s="167"/>
      <c r="VAH109" s="167"/>
      <c r="VAI109" s="167"/>
      <c r="VAJ109" s="167"/>
      <c r="VAK109" s="167"/>
      <c r="VAL109" s="167"/>
      <c r="VAM109" s="167"/>
      <c r="VAN109" s="167"/>
      <c r="VAO109" s="167"/>
      <c r="VAP109" s="167"/>
      <c r="VAQ109" s="167"/>
      <c r="VAR109" s="167"/>
      <c r="VAS109" s="167"/>
      <c r="VAT109" s="167"/>
      <c r="VAU109" s="167"/>
      <c r="VAV109" s="167"/>
      <c r="VAW109" s="167"/>
      <c r="VAX109" s="167"/>
      <c r="VAY109" s="167"/>
      <c r="VAZ109" s="167"/>
      <c r="VBA109" s="167"/>
      <c r="VBB109" s="167"/>
      <c r="VBC109" s="167"/>
      <c r="VBD109" s="167"/>
      <c r="VBE109" s="167"/>
      <c r="VBF109" s="167"/>
      <c r="VBG109" s="167"/>
      <c r="VBH109" s="167"/>
      <c r="VBI109" s="167"/>
      <c r="VBJ109" s="167"/>
      <c r="VBK109" s="167"/>
      <c r="VBL109" s="167"/>
      <c r="VBM109" s="167"/>
      <c r="VBN109" s="167"/>
      <c r="VBO109" s="167"/>
      <c r="VBP109" s="167"/>
      <c r="VBQ109" s="167"/>
      <c r="VBR109" s="167"/>
      <c r="VBS109" s="167"/>
      <c r="VBT109" s="167"/>
      <c r="VBU109" s="167"/>
      <c r="VBV109" s="167"/>
      <c r="VBW109" s="167"/>
      <c r="VBX109" s="167"/>
      <c r="VBY109" s="167"/>
      <c r="VBZ109" s="167"/>
      <c r="VCA109" s="167"/>
      <c r="VCB109" s="167"/>
      <c r="VCC109" s="167"/>
      <c r="VCD109" s="167"/>
      <c r="VCE109" s="167"/>
      <c r="VCF109" s="167"/>
      <c r="VCG109" s="167"/>
      <c r="VCH109" s="167"/>
      <c r="VCI109" s="167"/>
      <c r="VCJ109" s="167"/>
      <c r="VCK109" s="167"/>
      <c r="VCL109" s="167"/>
      <c r="VCM109" s="167"/>
      <c r="VCN109" s="167"/>
      <c r="VCO109" s="167"/>
      <c r="VCP109" s="167"/>
      <c r="VCQ109" s="167"/>
      <c r="VCR109" s="167"/>
      <c r="VCS109" s="167"/>
      <c r="VCT109" s="167"/>
      <c r="VCU109" s="167"/>
      <c r="VCV109" s="167"/>
      <c r="VCW109" s="167"/>
      <c r="VCX109" s="167"/>
      <c r="VCY109" s="167"/>
      <c r="VCZ109" s="167"/>
      <c r="VDA109" s="167"/>
      <c r="VDB109" s="167"/>
      <c r="VDC109" s="167"/>
      <c r="VDD109" s="167"/>
      <c r="VDE109" s="167"/>
      <c r="VDF109" s="167"/>
      <c r="VDG109" s="167"/>
      <c r="VDH109" s="167"/>
      <c r="VDI109" s="167"/>
      <c r="VDJ109" s="167"/>
      <c r="VDK109" s="167"/>
      <c r="VDL109" s="167"/>
      <c r="VDM109" s="167"/>
      <c r="VDN109" s="167"/>
      <c r="VDO109" s="167"/>
      <c r="VDP109" s="167"/>
      <c r="VDQ109" s="167"/>
      <c r="VDR109" s="167"/>
      <c r="VDS109" s="167"/>
      <c r="VDT109" s="167"/>
      <c r="VDU109" s="167"/>
      <c r="VDV109" s="167"/>
      <c r="VDW109" s="167"/>
      <c r="VDX109" s="167"/>
      <c r="VDY109" s="167"/>
      <c r="VDZ109" s="167"/>
      <c r="VEA109" s="167"/>
      <c r="VEB109" s="167"/>
      <c r="VEC109" s="167"/>
      <c r="VED109" s="167"/>
      <c r="VEE109" s="167"/>
      <c r="VEF109" s="167"/>
      <c r="VEG109" s="167"/>
      <c r="VEH109" s="167"/>
      <c r="VEI109" s="167"/>
      <c r="VEJ109" s="167"/>
      <c r="VEK109" s="167"/>
      <c r="VEL109" s="167"/>
      <c r="VEM109" s="167"/>
      <c r="VEN109" s="167"/>
      <c r="VEO109" s="167"/>
      <c r="VEP109" s="167"/>
      <c r="VEQ109" s="167"/>
      <c r="VER109" s="167"/>
      <c r="VES109" s="167"/>
      <c r="VET109" s="167"/>
      <c r="VEU109" s="167"/>
      <c r="VEV109" s="167"/>
      <c r="VEW109" s="167"/>
      <c r="VEX109" s="167"/>
      <c r="VEY109" s="167"/>
      <c r="VEZ109" s="167"/>
      <c r="VFA109" s="167"/>
      <c r="VFB109" s="167"/>
      <c r="VFC109" s="167"/>
      <c r="VFD109" s="167"/>
      <c r="VFE109" s="167"/>
      <c r="VFF109" s="167"/>
      <c r="VFG109" s="167"/>
      <c r="VFH109" s="167"/>
      <c r="VFI109" s="167"/>
      <c r="VFJ109" s="167"/>
      <c r="VFK109" s="167"/>
      <c r="VFL109" s="167"/>
      <c r="VFM109" s="167"/>
      <c r="VFN109" s="167"/>
      <c r="VFO109" s="167"/>
      <c r="VFP109" s="167"/>
      <c r="VFQ109" s="167"/>
      <c r="VFR109" s="167"/>
      <c r="VFS109" s="167"/>
      <c r="VFT109" s="167"/>
      <c r="VFU109" s="167"/>
      <c r="VFV109" s="167"/>
      <c r="VFW109" s="167"/>
      <c r="VFX109" s="167"/>
      <c r="VFY109" s="167"/>
      <c r="VFZ109" s="167"/>
      <c r="VGA109" s="167"/>
      <c r="VGB109" s="167"/>
      <c r="VGC109" s="167"/>
      <c r="VGD109" s="167"/>
      <c r="VGE109" s="167"/>
      <c r="VGF109" s="167"/>
      <c r="VGG109" s="167"/>
      <c r="VGH109" s="167"/>
      <c r="VGI109" s="167"/>
      <c r="VGJ109" s="167"/>
      <c r="VGK109" s="167"/>
      <c r="VGL109" s="167"/>
      <c r="VGM109" s="167"/>
      <c r="VGN109" s="167"/>
      <c r="VGO109" s="167"/>
      <c r="VGP109" s="167"/>
      <c r="VGQ109" s="167"/>
      <c r="VGR109" s="167"/>
      <c r="VGS109" s="167"/>
      <c r="VGT109" s="167"/>
      <c r="VGU109" s="167"/>
      <c r="VGV109" s="167"/>
      <c r="VGW109" s="167"/>
      <c r="VGX109" s="167"/>
      <c r="VGY109" s="167"/>
      <c r="VGZ109" s="167"/>
      <c r="VHA109" s="167"/>
      <c r="VHB109" s="167"/>
      <c r="VHC109" s="167"/>
      <c r="VHD109" s="167"/>
      <c r="VHE109" s="167"/>
      <c r="VHF109" s="167"/>
      <c r="VHG109" s="167"/>
      <c r="VHH109" s="167"/>
      <c r="VHI109" s="167"/>
      <c r="VHJ109" s="167"/>
      <c r="VHK109" s="167"/>
      <c r="VHL109" s="167"/>
      <c r="VHM109" s="167"/>
      <c r="VHN109" s="167"/>
      <c r="VHO109" s="167"/>
      <c r="VHP109" s="167"/>
      <c r="VHQ109" s="167"/>
      <c r="VHR109" s="167"/>
      <c r="VHS109" s="167"/>
      <c r="VHT109" s="167"/>
      <c r="VHU109" s="167"/>
      <c r="VHV109" s="167"/>
      <c r="VHW109" s="167"/>
      <c r="VHX109" s="167"/>
      <c r="VHY109" s="167"/>
      <c r="VHZ109" s="167"/>
      <c r="VIA109" s="167"/>
      <c r="VIB109" s="167"/>
      <c r="VIC109" s="167"/>
      <c r="VID109" s="167"/>
      <c r="VIE109" s="167"/>
      <c r="VIF109" s="167"/>
      <c r="VIG109" s="167"/>
      <c r="VIH109" s="167"/>
      <c r="VII109" s="167"/>
      <c r="VIJ109" s="167"/>
      <c r="VIK109" s="167"/>
      <c r="VIL109" s="167"/>
      <c r="VIM109" s="167"/>
      <c r="VIN109" s="167"/>
      <c r="VIO109" s="167"/>
      <c r="VIP109" s="167"/>
      <c r="VIQ109" s="167"/>
      <c r="VIR109" s="167"/>
      <c r="VIS109" s="167"/>
      <c r="VIT109" s="167"/>
      <c r="VIU109" s="167"/>
      <c r="VIV109" s="167"/>
      <c r="VIW109" s="167"/>
      <c r="VIX109" s="167"/>
      <c r="VIY109" s="167"/>
      <c r="VIZ109" s="167"/>
      <c r="VJA109" s="167"/>
      <c r="VJB109" s="167"/>
      <c r="VJC109" s="167"/>
      <c r="VJD109" s="167"/>
      <c r="VJE109" s="167"/>
      <c r="VJF109" s="167"/>
      <c r="VJG109" s="167"/>
      <c r="VJH109" s="167"/>
      <c r="VJI109" s="167"/>
      <c r="VJJ109" s="167"/>
      <c r="VJK109" s="167"/>
      <c r="VJL109" s="167"/>
      <c r="VJM109" s="167"/>
      <c r="VJN109" s="167"/>
      <c r="VJO109" s="167"/>
      <c r="VJP109" s="167"/>
      <c r="VJQ109" s="167"/>
      <c r="VJR109" s="167"/>
      <c r="VJS109" s="167"/>
      <c r="VJT109" s="167"/>
      <c r="VJU109" s="167"/>
      <c r="VJV109" s="167"/>
      <c r="VJW109" s="167"/>
      <c r="VJX109" s="167"/>
      <c r="VJY109" s="167"/>
      <c r="VJZ109" s="167"/>
      <c r="VKA109" s="167"/>
      <c r="VKB109" s="167"/>
      <c r="VKC109" s="167"/>
      <c r="VKD109" s="167"/>
      <c r="VKE109" s="167"/>
      <c r="VKF109" s="167"/>
      <c r="VKG109" s="167"/>
      <c r="VKH109" s="167"/>
      <c r="VKI109" s="167"/>
      <c r="VKJ109" s="167"/>
      <c r="VKK109" s="167"/>
      <c r="VKL109" s="167"/>
      <c r="VKM109" s="167"/>
      <c r="VKN109" s="167"/>
      <c r="VKO109" s="167"/>
      <c r="VKP109" s="167"/>
      <c r="VKQ109" s="167"/>
      <c r="VKR109" s="167"/>
      <c r="VKS109" s="167"/>
      <c r="VKT109" s="167"/>
      <c r="VKU109" s="167"/>
      <c r="VKV109" s="167"/>
      <c r="VKW109" s="167"/>
      <c r="VKX109" s="167"/>
      <c r="VKY109" s="167"/>
      <c r="VKZ109" s="167"/>
      <c r="VLA109" s="167"/>
      <c r="VLB109" s="167"/>
      <c r="VLC109" s="167"/>
      <c r="VLD109" s="167"/>
      <c r="VLE109" s="167"/>
      <c r="VLF109" s="167"/>
      <c r="VLG109" s="167"/>
      <c r="VLH109" s="167"/>
      <c r="VLI109" s="167"/>
      <c r="VLJ109" s="167"/>
      <c r="VLK109" s="167"/>
      <c r="VLL109" s="167"/>
      <c r="VLM109" s="167"/>
      <c r="VLN109" s="167"/>
      <c r="VLO109" s="167"/>
      <c r="VLP109" s="167"/>
      <c r="VLQ109" s="167"/>
      <c r="VLR109" s="167"/>
      <c r="VLS109" s="167"/>
      <c r="VLT109" s="167"/>
      <c r="VLU109" s="167"/>
      <c r="VLV109" s="167"/>
      <c r="VLW109" s="167"/>
      <c r="VLX109" s="167"/>
      <c r="VLY109" s="167"/>
      <c r="VLZ109" s="167"/>
      <c r="VMA109" s="167"/>
      <c r="VMB109" s="167"/>
      <c r="VMC109" s="167"/>
      <c r="VMD109" s="167"/>
      <c r="VME109" s="167"/>
      <c r="VMF109" s="167"/>
      <c r="VMG109" s="167"/>
      <c r="VMH109" s="167"/>
      <c r="VMI109" s="167"/>
      <c r="VMJ109" s="167"/>
      <c r="VMK109" s="167"/>
      <c r="VML109" s="167"/>
      <c r="VMM109" s="167"/>
      <c r="VMN109" s="167"/>
      <c r="VMO109" s="167"/>
      <c r="VMP109" s="167"/>
      <c r="VMQ109" s="167"/>
      <c r="VMR109" s="167"/>
      <c r="VMS109" s="167"/>
      <c r="VMT109" s="167"/>
      <c r="VMU109" s="167"/>
      <c r="VMV109" s="167"/>
      <c r="VMW109" s="167"/>
      <c r="VMX109" s="167"/>
      <c r="VMY109" s="167"/>
      <c r="VMZ109" s="167"/>
      <c r="VNA109" s="167"/>
      <c r="VNB109" s="167"/>
      <c r="VNC109" s="167"/>
      <c r="VND109" s="167"/>
      <c r="VNE109" s="167"/>
      <c r="VNF109" s="167"/>
      <c r="VNG109" s="167"/>
      <c r="VNH109" s="167"/>
      <c r="VNI109" s="167"/>
      <c r="VNJ109" s="167"/>
      <c r="VNK109" s="167"/>
      <c r="VNL109" s="167"/>
      <c r="VNM109" s="167"/>
      <c r="VNN109" s="167"/>
      <c r="VNO109" s="167"/>
      <c r="VNP109" s="167"/>
      <c r="VNQ109" s="167"/>
      <c r="VNR109" s="167"/>
      <c r="VNS109" s="167"/>
      <c r="VNT109" s="167"/>
      <c r="VNU109" s="167"/>
      <c r="VNV109" s="167"/>
      <c r="VNW109" s="167"/>
      <c r="VNX109" s="167"/>
      <c r="VNY109" s="167"/>
      <c r="VNZ109" s="167"/>
      <c r="VOA109" s="167"/>
      <c r="VOB109" s="167"/>
      <c r="VOC109" s="167"/>
      <c r="VOD109" s="167"/>
      <c r="VOE109" s="167"/>
      <c r="VOF109" s="167"/>
      <c r="VOG109" s="167"/>
      <c r="VOH109" s="167"/>
      <c r="VOI109" s="167"/>
      <c r="VOJ109" s="167"/>
      <c r="VOK109" s="167"/>
      <c r="VOL109" s="167"/>
      <c r="VOM109" s="167"/>
      <c r="VON109" s="167"/>
      <c r="VOO109" s="167"/>
      <c r="VOP109" s="167"/>
      <c r="VOQ109" s="167"/>
      <c r="VOR109" s="167"/>
      <c r="VOS109" s="167"/>
      <c r="VOT109" s="167"/>
      <c r="VOU109" s="167"/>
      <c r="VOV109" s="167"/>
      <c r="VOW109" s="167"/>
      <c r="VOX109" s="167"/>
      <c r="VOY109" s="167"/>
      <c r="VOZ109" s="167"/>
      <c r="VPA109" s="167"/>
      <c r="VPB109" s="167"/>
      <c r="VPC109" s="167"/>
      <c r="VPD109" s="167"/>
      <c r="VPE109" s="167"/>
      <c r="VPF109" s="167"/>
      <c r="VPG109" s="167"/>
      <c r="VPH109" s="167"/>
      <c r="VPI109" s="167"/>
      <c r="VPJ109" s="167"/>
      <c r="VPK109" s="167"/>
      <c r="VPL109" s="167"/>
      <c r="VPM109" s="167"/>
      <c r="VPN109" s="167"/>
      <c r="VPO109" s="167"/>
      <c r="VPP109" s="167"/>
      <c r="VPQ109" s="167"/>
      <c r="VPR109" s="167"/>
      <c r="VPS109" s="167"/>
      <c r="VPT109" s="167"/>
      <c r="VPU109" s="167"/>
      <c r="VPV109" s="167"/>
      <c r="VPW109" s="167"/>
      <c r="VPX109" s="167"/>
      <c r="VPY109" s="167"/>
      <c r="VPZ109" s="167"/>
      <c r="VQA109" s="167"/>
      <c r="VQB109" s="167"/>
      <c r="VQC109" s="167"/>
      <c r="VQD109" s="167"/>
      <c r="VQE109" s="167"/>
      <c r="VQF109" s="167"/>
      <c r="VQG109" s="167"/>
      <c r="VQH109" s="167"/>
      <c r="VQI109" s="167"/>
      <c r="VQJ109" s="167"/>
      <c r="VQK109" s="167"/>
      <c r="VQL109" s="167"/>
      <c r="VQM109" s="167"/>
      <c r="VQN109" s="167"/>
      <c r="VQO109" s="167"/>
      <c r="VQP109" s="167"/>
      <c r="VQQ109" s="167"/>
      <c r="VQR109" s="167"/>
      <c r="VQS109" s="167"/>
      <c r="VQT109" s="167"/>
      <c r="VQU109" s="167"/>
      <c r="VQV109" s="167"/>
      <c r="VQW109" s="167"/>
      <c r="VQX109" s="167"/>
      <c r="VQY109" s="167"/>
      <c r="VQZ109" s="167"/>
      <c r="VRA109" s="167"/>
      <c r="VRB109" s="167"/>
      <c r="VRC109" s="167"/>
      <c r="VRD109" s="167"/>
      <c r="VRE109" s="167"/>
      <c r="VRF109" s="167"/>
      <c r="VRG109" s="167"/>
      <c r="VRH109" s="167"/>
      <c r="VRI109" s="167"/>
      <c r="VRJ109" s="167"/>
      <c r="VRK109" s="167"/>
      <c r="VRL109" s="167"/>
      <c r="VRM109" s="167"/>
      <c r="VRN109" s="167"/>
      <c r="VRO109" s="167"/>
      <c r="VRP109" s="167"/>
      <c r="VRQ109" s="167"/>
      <c r="VRR109" s="167"/>
      <c r="VRS109" s="167"/>
      <c r="VRT109" s="167"/>
      <c r="VRU109" s="167"/>
      <c r="VRV109" s="167"/>
      <c r="VRW109" s="167"/>
      <c r="VRX109" s="167"/>
      <c r="VRY109" s="167"/>
      <c r="VRZ109" s="167"/>
      <c r="VSA109" s="167"/>
      <c r="VSB109" s="167"/>
      <c r="VSC109" s="167"/>
      <c r="VSD109" s="167"/>
      <c r="VSE109" s="167"/>
      <c r="VSF109" s="167"/>
      <c r="VSG109" s="167"/>
      <c r="VSH109" s="167"/>
      <c r="VSI109" s="167"/>
      <c r="VSJ109" s="167"/>
      <c r="VSK109" s="167"/>
      <c r="VSL109" s="167"/>
      <c r="VSM109" s="167"/>
      <c r="VSN109" s="167"/>
      <c r="VSO109" s="167"/>
      <c r="VSP109" s="167"/>
      <c r="VSQ109" s="167"/>
      <c r="VSR109" s="167"/>
      <c r="VSS109" s="167"/>
      <c r="VST109" s="167"/>
      <c r="VSU109" s="167"/>
      <c r="VSV109" s="167"/>
      <c r="VSW109" s="167"/>
      <c r="VSX109" s="167"/>
      <c r="VSY109" s="167"/>
      <c r="VSZ109" s="167"/>
      <c r="VTA109" s="167"/>
      <c r="VTB109" s="167"/>
      <c r="VTC109" s="167"/>
      <c r="VTD109" s="167"/>
      <c r="VTE109" s="167"/>
      <c r="VTF109" s="167"/>
      <c r="VTG109" s="167"/>
      <c r="VTH109" s="167"/>
      <c r="VTI109" s="167"/>
      <c r="VTJ109" s="167"/>
      <c r="VTK109" s="167"/>
      <c r="VTL109" s="167"/>
      <c r="VTM109" s="167"/>
      <c r="VTN109" s="167"/>
      <c r="VTO109" s="167"/>
      <c r="VTP109" s="167"/>
      <c r="VTQ109" s="167"/>
      <c r="VTR109" s="167"/>
      <c r="VTS109" s="167"/>
      <c r="VTT109" s="167"/>
      <c r="VTU109" s="167"/>
      <c r="VTV109" s="167"/>
      <c r="VTW109" s="167"/>
      <c r="VTX109" s="167"/>
      <c r="VTY109" s="167"/>
      <c r="VTZ109" s="167"/>
      <c r="VUA109" s="167"/>
      <c r="VUB109" s="167"/>
      <c r="VUC109" s="167"/>
      <c r="VUD109" s="167"/>
      <c r="VUE109" s="167"/>
      <c r="VUF109" s="167"/>
      <c r="VUG109" s="167"/>
      <c r="VUH109" s="167"/>
      <c r="VUI109" s="167"/>
      <c r="VUJ109" s="167"/>
      <c r="VUK109" s="167"/>
      <c r="VUL109" s="167"/>
      <c r="VUM109" s="167"/>
      <c r="VUN109" s="167"/>
      <c r="VUO109" s="167"/>
      <c r="VUP109" s="167"/>
      <c r="VUQ109" s="167"/>
      <c r="VUR109" s="167"/>
      <c r="VUS109" s="167"/>
      <c r="VUT109" s="167"/>
      <c r="VUU109" s="167"/>
      <c r="VUV109" s="167"/>
      <c r="VUW109" s="167"/>
      <c r="VUX109" s="167"/>
      <c r="VUY109" s="167"/>
      <c r="VUZ109" s="167"/>
      <c r="VVA109" s="167"/>
      <c r="VVB109" s="167"/>
      <c r="VVC109" s="167"/>
      <c r="VVD109" s="167"/>
      <c r="VVE109" s="167"/>
      <c r="VVF109" s="167"/>
      <c r="VVG109" s="167"/>
      <c r="VVH109" s="167"/>
      <c r="VVI109" s="167"/>
      <c r="VVJ109" s="167"/>
      <c r="VVK109" s="167"/>
      <c r="VVL109" s="167"/>
      <c r="VVM109" s="167"/>
      <c r="VVN109" s="167"/>
      <c r="VVO109" s="167"/>
      <c r="VVP109" s="167"/>
      <c r="VVQ109" s="167"/>
      <c r="VVR109" s="167"/>
      <c r="VVS109" s="167"/>
      <c r="VVT109" s="167"/>
      <c r="VVU109" s="167"/>
      <c r="VVV109" s="167"/>
      <c r="VVW109" s="167"/>
      <c r="VVX109" s="167"/>
      <c r="VVY109" s="167"/>
      <c r="VVZ109" s="167"/>
      <c r="VWA109" s="167"/>
      <c r="VWB109" s="167"/>
      <c r="VWC109" s="167"/>
      <c r="VWD109" s="167"/>
      <c r="VWE109" s="167"/>
      <c r="VWF109" s="167"/>
      <c r="VWG109" s="167"/>
      <c r="VWH109" s="167"/>
      <c r="VWI109" s="167"/>
      <c r="VWJ109" s="167"/>
      <c r="VWK109" s="167"/>
      <c r="VWL109" s="167"/>
      <c r="VWM109" s="167"/>
      <c r="VWN109" s="167"/>
      <c r="VWO109" s="167"/>
      <c r="VWP109" s="167"/>
      <c r="VWQ109" s="167"/>
      <c r="VWR109" s="167"/>
      <c r="VWS109" s="167"/>
      <c r="VWT109" s="167"/>
      <c r="VWU109" s="167"/>
      <c r="VWV109" s="167"/>
      <c r="VWW109" s="167"/>
      <c r="VWX109" s="167"/>
      <c r="VWY109" s="167"/>
      <c r="VWZ109" s="167"/>
      <c r="VXA109" s="167"/>
      <c r="VXB109" s="167"/>
      <c r="VXC109" s="167"/>
      <c r="VXD109" s="167"/>
      <c r="VXE109" s="167"/>
      <c r="VXF109" s="167"/>
      <c r="VXG109" s="167"/>
      <c r="VXH109" s="167"/>
      <c r="VXI109" s="167"/>
      <c r="VXJ109" s="167"/>
      <c r="VXK109" s="167"/>
      <c r="VXL109" s="167"/>
      <c r="VXM109" s="167"/>
      <c r="VXN109" s="167"/>
      <c r="VXO109" s="167"/>
      <c r="VXP109" s="167"/>
      <c r="VXQ109" s="167"/>
      <c r="VXR109" s="167"/>
      <c r="VXS109" s="167"/>
      <c r="VXT109" s="167"/>
      <c r="VXU109" s="167"/>
      <c r="VXV109" s="167"/>
      <c r="VXW109" s="167"/>
      <c r="VXX109" s="167"/>
      <c r="VXY109" s="167"/>
      <c r="VXZ109" s="167"/>
      <c r="VYA109" s="167"/>
      <c r="VYB109" s="167"/>
      <c r="VYC109" s="167"/>
      <c r="VYD109" s="167"/>
      <c r="VYE109" s="167"/>
      <c r="VYF109" s="167"/>
      <c r="VYG109" s="167"/>
      <c r="VYH109" s="167"/>
      <c r="VYI109" s="167"/>
      <c r="VYJ109" s="167"/>
      <c r="VYK109" s="167"/>
      <c r="VYL109" s="167"/>
      <c r="VYM109" s="167"/>
      <c r="VYN109" s="167"/>
      <c r="VYO109" s="167"/>
      <c r="VYP109" s="167"/>
      <c r="VYQ109" s="167"/>
      <c r="VYR109" s="167"/>
      <c r="VYS109" s="167"/>
      <c r="VYT109" s="167"/>
      <c r="VYU109" s="167"/>
      <c r="VYV109" s="167"/>
      <c r="VYW109" s="167"/>
      <c r="VYX109" s="167"/>
      <c r="VYY109" s="167"/>
      <c r="VYZ109" s="167"/>
      <c r="VZA109" s="167"/>
      <c r="VZB109" s="167"/>
      <c r="VZC109" s="167"/>
      <c r="VZD109" s="167"/>
      <c r="VZE109" s="167"/>
      <c r="VZF109" s="167"/>
      <c r="VZG109" s="167"/>
      <c r="VZH109" s="167"/>
      <c r="VZI109" s="167"/>
      <c r="VZJ109" s="167"/>
      <c r="VZK109" s="167"/>
      <c r="VZL109" s="167"/>
      <c r="VZM109" s="167"/>
      <c r="VZN109" s="167"/>
      <c r="VZO109" s="167"/>
      <c r="VZP109" s="167"/>
      <c r="VZQ109" s="167"/>
      <c r="VZR109" s="167"/>
      <c r="VZS109" s="167"/>
      <c r="VZT109" s="167"/>
      <c r="VZU109" s="167"/>
      <c r="VZV109" s="167"/>
      <c r="VZW109" s="167"/>
      <c r="VZX109" s="167"/>
      <c r="VZY109" s="167"/>
      <c r="VZZ109" s="167"/>
      <c r="WAA109" s="167"/>
      <c r="WAB109" s="167"/>
      <c r="WAC109" s="167"/>
      <c r="WAD109" s="167"/>
      <c r="WAE109" s="167"/>
      <c r="WAF109" s="167"/>
      <c r="WAG109" s="167"/>
      <c r="WAH109" s="167"/>
      <c r="WAI109" s="167"/>
      <c r="WAJ109" s="167"/>
      <c r="WAK109" s="167"/>
      <c r="WAL109" s="167"/>
      <c r="WAM109" s="167"/>
      <c r="WAN109" s="167"/>
      <c r="WAO109" s="167"/>
      <c r="WAP109" s="167"/>
      <c r="WAQ109" s="167"/>
      <c r="WAR109" s="167"/>
      <c r="WAS109" s="167"/>
      <c r="WAT109" s="167"/>
      <c r="WAU109" s="167"/>
      <c r="WAV109" s="167"/>
      <c r="WAW109" s="167"/>
      <c r="WAX109" s="167"/>
      <c r="WAY109" s="167"/>
      <c r="WAZ109" s="167"/>
      <c r="WBA109" s="167"/>
      <c r="WBB109" s="167"/>
      <c r="WBC109" s="167"/>
      <c r="WBD109" s="167"/>
      <c r="WBE109" s="167"/>
      <c r="WBF109" s="167"/>
      <c r="WBG109" s="167"/>
      <c r="WBH109" s="167"/>
      <c r="WBI109" s="167"/>
      <c r="WBJ109" s="167"/>
      <c r="WBK109" s="167"/>
      <c r="WBL109" s="167"/>
      <c r="WBM109" s="167"/>
      <c r="WBN109" s="167"/>
      <c r="WBO109" s="167"/>
      <c r="WBP109" s="167"/>
      <c r="WBQ109" s="167"/>
      <c r="WBR109" s="167"/>
      <c r="WBS109" s="167"/>
      <c r="WBT109" s="167"/>
      <c r="WBU109" s="167"/>
      <c r="WBV109" s="167"/>
      <c r="WBW109" s="167"/>
      <c r="WBX109" s="167"/>
      <c r="WBY109" s="167"/>
      <c r="WBZ109" s="167"/>
      <c r="WCA109" s="167"/>
      <c r="WCB109" s="167"/>
      <c r="WCC109" s="167"/>
      <c r="WCD109" s="167"/>
      <c r="WCE109" s="167"/>
      <c r="WCF109" s="167"/>
      <c r="WCG109" s="167"/>
      <c r="WCH109" s="167"/>
      <c r="WCI109" s="167"/>
      <c r="WCJ109" s="167"/>
      <c r="WCK109" s="167"/>
      <c r="WCL109" s="167"/>
      <c r="WCM109" s="167"/>
      <c r="WCN109" s="167"/>
      <c r="WCO109" s="167"/>
      <c r="WCP109" s="167"/>
      <c r="WCQ109" s="167"/>
      <c r="WCR109" s="167"/>
      <c r="WCS109" s="167"/>
      <c r="WCT109" s="167"/>
      <c r="WCU109" s="167"/>
      <c r="WCV109" s="167"/>
      <c r="WCW109" s="167"/>
      <c r="WCX109" s="167"/>
      <c r="WCY109" s="167"/>
      <c r="WCZ109" s="167"/>
      <c r="WDA109" s="167"/>
      <c r="WDB109" s="167"/>
      <c r="WDC109" s="167"/>
      <c r="WDD109" s="167"/>
      <c r="WDE109" s="167"/>
      <c r="WDF109" s="167"/>
      <c r="WDG109" s="167"/>
      <c r="WDH109" s="167"/>
      <c r="WDI109" s="167"/>
      <c r="WDJ109" s="167"/>
      <c r="WDK109" s="167"/>
      <c r="WDL109" s="167"/>
      <c r="WDM109" s="167"/>
      <c r="WDN109" s="167"/>
      <c r="WDO109" s="167"/>
      <c r="WDP109" s="167"/>
      <c r="WDQ109" s="167"/>
      <c r="WDR109" s="167"/>
      <c r="WDS109" s="167"/>
      <c r="WDT109" s="167"/>
      <c r="WDU109" s="167"/>
      <c r="WDV109" s="167"/>
      <c r="WDW109" s="167"/>
      <c r="WDX109" s="167"/>
      <c r="WDY109" s="167"/>
      <c r="WDZ109" s="167"/>
      <c r="WEA109" s="167"/>
      <c r="WEB109" s="167"/>
      <c r="WEC109" s="167"/>
      <c r="WED109" s="167"/>
      <c r="WEE109" s="167"/>
      <c r="WEF109" s="167"/>
      <c r="WEG109" s="167"/>
      <c r="WEH109" s="167"/>
      <c r="WEI109" s="167"/>
      <c r="WEJ109" s="167"/>
      <c r="WEK109" s="167"/>
      <c r="WEL109" s="167"/>
      <c r="WEM109" s="167"/>
      <c r="WEN109" s="167"/>
      <c r="WEO109" s="167"/>
      <c r="WEP109" s="167"/>
      <c r="WEQ109" s="167"/>
      <c r="WER109" s="167"/>
      <c r="WES109" s="167"/>
      <c r="WET109" s="167"/>
      <c r="WEU109" s="167"/>
      <c r="WEV109" s="167"/>
      <c r="WEW109" s="167"/>
      <c r="WEX109" s="167"/>
      <c r="WEY109" s="167"/>
      <c r="WEZ109" s="167"/>
      <c r="WFA109" s="167"/>
      <c r="WFB109" s="167"/>
      <c r="WFC109" s="167"/>
      <c r="WFD109" s="167"/>
      <c r="WFE109" s="167"/>
      <c r="WFF109" s="167"/>
      <c r="WFG109" s="167"/>
      <c r="WFH109" s="167"/>
      <c r="WFI109" s="167"/>
      <c r="WFJ109" s="167"/>
      <c r="WFK109" s="167"/>
      <c r="WFL109" s="167"/>
      <c r="WFM109" s="167"/>
      <c r="WFN109" s="167"/>
      <c r="WFO109" s="167"/>
      <c r="WFP109" s="167"/>
      <c r="WFQ109" s="167"/>
      <c r="WFR109" s="167"/>
      <c r="WFS109" s="167"/>
      <c r="WFT109" s="167"/>
      <c r="WFU109" s="167"/>
      <c r="WFV109" s="167"/>
      <c r="WFW109" s="167"/>
      <c r="WFX109" s="167"/>
      <c r="WFY109" s="167"/>
      <c r="WFZ109" s="167"/>
      <c r="WGA109" s="167"/>
      <c r="WGB109" s="167"/>
      <c r="WGC109" s="167"/>
      <c r="WGD109" s="167"/>
      <c r="WGE109" s="167"/>
      <c r="WGF109" s="167"/>
      <c r="WGG109" s="167"/>
      <c r="WGH109" s="167"/>
      <c r="WGI109" s="167"/>
      <c r="WGJ109" s="167"/>
      <c r="WGK109" s="167"/>
      <c r="WGL109" s="167"/>
      <c r="WGM109" s="167"/>
      <c r="WGN109" s="167"/>
      <c r="WGO109" s="167"/>
      <c r="WGP109" s="167"/>
      <c r="WGQ109" s="167"/>
      <c r="WGR109" s="167"/>
      <c r="WGS109" s="167"/>
      <c r="WGT109" s="167"/>
      <c r="WGU109" s="167"/>
      <c r="WGV109" s="167"/>
      <c r="WGW109" s="167"/>
      <c r="WGX109" s="167"/>
      <c r="WGY109" s="167"/>
      <c r="WGZ109" s="167"/>
      <c r="WHA109" s="167"/>
      <c r="WHB109" s="167"/>
      <c r="WHC109" s="167"/>
      <c r="WHD109" s="167"/>
      <c r="WHE109" s="167"/>
      <c r="WHF109" s="167"/>
      <c r="WHG109" s="167"/>
      <c r="WHH109" s="167"/>
      <c r="WHI109" s="167"/>
      <c r="WHJ109" s="167"/>
      <c r="WHK109" s="167"/>
      <c r="WHL109" s="167"/>
      <c r="WHM109" s="167"/>
      <c r="WHN109" s="167"/>
      <c r="WHO109" s="167"/>
      <c r="WHP109" s="167"/>
      <c r="WHQ109" s="167"/>
      <c r="WHR109" s="167"/>
      <c r="WHS109" s="167"/>
      <c r="WHT109" s="167"/>
      <c r="WHU109" s="167"/>
      <c r="WHV109" s="167"/>
      <c r="WHW109" s="167"/>
      <c r="WHX109" s="167"/>
      <c r="WHY109" s="167"/>
      <c r="WHZ109" s="167"/>
      <c r="WIA109" s="167"/>
      <c r="WIB109" s="167"/>
      <c r="WIC109" s="167"/>
      <c r="WID109" s="167"/>
      <c r="WIE109" s="167"/>
      <c r="WIF109" s="167"/>
      <c r="WIG109" s="167"/>
      <c r="WIH109" s="167"/>
      <c r="WII109" s="167"/>
      <c r="WIJ109" s="167"/>
      <c r="WIK109" s="167"/>
      <c r="WIL109" s="167"/>
      <c r="WIM109" s="167"/>
      <c r="WIN109" s="167"/>
      <c r="WIO109" s="167"/>
      <c r="WIP109" s="167"/>
      <c r="WIQ109" s="167"/>
      <c r="WIR109" s="167"/>
      <c r="WIS109" s="167"/>
      <c r="WIT109" s="167"/>
      <c r="WIU109" s="167"/>
      <c r="WIV109" s="167"/>
      <c r="WIW109" s="167"/>
      <c r="WIX109" s="167"/>
      <c r="WIY109" s="167"/>
      <c r="WIZ109" s="167"/>
      <c r="WJA109" s="167"/>
      <c r="WJB109" s="167"/>
      <c r="WJC109" s="167"/>
      <c r="WJD109" s="167"/>
      <c r="WJE109" s="167"/>
      <c r="WJF109" s="167"/>
      <c r="WJG109" s="167"/>
      <c r="WJH109" s="167"/>
      <c r="WJI109" s="167"/>
      <c r="WJJ109" s="167"/>
      <c r="WJK109" s="167"/>
      <c r="WJL109" s="167"/>
      <c r="WJM109" s="167"/>
      <c r="WJN109" s="167"/>
      <c r="WJO109" s="167"/>
      <c r="WJP109" s="167"/>
      <c r="WJQ109" s="167"/>
      <c r="WJR109" s="167"/>
      <c r="WJS109" s="167"/>
      <c r="WJT109" s="167"/>
      <c r="WJU109" s="167"/>
      <c r="WJV109" s="167"/>
      <c r="WJW109" s="167"/>
      <c r="WJX109" s="167"/>
      <c r="WJY109" s="167"/>
      <c r="WJZ109" s="167"/>
      <c r="WKA109" s="167"/>
      <c r="WKB109" s="167"/>
      <c r="WKC109" s="167"/>
      <c r="WKD109" s="167"/>
      <c r="WKE109" s="167"/>
      <c r="WKF109" s="167"/>
      <c r="WKG109" s="167"/>
      <c r="WKH109" s="167"/>
      <c r="WKI109" s="167"/>
      <c r="WKJ109" s="167"/>
      <c r="WKK109" s="167"/>
      <c r="WKL109" s="167"/>
      <c r="WKM109" s="167"/>
      <c r="WKN109" s="167"/>
      <c r="WKO109" s="167"/>
      <c r="WKP109" s="167"/>
      <c r="WKQ109" s="167"/>
      <c r="WKR109" s="167"/>
      <c r="WKS109" s="167"/>
      <c r="WKT109" s="167"/>
      <c r="WKU109" s="167"/>
      <c r="WKV109" s="167"/>
      <c r="WKW109" s="167"/>
      <c r="WKX109" s="167"/>
      <c r="WKY109" s="167"/>
      <c r="WKZ109" s="167"/>
      <c r="WLA109" s="167"/>
      <c r="WLB109" s="167"/>
      <c r="WLC109" s="167"/>
      <c r="WLD109" s="167"/>
      <c r="WLE109" s="167"/>
      <c r="WLF109" s="167"/>
      <c r="WLG109" s="167"/>
      <c r="WLH109" s="167"/>
      <c r="WLI109" s="167"/>
      <c r="WLJ109" s="167"/>
      <c r="WLK109" s="167"/>
      <c r="WLL109" s="167"/>
      <c r="WLM109" s="167"/>
      <c r="WLN109" s="167"/>
      <c r="WLO109" s="167"/>
      <c r="WLP109" s="167"/>
      <c r="WLQ109" s="167"/>
      <c r="WLR109" s="167"/>
      <c r="WLS109" s="167"/>
      <c r="WLT109" s="167"/>
      <c r="WLU109" s="167"/>
      <c r="WLV109" s="167"/>
      <c r="WLW109" s="167"/>
      <c r="WLX109" s="167"/>
      <c r="WLY109" s="167"/>
      <c r="WLZ109" s="167"/>
      <c r="WMA109" s="167"/>
      <c r="WMB109" s="167"/>
      <c r="WMC109" s="167"/>
      <c r="WMD109" s="167"/>
      <c r="WME109" s="167"/>
      <c r="WMF109" s="167"/>
      <c r="WMG109" s="167"/>
      <c r="WMH109" s="167"/>
      <c r="WMI109" s="167"/>
      <c r="WMJ109" s="167"/>
      <c r="WMK109" s="167"/>
      <c r="WML109" s="167"/>
      <c r="WMM109" s="167"/>
      <c r="WMN109" s="167"/>
      <c r="WMO109" s="167"/>
      <c r="WMP109" s="167"/>
      <c r="WMQ109" s="167"/>
      <c r="WMR109" s="167"/>
      <c r="WMS109" s="167"/>
      <c r="WMT109" s="167"/>
      <c r="WMU109" s="167"/>
      <c r="WMV109" s="167"/>
      <c r="WMW109" s="167"/>
      <c r="WMX109" s="167"/>
      <c r="WMY109" s="167"/>
      <c r="WMZ109" s="167"/>
      <c r="WNA109" s="167"/>
      <c r="WNB109" s="167"/>
      <c r="WNC109" s="167"/>
      <c r="WND109" s="167"/>
      <c r="WNE109" s="167"/>
      <c r="WNF109" s="167"/>
      <c r="WNG109" s="167"/>
      <c r="WNH109" s="167"/>
      <c r="WNI109" s="167"/>
      <c r="WNJ109" s="167"/>
      <c r="WNK109" s="167"/>
      <c r="WNL109" s="167"/>
      <c r="WNM109" s="167"/>
      <c r="WNN109" s="167"/>
      <c r="WNO109" s="167"/>
      <c r="WNP109" s="167"/>
      <c r="WNQ109" s="167"/>
      <c r="WNR109" s="167"/>
      <c r="WNS109" s="167"/>
      <c r="WNT109" s="167"/>
      <c r="WNU109" s="167"/>
      <c r="WNV109" s="167"/>
      <c r="WNW109" s="167"/>
      <c r="WNX109" s="167"/>
      <c r="WNY109" s="167"/>
      <c r="WNZ109" s="167"/>
      <c r="WOA109" s="167"/>
      <c r="WOB109" s="167"/>
      <c r="WOC109" s="167"/>
      <c r="WOD109" s="167"/>
      <c r="WOE109" s="167"/>
      <c r="WOF109" s="167"/>
      <c r="WOG109" s="167"/>
      <c r="WOH109" s="167"/>
      <c r="WOI109" s="167"/>
      <c r="WOJ109" s="167"/>
      <c r="WOK109" s="167"/>
      <c r="WOL109" s="167"/>
      <c r="WOM109" s="167"/>
      <c r="WON109" s="167"/>
      <c r="WOO109" s="167"/>
      <c r="WOP109" s="167"/>
      <c r="WOQ109" s="167"/>
      <c r="WOR109" s="167"/>
      <c r="WOS109" s="167"/>
      <c r="WOT109" s="167"/>
      <c r="WOU109" s="167"/>
      <c r="WOV109" s="167"/>
      <c r="WOW109" s="167"/>
      <c r="WOX109" s="167"/>
      <c r="WOY109" s="167"/>
      <c r="WOZ109" s="167"/>
      <c r="WPA109" s="167"/>
      <c r="WPB109" s="167"/>
      <c r="WPC109" s="167"/>
      <c r="WPD109" s="167"/>
      <c r="WPE109" s="167"/>
      <c r="WPF109" s="167"/>
      <c r="WPG109" s="167"/>
      <c r="WPH109" s="167"/>
      <c r="WPI109" s="167"/>
      <c r="WPJ109" s="167"/>
      <c r="WPK109" s="167"/>
      <c r="WPL109" s="167"/>
      <c r="WPM109" s="167"/>
      <c r="WPN109" s="167"/>
      <c r="WPO109" s="167"/>
      <c r="WPP109" s="167"/>
      <c r="WPQ109" s="167"/>
      <c r="WPR109" s="167"/>
      <c r="WPS109" s="167"/>
      <c r="WPT109" s="167"/>
      <c r="WPU109" s="167"/>
      <c r="WPV109" s="167"/>
      <c r="WPW109" s="167"/>
      <c r="WPX109" s="167"/>
      <c r="WPY109" s="167"/>
      <c r="WPZ109" s="167"/>
      <c r="WQA109" s="167"/>
      <c r="WQB109" s="167"/>
      <c r="WQC109" s="167"/>
      <c r="WQD109" s="167"/>
      <c r="WQE109" s="167"/>
      <c r="WQF109" s="167"/>
      <c r="WQG109" s="167"/>
      <c r="WQH109" s="167"/>
      <c r="WQI109" s="167"/>
      <c r="WQJ109" s="167"/>
      <c r="WQK109" s="167"/>
      <c r="WQL109" s="167"/>
      <c r="WQM109" s="167"/>
      <c r="WQN109" s="167"/>
      <c r="WQO109" s="167"/>
      <c r="WQP109" s="167"/>
      <c r="WQQ109" s="167"/>
      <c r="WQR109" s="167"/>
      <c r="WQS109" s="167"/>
      <c r="WQT109" s="167"/>
      <c r="WQU109" s="167"/>
      <c r="WQV109" s="167"/>
      <c r="WQW109" s="167"/>
      <c r="WQX109" s="167"/>
      <c r="WQY109" s="167"/>
      <c r="WQZ109" s="167"/>
      <c r="WRA109" s="167"/>
      <c r="WRB109" s="167"/>
      <c r="WRC109" s="167"/>
      <c r="WRD109" s="167"/>
      <c r="WRE109" s="167"/>
      <c r="WRF109" s="167"/>
      <c r="WRG109" s="167"/>
      <c r="WRH109" s="167"/>
      <c r="WRI109" s="167"/>
      <c r="WRJ109" s="167"/>
      <c r="WRK109" s="167"/>
      <c r="WRL109" s="167"/>
      <c r="WRM109" s="167"/>
      <c r="WRN109" s="167"/>
      <c r="WRO109" s="167"/>
      <c r="WRP109" s="167"/>
      <c r="WRQ109" s="167"/>
      <c r="WRR109" s="167"/>
      <c r="WRS109" s="167"/>
      <c r="WRT109" s="167"/>
      <c r="WRU109" s="167"/>
      <c r="WRV109" s="167"/>
      <c r="WRW109" s="167"/>
      <c r="WRX109" s="167"/>
      <c r="WRY109" s="167"/>
      <c r="WRZ109" s="167"/>
      <c r="WSA109" s="167"/>
      <c r="WSB109" s="167"/>
      <c r="WSC109" s="167"/>
      <c r="WSD109" s="167"/>
      <c r="WSE109" s="167"/>
      <c r="WSF109" s="167"/>
      <c r="WSG109" s="167"/>
      <c r="WSH109" s="167"/>
      <c r="WSI109" s="167"/>
      <c r="WSJ109" s="167"/>
      <c r="WSK109" s="167"/>
      <c r="WSL109" s="167"/>
      <c r="WSM109" s="167"/>
      <c r="WSN109" s="167"/>
      <c r="WSO109" s="167"/>
      <c r="WSP109" s="167"/>
      <c r="WSQ109" s="167"/>
      <c r="WSR109" s="167"/>
      <c r="WSS109" s="167"/>
      <c r="WST109" s="167"/>
      <c r="WSU109" s="167"/>
      <c r="WSV109" s="167"/>
      <c r="WSW109" s="167"/>
      <c r="WSX109" s="167"/>
      <c r="WSY109" s="167"/>
      <c r="WSZ109" s="167"/>
      <c r="WTA109" s="167"/>
      <c r="WTB109" s="167"/>
      <c r="WTC109" s="167"/>
      <c r="WTD109" s="167"/>
      <c r="WTE109" s="167"/>
      <c r="WTF109" s="167"/>
      <c r="WTG109" s="167"/>
      <c r="WTH109" s="167"/>
      <c r="WTI109" s="167"/>
      <c r="WTJ109" s="167"/>
      <c r="WTK109" s="167"/>
      <c r="WTL109" s="167"/>
      <c r="WTM109" s="167"/>
      <c r="WTN109" s="167"/>
      <c r="WTO109" s="167"/>
      <c r="WTP109" s="167"/>
      <c r="WTQ109" s="167"/>
      <c r="WTR109" s="167"/>
      <c r="WTS109" s="167"/>
      <c r="WTT109" s="167"/>
      <c r="WTU109" s="167"/>
      <c r="WTV109" s="167"/>
      <c r="WTW109" s="167"/>
      <c r="WTX109" s="167"/>
      <c r="WTY109" s="167"/>
      <c r="WTZ109" s="167"/>
      <c r="WUA109" s="167"/>
      <c r="WUB109" s="167"/>
      <c r="WUC109" s="167"/>
      <c r="WUD109" s="167"/>
      <c r="WUE109" s="167"/>
      <c r="WUF109" s="167"/>
      <c r="WUG109" s="167"/>
      <c r="WUH109" s="167"/>
      <c r="WUI109" s="167"/>
      <c r="WUJ109" s="167"/>
      <c r="WUK109" s="167"/>
      <c r="WUL109" s="167"/>
      <c r="WUM109" s="167"/>
      <c r="WUN109" s="167"/>
      <c r="WUO109" s="167"/>
      <c r="WUP109" s="167"/>
      <c r="WUQ109" s="167"/>
      <c r="WUR109" s="167"/>
      <c r="WUS109" s="167"/>
      <c r="WUT109" s="167"/>
      <c r="WUU109" s="167"/>
      <c r="WUV109" s="167"/>
      <c r="WUW109" s="167"/>
      <c r="WUX109" s="167"/>
      <c r="WUY109" s="167"/>
      <c r="WUZ109" s="167"/>
      <c r="WVA109" s="167"/>
      <c r="WVB109" s="167"/>
      <c r="WVC109" s="167"/>
      <c r="WVD109" s="167"/>
      <c r="WVE109" s="167"/>
      <c r="WVF109" s="167"/>
      <c r="WVG109" s="167"/>
      <c r="WVH109" s="167"/>
      <c r="WVI109" s="167"/>
      <c r="WVJ109" s="167"/>
      <c r="WVK109" s="167"/>
      <c r="WVL109" s="167"/>
      <c r="WVM109" s="167"/>
      <c r="WVN109" s="167"/>
      <c r="WVO109" s="167"/>
      <c r="WVP109" s="167"/>
      <c r="WVQ109" s="167"/>
      <c r="WVR109" s="167"/>
      <c r="WVS109" s="167"/>
      <c r="WVT109" s="167"/>
      <c r="WVU109" s="167"/>
      <c r="WVV109" s="167"/>
      <c r="WVW109" s="167"/>
      <c r="WVX109" s="167"/>
      <c r="WVY109" s="167"/>
      <c r="WVZ109" s="167"/>
      <c r="WWA109" s="167"/>
      <c r="WWB109" s="167"/>
      <c r="WWC109" s="167"/>
      <c r="WWD109" s="167"/>
      <c r="WWE109" s="167"/>
      <c r="WWF109" s="167"/>
      <c r="WWG109" s="167"/>
      <c r="WWH109" s="167"/>
      <c r="WWI109" s="167"/>
      <c r="WWJ109" s="167"/>
      <c r="WWK109" s="167"/>
      <c r="WWL109" s="167"/>
      <c r="WWM109" s="167"/>
      <c r="WWN109" s="167"/>
      <c r="WWO109" s="167"/>
      <c r="WWP109" s="167"/>
      <c r="WWQ109" s="167"/>
      <c r="WWR109" s="167"/>
      <c r="WWS109" s="167"/>
      <c r="WWT109" s="167"/>
      <c r="WWU109" s="167"/>
      <c r="WWV109" s="167"/>
      <c r="WWW109" s="167"/>
      <c r="WWX109" s="167"/>
      <c r="WWY109" s="167"/>
      <c r="WWZ109" s="167"/>
      <c r="WXA109" s="167"/>
      <c r="WXB109" s="167"/>
      <c r="WXC109" s="167"/>
      <c r="WXD109" s="167"/>
      <c r="WXE109" s="167"/>
      <c r="WXF109" s="167"/>
      <c r="WXG109" s="167"/>
      <c r="WXH109" s="167"/>
      <c r="WXI109" s="167"/>
      <c r="WXJ109" s="167"/>
      <c r="WXK109" s="167"/>
      <c r="WXL109" s="167"/>
      <c r="WXM109" s="167"/>
      <c r="WXN109" s="167"/>
      <c r="WXO109" s="167"/>
      <c r="WXP109" s="167"/>
      <c r="WXQ109" s="167"/>
      <c r="WXR109" s="167"/>
      <c r="WXS109" s="167"/>
      <c r="WXT109" s="167"/>
      <c r="WXU109" s="167"/>
      <c r="WXV109" s="167"/>
      <c r="WXW109" s="167"/>
      <c r="WXX109" s="167"/>
      <c r="WXY109" s="167"/>
      <c r="WXZ109" s="167"/>
      <c r="WYA109" s="167"/>
      <c r="WYB109" s="167"/>
      <c r="WYC109" s="167"/>
      <c r="WYD109" s="167"/>
      <c r="WYE109" s="167"/>
      <c r="WYF109" s="167"/>
      <c r="WYG109" s="167"/>
      <c r="WYH109" s="167"/>
      <c r="WYI109" s="167"/>
      <c r="WYJ109" s="167"/>
      <c r="WYK109" s="167"/>
      <c r="WYL109" s="167"/>
      <c r="WYM109" s="167"/>
      <c r="WYN109" s="167"/>
      <c r="WYO109" s="167"/>
      <c r="WYP109" s="167"/>
      <c r="WYQ109" s="167"/>
      <c r="WYR109" s="167"/>
      <c r="WYS109" s="167"/>
      <c r="WYT109" s="167"/>
      <c r="WYU109" s="167"/>
      <c r="WYV109" s="167"/>
      <c r="WYW109" s="167"/>
      <c r="WYX109" s="167"/>
      <c r="WYY109" s="167"/>
      <c r="WYZ109" s="167"/>
      <c r="WZA109" s="167"/>
      <c r="WZB109" s="167"/>
      <c r="WZC109" s="167"/>
      <c r="WZD109" s="167"/>
      <c r="WZE109" s="167"/>
      <c r="WZF109" s="167"/>
      <c r="WZG109" s="167"/>
      <c r="WZH109" s="167"/>
      <c r="WZI109" s="167"/>
      <c r="WZJ109" s="167"/>
      <c r="WZK109" s="167"/>
      <c r="WZL109" s="167"/>
      <c r="WZM109" s="167"/>
      <c r="WZN109" s="167"/>
      <c r="WZO109" s="167"/>
      <c r="WZP109" s="167"/>
      <c r="WZQ109" s="167"/>
      <c r="WZR109" s="167"/>
      <c r="WZS109" s="167"/>
      <c r="WZT109" s="167"/>
      <c r="WZU109" s="167"/>
      <c r="WZV109" s="167"/>
      <c r="WZW109" s="167"/>
      <c r="WZX109" s="167"/>
      <c r="WZY109" s="167"/>
      <c r="WZZ109" s="167"/>
      <c r="XAA109" s="167"/>
      <c r="XAB109" s="167"/>
      <c r="XAC109" s="167"/>
      <c r="XAD109" s="167"/>
      <c r="XAE109" s="167"/>
      <c r="XAF109" s="167"/>
      <c r="XAG109" s="167"/>
      <c r="XAH109" s="167"/>
      <c r="XAI109" s="167"/>
      <c r="XAJ109" s="167"/>
      <c r="XAK109" s="167"/>
      <c r="XAL109" s="167"/>
      <c r="XAM109" s="167"/>
      <c r="XAN109" s="167"/>
      <c r="XAO109" s="167"/>
      <c r="XAP109" s="167"/>
    </row>
    <row r="110" spans="1:16266" s="80" customFormat="1" ht="21" customHeight="1">
      <c r="A110" s="64">
        <f t="shared" si="4"/>
        <v>99</v>
      </c>
      <c r="B110" s="166" t="s">
        <v>679</v>
      </c>
      <c r="C110" s="58" t="s">
        <v>840</v>
      </c>
      <c r="D110" s="57" t="s">
        <v>841</v>
      </c>
      <c r="E110" s="407" t="s">
        <v>849</v>
      </c>
      <c r="F110" s="57" t="s">
        <v>52</v>
      </c>
      <c r="G110" s="61" t="s">
        <v>3</v>
      </c>
      <c r="H110" s="61" t="s">
        <v>1</v>
      </c>
      <c r="I110" s="57" t="s">
        <v>850</v>
      </c>
      <c r="J110" s="57" t="s">
        <v>5</v>
      </c>
      <c r="K110" s="57" t="s">
        <v>851</v>
      </c>
      <c r="L110" s="74" t="s">
        <v>852</v>
      </c>
      <c r="M110" s="413">
        <f t="shared" si="3"/>
        <v>100</v>
      </c>
      <c r="N110" s="51">
        <v>100</v>
      </c>
      <c r="O110" s="51"/>
      <c r="P110" s="51"/>
      <c r="Q110" s="76">
        <v>9957</v>
      </c>
      <c r="R110" s="76">
        <v>997</v>
      </c>
      <c r="S110" s="53" t="s">
        <v>257</v>
      </c>
      <c r="T110" s="76">
        <v>1</v>
      </c>
      <c r="U110" s="77">
        <v>43634</v>
      </c>
      <c r="V110" s="78" t="s">
        <v>853</v>
      </c>
      <c r="W110" s="78" t="s">
        <v>854</v>
      </c>
      <c r="X110" s="64" t="s">
        <v>855</v>
      </c>
      <c r="Y110" s="150"/>
      <c r="Z110" s="150"/>
      <c r="AA110" s="150"/>
      <c r="AB110" s="150"/>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150"/>
      <c r="BC110" s="150"/>
      <c r="BD110" s="150"/>
      <c r="BE110" s="150"/>
      <c r="BF110" s="150"/>
      <c r="BG110" s="150"/>
    </row>
    <row r="111" spans="1:16266" s="80" customFormat="1" ht="21" customHeight="1">
      <c r="A111" s="64">
        <f t="shared" si="4"/>
        <v>100</v>
      </c>
      <c r="B111" s="166" t="s">
        <v>679</v>
      </c>
      <c r="C111" s="58" t="s">
        <v>856</v>
      </c>
      <c r="D111" s="57" t="s">
        <v>857</v>
      </c>
      <c r="E111" s="407" t="s">
        <v>858</v>
      </c>
      <c r="F111" s="57" t="s">
        <v>44</v>
      </c>
      <c r="G111" s="61" t="s">
        <v>0</v>
      </c>
      <c r="H111" s="61" t="s">
        <v>1</v>
      </c>
      <c r="I111" s="57" t="s">
        <v>688</v>
      </c>
      <c r="J111" s="57" t="s">
        <v>5</v>
      </c>
      <c r="K111" s="57" t="s">
        <v>805</v>
      </c>
      <c r="L111" s="74" t="s">
        <v>859</v>
      </c>
      <c r="M111" s="413">
        <f t="shared" si="3"/>
        <v>730</v>
      </c>
      <c r="N111" s="51">
        <v>460</v>
      </c>
      <c r="O111" s="51">
        <v>270</v>
      </c>
      <c r="P111" s="51">
        <v>0</v>
      </c>
      <c r="Q111" s="76">
        <v>19237</v>
      </c>
      <c r="R111" s="76">
        <v>5967</v>
      </c>
      <c r="S111" s="53" t="s">
        <v>212</v>
      </c>
      <c r="T111" s="76">
        <v>3</v>
      </c>
      <c r="U111" s="77">
        <v>35304</v>
      </c>
      <c r="V111" s="78" t="s">
        <v>860</v>
      </c>
      <c r="W111" s="78" t="s">
        <v>861</v>
      </c>
      <c r="X111" s="64" t="s">
        <v>862</v>
      </c>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150"/>
      <c r="BC111" s="150"/>
      <c r="BD111" s="150"/>
      <c r="BE111" s="150"/>
      <c r="BF111" s="150"/>
      <c r="BG111" s="150"/>
    </row>
    <row r="112" spans="1:16266" s="80" customFormat="1" ht="21" customHeight="1">
      <c r="A112" s="64">
        <f t="shared" si="4"/>
        <v>101</v>
      </c>
      <c r="B112" s="63" t="s">
        <v>679</v>
      </c>
      <c r="C112" s="58" t="s">
        <v>612</v>
      </c>
      <c r="D112" s="63" t="s">
        <v>863</v>
      </c>
      <c r="E112" s="98" t="s">
        <v>864</v>
      </c>
      <c r="F112" s="63" t="s">
        <v>52</v>
      </c>
      <c r="G112" s="61" t="s">
        <v>3</v>
      </c>
      <c r="H112" s="61" t="s">
        <v>1</v>
      </c>
      <c r="I112" s="63" t="s">
        <v>443</v>
      </c>
      <c r="J112" s="58" t="s">
        <v>5</v>
      </c>
      <c r="K112" s="57" t="s">
        <v>805</v>
      </c>
      <c r="L112" s="70" t="s">
        <v>865</v>
      </c>
      <c r="M112" s="413">
        <f t="shared" si="3"/>
        <v>75</v>
      </c>
      <c r="N112" s="51">
        <v>75</v>
      </c>
      <c r="O112" s="51"/>
      <c r="P112" s="51"/>
      <c r="Q112" s="76">
        <v>180.5</v>
      </c>
      <c r="R112" s="76">
        <v>494.49</v>
      </c>
      <c r="S112" s="53" t="s">
        <v>797</v>
      </c>
      <c r="T112" s="76">
        <v>1</v>
      </c>
      <c r="U112" s="77">
        <v>36690</v>
      </c>
      <c r="V112" s="78" t="s">
        <v>866</v>
      </c>
      <c r="W112" s="78" t="s">
        <v>867</v>
      </c>
      <c r="X112" s="64" t="s">
        <v>868</v>
      </c>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79"/>
      <c r="AZ112" s="79"/>
      <c r="BA112" s="79"/>
      <c r="BB112" s="79"/>
      <c r="BC112" s="79"/>
      <c r="BD112" s="79"/>
      <c r="BE112" s="79"/>
      <c r="BF112" s="79"/>
      <c r="BG112" s="79"/>
    </row>
    <row r="113" spans="1:59" s="80" customFormat="1" ht="21" customHeight="1">
      <c r="A113" s="64">
        <f t="shared" si="4"/>
        <v>102</v>
      </c>
      <c r="B113" s="166" t="s">
        <v>679</v>
      </c>
      <c r="C113" s="58" t="s">
        <v>869</v>
      </c>
      <c r="D113" s="57" t="s">
        <v>870</v>
      </c>
      <c r="E113" s="98" t="s">
        <v>871</v>
      </c>
      <c r="F113" s="57" t="s">
        <v>52</v>
      </c>
      <c r="G113" s="61" t="s">
        <v>3</v>
      </c>
      <c r="H113" s="61" t="s">
        <v>1</v>
      </c>
      <c r="I113" s="57" t="s">
        <v>872</v>
      </c>
      <c r="J113" s="58" t="s">
        <v>2</v>
      </c>
      <c r="K113" s="57" t="s">
        <v>873</v>
      </c>
      <c r="L113" s="59" t="s">
        <v>874</v>
      </c>
      <c r="M113" s="413">
        <f t="shared" si="3"/>
        <v>100</v>
      </c>
      <c r="N113" s="51">
        <v>100</v>
      </c>
      <c r="O113" s="51"/>
      <c r="P113" s="51"/>
      <c r="Q113" s="76">
        <v>998</v>
      </c>
      <c r="R113" s="76">
        <v>754.34</v>
      </c>
      <c r="S113" s="53" t="s">
        <v>875</v>
      </c>
      <c r="T113" s="76">
        <v>1</v>
      </c>
      <c r="U113" s="77">
        <v>42429</v>
      </c>
      <c r="V113" s="78" t="s">
        <v>876</v>
      </c>
      <c r="W113" s="78" t="s">
        <v>877</v>
      </c>
      <c r="X113" s="64" t="s">
        <v>878</v>
      </c>
      <c r="Y113" s="99"/>
      <c r="Z113" s="99"/>
      <c r="AA113" s="99"/>
      <c r="AB113" s="99"/>
      <c r="AC113" s="99"/>
      <c r="AD113" s="99"/>
      <c r="AE113" s="99"/>
      <c r="AF113" s="99"/>
      <c r="AG113" s="99"/>
      <c r="AH113" s="99"/>
      <c r="AI113" s="99"/>
      <c r="AJ113" s="99"/>
      <c r="AK113" s="99"/>
      <c r="AL113" s="99"/>
      <c r="AM113" s="99"/>
      <c r="AN113" s="99"/>
      <c r="AO113" s="99"/>
      <c r="AP113" s="99"/>
      <c r="AQ113" s="99"/>
      <c r="AR113" s="99"/>
      <c r="AS113" s="99"/>
      <c r="AT113" s="99"/>
      <c r="AU113" s="99"/>
      <c r="AV113" s="99"/>
      <c r="AW113" s="99"/>
      <c r="AX113" s="99"/>
      <c r="AY113" s="99"/>
      <c r="AZ113" s="99"/>
      <c r="BA113" s="99"/>
      <c r="BB113" s="99"/>
      <c r="BC113" s="99"/>
      <c r="BD113" s="99"/>
      <c r="BE113" s="99"/>
      <c r="BF113" s="99"/>
      <c r="BG113" s="99"/>
    </row>
    <row r="114" spans="1:59" s="80" customFormat="1" ht="21" customHeight="1">
      <c r="A114" s="64">
        <f t="shared" si="4"/>
        <v>103</v>
      </c>
      <c r="B114" s="166" t="s">
        <v>679</v>
      </c>
      <c r="C114" s="58" t="s">
        <v>869</v>
      </c>
      <c r="D114" s="57" t="s">
        <v>879</v>
      </c>
      <c r="E114" s="98" t="s">
        <v>880</v>
      </c>
      <c r="F114" s="57" t="s">
        <v>4</v>
      </c>
      <c r="G114" s="61" t="s">
        <v>11</v>
      </c>
      <c r="H114" s="61" t="s">
        <v>4</v>
      </c>
      <c r="I114" s="57" t="s">
        <v>881</v>
      </c>
      <c r="J114" s="58" t="s">
        <v>2</v>
      </c>
      <c r="K114" s="57" t="s">
        <v>881</v>
      </c>
      <c r="L114" s="59" t="s">
        <v>882</v>
      </c>
      <c r="M114" s="413"/>
      <c r="N114" s="51">
        <v>0</v>
      </c>
      <c r="O114" s="51">
        <v>446</v>
      </c>
      <c r="P114" s="51">
        <v>0</v>
      </c>
      <c r="Q114" s="76">
        <v>18885</v>
      </c>
      <c r="R114" s="76">
        <v>28504</v>
      </c>
      <c r="S114" s="53" t="s">
        <v>883</v>
      </c>
      <c r="T114" s="76">
        <v>1</v>
      </c>
      <c r="U114" s="77">
        <v>38182</v>
      </c>
      <c r="V114" s="78" t="s">
        <v>884</v>
      </c>
      <c r="W114" s="78" t="s">
        <v>885</v>
      </c>
      <c r="X114" s="64" t="s">
        <v>886</v>
      </c>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79"/>
      <c r="AZ114" s="79"/>
      <c r="BA114" s="79"/>
      <c r="BB114" s="79"/>
      <c r="BC114" s="79"/>
      <c r="BD114" s="79"/>
      <c r="BE114" s="79"/>
      <c r="BF114" s="79"/>
      <c r="BG114" s="79"/>
    </row>
    <row r="115" spans="1:59" s="80" customFormat="1" ht="21" customHeight="1">
      <c r="A115" s="64">
        <f t="shared" si="4"/>
        <v>104</v>
      </c>
      <c r="B115" s="166" t="s">
        <v>679</v>
      </c>
      <c r="C115" s="58" t="s">
        <v>869</v>
      </c>
      <c r="D115" s="57" t="s">
        <v>887</v>
      </c>
      <c r="E115" s="98" t="s">
        <v>888</v>
      </c>
      <c r="F115" s="57" t="s">
        <v>52</v>
      </c>
      <c r="G115" s="61" t="s">
        <v>0</v>
      </c>
      <c r="H115" s="61" t="s">
        <v>1</v>
      </c>
      <c r="I115" s="57" t="s">
        <v>872</v>
      </c>
      <c r="J115" s="58" t="s">
        <v>5</v>
      </c>
      <c r="K115" s="57" t="s">
        <v>763</v>
      </c>
      <c r="L115" s="59" t="s">
        <v>889</v>
      </c>
      <c r="M115" s="413"/>
      <c r="N115" s="51">
        <v>500</v>
      </c>
      <c r="O115" s="51"/>
      <c r="P115" s="51"/>
      <c r="Q115" s="76">
        <v>1982.7</v>
      </c>
      <c r="R115" s="76">
        <v>4089.31</v>
      </c>
      <c r="S115" s="53" t="s">
        <v>109</v>
      </c>
      <c r="T115" s="76">
        <v>1</v>
      </c>
      <c r="U115" s="77">
        <v>41234</v>
      </c>
      <c r="V115" s="78" t="s">
        <v>890</v>
      </c>
      <c r="W115" s="78" t="s">
        <v>891</v>
      </c>
      <c r="X115" s="64" t="s">
        <v>892</v>
      </c>
    </row>
    <row r="116" spans="1:59" s="99" customFormat="1" ht="21" customHeight="1">
      <c r="A116" s="64">
        <f t="shared" si="4"/>
        <v>105</v>
      </c>
      <c r="B116" s="64" t="s">
        <v>508</v>
      </c>
      <c r="C116" s="58" t="s">
        <v>893</v>
      </c>
      <c r="D116" s="64" t="s">
        <v>894</v>
      </c>
      <c r="E116" s="98" t="s">
        <v>895</v>
      </c>
      <c r="F116" s="61" t="s">
        <v>697</v>
      </c>
      <c r="G116" s="61" t="s">
        <v>3</v>
      </c>
      <c r="H116" s="61" t="s">
        <v>1</v>
      </c>
      <c r="I116" s="61" t="s">
        <v>896</v>
      </c>
      <c r="J116" s="61" t="s">
        <v>2</v>
      </c>
      <c r="K116" s="61" t="s">
        <v>897</v>
      </c>
      <c r="L116" s="92" t="s">
        <v>898</v>
      </c>
      <c r="M116" s="415">
        <f t="shared" ref="M116:M142" si="5">N116+O116+P116</f>
        <v>100</v>
      </c>
      <c r="N116" s="51">
        <v>100</v>
      </c>
      <c r="O116" s="51">
        <v>0</v>
      </c>
      <c r="P116" s="51">
        <v>0</v>
      </c>
      <c r="Q116" s="76">
        <v>19904</v>
      </c>
      <c r="R116" s="76">
        <v>799</v>
      </c>
      <c r="S116" s="53" t="s">
        <v>899</v>
      </c>
      <c r="T116" s="76">
        <v>1</v>
      </c>
      <c r="U116" s="171">
        <v>39359</v>
      </c>
      <c r="V116" s="78" t="s">
        <v>900</v>
      </c>
      <c r="W116" s="78" t="s">
        <v>901</v>
      </c>
      <c r="X116" s="64" t="s">
        <v>902</v>
      </c>
    </row>
    <row r="117" spans="1:59" s="99" customFormat="1" ht="21" customHeight="1">
      <c r="A117" s="64">
        <f t="shared" si="4"/>
        <v>106</v>
      </c>
      <c r="B117" s="64" t="s">
        <v>508</v>
      </c>
      <c r="C117" s="64" t="s">
        <v>903</v>
      </c>
      <c r="D117" s="64" t="s">
        <v>894</v>
      </c>
      <c r="E117" s="98" t="s">
        <v>904</v>
      </c>
      <c r="F117" s="61" t="s">
        <v>697</v>
      </c>
      <c r="G117" s="61" t="s">
        <v>7</v>
      </c>
      <c r="H117" s="61" t="s">
        <v>1</v>
      </c>
      <c r="I117" s="61" t="s">
        <v>896</v>
      </c>
      <c r="J117" s="61" t="s">
        <v>5</v>
      </c>
      <c r="K117" s="61" t="s">
        <v>905</v>
      </c>
      <c r="L117" s="92" t="s">
        <v>906</v>
      </c>
      <c r="M117" s="415">
        <f t="shared" si="5"/>
        <v>100</v>
      </c>
      <c r="N117" s="51">
        <v>0</v>
      </c>
      <c r="O117" s="51">
        <v>100</v>
      </c>
      <c r="P117" s="51">
        <v>0</v>
      </c>
      <c r="Q117" s="76">
        <v>9322</v>
      </c>
      <c r="R117" s="76">
        <v>1005</v>
      </c>
      <c r="S117" s="53" t="s">
        <v>237</v>
      </c>
      <c r="T117" s="76">
        <v>1</v>
      </c>
      <c r="U117" s="77">
        <v>43245</v>
      </c>
      <c r="V117" s="78" t="s">
        <v>907</v>
      </c>
      <c r="W117" s="78" t="s">
        <v>908</v>
      </c>
      <c r="X117" s="64" t="s">
        <v>909</v>
      </c>
    </row>
    <row r="118" spans="1:59" s="99" customFormat="1" ht="21" customHeight="1">
      <c r="A118" s="64">
        <f t="shared" si="4"/>
        <v>107</v>
      </c>
      <c r="B118" s="64" t="s">
        <v>910</v>
      </c>
      <c r="C118" s="64" t="s">
        <v>911</v>
      </c>
      <c r="D118" s="64" t="s">
        <v>912</v>
      </c>
      <c r="E118" s="98" t="s">
        <v>913</v>
      </c>
      <c r="F118" s="61" t="s">
        <v>44</v>
      </c>
      <c r="G118" s="61" t="s">
        <v>3</v>
      </c>
      <c r="H118" s="61" t="s">
        <v>1</v>
      </c>
      <c r="I118" s="61" t="s">
        <v>914</v>
      </c>
      <c r="J118" s="61" t="s">
        <v>5</v>
      </c>
      <c r="K118" s="61" t="s">
        <v>915</v>
      </c>
      <c r="L118" s="92" t="s">
        <v>916</v>
      </c>
      <c r="M118" s="415">
        <f t="shared" si="5"/>
        <v>200</v>
      </c>
      <c r="N118" s="51">
        <v>200</v>
      </c>
      <c r="O118" s="51">
        <v>0</v>
      </c>
      <c r="P118" s="51">
        <v>0</v>
      </c>
      <c r="Q118" s="76">
        <v>1378.9</v>
      </c>
      <c r="R118" s="76">
        <v>5040.7700000000004</v>
      </c>
      <c r="S118" s="53" t="s">
        <v>454</v>
      </c>
      <c r="T118" s="76">
        <v>1</v>
      </c>
      <c r="U118" s="77">
        <v>37764</v>
      </c>
      <c r="V118" s="78" t="s">
        <v>917</v>
      </c>
      <c r="W118" s="78" t="s">
        <v>918</v>
      </c>
      <c r="X118" s="64" t="s">
        <v>919</v>
      </c>
    </row>
    <row r="119" spans="1:59" s="99" customFormat="1" ht="21" customHeight="1">
      <c r="A119" s="64">
        <f t="shared" si="4"/>
        <v>108</v>
      </c>
      <c r="B119" s="64" t="s">
        <v>910</v>
      </c>
      <c r="C119" s="64" t="s">
        <v>911</v>
      </c>
      <c r="D119" s="64" t="s">
        <v>912</v>
      </c>
      <c r="E119" s="93" t="s">
        <v>920</v>
      </c>
      <c r="F119" s="61" t="s">
        <v>52</v>
      </c>
      <c r="G119" s="61" t="s">
        <v>12</v>
      </c>
      <c r="H119" s="61" t="s">
        <v>1</v>
      </c>
      <c r="I119" s="61" t="s">
        <v>921</v>
      </c>
      <c r="J119" s="61" t="s">
        <v>2</v>
      </c>
      <c r="K119" s="61" t="s">
        <v>922</v>
      </c>
      <c r="L119" s="92" t="s">
        <v>923</v>
      </c>
      <c r="M119" s="415">
        <f t="shared" si="5"/>
        <v>100</v>
      </c>
      <c r="N119" s="51">
        <v>100</v>
      </c>
      <c r="O119" s="51">
        <v>0</v>
      </c>
      <c r="P119" s="51">
        <v>0</v>
      </c>
      <c r="Q119" s="76">
        <v>596</v>
      </c>
      <c r="R119" s="76">
        <v>1143</v>
      </c>
      <c r="S119" s="53" t="s">
        <v>62</v>
      </c>
      <c r="T119" s="76">
        <v>1</v>
      </c>
      <c r="U119" s="77">
        <v>41855</v>
      </c>
      <c r="V119" s="78" t="s">
        <v>924</v>
      </c>
      <c r="W119" s="78" t="s">
        <v>925</v>
      </c>
      <c r="X119" s="64" t="s">
        <v>926</v>
      </c>
    </row>
    <row r="120" spans="1:59" s="99" customFormat="1" ht="21" customHeight="1">
      <c r="A120" s="64">
        <f t="shared" si="4"/>
        <v>109</v>
      </c>
      <c r="B120" s="64" t="s">
        <v>910</v>
      </c>
      <c r="C120" s="64" t="s">
        <v>911</v>
      </c>
      <c r="D120" s="64" t="s">
        <v>927</v>
      </c>
      <c r="E120" s="93" t="s">
        <v>928</v>
      </c>
      <c r="F120" s="61" t="s">
        <v>44</v>
      </c>
      <c r="G120" s="61" t="s">
        <v>12</v>
      </c>
      <c r="H120" s="61" t="s">
        <v>1</v>
      </c>
      <c r="I120" s="61" t="s">
        <v>914</v>
      </c>
      <c r="J120" s="61" t="s">
        <v>5</v>
      </c>
      <c r="K120" s="61" t="s">
        <v>905</v>
      </c>
      <c r="L120" s="92" t="s">
        <v>929</v>
      </c>
      <c r="M120" s="415">
        <f t="shared" si="5"/>
        <v>100</v>
      </c>
      <c r="N120" s="51">
        <v>100</v>
      </c>
      <c r="O120" s="51">
        <v>0</v>
      </c>
      <c r="P120" s="51">
        <v>0</v>
      </c>
      <c r="Q120" s="76">
        <v>1253</v>
      </c>
      <c r="R120" s="76">
        <v>553</v>
      </c>
      <c r="S120" s="53" t="s">
        <v>62</v>
      </c>
      <c r="T120" s="76">
        <v>1</v>
      </c>
      <c r="U120" s="77">
        <v>43725</v>
      </c>
      <c r="V120" s="78" t="s">
        <v>930</v>
      </c>
      <c r="W120" s="78" t="s">
        <v>931</v>
      </c>
      <c r="X120" s="64" t="s">
        <v>932</v>
      </c>
    </row>
    <row r="121" spans="1:59" s="99" customFormat="1" ht="21" customHeight="1">
      <c r="A121" s="64">
        <f t="shared" si="4"/>
        <v>110</v>
      </c>
      <c r="B121" s="64" t="s">
        <v>910</v>
      </c>
      <c r="C121" s="64" t="s">
        <v>933</v>
      </c>
      <c r="D121" s="64" t="s">
        <v>934</v>
      </c>
      <c r="E121" s="172" t="s">
        <v>935</v>
      </c>
      <c r="F121" s="102" t="s">
        <v>52</v>
      </c>
      <c r="G121" s="102" t="s">
        <v>0</v>
      </c>
      <c r="H121" s="102" t="s">
        <v>1</v>
      </c>
      <c r="I121" s="102" t="s">
        <v>936</v>
      </c>
      <c r="J121" s="102" t="s">
        <v>5</v>
      </c>
      <c r="K121" s="102" t="s">
        <v>937</v>
      </c>
      <c r="L121" s="109" t="s">
        <v>938</v>
      </c>
      <c r="M121" s="416">
        <f>N121+O121+P121</f>
        <v>900</v>
      </c>
      <c r="N121" s="110">
        <v>900</v>
      </c>
      <c r="O121" s="110">
        <v>0</v>
      </c>
      <c r="P121" s="110">
        <v>0</v>
      </c>
      <c r="Q121" s="111">
        <v>6489</v>
      </c>
      <c r="R121" s="111">
        <v>4125</v>
      </c>
      <c r="S121" s="112" t="s">
        <v>734</v>
      </c>
      <c r="T121" s="111">
        <v>1</v>
      </c>
      <c r="U121" s="113">
        <v>36273</v>
      </c>
      <c r="V121" s="114" t="s">
        <v>939</v>
      </c>
      <c r="W121" s="114" t="s">
        <v>940</v>
      </c>
      <c r="X121" s="106" t="s">
        <v>941</v>
      </c>
    </row>
    <row r="122" spans="1:59" s="99" customFormat="1" ht="21" customHeight="1">
      <c r="A122" s="64">
        <f t="shared" si="4"/>
        <v>111</v>
      </c>
      <c r="B122" s="64" t="s">
        <v>910</v>
      </c>
      <c r="C122" s="64" t="s">
        <v>933</v>
      </c>
      <c r="D122" s="64" t="s">
        <v>942</v>
      </c>
      <c r="E122" s="93" t="s">
        <v>943</v>
      </c>
      <c r="F122" s="61" t="s">
        <v>44</v>
      </c>
      <c r="G122" s="61" t="s">
        <v>7</v>
      </c>
      <c r="H122" s="61" t="s">
        <v>1</v>
      </c>
      <c r="I122" s="61" t="s">
        <v>914</v>
      </c>
      <c r="J122" s="61" t="s">
        <v>5</v>
      </c>
      <c r="K122" s="61" t="s">
        <v>905</v>
      </c>
      <c r="L122" s="92" t="s">
        <v>944</v>
      </c>
      <c r="M122" s="415">
        <f t="shared" ref="M122:M136" si="6">N122+O122+P122</f>
        <v>1100</v>
      </c>
      <c r="N122" s="51">
        <v>950</v>
      </c>
      <c r="O122" s="51">
        <v>150</v>
      </c>
      <c r="P122" s="51">
        <v>0</v>
      </c>
      <c r="Q122" s="76">
        <v>23550</v>
      </c>
      <c r="R122" s="76">
        <v>10124.23</v>
      </c>
      <c r="S122" s="53" t="s">
        <v>62</v>
      </c>
      <c r="T122" s="76">
        <v>3</v>
      </c>
      <c r="U122" s="77">
        <v>34677</v>
      </c>
      <c r="V122" s="78" t="s">
        <v>945</v>
      </c>
      <c r="W122" s="78" t="s">
        <v>946</v>
      </c>
      <c r="X122" s="64" t="s">
        <v>947</v>
      </c>
    </row>
    <row r="123" spans="1:59" s="99" customFormat="1" ht="21" customHeight="1">
      <c r="A123" s="64">
        <f t="shared" si="4"/>
        <v>112</v>
      </c>
      <c r="B123" s="64" t="s">
        <v>910</v>
      </c>
      <c r="C123" s="64" t="s">
        <v>933</v>
      </c>
      <c r="D123" s="64" t="s">
        <v>948</v>
      </c>
      <c r="E123" s="172" t="s">
        <v>949</v>
      </c>
      <c r="F123" s="102" t="s">
        <v>52</v>
      </c>
      <c r="G123" s="102" t="s">
        <v>3</v>
      </c>
      <c r="H123" s="102" t="s">
        <v>1</v>
      </c>
      <c r="I123" s="102" t="s">
        <v>936</v>
      </c>
      <c r="J123" s="102" t="s">
        <v>5</v>
      </c>
      <c r="K123" s="102" t="s">
        <v>937</v>
      </c>
      <c r="L123" s="109" t="s">
        <v>950</v>
      </c>
      <c r="M123" s="416">
        <f t="shared" si="6"/>
        <v>250</v>
      </c>
      <c r="N123" s="110">
        <v>250</v>
      </c>
      <c r="O123" s="110">
        <v>0</v>
      </c>
      <c r="P123" s="110">
        <v>0</v>
      </c>
      <c r="Q123" s="111">
        <v>1899.2</v>
      </c>
      <c r="R123" s="111">
        <v>1541.81</v>
      </c>
      <c r="S123" s="112" t="s">
        <v>951</v>
      </c>
      <c r="T123" s="111">
        <v>1</v>
      </c>
      <c r="U123" s="113">
        <v>44888</v>
      </c>
      <c r="V123" s="114" t="s">
        <v>952</v>
      </c>
      <c r="W123" s="114" t="s">
        <v>953</v>
      </c>
      <c r="X123" s="106" t="s">
        <v>954</v>
      </c>
    </row>
    <row r="124" spans="1:59" s="173" customFormat="1" ht="21" customHeight="1">
      <c r="A124" s="64">
        <f t="shared" si="4"/>
        <v>113</v>
      </c>
      <c r="B124" s="64" t="s">
        <v>910</v>
      </c>
      <c r="C124" s="64" t="s">
        <v>955</v>
      </c>
      <c r="D124" s="64" t="s">
        <v>956</v>
      </c>
      <c r="E124" s="93" t="s">
        <v>957</v>
      </c>
      <c r="F124" s="61" t="s">
        <v>697</v>
      </c>
      <c r="G124" s="61" t="s">
        <v>0</v>
      </c>
      <c r="H124" s="61" t="s">
        <v>1</v>
      </c>
      <c r="I124" s="61" t="s">
        <v>958</v>
      </c>
      <c r="J124" s="61" t="s">
        <v>5</v>
      </c>
      <c r="K124" s="61" t="s">
        <v>959</v>
      </c>
      <c r="L124" s="92" t="s">
        <v>960</v>
      </c>
      <c r="M124" s="415">
        <f t="shared" si="6"/>
        <v>500</v>
      </c>
      <c r="N124" s="51">
        <v>500</v>
      </c>
      <c r="O124" s="51">
        <v>0</v>
      </c>
      <c r="P124" s="51">
        <v>0</v>
      </c>
      <c r="Q124" s="76">
        <v>9917</v>
      </c>
      <c r="R124" s="76">
        <v>3806</v>
      </c>
      <c r="S124" s="53" t="s">
        <v>62</v>
      </c>
      <c r="T124" s="76">
        <v>2</v>
      </c>
      <c r="U124" s="77">
        <v>39806</v>
      </c>
      <c r="V124" s="78" t="s">
        <v>961</v>
      </c>
      <c r="W124" s="78" t="s">
        <v>962</v>
      </c>
      <c r="X124" s="64" t="s">
        <v>963</v>
      </c>
      <c r="Y124" s="99"/>
      <c r="Z124" s="99"/>
      <c r="AA124" s="99"/>
      <c r="AB124" s="99"/>
      <c r="AC124" s="99"/>
      <c r="AD124" s="99"/>
      <c r="AE124" s="99"/>
      <c r="AF124" s="99"/>
      <c r="AG124" s="99"/>
      <c r="AH124" s="99"/>
      <c r="AI124" s="99"/>
      <c r="AJ124" s="99"/>
      <c r="AK124" s="99"/>
      <c r="AL124" s="99"/>
      <c r="AM124" s="99"/>
      <c r="AN124" s="99"/>
      <c r="AO124" s="99"/>
      <c r="AP124" s="99"/>
      <c r="AQ124" s="99"/>
      <c r="AR124" s="99"/>
      <c r="AS124" s="99"/>
      <c r="AT124" s="99"/>
      <c r="AU124" s="99"/>
      <c r="AV124" s="99"/>
      <c r="AW124" s="99"/>
      <c r="AX124" s="99"/>
      <c r="AY124" s="99"/>
      <c r="AZ124" s="99"/>
      <c r="BA124" s="99"/>
      <c r="BB124" s="99"/>
      <c r="BC124" s="99"/>
      <c r="BD124" s="99"/>
      <c r="BE124" s="99"/>
      <c r="BF124" s="99"/>
      <c r="BG124" s="99"/>
    </row>
    <row r="125" spans="1:59" s="99" customFormat="1" ht="21" customHeight="1">
      <c r="A125" s="64">
        <f t="shared" si="4"/>
        <v>114</v>
      </c>
      <c r="B125" s="64" t="s">
        <v>910</v>
      </c>
      <c r="C125" s="64" t="s">
        <v>955</v>
      </c>
      <c r="D125" s="64" t="s">
        <v>964</v>
      </c>
      <c r="E125" s="93" t="s">
        <v>965</v>
      </c>
      <c r="F125" s="61" t="s">
        <v>697</v>
      </c>
      <c r="G125" s="61" t="s">
        <v>3</v>
      </c>
      <c r="H125" s="61" t="s">
        <v>1</v>
      </c>
      <c r="I125" s="61" t="s">
        <v>958</v>
      </c>
      <c r="J125" s="61" t="s">
        <v>5</v>
      </c>
      <c r="K125" s="61" t="s">
        <v>959</v>
      </c>
      <c r="L125" s="92" t="s">
        <v>966</v>
      </c>
      <c r="M125" s="415">
        <f t="shared" si="6"/>
        <v>100</v>
      </c>
      <c r="N125" s="51">
        <v>100</v>
      </c>
      <c r="O125" s="51">
        <v>0</v>
      </c>
      <c r="P125" s="51">
        <v>0</v>
      </c>
      <c r="Q125" s="76">
        <v>625</v>
      </c>
      <c r="R125" s="76">
        <v>1130</v>
      </c>
      <c r="S125" s="53" t="s">
        <v>109</v>
      </c>
      <c r="T125" s="76">
        <v>1</v>
      </c>
      <c r="U125" s="77">
        <v>41205</v>
      </c>
      <c r="V125" s="78" t="s">
        <v>967</v>
      </c>
      <c r="W125" s="78" t="s">
        <v>968</v>
      </c>
      <c r="X125" s="64" t="s">
        <v>969</v>
      </c>
    </row>
    <row r="126" spans="1:59" s="99" customFormat="1" ht="21" customHeight="1">
      <c r="A126" s="64">
        <f t="shared" si="4"/>
        <v>115</v>
      </c>
      <c r="B126" s="64" t="s">
        <v>910</v>
      </c>
      <c r="C126" s="64" t="s">
        <v>955</v>
      </c>
      <c r="D126" s="64" t="s">
        <v>970</v>
      </c>
      <c r="E126" s="93" t="s">
        <v>971</v>
      </c>
      <c r="F126" s="61" t="s">
        <v>697</v>
      </c>
      <c r="G126" s="61" t="s">
        <v>11</v>
      </c>
      <c r="H126" s="61" t="s">
        <v>1</v>
      </c>
      <c r="I126" s="61" t="s">
        <v>958</v>
      </c>
      <c r="J126" s="61" t="s">
        <v>5</v>
      </c>
      <c r="K126" s="61" t="s">
        <v>972</v>
      </c>
      <c r="L126" s="92" t="s">
        <v>973</v>
      </c>
      <c r="M126" s="415">
        <f t="shared" si="6"/>
        <v>304</v>
      </c>
      <c r="N126" s="51">
        <v>0</v>
      </c>
      <c r="O126" s="51">
        <v>304</v>
      </c>
      <c r="P126" s="51">
        <v>0</v>
      </c>
      <c r="Q126" s="76">
        <v>6766</v>
      </c>
      <c r="R126" s="76" t="s">
        <v>974</v>
      </c>
      <c r="S126" s="53" t="s">
        <v>47</v>
      </c>
      <c r="T126" s="76">
        <v>2</v>
      </c>
      <c r="U126" s="77">
        <v>43000</v>
      </c>
      <c r="V126" s="78" t="s">
        <v>975</v>
      </c>
      <c r="W126" s="78" t="s">
        <v>976</v>
      </c>
      <c r="X126" s="64" t="s">
        <v>977</v>
      </c>
    </row>
    <row r="127" spans="1:59" s="99" customFormat="1" ht="21" customHeight="1">
      <c r="A127" s="64">
        <f t="shared" si="4"/>
        <v>116</v>
      </c>
      <c r="B127" s="64" t="s">
        <v>910</v>
      </c>
      <c r="C127" s="64" t="s">
        <v>978</v>
      </c>
      <c r="D127" s="64" t="s">
        <v>979</v>
      </c>
      <c r="E127" s="93" t="s">
        <v>980</v>
      </c>
      <c r="F127" s="61" t="s">
        <v>52</v>
      </c>
      <c r="G127" s="61" t="s">
        <v>3</v>
      </c>
      <c r="H127" s="61" t="s">
        <v>1</v>
      </c>
      <c r="I127" s="61" t="s">
        <v>981</v>
      </c>
      <c r="J127" s="61" t="s">
        <v>5</v>
      </c>
      <c r="K127" s="61" t="s">
        <v>982</v>
      </c>
      <c r="L127" s="92" t="s">
        <v>983</v>
      </c>
      <c r="M127" s="415">
        <f t="shared" si="6"/>
        <v>78</v>
      </c>
      <c r="N127" s="51">
        <v>78</v>
      </c>
      <c r="O127" s="51">
        <v>0</v>
      </c>
      <c r="P127" s="51">
        <v>0</v>
      </c>
      <c r="Q127" s="76">
        <v>9247</v>
      </c>
      <c r="R127" s="76">
        <v>603</v>
      </c>
      <c r="S127" s="53" t="s">
        <v>186</v>
      </c>
      <c r="T127" s="76">
        <v>1</v>
      </c>
      <c r="U127" s="77">
        <v>36892</v>
      </c>
      <c r="V127" s="78" t="s">
        <v>984</v>
      </c>
      <c r="W127" s="78" t="s">
        <v>985</v>
      </c>
      <c r="X127" s="64" t="s">
        <v>986</v>
      </c>
    </row>
    <row r="128" spans="1:59" s="99" customFormat="1" ht="21" customHeight="1">
      <c r="A128" s="64">
        <f t="shared" si="4"/>
        <v>117</v>
      </c>
      <c r="B128" s="64" t="s">
        <v>910</v>
      </c>
      <c r="C128" s="64" t="s">
        <v>978</v>
      </c>
      <c r="D128" s="64" t="s">
        <v>987</v>
      </c>
      <c r="E128" s="93" t="s">
        <v>988</v>
      </c>
      <c r="F128" s="61" t="s">
        <v>52</v>
      </c>
      <c r="G128" s="61" t="s">
        <v>3</v>
      </c>
      <c r="H128" s="61" t="s">
        <v>1</v>
      </c>
      <c r="I128" s="61" t="s">
        <v>989</v>
      </c>
      <c r="J128" s="61" t="s">
        <v>5</v>
      </c>
      <c r="K128" s="61" t="s">
        <v>990</v>
      </c>
      <c r="L128" s="92" t="s">
        <v>991</v>
      </c>
      <c r="M128" s="415">
        <f t="shared" si="6"/>
        <v>367</v>
      </c>
      <c r="N128" s="51">
        <v>367</v>
      </c>
      <c r="O128" s="51">
        <v>0</v>
      </c>
      <c r="P128" s="51">
        <v>0</v>
      </c>
      <c r="Q128" s="76">
        <v>1300</v>
      </c>
      <c r="R128" s="76">
        <v>2950.21</v>
      </c>
      <c r="S128" s="53" t="s">
        <v>251</v>
      </c>
      <c r="T128" s="76">
        <v>1</v>
      </c>
      <c r="U128" s="77">
        <v>43823</v>
      </c>
      <c r="V128" s="78" t="s">
        <v>992</v>
      </c>
      <c r="W128" s="78" t="s">
        <v>993</v>
      </c>
      <c r="X128" s="64" t="s">
        <v>994</v>
      </c>
    </row>
    <row r="129" spans="1:59" s="173" customFormat="1" ht="21" customHeight="1">
      <c r="A129" s="64">
        <f t="shared" si="4"/>
        <v>118</v>
      </c>
      <c r="B129" s="64" t="s">
        <v>910</v>
      </c>
      <c r="C129" s="64" t="s">
        <v>978</v>
      </c>
      <c r="D129" s="64" t="s">
        <v>995</v>
      </c>
      <c r="E129" s="93" t="s">
        <v>996</v>
      </c>
      <c r="F129" s="61" t="s">
        <v>4</v>
      </c>
      <c r="G129" s="61" t="s">
        <v>11</v>
      </c>
      <c r="H129" s="61" t="s">
        <v>4</v>
      </c>
      <c r="I129" s="61" t="s">
        <v>997</v>
      </c>
      <c r="J129" s="61"/>
      <c r="K129" s="61" t="s">
        <v>998</v>
      </c>
      <c r="L129" s="92" t="s">
        <v>999</v>
      </c>
      <c r="M129" s="415">
        <f t="shared" si="6"/>
        <v>500</v>
      </c>
      <c r="N129" s="51">
        <v>300</v>
      </c>
      <c r="O129" s="51">
        <v>200</v>
      </c>
      <c r="P129" s="51">
        <v>0</v>
      </c>
      <c r="Q129" s="76">
        <v>4934</v>
      </c>
      <c r="R129" s="76">
        <v>4581</v>
      </c>
      <c r="S129" s="53" t="s">
        <v>47</v>
      </c>
      <c r="T129" s="76">
        <v>1</v>
      </c>
      <c r="U129" s="77">
        <v>39244</v>
      </c>
      <c r="V129" s="78" t="s">
        <v>1000</v>
      </c>
      <c r="W129" s="78" t="s">
        <v>1001</v>
      </c>
      <c r="X129" s="64" t="s">
        <v>1002</v>
      </c>
    </row>
    <row r="130" spans="1:59" s="99" customFormat="1" ht="21" customHeight="1">
      <c r="A130" s="64">
        <f t="shared" si="4"/>
        <v>119</v>
      </c>
      <c r="B130" s="64" t="s">
        <v>910</v>
      </c>
      <c r="C130" s="64" t="s">
        <v>1003</v>
      </c>
      <c r="D130" s="64" t="s">
        <v>1004</v>
      </c>
      <c r="E130" s="93" t="s">
        <v>1005</v>
      </c>
      <c r="F130" s="61" t="s">
        <v>52</v>
      </c>
      <c r="G130" s="61" t="s">
        <v>0</v>
      </c>
      <c r="H130" s="61" t="s">
        <v>1</v>
      </c>
      <c r="I130" s="61" t="s">
        <v>786</v>
      </c>
      <c r="J130" s="61" t="s">
        <v>5</v>
      </c>
      <c r="K130" s="61" t="s">
        <v>1006</v>
      </c>
      <c r="L130" s="92" t="s">
        <v>1007</v>
      </c>
      <c r="M130" s="415">
        <f t="shared" si="6"/>
        <v>1000</v>
      </c>
      <c r="N130" s="51">
        <v>1000</v>
      </c>
      <c r="O130" s="51">
        <v>0</v>
      </c>
      <c r="P130" s="51">
        <v>0</v>
      </c>
      <c r="Q130" s="76">
        <v>9250</v>
      </c>
      <c r="R130" s="76">
        <v>4553</v>
      </c>
      <c r="S130" s="53" t="s">
        <v>47</v>
      </c>
      <c r="T130" s="76">
        <v>1</v>
      </c>
      <c r="U130" s="77">
        <v>36936</v>
      </c>
      <c r="V130" s="78" t="s">
        <v>1008</v>
      </c>
      <c r="W130" s="78" t="s">
        <v>1009</v>
      </c>
      <c r="X130" s="64" t="s">
        <v>1010</v>
      </c>
    </row>
    <row r="131" spans="1:59" s="99" customFormat="1" ht="21" customHeight="1">
      <c r="A131" s="64">
        <f t="shared" si="4"/>
        <v>120</v>
      </c>
      <c r="B131" s="64" t="s">
        <v>910</v>
      </c>
      <c r="C131" s="64" t="s">
        <v>1003</v>
      </c>
      <c r="D131" s="64" t="s">
        <v>1011</v>
      </c>
      <c r="E131" s="174" t="s">
        <v>1012</v>
      </c>
      <c r="F131" s="175" t="s">
        <v>52</v>
      </c>
      <c r="G131" s="175" t="s">
        <v>3</v>
      </c>
      <c r="H131" s="175" t="s">
        <v>1</v>
      </c>
      <c r="I131" s="175" t="s">
        <v>786</v>
      </c>
      <c r="J131" s="175" t="s">
        <v>5</v>
      </c>
      <c r="K131" s="175" t="s">
        <v>1006</v>
      </c>
      <c r="L131" s="176" t="s">
        <v>1013</v>
      </c>
      <c r="M131" s="417">
        <f t="shared" si="6"/>
        <v>200</v>
      </c>
      <c r="N131" s="177">
        <v>200</v>
      </c>
      <c r="O131" s="177">
        <v>0</v>
      </c>
      <c r="P131" s="177">
        <v>0</v>
      </c>
      <c r="Q131" s="178">
        <v>1666</v>
      </c>
      <c r="R131" s="178">
        <v>2979</v>
      </c>
      <c r="S131" s="179" t="s">
        <v>251</v>
      </c>
      <c r="T131" s="178">
        <v>1</v>
      </c>
      <c r="U131" s="180">
        <v>44229</v>
      </c>
      <c r="V131" s="181" t="s">
        <v>1014</v>
      </c>
      <c r="W131" s="181" t="s">
        <v>1015</v>
      </c>
      <c r="X131" s="182" t="s">
        <v>1016</v>
      </c>
    </row>
    <row r="132" spans="1:59" s="99" customFormat="1" ht="21" customHeight="1">
      <c r="A132" s="64">
        <f t="shared" si="4"/>
        <v>121</v>
      </c>
      <c r="B132" s="64" t="s">
        <v>910</v>
      </c>
      <c r="C132" s="64" t="s">
        <v>1017</v>
      </c>
      <c r="D132" s="64" t="s">
        <v>1018</v>
      </c>
      <c r="E132" s="93" t="s">
        <v>1019</v>
      </c>
      <c r="F132" s="61" t="s">
        <v>52</v>
      </c>
      <c r="G132" s="61" t="s">
        <v>0</v>
      </c>
      <c r="H132" s="61" t="s">
        <v>1</v>
      </c>
      <c r="I132" s="61" t="s">
        <v>825</v>
      </c>
      <c r="J132" s="61" t="s">
        <v>5</v>
      </c>
      <c r="K132" s="61" t="s">
        <v>1020</v>
      </c>
      <c r="L132" s="92" t="s">
        <v>1021</v>
      </c>
      <c r="M132" s="415">
        <f t="shared" si="6"/>
        <v>350</v>
      </c>
      <c r="N132" s="51">
        <v>350</v>
      </c>
      <c r="O132" s="51">
        <v>0</v>
      </c>
      <c r="P132" s="51">
        <v>0</v>
      </c>
      <c r="Q132" s="76">
        <v>5600</v>
      </c>
      <c r="R132" s="76">
        <v>3962</v>
      </c>
      <c r="S132" s="53" t="s">
        <v>1022</v>
      </c>
      <c r="T132" s="76">
        <v>1</v>
      </c>
      <c r="U132" s="77">
        <v>37239</v>
      </c>
      <c r="V132" s="78" t="s">
        <v>1023</v>
      </c>
      <c r="W132" s="78" t="s">
        <v>1024</v>
      </c>
      <c r="X132" s="64" t="s">
        <v>1025</v>
      </c>
    </row>
    <row r="133" spans="1:59" s="99" customFormat="1" ht="21" customHeight="1">
      <c r="A133" s="64">
        <f t="shared" si="4"/>
        <v>122</v>
      </c>
      <c r="B133" s="64" t="s">
        <v>910</v>
      </c>
      <c r="C133" s="64" t="s">
        <v>1017</v>
      </c>
      <c r="D133" s="64" t="s">
        <v>1026</v>
      </c>
      <c r="E133" s="93" t="s">
        <v>1027</v>
      </c>
      <c r="F133" s="61" t="s">
        <v>44</v>
      </c>
      <c r="G133" s="61" t="s">
        <v>3</v>
      </c>
      <c r="H133" s="61" t="s">
        <v>1</v>
      </c>
      <c r="I133" s="61" t="s">
        <v>914</v>
      </c>
      <c r="J133" s="61" t="s">
        <v>5</v>
      </c>
      <c r="K133" s="61" t="s">
        <v>915</v>
      </c>
      <c r="L133" s="92" t="s">
        <v>1028</v>
      </c>
      <c r="M133" s="415">
        <f t="shared" si="6"/>
        <v>300</v>
      </c>
      <c r="N133" s="51">
        <v>300</v>
      </c>
      <c r="O133" s="51">
        <v>0</v>
      </c>
      <c r="P133" s="51">
        <v>0</v>
      </c>
      <c r="Q133" s="76">
        <v>1587.2</v>
      </c>
      <c r="R133" s="76">
        <v>3973.2467999999999</v>
      </c>
      <c r="S133" s="53" t="s">
        <v>1029</v>
      </c>
      <c r="T133" s="76">
        <v>1</v>
      </c>
      <c r="U133" s="77">
        <v>43487</v>
      </c>
      <c r="V133" s="78" t="s">
        <v>1030</v>
      </c>
      <c r="W133" s="78" t="s">
        <v>1031</v>
      </c>
      <c r="X133" s="64" t="s">
        <v>1032</v>
      </c>
    </row>
    <row r="134" spans="1:59" s="99" customFormat="1" ht="21" customHeight="1">
      <c r="A134" s="64">
        <f t="shared" si="4"/>
        <v>123</v>
      </c>
      <c r="B134" s="64" t="s">
        <v>910</v>
      </c>
      <c r="C134" s="64" t="s">
        <v>1033</v>
      </c>
      <c r="D134" s="64" t="s">
        <v>1034</v>
      </c>
      <c r="E134" s="93" t="s">
        <v>1035</v>
      </c>
      <c r="F134" s="61" t="s">
        <v>52</v>
      </c>
      <c r="G134" s="61" t="s">
        <v>0</v>
      </c>
      <c r="H134" s="61" t="s">
        <v>1</v>
      </c>
      <c r="I134" s="61" t="s">
        <v>1036</v>
      </c>
      <c r="J134" s="61" t="s">
        <v>5</v>
      </c>
      <c r="K134" s="61" t="s">
        <v>1037</v>
      </c>
      <c r="L134" s="92" t="s">
        <v>1038</v>
      </c>
      <c r="M134" s="415">
        <f t="shared" si="6"/>
        <v>430</v>
      </c>
      <c r="N134" s="51">
        <v>430</v>
      </c>
      <c r="O134" s="51">
        <v>0</v>
      </c>
      <c r="P134" s="51">
        <v>0</v>
      </c>
      <c r="Q134" s="76">
        <v>14136</v>
      </c>
      <c r="R134" s="76">
        <v>3168</v>
      </c>
      <c r="S134" s="53" t="s">
        <v>1039</v>
      </c>
      <c r="T134" s="76">
        <v>4</v>
      </c>
      <c r="U134" s="77">
        <v>35186</v>
      </c>
      <c r="V134" s="78" t="s">
        <v>1040</v>
      </c>
      <c r="W134" s="78" t="s">
        <v>1041</v>
      </c>
      <c r="X134" s="64" t="s">
        <v>1042</v>
      </c>
    </row>
    <row r="135" spans="1:59" s="99" customFormat="1" ht="21" customHeight="1">
      <c r="A135" s="64">
        <f t="shared" si="4"/>
        <v>124</v>
      </c>
      <c r="B135" s="64" t="s">
        <v>910</v>
      </c>
      <c r="C135" s="64" t="s">
        <v>1033</v>
      </c>
      <c r="D135" s="64" t="s">
        <v>1043</v>
      </c>
      <c r="E135" s="93" t="s">
        <v>1044</v>
      </c>
      <c r="F135" s="61" t="s">
        <v>52</v>
      </c>
      <c r="G135" s="61" t="s">
        <v>7</v>
      </c>
      <c r="H135" s="61" t="s">
        <v>1</v>
      </c>
      <c r="I135" s="61" t="s">
        <v>1036</v>
      </c>
      <c r="J135" s="61" t="s">
        <v>5</v>
      </c>
      <c r="K135" s="61" t="s">
        <v>1037</v>
      </c>
      <c r="L135" s="92" t="s">
        <v>1045</v>
      </c>
      <c r="M135" s="415">
        <f t="shared" si="6"/>
        <v>312</v>
      </c>
      <c r="N135" s="51">
        <v>260</v>
      </c>
      <c r="O135" s="51">
        <v>52</v>
      </c>
      <c r="P135" s="51">
        <v>0</v>
      </c>
      <c r="Q135" s="76">
        <v>13671</v>
      </c>
      <c r="R135" s="76">
        <v>1461</v>
      </c>
      <c r="S135" s="53" t="s">
        <v>186</v>
      </c>
      <c r="T135" s="76">
        <v>1</v>
      </c>
      <c r="U135" s="77">
        <v>41324</v>
      </c>
      <c r="V135" s="78" t="s">
        <v>1046</v>
      </c>
      <c r="W135" s="78" t="s">
        <v>1047</v>
      </c>
      <c r="X135" s="64" t="s">
        <v>1048</v>
      </c>
      <c r="Y135" s="173"/>
      <c r="Z135" s="173"/>
      <c r="AA135" s="173"/>
      <c r="AB135" s="173"/>
      <c r="AC135" s="173"/>
      <c r="AD135" s="173"/>
      <c r="AE135" s="173"/>
      <c r="AF135" s="173"/>
      <c r="AG135" s="173"/>
      <c r="AH135" s="173"/>
      <c r="AI135" s="173"/>
      <c r="AJ135" s="173"/>
      <c r="AK135" s="173"/>
      <c r="AL135" s="173"/>
      <c r="AM135" s="173"/>
      <c r="AN135" s="173"/>
      <c r="AO135" s="173"/>
      <c r="AP135" s="173"/>
      <c r="AQ135" s="173"/>
      <c r="AR135" s="173"/>
      <c r="AS135" s="173"/>
      <c r="AT135" s="173"/>
      <c r="AU135" s="173"/>
      <c r="AV135" s="173"/>
      <c r="AW135" s="173"/>
      <c r="AX135" s="173"/>
      <c r="AY135" s="173"/>
      <c r="AZ135" s="173"/>
      <c r="BA135" s="173"/>
      <c r="BB135" s="173"/>
      <c r="BC135" s="173"/>
      <c r="BD135" s="173"/>
      <c r="BE135" s="173"/>
      <c r="BF135" s="173"/>
      <c r="BG135" s="173"/>
    </row>
    <row r="136" spans="1:59" s="99" customFormat="1" ht="21" customHeight="1">
      <c r="A136" s="64">
        <f t="shared" si="4"/>
        <v>125</v>
      </c>
      <c r="B136" s="64" t="s">
        <v>910</v>
      </c>
      <c r="C136" s="64" t="s">
        <v>1033</v>
      </c>
      <c r="D136" s="64" t="s">
        <v>1049</v>
      </c>
      <c r="E136" s="93" t="s">
        <v>1050</v>
      </c>
      <c r="F136" s="61" t="s">
        <v>52</v>
      </c>
      <c r="G136" s="61" t="s">
        <v>3</v>
      </c>
      <c r="H136" s="61" t="s">
        <v>1</v>
      </c>
      <c r="I136" s="61" t="s">
        <v>1036</v>
      </c>
      <c r="J136" s="61" t="s">
        <v>5</v>
      </c>
      <c r="K136" s="61" t="s">
        <v>1051</v>
      </c>
      <c r="L136" s="92" t="s">
        <v>1052</v>
      </c>
      <c r="M136" s="415">
        <f t="shared" si="6"/>
        <v>200</v>
      </c>
      <c r="N136" s="51">
        <v>200</v>
      </c>
      <c r="O136" s="51">
        <v>0</v>
      </c>
      <c r="P136" s="51">
        <v>0</v>
      </c>
      <c r="Q136" s="76">
        <v>1101</v>
      </c>
      <c r="R136" s="76">
        <v>1911</v>
      </c>
      <c r="S136" s="53" t="s">
        <v>251</v>
      </c>
      <c r="T136" s="76">
        <v>1</v>
      </c>
      <c r="U136" s="77">
        <v>44246</v>
      </c>
      <c r="V136" s="78" t="s">
        <v>1053</v>
      </c>
      <c r="W136" s="78" t="s">
        <v>1054</v>
      </c>
      <c r="X136" s="64" t="s">
        <v>1055</v>
      </c>
    </row>
    <row r="137" spans="1:59" s="99" customFormat="1" ht="21" customHeight="1">
      <c r="A137" s="64">
        <f t="shared" si="4"/>
        <v>126</v>
      </c>
      <c r="B137" s="64" t="s">
        <v>910</v>
      </c>
      <c r="C137" s="64" t="s">
        <v>1056</v>
      </c>
      <c r="D137" s="64" t="s">
        <v>1057</v>
      </c>
      <c r="E137" s="93" t="s">
        <v>864</v>
      </c>
      <c r="F137" s="61" t="s">
        <v>52</v>
      </c>
      <c r="G137" s="61" t="s">
        <v>3</v>
      </c>
      <c r="H137" s="61" t="s">
        <v>1</v>
      </c>
      <c r="I137" s="61" t="s">
        <v>443</v>
      </c>
      <c r="J137" s="61" t="s">
        <v>2</v>
      </c>
      <c r="K137" s="61" t="s">
        <v>1058</v>
      </c>
      <c r="L137" s="92" t="s">
        <v>1059</v>
      </c>
      <c r="M137" s="415">
        <f t="shared" si="5"/>
        <v>80</v>
      </c>
      <c r="N137" s="51">
        <v>80</v>
      </c>
      <c r="O137" s="51">
        <v>0</v>
      </c>
      <c r="P137" s="51">
        <v>0</v>
      </c>
      <c r="Q137" s="76">
        <v>311</v>
      </c>
      <c r="R137" s="76">
        <v>482</v>
      </c>
      <c r="S137" s="53" t="s">
        <v>707</v>
      </c>
      <c r="T137" s="76">
        <v>1</v>
      </c>
      <c r="U137" s="77">
        <v>37294</v>
      </c>
      <c r="V137" s="78" t="s">
        <v>1060</v>
      </c>
      <c r="W137" s="78" t="s">
        <v>1061</v>
      </c>
      <c r="X137" s="64" t="s">
        <v>1062</v>
      </c>
    </row>
    <row r="138" spans="1:59" s="117" customFormat="1" ht="21" customHeight="1">
      <c r="A138" s="64">
        <f t="shared" si="4"/>
        <v>127</v>
      </c>
      <c r="B138" s="189" t="s">
        <v>1063</v>
      </c>
      <c r="C138" s="189" t="s">
        <v>1064</v>
      </c>
      <c r="D138" s="189" t="s">
        <v>1065</v>
      </c>
      <c r="E138" s="190" t="s">
        <v>1066</v>
      </c>
      <c r="F138" s="189" t="s">
        <v>697</v>
      </c>
      <c r="G138" s="191" t="s">
        <v>0</v>
      </c>
      <c r="H138" s="191" t="s">
        <v>1</v>
      </c>
      <c r="I138" s="189" t="s">
        <v>1067</v>
      </c>
      <c r="J138" s="191" t="s">
        <v>8</v>
      </c>
      <c r="K138" s="189" t="s">
        <v>1068</v>
      </c>
      <c r="L138" s="193" t="s">
        <v>1069</v>
      </c>
      <c r="M138" s="418">
        <f t="shared" si="5"/>
        <v>300</v>
      </c>
      <c r="N138" s="110">
        <v>300</v>
      </c>
      <c r="O138" s="110">
        <v>0</v>
      </c>
      <c r="P138" s="110">
        <v>0</v>
      </c>
      <c r="Q138" s="194">
        <v>6773</v>
      </c>
      <c r="R138" s="194">
        <v>3336.45</v>
      </c>
      <c r="S138" s="112" t="s">
        <v>62</v>
      </c>
      <c r="T138" s="194">
        <v>1</v>
      </c>
      <c r="U138" s="195">
        <v>37594</v>
      </c>
      <c r="V138" s="114" t="s">
        <v>1070</v>
      </c>
      <c r="W138" s="114" t="s">
        <v>1071</v>
      </c>
      <c r="X138" s="136" t="s">
        <v>1072</v>
      </c>
      <c r="Y138" s="186"/>
      <c r="Z138" s="186"/>
      <c r="AA138" s="186"/>
      <c r="AB138" s="186"/>
      <c r="AC138" s="186"/>
      <c r="AD138" s="186"/>
      <c r="AE138" s="186"/>
      <c r="AF138" s="186"/>
      <c r="AG138" s="186"/>
      <c r="AH138" s="186"/>
      <c r="AI138" s="186"/>
      <c r="AJ138" s="186"/>
      <c r="AK138" s="186"/>
      <c r="AL138" s="186"/>
      <c r="AM138" s="186"/>
      <c r="AN138" s="186"/>
      <c r="AO138" s="186"/>
      <c r="AP138" s="186"/>
      <c r="AQ138" s="186"/>
      <c r="AR138" s="186"/>
      <c r="AS138" s="186"/>
      <c r="AT138" s="186"/>
      <c r="AU138" s="186"/>
      <c r="AV138" s="186"/>
      <c r="AW138" s="186"/>
      <c r="AX138" s="186"/>
      <c r="AY138" s="186"/>
      <c r="AZ138" s="186"/>
      <c r="BA138" s="186"/>
      <c r="BB138" s="186"/>
      <c r="BC138" s="186"/>
      <c r="BD138" s="186"/>
      <c r="BE138" s="186"/>
      <c r="BF138" s="186"/>
      <c r="BG138" s="186"/>
    </row>
    <row r="139" spans="1:59" s="186" customFormat="1" ht="21" customHeight="1">
      <c r="A139" s="64">
        <f t="shared" si="4"/>
        <v>128</v>
      </c>
      <c r="B139" s="189" t="s">
        <v>1063</v>
      </c>
      <c r="C139" s="189" t="s">
        <v>1064</v>
      </c>
      <c r="D139" s="189" t="s">
        <v>1065</v>
      </c>
      <c r="E139" s="190" t="s">
        <v>1073</v>
      </c>
      <c r="F139" s="189" t="s">
        <v>697</v>
      </c>
      <c r="G139" s="191" t="s">
        <v>3</v>
      </c>
      <c r="H139" s="191" t="s">
        <v>1</v>
      </c>
      <c r="I139" s="189" t="s">
        <v>1067</v>
      </c>
      <c r="J139" s="191" t="s">
        <v>8</v>
      </c>
      <c r="K139" s="189" t="s">
        <v>1068</v>
      </c>
      <c r="L139" s="193" t="s">
        <v>1074</v>
      </c>
      <c r="M139" s="418">
        <f t="shared" si="5"/>
        <v>200</v>
      </c>
      <c r="N139" s="110">
        <v>200</v>
      </c>
      <c r="O139" s="110">
        <v>0</v>
      </c>
      <c r="P139" s="110">
        <v>0</v>
      </c>
      <c r="Q139" s="194">
        <v>10081</v>
      </c>
      <c r="R139" s="194">
        <v>1706</v>
      </c>
      <c r="S139" s="112" t="s">
        <v>207</v>
      </c>
      <c r="T139" s="194">
        <v>1</v>
      </c>
      <c r="U139" s="195">
        <v>39406</v>
      </c>
      <c r="V139" s="114" t="s">
        <v>1075</v>
      </c>
      <c r="W139" s="114" t="s">
        <v>1071</v>
      </c>
      <c r="X139" s="136" t="s">
        <v>1072</v>
      </c>
    </row>
    <row r="140" spans="1:59" s="186" customFormat="1" ht="21" customHeight="1">
      <c r="A140" s="64">
        <f t="shared" si="4"/>
        <v>129</v>
      </c>
      <c r="B140" s="192" t="s">
        <v>1063</v>
      </c>
      <c r="C140" s="192" t="s">
        <v>1064</v>
      </c>
      <c r="D140" s="192" t="s">
        <v>1076</v>
      </c>
      <c r="E140" s="196" t="s">
        <v>1077</v>
      </c>
      <c r="F140" s="192" t="s">
        <v>4</v>
      </c>
      <c r="G140" s="191" t="s">
        <v>7</v>
      </c>
      <c r="H140" s="191" t="s">
        <v>4</v>
      </c>
      <c r="I140" s="189" t="s">
        <v>1078</v>
      </c>
      <c r="J140" s="191" t="s">
        <v>2</v>
      </c>
      <c r="K140" s="189" t="s">
        <v>1078</v>
      </c>
      <c r="L140" s="193" t="s">
        <v>1079</v>
      </c>
      <c r="M140" s="418">
        <f t="shared" si="5"/>
        <v>465</v>
      </c>
      <c r="N140" s="110"/>
      <c r="O140" s="110">
        <v>465</v>
      </c>
      <c r="P140" s="110">
        <v>0</v>
      </c>
      <c r="Q140" s="194">
        <v>25480</v>
      </c>
      <c r="R140" s="194">
        <v>5792.87</v>
      </c>
      <c r="S140" s="112" t="s">
        <v>109</v>
      </c>
      <c r="T140" s="194">
        <v>5</v>
      </c>
      <c r="U140" s="195">
        <v>38511</v>
      </c>
      <c r="V140" s="114" t="s">
        <v>1080</v>
      </c>
      <c r="W140" s="114" t="s">
        <v>1081</v>
      </c>
      <c r="X140" s="136" t="s">
        <v>1082</v>
      </c>
    </row>
    <row r="141" spans="1:59" s="117" customFormat="1" ht="21" customHeight="1">
      <c r="A141" s="64">
        <f t="shared" si="4"/>
        <v>130</v>
      </c>
      <c r="B141" s="192" t="s">
        <v>1063</v>
      </c>
      <c r="C141" s="192" t="s">
        <v>1064</v>
      </c>
      <c r="D141" s="192" t="s">
        <v>1083</v>
      </c>
      <c r="E141" s="196" t="s">
        <v>1084</v>
      </c>
      <c r="F141" s="192" t="s">
        <v>4</v>
      </c>
      <c r="G141" s="191" t="s">
        <v>11</v>
      </c>
      <c r="H141" s="191" t="s">
        <v>4</v>
      </c>
      <c r="I141" s="189" t="s">
        <v>1085</v>
      </c>
      <c r="J141" s="191" t="s">
        <v>2</v>
      </c>
      <c r="K141" s="189" t="s">
        <v>1086</v>
      </c>
      <c r="L141" s="193" t="s">
        <v>1087</v>
      </c>
      <c r="M141" s="418">
        <f t="shared" si="5"/>
        <v>840</v>
      </c>
      <c r="N141" s="110">
        <v>0</v>
      </c>
      <c r="O141" s="110">
        <v>840</v>
      </c>
      <c r="P141" s="110">
        <v>0</v>
      </c>
      <c r="Q141" s="194">
        <v>23153</v>
      </c>
      <c r="R141" s="194">
        <v>9442</v>
      </c>
      <c r="S141" s="112" t="s">
        <v>109</v>
      </c>
      <c r="T141" s="194">
        <v>3</v>
      </c>
      <c r="U141" s="195">
        <v>39559</v>
      </c>
      <c r="V141" s="114" t="s">
        <v>1088</v>
      </c>
      <c r="W141" s="114" t="s">
        <v>1089</v>
      </c>
      <c r="X141" s="136" t="s">
        <v>1090</v>
      </c>
      <c r="Y141" s="186"/>
      <c r="Z141" s="186"/>
      <c r="AA141" s="186"/>
      <c r="AB141" s="186"/>
      <c r="AC141" s="186"/>
      <c r="AD141" s="186"/>
      <c r="AE141" s="186"/>
      <c r="AF141" s="186"/>
      <c r="AG141" s="186"/>
      <c r="AH141" s="186"/>
      <c r="AI141" s="186"/>
      <c r="AJ141" s="186"/>
      <c r="AK141" s="186"/>
      <c r="AL141" s="186"/>
      <c r="AM141" s="186"/>
      <c r="AN141" s="186"/>
      <c r="AO141" s="186"/>
      <c r="AP141" s="186"/>
      <c r="AQ141" s="186"/>
      <c r="AR141" s="186"/>
      <c r="AS141" s="186"/>
      <c r="AT141" s="186"/>
      <c r="AU141" s="186"/>
      <c r="AV141" s="186"/>
      <c r="AW141" s="186"/>
      <c r="AX141" s="186"/>
      <c r="AY141" s="186"/>
      <c r="AZ141" s="186"/>
      <c r="BA141" s="186"/>
      <c r="BB141" s="186"/>
      <c r="BC141" s="186"/>
      <c r="BD141" s="186"/>
      <c r="BE141" s="186"/>
      <c r="BF141" s="186"/>
      <c r="BG141" s="186"/>
    </row>
    <row r="142" spans="1:59" s="186" customFormat="1" ht="21" customHeight="1">
      <c r="A142" s="64">
        <f t="shared" ref="A142:A205" si="7">A141+1</f>
        <v>131</v>
      </c>
      <c r="B142" s="192" t="s">
        <v>1063</v>
      </c>
      <c r="C142" s="192" t="s">
        <v>1064</v>
      </c>
      <c r="D142" s="192" t="s">
        <v>1091</v>
      </c>
      <c r="E142" s="196" t="s">
        <v>1092</v>
      </c>
      <c r="F142" s="192" t="s">
        <v>4</v>
      </c>
      <c r="G142" s="191" t="s">
        <v>7</v>
      </c>
      <c r="H142" s="191" t="s">
        <v>4</v>
      </c>
      <c r="I142" s="189" t="s">
        <v>1093</v>
      </c>
      <c r="J142" s="191" t="s">
        <v>2</v>
      </c>
      <c r="K142" s="189" t="s">
        <v>1094</v>
      </c>
      <c r="L142" s="193" t="s">
        <v>1095</v>
      </c>
      <c r="M142" s="418">
        <f t="shared" si="5"/>
        <v>416</v>
      </c>
      <c r="N142" s="110">
        <v>0</v>
      </c>
      <c r="O142" s="110">
        <v>416</v>
      </c>
      <c r="P142" s="110">
        <v>0</v>
      </c>
      <c r="Q142" s="194">
        <v>17663</v>
      </c>
      <c r="R142" s="194">
        <v>8529.35</v>
      </c>
      <c r="S142" s="112" t="s">
        <v>1096</v>
      </c>
      <c r="T142" s="194">
        <v>2</v>
      </c>
      <c r="U142" s="195">
        <v>40620</v>
      </c>
      <c r="V142" s="114" t="s">
        <v>1097</v>
      </c>
      <c r="W142" s="114" t="s">
        <v>1098</v>
      </c>
      <c r="X142" s="136" t="s">
        <v>1099</v>
      </c>
      <c r="Y142" s="117"/>
      <c r="Z142" s="117"/>
      <c r="AA142" s="117"/>
      <c r="AB142" s="117"/>
      <c r="AC142" s="117"/>
      <c r="AD142" s="117"/>
      <c r="AE142" s="117"/>
      <c r="AF142" s="117"/>
      <c r="AG142" s="117"/>
      <c r="AH142" s="117"/>
      <c r="AI142" s="117"/>
      <c r="AJ142" s="117"/>
      <c r="AK142" s="117"/>
      <c r="AL142" s="117"/>
      <c r="AM142" s="117"/>
      <c r="AN142" s="117"/>
      <c r="AO142" s="117"/>
      <c r="AP142" s="117"/>
      <c r="AQ142" s="117"/>
      <c r="AR142" s="117"/>
      <c r="AS142" s="117"/>
      <c r="AT142" s="117"/>
      <c r="AU142" s="117"/>
      <c r="AV142" s="117"/>
      <c r="AW142" s="117"/>
      <c r="AX142" s="117"/>
      <c r="AY142" s="117"/>
      <c r="AZ142" s="117"/>
      <c r="BA142" s="117"/>
      <c r="BB142" s="117"/>
      <c r="BC142" s="117"/>
      <c r="BD142" s="117"/>
      <c r="BE142" s="117"/>
      <c r="BF142" s="117"/>
      <c r="BG142" s="117"/>
    </row>
    <row r="143" spans="1:59" s="186" customFormat="1" ht="21" customHeight="1">
      <c r="A143" s="64">
        <f t="shared" si="7"/>
        <v>132</v>
      </c>
      <c r="B143" s="88" t="s">
        <v>1063</v>
      </c>
      <c r="C143" s="88" t="s">
        <v>1100</v>
      </c>
      <c r="D143" s="88" t="s">
        <v>1101</v>
      </c>
      <c r="E143" s="86" t="s">
        <v>1102</v>
      </c>
      <c r="F143" s="88" t="s">
        <v>52</v>
      </c>
      <c r="G143" s="49" t="s">
        <v>0</v>
      </c>
      <c r="H143" s="49" t="s">
        <v>1</v>
      </c>
      <c r="I143" s="88" t="s">
        <v>1103</v>
      </c>
      <c r="J143" s="49" t="s">
        <v>8</v>
      </c>
      <c r="K143" s="90" t="s">
        <v>1104</v>
      </c>
      <c r="L143" s="89" t="s">
        <v>1105</v>
      </c>
      <c r="M143" s="413">
        <v>300</v>
      </c>
      <c r="N143" s="51">
        <v>300</v>
      </c>
      <c r="O143" s="51">
        <v>0</v>
      </c>
      <c r="P143" s="51">
        <v>0</v>
      </c>
      <c r="Q143" s="52">
        <v>1654</v>
      </c>
      <c r="R143" s="52">
        <v>3760</v>
      </c>
      <c r="S143" s="53" t="s">
        <v>109</v>
      </c>
      <c r="T143" s="52">
        <v>1</v>
      </c>
      <c r="U143" s="54">
        <v>36511</v>
      </c>
      <c r="V143" s="78" t="s">
        <v>1106</v>
      </c>
      <c r="W143" s="78" t="s">
        <v>1107</v>
      </c>
      <c r="X143" s="90" t="s">
        <v>1108</v>
      </c>
      <c r="Y143" s="117"/>
      <c r="Z143" s="117"/>
      <c r="AA143" s="117"/>
      <c r="AB143" s="117"/>
      <c r="AC143" s="117"/>
      <c r="AD143" s="117"/>
      <c r="AE143" s="117"/>
      <c r="AF143" s="117"/>
      <c r="AG143" s="117"/>
      <c r="AH143" s="117"/>
      <c r="AI143" s="117"/>
      <c r="AJ143" s="117"/>
      <c r="AK143" s="117"/>
      <c r="AL143" s="117"/>
      <c r="AM143" s="117"/>
      <c r="AN143" s="117"/>
      <c r="AO143" s="117"/>
      <c r="AP143" s="117"/>
      <c r="AQ143" s="117"/>
      <c r="AR143" s="117"/>
      <c r="AS143" s="117"/>
      <c r="AT143" s="117"/>
      <c r="AU143" s="117"/>
      <c r="AV143" s="117"/>
      <c r="AW143" s="117"/>
      <c r="AX143" s="117"/>
      <c r="AY143" s="117"/>
      <c r="AZ143" s="117"/>
      <c r="BA143" s="117"/>
      <c r="BB143" s="117"/>
      <c r="BC143" s="117"/>
      <c r="BD143" s="117"/>
      <c r="BE143" s="117"/>
      <c r="BF143" s="117"/>
      <c r="BG143" s="117"/>
    </row>
    <row r="144" spans="1:59" s="186" customFormat="1" ht="21" customHeight="1">
      <c r="A144" s="64">
        <f t="shared" si="7"/>
        <v>133</v>
      </c>
      <c r="B144" s="88" t="s">
        <v>1063</v>
      </c>
      <c r="C144" s="88" t="s">
        <v>1100</v>
      </c>
      <c r="D144" s="88" t="s">
        <v>1110</v>
      </c>
      <c r="E144" s="86" t="s">
        <v>1111</v>
      </c>
      <c r="F144" s="88" t="s">
        <v>52</v>
      </c>
      <c r="G144" s="49" t="s">
        <v>3</v>
      </c>
      <c r="H144" s="49" t="s">
        <v>1</v>
      </c>
      <c r="I144" s="88" t="s">
        <v>1103</v>
      </c>
      <c r="J144" s="49" t="s">
        <v>8</v>
      </c>
      <c r="K144" s="90" t="s">
        <v>1104</v>
      </c>
      <c r="L144" s="89" t="s">
        <v>1112</v>
      </c>
      <c r="M144" s="413">
        <f t="shared" ref="M144:M158" si="8">N144+O144+P144</f>
        <v>150</v>
      </c>
      <c r="N144" s="51">
        <v>150</v>
      </c>
      <c r="O144" s="51">
        <v>0</v>
      </c>
      <c r="P144" s="51">
        <v>0</v>
      </c>
      <c r="Q144" s="52">
        <v>1865</v>
      </c>
      <c r="R144" s="52">
        <v>3958.22</v>
      </c>
      <c r="S144" s="53" t="s">
        <v>109</v>
      </c>
      <c r="T144" s="52">
        <v>1</v>
      </c>
      <c r="U144" s="54">
        <v>44900</v>
      </c>
      <c r="V144" s="78" t="s">
        <v>1113</v>
      </c>
      <c r="W144" s="78" t="s">
        <v>1114</v>
      </c>
      <c r="X144" s="90" t="s">
        <v>1115</v>
      </c>
    </row>
    <row r="145" spans="1:59" s="186" customFormat="1" ht="21" customHeight="1">
      <c r="A145" s="64">
        <f t="shared" si="7"/>
        <v>134</v>
      </c>
      <c r="B145" s="187" t="s">
        <v>1063</v>
      </c>
      <c r="C145" s="187" t="s">
        <v>1116</v>
      </c>
      <c r="D145" s="187" t="s">
        <v>1117</v>
      </c>
      <c r="E145" s="188" t="s">
        <v>1118</v>
      </c>
      <c r="F145" s="187" t="s">
        <v>44</v>
      </c>
      <c r="G145" s="191" t="s">
        <v>0</v>
      </c>
      <c r="H145" s="191" t="s">
        <v>1</v>
      </c>
      <c r="I145" s="187" t="s">
        <v>1119</v>
      </c>
      <c r="J145" s="191" t="s">
        <v>8</v>
      </c>
      <c r="K145" s="136" t="s">
        <v>1120</v>
      </c>
      <c r="L145" s="197" t="s">
        <v>1121</v>
      </c>
      <c r="M145" s="418">
        <f t="shared" si="8"/>
        <v>980</v>
      </c>
      <c r="N145" s="110">
        <v>872</v>
      </c>
      <c r="O145" s="110">
        <v>108</v>
      </c>
      <c r="P145" s="110"/>
      <c r="Q145" s="194">
        <v>29479</v>
      </c>
      <c r="R145" s="194">
        <v>10701</v>
      </c>
      <c r="S145" s="112" t="s">
        <v>62</v>
      </c>
      <c r="T145" s="194">
        <v>3</v>
      </c>
      <c r="U145" s="195">
        <v>39965</v>
      </c>
      <c r="V145" s="114" t="s">
        <v>1122</v>
      </c>
      <c r="W145" s="114" t="s">
        <v>1123</v>
      </c>
      <c r="X145" s="136" t="s">
        <v>1124</v>
      </c>
    </row>
    <row r="146" spans="1:59" s="186" customFormat="1" ht="21" customHeight="1">
      <c r="A146" s="64">
        <f t="shared" si="7"/>
        <v>135</v>
      </c>
      <c r="B146" s="183" t="s">
        <v>1063</v>
      </c>
      <c r="C146" s="183" t="s">
        <v>1116</v>
      </c>
      <c r="D146" s="183" t="s">
        <v>1125</v>
      </c>
      <c r="E146" s="184" t="s">
        <v>1126</v>
      </c>
      <c r="F146" s="183" t="s">
        <v>52</v>
      </c>
      <c r="G146" s="49" t="s">
        <v>3</v>
      </c>
      <c r="H146" s="49" t="s">
        <v>1</v>
      </c>
      <c r="I146" s="183" t="s">
        <v>1127</v>
      </c>
      <c r="J146" s="49" t="s">
        <v>2</v>
      </c>
      <c r="K146" s="183" t="s">
        <v>1116</v>
      </c>
      <c r="L146" s="185" t="s">
        <v>1128</v>
      </c>
      <c r="M146" s="413">
        <f t="shared" si="8"/>
        <v>185</v>
      </c>
      <c r="N146" s="51">
        <v>185</v>
      </c>
      <c r="O146" s="51">
        <v>0</v>
      </c>
      <c r="P146" s="51">
        <v>0</v>
      </c>
      <c r="Q146" s="52">
        <v>539.4</v>
      </c>
      <c r="R146" s="52">
        <v>1322</v>
      </c>
      <c r="S146" s="53" t="s">
        <v>109</v>
      </c>
      <c r="T146" s="52">
        <v>1</v>
      </c>
      <c r="U146" s="54">
        <v>42500</v>
      </c>
      <c r="V146" s="78" t="s">
        <v>1129</v>
      </c>
      <c r="W146" s="78" t="s">
        <v>1130</v>
      </c>
      <c r="X146" s="90" t="s">
        <v>1131</v>
      </c>
    </row>
    <row r="147" spans="1:59" s="186" customFormat="1" ht="21" customHeight="1">
      <c r="A147" s="64">
        <f t="shared" si="7"/>
        <v>136</v>
      </c>
      <c r="B147" s="94" t="s">
        <v>1063</v>
      </c>
      <c r="C147" s="94" t="s">
        <v>978</v>
      </c>
      <c r="D147" s="94" t="s">
        <v>1132</v>
      </c>
      <c r="E147" s="198" t="s">
        <v>1133</v>
      </c>
      <c r="F147" s="94" t="s">
        <v>52</v>
      </c>
      <c r="G147" s="49" t="s">
        <v>0</v>
      </c>
      <c r="H147" s="49" t="s">
        <v>1</v>
      </c>
      <c r="I147" s="94" t="s">
        <v>1134</v>
      </c>
      <c r="J147" s="49" t="s">
        <v>5</v>
      </c>
      <c r="K147" s="94" t="s">
        <v>1135</v>
      </c>
      <c r="L147" s="95" t="s">
        <v>1136</v>
      </c>
      <c r="M147" s="413">
        <f t="shared" si="8"/>
        <v>400</v>
      </c>
      <c r="N147" s="51">
        <v>400</v>
      </c>
      <c r="O147" s="51">
        <v>0</v>
      </c>
      <c r="P147" s="51">
        <v>0</v>
      </c>
      <c r="Q147" s="52">
        <v>1183.5</v>
      </c>
      <c r="R147" s="52">
        <v>5195</v>
      </c>
      <c r="S147" s="53" t="s">
        <v>150</v>
      </c>
      <c r="T147" s="52">
        <v>1</v>
      </c>
      <c r="U147" s="54">
        <v>38433</v>
      </c>
      <c r="V147" s="78" t="s">
        <v>1137</v>
      </c>
      <c r="W147" s="78" t="s">
        <v>1138</v>
      </c>
      <c r="X147" s="90" t="s">
        <v>1139</v>
      </c>
    </row>
    <row r="148" spans="1:59" s="186" customFormat="1" ht="21" customHeight="1">
      <c r="A148" s="64">
        <f t="shared" si="7"/>
        <v>137</v>
      </c>
      <c r="B148" s="90" t="s">
        <v>1063</v>
      </c>
      <c r="C148" s="94" t="s">
        <v>1140</v>
      </c>
      <c r="D148" s="90" t="s">
        <v>1141</v>
      </c>
      <c r="E148" s="115" t="s">
        <v>1142</v>
      </c>
      <c r="F148" s="90" t="s">
        <v>52</v>
      </c>
      <c r="G148" s="49" t="s">
        <v>0</v>
      </c>
      <c r="H148" s="49" t="s">
        <v>1</v>
      </c>
      <c r="I148" s="90" t="s">
        <v>1143</v>
      </c>
      <c r="J148" s="49" t="s">
        <v>5</v>
      </c>
      <c r="K148" s="90" t="s">
        <v>1144</v>
      </c>
      <c r="L148" s="89" t="s">
        <v>1145</v>
      </c>
      <c r="M148" s="413">
        <f t="shared" si="8"/>
        <v>579</v>
      </c>
      <c r="N148" s="51">
        <v>579</v>
      </c>
      <c r="O148" s="51">
        <v>0</v>
      </c>
      <c r="P148" s="51">
        <v>0</v>
      </c>
      <c r="Q148" s="52">
        <v>2991</v>
      </c>
      <c r="R148" s="52">
        <v>4987</v>
      </c>
      <c r="S148" s="53" t="s">
        <v>67</v>
      </c>
      <c r="T148" s="52">
        <v>1</v>
      </c>
      <c r="U148" s="54">
        <v>40879</v>
      </c>
      <c r="V148" s="78" t="s">
        <v>1146</v>
      </c>
      <c r="W148" s="78" t="s">
        <v>1147</v>
      </c>
      <c r="X148" s="90" t="s">
        <v>1148</v>
      </c>
    </row>
    <row r="149" spans="1:59" s="186" customFormat="1" ht="21" customHeight="1">
      <c r="A149" s="64">
        <f t="shared" si="7"/>
        <v>138</v>
      </c>
      <c r="B149" s="90" t="s">
        <v>1063</v>
      </c>
      <c r="C149" s="94" t="s">
        <v>1140</v>
      </c>
      <c r="D149" s="90" t="s">
        <v>1149</v>
      </c>
      <c r="E149" s="115" t="s">
        <v>1150</v>
      </c>
      <c r="F149" s="90" t="s">
        <v>52</v>
      </c>
      <c r="G149" s="49" t="s">
        <v>3</v>
      </c>
      <c r="H149" s="49" t="s">
        <v>1</v>
      </c>
      <c r="I149" s="90" t="s">
        <v>1143</v>
      </c>
      <c r="J149" s="49" t="s">
        <v>5</v>
      </c>
      <c r="K149" s="90" t="s">
        <v>1144</v>
      </c>
      <c r="L149" s="89" t="s">
        <v>1151</v>
      </c>
      <c r="M149" s="413">
        <f t="shared" si="8"/>
        <v>282</v>
      </c>
      <c r="N149" s="51">
        <v>282</v>
      </c>
      <c r="O149" s="51">
        <v>0</v>
      </c>
      <c r="P149" s="51">
        <v>0</v>
      </c>
      <c r="Q149" s="52">
        <v>2318.6999999999998</v>
      </c>
      <c r="R149" s="52">
        <v>5198.92</v>
      </c>
      <c r="S149" s="53" t="s">
        <v>510</v>
      </c>
      <c r="T149" s="52">
        <v>1</v>
      </c>
      <c r="U149" s="54">
        <v>45364</v>
      </c>
      <c r="V149" s="78" t="s">
        <v>1152</v>
      </c>
      <c r="W149" s="78" t="s">
        <v>1153</v>
      </c>
      <c r="X149" s="90" t="s">
        <v>1154</v>
      </c>
    </row>
    <row r="150" spans="1:59" s="186" customFormat="1" ht="21" customHeight="1">
      <c r="A150" s="64">
        <f t="shared" si="7"/>
        <v>139</v>
      </c>
      <c r="B150" s="183" t="s">
        <v>1063</v>
      </c>
      <c r="C150" s="183" t="s">
        <v>1017</v>
      </c>
      <c r="D150" s="183" t="s">
        <v>1155</v>
      </c>
      <c r="E150" s="184" t="s">
        <v>1156</v>
      </c>
      <c r="F150" s="183" t="s">
        <v>52</v>
      </c>
      <c r="G150" s="49" t="s">
        <v>0</v>
      </c>
      <c r="H150" s="49" t="s">
        <v>1</v>
      </c>
      <c r="I150" s="183" t="s">
        <v>825</v>
      </c>
      <c r="J150" s="49" t="s">
        <v>8</v>
      </c>
      <c r="K150" s="88" t="s">
        <v>1157</v>
      </c>
      <c r="L150" s="185" t="s">
        <v>1158</v>
      </c>
      <c r="M150" s="413">
        <f t="shared" si="8"/>
        <v>498</v>
      </c>
      <c r="N150" s="51">
        <v>498</v>
      </c>
      <c r="O150" s="51">
        <v>0</v>
      </c>
      <c r="P150" s="51">
        <v>0</v>
      </c>
      <c r="Q150" s="52">
        <v>9921</v>
      </c>
      <c r="R150" s="52">
        <v>5506</v>
      </c>
      <c r="S150" s="53" t="s">
        <v>47</v>
      </c>
      <c r="T150" s="52">
        <v>1</v>
      </c>
      <c r="U150" s="54">
        <v>38785</v>
      </c>
      <c r="V150" s="78" t="s">
        <v>1159</v>
      </c>
      <c r="W150" s="78" t="s">
        <v>1160</v>
      </c>
      <c r="X150" s="90" t="s">
        <v>1161</v>
      </c>
    </row>
    <row r="151" spans="1:59" s="186" customFormat="1" ht="21" customHeight="1">
      <c r="A151" s="64">
        <f t="shared" si="7"/>
        <v>140</v>
      </c>
      <c r="B151" s="183" t="s">
        <v>1063</v>
      </c>
      <c r="C151" s="183" t="s">
        <v>1017</v>
      </c>
      <c r="D151" s="183" t="s">
        <v>269</v>
      </c>
      <c r="E151" s="184" t="s">
        <v>1162</v>
      </c>
      <c r="F151" s="183" t="s">
        <v>52</v>
      </c>
      <c r="G151" s="49" t="s">
        <v>3</v>
      </c>
      <c r="H151" s="49" t="s">
        <v>1</v>
      </c>
      <c r="I151" s="183" t="s">
        <v>825</v>
      </c>
      <c r="J151" s="49" t="s">
        <v>8</v>
      </c>
      <c r="K151" s="88" t="s">
        <v>1157</v>
      </c>
      <c r="L151" s="185" t="s">
        <v>1163</v>
      </c>
      <c r="M151" s="413">
        <v>213</v>
      </c>
      <c r="N151" s="51">
        <v>213</v>
      </c>
      <c r="O151" s="51">
        <v>0</v>
      </c>
      <c r="P151" s="51">
        <v>0</v>
      </c>
      <c r="Q151" s="52">
        <v>1310.8</v>
      </c>
      <c r="R151" s="52">
        <v>1546.29</v>
      </c>
      <c r="S151" s="53" t="s">
        <v>1164</v>
      </c>
      <c r="T151" s="52">
        <v>1</v>
      </c>
      <c r="U151" s="54">
        <v>36512</v>
      </c>
      <c r="V151" s="78" t="s">
        <v>1165</v>
      </c>
      <c r="W151" s="78" t="s">
        <v>1166</v>
      </c>
      <c r="X151" s="90" t="s">
        <v>1161</v>
      </c>
    </row>
    <row r="152" spans="1:59" s="186" customFormat="1" ht="21" customHeight="1">
      <c r="A152" s="64">
        <f t="shared" si="7"/>
        <v>141</v>
      </c>
      <c r="B152" s="183" t="s">
        <v>1063</v>
      </c>
      <c r="C152" s="183" t="s">
        <v>1017</v>
      </c>
      <c r="D152" s="183" t="s">
        <v>1167</v>
      </c>
      <c r="E152" s="184" t="s">
        <v>1168</v>
      </c>
      <c r="F152" s="183" t="s">
        <v>52</v>
      </c>
      <c r="G152" s="49" t="s">
        <v>3</v>
      </c>
      <c r="H152" s="49" t="s">
        <v>1</v>
      </c>
      <c r="I152" s="183" t="s">
        <v>825</v>
      </c>
      <c r="J152" s="49" t="s">
        <v>8</v>
      </c>
      <c r="K152" s="88" t="s">
        <v>1157</v>
      </c>
      <c r="L152" s="185" t="s">
        <v>1169</v>
      </c>
      <c r="M152" s="413">
        <f t="shared" ref="M152" si="9">N152+O152+P152</f>
        <v>205</v>
      </c>
      <c r="N152" s="51">
        <v>205</v>
      </c>
      <c r="O152" s="51">
        <v>0</v>
      </c>
      <c r="P152" s="51">
        <v>0</v>
      </c>
      <c r="Q152" s="52">
        <v>737.2</v>
      </c>
      <c r="R152" s="52">
        <v>1286.96</v>
      </c>
      <c r="S152" s="53" t="s">
        <v>62</v>
      </c>
      <c r="T152" s="52">
        <v>1</v>
      </c>
      <c r="U152" s="54">
        <v>39820</v>
      </c>
      <c r="V152" s="78" t="s">
        <v>1170</v>
      </c>
      <c r="W152" s="78" t="s">
        <v>1171</v>
      </c>
      <c r="X152" s="90" t="s">
        <v>1161</v>
      </c>
      <c r="Y152" s="117"/>
      <c r="Z152" s="117"/>
      <c r="AA152" s="117"/>
      <c r="AB152" s="117"/>
      <c r="AC152" s="117"/>
      <c r="AD152" s="117"/>
      <c r="AE152" s="117"/>
      <c r="AF152" s="117"/>
      <c r="AG152" s="117"/>
      <c r="AH152" s="117"/>
      <c r="AI152" s="117"/>
      <c r="AJ152" s="117"/>
      <c r="AK152" s="117"/>
      <c r="AL152" s="117"/>
      <c r="AM152" s="117"/>
      <c r="AN152" s="117"/>
      <c r="AO152" s="117"/>
      <c r="AP152" s="117"/>
      <c r="AQ152" s="117"/>
      <c r="AR152" s="117"/>
      <c r="AS152" s="117"/>
      <c r="AT152" s="117"/>
      <c r="AU152" s="117"/>
      <c r="AV152" s="117"/>
      <c r="AW152" s="117"/>
      <c r="AX152" s="117"/>
      <c r="AY152" s="117"/>
      <c r="AZ152" s="117"/>
      <c r="BA152" s="117"/>
      <c r="BB152" s="117"/>
      <c r="BC152" s="117"/>
      <c r="BD152" s="117"/>
      <c r="BE152" s="117"/>
      <c r="BF152" s="117"/>
      <c r="BG152" s="117"/>
    </row>
    <row r="153" spans="1:59" s="186" customFormat="1" ht="21" customHeight="1">
      <c r="A153" s="64">
        <f t="shared" si="7"/>
        <v>142</v>
      </c>
      <c r="B153" s="183" t="s">
        <v>1063</v>
      </c>
      <c r="C153" s="183" t="s">
        <v>1017</v>
      </c>
      <c r="D153" s="183" t="s">
        <v>1172</v>
      </c>
      <c r="E153" s="184" t="s">
        <v>1173</v>
      </c>
      <c r="F153" s="183" t="s">
        <v>52</v>
      </c>
      <c r="G153" s="49" t="s">
        <v>3</v>
      </c>
      <c r="H153" s="49" t="s">
        <v>1</v>
      </c>
      <c r="I153" s="183" t="s">
        <v>825</v>
      </c>
      <c r="J153" s="49" t="s">
        <v>8</v>
      </c>
      <c r="K153" s="88" t="s">
        <v>1157</v>
      </c>
      <c r="L153" s="185" t="s">
        <v>1174</v>
      </c>
      <c r="M153" s="413">
        <f t="shared" si="8"/>
        <v>304</v>
      </c>
      <c r="N153" s="51">
        <v>304</v>
      </c>
      <c r="O153" s="51">
        <v>0</v>
      </c>
      <c r="P153" s="51">
        <v>0</v>
      </c>
      <c r="Q153" s="52">
        <v>1913</v>
      </c>
      <c r="R153" s="52">
        <v>4595</v>
      </c>
      <c r="S153" s="53" t="s">
        <v>109</v>
      </c>
      <c r="T153" s="52">
        <v>1</v>
      </c>
      <c r="U153" s="54">
        <v>43678</v>
      </c>
      <c r="V153" s="78" t="s">
        <v>1175</v>
      </c>
      <c r="W153" s="78" t="s">
        <v>1176</v>
      </c>
      <c r="X153" s="90" t="s">
        <v>1161</v>
      </c>
      <c r="Y153" s="117"/>
      <c r="Z153" s="117"/>
      <c r="AA153" s="117"/>
      <c r="AB153" s="117"/>
      <c r="AC153" s="117"/>
      <c r="AD153" s="117"/>
      <c r="AE153" s="117"/>
      <c r="AF153" s="117"/>
      <c r="AG153" s="117"/>
      <c r="AH153" s="117"/>
      <c r="AI153" s="117"/>
      <c r="AJ153" s="117"/>
      <c r="AK153" s="117"/>
      <c r="AL153" s="117"/>
      <c r="AM153" s="117"/>
      <c r="AN153" s="117"/>
      <c r="AO153" s="117"/>
      <c r="AP153" s="117"/>
      <c r="AQ153" s="117"/>
      <c r="AR153" s="117"/>
      <c r="AS153" s="117"/>
      <c r="AT153" s="117"/>
      <c r="AU153" s="117"/>
      <c r="AV153" s="117"/>
      <c r="AW153" s="117"/>
      <c r="AX153" s="117"/>
      <c r="AY153" s="117"/>
      <c r="AZ153" s="117"/>
      <c r="BA153" s="117"/>
      <c r="BB153" s="117"/>
      <c r="BC153" s="117"/>
      <c r="BD153" s="117"/>
      <c r="BE153" s="117"/>
      <c r="BF153" s="117"/>
      <c r="BG153" s="117"/>
    </row>
    <row r="154" spans="1:59" s="200" customFormat="1" ht="21" customHeight="1">
      <c r="A154" s="64">
        <f t="shared" si="7"/>
        <v>143</v>
      </c>
      <c r="B154" s="187" t="s">
        <v>1063</v>
      </c>
      <c r="C154" s="187" t="s">
        <v>1177</v>
      </c>
      <c r="D154" s="187" t="s">
        <v>1178</v>
      </c>
      <c r="E154" s="188" t="s">
        <v>1179</v>
      </c>
      <c r="F154" s="187" t="s">
        <v>52</v>
      </c>
      <c r="G154" s="191" t="s">
        <v>0</v>
      </c>
      <c r="H154" s="191" t="s">
        <v>1</v>
      </c>
      <c r="I154" s="187" t="s">
        <v>1180</v>
      </c>
      <c r="J154" s="191" t="s">
        <v>5</v>
      </c>
      <c r="K154" s="187" t="s">
        <v>1109</v>
      </c>
      <c r="L154" s="199" t="s">
        <v>1181</v>
      </c>
      <c r="M154" s="418">
        <f>N154+O154+P154</f>
        <v>206</v>
      </c>
      <c r="N154" s="110">
        <v>206</v>
      </c>
      <c r="O154" s="110">
        <v>0</v>
      </c>
      <c r="P154" s="110">
        <v>0</v>
      </c>
      <c r="Q154" s="194">
        <v>4423</v>
      </c>
      <c r="R154" s="194">
        <v>1741</v>
      </c>
      <c r="S154" s="112" t="s">
        <v>62</v>
      </c>
      <c r="T154" s="194">
        <v>1</v>
      </c>
      <c r="U154" s="195">
        <v>33929</v>
      </c>
      <c r="V154" s="114" t="s">
        <v>1182</v>
      </c>
      <c r="W154" s="114" t="s">
        <v>1183</v>
      </c>
      <c r="X154" s="136" t="s">
        <v>1184</v>
      </c>
      <c r="Y154" s="117"/>
      <c r="Z154" s="117"/>
      <c r="AA154" s="117"/>
      <c r="AB154" s="117"/>
      <c r="AC154" s="117"/>
      <c r="AD154" s="117"/>
      <c r="AE154" s="117"/>
      <c r="AF154" s="117"/>
      <c r="AG154" s="117"/>
      <c r="AH154" s="117"/>
      <c r="AI154" s="117"/>
      <c r="AJ154" s="117"/>
      <c r="AK154" s="117"/>
      <c r="AL154" s="117"/>
      <c r="AM154" s="117"/>
      <c r="AN154" s="117"/>
      <c r="AO154" s="117"/>
      <c r="AP154" s="117"/>
      <c r="AQ154" s="117"/>
      <c r="AR154" s="117"/>
      <c r="AS154" s="117"/>
      <c r="AT154" s="117"/>
      <c r="AU154" s="117"/>
      <c r="AV154" s="117"/>
      <c r="AW154" s="117"/>
      <c r="AX154" s="117"/>
      <c r="AY154" s="117"/>
      <c r="AZ154" s="117"/>
      <c r="BA154" s="117"/>
      <c r="BB154" s="117"/>
      <c r="BC154" s="117"/>
      <c r="BD154" s="117"/>
      <c r="BE154" s="117"/>
      <c r="BF154" s="117"/>
      <c r="BG154" s="117"/>
    </row>
    <row r="155" spans="1:59" s="186" customFormat="1" ht="21" customHeight="1">
      <c r="A155" s="64">
        <f t="shared" si="7"/>
        <v>144</v>
      </c>
      <c r="B155" s="187" t="s">
        <v>1063</v>
      </c>
      <c r="C155" s="187" t="s">
        <v>1177</v>
      </c>
      <c r="D155" s="187" t="s">
        <v>1185</v>
      </c>
      <c r="E155" s="188" t="s">
        <v>1186</v>
      </c>
      <c r="F155" s="187" t="s">
        <v>52</v>
      </c>
      <c r="G155" s="191" t="s">
        <v>3</v>
      </c>
      <c r="H155" s="191" t="s">
        <v>1</v>
      </c>
      <c r="I155" s="187" t="s">
        <v>1180</v>
      </c>
      <c r="J155" s="191" t="s">
        <v>5</v>
      </c>
      <c r="K155" s="187" t="s">
        <v>475</v>
      </c>
      <c r="L155" s="199" t="s">
        <v>1187</v>
      </c>
      <c r="M155" s="418">
        <f>N155+O155+P155</f>
        <v>155</v>
      </c>
      <c r="N155" s="110">
        <v>155</v>
      </c>
      <c r="O155" s="110">
        <v>0</v>
      </c>
      <c r="P155" s="110">
        <v>0</v>
      </c>
      <c r="Q155" s="194">
        <v>3444</v>
      </c>
      <c r="R155" s="194">
        <v>1067</v>
      </c>
      <c r="S155" s="112" t="s">
        <v>207</v>
      </c>
      <c r="T155" s="194">
        <v>1</v>
      </c>
      <c r="U155" s="195">
        <v>43243</v>
      </c>
      <c r="V155" s="114" t="s">
        <v>1188</v>
      </c>
      <c r="W155" s="114" t="s">
        <v>1189</v>
      </c>
      <c r="X155" s="136" t="s">
        <v>1190</v>
      </c>
    </row>
    <row r="156" spans="1:59" s="186" customFormat="1" ht="21" customHeight="1">
      <c r="A156" s="64">
        <f t="shared" si="7"/>
        <v>145</v>
      </c>
      <c r="B156" s="90" t="s">
        <v>1063</v>
      </c>
      <c r="C156" s="90" t="s">
        <v>1191</v>
      </c>
      <c r="D156" s="90" t="s">
        <v>1192</v>
      </c>
      <c r="E156" s="115" t="s">
        <v>1193</v>
      </c>
      <c r="F156" s="90" t="s">
        <v>4</v>
      </c>
      <c r="G156" s="49" t="s">
        <v>11</v>
      </c>
      <c r="H156" s="49" t="s">
        <v>4</v>
      </c>
      <c r="I156" s="90" t="s">
        <v>1194</v>
      </c>
      <c r="J156" s="49" t="s">
        <v>2</v>
      </c>
      <c r="K156" s="90" t="s">
        <v>1195</v>
      </c>
      <c r="L156" s="89" t="s">
        <v>1196</v>
      </c>
      <c r="M156" s="413">
        <f t="shared" si="8"/>
        <v>324</v>
      </c>
      <c r="N156" s="51">
        <v>156</v>
      </c>
      <c r="O156" s="51">
        <v>168</v>
      </c>
      <c r="P156" s="51">
        <v>0</v>
      </c>
      <c r="Q156" s="52">
        <v>4009</v>
      </c>
      <c r="R156" s="52">
        <v>2712</v>
      </c>
      <c r="S156" s="53" t="s">
        <v>186</v>
      </c>
      <c r="T156" s="52">
        <v>5</v>
      </c>
      <c r="U156" s="54">
        <v>41323</v>
      </c>
      <c r="V156" s="78" t="s">
        <v>1197</v>
      </c>
      <c r="W156" s="78" t="s">
        <v>1198</v>
      </c>
      <c r="X156" s="90" t="s">
        <v>1199</v>
      </c>
    </row>
    <row r="157" spans="1:59" s="186" customFormat="1" ht="21" customHeight="1">
      <c r="A157" s="64">
        <f t="shared" si="7"/>
        <v>146</v>
      </c>
      <c r="B157" s="88" t="s">
        <v>1063</v>
      </c>
      <c r="C157" s="88" t="s">
        <v>1191</v>
      </c>
      <c r="D157" s="88" t="s">
        <v>1200</v>
      </c>
      <c r="E157" s="86" t="s">
        <v>1201</v>
      </c>
      <c r="F157" s="88" t="s">
        <v>697</v>
      </c>
      <c r="G157" s="49" t="s">
        <v>3</v>
      </c>
      <c r="H157" s="49" t="s">
        <v>1</v>
      </c>
      <c r="I157" s="88" t="s">
        <v>1202</v>
      </c>
      <c r="J157" s="49" t="s">
        <v>5</v>
      </c>
      <c r="K157" s="90" t="s">
        <v>1109</v>
      </c>
      <c r="L157" s="89" t="s">
        <v>1203</v>
      </c>
      <c r="M157" s="413">
        <f t="shared" si="8"/>
        <v>172</v>
      </c>
      <c r="N157" s="51">
        <v>172</v>
      </c>
      <c r="O157" s="51">
        <v>0</v>
      </c>
      <c r="P157" s="51">
        <v>0</v>
      </c>
      <c r="Q157" s="52">
        <v>14400</v>
      </c>
      <c r="R157" s="52">
        <v>1589.24</v>
      </c>
      <c r="S157" s="53" t="s">
        <v>707</v>
      </c>
      <c r="T157" s="52">
        <v>1</v>
      </c>
      <c r="U157" s="54">
        <v>44280</v>
      </c>
      <c r="V157" s="78" t="s">
        <v>1204</v>
      </c>
      <c r="W157" s="78" t="s">
        <v>1205</v>
      </c>
      <c r="X157" s="90" t="s">
        <v>1206</v>
      </c>
    </row>
    <row r="158" spans="1:59" s="186" customFormat="1" ht="21" customHeight="1">
      <c r="A158" s="64">
        <f t="shared" si="7"/>
        <v>147</v>
      </c>
      <c r="B158" s="88" t="s">
        <v>1063</v>
      </c>
      <c r="C158" s="88" t="s">
        <v>1056</v>
      </c>
      <c r="D158" s="88" t="s">
        <v>1207</v>
      </c>
      <c r="E158" s="86" t="s">
        <v>1208</v>
      </c>
      <c r="F158" s="88" t="s">
        <v>52</v>
      </c>
      <c r="G158" s="49" t="s">
        <v>0</v>
      </c>
      <c r="H158" s="49" t="s">
        <v>1</v>
      </c>
      <c r="I158" s="88" t="s">
        <v>443</v>
      </c>
      <c r="J158" s="49" t="s">
        <v>8</v>
      </c>
      <c r="K158" s="90" t="s">
        <v>1209</v>
      </c>
      <c r="L158" s="89" t="s">
        <v>1210</v>
      </c>
      <c r="M158" s="413">
        <f t="shared" si="8"/>
        <v>500</v>
      </c>
      <c r="N158" s="51">
        <v>500</v>
      </c>
      <c r="O158" s="51"/>
      <c r="P158" s="51"/>
      <c r="Q158" s="52">
        <v>5000</v>
      </c>
      <c r="R158" s="52">
        <v>5278.84</v>
      </c>
      <c r="S158" s="53" t="s">
        <v>257</v>
      </c>
      <c r="T158" s="52">
        <v>1</v>
      </c>
      <c r="U158" s="54">
        <v>44690</v>
      </c>
      <c r="V158" s="78" t="s">
        <v>1211</v>
      </c>
      <c r="W158" s="78" t="s">
        <v>1212</v>
      </c>
      <c r="X158" s="90" t="s">
        <v>1213</v>
      </c>
    </row>
    <row r="159" spans="1:59" s="117" customFormat="1" ht="21" customHeight="1">
      <c r="A159" s="64">
        <f t="shared" si="7"/>
        <v>148</v>
      </c>
      <c r="B159" s="88" t="s">
        <v>1214</v>
      </c>
      <c r="C159" s="88" t="s">
        <v>1215</v>
      </c>
      <c r="D159" s="88" t="s">
        <v>1216</v>
      </c>
      <c r="E159" s="86" t="s">
        <v>1217</v>
      </c>
      <c r="F159" s="88" t="s">
        <v>52</v>
      </c>
      <c r="G159" s="49" t="s">
        <v>0</v>
      </c>
      <c r="H159" s="49" t="s">
        <v>1</v>
      </c>
      <c r="I159" s="88" t="s">
        <v>1218</v>
      </c>
      <c r="J159" s="49" t="s">
        <v>5</v>
      </c>
      <c r="K159" s="88" t="s">
        <v>1219</v>
      </c>
      <c r="L159" s="85" t="s">
        <v>1220</v>
      </c>
      <c r="M159" s="415">
        <v>500</v>
      </c>
      <c r="N159" s="51">
        <v>500</v>
      </c>
      <c r="O159" s="51">
        <v>0</v>
      </c>
      <c r="P159" s="51">
        <v>0</v>
      </c>
      <c r="Q159" s="52">
        <v>5299</v>
      </c>
      <c r="R159" s="52">
        <v>3804</v>
      </c>
      <c r="S159" s="53" t="s">
        <v>62</v>
      </c>
      <c r="T159" s="52">
        <v>1</v>
      </c>
      <c r="U159" s="54">
        <v>37567</v>
      </c>
      <c r="V159" s="78" t="s">
        <v>1221</v>
      </c>
      <c r="W159" s="78" t="s">
        <v>1222</v>
      </c>
      <c r="X159" s="90" t="s">
        <v>1223</v>
      </c>
    </row>
    <row r="160" spans="1:59" s="117" customFormat="1" ht="21" customHeight="1">
      <c r="A160" s="64">
        <f t="shared" si="7"/>
        <v>149</v>
      </c>
      <c r="B160" s="88" t="s">
        <v>1214</v>
      </c>
      <c r="C160" s="88" t="s">
        <v>1215</v>
      </c>
      <c r="D160" s="88" t="s">
        <v>323</v>
      </c>
      <c r="E160" s="86" t="s">
        <v>1225</v>
      </c>
      <c r="F160" s="88" t="s">
        <v>52</v>
      </c>
      <c r="G160" s="49" t="s">
        <v>3</v>
      </c>
      <c r="H160" s="49" t="s">
        <v>1</v>
      </c>
      <c r="I160" s="88" t="s">
        <v>1218</v>
      </c>
      <c r="J160" s="49" t="s">
        <v>2</v>
      </c>
      <c r="K160" s="88" t="s">
        <v>1226</v>
      </c>
      <c r="L160" s="85" t="s">
        <v>1227</v>
      </c>
      <c r="M160" s="415">
        <f t="shared" ref="M160:M212" si="10">N160+O160+P160</f>
        <v>200</v>
      </c>
      <c r="N160" s="51">
        <v>200</v>
      </c>
      <c r="O160" s="51">
        <v>0</v>
      </c>
      <c r="P160" s="51">
        <v>0</v>
      </c>
      <c r="Q160" s="52">
        <v>2067</v>
      </c>
      <c r="R160" s="52">
        <v>1941</v>
      </c>
      <c r="S160" s="53" t="s">
        <v>62</v>
      </c>
      <c r="T160" s="52">
        <v>1</v>
      </c>
      <c r="U160" s="54">
        <v>42713</v>
      </c>
      <c r="V160" s="78" t="s">
        <v>1228</v>
      </c>
      <c r="W160" s="78" t="s">
        <v>1229</v>
      </c>
      <c r="X160" s="201" t="s">
        <v>1230</v>
      </c>
    </row>
    <row r="161" spans="1:59" s="117" customFormat="1" ht="21" customHeight="1">
      <c r="A161" s="64">
        <f t="shared" si="7"/>
        <v>150</v>
      </c>
      <c r="B161" s="49" t="s">
        <v>1214</v>
      </c>
      <c r="C161" s="49" t="s">
        <v>1215</v>
      </c>
      <c r="D161" s="49" t="s">
        <v>1231</v>
      </c>
      <c r="E161" s="202" t="s">
        <v>1232</v>
      </c>
      <c r="F161" s="49" t="s">
        <v>44</v>
      </c>
      <c r="G161" s="49" t="s">
        <v>3</v>
      </c>
      <c r="H161" s="49" t="s">
        <v>1</v>
      </c>
      <c r="I161" s="49" t="s">
        <v>1233</v>
      </c>
      <c r="J161" s="49" t="s">
        <v>5</v>
      </c>
      <c r="K161" s="49" t="s">
        <v>511</v>
      </c>
      <c r="L161" s="85" t="s">
        <v>1234</v>
      </c>
      <c r="M161" s="415">
        <f t="shared" si="10"/>
        <v>150</v>
      </c>
      <c r="N161" s="51">
        <v>150</v>
      </c>
      <c r="O161" s="51">
        <v>0</v>
      </c>
      <c r="P161" s="51">
        <v>0</v>
      </c>
      <c r="Q161" s="52">
        <v>1400</v>
      </c>
      <c r="R161" s="52">
        <v>1605</v>
      </c>
      <c r="S161" s="53" t="s">
        <v>62</v>
      </c>
      <c r="T161" s="52">
        <v>1</v>
      </c>
      <c r="U161" s="54">
        <v>43070</v>
      </c>
      <c r="V161" s="78" t="s">
        <v>1235</v>
      </c>
      <c r="W161" s="78" t="s">
        <v>1236</v>
      </c>
      <c r="X161" s="90" t="s">
        <v>1237</v>
      </c>
    </row>
    <row r="162" spans="1:59" s="117" customFormat="1" ht="21" customHeight="1">
      <c r="A162" s="64">
        <f t="shared" si="7"/>
        <v>151</v>
      </c>
      <c r="B162" s="49" t="s">
        <v>1214</v>
      </c>
      <c r="C162" s="49" t="s">
        <v>1215</v>
      </c>
      <c r="D162" s="49" t="s">
        <v>1238</v>
      </c>
      <c r="E162" s="202" t="s">
        <v>1239</v>
      </c>
      <c r="F162" s="49" t="s">
        <v>52</v>
      </c>
      <c r="G162" s="49" t="s">
        <v>3</v>
      </c>
      <c r="H162" s="49" t="s">
        <v>1</v>
      </c>
      <c r="I162" s="49" t="s">
        <v>1218</v>
      </c>
      <c r="J162" s="49" t="s">
        <v>5</v>
      </c>
      <c r="K162" s="49" t="s">
        <v>1240</v>
      </c>
      <c r="L162" s="85" t="s">
        <v>1241</v>
      </c>
      <c r="M162" s="415">
        <f t="shared" si="10"/>
        <v>130</v>
      </c>
      <c r="N162" s="51">
        <v>130</v>
      </c>
      <c r="O162" s="51">
        <v>0</v>
      </c>
      <c r="P162" s="51">
        <v>0</v>
      </c>
      <c r="Q162" s="52">
        <v>1318</v>
      </c>
      <c r="R162" s="52">
        <v>820.56</v>
      </c>
      <c r="S162" s="53" t="s">
        <v>596</v>
      </c>
      <c r="T162" s="52">
        <v>1</v>
      </c>
      <c r="U162" s="54">
        <v>45463</v>
      </c>
      <c r="V162" s="78" t="s">
        <v>1242</v>
      </c>
      <c r="W162" s="78" t="s">
        <v>1243</v>
      </c>
      <c r="X162" s="90" t="s">
        <v>1244</v>
      </c>
    </row>
    <row r="163" spans="1:59" s="117" customFormat="1" ht="21" customHeight="1">
      <c r="A163" s="64">
        <f t="shared" si="7"/>
        <v>152</v>
      </c>
      <c r="B163" s="88" t="s">
        <v>1214</v>
      </c>
      <c r="C163" s="88" t="s">
        <v>911</v>
      </c>
      <c r="D163" s="88" t="s">
        <v>1245</v>
      </c>
      <c r="E163" s="86" t="s">
        <v>1246</v>
      </c>
      <c r="F163" s="88" t="s">
        <v>52</v>
      </c>
      <c r="G163" s="49" t="s">
        <v>0</v>
      </c>
      <c r="H163" s="49" t="s">
        <v>1</v>
      </c>
      <c r="I163" s="88" t="s">
        <v>921</v>
      </c>
      <c r="J163" s="49" t="s">
        <v>5</v>
      </c>
      <c r="K163" s="88" t="s">
        <v>1247</v>
      </c>
      <c r="L163" s="85" t="s">
        <v>1248</v>
      </c>
      <c r="M163" s="415">
        <f t="shared" si="10"/>
        <v>457</v>
      </c>
      <c r="N163" s="51">
        <v>457</v>
      </c>
      <c r="O163" s="51">
        <v>0</v>
      </c>
      <c r="P163" s="51">
        <v>0</v>
      </c>
      <c r="Q163" s="52">
        <v>3728</v>
      </c>
      <c r="R163" s="52">
        <v>4654.5</v>
      </c>
      <c r="S163" s="53" t="s">
        <v>1249</v>
      </c>
      <c r="T163" s="52">
        <v>1</v>
      </c>
      <c r="U163" s="54">
        <v>37946</v>
      </c>
      <c r="V163" s="78" t="s">
        <v>1250</v>
      </c>
      <c r="W163" s="78" t="s">
        <v>1251</v>
      </c>
      <c r="X163" s="90" t="s">
        <v>1252</v>
      </c>
      <c r="Y163" s="203"/>
      <c r="Z163" s="203"/>
      <c r="AA163" s="203"/>
      <c r="AB163" s="203"/>
      <c r="AC163" s="203"/>
      <c r="AD163" s="203"/>
      <c r="AE163" s="203"/>
      <c r="AF163" s="203"/>
      <c r="AG163" s="203"/>
      <c r="AH163" s="203"/>
      <c r="AI163" s="203"/>
      <c r="AJ163" s="203"/>
      <c r="AK163" s="203"/>
      <c r="AL163" s="203"/>
      <c r="AM163" s="203"/>
      <c r="AN163" s="203"/>
      <c r="AO163" s="203"/>
      <c r="AP163" s="203"/>
      <c r="AQ163" s="203"/>
      <c r="AR163" s="203"/>
      <c r="AS163" s="203"/>
      <c r="AT163" s="203"/>
      <c r="AU163" s="203"/>
      <c r="AV163" s="203"/>
      <c r="AW163" s="203"/>
      <c r="AX163" s="203"/>
      <c r="AY163" s="203"/>
      <c r="AZ163" s="203"/>
      <c r="BA163" s="203"/>
      <c r="BB163" s="203"/>
      <c r="BC163" s="203"/>
      <c r="BD163" s="203"/>
      <c r="BE163" s="203"/>
      <c r="BF163" s="203"/>
      <c r="BG163" s="203"/>
    </row>
    <row r="164" spans="1:59" s="117" customFormat="1" ht="21" customHeight="1">
      <c r="A164" s="64">
        <f t="shared" si="7"/>
        <v>153</v>
      </c>
      <c r="B164" s="49" t="s">
        <v>1214</v>
      </c>
      <c r="C164" s="49" t="s">
        <v>911</v>
      </c>
      <c r="D164" s="49" t="s">
        <v>1245</v>
      </c>
      <c r="E164" s="202" t="s">
        <v>1253</v>
      </c>
      <c r="F164" s="49" t="s">
        <v>44</v>
      </c>
      <c r="G164" s="49" t="s">
        <v>3</v>
      </c>
      <c r="H164" s="49" t="s">
        <v>1</v>
      </c>
      <c r="I164" s="49" t="s">
        <v>1233</v>
      </c>
      <c r="J164" s="49" t="s">
        <v>5</v>
      </c>
      <c r="K164" s="49" t="s">
        <v>1254</v>
      </c>
      <c r="L164" s="85" t="s">
        <v>1255</v>
      </c>
      <c r="M164" s="415">
        <f t="shared" si="10"/>
        <v>120</v>
      </c>
      <c r="N164" s="51">
        <v>120</v>
      </c>
      <c r="O164" s="51">
        <v>0</v>
      </c>
      <c r="P164" s="51">
        <v>0</v>
      </c>
      <c r="Q164" s="52">
        <v>10288.799999999999</v>
      </c>
      <c r="R164" s="52">
        <v>958.61</v>
      </c>
      <c r="S164" s="53" t="s">
        <v>1256</v>
      </c>
      <c r="T164" s="52">
        <v>1</v>
      </c>
      <c r="U164" s="54">
        <v>43675</v>
      </c>
      <c r="V164" s="78" t="s">
        <v>1257</v>
      </c>
      <c r="W164" s="78" t="s">
        <v>1258</v>
      </c>
      <c r="X164" s="90" t="s">
        <v>1259</v>
      </c>
    </row>
    <row r="165" spans="1:59" s="117" customFormat="1" ht="21" customHeight="1">
      <c r="A165" s="64">
        <f t="shared" si="7"/>
        <v>154</v>
      </c>
      <c r="B165" s="204" t="s">
        <v>1214</v>
      </c>
      <c r="C165" s="204" t="s">
        <v>978</v>
      </c>
      <c r="D165" s="204" t="s">
        <v>1260</v>
      </c>
      <c r="E165" s="205" t="s">
        <v>1133</v>
      </c>
      <c r="F165" s="206" t="s">
        <v>52</v>
      </c>
      <c r="G165" s="49" t="s">
        <v>0</v>
      </c>
      <c r="H165" s="49" t="s">
        <v>1</v>
      </c>
      <c r="I165" s="206" t="s">
        <v>989</v>
      </c>
      <c r="J165" s="49" t="s">
        <v>5</v>
      </c>
      <c r="K165" s="101" t="s">
        <v>1261</v>
      </c>
      <c r="L165" s="85" t="s">
        <v>1262</v>
      </c>
      <c r="M165" s="415">
        <f t="shared" si="10"/>
        <v>500</v>
      </c>
      <c r="N165" s="51">
        <v>500</v>
      </c>
      <c r="O165" s="51">
        <v>0</v>
      </c>
      <c r="P165" s="51">
        <v>0</v>
      </c>
      <c r="Q165" s="52">
        <v>6230</v>
      </c>
      <c r="R165" s="52">
        <v>3907.08</v>
      </c>
      <c r="S165" s="53" t="s">
        <v>1263</v>
      </c>
      <c r="T165" s="52">
        <v>1</v>
      </c>
      <c r="U165" s="54">
        <v>36511</v>
      </c>
      <c r="V165" s="78" t="s">
        <v>1264</v>
      </c>
      <c r="W165" s="78" t="s">
        <v>1265</v>
      </c>
      <c r="X165" s="90" t="s">
        <v>1266</v>
      </c>
    </row>
    <row r="166" spans="1:59" s="117" customFormat="1" ht="21" customHeight="1">
      <c r="A166" s="64">
        <f t="shared" si="7"/>
        <v>155</v>
      </c>
      <c r="B166" s="56" t="s">
        <v>1214</v>
      </c>
      <c r="C166" s="56" t="s">
        <v>978</v>
      </c>
      <c r="D166" s="56" t="s">
        <v>1034</v>
      </c>
      <c r="E166" s="207" t="s">
        <v>1267</v>
      </c>
      <c r="F166" s="56" t="s">
        <v>44</v>
      </c>
      <c r="G166" s="49" t="s">
        <v>12</v>
      </c>
      <c r="H166" s="49" t="s">
        <v>1</v>
      </c>
      <c r="I166" s="56" t="s">
        <v>1233</v>
      </c>
      <c r="J166" s="49" t="s">
        <v>5</v>
      </c>
      <c r="K166" s="56" t="s">
        <v>1268</v>
      </c>
      <c r="L166" s="85" t="s">
        <v>1269</v>
      </c>
      <c r="M166" s="415">
        <f t="shared" si="10"/>
        <v>400</v>
      </c>
      <c r="N166" s="51">
        <v>400</v>
      </c>
      <c r="O166" s="51">
        <v>0</v>
      </c>
      <c r="P166" s="51">
        <v>0</v>
      </c>
      <c r="Q166" s="52">
        <v>3892</v>
      </c>
      <c r="R166" s="52">
        <v>4609.49</v>
      </c>
      <c r="S166" s="53" t="s">
        <v>1270</v>
      </c>
      <c r="T166" s="52">
        <v>4</v>
      </c>
      <c r="U166" s="54">
        <v>42670</v>
      </c>
      <c r="V166" s="78" t="s">
        <v>1271</v>
      </c>
      <c r="W166" s="78" t="s">
        <v>1272</v>
      </c>
      <c r="X166" s="90" t="s">
        <v>1273</v>
      </c>
    </row>
    <row r="167" spans="1:59" s="117" customFormat="1" ht="21" customHeight="1">
      <c r="A167" s="64">
        <f t="shared" si="7"/>
        <v>156</v>
      </c>
      <c r="B167" s="90" t="s">
        <v>1214</v>
      </c>
      <c r="C167" s="90" t="s">
        <v>978</v>
      </c>
      <c r="D167" s="90" t="s">
        <v>1274</v>
      </c>
      <c r="E167" s="115" t="s">
        <v>980</v>
      </c>
      <c r="F167" s="90" t="s">
        <v>52</v>
      </c>
      <c r="G167" s="49" t="s">
        <v>3</v>
      </c>
      <c r="H167" s="49" t="s">
        <v>1</v>
      </c>
      <c r="I167" s="90" t="s">
        <v>989</v>
      </c>
      <c r="J167" s="49" t="s">
        <v>5</v>
      </c>
      <c r="K167" s="90" t="s">
        <v>1275</v>
      </c>
      <c r="L167" s="89" t="s">
        <v>1276</v>
      </c>
      <c r="M167" s="415">
        <f t="shared" si="10"/>
        <v>100</v>
      </c>
      <c r="N167" s="51">
        <v>100</v>
      </c>
      <c r="O167" s="51">
        <v>0</v>
      </c>
      <c r="P167" s="51">
        <v>0</v>
      </c>
      <c r="Q167" s="52">
        <v>480.58</v>
      </c>
      <c r="R167" s="52">
        <v>795.58</v>
      </c>
      <c r="S167" s="53" t="s">
        <v>207</v>
      </c>
      <c r="T167" s="52">
        <v>1</v>
      </c>
      <c r="U167" s="54">
        <v>45078</v>
      </c>
      <c r="V167" s="78" t="s">
        <v>1277</v>
      </c>
      <c r="W167" s="78" t="s">
        <v>1278</v>
      </c>
      <c r="X167" s="90" t="s">
        <v>1279</v>
      </c>
    </row>
    <row r="168" spans="1:59" s="117" customFormat="1" ht="21" customHeight="1">
      <c r="A168" s="64">
        <f t="shared" si="7"/>
        <v>157</v>
      </c>
      <c r="B168" s="49" t="s">
        <v>1214</v>
      </c>
      <c r="C168" s="49" t="s">
        <v>1003</v>
      </c>
      <c r="D168" s="49" t="s">
        <v>1280</v>
      </c>
      <c r="E168" s="202" t="s">
        <v>1281</v>
      </c>
      <c r="F168" s="49" t="s">
        <v>52</v>
      </c>
      <c r="G168" s="49" t="s">
        <v>0</v>
      </c>
      <c r="H168" s="49" t="s">
        <v>1</v>
      </c>
      <c r="I168" s="49" t="s">
        <v>786</v>
      </c>
      <c r="J168" s="49" t="s">
        <v>5</v>
      </c>
      <c r="K168" s="49" t="s">
        <v>1282</v>
      </c>
      <c r="L168" s="85" t="s">
        <v>1283</v>
      </c>
      <c r="M168" s="415">
        <f t="shared" si="10"/>
        <v>450</v>
      </c>
      <c r="N168" s="51">
        <v>450</v>
      </c>
      <c r="O168" s="51">
        <v>0</v>
      </c>
      <c r="P168" s="51">
        <v>0</v>
      </c>
      <c r="Q168" s="52">
        <v>3305</v>
      </c>
      <c r="R168" s="52">
        <v>5030</v>
      </c>
      <c r="S168" s="53" t="s">
        <v>62</v>
      </c>
      <c r="T168" s="52">
        <v>1</v>
      </c>
      <c r="U168" s="54">
        <v>34769</v>
      </c>
      <c r="V168" s="78" t="s">
        <v>1284</v>
      </c>
      <c r="W168" s="78" t="s">
        <v>1285</v>
      </c>
      <c r="X168" s="90" t="s">
        <v>1286</v>
      </c>
    </row>
    <row r="169" spans="1:59" s="117" customFormat="1" ht="21" customHeight="1">
      <c r="A169" s="64">
        <f t="shared" si="7"/>
        <v>158</v>
      </c>
      <c r="B169" s="49" t="s">
        <v>1214</v>
      </c>
      <c r="C169" s="49" t="s">
        <v>1003</v>
      </c>
      <c r="D169" s="49" t="s">
        <v>1287</v>
      </c>
      <c r="E169" s="202" t="s">
        <v>1288</v>
      </c>
      <c r="F169" s="49" t="s">
        <v>44</v>
      </c>
      <c r="G169" s="49" t="s">
        <v>3</v>
      </c>
      <c r="H169" s="49" t="s">
        <v>1</v>
      </c>
      <c r="I169" s="49" t="s">
        <v>1233</v>
      </c>
      <c r="J169" s="49" t="s">
        <v>5</v>
      </c>
      <c r="K169" s="49" t="s">
        <v>1275</v>
      </c>
      <c r="L169" s="85" t="s">
        <v>1289</v>
      </c>
      <c r="M169" s="415">
        <f t="shared" si="10"/>
        <v>100</v>
      </c>
      <c r="N169" s="51">
        <v>100</v>
      </c>
      <c r="O169" s="51">
        <v>0</v>
      </c>
      <c r="P169" s="51">
        <v>0</v>
      </c>
      <c r="Q169" s="52">
        <v>8898</v>
      </c>
      <c r="R169" s="52">
        <v>700</v>
      </c>
      <c r="S169" s="53" t="s">
        <v>237</v>
      </c>
      <c r="T169" s="52">
        <v>1</v>
      </c>
      <c r="U169" s="54">
        <v>43344</v>
      </c>
      <c r="V169" s="78" t="s">
        <v>1290</v>
      </c>
      <c r="W169" s="78" t="s">
        <v>1291</v>
      </c>
      <c r="X169" s="90" t="s">
        <v>1292</v>
      </c>
    </row>
    <row r="170" spans="1:59" s="117" customFormat="1" ht="21" customHeight="1">
      <c r="A170" s="64">
        <f t="shared" si="7"/>
        <v>159</v>
      </c>
      <c r="B170" s="49" t="s">
        <v>1214</v>
      </c>
      <c r="C170" s="49" t="s">
        <v>1003</v>
      </c>
      <c r="D170" s="49" t="s">
        <v>1293</v>
      </c>
      <c r="E170" s="202" t="s">
        <v>1294</v>
      </c>
      <c r="F170" s="49" t="s">
        <v>44</v>
      </c>
      <c r="G170" s="49" t="s">
        <v>3</v>
      </c>
      <c r="H170" s="49" t="s">
        <v>1</v>
      </c>
      <c r="I170" s="49" t="s">
        <v>1233</v>
      </c>
      <c r="J170" s="49" t="s">
        <v>5</v>
      </c>
      <c r="K170" s="49" t="s">
        <v>1295</v>
      </c>
      <c r="L170" s="85" t="s">
        <v>1296</v>
      </c>
      <c r="M170" s="415">
        <f t="shared" si="10"/>
        <v>120</v>
      </c>
      <c r="N170" s="51">
        <v>120</v>
      </c>
      <c r="O170" s="51">
        <v>0</v>
      </c>
      <c r="P170" s="51">
        <v>0</v>
      </c>
      <c r="Q170" s="52">
        <v>338.02</v>
      </c>
      <c r="R170" s="52">
        <v>880</v>
      </c>
      <c r="S170" s="53" t="s">
        <v>207</v>
      </c>
      <c r="T170" s="52">
        <v>1</v>
      </c>
      <c r="U170" s="54">
        <v>43504</v>
      </c>
      <c r="V170" s="78" t="s">
        <v>1297</v>
      </c>
      <c r="W170" s="78" t="s">
        <v>1298</v>
      </c>
      <c r="X170" s="90" t="s">
        <v>1299</v>
      </c>
    </row>
    <row r="171" spans="1:59" s="117" customFormat="1" ht="21" customHeight="1">
      <c r="A171" s="64">
        <f t="shared" si="7"/>
        <v>160</v>
      </c>
      <c r="B171" s="91" t="s">
        <v>1214</v>
      </c>
      <c r="C171" s="91" t="s">
        <v>1003</v>
      </c>
      <c r="D171" s="91" t="s">
        <v>1300</v>
      </c>
      <c r="E171" s="208" t="s">
        <v>1301</v>
      </c>
      <c r="F171" s="91" t="s">
        <v>44</v>
      </c>
      <c r="G171" s="49" t="s">
        <v>3</v>
      </c>
      <c r="H171" s="49" t="s">
        <v>1</v>
      </c>
      <c r="I171" s="91" t="s">
        <v>1233</v>
      </c>
      <c r="J171" s="49" t="s">
        <v>5</v>
      </c>
      <c r="K171" s="91" t="s">
        <v>1224</v>
      </c>
      <c r="L171" s="85" t="s">
        <v>1302</v>
      </c>
      <c r="M171" s="415">
        <f t="shared" si="10"/>
        <v>120</v>
      </c>
      <c r="N171" s="51">
        <v>120</v>
      </c>
      <c r="O171" s="51">
        <v>0</v>
      </c>
      <c r="P171" s="51">
        <v>0</v>
      </c>
      <c r="Q171" s="52">
        <v>615</v>
      </c>
      <c r="R171" s="52">
        <v>901.67</v>
      </c>
      <c r="S171" s="53" t="s">
        <v>237</v>
      </c>
      <c r="T171" s="52">
        <v>1</v>
      </c>
      <c r="U171" s="54">
        <v>44207</v>
      </c>
      <c r="V171" s="78" t="s">
        <v>1303</v>
      </c>
      <c r="W171" s="78" t="s">
        <v>1304</v>
      </c>
      <c r="X171" s="90" t="s">
        <v>1305</v>
      </c>
    </row>
    <row r="172" spans="1:59" s="117" customFormat="1" ht="21" customHeight="1">
      <c r="A172" s="64">
        <f t="shared" si="7"/>
        <v>161</v>
      </c>
      <c r="B172" s="91" t="s">
        <v>1214</v>
      </c>
      <c r="C172" s="91" t="s">
        <v>1017</v>
      </c>
      <c r="D172" s="91" t="s">
        <v>1306</v>
      </c>
      <c r="E172" s="208" t="s">
        <v>1019</v>
      </c>
      <c r="F172" s="91" t="s">
        <v>52</v>
      </c>
      <c r="G172" s="49" t="s">
        <v>0</v>
      </c>
      <c r="H172" s="49" t="s">
        <v>1</v>
      </c>
      <c r="I172" s="91" t="s">
        <v>825</v>
      </c>
      <c r="J172" s="49" t="s">
        <v>5</v>
      </c>
      <c r="K172" s="91" t="s">
        <v>1224</v>
      </c>
      <c r="L172" s="85" t="s">
        <v>1307</v>
      </c>
      <c r="M172" s="415">
        <v>450</v>
      </c>
      <c r="N172" s="51">
        <v>450</v>
      </c>
      <c r="O172" s="51">
        <v>0</v>
      </c>
      <c r="P172" s="51">
        <v>0</v>
      </c>
      <c r="Q172" s="52">
        <v>18267</v>
      </c>
      <c r="R172" s="52">
        <v>3225</v>
      </c>
      <c r="S172" s="53" t="s">
        <v>62</v>
      </c>
      <c r="T172" s="52">
        <v>1</v>
      </c>
      <c r="U172" s="54">
        <v>36631</v>
      </c>
      <c r="V172" s="78" t="s">
        <v>1308</v>
      </c>
      <c r="W172" s="78" t="s">
        <v>1309</v>
      </c>
      <c r="X172" s="90" t="s">
        <v>1310</v>
      </c>
    </row>
    <row r="173" spans="1:59" s="117" customFormat="1" ht="21" customHeight="1">
      <c r="A173" s="64">
        <f t="shared" si="7"/>
        <v>162</v>
      </c>
      <c r="B173" s="91" t="s">
        <v>1214</v>
      </c>
      <c r="C173" s="91" t="s">
        <v>1017</v>
      </c>
      <c r="D173" s="91" t="s">
        <v>1311</v>
      </c>
      <c r="E173" s="208" t="s">
        <v>834</v>
      </c>
      <c r="F173" s="91" t="s">
        <v>52</v>
      </c>
      <c r="G173" s="49" t="s">
        <v>3</v>
      </c>
      <c r="H173" s="49" t="s">
        <v>1</v>
      </c>
      <c r="I173" s="91" t="s">
        <v>825</v>
      </c>
      <c r="J173" s="49" t="s">
        <v>5</v>
      </c>
      <c r="K173" s="91" t="s">
        <v>1312</v>
      </c>
      <c r="L173" s="85" t="s">
        <v>1313</v>
      </c>
      <c r="M173" s="415">
        <v>100</v>
      </c>
      <c r="N173" s="51">
        <v>100</v>
      </c>
      <c r="O173" s="51">
        <v>0</v>
      </c>
      <c r="P173" s="51">
        <v>0</v>
      </c>
      <c r="Q173" s="52">
        <v>372</v>
      </c>
      <c r="R173" s="52">
        <v>651.63</v>
      </c>
      <c r="S173" s="53" t="s">
        <v>207</v>
      </c>
      <c r="T173" s="52">
        <v>1</v>
      </c>
      <c r="U173" s="54">
        <v>37343</v>
      </c>
      <c r="V173" s="78" t="s">
        <v>1314</v>
      </c>
      <c r="W173" s="78" t="s">
        <v>1315</v>
      </c>
      <c r="X173" s="90" t="s">
        <v>1316</v>
      </c>
    </row>
    <row r="174" spans="1:59" s="117" customFormat="1" ht="21" customHeight="1">
      <c r="A174" s="64">
        <f t="shared" si="7"/>
        <v>163</v>
      </c>
      <c r="B174" s="91" t="s">
        <v>1214</v>
      </c>
      <c r="C174" s="91" t="s">
        <v>1017</v>
      </c>
      <c r="D174" s="91" t="s">
        <v>1317</v>
      </c>
      <c r="E174" s="208" t="s">
        <v>1318</v>
      </c>
      <c r="F174" s="91" t="s">
        <v>4</v>
      </c>
      <c r="G174" s="49" t="s">
        <v>3</v>
      </c>
      <c r="H174" s="49" t="s">
        <v>4</v>
      </c>
      <c r="I174" s="91" t="s">
        <v>1319</v>
      </c>
      <c r="J174" s="49" t="s">
        <v>2</v>
      </c>
      <c r="K174" s="91" t="s">
        <v>1320</v>
      </c>
      <c r="L174" s="85" t="s">
        <v>1321</v>
      </c>
      <c r="M174" s="415">
        <v>100</v>
      </c>
      <c r="N174" s="51">
        <v>100</v>
      </c>
      <c r="O174" s="51">
        <v>0</v>
      </c>
      <c r="P174" s="51">
        <v>0</v>
      </c>
      <c r="Q174" s="52">
        <v>291</v>
      </c>
      <c r="R174" s="52">
        <v>816</v>
      </c>
      <c r="S174" s="53" t="s">
        <v>128</v>
      </c>
      <c r="T174" s="52">
        <v>1</v>
      </c>
      <c r="U174" s="54">
        <v>41557</v>
      </c>
      <c r="V174" s="78" t="s">
        <v>1322</v>
      </c>
      <c r="W174" s="78" t="s">
        <v>1323</v>
      </c>
      <c r="X174" s="90" t="s">
        <v>1324</v>
      </c>
    </row>
    <row r="175" spans="1:59" s="117" customFormat="1" ht="21" customHeight="1">
      <c r="A175" s="64">
        <f t="shared" si="7"/>
        <v>164</v>
      </c>
      <c r="B175" s="91" t="s">
        <v>1214</v>
      </c>
      <c r="C175" s="91" t="s">
        <v>1017</v>
      </c>
      <c r="D175" s="91" t="s">
        <v>1317</v>
      </c>
      <c r="E175" s="208" t="s">
        <v>1325</v>
      </c>
      <c r="F175" s="91" t="s">
        <v>52</v>
      </c>
      <c r="G175" s="49" t="s">
        <v>3</v>
      </c>
      <c r="H175" s="49" t="s">
        <v>1</v>
      </c>
      <c r="I175" s="91" t="s">
        <v>825</v>
      </c>
      <c r="J175" s="49" t="s">
        <v>5</v>
      </c>
      <c r="K175" s="91" t="s">
        <v>472</v>
      </c>
      <c r="L175" s="85" t="s">
        <v>1326</v>
      </c>
      <c r="M175" s="415">
        <v>120</v>
      </c>
      <c r="N175" s="51">
        <v>120</v>
      </c>
      <c r="O175" s="51">
        <v>0</v>
      </c>
      <c r="P175" s="51">
        <v>0</v>
      </c>
      <c r="Q175" s="52">
        <v>825</v>
      </c>
      <c r="R175" s="52">
        <v>2003</v>
      </c>
      <c r="S175" s="53" t="s">
        <v>212</v>
      </c>
      <c r="T175" s="52">
        <v>1</v>
      </c>
      <c r="U175" s="54">
        <v>45077</v>
      </c>
      <c r="V175" s="78" t="s">
        <v>1327</v>
      </c>
      <c r="W175" s="78" t="s">
        <v>1328</v>
      </c>
      <c r="X175" s="90" t="s">
        <v>1329</v>
      </c>
    </row>
    <row r="176" spans="1:59" s="117" customFormat="1" ht="21" customHeight="1">
      <c r="A176" s="64">
        <f t="shared" si="7"/>
        <v>165</v>
      </c>
      <c r="B176" s="91" t="s">
        <v>1214</v>
      </c>
      <c r="C176" s="91" t="s">
        <v>1017</v>
      </c>
      <c r="D176" s="91" t="s">
        <v>1330</v>
      </c>
      <c r="E176" s="208" t="s">
        <v>1331</v>
      </c>
      <c r="F176" s="91" t="s">
        <v>44</v>
      </c>
      <c r="G176" s="49" t="s">
        <v>7</v>
      </c>
      <c r="H176" s="49" t="s">
        <v>1</v>
      </c>
      <c r="I176" s="91" t="s">
        <v>1233</v>
      </c>
      <c r="J176" s="49" t="s">
        <v>5</v>
      </c>
      <c r="K176" s="91" t="s">
        <v>1332</v>
      </c>
      <c r="L176" s="85" t="s">
        <v>1333</v>
      </c>
      <c r="M176" s="415">
        <f t="shared" si="10"/>
        <v>272</v>
      </c>
      <c r="N176" s="51">
        <v>0</v>
      </c>
      <c r="O176" s="51">
        <v>272</v>
      </c>
      <c r="P176" s="51">
        <v>0</v>
      </c>
      <c r="Q176" s="52">
        <v>33347</v>
      </c>
      <c r="R176" s="52">
        <v>11019</v>
      </c>
      <c r="S176" s="53" t="s">
        <v>62</v>
      </c>
      <c r="T176" s="52">
        <v>4</v>
      </c>
      <c r="U176" s="54">
        <v>36288</v>
      </c>
      <c r="V176" s="78" t="s">
        <v>1334</v>
      </c>
      <c r="W176" s="78" t="s">
        <v>1335</v>
      </c>
      <c r="X176" s="90" t="s">
        <v>1336</v>
      </c>
    </row>
    <row r="177" spans="1:59" s="117" customFormat="1" ht="21" customHeight="1">
      <c r="A177" s="64">
        <f t="shared" si="7"/>
        <v>166</v>
      </c>
      <c r="B177" s="91" t="s">
        <v>1214</v>
      </c>
      <c r="C177" s="91" t="s">
        <v>1017</v>
      </c>
      <c r="D177" s="91" t="s">
        <v>1330</v>
      </c>
      <c r="E177" s="208" t="s">
        <v>1337</v>
      </c>
      <c r="F177" s="91" t="s">
        <v>44</v>
      </c>
      <c r="G177" s="49" t="s">
        <v>3</v>
      </c>
      <c r="H177" s="49" t="s">
        <v>1</v>
      </c>
      <c r="I177" s="91" t="s">
        <v>1233</v>
      </c>
      <c r="J177" s="49" t="s">
        <v>5</v>
      </c>
      <c r="K177" s="209" t="s">
        <v>472</v>
      </c>
      <c r="L177" s="85" t="s">
        <v>1338</v>
      </c>
      <c r="M177" s="415">
        <f t="shared" si="10"/>
        <v>150</v>
      </c>
      <c r="N177" s="51">
        <v>150</v>
      </c>
      <c r="O177" s="51">
        <v>0</v>
      </c>
      <c r="P177" s="51">
        <v>0</v>
      </c>
      <c r="Q177" s="52">
        <v>4742</v>
      </c>
      <c r="R177" s="52">
        <v>1900.3</v>
      </c>
      <c r="S177" s="53" t="s">
        <v>62</v>
      </c>
      <c r="T177" s="52">
        <v>1</v>
      </c>
      <c r="U177" s="54">
        <v>39814</v>
      </c>
      <c r="V177" s="78" t="s">
        <v>1339</v>
      </c>
      <c r="W177" s="78" t="s">
        <v>1340</v>
      </c>
      <c r="X177" s="90" t="s">
        <v>1341</v>
      </c>
    </row>
    <row r="178" spans="1:59" s="186" customFormat="1" ht="21" customHeight="1">
      <c r="A178" s="64">
        <f t="shared" si="7"/>
        <v>167</v>
      </c>
      <c r="B178" s="49" t="s">
        <v>1342</v>
      </c>
      <c r="C178" s="49" t="s">
        <v>1343</v>
      </c>
      <c r="D178" s="49" t="s">
        <v>1344</v>
      </c>
      <c r="E178" s="202" t="s">
        <v>1345</v>
      </c>
      <c r="F178" s="49" t="s">
        <v>52</v>
      </c>
      <c r="G178" s="49" t="s">
        <v>3</v>
      </c>
      <c r="H178" s="49" t="s">
        <v>1</v>
      </c>
      <c r="I178" s="49" t="s">
        <v>1346</v>
      </c>
      <c r="J178" s="49" t="s">
        <v>5</v>
      </c>
      <c r="K178" s="49" t="s">
        <v>1347</v>
      </c>
      <c r="L178" s="85" t="s">
        <v>1348</v>
      </c>
      <c r="M178" s="413">
        <f t="shared" si="10"/>
        <v>90</v>
      </c>
      <c r="N178" s="51">
        <v>90</v>
      </c>
      <c r="O178" s="51"/>
      <c r="P178" s="51"/>
      <c r="Q178" s="52">
        <v>722</v>
      </c>
      <c r="R178" s="52">
        <v>485</v>
      </c>
      <c r="S178" s="53" t="s">
        <v>207</v>
      </c>
      <c r="T178" s="52">
        <v>1</v>
      </c>
      <c r="U178" s="54">
        <v>37252</v>
      </c>
      <c r="V178" s="78" t="s">
        <v>1349</v>
      </c>
      <c r="W178" s="78" t="s">
        <v>1350</v>
      </c>
      <c r="X178" s="90" t="s">
        <v>1351</v>
      </c>
    </row>
    <row r="179" spans="1:59" s="186" customFormat="1" ht="21" customHeight="1">
      <c r="A179" s="64">
        <f t="shared" si="7"/>
        <v>168</v>
      </c>
      <c r="B179" s="49" t="s">
        <v>1342</v>
      </c>
      <c r="C179" s="49" t="s">
        <v>1343</v>
      </c>
      <c r="D179" s="49" t="s">
        <v>1026</v>
      </c>
      <c r="E179" s="202" t="s">
        <v>1352</v>
      </c>
      <c r="F179" s="49" t="s">
        <v>52</v>
      </c>
      <c r="G179" s="49" t="s">
        <v>0</v>
      </c>
      <c r="H179" s="49" t="s">
        <v>1</v>
      </c>
      <c r="I179" s="49" t="s">
        <v>1346</v>
      </c>
      <c r="J179" s="49" t="s">
        <v>5</v>
      </c>
      <c r="K179" s="49" t="s">
        <v>1347</v>
      </c>
      <c r="L179" s="85" t="s">
        <v>1353</v>
      </c>
      <c r="M179" s="413">
        <f t="shared" si="10"/>
        <v>410</v>
      </c>
      <c r="N179" s="51">
        <v>410</v>
      </c>
      <c r="O179" s="51"/>
      <c r="P179" s="51"/>
      <c r="Q179" s="52">
        <v>17713</v>
      </c>
      <c r="R179" s="52">
        <v>4724</v>
      </c>
      <c r="S179" s="53" t="s">
        <v>734</v>
      </c>
      <c r="T179" s="52">
        <v>1</v>
      </c>
      <c r="U179" s="54">
        <v>36039</v>
      </c>
      <c r="V179" s="78" t="s">
        <v>1354</v>
      </c>
      <c r="W179" s="78" t="s">
        <v>1355</v>
      </c>
      <c r="X179" s="90" t="s">
        <v>1351</v>
      </c>
    </row>
    <row r="180" spans="1:59" s="186" customFormat="1" ht="21" customHeight="1">
      <c r="A180" s="64">
        <f t="shared" si="7"/>
        <v>169</v>
      </c>
      <c r="B180" s="49" t="s">
        <v>1342</v>
      </c>
      <c r="C180" s="49" t="s">
        <v>978</v>
      </c>
      <c r="D180" s="49" t="s">
        <v>1356</v>
      </c>
      <c r="E180" s="202" t="s">
        <v>1357</v>
      </c>
      <c r="F180" s="49" t="s">
        <v>52</v>
      </c>
      <c r="G180" s="49" t="s">
        <v>7</v>
      </c>
      <c r="H180" s="49" t="s">
        <v>1</v>
      </c>
      <c r="I180" s="49" t="s">
        <v>989</v>
      </c>
      <c r="J180" s="49" t="s">
        <v>5</v>
      </c>
      <c r="K180" s="49" t="s">
        <v>1358</v>
      </c>
      <c r="L180" s="85" t="s">
        <v>1359</v>
      </c>
      <c r="M180" s="413">
        <f t="shared" si="10"/>
        <v>752</v>
      </c>
      <c r="N180" s="51">
        <v>500</v>
      </c>
      <c r="O180" s="51">
        <v>252</v>
      </c>
      <c r="P180" s="51">
        <v>0</v>
      </c>
      <c r="Q180" s="52">
        <v>49178</v>
      </c>
      <c r="R180" s="52">
        <v>4413</v>
      </c>
      <c r="S180" s="53" t="s">
        <v>186</v>
      </c>
      <c r="T180" s="52">
        <v>3</v>
      </c>
      <c r="U180" s="54">
        <v>35216</v>
      </c>
      <c r="V180" s="78" t="s">
        <v>1360</v>
      </c>
      <c r="W180" s="78" t="s">
        <v>1361</v>
      </c>
      <c r="X180" s="90" t="s">
        <v>1362</v>
      </c>
    </row>
    <row r="181" spans="1:59" s="117" customFormat="1" ht="21" customHeight="1">
      <c r="A181" s="64">
        <f t="shared" si="7"/>
        <v>170</v>
      </c>
      <c r="B181" s="49" t="s">
        <v>1342</v>
      </c>
      <c r="C181" s="49" t="s">
        <v>978</v>
      </c>
      <c r="D181" s="49" t="s">
        <v>1363</v>
      </c>
      <c r="E181" s="202" t="s">
        <v>1364</v>
      </c>
      <c r="F181" s="49" t="s">
        <v>44</v>
      </c>
      <c r="G181" s="49" t="s">
        <v>0</v>
      </c>
      <c r="H181" s="49" t="s">
        <v>1</v>
      </c>
      <c r="I181" s="49" t="s">
        <v>1365</v>
      </c>
      <c r="J181" s="49" t="s">
        <v>5</v>
      </c>
      <c r="K181" s="212" t="s">
        <v>1366</v>
      </c>
      <c r="L181" s="85" t="s">
        <v>1367</v>
      </c>
      <c r="M181" s="415">
        <f t="shared" si="10"/>
        <v>500</v>
      </c>
      <c r="N181" s="51">
        <v>500</v>
      </c>
      <c r="O181" s="51"/>
      <c r="P181" s="51"/>
      <c r="Q181" s="52">
        <v>5014.2</v>
      </c>
      <c r="R181" s="52">
        <v>13574</v>
      </c>
      <c r="S181" s="53" t="s">
        <v>1368</v>
      </c>
      <c r="T181" s="52">
        <v>1</v>
      </c>
      <c r="U181" s="54">
        <v>42082</v>
      </c>
      <c r="V181" s="78" t="s">
        <v>1369</v>
      </c>
      <c r="W181" s="78" t="s">
        <v>1370</v>
      </c>
      <c r="X181" s="90" t="s">
        <v>1371</v>
      </c>
    </row>
    <row r="182" spans="1:59" s="186" customFormat="1" ht="21" customHeight="1">
      <c r="A182" s="64">
        <f t="shared" si="7"/>
        <v>171</v>
      </c>
      <c r="B182" s="210" t="s">
        <v>1342</v>
      </c>
      <c r="C182" s="210" t="s">
        <v>1017</v>
      </c>
      <c r="D182" s="210" t="s">
        <v>1372</v>
      </c>
      <c r="E182" s="213" t="s">
        <v>1373</v>
      </c>
      <c r="F182" s="210" t="s">
        <v>44</v>
      </c>
      <c r="G182" s="49" t="s">
        <v>0</v>
      </c>
      <c r="H182" s="49" t="s">
        <v>1</v>
      </c>
      <c r="I182" s="210" t="s">
        <v>1365</v>
      </c>
      <c r="J182" s="49" t="s">
        <v>5</v>
      </c>
      <c r="K182" s="210" t="s">
        <v>1374</v>
      </c>
      <c r="L182" s="85" t="s">
        <v>1375</v>
      </c>
      <c r="M182" s="413">
        <f t="shared" si="10"/>
        <v>1500</v>
      </c>
      <c r="N182" s="51">
        <v>1500</v>
      </c>
      <c r="O182" s="51"/>
      <c r="P182" s="51"/>
      <c r="Q182" s="52">
        <v>45415</v>
      </c>
      <c r="R182" s="52">
        <v>11217.23</v>
      </c>
      <c r="S182" s="53" t="s">
        <v>1263</v>
      </c>
      <c r="T182" s="52">
        <v>1</v>
      </c>
      <c r="U182" s="54">
        <v>35602</v>
      </c>
      <c r="V182" s="78" t="s">
        <v>1376</v>
      </c>
      <c r="W182" s="78" t="s">
        <v>1377</v>
      </c>
      <c r="X182" s="90" t="s">
        <v>1378</v>
      </c>
    </row>
    <row r="183" spans="1:59" s="186" customFormat="1" ht="21" customHeight="1">
      <c r="A183" s="64">
        <f t="shared" si="7"/>
        <v>172</v>
      </c>
      <c r="B183" s="210" t="s">
        <v>1342</v>
      </c>
      <c r="C183" s="210" t="s">
        <v>1017</v>
      </c>
      <c r="D183" s="210" t="s">
        <v>1379</v>
      </c>
      <c r="E183" s="213" t="s">
        <v>256</v>
      </c>
      <c r="F183" s="210" t="s">
        <v>52</v>
      </c>
      <c r="G183" s="49" t="s">
        <v>3</v>
      </c>
      <c r="H183" s="49" t="s">
        <v>1</v>
      </c>
      <c r="I183" s="210" t="s">
        <v>825</v>
      </c>
      <c r="J183" s="49" t="s">
        <v>5</v>
      </c>
      <c r="K183" s="210" t="s">
        <v>1380</v>
      </c>
      <c r="L183" s="85" t="s">
        <v>1381</v>
      </c>
      <c r="M183" s="413">
        <f t="shared" si="10"/>
        <v>100</v>
      </c>
      <c r="N183" s="51">
        <v>100</v>
      </c>
      <c r="O183" s="51">
        <v>0</v>
      </c>
      <c r="P183" s="51">
        <v>0</v>
      </c>
      <c r="Q183" s="52">
        <v>239.4</v>
      </c>
      <c r="R183" s="52">
        <v>491.6</v>
      </c>
      <c r="S183" s="53" t="s">
        <v>62</v>
      </c>
      <c r="T183" s="52">
        <v>1</v>
      </c>
      <c r="U183" s="54">
        <v>42671</v>
      </c>
      <c r="V183" s="78" t="s">
        <v>1382</v>
      </c>
      <c r="W183" s="78" t="s">
        <v>1383</v>
      </c>
      <c r="X183" s="90" t="s">
        <v>1384</v>
      </c>
    </row>
    <row r="184" spans="1:59" s="186" customFormat="1" ht="21" customHeight="1">
      <c r="A184" s="64">
        <f t="shared" si="7"/>
        <v>173</v>
      </c>
      <c r="B184" s="210" t="s">
        <v>1342</v>
      </c>
      <c r="C184" s="210" t="s">
        <v>1017</v>
      </c>
      <c r="D184" s="210" t="s">
        <v>1385</v>
      </c>
      <c r="E184" s="213" t="s">
        <v>1386</v>
      </c>
      <c r="F184" s="210" t="s">
        <v>52</v>
      </c>
      <c r="G184" s="49" t="s">
        <v>3</v>
      </c>
      <c r="H184" s="49" t="s">
        <v>1</v>
      </c>
      <c r="I184" s="210" t="s">
        <v>825</v>
      </c>
      <c r="J184" s="49" t="s">
        <v>5</v>
      </c>
      <c r="K184" s="210" t="s">
        <v>1387</v>
      </c>
      <c r="L184" s="85" t="s">
        <v>1388</v>
      </c>
      <c r="M184" s="413">
        <f t="shared" si="10"/>
        <v>60</v>
      </c>
      <c r="N184" s="51">
        <v>60</v>
      </c>
      <c r="O184" s="51">
        <v>0</v>
      </c>
      <c r="P184" s="51">
        <v>0</v>
      </c>
      <c r="Q184" s="52">
        <v>303.89999999999998</v>
      </c>
      <c r="R184" s="52">
        <v>303.89999999999998</v>
      </c>
      <c r="S184" s="53" t="s">
        <v>1389</v>
      </c>
      <c r="T184" s="52">
        <v>1</v>
      </c>
      <c r="U184" s="54">
        <v>43131</v>
      </c>
      <c r="V184" s="78" t="s">
        <v>1390</v>
      </c>
      <c r="W184" s="78" t="s">
        <v>1391</v>
      </c>
      <c r="X184" s="90" t="s">
        <v>1392</v>
      </c>
    </row>
    <row r="185" spans="1:59" s="186" customFormat="1" ht="21" customHeight="1">
      <c r="A185" s="64">
        <f t="shared" si="7"/>
        <v>174</v>
      </c>
      <c r="B185" s="101" t="s">
        <v>1342</v>
      </c>
      <c r="C185" s="101" t="s">
        <v>1017</v>
      </c>
      <c r="D185" s="101" t="s">
        <v>1393</v>
      </c>
      <c r="E185" s="214" t="s">
        <v>1394</v>
      </c>
      <c r="F185" s="101" t="s">
        <v>52</v>
      </c>
      <c r="G185" s="49" t="s">
        <v>3</v>
      </c>
      <c r="H185" s="49" t="s">
        <v>1</v>
      </c>
      <c r="I185" s="101" t="s">
        <v>825</v>
      </c>
      <c r="J185" s="49" t="s">
        <v>5</v>
      </c>
      <c r="K185" s="101" t="s">
        <v>1395</v>
      </c>
      <c r="L185" s="85" t="s">
        <v>1396</v>
      </c>
      <c r="M185" s="413">
        <f t="shared" si="10"/>
        <v>58</v>
      </c>
      <c r="N185" s="51">
        <v>58</v>
      </c>
      <c r="O185" s="51">
        <v>0</v>
      </c>
      <c r="P185" s="51">
        <v>0</v>
      </c>
      <c r="Q185" s="52">
        <v>210.3</v>
      </c>
      <c r="R185" s="52">
        <v>279.726</v>
      </c>
      <c r="S185" s="53" t="s">
        <v>1389</v>
      </c>
      <c r="T185" s="52">
        <v>1</v>
      </c>
      <c r="U185" s="54">
        <v>43466</v>
      </c>
      <c r="V185" s="78" t="s">
        <v>1397</v>
      </c>
      <c r="W185" s="78" t="s">
        <v>1398</v>
      </c>
      <c r="X185" s="90" t="s">
        <v>1399</v>
      </c>
      <c r="Y185" s="117"/>
      <c r="Z185" s="117"/>
      <c r="AA185" s="117"/>
      <c r="AB185" s="117"/>
      <c r="AC185" s="117"/>
      <c r="AD185" s="117"/>
      <c r="AE185" s="117"/>
      <c r="AF185" s="117"/>
      <c r="AG185" s="117"/>
      <c r="AH185" s="117"/>
      <c r="AI185" s="117"/>
      <c r="AJ185" s="117"/>
      <c r="AK185" s="117"/>
      <c r="AL185" s="117"/>
      <c r="AM185" s="117"/>
      <c r="AN185" s="117"/>
      <c r="AO185" s="117"/>
      <c r="AP185" s="117"/>
      <c r="AQ185" s="117"/>
      <c r="AR185" s="117"/>
      <c r="AS185" s="117"/>
      <c r="AT185" s="117"/>
      <c r="AU185" s="117"/>
      <c r="AV185" s="117"/>
      <c r="AW185" s="117"/>
      <c r="AX185" s="117"/>
      <c r="AY185" s="117"/>
      <c r="AZ185" s="117"/>
      <c r="BA185" s="117"/>
      <c r="BB185" s="117"/>
      <c r="BC185" s="117"/>
      <c r="BD185" s="117"/>
      <c r="BE185" s="117"/>
      <c r="BF185" s="117"/>
      <c r="BG185" s="117"/>
    </row>
    <row r="186" spans="1:59" s="186" customFormat="1" ht="21" customHeight="1">
      <c r="A186" s="64">
        <f t="shared" si="7"/>
        <v>175</v>
      </c>
      <c r="B186" s="211" t="s">
        <v>1342</v>
      </c>
      <c r="C186" s="211" t="s">
        <v>1017</v>
      </c>
      <c r="D186" s="211" t="s">
        <v>1379</v>
      </c>
      <c r="E186" s="215" t="s">
        <v>1400</v>
      </c>
      <c r="F186" s="211" t="s">
        <v>52</v>
      </c>
      <c r="G186" s="49" t="s">
        <v>3</v>
      </c>
      <c r="H186" s="49" t="s">
        <v>1</v>
      </c>
      <c r="I186" s="211" t="s">
        <v>825</v>
      </c>
      <c r="J186" s="49" t="s">
        <v>5</v>
      </c>
      <c r="K186" s="211" t="s">
        <v>1401</v>
      </c>
      <c r="L186" s="85" t="s">
        <v>1402</v>
      </c>
      <c r="M186" s="413">
        <f t="shared" si="10"/>
        <v>200</v>
      </c>
      <c r="N186" s="51">
        <v>200</v>
      </c>
      <c r="O186" s="51">
        <v>0</v>
      </c>
      <c r="P186" s="51">
        <v>0</v>
      </c>
      <c r="Q186" s="52">
        <v>20295</v>
      </c>
      <c r="R186" s="52">
        <v>1329.26</v>
      </c>
      <c r="S186" s="53" t="s">
        <v>186</v>
      </c>
      <c r="T186" s="52">
        <v>1</v>
      </c>
      <c r="U186" s="54">
        <v>37943</v>
      </c>
      <c r="V186" s="78" t="s">
        <v>1403</v>
      </c>
      <c r="W186" s="78" t="s">
        <v>1404</v>
      </c>
      <c r="X186" s="90" t="s">
        <v>1405</v>
      </c>
    </row>
    <row r="187" spans="1:59" s="186" customFormat="1" ht="21" customHeight="1">
      <c r="A187" s="64">
        <f t="shared" si="7"/>
        <v>176</v>
      </c>
      <c r="B187" s="49" t="s">
        <v>1342</v>
      </c>
      <c r="C187" s="49" t="s">
        <v>1017</v>
      </c>
      <c r="D187" s="49" t="s">
        <v>1406</v>
      </c>
      <c r="E187" s="202" t="s">
        <v>1407</v>
      </c>
      <c r="F187" s="49" t="s">
        <v>52</v>
      </c>
      <c r="G187" s="49" t="s">
        <v>3</v>
      </c>
      <c r="H187" s="49" t="s">
        <v>1</v>
      </c>
      <c r="I187" s="49" t="s">
        <v>825</v>
      </c>
      <c r="J187" s="49" t="s">
        <v>5</v>
      </c>
      <c r="K187" s="49" t="s">
        <v>1408</v>
      </c>
      <c r="L187" s="85" t="s">
        <v>1409</v>
      </c>
      <c r="M187" s="413">
        <f t="shared" si="10"/>
        <v>100</v>
      </c>
      <c r="N187" s="51">
        <v>100</v>
      </c>
      <c r="O187" s="51">
        <v>0</v>
      </c>
      <c r="P187" s="51">
        <v>0</v>
      </c>
      <c r="Q187" s="52">
        <v>231</v>
      </c>
      <c r="R187" s="52">
        <v>321.35000000000002</v>
      </c>
      <c r="S187" s="53" t="s">
        <v>186</v>
      </c>
      <c r="T187" s="52">
        <v>1</v>
      </c>
      <c r="U187" s="54">
        <v>38652</v>
      </c>
      <c r="V187" s="78" t="s">
        <v>1410</v>
      </c>
      <c r="W187" s="78" t="s">
        <v>1411</v>
      </c>
      <c r="X187" s="90" t="s">
        <v>1412</v>
      </c>
    </row>
    <row r="188" spans="1:59" s="186" customFormat="1" ht="21" customHeight="1">
      <c r="A188" s="64">
        <f t="shared" si="7"/>
        <v>177</v>
      </c>
      <c r="B188" s="49" t="s">
        <v>1342</v>
      </c>
      <c r="C188" s="49" t="s">
        <v>1413</v>
      </c>
      <c r="D188" s="49" t="s">
        <v>1414</v>
      </c>
      <c r="E188" s="202" t="s">
        <v>1415</v>
      </c>
      <c r="F188" s="49" t="s">
        <v>52</v>
      </c>
      <c r="G188" s="49" t="s">
        <v>0</v>
      </c>
      <c r="H188" s="49" t="s">
        <v>1</v>
      </c>
      <c r="I188" s="49" t="s">
        <v>1416</v>
      </c>
      <c r="J188" s="49" t="s">
        <v>5</v>
      </c>
      <c r="K188" s="49" t="s">
        <v>1417</v>
      </c>
      <c r="L188" s="85" t="s">
        <v>1418</v>
      </c>
      <c r="M188" s="413">
        <f t="shared" si="10"/>
        <v>480</v>
      </c>
      <c r="N188" s="51">
        <v>480</v>
      </c>
      <c r="O188" s="51">
        <v>0</v>
      </c>
      <c r="P188" s="51">
        <v>0</v>
      </c>
      <c r="Q188" s="52">
        <v>3593</v>
      </c>
      <c r="R188" s="52">
        <v>5165</v>
      </c>
      <c r="S188" s="53" t="s">
        <v>62</v>
      </c>
      <c r="T188" s="52">
        <v>1</v>
      </c>
      <c r="U188" s="54">
        <v>42493</v>
      </c>
      <c r="V188" s="78" t="s">
        <v>1419</v>
      </c>
      <c r="W188" s="78" t="s">
        <v>1420</v>
      </c>
      <c r="X188" s="90" t="s">
        <v>1421</v>
      </c>
    </row>
    <row r="189" spans="1:59" s="186" customFormat="1" ht="21" customHeight="1">
      <c r="A189" s="64">
        <f t="shared" si="7"/>
        <v>178</v>
      </c>
      <c r="B189" s="49" t="s">
        <v>1342</v>
      </c>
      <c r="C189" s="49" t="s">
        <v>1413</v>
      </c>
      <c r="D189" s="49" t="s">
        <v>1422</v>
      </c>
      <c r="E189" s="202" t="s">
        <v>1423</v>
      </c>
      <c r="F189" s="49" t="s">
        <v>52</v>
      </c>
      <c r="G189" s="49" t="s">
        <v>3</v>
      </c>
      <c r="H189" s="49" t="s">
        <v>1</v>
      </c>
      <c r="I189" s="49" t="s">
        <v>1416</v>
      </c>
      <c r="J189" s="49" t="s">
        <v>5</v>
      </c>
      <c r="K189" s="49" t="s">
        <v>1417</v>
      </c>
      <c r="L189" s="85" t="s">
        <v>1424</v>
      </c>
      <c r="M189" s="413">
        <f t="shared" si="10"/>
        <v>81</v>
      </c>
      <c r="N189" s="51">
        <v>81</v>
      </c>
      <c r="O189" s="51">
        <v>0</v>
      </c>
      <c r="P189" s="51">
        <v>0</v>
      </c>
      <c r="Q189" s="52">
        <v>500.85</v>
      </c>
      <c r="R189" s="52">
        <v>500.85</v>
      </c>
      <c r="S189" s="53" t="s">
        <v>1425</v>
      </c>
      <c r="T189" s="52">
        <v>1</v>
      </c>
      <c r="U189" s="54">
        <v>37408</v>
      </c>
      <c r="V189" s="78" t="s">
        <v>1426</v>
      </c>
      <c r="W189" s="78" t="s">
        <v>1427</v>
      </c>
      <c r="X189" s="90" t="s">
        <v>1428</v>
      </c>
    </row>
    <row r="190" spans="1:59" s="186" customFormat="1" ht="21" customHeight="1">
      <c r="A190" s="64">
        <f t="shared" si="7"/>
        <v>179</v>
      </c>
      <c r="B190" s="88" t="s">
        <v>1342</v>
      </c>
      <c r="C190" s="88" t="s">
        <v>1413</v>
      </c>
      <c r="D190" s="88" t="s">
        <v>1057</v>
      </c>
      <c r="E190" s="86" t="s">
        <v>1429</v>
      </c>
      <c r="F190" s="88" t="s">
        <v>52</v>
      </c>
      <c r="G190" s="49" t="s">
        <v>3</v>
      </c>
      <c r="H190" s="49" t="s">
        <v>1</v>
      </c>
      <c r="I190" s="88" t="s">
        <v>1416</v>
      </c>
      <c r="J190" s="49" t="s">
        <v>5</v>
      </c>
      <c r="K190" s="90" t="s">
        <v>1417</v>
      </c>
      <c r="L190" s="89" t="s">
        <v>1430</v>
      </c>
      <c r="M190" s="413">
        <f t="shared" si="10"/>
        <v>75</v>
      </c>
      <c r="N190" s="51">
        <v>75</v>
      </c>
      <c r="O190" s="51">
        <v>0</v>
      </c>
      <c r="P190" s="51">
        <v>0</v>
      </c>
      <c r="Q190" s="52">
        <v>1394</v>
      </c>
      <c r="R190" s="52">
        <v>955.8</v>
      </c>
      <c r="S190" s="53" t="s">
        <v>237</v>
      </c>
      <c r="T190" s="52">
        <v>1</v>
      </c>
      <c r="U190" s="54">
        <v>44852</v>
      </c>
      <c r="V190" s="78" t="s">
        <v>1431</v>
      </c>
      <c r="W190" s="78"/>
      <c r="X190" s="90" t="s">
        <v>1432</v>
      </c>
    </row>
    <row r="191" spans="1:59" s="186" customFormat="1" ht="21" customHeight="1">
      <c r="A191" s="64">
        <f t="shared" si="7"/>
        <v>180</v>
      </c>
      <c r="B191" s="216" t="s">
        <v>1342</v>
      </c>
      <c r="C191" s="216" t="s">
        <v>1056</v>
      </c>
      <c r="D191" s="216" t="s">
        <v>1433</v>
      </c>
      <c r="E191" s="217" t="s">
        <v>1434</v>
      </c>
      <c r="F191" s="216" t="s">
        <v>44</v>
      </c>
      <c r="G191" s="49" t="s">
        <v>7</v>
      </c>
      <c r="H191" s="49" t="s">
        <v>1</v>
      </c>
      <c r="I191" s="216" t="s">
        <v>1365</v>
      </c>
      <c r="J191" s="49" t="s">
        <v>5</v>
      </c>
      <c r="K191" s="216" t="s">
        <v>1435</v>
      </c>
      <c r="L191" s="85" t="s">
        <v>1436</v>
      </c>
      <c r="M191" s="413">
        <f t="shared" si="10"/>
        <v>496</v>
      </c>
      <c r="N191" s="51"/>
      <c r="O191" s="51">
        <v>496</v>
      </c>
      <c r="P191" s="51">
        <v>0</v>
      </c>
      <c r="Q191" s="52">
        <v>101812</v>
      </c>
      <c r="R191" s="52">
        <v>6761</v>
      </c>
      <c r="S191" s="53" t="s">
        <v>62</v>
      </c>
      <c r="T191" s="52">
        <v>9</v>
      </c>
      <c r="U191" s="54">
        <v>34716</v>
      </c>
      <c r="V191" s="78" t="s">
        <v>1437</v>
      </c>
      <c r="W191" s="78" t="s">
        <v>1438</v>
      </c>
      <c r="X191" s="90" t="s">
        <v>1439</v>
      </c>
    </row>
    <row r="192" spans="1:59" s="186" customFormat="1" ht="21" customHeight="1">
      <c r="A192" s="64">
        <f t="shared" si="7"/>
        <v>181</v>
      </c>
      <c r="B192" s="210" t="s">
        <v>1342</v>
      </c>
      <c r="C192" s="210" t="s">
        <v>1056</v>
      </c>
      <c r="D192" s="210" t="s">
        <v>1440</v>
      </c>
      <c r="E192" s="213" t="s">
        <v>1441</v>
      </c>
      <c r="F192" s="210" t="s">
        <v>52</v>
      </c>
      <c r="G192" s="49" t="s">
        <v>3</v>
      </c>
      <c r="H192" s="49" t="s">
        <v>1</v>
      </c>
      <c r="I192" s="210" t="s">
        <v>443</v>
      </c>
      <c r="J192" s="49" t="s">
        <v>5</v>
      </c>
      <c r="K192" s="210" t="s">
        <v>1442</v>
      </c>
      <c r="L192" s="85" t="s">
        <v>1443</v>
      </c>
      <c r="M192" s="413">
        <f t="shared" si="10"/>
        <v>80</v>
      </c>
      <c r="N192" s="51">
        <v>80</v>
      </c>
      <c r="O192" s="51">
        <v>0</v>
      </c>
      <c r="P192" s="51">
        <v>0</v>
      </c>
      <c r="Q192" s="52">
        <v>1010</v>
      </c>
      <c r="R192" s="52">
        <v>424</v>
      </c>
      <c r="S192" s="53" t="s">
        <v>899</v>
      </c>
      <c r="T192" s="52">
        <v>1</v>
      </c>
      <c r="U192" s="54">
        <v>37664</v>
      </c>
      <c r="V192" s="78" t="s">
        <v>1444</v>
      </c>
      <c r="W192" s="78" t="s">
        <v>1445</v>
      </c>
      <c r="X192" s="90" t="s">
        <v>1446</v>
      </c>
    </row>
    <row r="193" spans="1:59" s="186" customFormat="1" ht="21" customHeight="1">
      <c r="A193" s="64">
        <f t="shared" si="7"/>
        <v>182</v>
      </c>
      <c r="B193" s="49" t="s">
        <v>1447</v>
      </c>
      <c r="C193" s="49" t="s">
        <v>911</v>
      </c>
      <c r="D193" s="49" t="s">
        <v>1448</v>
      </c>
      <c r="E193" s="202" t="s">
        <v>1449</v>
      </c>
      <c r="F193" s="49" t="s">
        <v>52</v>
      </c>
      <c r="G193" s="49" t="s">
        <v>3</v>
      </c>
      <c r="H193" s="49" t="s">
        <v>1</v>
      </c>
      <c r="I193" s="49" t="s">
        <v>921</v>
      </c>
      <c r="J193" s="49" t="s">
        <v>5</v>
      </c>
      <c r="K193" s="49" t="s">
        <v>1450</v>
      </c>
      <c r="L193" s="85" t="s">
        <v>1451</v>
      </c>
      <c r="M193" s="413">
        <f t="shared" si="10"/>
        <v>150</v>
      </c>
      <c r="N193" s="51">
        <v>150</v>
      </c>
      <c r="O193" s="51">
        <v>0</v>
      </c>
      <c r="P193" s="51">
        <v>0</v>
      </c>
      <c r="Q193" s="52">
        <v>264</v>
      </c>
      <c r="R193" s="52">
        <v>1224.71</v>
      </c>
      <c r="S193" s="53" t="s">
        <v>1452</v>
      </c>
      <c r="T193" s="52">
        <v>1</v>
      </c>
      <c r="U193" s="54">
        <v>37072</v>
      </c>
      <c r="V193" s="78" t="s">
        <v>1453</v>
      </c>
      <c r="W193" s="78" t="s">
        <v>1454</v>
      </c>
      <c r="X193" s="90" t="s">
        <v>1455</v>
      </c>
    </row>
    <row r="194" spans="1:59" s="186" customFormat="1" ht="21" customHeight="1">
      <c r="A194" s="64">
        <f t="shared" si="7"/>
        <v>183</v>
      </c>
      <c r="B194" s="49" t="s">
        <v>1447</v>
      </c>
      <c r="C194" s="49" t="s">
        <v>911</v>
      </c>
      <c r="D194" s="49" t="s">
        <v>1456</v>
      </c>
      <c r="E194" s="202" t="s">
        <v>1457</v>
      </c>
      <c r="F194" s="49" t="s">
        <v>52</v>
      </c>
      <c r="G194" s="49" t="s">
        <v>3</v>
      </c>
      <c r="H194" s="49" t="s">
        <v>1</v>
      </c>
      <c r="I194" s="49" t="s">
        <v>921</v>
      </c>
      <c r="J194" s="49" t="s">
        <v>5</v>
      </c>
      <c r="K194" s="49" t="s">
        <v>1458</v>
      </c>
      <c r="L194" s="85" t="s">
        <v>1459</v>
      </c>
      <c r="M194" s="413">
        <f t="shared" si="10"/>
        <v>100</v>
      </c>
      <c r="N194" s="51">
        <v>100</v>
      </c>
      <c r="O194" s="51">
        <v>0</v>
      </c>
      <c r="P194" s="51">
        <v>0</v>
      </c>
      <c r="Q194" s="52">
        <v>310.3</v>
      </c>
      <c r="R194" s="52">
        <v>619.83000000000004</v>
      </c>
      <c r="S194" s="53" t="s">
        <v>1460</v>
      </c>
      <c r="T194" s="52">
        <v>1</v>
      </c>
      <c r="U194" s="54" t="s">
        <v>1461</v>
      </c>
      <c r="V194" s="78" t="s">
        <v>1462</v>
      </c>
      <c r="W194" s="78" t="s">
        <v>1463</v>
      </c>
      <c r="X194" s="218" t="s">
        <v>1464</v>
      </c>
    </row>
    <row r="195" spans="1:59" s="186" customFormat="1" ht="21" customHeight="1">
      <c r="A195" s="64">
        <f t="shared" si="7"/>
        <v>184</v>
      </c>
      <c r="B195" s="90" t="s">
        <v>1447</v>
      </c>
      <c r="C195" s="90" t="s">
        <v>911</v>
      </c>
      <c r="D195" s="90" t="s">
        <v>1465</v>
      </c>
      <c r="E195" s="115" t="s">
        <v>1466</v>
      </c>
      <c r="F195" s="90" t="s">
        <v>52</v>
      </c>
      <c r="G195" s="49" t="s">
        <v>0</v>
      </c>
      <c r="H195" s="49" t="s">
        <v>1</v>
      </c>
      <c r="I195" s="90" t="s">
        <v>921</v>
      </c>
      <c r="J195" s="49" t="s">
        <v>5</v>
      </c>
      <c r="K195" s="90" t="s">
        <v>1458</v>
      </c>
      <c r="L195" s="85" t="s">
        <v>1467</v>
      </c>
      <c r="M195" s="413">
        <f t="shared" si="10"/>
        <v>400</v>
      </c>
      <c r="N195" s="51">
        <v>400</v>
      </c>
      <c r="O195" s="51">
        <v>0</v>
      </c>
      <c r="P195" s="51">
        <v>0</v>
      </c>
      <c r="Q195" s="52">
        <v>3847</v>
      </c>
      <c r="R195" s="52">
        <v>2957.56</v>
      </c>
      <c r="S195" s="53" t="s">
        <v>109</v>
      </c>
      <c r="T195" s="52">
        <v>1</v>
      </c>
      <c r="U195" s="54">
        <v>43670</v>
      </c>
      <c r="V195" s="78" t="s">
        <v>1468</v>
      </c>
      <c r="W195" s="78" t="s">
        <v>1469</v>
      </c>
      <c r="X195" s="90" t="s">
        <v>1470</v>
      </c>
    </row>
    <row r="196" spans="1:59" s="186" customFormat="1" ht="21" customHeight="1">
      <c r="A196" s="64">
        <f t="shared" si="7"/>
        <v>185</v>
      </c>
      <c r="B196" s="49" t="s">
        <v>1447</v>
      </c>
      <c r="C196" s="49" t="s">
        <v>978</v>
      </c>
      <c r="D196" s="49" t="s">
        <v>1471</v>
      </c>
      <c r="E196" s="202" t="s">
        <v>1472</v>
      </c>
      <c r="F196" s="49" t="s">
        <v>52</v>
      </c>
      <c r="G196" s="49" t="s">
        <v>3</v>
      </c>
      <c r="H196" s="49" t="s">
        <v>1</v>
      </c>
      <c r="I196" s="49" t="s">
        <v>989</v>
      </c>
      <c r="J196" s="49" t="s">
        <v>5</v>
      </c>
      <c r="K196" s="49" t="s">
        <v>1473</v>
      </c>
      <c r="L196" s="85" t="s">
        <v>1474</v>
      </c>
      <c r="M196" s="413">
        <f t="shared" si="10"/>
        <v>120</v>
      </c>
      <c r="N196" s="51">
        <v>120</v>
      </c>
      <c r="O196" s="51">
        <v>0</v>
      </c>
      <c r="P196" s="51">
        <v>0</v>
      </c>
      <c r="Q196" s="52">
        <v>430</v>
      </c>
      <c r="R196" s="52">
        <v>965.27</v>
      </c>
      <c r="S196" s="53" t="s">
        <v>1475</v>
      </c>
      <c r="T196" s="52">
        <v>1</v>
      </c>
      <c r="U196" s="54">
        <v>38608</v>
      </c>
      <c r="V196" s="78" t="s">
        <v>1476</v>
      </c>
      <c r="W196" s="78" t="s">
        <v>1477</v>
      </c>
      <c r="X196" s="90" t="s">
        <v>1478</v>
      </c>
    </row>
    <row r="197" spans="1:59" s="186" customFormat="1" ht="21" customHeight="1">
      <c r="A197" s="64">
        <f t="shared" si="7"/>
        <v>186</v>
      </c>
      <c r="B197" s="49" t="s">
        <v>1447</v>
      </c>
      <c r="C197" s="49" t="s">
        <v>978</v>
      </c>
      <c r="D197" s="49" t="s">
        <v>1330</v>
      </c>
      <c r="E197" s="202" t="s">
        <v>1479</v>
      </c>
      <c r="F197" s="49" t="s">
        <v>52</v>
      </c>
      <c r="G197" s="49" t="s">
        <v>3</v>
      </c>
      <c r="H197" s="49" t="s">
        <v>1</v>
      </c>
      <c r="I197" s="49" t="s">
        <v>989</v>
      </c>
      <c r="J197" s="49" t="s">
        <v>5</v>
      </c>
      <c r="K197" s="49" t="s">
        <v>1480</v>
      </c>
      <c r="L197" s="85" t="s">
        <v>1481</v>
      </c>
      <c r="M197" s="413">
        <f t="shared" si="10"/>
        <v>150</v>
      </c>
      <c r="N197" s="51">
        <v>150</v>
      </c>
      <c r="O197" s="51">
        <v>0</v>
      </c>
      <c r="P197" s="51">
        <v>0</v>
      </c>
      <c r="Q197" s="52">
        <v>5600</v>
      </c>
      <c r="R197" s="52">
        <v>974</v>
      </c>
      <c r="S197" s="53" t="s">
        <v>207</v>
      </c>
      <c r="T197" s="52">
        <v>1</v>
      </c>
      <c r="U197" s="54">
        <v>37289</v>
      </c>
      <c r="V197" s="78" t="s">
        <v>1482</v>
      </c>
      <c r="W197" s="78" t="s">
        <v>1483</v>
      </c>
      <c r="X197" s="90" t="s">
        <v>1484</v>
      </c>
    </row>
    <row r="198" spans="1:59" s="186" customFormat="1" ht="21" customHeight="1">
      <c r="A198" s="64">
        <f t="shared" si="7"/>
        <v>187</v>
      </c>
      <c r="B198" s="49" t="s">
        <v>1447</v>
      </c>
      <c r="C198" s="49" t="s">
        <v>1003</v>
      </c>
      <c r="D198" s="49" t="s">
        <v>1485</v>
      </c>
      <c r="E198" s="202" t="s">
        <v>1486</v>
      </c>
      <c r="F198" s="49" t="s">
        <v>52</v>
      </c>
      <c r="G198" s="49" t="s">
        <v>3</v>
      </c>
      <c r="H198" s="49" t="s">
        <v>1</v>
      </c>
      <c r="I198" s="49" t="s">
        <v>786</v>
      </c>
      <c r="J198" s="49" t="s">
        <v>5</v>
      </c>
      <c r="K198" s="49" t="s">
        <v>1487</v>
      </c>
      <c r="L198" s="85" t="s">
        <v>1488</v>
      </c>
      <c r="M198" s="413">
        <f t="shared" si="10"/>
        <v>207</v>
      </c>
      <c r="N198" s="51">
        <v>207</v>
      </c>
      <c r="O198" s="51">
        <v>0</v>
      </c>
      <c r="P198" s="51">
        <v>0</v>
      </c>
      <c r="Q198" s="52">
        <v>591.6</v>
      </c>
      <c r="R198" s="52">
        <v>1585.67</v>
      </c>
      <c r="S198" s="53" t="s">
        <v>109</v>
      </c>
      <c r="T198" s="52">
        <v>1</v>
      </c>
      <c r="U198" s="54">
        <v>41673</v>
      </c>
      <c r="V198" s="78" t="s">
        <v>1489</v>
      </c>
      <c r="W198" s="78" t="s">
        <v>1490</v>
      </c>
      <c r="X198" s="90" t="s">
        <v>1491</v>
      </c>
      <c r="Y198" s="117"/>
      <c r="Z198" s="117"/>
      <c r="AA198" s="117"/>
      <c r="AB198" s="117"/>
      <c r="AC198" s="117"/>
      <c r="AD198" s="117"/>
      <c r="AE198" s="117"/>
      <c r="AF198" s="117"/>
      <c r="AG198" s="117"/>
      <c r="AH198" s="117"/>
      <c r="AI198" s="117"/>
      <c r="AJ198" s="117"/>
      <c r="AK198" s="117"/>
      <c r="AL198" s="117"/>
      <c r="AM198" s="117"/>
      <c r="AN198" s="117"/>
      <c r="AO198" s="117"/>
      <c r="AP198" s="117"/>
      <c r="AQ198" s="117"/>
      <c r="AR198" s="117"/>
      <c r="AS198" s="117"/>
      <c r="AT198" s="117"/>
      <c r="AU198" s="117"/>
      <c r="AV198" s="117"/>
      <c r="AW198" s="117"/>
      <c r="AX198" s="117"/>
      <c r="AY198" s="117"/>
      <c r="AZ198" s="117"/>
      <c r="BA198" s="117"/>
      <c r="BB198" s="117"/>
      <c r="BC198" s="117"/>
      <c r="BD198" s="117"/>
      <c r="BE198" s="117"/>
      <c r="BF198" s="117"/>
      <c r="BG198" s="117"/>
    </row>
    <row r="199" spans="1:59" s="186" customFormat="1" ht="21" customHeight="1">
      <c r="A199" s="64">
        <f t="shared" si="7"/>
        <v>188</v>
      </c>
      <c r="B199" s="49" t="s">
        <v>1447</v>
      </c>
      <c r="C199" s="49" t="s">
        <v>1003</v>
      </c>
      <c r="D199" s="49" t="s">
        <v>1492</v>
      </c>
      <c r="E199" s="202" t="s">
        <v>1493</v>
      </c>
      <c r="F199" s="49" t="s">
        <v>52</v>
      </c>
      <c r="G199" s="49" t="s">
        <v>3</v>
      </c>
      <c r="H199" s="49" t="s">
        <v>1</v>
      </c>
      <c r="I199" s="49" t="s">
        <v>786</v>
      </c>
      <c r="J199" s="49" t="s">
        <v>5</v>
      </c>
      <c r="K199" s="49" t="s">
        <v>1458</v>
      </c>
      <c r="L199" s="85" t="s">
        <v>1494</v>
      </c>
      <c r="M199" s="413">
        <f t="shared" si="10"/>
        <v>70</v>
      </c>
      <c r="N199" s="51">
        <v>70</v>
      </c>
      <c r="O199" s="51">
        <v>0</v>
      </c>
      <c r="P199" s="51">
        <v>0</v>
      </c>
      <c r="Q199" s="52">
        <v>547.17999999999995</v>
      </c>
      <c r="R199" s="52">
        <v>978.75</v>
      </c>
      <c r="S199" s="53" t="s">
        <v>237</v>
      </c>
      <c r="T199" s="52">
        <v>1</v>
      </c>
      <c r="U199" s="54" t="s">
        <v>1495</v>
      </c>
      <c r="V199" s="78" t="s">
        <v>1496</v>
      </c>
      <c r="W199" s="78" t="s">
        <v>1497</v>
      </c>
      <c r="X199" s="90" t="s">
        <v>1498</v>
      </c>
      <c r="Y199" s="117"/>
      <c r="Z199" s="117"/>
      <c r="AA199" s="117"/>
      <c r="AB199" s="117"/>
      <c r="AC199" s="117"/>
      <c r="AD199" s="117"/>
      <c r="AE199" s="117"/>
      <c r="AF199" s="117"/>
      <c r="AG199" s="117"/>
      <c r="AH199" s="117"/>
      <c r="AI199" s="117"/>
      <c r="AJ199" s="117"/>
      <c r="AK199" s="117"/>
      <c r="AL199" s="117"/>
      <c r="AM199" s="117"/>
      <c r="AN199" s="117"/>
      <c r="AO199" s="117"/>
      <c r="AP199" s="117"/>
      <c r="AQ199" s="117"/>
      <c r="AR199" s="117"/>
      <c r="AS199" s="117"/>
      <c r="AT199" s="117"/>
      <c r="AU199" s="117"/>
      <c r="AV199" s="117"/>
      <c r="AW199" s="117"/>
      <c r="AX199" s="117"/>
      <c r="AY199" s="117"/>
      <c r="AZ199" s="117"/>
      <c r="BA199" s="117"/>
      <c r="BB199" s="117"/>
      <c r="BC199" s="117"/>
      <c r="BD199" s="117"/>
      <c r="BE199" s="117"/>
      <c r="BF199" s="117"/>
      <c r="BG199" s="117"/>
    </row>
    <row r="200" spans="1:59" s="186" customFormat="1" ht="21" customHeight="1">
      <c r="A200" s="64">
        <f t="shared" si="7"/>
        <v>189</v>
      </c>
      <c r="B200" s="49" t="s">
        <v>1447</v>
      </c>
      <c r="C200" s="49" t="s">
        <v>1499</v>
      </c>
      <c r="D200" s="49" t="s">
        <v>1500</v>
      </c>
      <c r="E200" s="202" t="s">
        <v>1501</v>
      </c>
      <c r="F200" s="49" t="s">
        <v>697</v>
      </c>
      <c r="G200" s="49" t="s">
        <v>0</v>
      </c>
      <c r="H200" s="49" t="s">
        <v>1</v>
      </c>
      <c r="I200" s="49" t="s">
        <v>1502</v>
      </c>
      <c r="J200" s="49" t="s">
        <v>5</v>
      </c>
      <c r="K200" s="49" t="s">
        <v>1503</v>
      </c>
      <c r="L200" s="86" t="s">
        <v>1504</v>
      </c>
      <c r="M200" s="413">
        <f t="shared" si="10"/>
        <v>460</v>
      </c>
      <c r="N200" s="51">
        <v>460</v>
      </c>
      <c r="O200" s="51">
        <v>0</v>
      </c>
      <c r="P200" s="51">
        <v>0</v>
      </c>
      <c r="Q200" s="52">
        <v>9509</v>
      </c>
      <c r="R200" s="52">
        <v>5523</v>
      </c>
      <c r="S200" s="53" t="s">
        <v>631</v>
      </c>
      <c r="T200" s="52">
        <v>1</v>
      </c>
      <c r="U200" s="54">
        <v>40094</v>
      </c>
      <c r="V200" s="78" t="s">
        <v>1505</v>
      </c>
      <c r="W200" s="78" t="s">
        <v>1506</v>
      </c>
      <c r="X200" s="90" t="s">
        <v>1507</v>
      </c>
    </row>
    <row r="201" spans="1:59" s="186" customFormat="1" ht="21" customHeight="1">
      <c r="A201" s="64">
        <f t="shared" si="7"/>
        <v>190</v>
      </c>
      <c r="B201" s="49" t="s">
        <v>1447</v>
      </c>
      <c r="C201" s="49" t="s">
        <v>1499</v>
      </c>
      <c r="D201" s="49" t="s">
        <v>1508</v>
      </c>
      <c r="E201" s="202" t="s">
        <v>1509</v>
      </c>
      <c r="F201" s="49" t="s">
        <v>4</v>
      </c>
      <c r="G201" s="49" t="s">
        <v>7</v>
      </c>
      <c r="H201" s="49" t="s">
        <v>4</v>
      </c>
      <c r="I201" s="49" t="s">
        <v>1510</v>
      </c>
      <c r="J201" s="49" t="s">
        <v>2</v>
      </c>
      <c r="K201" s="49" t="s">
        <v>1511</v>
      </c>
      <c r="L201" s="86" t="s">
        <v>1512</v>
      </c>
      <c r="M201" s="413">
        <f t="shared" si="10"/>
        <v>100</v>
      </c>
      <c r="N201" s="51">
        <v>0</v>
      </c>
      <c r="O201" s="51">
        <v>100</v>
      </c>
      <c r="P201" s="51">
        <v>0</v>
      </c>
      <c r="Q201" s="52">
        <v>6084</v>
      </c>
      <c r="R201" s="52">
        <v>2878.96</v>
      </c>
      <c r="S201" s="53" t="s">
        <v>1513</v>
      </c>
      <c r="T201" s="52">
        <v>8</v>
      </c>
      <c r="U201" s="54">
        <v>34125</v>
      </c>
      <c r="V201" s="78" t="s">
        <v>1514</v>
      </c>
      <c r="W201" s="78" t="s">
        <v>1515</v>
      </c>
      <c r="X201" s="90" t="s">
        <v>1516</v>
      </c>
    </row>
    <row r="202" spans="1:59" s="186" customFormat="1" ht="21" customHeight="1">
      <c r="A202" s="64">
        <f t="shared" si="7"/>
        <v>191</v>
      </c>
      <c r="B202" s="49" t="s">
        <v>1447</v>
      </c>
      <c r="C202" s="49" t="s">
        <v>1499</v>
      </c>
      <c r="D202" s="49" t="s">
        <v>1517</v>
      </c>
      <c r="E202" s="202" t="s">
        <v>1518</v>
      </c>
      <c r="F202" s="49" t="s">
        <v>697</v>
      </c>
      <c r="G202" s="49" t="s">
        <v>0</v>
      </c>
      <c r="H202" s="49" t="s">
        <v>1</v>
      </c>
      <c r="I202" s="49" t="s">
        <v>1502</v>
      </c>
      <c r="J202" s="49" t="s">
        <v>5</v>
      </c>
      <c r="K202" s="49" t="s">
        <v>1503</v>
      </c>
      <c r="L202" s="86" t="s">
        <v>1519</v>
      </c>
      <c r="M202" s="413">
        <f t="shared" si="10"/>
        <v>300</v>
      </c>
      <c r="N202" s="51">
        <v>300</v>
      </c>
      <c r="O202" s="51">
        <v>0</v>
      </c>
      <c r="P202" s="51">
        <v>0</v>
      </c>
      <c r="Q202" s="52">
        <v>2842</v>
      </c>
      <c r="R202" s="52">
        <v>2921</v>
      </c>
      <c r="S202" s="53" t="s">
        <v>62</v>
      </c>
      <c r="T202" s="52">
        <v>1</v>
      </c>
      <c r="U202" s="54">
        <v>43629</v>
      </c>
      <c r="V202" s="78" t="s">
        <v>1520</v>
      </c>
      <c r="W202" s="78" t="s">
        <v>1521</v>
      </c>
      <c r="X202" s="90" t="s">
        <v>1522</v>
      </c>
    </row>
    <row r="203" spans="1:59" s="186" customFormat="1" ht="21" customHeight="1">
      <c r="A203" s="64">
        <f t="shared" si="7"/>
        <v>192</v>
      </c>
      <c r="B203" s="90" t="s">
        <v>1447</v>
      </c>
      <c r="C203" s="90" t="s">
        <v>1499</v>
      </c>
      <c r="D203" s="90" t="s">
        <v>1508</v>
      </c>
      <c r="E203" s="115" t="s">
        <v>1523</v>
      </c>
      <c r="F203" s="90" t="s">
        <v>697</v>
      </c>
      <c r="G203" s="49" t="s">
        <v>9</v>
      </c>
      <c r="H203" s="49" t="s">
        <v>1</v>
      </c>
      <c r="I203" s="90" t="s">
        <v>1502</v>
      </c>
      <c r="J203" s="49" t="s">
        <v>5</v>
      </c>
      <c r="K203" s="90" t="s">
        <v>1524</v>
      </c>
      <c r="L203" s="115" t="s">
        <v>1525</v>
      </c>
      <c r="M203" s="413">
        <f t="shared" si="10"/>
        <v>596</v>
      </c>
      <c r="N203" s="51">
        <v>48</v>
      </c>
      <c r="O203" s="51">
        <v>80</v>
      </c>
      <c r="P203" s="51">
        <v>468</v>
      </c>
      <c r="Q203" s="52">
        <v>100501</v>
      </c>
      <c r="R203" s="52">
        <v>952.08</v>
      </c>
      <c r="S203" s="53" t="s">
        <v>1526</v>
      </c>
      <c r="T203" s="52">
        <v>10</v>
      </c>
      <c r="U203" s="54">
        <v>41926</v>
      </c>
      <c r="V203" s="78" t="s">
        <v>1527</v>
      </c>
      <c r="W203" s="78" t="s">
        <v>668</v>
      </c>
      <c r="X203" s="90" t="s">
        <v>1528</v>
      </c>
    </row>
    <row r="204" spans="1:59" s="186" customFormat="1" ht="21" customHeight="1">
      <c r="A204" s="64">
        <f t="shared" si="7"/>
        <v>193</v>
      </c>
      <c r="B204" s="88" t="s">
        <v>1447</v>
      </c>
      <c r="C204" s="88" t="s">
        <v>1499</v>
      </c>
      <c r="D204" s="81" t="s">
        <v>1529</v>
      </c>
      <c r="E204" s="82" t="s">
        <v>1530</v>
      </c>
      <c r="F204" s="81" t="s">
        <v>697</v>
      </c>
      <c r="G204" s="81" t="s">
        <v>0</v>
      </c>
      <c r="H204" s="81" t="s">
        <v>1</v>
      </c>
      <c r="I204" s="81" t="s">
        <v>1502</v>
      </c>
      <c r="J204" s="81" t="s">
        <v>5</v>
      </c>
      <c r="K204" s="81" t="s">
        <v>1503</v>
      </c>
      <c r="L204" s="82" t="s">
        <v>1531</v>
      </c>
      <c r="M204" s="413">
        <f t="shared" si="10"/>
        <v>460</v>
      </c>
      <c r="N204" s="51">
        <v>460</v>
      </c>
      <c r="O204" s="51">
        <v>0</v>
      </c>
      <c r="P204" s="51">
        <v>0</v>
      </c>
      <c r="Q204" s="81">
        <v>8505</v>
      </c>
      <c r="R204" s="81">
        <v>5663.81</v>
      </c>
      <c r="S204" s="83" t="s">
        <v>1532</v>
      </c>
      <c r="T204" s="81">
        <v>1</v>
      </c>
      <c r="U204" s="54">
        <v>44641</v>
      </c>
      <c r="V204" s="84" t="s">
        <v>1533</v>
      </c>
      <c r="W204" s="84" t="s">
        <v>1534</v>
      </c>
      <c r="X204" s="81" t="s">
        <v>1535</v>
      </c>
    </row>
    <row r="205" spans="1:59" s="186" customFormat="1" ht="21" customHeight="1">
      <c r="A205" s="64">
        <f t="shared" si="7"/>
        <v>194</v>
      </c>
      <c r="B205" s="88" t="s">
        <v>1447</v>
      </c>
      <c r="C205" s="88" t="s">
        <v>1499</v>
      </c>
      <c r="D205" s="88" t="s">
        <v>1536</v>
      </c>
      <c r="E205" s="86" t="s">
        <v>1537</v>
      </c>
      <c r="F205" s="88" t="s">
        <v>4</v>
      </c>
      <c r="G205" s="49" t="s">
        <v>9</v>
      </c>
      <c r="H205" s="49" t="s">
        <v>4</v>
      </c>
      <c r="I205" s="88" t="s">
        <v>1538</v>
      </c>
      <c r="J205" s="49" t="s">
        <v>2</v>
      </c>
      <c r="K205" s="88" t="s">
        <v>1538</v>
      </c>
      <c r="L205" s="115" t="s">
        <v>1539</v>
      </c>
      <c r="M205" s="413">
        <f t="shared" si="10"/>
        <v>150</v>
      </c>
      <c r="N205" s="51">
        <v>0</v>
      </c>
      <c r="O205" s="51">
        <v>0</v>
      </c>
      <c r="P205" s="51">
        <v>150</v>
      </c>
      <c r="Q205" s="52">
        <v>42527</v>
      </c>
      <c r="R205" s="52">
        <v>295</v>
      </c>
      <c r="S205" s="53" t="s">
        <v>1540</v>
      </c>
      <c r="T205" s="52">
        <v>2</v>
      </c>
      <c r="U205" s="54">
        <v>45030</v>
      </c>
      <c r="V205" s="78" t="s">
        <v>1541</v>
      </c>
      <c r="W205" s="78" t="s">
        <v>1542</v>
      </c>
      <c r="X205" s="90" t="s">
        <v>1543</v>
      </c>
    </row>
    <row r="206" spans="1:59" s="186" customFormat="1" ht="21" customHeight="1">
      <c r="A206" s="64">
        <f t="shared" ref="A206:A269" si="11">A205+1</f>
        <v>195</v>
      </c>
      <c r="B206" s="49" t="s">
        <v>1447</v>
      </c>
      <c r="C206" s="49" t="s">
        <v>1056</v>
      </c>
      <c r="D206" s="49" t="s">
        <v>1544</v>
      </c>
      <c r="E206" s="202" t="s">
        <v>1545</v>
      </c>
      <c r="F206" s="49" t="s">
        <v>52</v>
      </c>
      <c r="G206" s="49" t="s">
        <v>3</v>
      </c>
      <c r="H206" s="49" t="s">
        <v>1</v>
      </c>
      <c r="I206" s="49" t="s">
        <v>443</v>
      </c>
      <c r="J206" s="49" t="s">
        <v>5</v>
      </c>
      <c r="K206" s="49" t="s">
        <v>1546</v>
      </c>
      <c r="L206" s="85" t="s">
        <v>1547</v>
      </c>
      <c r="M206" s="413">
        <f t="shared" si="10"/>
        <v>127</v>
      </c>
      <c r="N206" s="51">
        <v>127</v>
      </c>
      <c r="O206" s="51">
        <v>0</v>
      </c>
      <c r="P206" s="51">
        <v>0</v>
      </c>
      <c r="Q206" s="52">
        <v>126</v>
      </c>
      <c r="R206" s="52">
        <v>421</v>
      </c>
      <c r="S206" s="53" t="s">
        <v>128</v>
      </c>
      <c r="T206" s="52">
        <v>1</v>
      </c>
      <c r="U206" s="54">
        <v>42736</v>
      </c>
      <c r="V206" s="78" t="s">
        <v>1548</v>
      </c>
      <c r="W206" s="78" t="s">
        <v>1549</v>
      </c>
      <c r="X206" s="90" t="s">
        <v>1550</v>
      </c>
    </row>
    <row r="207" spans="1:59" s="186" customFormat="1" ht="21" customHeight="1">
      <c r="A207" s="64">
        <f t="shared" si="11"/>
        <v>196</v>
      </c>
      <c r="B207" s="49" t="s">
        <v>1447</v>
      </c>
      <c r="C207" s="49" t="s">
        <v>1056</v>
      </c>
      <c r="D207" s="49" t="s">
        <v>1551</v>
      </c>
      <c r="E207" s="202" t="s">
        <v>442</v>
      </c>
      <c r="F207" s="49" t="s">
        <v>52</v>
      </c>
      <c r="G207" s="49" t="s">
        <v>3</v>
      </c>
      <c r="H207" s="49" t="s">
        <v>1</v>
      </c>
      <c r="I207" s="49" t="s">
        <v>443</v>
      </c>
      <c r="J207" s="49" t="s">
        <v>5</v>
      </c>
      <c r="K207" s="49" t="s">
        <v>1552</v>
      </c>
      <c r="L207" s="85" t="s">
        <v>1553</v>
      </c>
      <c r="M207" s="413">
        <f t="shared" si="10"/>
        <v>127</v>
      </c>
      <c r="N207" s="51">
        <v>127</v>
      </c>
      <c r="O207" s="51">
        <v>0</v>
      </c>
      <c r="P207" s="51">
        <v>0</v>
      </c>
      <c r="Q207" s="52">
        <v>745.6</v>
      </c>
      <c r="R207" s="52">
        <v>986.53200000000004</v>
      </c>
      <c r="S207" s="53" t="s">
        <v>128</v>
      </c>
      <c r="T207" s="52">
        <v>1</v>
      </c>
      <c r="U207" s="54">
        <v>42726</v>
      </c>
      <c r="V207" s="78" t="s">
        <v>1554</v>
      </c>
      <c r="W207" s="78" t="s">
        <v>1555</v>
      </c>
      <c r="X207" s="90" t="s">
        <v>1556</v>
      </c>
    </row>
    <row r="208" spans="1:59" s="117" customFormat="1" ht="21" customHeight="1">
      <c r="A208" s="64">
        <f t="shared" si="11"/>
        <v>197</v>
      </c>
      <c r="B208" s="56" t="s">
        <v>1557</v>
      </c>
      <c r="C208" s="56" t="s">
        <v>1558</v>
      </c>
      <c r="D208" s="56" t="s">
        <v>1559</v>
      </c>
      <c r="E208" s="207" t="s">
        <v>1560</v>
      </c>
      <c r="F208" s="56" t="s">
        <v>44</v>
      </c>
      <c r="G208" s="49" t="s">
        <v>0</v>
      </c>
      <c r="H208" s="49" t="s">
        <v>1</v>
      </c>
      <c r="I208" s="49" t="s">
        <v>1561</v>
      </c>
      <c r="J208" s="49" t="s">
        <v>5</v>
      </c>
      <c r="K208" s="56" t="s">
        <v>771</v>
      </c>
      <c r="L208" s="85" t="s">
        <v>1562</v>
      </c>
      <c r="M208" s="415">
        <f t="shared" si="10"/>
        <v>200</v>
      </c>
      <c r="N208" s="51">
        <v>200</v>
      </c>
      <c r="O208" s="51"/>
      <c r="P208" s="51"/>
      <c r="Q208" s="52">
        <v>10066</v>
      </c>
      <c r="R208" s="52">
        <v>1561.23</v>
      </c>
      <c r="S208" s="53" t="s">
        <v>207</v>
      </c>
      <c r="T208" s="52">
        <v>1</v>
      </c>
      <c r="U208" s="54">
        <v>42293</v>
      </c>
      <c r="V208" s="78" t="s">
        <v>1563</v>
      </c>
      <c r="W208" s="78" t="s">
        <v>1564</v>
      </c>
      <c r="X208" s="90" t="s">
        <v>1565</v>
      </c>
    </row>
    <row r="209" spans="1:24" s="117" customFormat="1" ht="21" customHeight="1">
      <c r="A209" s="64">
        <f t="shared" si="11"/>
        <v>198</v>
      </c>
      <c r="B209" s="49" t="s">
        <v>1557</v>
      </c>
      <c r="C209" s="49" t="s">
        <v>1558</v>
      </c>
      <c r="D209" s="49" t="s">
        <v>1559</v>
      </c>
      <c r="E209" s="202" t="s">
        <v>1566</v>
      </c>
      <c r="F209" s="49" t="s">
        <v>44</v>
      </c>
      <c r="G209" s="49" t="s">
        <v>3</v>
      </c>
      <c r="H209" s="49" t="s">
        <v>1</v>
      </c>
      <c r="I209" s="49" t="s">
        <v>1561</v>
      </c>
      <c r="J209" s="49" t="s">
        <v>5</v>
      </c>
      <c r="K209" s="49" t="s">
        <v>1567</v>
      </c>
      <c r="L209" s="85" t="s">
        <v>1568</v>
      </c>
      <c r="M209" s="415">
        <f t="shared" si="10"/>
        <v>65</v>
      </c>
      <c r="N209" s="51">
        <v>65</v>
      </c>
      <c r="O209" s="51"/>
      <c r="P209" s="51"/>
      <c r="Q209" s="52"/>
      <c r="R209" s="52">
        <v>271</v>
      </c>
      <c r="S209" s="53" t="s">
        <v>1569</v>
      </c>
      <c r="T209" s="52">
        <v>1</v>
      </c>
      <c r="U209" s="54">
        <v>36803</v>
      </c>
      <c r="V209" s="78" t="s">
        <v>1570</v>
      </c>
      <c r="W209" s="78" t="s">
        <v>1571</v>
      </c>
      <c r="X209" s="118" t="s">
        <v>1572</v>
      </c>
    </row>
    <row r="210" spans="1:24" s="117" customFormat="1" ht="21" customHeight="1">
      <c r="A210" s="64">
        <f t="shared" si="11"/>
        <v>199</v>
      </c>
      <c r="B210" s="49" t="s">
        <v>1557</v>
      </c>
      <c r="C210" s="49" t="s">
        <v>1558</v>
      </c>
      <c r="D210" s="49" t="s">
        <v>1573</v>
      </c>
      <c r="E210" s="202" t="s">
        <v>1574</v>
      </c>
      <c r="F210" s="49" t="s">
        <v>44</v>
      </c>
      <c r="G210" s="49" t="s">
        <v>3</v>
      </c>
      <c r="H210" s="49" t="s">
        <v>1</v>
      </c>
      <c r="I210" s="49" t="s">
        <v>1561</v>
      </c>
      <c r="J210" s="49" t="s">
        <v>5</v>
      </c>
      <c r="K210" s="49" t="s">
        <v>1575</v>
      </c>
      <c r="L210" s="85" t="s">
        <v>1576</v>
      </c>
      <c r="M210" s="415">
        <f t="shared" si="10"/>
        <v>70</v>
      </c>
      <c r="N210" s="51">
        <v>70</v>
      </c>
      <c r="O210" s="51"/>
      <c r="P210" s="51"/>
      <c r="Q210" s="52"/>
      <c r="R210" s="52">
        <v>361</v>
      </c>
      <c r="S210" s="53" t="s">
        <v>1577</v>
      </c>
      <c r="T210" s="52">
        <v>1</v>
      </c>
      <c r="U210" s="54">
        <v>43343</v>
      </c>
      <c r="V210" s="78" t="s">
        <v>1578</v>
      </c>
      <c r="W210" s="78" t="s">
        <v>1579</v>
      </c>
      <c r="X210" s="90" t="s">
        <v>1580</v>
      </c>
    </row>
    <row r="211" spans="1:24" s="117" customFormat="1" ht="21" customHeight="1">
      <c r="A211" s="64">
        <f t="shared" si="11"/>
        <v>200</v>
      </c>
      <c r="B211" s="49" t="s">
        <v>1557</v>
      </c>
      <c r="C211" s="49" t="s">
        <v>1558</v>
      </c>
      <c r="D211" s="49" t="s">
        <v>1581</v>
      </c>
      <c r="E211" s="202" t="s">
        <v>1582</v>
      </c>
      <c r="F211" s="49" t="s">
        <v>44</v>
      </c>
      <c r="G211" s="49" t="s">
        <v>3</v>
      </c>
      <c r="H211" s="49" t="s">
        <v>1</v>
      </c>
      <c r="I211" s="49" t="s">
        <v>1561</v>
      </c>
      <c r="J211" s="49" t="s">
        <v>2</v>
      </c>
      <c r="K211" s="219" t="s">
        <v>1583</v>
      </c>
      <c r="L211" s="85" t="s">
        <v>1584</v>
      </c>
      <c r="M211" s="415">
        <f t="shared" si="10"/>
        <v>65</v>
      </c>
      <c r="N211" s="51">
        <v>65</v>
      </c>
      <c r="O211" s="51"/>
      <c r="P211" s="51"/>
      <c r="Q211" s="52"/>
      <c r="R211" s="52">
        <v>385.8</v>
      </c>
      <c r="S211" s="53" t="s">
        <v>1569</v>
      </c>
      <c r="T211" s="52">
        <v>1</v>
      </c>
      <c r="U211" s="54">
        <v>43690</v>
      </c>
      <c r="V211" s="78" t="s">
        <v>1585</v>
      </c>
      <c r="W211" s="78" t="s">
        <v>1586</v>
      </c>
      <c r="X211" s="90" t="s">
        <v>1587</v>
      </c>
    </row>
    <row r="212" spans="1:24" s="117" customFormat="1" ht="21" customHeight="1">
      <c r="A212" s="64">
        <f t="shared" si="11"/>
        <v>201</v>
      </c>
      <c r="B212" s="90" t="s">
        <v>1557</v>
      </c>
      <c r="C212" s="90" t="s">
        <v>1558</v>
      </c>
      <c r="D212" s="90" t="s">
        <v>1588</v>
      </c>
      <c r="E212" s="115" t="s">
        <v>1589</v>
      </c>
      <c r="F212" s="90" t="s">
        <v>44</v>
      </c>
      <c r="G212" s="49" t="s">
        <v>0</v>
      </c>
      <c r="H212" s="49" t="s">
        <v>1</v>
      </c>
      <c r="I212" s="90" t="s">
        <v>1561</v>
      </c>
      <c r="J212" s="49" t="s">
        <v>2</v>
      </c>
      <c r="K212" s="49" t="s">
        <v>1583</v>
      </c>
      <c r="L212" s="89" t="s">
        <v>1590</v>
      </c>
      <c r="M212" s="415">
        <f t="shared" si="10"/>
        <v>300</v>
      </c>
      <c r="N212" s="51">
        <v>300</v>
      </c>
      <c r="O212" s="51"/>
      <c r="P212" s="51"/>
      <c r="Q212" s="52">
        <v>12762.2</v>
      </c>
      <c r="R212" s="52">
        <v>5780.43</v>
      </c>
      <c r="S212" s="53" t="s">
        <v>257</v>
      </c>
      <c r="T212" s="52">
        <v>1</v>
      </c>
      <c r="U212" s="54">
        <v>44209</v>
      </c>
      <c r="V212" s="78" t="s">
        <v>1591</v>
      </c>
      <c r="W212" s="78" t="s">
        <v>1592</v>
      </c>
      <c r="X212" s="90" t="s">
        <v>1587</v>
      </c>
    </row>
    <row r="213" spans="1:24" s="80" customFormat="1" ht="21" customHeight="1">
      <c r="A213" s="64">
        <f t="shared" si="11"/>
        <v>202</v>
      </c>
      <c r="B213" s="220" t="s">
        <v>1593</v>
      </c>
      <c r="C213" s="220" t="s">
        <v>1594</v>
      </c>
      <c r="D213" s="220" t="s">
        <v>1595</v>
      </c>
      <c r="E213" s="221" t="s">
        <v>1596</v>
      </c>
      <c r="F213" s="220" t="s">
        <v>1597</v>
      </c>
      <c r="G213" s="61" t="s">
        <v>7</v>
      </c>
      <c r="H213" s="61" t="s">
        <v>1</v>
      </c>
      <c r="I213" s="220" t="s">
        <v>1598</v>
      </c>
      <c r="J213" s="61" t="s">
        <v>2</v>
      </c>
      <c r="K213" s="220" t="s">
        <v>1596</v>
      </c>
      <c r="L213" s="92" t="s">
        <v>1599</v>
      </c>
      <c r="M213" s="413">
        <v>566</v>
      </c>
      <c r="N213" s="51"/>
      <c r="O213" s="51">
        <v>110</v>
      </c>
      <c r="P213" s="51">
        <v>456</v>
      </c>
      <c r="Q213" s="76">
        <v>114369</v>
      </c>
      <c r="R213" s="76">
        <v>5638</v>
      </c>
      <c r="S213" s="53" t="s">
        <v>62</v>
      </c>
      <c r="T213" s="76">
        <v>4</v>
      </c>
      <c r="U213" s="77">
        <v>39806</v>
      </c>
      <c r="V213" s="78" t="s">
        <v>1600</v>
      </c>
      <c r="W213" s="78" t="s">
        <v>1601</v>
      </c>
      <c r="X213" s="64" t="s">
        <v>1602</v>
      </c>
    </row>
    <row r="214" spans="1:24" s="80" customFormat="1" ht="21" customHeight="1">
      <c r="A214" s="64">
        <f t="shared" si="11"/>
        <v>203</v>
      </c>
      <c r="B214" s="220" t="s">
        <v>1593</v>
      </c>
      <c r="C214" s="220" t="s">
        <v>1594</v>
      </c>
      <c r="D214" s="220" t="s">
        <v>1603</v>
      </c>
      <c r="E214" s="221" t="s">
        <v>1604</v>
      </c>
      <c r="F214" s="220" t="s">
        <v>4</v>
      </c>
      <c r="G214" s="61" t="s">
        <v>11</v>
      </c>
      <c r="H214" s="61" t="s">
        <v>4</v>
      </c>
      <c r="I214" s="220" t="s">
        <v>1605</v>
      </c>
      <c r="J214" s="61" t="s">
        <v>2</v>
      </c>
      <c r="K214" s="220"/>
      <c r="L214" s="92" t="s">
        <v>1606</v>
      </c>
      <c r="M214" s="413">
        <v>170</v>
      </c>
      <c r="N214" s="51"/>
      <c r="O214" s="51">
        <v>170</v>
      </c>
      <c r="P214" s="51"/>
      <c r="Q214" s="76">
        <v>1806</v>
      </c>
      <c r="R214" s="76">
        <v>1756</v>
      </c>
      <c r="S214" s="53" t="s">
        <v>212</v>
      </c>
      <c r="T214" s="76">
        <v>1</v>
      </c>
      <c r="U214" s="77">
        <v>37466</v>
      </c>
      <c r="V214" s="78" t="s">
        <v>1607</v>
      </c>
      <c r="W214" s="78" t="s">
        <v>1608</v>
      </c>
      <c r="X214" s="64" t="s">
        <v>1609</v>
      </c>
    </row>
    <row r="215" spans="1:24" s="80" customFormat="1" ht="21" customHeight="1">
      <c r="A215" s="64">
        <f t="shared" si="11"/>
        <v>204</v>
      </c>
      <c r="B215" s="220" t="s">
        <v>1593</v>
      </c>
      <c r="C215" s="220" t="s">
        <v>1594</v>
      </c>
      <c r="D215" s="220" t="s">
        <v>1595</v>
      </c>
      <c r="E215" s="221" t="s">
        <v>1610</v>
      </c>
      <c r="F215" s="220" t="s">
        <v>4</v>
      </c>
      <c r="G215" s="61" t="s">
        <v>9</v>
      </c>
      <c r="H215" s="61" t="s">
        <v>4</v>
      </c>
      <c r="I215" s="220" t="s">
        <v>1611</v>
      </c>
      <c r="J215" s="61" t="s">
        <v>2</v>
      </c>
      <c r="K215" s="220"/>
      <c r="L215" s="92" t="s">
        <v>1612</v>
      </c>
      <c r="M215" s="413">
        <v>585</v>
      </c>
      <c r="N215" s="51">
        <v>150</v>
      </c>
      <c r="O215" s="51">
        <v>99</v>
      </c>
      <c r="P215" s="51">
        <v>336</v>
      </c>
      <c r="Q215" s="76">
        <v>19680</v>
      </c>
      <c r="R215" s="76">
        <v>1676</v>
      </c>
      <c r="S215" s="53" t="s">
        <v>237</v>
      </c>
      <c r="T215" s="76">
        <v>3</v>
      </c>
      <c r="U215" s="77">
        <v>41803</v>
      </c>
      <c r="V215" s="78" t="s">
        <v>1613</v>
      </c>
      <c r="W215" s="78" t="s">
        <v>1614</v>
      </c>
      <c r="X215" s="64" t="s">
        <v>1615</v>
      </c>
    </row>
    <row r="216" spans="1:24" s="80" customFormat="1" ht="21" customHeight="1">
      <c r="A216" s="64">
        <f t="shared" si="11"/>
        <v>205</v>
      </c>
      <c r="B216" s="220" t="s">
        <v>1593</v>
      </c>
      <c r="C216" s="223" t="s">
        <v>1594</v>
      </c>
      <c r="D216" s="220" t="s">
        <v>1616</v>
      </c>
      <c r="E216" s="221" t="s">
        <v>1617</v>
      </c>
      <c r="F216" s="220" t="s">
        <v>4</v>
      </c>
      <c r="G216" s="61" t="s">
        <v>7</v>
      </c>
      <c r="H216" s="61" t="s">
        <v>4</v>
      </c>
      <c r="I216" s="220" t="s">
        <v>1618</v>
      </c>
      <c r="J216" s="61" t="s">
        <v>2</v>
      </c>
      <c r="K216" s="220" t="s">
        <v>1618</v>
      </c>
      <c r="L216" s="92" t="s">
        <v>1619</v>
      </c>
      <c r="M216" s="413">
        <v>632</v>
      </c>
      <c r="N216" s="51"/>
      <c r="O216" s="51">
        <v>632</v>
      </c>
      <c r="P216" s="51"/>
      <c r="Q216" s="76">
        <v>26192</v>
      </c>
      <c r="R216" s="76">
        <v>20344</v>
      </c>
      <c r="S216" s="53" t="s">
        <v>109</v>
      </c>
      <c r="T216" s="76">
        <v>3</v>
      </c>
      <c r="U216" s="77">
        <v>38496</v>
      </c>
      <c r="V216" s="78" t="s">
        <v>1620</v>
      </c>
      <c r="W216" s="78" t="s">
        <v>1621</v>
      </c>
      <c r="X216" s="64" t="s">
        <v>1622</v>
      </c>
    </row>
    <row r="217" spans="1:24" s="80" customFormat="1" ht="21" customHeight="1">
      <c r="A217" s="64">
        <f t="shared" si="11"/>
        <v>206</v>
      </c>
      <c r="B217" s="220" t="s">
        <v>1593</v>
      </c>
      <c r="C217" s="220" t="s">
        <v>1594</v>
      </c>
      <c r="D217" s="220" t="s">
        <v>1623</v>
      </c>
      <c r="E217" s="221" t="s">
        <v>1624</v>
      </c>
      <c r="F217" s="220" t="s">
        <v>4</v>
      </c>
      <c r="G217" s="61" t="s">
        <v>11</v>
      </c>
      <c r="H217" s="61" t="s">
        <v>4</v>
      </c>
      <c r="I217" s="220" t="s">
        <v>1625</v>
      </c>
      <c r="J217" s="61" t="s">
        <v>2</v>
      </c>
      <c r="K217" s="220"/>
      <c r="L217" s="92" t="s">
        <v>1626</v>
      </c>
      <c r="M217" s="413">
        <v>47</v>
      </c>
      <c r="N217" s="51"/>
      <c r="O217" s="51">
        <v>47</v>
      </c>
      <c r="P217" s="51"/>
      <c r="Q217" s="76">
        <v>2459</v>
      </c>
      <c r="R217" s="76">
        <v>927.95</v>
      </c>
      <c r="S217" s="53" t="s">
        <v>109</v>
      </c>
      <c r="T217" s="76">
        <v>1</v>
      </c>
      <c r="U217" s="77">
        <v>38827</v>
      </c>
      <c r="V217" s="78" t="s">
        <v>1627</v>
      </c>
      <c r="W217" s="78" t="s">
        <v>1628</v>
      </c>
      <c r="X217" s="64"/>
    </row>
    <row r="218" spans="1:24" s="80" customFormat="1" ht="21" customHeight="1">
      <c r="A218" s="64">
        <f t="shared" si="11"/>
        <v>207</v>
      </c>
      <c r="B218" s="220" t="s">
        <v>1593</v>
      </c>
      <c r="C218" s="220" t="s">
        <v>1594</v>
      </c>
      <c r="D218" s="220" t="s">
        <v>1623</v>
      </c>
      <c r="E218" s="221" t="s">
        <v>1629</v>
      </c>
      <c r="F218" s="220" t="s">
        <v>4</v>
      </c>
      <c r="G218" s="61" t="s">
        <v>7</v>
      </c>
      <c r="H218" s="61" t="s">
        <v>4</v>
      </c>
      <c r="I218" s="222" t="s">
        <v>1630</v>
      </c>
      <c r="J218" s="61" t="s">
        <v>2</v>
      </c>
      <c r="K218" s="220" t="s">
        <v>1630</v>
      </c>
      <c r="L218" s="92" t="s">
        <v>1631</v>
      </c>
      <c r="M218" s="413">
        <v>200</v>
      </c>
      <c r="N218" s="51"/>
      <c r="O218" s="51">
        <v>200</v>
      </c>
      <c r="P218" s="51"/>
      <c r="Q218" s="76">
        <v>25075</v>
      </c>
      <c r="R218" s="76">
        <v>4681</v>
      </c>
      <c r="S218" s="53" t="s">
        <v>109</v>
      </c>
      <c r="T218" s="76">
        <v>16</v>
      </c>
      <c r="U218" s="77">
        <v>39654</v>
      </c>
      <c r="V218" s="78" t="s">
        <v>1632</v>
      </c>
      <c r="W218" s="78" t="s">
        <v>1633</v>
      </c>
      <c r="X218" s="64" t="s">
        <v>1634</v>
      </c>
    </row>
    <row r="219" spans="1:24" s="80" customFormat="1" ht="21" customHeight="1">
      <c r="A219" s="64">
        <f t="shared" si="11"/>
        <v>208</v>
      </c>
      <c r="B219" s="220" t="s">
        <v>1593</v>
      </c>
      <c r="C219" s="220" t="s">
        <v>1594</v>
      </c>
      <c r="D219" s="220" t="s">
        <v>1623</v>
      </c>
      <c r="E219" s="221" t="s">
        <v>1635</v>
      </c>
      <c r="F219" s="220" t="s">
        <v>4</v>
      </c>
      <c r="G219" s="61" t="s">
        <v>9</v>
      </c>
      <c r="H219" s="61" t="s">
        <v>4</v>
      </c>
      <c r="I219" s="220" t="s">
        <v>1636</v>
      </c>
      <c r="J219" s="61" t="s">
        <v>2</v>
      </c>
      <c r="K219" s="220"/>
      <c r="L219" s="92" t="s">
        <v>1637</v>
      </c>
      <c r="M219" s="413">
        <v>116</v>
      </c>
      <c r="N219" s="51"/>
      <c r="O219" s="51">
        <v>16</v>
      </c>
      <c r="P219" s="51">
        <v>100</v>
      </c>
      <c r="Q219" s="76">
        <v>25954</v>
      </c>
      <c r="R219" s="76">
        <v>377</v>
      </c>
      <c r="S219" s="53" t="s">
        <v>714</v>
      </c>
      <c r="T219" s="76">
        <v>2</v>
      </c>
      <c r="U219" s="77">
        <v>41897</v>
      </c>
      <c r="V219" s="78" t="s">
        <v>1638</v>
      </c>
      <c r="W219" s="78" t="s">
        <v>1638</v>
      </c>
      <c r="X219" s="64"/>
    </row>
    <row r="220" spans="1:24" s="80" customFormat="1" ht="21" customHeight="1">
      <c r="A220" s="64">
        <f t="shared" si="11"/>
        <v>209</v>
      </c>
      <c r="B220" s="220" t="s">
        <v>1593</v>
      </c>
      <c r="C220" s="223" t="s">
        <v>1594</v>
      </c>
      <c r="D220" s="223" t="s">
        <v>1639</v>
      </c>
      <c r="E220" s="224" t="s">
        <v>1640</v>
      </c>
      <c r="F220" s="223" t="s">
        <v>4</v>
      </c>
      <c r="G220" s="61" t="s">
        <v>7</v>
      </c>
      <c r="H220" s="61" t="s">
        <v>4</v>
      </c>
      <c r="I220" s="223" t="s">
        <v>1641</v>
      </c>
      <c r="J220" s="61" t="s">
        <v>2</v>
      </c>
      <c r="K220" s="223"/>
      <c r="L220" s="92" t="s">
        <v>1642</v>
      </c>
      <c r="M220" s="413">
        <v>109</v>
      </c>
      <c r="N220" s="51"/>
      <c r="O220" s="51">
        <v>109</v>
      </c>
      <c r="P220" s="51"/>
      <c r="Q220" s="76">
        <v>7605</v>
      </c>
      <c r="R220" s="76">
        <v>907</v>
      </c>
      <c r="S220" s="53" t="s">
        <v>714</v>
      </c>
      <c r="T220" s="76">
        <v>4</v>
      </c>
      <c r="U220" s="77">
        <v>35553</v>
      </c>
      <c r="V220" s="78" t="s">
        <v>1643</v>
      </c>
      <c r="W220" s="78" t="s">
        <v>1644</v>
      </c>
      <c r="X220" s="64"/>
    </row>
    <row r="221" spans="1:24" s="80" customFormat="1" ht="21" customHeight="1">
      <c r="A221" s="64">
        <f t="shared" si="11"/>
        <v>210</v>
      </c>
      <c r="B221" s="220" t="s">
        <v>1593</v>
      </c>
      <c r="C221" s="223" t="s">
        <v>1594</v>
      </c>
      <c r="D221" s="220" t="s">
        <v>1603</v>
      </c>
      <c r="E221" s="221" t="s">
        <v>1645</v>
      </c>
      <c r="F221" s="220" t="s">
        <v>4</v>
      </c>
      <c r="G221" s="61" t="s">
        <v>11</v>
      </c>
      <c r="H221" s="61" t="s">
        <v>4</v>
      </c>
      <c r="I221" s="220" t="s">
        <v>1646</v>
      </c>
      <c r="J221" s="61" t="s">
        <v>2</v>
      </c>
      <c r="K221" s="220" t="s">
        <v>1646</v>
      </c>
      <c r="L221" s="92" t="s">
        <v>1647</v>
      </c>
      <c r="M221" s="413">
        <v>74</v>
      </c>
      <c r="N221" s="51"/>
      <c r="O221" s="51">
        <v>74</v>
      </c>
      <c r="P221" s="51"/>
      <c r="Q221" s="76">
        <v>2960</v>
      </c>
      <c r="R221" s="76">
        <v>1161</v>
      </c>
      <c r="S221" s="53" t="s">
        <v>128</v>
      </c>
      <c r="T221" s="76">
        <v>5</v>
      </c>
      <c r="U221" s="77">
        <v>41233</v>
      </c>
      <c r="V221" s="78" t="s">
        <v>1648</v>
      </c>
      <c r="W221" s="78" t="s">
        <v>1649</v>
      </c>
      <c r="X221" s="64" t="s">
        <v>1650</v>
      </c>
    </row>
    <row r="222" spans="1:24" s="80" customFormat="1" ht="21" customHeight="1">
      <c r="A222" s="64">
        <f t="shared" si="11"/>
        <v>211</v>
      </c>
      <c r="B222" s="220" t="s">
        <v>1593</v>
      </c>
      <c r="C222" s="223" t="s">
        <v>1594</v>
      </c>
      <c r="D222" s="220" t="s">
        <v>1651</v>
      </c>
      <c r="E222" s="221" t="s">
        <v>1652</v>
      </c>
      <c r="F222" s="220" t="s">
        <v>697</v>
      </c>
      <c r="G222" s="61" t="s">
        <v>3</v>
      </c>
      <c r="H222" s="61" t="s">
        <v>1</v>
      </c>
      <c r="I222" s="220" t="s">
        <v>1594</v>
      </c>
      <c r="J222" s="61" t="s">
        <v>5</v>
      </c>
      <c r="K222" s="63" t="s">
        <v>479</v>
      </c>
      <c r="L222" s="92" t="s">
        <v>1653</v>
      </c>
      <c r="M222" s="413">
        <v>200</v>
      </c>
      <c r="N222" s="51">
        <v>200</v>
      </c>
      <c r="O222" s="51"/>
      <c r="P222" s="51"/>
      <c r="Q222" s="76">
        <v>2739</v>
      </c>
      <c r="R222" s="76">
        <v>1264</v>
      </c>
      <c r="S222" s="53" t="s">
        <v>1654</v>
      </c>
      <c r="T222" s="76">
        <v>1</v>
      </c>
      <c r="U222" s="77">
        <v>41313</v>
      </c>
      <c r="V222" s="78" t="s">
        <v>1655</v>
      </c>
      <c r="W222" s="78" t="s">
        <v>1656</v>
      </c>
      <c r="X222" s="64" t="s">
        <v>1657</v>
      </c>
    </row>
    <row r="223" spans="1:24" s="80" customFormat="1" ht="21" customHeight="1">
      <c r="A223" s="64">
        <f t="shared" si="11"/>
        <v>212</v>
      </c>
      <c r="B223" s="220" t="s">
        <v>1593</v>
      </c>
      <c r="C223" s="63" t="s">
        <v>1594</v>
      </c>
      <c r="D223" s="63" t="s">
        <v>1616</v>
      </c>
      <c r="E223" s="98" t="s">
        <v>1658</v>
      </c>
      <c r="F223" s="63" t="s">
        <v>697</v>
      </c>
      <c r="G223" s="61" t="s">
        <v>3</v>
      </c>
      <c r="H223" s="61" t="s">
        <v>1</v>
      </c>
      <c r="I223" s="63" t="s">
        <v>1594</v>
      </c>
      <c r="J223" s="61" t="s">
        <v>5</v>
      </c>
      <c r="K223" s="63" t="s">
        <v>479</v>
      </c>
      <c r="L223" s="70" t="s">
        <v>1659</v>
      </c>
      <c r="M223" s="413">
        <v>83</v>
      </c>
      <c r="N223" s="51">
        <v>83</v>
      </c>
      <c r="O223" s="51"/>
      <c r="P223" s="51"/>
      <c r="Q223" s="76">
        <v>564</v>
      </c>
      <c r="R223" s="76">
        <v>277</v>
      </c>
      <c r="S223" s="53" t="s">
        <v>212</v>
      </c>
      <c r="T223" s="76">
        <v>1</v>
      </c>
      <c r="U223" s="77">
        <v>44511</v>
      </c>
      <c r="V223" s="78" t="s">
        <v>1660</v>
      </c>
      <c r="W223" s="78" t="s">
        <v>1661</v>
      </c>
      <c r="X223" s="64" t="s">
        <v>1662</v>
      </c>
    </row>
    <row r="224" spans="1:24" s="80" customFormat="1" ht="21" customHeight="1">
      <c r="A224" s="64">
        <f t="shared" si="11"/>
        <v>213</v>
      </c>
      <c r="B224" s="220" t="s">
        <v>1593</v>
      </c>
      <c r="C224" s="223" t="s">
        <v>1594</v>
      </c>
      <c r="D224" s="220" t="s">
        <v>1639</v>
      </c>
      <c r="E224" s="221" t="s">
        <v>1663</v>
      </c>
      <c r="F224" s="220" t="s">
        <v>697</v>
      </c>
      <c r="G224" s="61" t="s">
        <v>3</v>
      </c>
      <c r="H224" s="61" t="s">
        <v>1</v>
      </c>
      <c r="I224" s="220" t="s">
        <v>1594</v>
      </c>
      <c r="J224" s="61" t="s">
        <v>5</v>
      </c>
      <c r="K224" s="63" t="s">
        <v>479</v>
      </c>
      <c r="L224" s="92" t="s">
        <v>1664</v>
      </c>
      <c r="M224" s="413">
        <v>180</v>
      </c>
      <c r="N224" s="51">
        <v>180</v>
      </c>
      <c r="O224" s="51"/>
      <c r="P224" s="51"/>
      <c r="Q224" s="76">
        <v>1850</v>
      </c>
      <c r="R224" s="76">
        <v>623</v>
      </c>
      <c r="S224" s="53" t="s">
        <v>1665</v>
      </c>
      <c r="T224" s="76">
        <v>1</v>
      </c>
      <c r="U224" s="77">
        <v>44559</v>
      </c>
      <c r="V224" s="78" t="s">
        <v>1666</v>
      </c>
      <c r="W224" s="78" t="s">
        <v>1667</v>
      </c>
      <c r="X224" s="64" t="s">
        <v>1668</v>
      </c>
    </row>
    <row r="225" spans="1:24" s="80" customFormat="1" ht="21" customHeight="1">
      <c r="A225" s="64">
        <f t="shared" si="11"/>
        <v>214</v>
      </c>
      <c r="B225" s="220" t="s">
        <v>1593</v>
      </c>
      <c r="C225" s="64" t="s">
        <v>1594</v>
      </c>
      <c r="D225" s="64" t="s">
        <v>1623</v>
      </c>
      <c r="E225" s="140" t="s">
        <v>1669</v>
      </c>
      <c r="F225" s="64" t="s">
        <v>4</v>
      </c>
      <c r="G225" s="61" t="s">
        <v>12</v>
      </c>
      <c r="H225" s="61" t="s">
        <v>4</v>
      </c>
      <c r="I225" s="64" t="s">
        <v>1630</v>
      </c>
      <c r="J225" s="61" t="s">
        <v>2</v>
      </c>
      <c r="K225" s="220" t="s">
        <v>1630</v>
      </c>
      <c r="L225" s="65" t="s">
        <v>1670</v>
      </c>
      <c r="M225" s="413">
        <v>150</v>
      </c>
      <c r="N225" s="51">
        <v>150</v>
      </c>
      <c r="O225" s="51"/>
      <c r="P225" s="51"/>
      <c r="Q225" s="76">
        <v>7315</v>
      </c>
      <c r="R225" s="76">
        <v>5221</v>
      </c>
      <c r="S225" s="53" t="s">
        <v>1671</v>
      </c>
      <c r="T225" s="76">
        <v>5</v>
      </c>
      <c r="U225" s="77">
        <v>44427</v>
      </c>
      <c r="V225" s="78" t="s">
        <v>1672</v>
      </c>
      <c r="W225" s="78" t="s">
        <v>1673</v>
      </c>
      <c r="X225" s="64" t="s">
        <v>1674</v>
      </c>
    </row>
    <row r="226" spans="1:24" s="80" customFormat="1" ht="21" customHeight="1">
      <c r="A226" s="64">
        <f t="shared" si="11"/>
        <v>215</v>
      </c>
      <c r="B226" s="220" t="s">
        <v>1593</v>
      </c>
      <c r="C226" s="64" t="s">
        <v>1594</v>
      </c>
      <c r="D226" s="64" t="s">
        <v>1616</v>
      </c>
      <c r="E226" s="140" t="s">
        <v>1675</v>
      </c>
      <c r="F226" s="64" t="s">
        <v>4</v>
      </c>
      <c r="G226" s="61" t="s">
        <v>7</v>
      </c>
      <c r="H226" s="61" t="s">
        <v>4</v>
      </c>
      <c r="I226" s="64" t="s">
        <v>1676</v>
      </c>
      <c r="J226" s="61" t="s">
        <v>2</v>
      </c>
      <c r="K226" s="64" t="s">
        <v>1676</v>
      </c>
      <c r="L226" s="65" t="s">
        <v>1677</v>
      </c>
      <c r="M226" s="413">
        <v>227</v>
      </c>
      <c r="N226" s="51"/>
      <c r="O226" s="51">
        <v>227</v>
      </c>
      <c r="P226" s="51"/>
      <c r="Q226" s="76">
        <v>33588.1</v>
      </c>
      <c r="R226" s="76">
        <v>13925.5293</v>
      </c>
      <c r="S226" s="53" t="s">
        <v>1678</v>
      </c>
      <c r="T226" s="76">
        <v>17</v>
      </c>
      <c r="U226" s="77">
        <v>45217</v>
      </c>
      <c r="V226" s="78" t="s">
        <v>1679</v>
      </c>
      <c r="W226" s="78"/>
      <c r="X226" s="64" t="s">
        <v>1680</v>
      </c>
    </row>
    <row r="227" spans="1:24" s="80" customFormat="1" ht="21" customHeight="1">
      <c r="A227" s="64">
        <f t="shared" si="11"/>
        <v>216</v>
      </c>
      <c r="B227" s="220" t="s">
        <v>1593</v>
      </c>
      <c r="C227" s="64" t="s">
        <v>1594</v>
      </c>
      <c r="D227" s="220" t="s">
        <v>1595</v>
      </c>
      <c r="E227" s="140" t="s">
        <v>1681</v>
      </c>
      <c r="F227" s="64" t="s">
        <v>4</v>
      </c>
      <c r="G227" s="61" t="s">
        <v>9</v>
      </c>
      <c r="H227" s="61" t="s">
        <v>4</v>
      </c>
      <c r="I227" s="64" t="s">
        <v>1682</v>
      </c>
      <c r="J227" s="61" t="s">
        <v>2</v>
      </c>
      <c r="K227" s="64"/>
      <c r="L227" s="65" t="s">
        <v>1683</v>
      </c>
      <c r="M227" s="413">
        <v>152</v>
      </c>
      <c r="N227" s="51"/>
      <c r="O227" s="51">
        <v>152</v>
      </c>
      <c r="P227" s="51"/>
      <c r="Q227" s="76">
        <v>23174</v>
      </c>
      <c r="R227" s="76">
        <v>866.58</v>
      </c>
      <c r="S227" s="53" t="s">
        <v>237</v>
      </c>
      <c r="T227" s="76">
        <v>8</v>
      </c>
      <c r="U227" s="77">
        <v>45223</v>
      </c>
      <c r="V227" s="78" t="s">
        <v>1684</v>
      </c>
      <c r="W227" s="78"/>
      <c r="X227" s="64" t="s">
        <v>1685</v>
      </c>
    </row>
    <row r="228" spans="1:24" s="80" customFormat="1" ht="21" customHeight="1">
      <c r="A228" s="64">
        <f t="shared" si="11"/>
        <v>217</v>
      </c>
      <c r="B228" s="220" t="s">
        <v>1593</v>
      </c>
      <c r="C228" s="64" t="s">
        <v>1594</v>
      </c>
      <c r="D228" s="220" t="s">
        <v>1686</v>
      </c>
      <c r="E228" s="140" t="s">
        <v>1687</v>
      </c>
      <c r="F228" s="64" t="s">
        <v>4</v>
      </c>
      <c r="G228" s="61" t="s">
        <v>11</v>
      </c>
      <c r="H228" s="61" t="s">
        <v>4</v>
      </c>
      <c r="I228" s="64" t="s">
        <v>1688</v>
      </c>
      <c r="J228" s="61" t="s">
        <v>2</v>
      </c>
      <c r="K228" s="64"/>
      <c r="L228" s="65" t="s">
        <v>1689</v>
      </c>
      <c r="M228" s="413">
        <f>SUM(N228:P228)</f>
        <v>37</v>
      </c>
      <c r="N228" s="51"/>
      <c r="O228" s="51">
        <v>37</v>
      </c>
      <c r="P228" s="51"/>
      <c r="Q228" s="225">
        <v>3672</v>
      </c>
      <c r="R228" s="194">
        <v>380.6</v>
      </c>
      <c r="S228" s="112" t="s">
        <v>1690</v>
      </c>
      <c r="T228" s="194">
        <v>1</v>
      </c>
      <c r="U228" s="195">
        <v>45904</v>
      </c>
      <c r="V228" s="114" t="s">
        <v>1691</v>
      </c>
      <c r="W228" s="78"/>
      <c r="X228" s="64"/>
    </row>
    <row r="229" spans="1:24" s="80" customFormat="1" ht="21" customHeight="1">
      <c r="A229" s="64">
        <f t="shared" si="11"/>
        <v>218</v>
      </c>
      <c r="B229" s="220" t="s">
        <v>1593</v>
      </c>
      <c r="C229" s="64" t="s">
        <v>1594</v>
      </c>
      <c r="D229" s="220" t="s">
        <v>1686</v>
      </c>
      <c r="E229" s="140" t="s">
        <v>1692</v>
      </c>
      <c r="F229" s="64" t="s">
        <v>4</v>
      </c>
      <c r="G229" s="61" t="s">
        <v>6134</v>
      </c>
      <c r="H229" s="61" t="s">
        <v>4</v>
      </c>
      <c r="I229" s="64" t="s">
        <v>1693</v>
      </c>
      <c r="J229" s="61" t="s">
        <v>2</v>
      </c>
      <c r="K229" s="64"/>
      <c r="L229" s="65" t="s">
        <v>1694</v>
      </c>
      <c r="M229" s="413">
        <f>SUM(N229:P229)</f>
        <v>100</v>
      </c>
      <c r="N229" s="51"/>
      <c r="O229" s="51"/>
      <c r="P229" s="51">
        <v>100</v>
      </c>
      <c r="Q229" s="225">
        <v>10300</v>
      </c>
      <c r="R229" s="194">
        <v>861.83</v>
      </c>
      <c r="S229" s="112" t="s">
        <v>1690</v>
      </c>
      <c r="T229" s="194">
        <v>24</v>
      </c>
      <c r="U229" s="195">
        <v>45891</v>
      </c>
      <c r="V229" s="114" t="s">
        <v>1695</v>
      </c>
      <c r="W229" s="78"/>
      <c r="X229" s="226" t="s">
        <v>1696</v>
      </c>
    </row>
    <row r="230" spans="1:24" s="80" customFormat="1" ht="21" customHeight="1">
      <c r="A230" s="64">
        <f t="shared" si="11"/>
        <v>219</v>
      </c>
      <c r="B230" s="220" t="s">
        <v>1593</v>
      </c>
      <c r="C230" s="220" t="s">
        <v>1697</v>
      </c>
      <c r="D230" s="220" t="s">
        <v>1698</v>
      </c>
      <c r="E230" s="221" t="s">
        <v>1699</v>
      </c>
      <c r="F230" s="220" t="s">
        <v>44</v>
      </c>
      <c r="G230" s="61" t="s">
        <v>0</v>
      </c>
      <c r="H230" s="61" t="s">
        <v>1</v>
      </c>
      <c r="I230" s="220" t="s">
        <v>1700</v>
      </c>
      <c r="J230" s="61" t="s">
        <v>5</v>
      </c>
      <c r="K230" s="220" t="s">
        <v>1701</v>
      </c>
      <c r="L230" s="92" t="s">
        <v>1702</v>
      </c>
      <c r="M230" s="413">
        <v>380</v>
      </c>
      <c r="N230" s="51">
        <v>380</v>
      </c>
      <c r="O230" s="51">
        <v>0</v>
      </c>
      <c r="P230" s="51">
        <v>0</v>
      </c>
      <c r="Q230" s="76">
        <v>173969</v>
      </c>
      <c r="R230" s="76">
        <v>5942</v>
      </c>
      <c r="S230" s="53" t="s">
        <v>62</v>
      </c>
      <c r="T230" s="76">
        <v>1</v>
      </c>
      <c r="U230" s="77">
        <v>38157</v>
      </c>
      <c r="V230" s="78" t="s">
        <v>1703</v>
      </c>
      <c r="W230" s="78" t="s">
        <v>1704</v>
      </c>
      <c r="X230" s="64" t="s">
        <v>1705</v>
      </c>
    </row>
    <row r="231" spans="1:24" s="80" customFormat="1" ht="21" customHeight="1">
      <c r="A231" s="64">
        <f t="shared" si="11"/>
        <v>220</v>
      </c>
      <c r="B231" s="220" t="s">
        <v>1593</v>
      </c>
      <c r="C231" s="220" t="s">
        <v>1697</v>
      </c>
      <c r="D231" s="220" t="s">
        <v>1706</v>
      </c>
      <c r="E231" s="221" t="s">
        <v>1707</v>
      </c>
      <c r="F231" s="220" t="s">
        <v>44</v>
      </c>
      <c r="G231" s="61" t="s">
        <v>0</v>
      </c>
      <c r="H231" s="61" t="s">
        <v>1</v>
      </c>
      <c r="I231" s="220" t="s">
        <v>1700</v>
      </c>
      <c r="J231" s="61" t="s">
        <v>5</v>
      </c>
      <c r="K231" s="220" t="s">
        <v>1701</v>
      </c>
      <c r="L231" s="92" t="s">
        <v>1708</v>
      </c>
      <c r="M231" s="413">
        <v>350</v>
      </c>
      <c r="N231" s="51">
        <v>350</v>
      </c>
      <c r="O231" s="51">
        <v>0</v>
      </c>
      <c r="P231" s="51">
        <v>0</v>
      </c>
      <c r="Q231" s="76">
        <v>1037</v>
      </c>
      <c r="R231" s="76">
        <v>4119.34</v>
      </c>
      <c r="S231" s="53" t="s">
        <v>1709</v>
      </c>
      <c r="T231" s="76">
        <v>1</v>
      </c>
      <c r="U231" s="77">
        <v>42195</v>
      </c>
      <c r="V231" s="78" t="s">
        <v>1710</v>
      </c>
      <c r="W231" s="78" t="s">
        <v>1711</v>
      </c>
      <c r="X231" s="64" t="s">
        <v>1712</v>
      </c>
    </row>
    <row r="232" spans="1:24" s="80" customFormat="1" ht="21" customHeight="1">
      <c r="A232" s="64">
        <f t="shared" si="11"/>
        <v>221</v>
      </c>
      <c r="B232" s="220" t="s">
        <v>1593</v>
      </c>
      <c r="C232" s="220" t="s">
        <v>1697</v>
      </c>
      <c r="D232" s="220" t="s">
        <v>1713</v>
      </c>
      <c r="E232" s="221" t="s">
        <v>1714</v>
      </c>
      <c r="F232" s="220" t="s">
        <v>44</v>
      </c>
      <c r="G232" s="61" t="s">
        <v>3</v>
      </c>
      <c r="H232" s="61" t="s">
        <v>1</v>
      </c>
      <c r="I232" s="220" t="s">
        <v>1700</v>
      </c>
      <c r="J232" s="61" t="s">
        <v>5</v>
      </c>
      <c r="K232" s="220" t="s">
        <v>1701</v>
      </c>
      <c r="L232" s="92" t="s">
        <v>1715</v>
      </c>
      <c r="M232" s="413">
        <v>150</v>
      </c>
      <c r="N232" s="51">
        <v>150</v>
      </c>
      <c r="O232" s="51">
        <v>0</v>
      </c>
      <c r="P232" s="51">
        <v>0</v>
      </c>
      <c r="Q232" s="76">
        <v>725</v>
      </c>
      <c r="R232" s="76">
        <v>725.1</v>
      </c>
      <c r="S232" s="53" t="s">
        <v>714</v>
      </c>
      <c r="T232" s="76">
        <v>1</v>
      </c>
      <c r="U232" s="77">
        <v>38646</v>
      </c>
      <c r="V232" s="78" t="s">
        <v>1716</v>
      </c>
      <c r="W232" s="78" t="s">
        <v>1717</v>
      </c>
      <c r="X232" s="64" t="s">
        <v>1718</v>
      </c>
    </row>
    <row r="233" spans="1:24" s="80" customFormat="1" ht="21" customHeight="1">
      <c r="A233" s="64">
        <f t="shared" si="11"/>
        <v>222</v>
      </c>
      <c r="B233" s="220" t="s">
        <v>1593</v>
      </c>
      <c r="C233" s="220" t="s">
        <v>1697</v>
      </c>
      <c r="D233" s="220" t="s">
        <v>1719</v>
      </c>
      <c r="E233" s="221" t="s">
        <v>1720</v>
      </c>
      <c r="F233" s="220" t="s">
        <v>44</v>
      </c>
      <c r="G233" s="61" t="s">
        <v>3</v>
      </c>
      <c r="H233" s="61" t="s">
        <v>1</v>
      </c>
      <c r="I233" s="220" t="s">
        <v>1700</v>
      </c>
      <c r="J233" s="61" t="s">
        <v>5</v>
      </c>
      <c r="K233" s="220" t="s">
        <v>1701</v>
      </c>
      <c r="L233" s="92" t="s">
        <v>1721</v>
      </c>
      <c r="M233" s="413">
        <v>120</v>
      </c>
      <c r="N233" s="51">
        <v>120</v>
      </c>
      <c r="O233" s="51">
        <v>0</v>
      </c>
      <c r="P233" s="51">
        <v>0</v>
      </c>
      <c r="Q233" s="76">
        <v>460</v>
      </c>
      <c r="R233" s="76">
        <v>460.43</v>
      </c>
      <c r="S233" s="53" t="s">
        <v>1722</v>
      </c>
      <c r="T233" s="76">
        <v>1</v>
      </c>
      <c r="U233" s="77">
        <v>42193</v>
      </c>
      <c r="V233" s="78" t="s">
        <v>1723</v>
      </c>
      <c r="W233" s="78" t="s">
        <v>1724</v>
      </c>
      <c r="X233" s="64" t="s">
        <v>1725</v>
      </c>
    </row>
    <row r="234" spans="1:24" s="80" customFormat="1" ht="21" customHeight="1">
      <c r="A234" s="64">
        <f t="shared" si="11"/>
        <v>223</v>
      </c>
      <c r="B234" s="220" t="s">
        <v>1593</v>
      </c>
      <c r="C234" s="220" t="s">
        <v>1697</v>
      </c>
      <c r="D234" s="220" t="s">
        <v>1726</v>
      </c>
      <c r="E234" s="221" t="s">
        <v>1727</v>
      </c>
      <c r="F234" s="220" t="s">
        <v>44</v>
      </c>
      <c r="G234" s="61" t="s">
        <v>0</v>
      </c>
      <c r="H234" s="61" t="s">
        <v>1</v>
      </c>
      <c r="I234" s="220" t="s">
        <v>1700</v>
      </c>
      <c r="J234" s="61" t="s">
        <v>5</v>
      </c>
      <c r="K234" s="220" t="s">
        <v>1701</v>
      </c>
      <c r="L234" s="92" t="s">
        <v>1728</v>
      </c>
      <c r="M234" s="413">
        <v>321</v>
      </c>
      <c r="N234" s="51">
        <v>321</v>
      </c>
      <c r="O234" s="51">
        <v>0</v>
      </c>
      <c r="P234" s="51">
        <v>0</v>
      </c>
      <c r="Q234" s="76">
        <v>866.3</v>
      </c>
      <c r="R234" s="76">
        <v>3381.88</v>
      </c>
      <c r="S234" s="53" t="s">
        <v>1729</v>
      </c>
      <c r="T234" s="76">
        <v>1</v>
      </c>
      <c r="U234" s="77">
        <v>43256</v>
      </c>
      <c r="V234" s="78" t="s">
        <v>1730</v>
      </c>
      <c r="W234" s="78" t="s">
        <v>1731</v>
      </c>
      <c r="X234" s="64" t="s">
        <v>1732</v>
      </c>
    </row>
    <row r="235" spans="1:24" s="80" customFormat="1" ht="21" customHeight="1">
      <c r="A235" s="64">
        <f t="shared" si="11"/>
        <v>224</v>
      </c>
      <c r="B235" s="220" t="s">
        <v>1593</v>
      </c>
      <c r="C235" s="220" t="s">
        <v>1697</v>
      </c>
      <c r="D235" s="220" t="s">
        <v>1733</v>
      </c>
      <c r="E235" s="221" t="s">
        <v>1734</v>
      </c>
      <c r="F235" s="220" t="s">
        <v>4</v>
      </c>
      <c r="G235" s="61" t="s">
        <v>7</v>
      </c>
      <c r="H235" s="61" t="s">
        <v>4</v>
      </c>
      <c r="I235" s="220" t="s">
        <v>1735</v>
      </c>
      <c r="J235" s="61" t="s">
        <v>2</v>
      </c>
      <c r="K235" s="220" t="s">
        <v>1735</v>
      </c>
      <c r="L235" s="92" t="s">
        <v>1736</v>
      </c>
      <c r="M235" s="413">
        <v>347</v>
      </c>
      <c r="N235" s="51"/>
      <c r="O235" s="51">
        <v>347</v>
      </c>
      <c r="P235" s="51"/>
      <c r="Q235" s="76">
        <v>54232</v>
      </c>
      <c r="R235" s="76">
        <v>26135</v>
      </c>
      <c r="S235" s="53" t="s">
        <v>1737</v>
      </c>
      <c r="T235" s="76">
        <v>3</v>
      </c>
      <c r="U235" s="77">
        <v>36449</v>
      </c>
      <c r="V235" s="78" t="s">
        <v>1738</v>
      </c>
      <c r="W235" s="78" t="s">
        <v>1739</v>
      </c>
      <c r="X235" s="64" t="s">
        <v>1740</v>
      </c>
    </row>
    <row r="236" spans="1:24" s="80" customFormat="1" ht="21" customHeight="1">
      <c r="A236" s="64">
        <f t="shared" si="11"/>
        <v>225</v>
      </c>
      <c r="B236" s="220" t="s">
        <v>1593</v>
      </c>
      <c r="C236" s="220" t="s">
        <v>1741</v>
      </c>
      <c r="D236" s="220" t="s">
        <v>1742</v>
      </c>
      <c r="E236" s="221" t="s">
        <v>1743</v>
      </c>
      <c r="F236" s="220" t="s">
        <v>4</v>
      </c>
      <c r="G236" s="61" t="s">
        <v>9</v>
      </c>
      <c r="H236" s="61" t="s">
        <v>4</v>
      </c>
      <c r="I236" s="220" t="s">
        <v>1744</v>
      </c>
      <c r="J236" s="61" t="s">
        <v>2</v>
      </c>
      <c r="K236" s="220" t="s">
        <v>1744</v>
      </c>
      <c r="L236" s="92" t="s">
        <v>1745</v>
      </c>
      <c r="M236" s="413">
        <v>1019</v>
      </c>
      <c r="N236" s="51"/>
      <c r="O236" s="51">
        <v>99</v>
      </c>
      <c r="P236" s="51">
        <v>920</v>
      </c>
      <c r="Q236" s="76">
        <v>31386</v>
      </c>
      <c r="R236" s="76">
        <v>2336</v>
      </c>
      <c r="S236" s="53" t="s">
        <v>186</v>
      </c>
      <c r="T236" s="76">
        <v>1</v>
      </c>
      <c r="U236" s="77">
        <v>37203</v>
      </c>
      <c r="V236" s="78" t="s">
        <v>1746</v>
      </c>
      <c r="W236" s="78" t="s">
        <v>1747</v>
      </c>
      <c r="X236" s="64" t="s">
        <v>1748</v>
      </c>
    </row>
    <row r="237" spans="1:24" s="80" customFormat="1" ht="21" customHeight="1">
      <c r="A237" s="64">
        <f t="shared" si="11"/>
        <v>226</v>
      </c>
      <c r="B237" s="220" t="s">
        <v>1593</v>
      </c>
      <c r="C237" s="220" t="s">
        <v>1741</v>
      </c>
      <c r="D237" s="220" t="s">
        <v>1749</v>
      </c>
      <c r="E237" s="221" t="s">
        <v>1750</v>
      </c>
      <c r="F237" s="220" t="s">
        <v>44</v>
      </c>
      <c r="G237" s="61" t="s">
        <v>3</v>
      </c>
      <c r="H237" s="61" t="s">
        <v>1</v>
      </c>
      <c r="I237" s="220" t="s">
        <v>1700</v>
      </c>
      <c r="J237" s="61" t="s">
        <v>5</v>
      </c>
      <c r="K237" s="220" t="s">
        <v>1701</v>
      </c>
      <c r="L237" s="227" t="s">
        <v>1751</v>
      </c>
      <c r="M237" s="413">
        <v>80</v>
      </c>
      <c r="N237" s="51">
        <v>80</v>
      </c>
      <c r="O237" s="51">
        <v>0</v>
      </c>
      <c r="P237" s="51">
        <v>0</v>
      </c>
      <c r="Q237" s="76">
        <v>2798</v>
      </c>
      <c r="R237" s="76">
        <v>491.61</v>
      </c>
      <c r="S237" s="53" t="s">
        <v>128</v>
      </c>
      <c r="T237" s="76">
        <v>1</v>
      </c>
      <c r="U237" s="77">
        <v>45275</v>
      </c>
      <c r="V237" s="78" t="s">
        <v>1752</v>
      </c>
      <c r="W237" s="78" t="s">
        <v>1753</v>
      </c>
      <c r="X237" s="64" t="s">
        <v>1754</v>
      </c>
    </row>
    <row r="238" spans="1:24" s="80" customFormat="1" ht="21" customHeight="1">
      <c r="A238" s="64">
        <f t="shared" si="11"/>
        <v>227</v>
      </c>
      <c r="B238" s="220" t="s">
        <v>1593</v>
      </c>
      <c r="C238" s="223" t="s">
        <v>1755</v>
      </c>
      <c r="D238" s="223" t="s">
        <v>1756</v>
      </c>
      <c r="E238" s="224" t="s">
        <v>1757</v>
      </c>
      <c r="F238" s="223" t="s">
        <v>44</v>
      </c>
      <c r="G238" s="61" t="s">
        <v>0</v>
      </c>
      <c r="H238" s="61" t="s">
        <v>1</v>
      </c>
      <c r="I238" s="223" t="s">
        <v>1758</v>
      </c>
      <c r="J238" s="61" t="s">
        <v>2</v>
      </c>
      <c r="K238" s="223" t="s">
        <v>1759</v>
      </c>
      <c r="L238" s="92" t="s">
        <v>1760</v>
      </c>
      <c r="M238" s="413">
        <v>912</v>
      </c>
      <c r="N238" s="51">
        <v>912</v>
      </c>
      <c r="O238" s="51"/>
      <c r="P238" s="51"/>
      <c r="Q238" s="76">
        <v>8331</v>
      </c>
      <c r="R238" s="76">
        <v>8318.31</v>
      </c>
      <c r="S238" s="53" t="s">
        <v>109</v>
      </c>
      <c r="T238" s="76">
        <v>2</v>
      </c>
      <c r="U238" s="77">
        <v>39455</v>
      </c>
      <c r="V238" s="78" t="s">
        <v>1761</v>
      </c>
      <c r="W238" s="78" t="s">
        <v>1762</v>
      </c>
      <c r="X238" s="64" t="s">
        <v>1763</v>
      </c>
    </row>
    <row r="239" spans="1:24" s="80" customFormat="1" ht="21" customHeight="1">
      <c r="A239" s="64">
        <f t="shared" si="11"/>
        <v>228</v>
      </c>
      <c r="B239" s="220" t="s">
        <v>1593</v>
      </c>
      <c r="C239" s="58" t="s">
        <v>1755</v>
      </c>
      <c r="D239" s="58" t="s">
        <v>1764</v>
      </c>
      <c r="E239" s="97" t="s">
        <v>1765</v>
      </c>
      <c r="F239" s="58" t="s">
        <v>44</v>
      </c>
      <c r="G239" s="61" t="s">
        <v>3</v>
      </c>
      <c r="H239" s="61" t="s">
        <v>1</v>
      </c>
      <c r="I239" s="58" t="s">
        <v>1758</v>
      </c>
      <c r="J239" s="61" t="s">
        <v>5</v>
      </c>
      <c r="K239" s="63" t="s">
        <v>1766</v>
      </c>
      <c r="L239" s="92" t="s">
        <v>1767</v>
      </c>
      <c r="M239" s="413">
        <v>60</v>
      </c>
      <c r="N239" s="51">
        <v>60</v>
      </c>
      <c r="O239" s="51">
        <v>0</v>
      </c>
      <c r="P239" s="51">
        <v>0</v>
      </c>
      <c r="Q239" s="76">
        <v>269.29000000000002</v>
      </c>
      <c r="R239" s="76">
        <v>269.29000000000002</v>
      </c>
      <c r="S239" s="53" t="s">
        <v>237</v>
      </c>
      <c r="T239" s="76">
        <v>1</v>
      </c>
      <c r="U239" s="77">
        <v>44152</v>
      </c>
      <c r="V239" s="78" t="s">
        <v>1768</v>
      </c>
      <c r="W239" s="78" t="s">
        <v>1769</v>
      </c>
      <c r="X239" s="64" t="s">
        <v>1770</v>
      </c>
    </row>
    <row r="240" spans="1:24" s="80" customFormat="1" ht="21" customHeight="1">
      <c r="A240" s="64">
        <f t="shared" si="11"/>
        <v>229</v>
      </c>
      <c r="B240" s="220" t="s">
        <v>1593</v>
      </c>
      <c r="C240" s="220" t="s">
        <v>1771</v>
      </c>
      <c r="D240" s="220" t="s">
        <v>1772</v>
      </c>
      <c r="E240" s="221" t="s">
        <v>1773</v>
      </c>
      <c r="F240" s="220" t="s">
        <v>44</v>
      </c>
      <c r="G240" s="61" t="s">
        <v>0</v>
      </c>
      <c r="H240" s="61" t="s">
        <v>1</v>
      </c>
      <c r="I240" s="220" t="s">
        <v>1774</v>
      </c>
      <c r="J240" s="61" t="s">
        <v>5</v>
      </c>
      <c r="K240" s="220" t="s">
        <v>1775</v>
      </c>
      <c r="L240" s="92" t="s">
        <v>1776</v>
      </c>
      <c r="M240" s="413">
        <v>400</v>
      </c>
      <c r="N240" s="51">
        <v>400</v>
      </c>
      <c r="O240" s="51"/>
      <c r="P240" s="51"/>
      <c r="Q240" s="76">
        <v>87838</v>
      </c>
      <c r="R240" s="76">
        <v>6099</v>
      </c>
      <c r="S240" s="53" t="s">
        <v>1777</v>
      </c>
      <c r="T240" s="76">
        <v>1</v>
      </c>
      <c r="U240" s="77">
        <v>41883</v>
      </c>
      <c r="V240" s="78" t="s">
        <v>1778</v>
      </c>
      <c r="W240" s="78" t="s">
        <v>1779</v>
      </c>
      <c r="X240" s="64" t="s">
        <v>1780</v>
      </c>
    </row>
    <row r="241" spans="1:59" s="80" customFormat="1" ht="21" customHeight="1">
      <c r="A241" s="64">
        <f t="shared" si="11"/>
        <v>230</v>
      </c>
      <c r="B241" s="220" t="s">
        <v>1593</v>
      </c>
      <c r="C241" s="220" t="s">
        <v>1771</v>
      </c>
      <c r="D241" s="220" t="s">
        <v>1781</v>
      </c>
      <c r="E241" s="221" t="s">
        <v>1782</v>
      </c>
      <c r="F241" s="220" t="s">
        <v>44</v>
      </c>
      <c r="G241" s="61" t="s">
        <v>3</v>
      </c>
      <c r="H241" s="61" t="s">
        <v>1</v>
      </c>
      <c r="I241" s="220" t="s">
        <v>1774</v>
      </c>
      <c r="J241" s="61" t="s">
        <v>5</v>
      </c>
      <c r="K241" s="220" t="s">
        <v>1775</v>
      </c>
      <c r="L241" s="92" t="s">
        <v>1783</v>
      </c>
      <c r="M241" s="413">
        <v>80</v>
      </c>
      <c r="N241" s="51">
        <v>80</v>
      </c>
      <c r="O241" s="51"/>
      <c r="P241" s="51"/>
      <c r="Q241" s="76">
        <v>344</v>
      </c>
      <c r="R241" s="76">
        <v>344.02</v>
      </c>
      <c r="S241" s="53" t="s">
        <v>1784</v>
      </c>
      <c r="T241" s="76">
        <v>1</v>
      </c>
      <c r="U241" s="77">
        <v>39678</v>
      </c>
      <c r="V241" s="78" t="s">
        <v>1785</v>
      </c>
      <c r="W241" s="78" t="s">
        <v>1786</v>
      </c>
      <c r="X241" s="64" t="s">
        <v>1787</v>
      </c>
    </row>
    <row r="242" spans="1:59" s="99" customFormat="1" ht="21" customHeight="1">
      <c r="A242" s="64">
        <f t="shared" si="11"/>
        <v>231</v>
      </c>
      <c r="B242" s="220" t="s">
        <v>1593</v>
      </c>
      <c r="C242" s="220" t="s">
        <v>1771</v>
      </c>
      <c r="D242" s="220" t="s">
        <v>1781</v>
      </c>
      <c r="E242" s="221" t="s">
        <v>1788</v>
      </c>
      <c r="F242" s="220" t="s">
        <v>44</v>
      </c>
      <c r="G242" s="61" t="s">
        <v>3</v>
      </c>
      <c r="H242" s="61" t="s">
        <v>1</v>
      </c>
      <c r="I242" s="220" t="s">
        <v>1774</v>
      </c>
      <c r="J242" s="61" t="s">
        <v>5</v>
      </c>
      <c r="K242" s="220" t="s">
        <v>1775</v>
      </c>
      <c r="L242" s="92" t="s">
        <v>1789</v>
      </c>
      <c r="M242" s="415">
        <v>100</v>
      </c>
      <c r="N242" s="51">
        <v>100</v>
      </c>
      <c r="O242" s="51"/>
      <c r="P242" s="51"/>
      <c r="Q242" s="76">
        <v>640</v>
      </c>
      <c r="R242" s="76">
        <v>541</v>
      </c>
      <c r="S242" s="53" t="s">
        <v>1790</v>
      </c>
      <c r="T242" s="76">
        <v>1</v>
      </c>
      <c r="U242" s="77">
        <v>39678</v>
      </c>
      <c r="V242" s="78" t="s">
        <v>1791</v>
      </c>
      <c r="W242" s="78" t="s">
        <v>1792</v>
      </c>
      <c r="X242" s="64" t="s">
        <v>1793</v>
      </c>
    </row>
    <row r="243" spans="1:59" s="80" customFormat="1" ht="21" customHeight="1">
      <c r="A243" s="64">
        <f t="shared" si="11"/>
        <v>232</v>
      </c>
      <c r="B243" s="220" t="s">
        <v>1593</v>
      </c>
      <c r="C243" s="220" t="s">
        <v>1771</v>
      </c>
      <c r="D243" s="220" t="s">
        <v>1794</v>
      </c>
      <c r="E243" s="221" t="s">
        <v>1795</v>
      </c>
      <c r="F243" s="220" t="s">
        <v>44</v>
      </c>
      <c r="G243" s="61" t="s">
        <v>3</v>
      </c>
      <c r="H243" s="61" t="s">
        <v>1</v>
      </c>
      <c r="I243" s="220" t="s">
        <v>1774</v>
      </c>
      <c r="J243" s="61" t="s">
        <v>5</v>
      </c>
      <c r="K243" s="220" t="s">
        <v>1775</v>
      </c>
      <c r="L243" s="92" t="s">
        <v>1796</v>
      </c>
      <c r="M243" s="413">
        <v>90</v>
      </c>
      <c r="N243" s="51">
        <v>90</v>
      </c>
      <c r="O243" s="51"/>
      <c r="P243" s="51"/>
      <c r="Q243" s="76">
        <v>472.92</v>
      </c>
      <c r="R243" s="76">
        <v>472.92</v>
      </c>
      <c r="S243" s="53" t="s">
        <v>1797</v>
      </c>
      <c r="T243" s="76">
        <v>1</v>
      </c>
      <c r="U243" s="77">
        <v>41306</v>
      </c>
      <c r="V243" s="78" t="s">
        <v>1798</v>
      </c>
      <c r="W243" s="78" t="s">
        <v>1799</v>
      </c>
      <c r="X243" s="64" t="s">
        <v>1800</v>
      </c>
    </row>
    <row r="244" spans="1:59" s="80" customFormat="1" ht="21" customHeight="1">
      <c r="A244" s="64">
        <f t="shared" si="11"/>
        <v>233</v>
      </c>
      <c r="B244" s="220" t="s">
        <v>1593</v>
      </c>
      <c r="C244" s="220" t="s">
        <v>1771</v>
      </c>
      <c r="D244" s="220" t="s">
        <v>1801</v>
      </c>
      <c r="E244" s="221" t="s">
        <v>1802</v>
      </c>
      <c r="F244" s="220" t="s">
        <v>44</v>
      </c>
      <c r="G244" s="61" t="s">
        <v>3</v>
      </c>
      <c r="H244" s="61" t="s">
        <v>1</v>
      </c>
      <c r="I244" s="220" t="s">
        <v>1774</v>
      </c>
      <c r="J244" s="61" t="s">
        <v>5</v>
      </c>
      <c r="K244" s="220" t="s">
        <v>1775</v>
      </c>
      <c r="L244" s="92" t="s">
        <v>1803</v>
      </c>
      <c r="M244" s="413">
        <v>90</v>
      </c>
      <c r="N244" s="51">
        <v>90</v>
      </c>
      <c r="O244" s="51"/>
      <c r="P244" s="51"/>
      <c r="Q244" s="76">
        <v>1434</v>
      </c>
      <c r="R244" s="76">
        <v>441</v>
      </c>
      <c r="S244" s="53" t="s">
        <v>1804</v>
      </c>
      <c r="T244" s="76">
        <v>1</v>
      </c>
      <c r="U244" s="77">
        <v>41893</v>
      </c>
      <c r="V244" s="78" t="s">
        <v>1805</v>
      </c>
      <c r="W244" s="78" t="s">
        <v>1806</v>
      </c>
      <c r="X244" s="64" t="s">
        <v>1807</v>
      </c>
    </row>
    <row r="245" spans="1:59" s="80" customFormat="1" ht="21" customHeight="1">
      <c r="A245" s="64">
        <f t="shared" si="11"/>
        <v>234</v>
      </c>
      <c r="B245" s="220" t="s">
        <v>1593</v>
      </c>
      <c r="C245" s="58" t="s">
        <v>1771</v>
      </c>
      <c r="D245" s="58" t="s">
        <v>1781</v>
      </c>
      <c r="E245" s="97" t="s">
        <v>1808</v>
      </c>
      <c r="F245" s="58" t="s">
        <v>44</v>
      </c>
      <c r="G245" s="61" t="s">
        <v>3</v>
      </c>
      <c r="H245" s="61" t="s">
        <v>1</v>
      </c>
      <c r="I245" s="58" t="s">
        <v>1774</v>
      </c>
      <c r="J245" s="61" t="s">
        <v>5</v>
      </c>
      <c r="K245" s="220" t="s">
        <v>1775</v>
      </c>
      <c r="L245" s="65" t="s">
        <v>1809</v>
      </c>
      <c r="M245" s="413">
        <v>80</v>
      </c>
      <c r="N245" s="51">
        <v>80</v>
      </c>
      <c r="O245" s="51"/>
      <c r="P245" s="51"/>
      <c r="Q245" s="76">
        <v>385</v>
      </c>
      <c r="R245" s="76">
        <v>385</v>
      </c>
      <c r="S245" s="53" t="s">
        <v>1810</v>
      </c>
      <c r="T245" s="76">
        <v>1</v>
      </c>
      <c r="U245" s="77">
        <v>44613</v>
      </c>
      <c r="V245" s="78" t="s">
        <v>1811</v>
      </c>
      <c r="W245" s="78" t="s">
        <v>1812</v>
      </c>
      <c r="X245" s="64" t="s">
        <v>1813</v>
      </c>
    </row>
    <row r="246" spans="1:59" s="80" customFormat="1" ht="21" customHeight="1">
      <c r="A246" s="64">
        <f t="shared" si="11"/>
        <v>235</v>
      </c>
      <c r="B246" s="220" t="s">
        <v>1593</v>
      </c>
      <c r="C246" s="220" t="s">
        <v>1814</v>
      </c>
      <c r="D246" s="220" t="s">
        <v>1815</v>
      </c>
      <c r="E246" s="221" t="s">
        <v>1816</v>
      </c>
      <c r="F246" s="220" t="s">
        <v>44</v>
      </c>
      <c r="G246" s="61" t="s">
        <v>0</v>
      </c>
      <c r="H246" s="61" t="s">
        <v>1</v>
      </c>
      <c r="I246" s="220" t="s">
        <v>1233</v>
      </c>
      <c r="J246" s="61" t="s">
        <v>5</v>
      </c>
      <c r="K246" s="220" t="s">
        <v>1817</v>
      </c>
      <c r="L246" s="92" t="s">
        <v>1818</v>
      </c>
      <c r="M246" s="413">
        <v>770</v>
      </c>
      <c r="N246" s="51">
        <v>770</v>
      </c>
      <c r="O246" s="51">
        <v>0</v>
      </c>
      <c r="P246" s="51">
        <v>0</v>
      </c>
      <c r="Q246" s="76">
        <v>6472</v>
      </c>
      <c r="R246" s="76">
        <v>9715</v>
      </c>
      <c r="S246" s="53" t="s">
        <v>1819</v>
      </c>
      <c r="T246" s="76">
        <v>1</v>
      </c>
      <c r="U246" s="77">
        <v>42048</v>
      </c>
      <c r="V246" s="78" t="s">
        <v>1820</v>
      </c>
      <c r="W246" s="78" t="s">
        <v>1821</v>
      </c>
      <c r="X246" s="64" t="s">
        <v>1822</v>
      </c>
    </row>
    <row r="247" spans="1:59" s="80" customFormat="1" ht="21" customHeight="1">
      <c r="A247" s="64">
        <f t="shared" si="11"/>
        <v>236</v>
      </c>
      <c r="B247" s="220" t="s">
        <v>1593</v>
      </c>
      <c r="C247" s="220" t="s">
        <v>1814</v>
      </c>
      <c r="D247" s="220" t="s">
        <v>1823</v>
      </c>
      <c r="E247" s="221" t="s">
        <v>1824</v>
      </c>
      <c r="F247" s="220" t="s">
        <v>4</v>
      </c>
      <c r="G247" s="61" t="s">
        <v>9</v>
      </c>
      <c r="H247" s="61" t="s">
        <v>4</v>
      </c>
      <c r="I247" s="220" t="s">
        <v>1825</v>
      </c>
      <c r="J247" s="61" t="s">
        <v>2</v>
      </c>
      <c r="K247" s="220" t="s">
        <v>1744</v>
      </c>
      <c r="L247" s="92" t="s">
        <v>1826</v>
      </c>
      <c r="M247" s="413">
        <v>950</v>
      </c>
      <c r="N247" s="51">
        <v>0</v>
      </c>
      <c r="O247" s="51">
        <v>0</v>
      </c>
      <c r="P247" s="51">
        <v>950</v>
      </c>
      <c r="Q247" s="76">
        <v>29950</v>
      </c>
      <c r="R247" s="76">
        <v>1556</v>
      </c>
      <c r="S247" s="53" t="s">
        <v>1827</v>
      </c>
      <c r="T247" s="76">
        <v>4</v>
      </c>
      <c r="U247" s="77">
        <v>35014</v>
      </c>
      <c r="V247" s="78" t="s">
        <v>1828</v>
      </c>
      <c r="W247" s="78" t="s">
        <v>1829</v>
      </c>
      <c r="X247" s="64" t="s">
        <v>1830</v>
      </c>
    </row>
    <row r="248" spans="1:59" s="80" customFormat="1" ht="21" customHeight="1">
      <c r="A248" s="64">
        <f t="shared" si="11"/>
        <v>237</v>
      </c>
      <c r="B248" s="220" t="s">
        <v>1593</v>
      </c>
      <c r="C248" s="220" t="s">
        <v>1814</v>
      </c>
      <c r="D248" s="220" t="s">
        <v>1831</v>
      </c>
      <c r="E248" s="221" t="s">
        <v>1832</v>
      </c>
      <c r="F248" s="220" t="s">
        <v>1833</v>
      </c>
      <c r="G248" s="61" t="s">
        <v>9</v>
      </c>
      <c r="H248" s="61" t="s">
        <v>1</v>
      </c>
      <c r="I248" s="220" t="s">
        <v>1834</v>
      </c>
      <c r="J248" s="61" t="s">
        <v>5</v>
      </c>
      <c r="K248" s="220" t="s">
        <v>1835</v>
      </c>
      <c r="L248" s="92" t="s">
        <v>1836</v>
      </c>
      <c r="M248" s="413">
        <v>1200</v>
      </c>
      <c r="N248" s="51">
        <v>0</v>
      </c>
      <c r="O248" s="51">
        <v>0</v>
      </c>
      <c r="P248" s="51">
        <v>1200</v>
      </c>
      <c r="Q248" s="76">
        <v>260980</v>
      </c>
      <c r="R248" s="76">
        <v>3940</v>
      </c>
      <c r="S248" s="53" t="s">
        <v>207</v>
      </c>
      <c r="T248" s="76">
        <v>28</v>
      </c>
      <c r="U248" s="77">
        <v>37179</v>
      </c>
      <c r="V248" s="78" t="s">
        <v>1837</v>
      </c>
      <c r="W248" s="78" t="s">
        <v>1838</v>
      </c>
      <c r="X248" s="64" t="s">
        <v>1839</v>
      </c>
    </row>
    <row r="249" spans="1:59" s="80" customFormat="1" ht="21" customHeight="1">
      <c r="A249" s="64">
        <f t="shared" si="11"/>
        <v>238</v>
      </c>
      <c r="B249" s="220" t="s">
        <v>1593</v>
      </c>
      <c r="C249" s="64" t="s">
        <v>1814</v>
      </c>
      <c r="D249" s="64" t="s">
        <v>1831</v>
      </c>
      <c r="E249" s="140" t="s">
        <v>1840</v>
      </c>
      <c r="F249" s="220" t="s">
        <v>44</v>
      </c>
      <c r="G249" s="61" t="s">
        <v>3</v>
      </c>
      <c r="H249" s="61" t="s">
        <v>1</v>
      </c>
      <c r="I249" s="220" t="s">
        <v>1233</v>
      </c>
      <c r="J249" s="61" t="s">
        <v>5</v>
      </c>
      <c r="K249" s="220" t="s">
        <v>1817</v>
      </c>
      <c r="L249" s="92" t="s">
        <v>1841</v>
      </c>
      <c r="M249" s="413">
        <v>195</v>
      </c>
      <c r="N249" s="51">
        <v>195</v>
      </c>
      <c r="O249" s="51">
        <v>0</v>
      </c>
      <c r="P249" s="51">
        <v>0</v>
      </c>
      <c r="Q249" s="76">
        <v>3558</v>
      </c>
      <c r="R249" s="76">
        <v>3870.2</v>
      </c>
      <c r="S249" s="53" t="s">
        <v>1842</v>
      </c>
      <c r="T249" s="76">
        <v>1</v>
      </c>
      <c r="U249" s="77">
        <v>44785</v>
      </c>
      <c r="V249" s="78" t="s">
        <v>1843</v>
      </c>
      <c r="W249" s="78" t="s">
        <v>1844</v>
      </c>
      <c r="X249" s="64" t="s">
        <v>1845</v>
      </c>
    </row>
    <row r="250" spans="1:59" s="80" customFormat="1" ht="21" customHeight="1">
      <c r="A250" s="64">
        <f t="shared" si="11"/>
        <v>239</v>
      </c>
      <c r="B250" s="220" t="s">
        <v>1593</v>
      </c>
      <c r="C250" s="64" t="s">
        <v>1814</v>
      </c>
      <c r="D250" s="64" t="s">
        <v>1846</v>
      </c>
      <c r="E250" s="140" t="s">
        <v>1847</v>
      </c>
      <c r="F250" s="220" t="s">
        <v>44</v>
      </c>
      <c r="G250" s="61" t="s">
        <v>3</v>
      </c>
      <c r="H250" s="61" t="s">
        <v>1</v>
      </c>
      <c r="I250" s="220" t="s">
        <v>1233</v>
      </c>
      <c r="J250" s="61" t="s">
        <v>2</v>
      </c>
      <c r="K250" s="220" t="s">
        <v>1814</v>
      </c>
      <c r="L250" s="92" t="s">
        <v>1848</v>
      </c>
      <c r="M250" s="413">
        <v>80</v>
      </c>
      <c r="N250" s="51">
        <v>80</v>
      </c>
      <c r="O250" s="51">
        <v>0</v>
      </c>
      <c r="P250" s="51">
        <v>0</v>
      </c>
      <c r="Q250" s="76">
        <v>6888</v>
      </c>
      <c r="R250" s="76">
        <v>625.44000000000005</v>
      </c>
      <c r="S250" s="53" t="s">
        <v>899</v>
      </c>
      <c r="T250" s="76">
        <v>1</v>
      </c>
      <c r="U250" s="77">
        <v>45931</v>
      </c>
      <c r="V250" s="78" t="s">
        <v>1849</v>
      </c>
      <c r="W250" s="78" t="s">
        <v>1850</v>
      </c>
      <c r="X250" s="64" t="s">
        <v>1851</v>
      </c>
    </row>
    <row r="251" spans="1:59" s="80" customFormat="1" ht="21" customHeight="1">
      <c r="A251" s="64">
        <f t="shared" si="11"/>
        <v>240</v>
      </c>
      <c r="B251" s="220" t="s">
        <v>1593</v>
      </c>
      <c r="C251" s="220" t="s">
        <v>1852</v>
      </c>
      <c r="D251" s="220" t="s">
        <v>1853</v>
      </c>
      <c r="E251" s="221" t="s">
        <v>1854</v>
      </c>
      <c r="F251" s="220" t="s">
        <v>44</v>
      </c>
      <c r="G251" s="61" t="s">
        <v>0</v>
      </c>
      <c r="H251" s="61" t="s">
        <v>1</v>
      </c>
      <c r="I251" s="220" t="s">
        <v>1855</v>
      </c>
      <c r="J251" s="61" t="s">
        <v>5</v>
      </c>
      <c r="K251" s="220" t="s">
        <v>1856</v>
      </c>
      <c r="L251" s="92" t="s">
        <v>1857</v>
      </c>
      <c r="M251" s="413">
        <v>800</v>
      </c>
      <c r="N251" s="51">
        <v>800</v>
      </c>
      <c r="O251" s="51">
        <v>0</v>
      </c>
      <c r="P251" s="51">
        <v>0</v>
      </c>
      <c r="Q251" s="76">
        <v>2984</v>
      </c>
      <c r="R251" s="76">
        <v>7514</v>
      </c>
      <c r="S251" s="53" t="s">
        <v>67</v>
      </c>
      <c r="T251" s="76">
        <v>1</v>
      </c>
      <c r="U251" s="77">
        <v>37611</v>
      </c>
      <c r="V251" s="78" t="s">
        <v>1858</v>
      </c>
      <c r="W251" s="78" t="s">
        <v>1859</v>
      </c>
      <c r="X251" s="64" t="s">
        <v>1860</v>
      </c>
    </row>
    <row r="252" spans="1:59" s="80" customFormat="1" ht="21" customHeight="1">
      <c r="A252" s="64">
        <f t="shared" si="11"/>
        <v>241</v>
      </c>
      <c r="B252" s="220" t="s">
        <v>1593</v>
      </c>
      <c r="C252" s="220" t="s">
        <v>1852</v>
      </c>
      <c r="D252" s="220" t="s">
        <v>1861</v>
      </c>
      <c r="E252" s="221" t="s">
        <v>1862</v>
      </c>
      <c r="F252" s="220" t="s">
        <v>44</v>
      </c>
      <c r="G252" s="61" t="s">
        <v>3</v>
      </c>
      <c r="H252" s="61" t="s">
        <v>1</v>
      </c>
      <c r="I252" s="220" t="s">
        <v>1855</v>
      </c>
      <c r="J252" s="61" t="s">
        <v>5</v>
      </c>
      <c r="K252" s="220" t="s">
        <v>1856</v>
      </c>
      <c r="L252" s="92" t="s">
        <v>1863</v>
      </c>
      <c r="M252" s="413">
        <v>298</v>
      </c>
      <c r="N252" s="51">
        <v>298</v>
      </c>
      <c r="O252" s="51">
        <v>0</v>
      </c>
      <c r="P252" s="51">
        <v>0</v>
      </c>
      <c r="Q252" s="76">
        <v>2007.7</v>
      </c>
      <c r="R252" s="76">
        <v>3482.9</v>
      </c>
      <c r="S252" s="53" t="s">
        <v>1864</v>
      </c>
      <c r="T252" s="76">
        <v>1</v>
      </c>
      <c r="U252" s="77">
        <v>45357</v>
      </c>
      <c r="V252" s="78" t="s">
        <v>1865</v>
      </c>
      <c r="W252" s="78" t="s">
        <v>1866</v>
      </c>
      <c r="X252" s="64" t="s">
        <v>1860</v>
      </c>
    </row>
    <row r="253" spans="1:59" s="80" customFormat="1" ht="21" customHeight="1">
      <c r="A253" s="64">
        <f t="shared" si="11"/>
        <v>242</v>
      </c>
      <c r="B253" s="220" t="s">
        <v>1593</v>
      </c>
      <c r="C253" s="220" t="s">
        <v>1867</v>
      </c>
      <c r="D253" s="220" t="s">
        <v>1868</v>
      </c>
      <c r="E253" s="221" t="s">
        <v>1869</v>
      </c>
      <c r="F253" s="220" t="s">
        <v>44</v>
      </c>
      <c r="G253" s="61" t="s">
        <v>3</v>
      </c>
      <c r="H253" s="61" t="s">
        <v>1</v>
      </c>
      <c r="I253" s="220" t="s">
        <v>1870</v>
      </c>
      <c r="J253" s="61" t="s">
        <v>5</v>
      </c>
      <c r="K253" s="63" t="s">
        <v>1871</v>
      </c>
      <c r="L253" s="92" t="s">
        <v>1872</v>
      </c>
      <c r="M253" s="413">
        <v>110</v>
      </c>
      <c r="N253" s="51">
        <v>110</v>
      </c>
      <c r="O253" s="51"/>
      <c r="P253" s="51"/>
      <c r="Q253" s="76">
        <v>728</v>
      </c>
      <c r="R253" s="76">
        <v>882.12</v>
      </c>
      <c r="S253" s="53" t="s">
        <v>237</v>
      </c>
      <c r="T253" s="76">
        <v>1</v>
      </c>
      <c r="U253" s="77">
        <v>38020</v>
      </c>
      <c r="V253" s="78" t="s">
        <v>1873</v>
      </c>
      <c r="W253" s="78" t="s">
        <v>213</v>
      </c>
      <c r="X253" s="64" t="s">
        <v>1874</v>
      </c>
    </row>
    <row r="254" spans="1:59" s="80" customFormat="1" ht="21" customHeight="1">
      <c r="A254" s="64">
        <f t="shared" si="11"/>
        <v>243</v>
      </c>
      <c r="B254" s="220" t="s">
        <v>1593</v>
      </c>
      <c r="C254" s="223" t="s">
        <v>1867</v>
      </c>
      <c r="D254" s="223" t="s">
        <v>1875</v>
      </c>
      <c r="E254" s="224" t="s">
        <v>1876</v>
      </c>
      <c r="F254" s="223" t="s">
        <v>44</v>
      </c>
      <c r="G254" s="61" t="s">
        <v>3</v>
      </c>
      <c r="H254" s="61" t="s">
        <v>1</v>
      </c>
      <c r="I254" s="223" t="s">
        <v>1870</v>
      </c>
      <c r="J254" s="61" t="s">
        <v>5</v>
      </c>
      <c r="K254" s="63" t="s">
        <v>1871</v>
      </c>
      <c r="L254" s="92" t="s">
        <v>1877</v>
      </c>
      <c r="M254" s="413">
        <v>80</v>
      </c>
      <c r="N254" s="51">
        <v>80</v>
      </c>
      <c r="O254" s="51">
        <v>0</v>
      </c>
      <c r="P254" s="51">
        <v>0</v>
      </c>
      <c r="Q254" s="76">
        <v>661.7</v>
      </c>
      <c r="R254" s="76">
        <v>359</v>
      </c>
      <c r="S254" s="53" t="s">
        <v>1878</v>
      </c>
      <c r="T254" s="76">
        <v>1</v>
      </c>
      <c r="U254" s="77">
        <v>38020</v>
      </c>
      <c r="V254" s="78" t="s">
        <v>1879</v>
      </c>
      <c r="W254" s="78" t="s">
        <v>1880</v>
      </c>
      <c r="X254" s="64" t="s">
        <v>1881</v>
      </c>
    </row>
    <row r="255" spans="1:59" s="80" customFormat="1" ht="21" customHeight="1">
      <c r="A255" s="64">
        <f t="shared" si="11"/>
        <v>244</v>
      </c>
      <c r="B255" s="220" t="s">
        <v>1593</v>
      </c>
      <c r="C255" s="220" t="s">
        <v>1867</v>
      </c>
      <c r="D255" s="220" t="s">
        <v>1882</v>
      </c>
      <c r="E255" s="221" t="s">
        <v>1883</v>
      </c>
      <c r="F255" s="220" t="s">
        <v>44</v>
      </c>
      <c r="G255" s="61" t="s">
        <v>0</v>
      </c>
      <c r="H255" s="61" t="s">
        <v>1</v>
      </c>
      <c r="I255" s="220" t="s">
        <v>1870</v>
      </c>
      <c r="J255" s="61" t="s">
        <v>5</v>
      </c>
      <c r="K255" s="63" t="s">
        <v>1871</v>
      </c>
      <c r="L255" s="92" t="s">
        <v>1884</v>
      </c>
      <c r="M255" s="413">
        <v>700</v>
      </c>
      <c r="N255" s="51">
        <v>700</v>
      </c>
      <c r="O255" s="51">
        <v>0</v>
      </c>
      <c r="P255" s="51">
        <v>0</v>
      </c>
      <c r="Q255" s="76">
        <v>2598</v>
      </c>
      <c r="R255" s="76">
        <v>7130</v>
      </c>
      <c r="S255" s="53" t="s">
        <v>1885</v>
      </c>
      <c r="T255" s="76">
        <v>1</v>
      </c>
      <c r="U255" s="77">
        <v>38138</v>
      </c>
      <c r="V255" s="78" t="s">
        <v>1886</v>
      </c>
      <c r="W255" s="78" t="s">
        <v>1887</v>
      </c>
      <c r="X255" s="64" t="s">
        <v>1888</v>
      </c>
    </row>
    <row r="256" spans="1:59" s="99" customFormat="1" ht="21" customHeight="1">
      <c r="A256" s="64">
        <f t="shared" si="11"/>
        <v>245</v>
      </c>
      <c r="B256" s="220" t="s">
        <v>1593</v>
      </c>
      <c r="C256" s="220" t="s">
        <v>1889</v>
      </c>
      <c r="D256" s="220" t="s">
        <v>1890</v>
      </c>
      <c r="E256" s="221" t="s">
        <v>1891</v>
      </c>
      <c r="F256" s="220" t="s">
        <v>4</v>
      </c>
      <c r="G256" s="61" t="s">
        <v>7</v>
      </c>
      <c r="H256" s="61" t="s">
        <v>4</v>
      </c>
      <c r="I256" s="220" t="s">
        <v>1892</v>
      </c>
      <c r="J256" s="61" t="s">
        <v>2</v>
      </c>
      <c r="K256" s="220" t="s">
        <v>1893</v>
      </c>
      <c r="L256" s="92" t="s">
        <v>1894</v>
      </c>
      <c r="M256" s="413">
        <v>480</v>
      </c>
      <c r="N256" s="51">
        <v>0</v>
      </c>
      <c r="O256" s="51">
        <v>480</v>
      </c>
      <c r="P256" s="51">
        <v>0</v>
      </c>
      <c r="Q256" s="76">
        <v>10574</v>
      </c>
      <c r="R256" s="76">
        <v>3895</v>
      </c>
      <c r="S256" s="53" t="s">
        <v>62</v>
      </c>
      <c r="T256" s="76">
        <v>11</v>
      </c>
      <c r="U256" s="77">
        <v>37358</v>
      </c>
      <c r="V256" s="78" t="s">
        <v>1895</v>
      </c>
      <c r="W256" s="78" t="s">
        <v>1896</v>
      </c>
      <c r="X256" s="64" t="s">
        <v>1897</v>
      </c>
      <c r="Y256" s="80"/>
      <c r="Z256" s="80"/>
      <c r="AA256" s="80"/>
      <c r="AB256" s="80"/>
      <c r="AC256" s="80"/>
      <c r="AD256" s="80"/>
      <c r="AE256" s="80"/>
      <c r="AF256" s="80"/>
      <c r="AG256" s="80"/>
      <c r="AH256" s="80"/>
      <c r="AI256" s="80"/>
      <c r="AJ256" s="80"/>
      <c r="AK256" s="80"/>
      <c r="AL256" s="80"/>
      <c r="AM256" s="80"/>
      <c r="AN256" s="80"/>
      <c r="AO256" s="80"/>
      <c r="AP256" s="80"/>
      <c r="AQ256" s="80"/>
      <c r="AR256" s="80"/>
      <c r="AS256" s="80"/>
      <c r="AT256" s="80"/>
      <c r="AU256" s="80"/>
      <c r="AV256" s="80"/>
      <c r="AW256" s="80"/>
      <c r="AX256" s="80"/>
      <c r="AY256" s="80"/>
      <c r="AZ256" s="80"/>
      <c r="BA256" s="80"/>
      <c r="BB256" s="80"/>
      <c r="BC256" s="80"/>
      <c r="BD256" s="80"/>
      <c r="BE256" s="80"/>
      <c r="BF256" s="80"/>
      <c r="BG256" s="80"/>
    </row>
    <row r="257" spans="1:59" s="99" customFormat="1" ht="21" customHeight="1">
      <c r="A257" s="64">
        <f t="shared" si="11"/>
        <v>246</v>
      </c>
      <c r="B257" s="220" t="s">
        <v>1593</v>
      </c>
      <c r="C257" s="220" t="s">
        <v>1889</v>
      </c>
      <c r="D257" s="220" t="s">
        <v>1898</v>
      </c>
      <c r="E257" s="221" t="s">
        <v>1899</v>
      </c>
      <c r="F257" s="220" t="s">
        <v>44</v>
      </c>
      <c r="G257" s="61" t="s">
        <v>0</v>
      </c>
      <c r="H257" s="61" t="s">
        <v>1</v>
      </c>
      <c r="I257" s="220" t="s">
        <v>1900</v>
      </c>
      <c r="J257" s="61" t="s">
        <v>5</v>
      </c>
      <c r="K257" s="220" t="s">
        <v>1901</v>
      </c>
      <c r="L257" s="92" t="s">
        <v>1902</v>
      </c>
      <c r="M257" s="415">
        <v>214</v>
      </c>
      <c r="N257" s="51">
        <v>214</v>
      </c>
      <c r="O257" s="51">
        <v>0</v>
      </c>
      <c r="P257" s="51">
        <v>0</v>
      </c>
      <c r="Q257" s="76">
        <v>1655</v>
      </c>
      <c r="R257" s="76">
        <v>4285</v>
      </c>
      <c r="S257" s="53" t="s">
        <v>62</v>
      </c>
      <c r="T257" s="76">
        <v>1</v>
      </c>
      <c r="U257" s="77">
        <v>40567</v>
      </c>
      <c r="V257" s="78" t="s">
        <v>1903</v>
      </c>
      <c r="W257" s="78" t="s">
        <v>1904</v>
      </c>
      <c r="X257" s="64" t="s">
        <v>1905</v>
      </c>
    </row>
    <row r="258" spans="1:59" s="99" customFormat="1" ht="21" customHeight="1">
      <c r="A258" s="64">
        <f t="shared" si="11"/>
        <v>247</v>
      </c>
      <c r="B258" s="220" t="s">
        <v>1593</v>
      </c>
      <c r="C258" s="220" t="s">
        <v>1889</v>
      </c>
      <c r="D258" s="220" t="s">
        <v>1906</v>
      </c>
      <c r="E258" s="221" t="s">
        <v>1907</v>
      </c>
      <c r="F258" s="220" t="s">
        <v>44</v>
      </c>
      <c r="G258" s="61" t="s">
        <v>3</v>
      </c>
      <c r="H258" s="61" t="s">
        <v>1</v>
      </c>
      <c r="I258" s="220" t="s">
        <v>1900</v>
      </c>
      <c r="J258" s="61" t="s">
        <v>5</v>
      </c>
      <c r="K258" s="220" t="s">
        <v>1901</v>
      </c>
      <c r="L258" s="92" t="s">
        <v>1908</v>
      </c>
      <c r="M258" s="413">
        <v>100</v>
      </c>
      <c r="N258" s="51">
        <v>100</v>
      </c>
      <c r="O258" s="51">
        <v>0</v>
      </c>
      <c r="P258" s="51">
        <v>0</v>
      </c>
      <c r="Q258" s="76">
        <v>14525</v>
      </c>
      <c r="R258" s="76">
        <v>847</v>
      </c>
      <c r="S258" s="53" t="s">
        <v>1909</v>
      </c>
      <c r="T258" s="76">
        <v>1</v>
      </c>
      <c r="U258" s="77">
        <v>38496</v>
      </c>
      <c r="V258" s="78" t="s">
        <v>1910</v>
      </c>
      <c r="W258" s="78" t="s">
        <v>1911</v>
      </c>
      <c r="X258" s="64" t="s">
        <v>1912</v>
      </c>
      <c r="Y258" s="80"/>
      <c r="Z258" s="80"/>
      <c r="AA258" s="80"/>
      <c r="AB258" s="80"/>
      <c r="AC258" s="80"/>
      <c r="AD258" s="80"/>
      <c r="AE258" s="80"/>
      <c r="AF258" s="80"/>
      <c r="AG258" s="80"/>
      <c r="AH258" s="80"/>
      <c r="AI258" s="80"/>
      <c r="AJ258" s="80"/>
      <c r="AK258" s="80"/>
      <c r="AL258" s="80"/>
      <c r="AM258" s="80"/>
      <c r="AN258" s="80"/>
      <c r="AO258" s="80"/>
      <c r="AP258" s="80"/>
      <c r="AQ258" s="80"/>
      <c r="AR258" s="80"/>
      <c r="AS258" s="80"/>
      <c r="AT258" s="80"/>
      <c r="AU258" s="80"/>
      <c r="AV258" s="80"/>
      <c r="AW258" s="80"/>
      <c r="AX258" s="80"/>
      <c r="AY258" s="80"/>
      <c r="AZ258" s="80"/>
      <c r="BA258" s="80"/>
      <c r="BB258" s="80"/>
      <c r="BC258" s="80"/>
      <c r="BD258" s="80"/>
      <c r="BE258" s="80"/>
      <c r="BF258" s="80"/>
      <c r="BG258" s="80"/>
    </row>
    <row r="259" spans="1:59" s="99" customFormat="1" ht="21" customHeight="1">
      <c r="A259" s="64">
        <f t="shared" si="11"/>
        <v>248</v>
      </c>
      <c r="B259" s="220" t="s">
        <v>1593</v>
      </c>
      <c r="C259" s="220" t="s">
        <v>1889</v>
      </c>
      <c r="D259" s="220" t="s">
        <v>1913</v>
      </c>
      <c r="E259" s="221" t="s">
        <v>1914</v>
      </c>
      <c r="F259" s="220" t="s">
        <v>44</v>
      </c>
      <c r="G259" s="61" t="s">
        <v>3</v>
      </c>
      <c r="H259" s="61" t="s">
        <v>1</v>
      </c>
      <c r="I259" s="220" t="s">
        <v>1900</v>
      </c>
      <c r="J259" s="61" t="s">
        <v>5</v>
      </c>
      <c r="K259" s="220" t="s">
        <v>1901</v>
      </c>
      <c r="L259" s="92" t="s">
        <v>1915</v>
      </c>
      <c r="M259" s="413">
        <v>125</v>
      </c>
      <c r="N259" s="51">
        <v>125</v>
      </c>
      <c r="O259" s="51">
        <v>0</v>
      </c>
      <c r="P259" s="51">
        <v>0</v>
      </c>
      <c r="Q259" s="76">
        <v>3360</v>
      </c>
      <c r="R259" s="76">
        <v>647.16999999999996</v>
      </c>
      <c r="S259" s="53" t="s">
        <v>1916</v>
      </c>
      <c r="T259" s="76">
        <v>1</v>
      </c>
      <c r="U259" s="77">
        <v>37481</v>
      </c>
      <c r="V259" s="78" t="s">
        <v>1917</v>
      </c>
      <c r="W259" s="78" t="s">
        <v>1918</v>
      </c>
      <c r="X259" s="64" t="s">
        <v>1919</v>
      </c>
      <c r="Y259" s="80"/>
      <c r="Z259" s="80"/>
      <c r="AA259" s="80"/>
      <c r="AB259" s="80"/>
      <c r="AC259" s="80"/>
      <c r="AD259" s="80"/>
      <c r="AE259" s="80"/>
      <c r="AF259" s="80"/>
      <c r="AG259" s="80"/>
      <c r="AH259" s="80"/>
      <c r="AI259" s="80"/>
      <c r="AJ259" s="80"/>
      <c r="AK259" s="80"/>
      <c r="AL259" s="80"/>
      <c r="AM259" s="80"/>
      <c r="AN259" s="80"/>
      <c r="AO259" s="80"/>
      <c r="AP259" s="80"/>
      <c r="AQ259" s="80"/>
      <c r="AR259" s="80"/>
      <c r="AS259" s="80"/>
      <c r="AT259" s="80"/>
      <c r="AU259" s="80"/>
      <c r="AV259" s="80"/>
      <c r="AW259" s="80"/>
      <c r="AX259" s="80"/>
      <c r="AY259" s="80"/>
      <c r="AZ259" s="80"/>
      <c r="BA259" s="80"/>
      <c r="BB259" s="80"/>
      <c r="BC259" s="80"/>
      <c r="BD259" s="80"/>
      <c r="BE259" s="80"/>
      <c r="BF259" s="80"/>
      <c r="BG259" s="80"/>
    </row>
    <row r="260" spans="1:59" s="99" customFormat="1" ht="21" customHeight="1">
      <c r="A260" s="64">
        <f t="shared" si="11"/>
        <v>249</v>
      </c>
      <c r="B260" s="220" t="s">
        <v>1593</v>
      </c>
      <c r="C260" s="220" t="s">
        <v>1889</v>
      </c>
      <c r="D260" s="220" t="s">
        <v>1920</v>
      </c>
      <c r="E260" s="221" t="s">
        <v>1921</v>
      </c>
      <c r="F260" s="220" t="s">
        <v>44</v>
      </c>
      <c r="G260" s="61" t="s">
        <v>3</v>
      </c>
      <c r="H260" s="61" t="s">
        <v>1</v>
      </c>
      <c r="I260" s="220" t="s">
        <v>1900</v>
      </c>
      <c r="J260" s="61" t="s">
        <v>5</v>
      </c>
      <c r="K260" s="220" t="s">
        <v>1901</v>
      </c>
      <c r="L260" s="92" t="s">
        <v>1922</v>
      </c>
      <c r="M260" s="413">
        <v>104</v>
      </c>
      <c r="N260" s="51">
        <v>104</v>
      </c>
      <c r="O260" s="51">
        <v>0</v>
      </c>
      <c r="P260" s="51">
        <v>0</v>
      </c>
      <c r="Q260" s="76">
        <v>6500</v>
      </c>
      <c r="R260" s="76">
        <v>228</v>
      </c>
      <c r="S260" s="53" t="s">
        <v>1923</v>
      </c>
      <c r="T260" s="76">
        <v>1</v>
      </c>
      <c r="U260" s="77">
        <v>41388</v>
      </c>
      <c r="V260" s="78" t="s">
        <v>1924</v>
      </c>
      <c r="W260" s="78" t="s">
        <v>1925</v>
      </c>
      <c r="X260" s="64" t="s">
        <v>1926</v>
      </c>
      <c r="Y260" s="80"/>
      <c r="Z260" s="80"/>
      <c r="AA260" s="80"/>
      <c r="AB260" s="80"/>
      <c r="AC260" s="80"/>
      <c r="AD260" s="80"/>
      <c r="AE260" s="80"/>
      <c r="AF260" s="80"/>
      <c r="AG260" s="80"/>
      <c r="AH260" s="80"/>
      <c r="AI260" s="80"/>
      <c r="AJ260" s="80"/>
      <c r="AK260" s="80"/>
      <c r="AL260" s="80"/>
      <c r="AM260" s="80"/>
      <c r="AN260" s="80"/>
      <c r="AO260" s="80"/>
      <c r="AP260" s="80"/>
      <c r="AQ260" s="80"/>
      <c r="AR260" s="80"/>
      <c r="AS260" s="80"/>
      <c r="AT260" s="80"/>
      <c r="AU260" s="80"/>
      <c r="AV260" s="80"/>
      <c r="AW260" s="80"/>
      <c r="AX260" s="80"/>
      <c r="AY260" s="80"/>
      <c r="AZ260" s="80"/>
      <c r="BA260" s="80"/>
      <c r="BB260" s="80"/>
      <c r="BC260" s="80"/>
      <c r="BD260" s="80"/>
      <c r="BE260" s="80"/>
      <c r="BF260" s="80"/>
      <c r="BG260" s="80"/>
    </row>
    <row r="261" spans="1:59" s="99" customFormat="1" ht="21" customHeight="1">
      <c r="A261" s="64">
        <f t="shared" si="11"/>
        <v>250</v>
      </c>
      <c r="B261" s="220" t="s">
        <v>1593</v>
      </c>
      <c r="C261" s="220" t="s">
        <v>1889</v>
      </c>
      <c r="D261" s="220" t="s">
        <v>1927</v>
      </c>
      <c r="E261" s="221" t="s">
        <v>1928</v>
      </c>
      <c r="F261" s="220" t="s">
        <v>44</v>
      </c>
      <c r="G261" s="61" t="s">
        <v>3</v>
      </c>
      <c r="H261" s="61" t="s">
        <v>1</v>
      </c>
      <c r="I261" s="220" t="s">
        <v>1900</v>
      </c>
      <c r="J261" s="61" t="s">
        <v>5</v>
      </c>
      <c r="K261" s="220" t="s">
        <v>1901</v>
      </c>
      <c r="L261" s="92" t="s">
        <v>1929</v>
      </c>
      <c r="M261" s="413">
        <v>100</v>
      </c>
      <c r="N261" s="51">
        <v>100</v>
      </c>
      <c r="O261" s="51">
        <v>0</v>
      </c>
      <c r="P261" s="51">
        <v>0</v>
      </c>
      <c r="Q261" s="76">
        <v>1456</v>
      </c>
      <c r="R261" s="76">
        <v>429.11</v>
      </c>
      <c r="S261" s="53" t="s">
        <v>1930</v>
      </c>
      <c r="T261" s="76">
        <v>1</v>
      </c>
      <c r="U261" s="77">
        <v>43726</v>
      </c>
      <c r="V261" s="78" t="s">
        <v>1931</v>
      </c>
      <c r="W261" s="78" t="s">
        <v>1932</v>
      </c>
      <c r="X261" s="64" t="s">
        <v>1933</v>
      </c>
      <c r="Y261" s="80"/>
      <c r="Z261" s="80"/>
      <c r="AA261" s="80"/>
      <c r="AB261" s="80"/>
      <c r="AC261" s="80"/>
      <c r="AD261" s="80"/>
      <c r="AE261" s="80"/>
      <c r="AF261" s="80"/>
      <c r="AG261" s="80"/>
      <c r="AH261" s="80"/>
      <c r="AI261" s="80"/>
      <c r="AJ261" s="80"/>
      <c r="AK261" s="80"/>
      <c r="AL261" s="80"/>
      <c r="AM261" s="80"/>
      <c r="AN261" s="80"/>
      <c r="AO261" s="80"/>
      <c r="AP261" s="80"/>
      <c r="AQ261" s="80"/>
      <c r="AR261" s="80"/>
      <c r="AS261" s="80"/>
      <c r="AT261" s="80"/>
      <c r="AU261" s="80"/>
      <c r="AV261" s="80"/>
      <c r="AW261" s="80"/>
      <c r="AX261" s="80"/>
      <c r="AY261" s="80"/>
      <c r="AZ261" s="80"/>
      <c r="BA261" s="80"/>
      <c r="BB261" s="80"/>
      <c r="BC261" s="80"/>
      <c r="BD261" s="80"/>
      <c r="BE261" s="80"/>
      <c r="BF261" s="80"/>
      <c r="BG261" s="80"/>
    </row>
    <row r="262" spans="1:59" s="99" customFormat="1" ht="21" customHeight="1">
      <c r="A262" s="64">
        <f t="shared" si="11"/>
        <v>251</v>
      </c>
      <c r="B262" s="220" t="s">
        <v>1593</v>
      </c>
      <c r="C262" s="220" t="s">
        <v>1889</v>
      </c>
      <c r="D262" s="220" t="s">
        <v>1934</v>
      </c>
      <c r="E262" s="221" t="s">
        <v>1935</v>
      </c>
      <c r="F262" s="220" t="s">
        <v>44</v>
      </c>
      <c r="G262" s="61" t="s">
        <v>7</v>
      </c>
      <c r="H262" s="61" t="s">
        <v>1</v>
      </c>
      <c r="I262" s="220" t="s">
        <v>1900</v>
      </c>
      <c r="J262" s="61" t="s">
        <v>5</v>
      </c>
      <c r="K262" s="220" t="s">
        <v>1901</v>
      </c>
      <c r="L262" s="92" t="s">
        <v>1936</v>
      </c>
      <c r="M262" s="413">
        <v>415</v>
      </c>
      <c r="N262" s="51"/>
      <c r="O262" s="51">
        <v>415</v>
      </c>
      <c r="P262" s="51"/>
      <c r="Q262" s="76">
        <v>17100</v>
      </c>
      <c r="R262" s="76">
        <v>5807</v>
      </c>
      <c r="S262" s="53" t="s">
        <v>257</v>
      </c>
      <c r="T262" s="76">
        <v>1</v>
      </c>
      <c r="U262" s="77">
        <v>36411</v>
      </c>
      <c r="V262" s="78" t="s">
        <v>1937</v>
      </c>
      <c r="W262" s="78" t="s">
        <v>1938</v>
      </c>
      <c r="X262" s="64" t="s">
        <v>1939</v>
      </c>
      <c r="Y262" s="80"/>
      <c r="Z262" s="80"/>
      <c r="AA262" s="80"/>
      <c r="AB262" s="80"/>
      <c r="AC262" s="80"/>
      <c r="AD262" s="80"/>
      <c r="AE262" s="80"/>
      <c r="AF262" s="80"/>
      <c r="AG262" s="80"/>
      <c r="AH262" s="80"/>
      <c r="AI262" s="80"/>
      <c r="AJ262" s="80"/>
      <c r="AK262" s="80"/>
      <c r="AL262" s="80"/>
      <c r="AM262" s="80"/>
      <c r="AN262" s="80"/>
      <c r="AO262" s="80"/>
      <c r="AP262" s="80"/>
      <c r="AQ262" s="80"/>
      <c r="AR262" s="80"/>
      <c r="AS262" s="80"/>
      <c r="AT262" s="80"/>
      <c r="AU262" s="80"/>
      <c r="AV262" s="80"/>
      <c r="AW262" s="80"/>
      <c r="AX262" s="80"/>
      <c r="AY262" s="80"/>
      <c r="AZ262" s="80"/>
      <c r="BA262" s="80"/>
      <c r="BB262" s="80"/>
      <c r="BC262" s="80"/>
      <c r="BD262" s="80"/>
      <c r="BE262" s="80"/>
      <c r="BF262" s="80"/>
      <c r="BG262" s="80"/>
    </row>
    <row r="263" spans="1:59" s="99" customFormat="1" ht="21" customHeight="1">
      <c r="A263" s="64">
        <f t="shared" si="11"/>
        <v>252</v>
      </c>
      <c r="B263" s="220" t="s">
        <v>1593</v>
      </c>
      <c r="C263" s="220" t="s">
        <v>1889</v>
      </c>
      <c r="D263" s="220" t="s">
        <v>1940</v>
      </c>
      <c r="E263" s="221" t="s">
        <v>1941</v>
      </c>
      <c r="F263" s="220" t="s">
        <v>44</v>
      </c>
      <c r="G263" s="61" t="s">
        <v>3</v>
      </c>
      <c r="H263" s="61" t="s">
        <v>1</v>
      </c>
      <c r="I263" s="220" t="s">
        <v>1900</v>
      </c>
      <c r="J263" s="61" t="s">
        <v>5</v>
      </c>
      <c r="K263" s="220" t="s">
        <v>1901</v>
      </c>
      <c r="L263" s="92" t="s">
        <v>1942</v>
      </c>
      <c r="M263" s="413">
        <v>198</v>
      </c>
      <c r="N263" s="51">
        <v>198</v>
      </c>
      <c r="O263" s="51">
        <v>0</v>
      </c>
      <c r="P263" s="51">
        <v>0</v>
      </c>
      <c r="Q263" s="76">
        <v>813.7</v>
      </c>
      <c r="R263" s="76">
        <v>1964</v>
      </c>
      <c r="S263" s="53" t="s">
        <v>212</v>
      </c>
      <c r="T263" s="76">
        <v>1</v>
      </c>
      <c r="U263" s="77">
        <v>45665</v>
      </c>
      <c r="V263" s="78" t="s">
        <v>1943</v>
      </c>
      <c r="W263" s="78" t="s">
        <v>1944</v>
      </c>
      <c r="X263" s="64" t="s">
        <v>1945</v>
      </c>
      <c r="Y263" s="80"/>
      <c r="Z263" s="80"/>
      <c r="AA263" s="80"/>
      <c r="AB263" s="80"/>
      <c r="AC263" s="80"/>
      <c r="AD263" s="80"/>
      <c r="AE263" s="80"/>
      <c r="AF263" s="80"/>
      <c r="AG263" s="80"/>
      <c r="AH263" s="80"/>
      <c r="AI263" s="80"/>
      <c r="AJ263" s="80"/>
      <c r="AK263" s="80"/>
      <c r="AL263" s="80"/>
      <c r="AM263" s="80"/>
      <c r="AN263" s="80"/>
      <c r="AO263" s="80"/>
      <c r="AP263" s="80"/>
      <c r="AQ263" s="80"/>
      <c r="AR263" s="80"/>
      <c r="AS263" s="80"/>
      <c r="AT263" s="80"/>
      <c r="AU263" s="80"/>
      <c r="AV263" s="80"/>
      <c r="AW263" s="80"/>
      <c r="AX263" s="80"/>
      <c r="AY263" s="80"/>
      <c r="AZ263" s="80"/>
      <c r="BA263" s="80"/>
      <c r="BB263" s="80"/>
      <c r="BC263" s="80"/>
      <c r="BD263" s="80"/>
      <c r="BE263" s="80"/>
      <c r="BF263" s="80"/>
      <c r="BG263" s="80"/>
    </row>
    <row r="264" spans="1:59" s="99" customFormat="1" ht="21" customHeight="1">
      <c r="A264" s="64">
        <f t="shared" si="11"/>
        <v>253</v>
      </c>
      <c r="B264" s="220" t="s">
        <v>1593</v>
      </c>
      <c r="C264" s="220" t="s">
        <v>1946</v>
      </c>
      <c r="D264" s="220" t="s">
        <v>1947</v>
      </c>
      <c r="E264" s="221" t="s">
        <v>1948</v>
      </c>
      <c r="F264" s="220" t="s">
        <v>4</v>
      </c>
      <c r="G264" s="61" t="s">
        <v>7</v>
      </c>
      <c r="H264" s="61" t="s">
        <v>4</v>
      </c>
      <c r="I264" s="220" t="s">
        <v>1949</v>
      </c>
      <c r="J264" s="61" t="s">
        <v>2</v>
      </c>
      <c r="K264" s="220"/>
      <c r="L264" s="92" t="s">
        <v>1950</v>
      </c>
      <c r="M264" s="413">
        <v>815</v>
      </c>
      <c r="N264" s="51"/>
      <c r="O264" s="51">
        <v>595</v>
      </c>
      <c r="P264" s="51">
        <v>220</v>
      </c>
      <c r="Q264" s="76">
        <v>119308</v>
      </c>
      <c r="R264" s="76">
        <v>4225</v>
      </c>
      <c r="S264" s="53" t="s">
        <v>207</v>
      </c>
      <c r="T264" s="76">
        <v>14</v>
      </c>
      <c r="U264" s="77">
        <v>34149</v>
      </c>
      <c r="V264" s="78" t="s">
        <v>1951</v>
      </c>
      <c r="W264" s="78"/>
      <c r="X264" s="64"/>
      <c r="Y264" s="80"/>
      <c r="Z264" s="80"/>
      <c r="AA264" s="80"/>
      <c r="AB264" s="80"/>
      <c r="AC264" s="80"/>
      <c r="AD264" s="80"/>
      <c r="AE264" s="80"/>
      <c r="AF264" s="80"/>
      <c r="AG264" s="80"/>
      <c r="AH264" s="80"/>
      <c r="AI264" s="80"/>
      <c r="AJ264" s="80"/>
      <c r="AK264" s="80"/>
      <c r="AL264" s="80"/>
      <c r="AM264" s="80"/>
      <c r="AN264" s="80"/>
      <c r="AO264" s="80"/>
      <c r="AP264" s="80"/>
      <c r="AQ264" s="80"/>
      <c r="AR264" s="80"/>
      <c r="AS264" s="80"/>
      <c r="AT264" s="80"/>
      <c r="AU264" s="80"/>
      <c r="AV264" s="80"/>
      <c r="AW264" s="80"/>
      <c r="AX264" s="80"/>
      <c r="AY264" s="80"/>
      <c r="AZ264" s="80"/>
      <c r="BA264" s="80"/>
      <c r="BB264" s="80"/>
      <c r="BC264" s="80"/>
      <c r="BD264" s="80"/>
      <c r="BE264" s="80"/>
      <c r="BF264" s="80"/>
      <c r="BG264" s="80"/>
    </row>
    <row r="265" spans="1:59" s="99" customFormat="1" ht="21" customHeight="1">
      <c r="A265" s="64">
        <f t="shared" si="11"/>
        <v>254</v>
      </c>
      <c r="B265" s="220" t="s">
        <v>1593</v>
      </c>
      <c r="C265" s="220" t="s">
        <v>1946</v>
      </c>
      <c r="D265" s="220" t="s">
        <v>1952</v>
      </c>
      <c r="E265" s="221" t="s">
        <v>1953</v>
      </c>
      <c r="F265" s="220" t="s">
        <v>44</v>
      </c>
      <c r="G265" s="61" t="s">
        <v>0</v>
      </c>
      <c r="H265" s="61" t="s">
        <v>1</v>
      </c>
      <c r="I265" s="220" t="s">
        <v>1954</v>
      </c>
      <c r="J265" s="61" t="s">
        <v>8</v>
      </c>
      <c r="K265" s="220" t="s">
        <v>1955</v>
      </c>
      <c r="L265" s="92" t="s">
        <v>1956</v>
      </c>
      <c r="M265" s="413">
        <v>1240</v>
      </c>
      <c r="N265" s="51">
        <v>1240</v>
      </c>
      <c r="O265" s="51">
        <v>0</v>
      </c>
      <c r="P265" s="51">
        <v>0</v>
      </c>
      <c r="Q265" s="76">
        <v>9361</v>
      </c>
      <c r="R265" s="76">
        <v>9397</v>
      </c>
      <c r="S265" s="53" t="s">
        <v>62</v>
      </c>
      <c r="T265" s="76">
        <v>1</v>
      </c>
      <c r="U265" s="77">
        <v>40247</v>
      </c>
      <c r="V265" s="78" t="s">
        <v>1957</v>
      </c>
      <c r="W265" s="78" t="s">
        <v>1958</v>
      </c>
      <c r="X265" s="64" t="s">
        <v>1959</v>
      </c>
      <c r="Y265" s="80"/>
      <c r="Z265" s="80"/>
      <c r="AA265" s="80"/>
      <c r="AB265" s="80"/>
      <c r="AC265" s="80"/>
      <c r="AD265" s="80"/>
      <c r="AE265" s="80"/>
      <c r="AF265" s="80"/>
      <c r="AG265" s="80"/>
      <c r="AH265" s="80"/>
      <c r="AI265" s="80"/>
      <c r="AJ265" s="80"/>
      <c r="AK265" s="80"/>
      <c r="AL265" s="80"/>
      <c r="AM265" s="80"/>
      <c r="AN265" s="80"/>
      <c r="AO265" s="80"/>
      <c r="AP265" s="80"/>
      <c r="AQ265" s="80"/>
      <c r="AR265" s="80"/>
      <c r="AS265" s="80"/>
      <c r="AT265" s="80"/>
      <c r="AU265" s="80"/>
      <c r="AV265" s="80"/>
      <c r="AW265" s="80"/>
      <c r="AX265" s="80"/>
      <c r="AY265" s="80"/>
      <c r="AZ265" s="80"/>
      <c r="BA265" s="80"/>
      <c r="BB265" s="80"/>
      <c r="BC265" s="80"/>
      <c r="BD265" s="80"/>
      <c r="BE265" s="80"/>
      <c r="BF265" s="80"/>
      <c r="BG265" s="80"/>
    </row>
    <row r="266" spans="1:59" s="99" customFormat="1" ht="21" customHeight="1">
      <c r="A266" s="64">
        <f t="shared" si="11"/>
        <v>255</v>
      </c>
      <c r="B266" s="220" t="s">
        <v>1593</v>
      </c>
      <c r="C266" s="220" t="s">
        <v>1946</v>
      </c>
      <c r="D266" s="220" t="s">
        <v>1960</v>
      </c>
      <c r="E266" s="221" t="s">
        <v>1961</v>
      </c>
      <c r="F266" s="220" t="s">
        <v>4</v>
      </c>
      <c r="G266" s="61" t="s">
        <v>7</v>
      </c>
      <c r="H266" s="61" t="s">
        <v>4</v>
      </c>
      <c r="I266" s="220" t="s">
        <v>1962</v>
      </c>
      <c r="J266" s="61" t="s">
        <v>2</v>
      </c>
      <c r="K266" s="220" t="s">
        <v>1961</v>
      </c>
      <c r="L266" s="92" t="s">
        <v>1963</v>
      </c>
      <c r="M266" s="413">
        <v>380</v>
      </c>
      <c r="N266" s="51"/>
      <c r="O266" s="51">
        <v>380</v>
      </c>
      <c r="P266" s="51"/>
      <c r="Q266" s="76">
        <v>24719</v>
      </c>
      <c r="R266" s="76">
        <v>9623.4</v>
      </c>
      <c r="S266" s="53" t="s">
        <v>251</v>
      </c>
      <c r="T266" s="76">
        <v>1</v>
      </c>
      <c r="U266" s="77">
        <v>38796</v>
      </c>
      <c r="V266" s="78" t="s">
        <v>1964</v>
      </c>
      <c r="W266" s="78" t="s">
        <v>1965</v>
      </c>
      <c r="X266" s="64" t="s">
        <v>1966</v>
      </c>
      <c r="Y266" s="80"/>
      <c r="Z266" s="80"/>
      <c r="AA266" s="80"/>
      <c r="AB266" s="80"/>
      <c r="AC266" s="80"/>
      <c r="AD266" s="80"/>
      <c r="AE266" s="80"/>
      <c r="AF266" s="80"/>
      <c r="AG266" s="80"/>
      <c r="AH266" s="80"/>
      <c r="AI266" s="80"/>
      <c r="AJ266" s="80"/>
      <c r="AK266" s="80"/>
      <c r="AL266" s="80"/>
      <c r="AM266" s="80"/>
      <c r="AN266" s="80"/>
      <c r="AO266" s="80"/>
      <c r="AP266" s="80"/>
      <c r="AQ266" s="80"/>
      <c r="AR266" s="80"/>
      <c r="AS266" s="80"/>
      <c r="AT266" s="80"/>
      <c r="AU266" s="80"/>
      <c r="AV266" s="80"/>
      <c r="AW266" s="80"/>
      <c r="AX266" s="80"/>
      <c r="AY266" s="80"/>
      <c r="AZ266" s="80"/>
      <c r="BA266" s="80"/>
      <c r="BB266" s="80"/>
      <c r="BC266" s="80"/>
      <c r="BD266" s="80"/>
      <c r="BE266" s="80"/>
      <c r="BF266" s="80"/>
      <c r="BG266" s="80"/>
    </row>
    <row r="267" spans="1:59" s="99" customFormat="1" ht="21" customHeight="1">
      <c r="A267" s="64">
        <f t="shared" si="11"/>
        <v>256</v>
      </c>
      <c r="B267" s="220" t="s">
        <v>1593</v>
      </c>
      <c r="C267" s="220" t="s">
        <v>1946</v>
      </c>
      <c r="D267" s="220" t="s">
        <v>1967</v>
      </c>
      <c r="E267" s="221" t="s">
        <v>1968</v>
      </c>
      <c r="F267" s="220" t="s">
        <v>4</v>
      </c>
      <c r="G267" s="61" t="s">
        <v>7</v>
      </c>
      <c r="H267" s="61" t="s">
        <v>4</v>
      </c>
      <c r="I267" s="220" t="s">
        <v>1969</v>
      </c>
      <c r="J267" s="61" t="s">
        <v>2</v>
      </c>
      <c r="K267" s="220" t="s">
        <v>1968</v>
      </c>
      <c r="L267" s="92" t="s">
        <v>1970</v>
      </c>
      <c r="M267" s="413">
        <v>146</v>
      </c>
      <c r="N267" s="51">
        <v>0</v>
      </c>
      <c r="O267" s="51">
        <v>146</v>
      </c>
      <c r="P267" s="51"/>
      <c r="Q267" s="76">
        <v>49133</v>
      </c>
      <c r="R267" s="76">
        <v>4733</v>
      </c>
      <c r="S267" s="53" t="s">
        <v>109</v>
      </c>
      <c r="T267" s="76">
        <v>1</v>
      </c>
      <c r="U267" s="77">
        <v>39974</v>
      </c>
      <c r="V267" s="78" t="s">
        <v>1971</v>
      </c>
      <c r="W267" s="78" t="s">
        <v>1972</v>
      </c>
      <c r="X267" s="64" t="s">
        <v>1973</v>
      </c>
      <c r="Y267" s="80"/>
      <c r="Z267" s="80"/>
      <c r="AA267" s="80"/>
      <c r="AB267" s="80"/>
      <c r="AC267" s="80"/>
      <c r="AD267" s="80"/>
      <c r="AE267" s="80"/>
      <c r="AF267" s="80"/>
      <c r="AG267" s="80"/>
      <c r="AH267" s="80"/>
      <c r="AI267" s="80"/>
      <c r="AJ267" s="80"/>
      <c r="AK267" s="80"/>
      <c r="AL267" s="80"/>
      <c r="AM267" s="80"/>
      <c r="AN267" s="80"/>
      <c r="AO267" s="80"/>
      <c r="AP267" s="80"/>
      <c r="AQ267" s="80"/>
      <c r="AR267" s="80"/>
      <c r="AS267" s="80"/>
      <c r="AT267" s="80"/>
      <c r="AU267" s="80"/>
      <c r="AV267" s="80"/>
      <c r="AW267" s="80"/>
      <c r="AX267" s="80"/>
      <c r="AY267" s="80"/>
      <c r="AZ267" s="80"/>
      <c r="BA267" s="80"/>
      <c r="BB267" s="80"/>
      <c r="BC267" s="80"/>
      <c r="BD267" s="80"/>
      <c r="BE267" s="80"/>
      <c r="BF267" s="80"/>
      <c r="BG267" s="80"/>
    </row>
    <row r="268" spans="1:59" s="99" customFormat="1" ht="21" customHeight="1">
      <c r="A268" s="64">
        <f t="shared" si="11"/>
        <v>257</v>
      </c>
      <c r="B268" s="220" t="s">
        <v>1593</v>
      </c>
      <c r="C268" s="58" t="s">
        <v>1946</v>
      </c>
      <c r="D268" s="58" t="s">
        <v>1974</v>
      </c>
      <c r="E268" s="97" t="s">
        <v>1975</v>
      </c>
      <c r="F268" s="58" t="s">
        <v>44</v>
      </c>
      <c r="G268" s="61" t="s">
        <v>3</v>
      </c>
      <c r="H268" s="61" t="s">
        <v>1</v>
      </c>
      <c r="I268" s="58" t="s">
        <v>1954</v>
      </c>
      <c r="J268" s="61" t="s">
        <v>8</v>
      </c>
      <c r="K268" s="220" t="s">
        <v>1955</v>
      </c>
      <c r="L268" s="65" t="s">
        <v>1976</v>
      </c>
      <c r="M268" s="413">
        <v>300</v>
      </c>
      <c r="N268" s="51">
        <v>300</v>
      </c>
      <c r="O268" s="51"/>
      <c r="P268" s="51"/>
      <c r="Q268" s="76">
        <v>1428</v>
      </c>
      <c r="R268" s="76">
        <v>3122</v>
      </c>
      <c r="S268" s="53" t="s">
        <v>109</v>
      </c>
      <c r="T268" s="76">
        <v>1</v>
      </c>
      <c r="U268" s="77">
        <v>44741</v>
      </c>
      <c r="V268" s="78" t="s">
        <v>1977</v>
      </c>
      <c r="W268" s="78" t="s">
        <v>1978</v>
      </c>
      <c r="X268" s="64" t="s">
        <v>1979</v>
      </c>
    </row>
    <row r="269" spans="1:59" s="99" customFormat="1" ht="21" customHeight="1">
      <c r="A269" s="64">
        <f t="shared" si="11"/>
        <v>258</v>
      </c>
      <c r="B269" s="220" t="s">
        <v>1593</v>
      </c>
      <c r="C269" s="58" t="s">
        <v>1946</v>
      </c>
      <c r="D269" s="58" t="s">
        <v>1980</v>
      </c>
      <c r="E269" s="97" t="s">
        <v>1981</v>
      </c>
      <c r="F269" s="58" t="s">
        <v>44</v>
      </c>
      <c r="G269" s="61" t="s">
        <v>11</v>
      </c>
      <c r="H269" s="61" t="s">
        <v>1</v>
      </c>
      <c r="I269" s="58" t="s">
        <v>1954</v>
      </c>
      <c r="J269" s="61" t="s">
        <v>8</v>
      </c>
      <c r="K269" s="220" t="s">
        <v>1955</v>
      </c>
      <c r="L269" s="65" t="s">
        <v>1982</v>
      </c>
      <c r="M269" s="413">
        <v>67</v>
      </c>
      <c r="N269" s="51">
        <v>0</v>
      </c>
      <c r="O269" s="51">
        <v>67</v>
      </c>
      <c r="P269" s="51">
        <v>0</v>
      </c>
      <c r="Q269" s="76">
        <v>34680</v>
      </c>
      <c r="R269" s="76">
        <v>4250</v>
      </c>
      <c r="S269" s="53" t="s">
        <v>62</v>
      </c>
      <c r="T269" s="76">
        <v>1</v>
      </c>
      <c r="U269" s="77">
        <v>44806</v>
      </c>
      <c r="V269" s="78" t="s">
        <v>1983</v>
      </c>
      <c r="W269" s="78" t="s">
        <v>1984</v>
      </c>
      <c r="X269" s="64" t="s">
        <v>1985</v>
      </c>
    </row>
    <row r="270" spans="1:59" s="99" customFormat="1" ht="21" customHeight="1">
      <c r="A270" s="64">
        <f t="shared" ref="A270:A333" si="12">A269+1</f>
        <v>259</v>
      </c>
      <c r="B270" s="220" t="s">
        <v>1593</v>
      </c>
      <c r="C270" s="220" t="s">
        <v>1986</v>
      </c>
      <c r="D270" s="220" t="s">
        <v>1987</v>
      </c>
      <c r="E270" s="221" t="s">
        <v>1988</v>
      </c>
      <c r="F270" s="220" t="s">
        <v>44</v>
      </c>
      <c r="G270" s="61" t="s">
        <v>0</v>
      </c>
      <c r="H270" s="61" t="s">
        <v>1</v>
      </c>
      <c r="I270" s="220" t="s">
        <v>1989</v>
      </c>
      <c r="J270" s="61" t="s">
        <v>2</v>
      </c>
      <c r="K270" s="220" t="s">
        <v>1989</v>
      </c>
      <c r="L270" s="92" t="s">
        <v>1990</v>
      </c>
      <c r="M270" s="413">
        <v>330</v>
      </c>
      <c r="N270" s="51">
        <v>330</v>
      </c>
      <c r="O270" s="51">
        <v>0</v>
      </c>
      <c r="P270" s="51">
        <v>0</v>
      </c>
      <c r="Q270" s="76">
        <v>1338</v>
      </c>
      <c r="R270" s="76">
        <v>3651</v>
      </c>
      <c r="S270" s="53" t="s">
        <v>257</v>
      </c>
      <c r="T270" s="76">
        <v>1</v>
      </c>
      <c r="U270" s="77">
        <v>42801</v>
      </c>
      <c r="V270" s="78" t="s">
        <v>1991</v>
      </c>
      <c r="W270" s="78" t="s">
        <v>1992</v>
      </c>
      <c r="X270" s="64" t="s">
        <v>1993</v>
      </c>
    </row>
    <row r="271" spans="1:59" s="99" customFormat="1" ht="21" customHeight="1">
      <c r="A271" s="64">
        <f t="shared" si="12"/>
        <v>260</v>
      </c>
      <c r="B271" s="220" t="s">
        <v>1593</v>
      </c>
      <c r="C271" s="220" t="s">
        <v>1986</v>
      </c>
      <c r="D271" s="220" t="s">
        <v>1994</v>
      </c>
      <c r="E271" s="221" t="s">
        <v>1995</v>
      </c>
      <c r="F271" s="220" t="s">
        <v>4</v>
      </c>
      <c r="G271" s="61" t="s">
        <v>9</v>
      </c>
      <c r="H271" s="61" t="s">
        <v>4</v>
      </c>
      <c r="I271" s="220" t="s">
        <v>1996</v>
      </c>
      <c r="J271" s="61" t="s">
        <v>2</v>
      </c>
      <c r="K271" s="220" t="s">
        <v>1997</v>
      </c>
      <c r="L271" s="92" t="s">
        <v>1998</v>
      </c>
      <c r="M271" s="413">
        <v>100</v>
      </c>
      <c r="N271" s="51">
        <v>0</v>
      </c>
      <c r="O271" s="51">
        <v>0</v>
      </c>
      <c r="P271" s="51">
        <v>100</v>
      </c>
      <c r="Q271" s="76">
        <v>6920</v>
      </c>
      <c r="R271" s="76">
        <v>261.99</v>
      </c>
      <c r="S271" s="53" t="s">
        <v>714</v>
      </c>
      <c r="T271" s="76">
        <v>2</v>
      </c>
      <c r="U271" s="77">
        <v>43539</v>
      </c>
      <c r="V271" s="78" t="s">
        <v>1999</v>
      </c>
      <c r="W271" s="78" t="s">
        <v>2000</v>
      </c>
      <c r="X271" s="64" t="s">
        <v>2001</v>
      </c>
    </row>
    <row r="272" spans="1:59" s="99" customFormat="1" ht="21" customHeight="1">
      <c r="A272" s="64">
        <f t="shared" si="12"/>
        <v>261</v>
      </c>
      <c r="B272" s="220" t="s">
        <v>1593</v>
      </c>
      <c r="C272" s="220" t="s">
        <v>1986</v>
      </c>
      <c r="D272" s="220" t="s">
        <v>2002</v>
      </c>
      <c r="E272" s="221" t="s">
        <v>2003</v>
      </c>
      <c r="F272" s="220" t="s">
        <v>44</v>
      </c>
      <c r="G272" s="61" t="s">
        <v>3</v>
      </c>
      <c r="H272" s="61" t="s">
        <v>1</v>
      </c>
      <c r="I272" s="220" t="s">
        <v>1989</v>
      </c>
      <c r="J272" s="61" t="s">
        <v>2</v>
      </c>
      <c r="K272" s="220" t="s">
        <v>1989</v>
      </c>
      <c r="L272" s="92" t="s">
        <v>2004</v>
      </c>
      <c r="M272" s="413">
        <v>50</v>
      </c>
      <c r="N272" s="51">
        <v>50</v>
      </c>
      <c r="O272" s="51">
        <v>0</v>
      </c>
      <c r="P272" s="51">
        <v>0</v>
      </c>
      <c r="Q272" s="76">
        <v>3036</v>
      </c>
      <c r="R272" s="76">
        <v>409</v>
      </c>
      <c r="S272" s="53" t="s">
        <v>714</v>
      </c>
      <c r="T272" s="76">
        <v>1</v>
      </c>
      <c r="U272" s="77">
        <v>45624</v>
      </c>
      <c r="V272" s="78" t="s">
        <v>2005</v>
      </c>
      <c r="W272" s="78" t="s">
        <v>1992</v>
      </c>
      <c r="X272" s="64" t="s">
        <v>2006</v>
      </c>
    </row>
    <row r="273" spans="1:24" s="99" customFormat="1" ht="21" customHeight="1">
      <c r="A273" s="64">
        <f t="shared" si="12"/>
        <v>262</v>
      </c>
      <c r="B273" s="220" t="s">
        <v>1593</v>
      </c>
      <c r="C273" s="220" t="s">
        <v>2007</v>
      </c>
      <c r="D273" s="220" t="s">
        <v>2008</v>
      </c>
      <c r="E273" s="221" t="s">
        <v>2009</v>
      </c>
      <c r="F273" s="220" t="s">
        <v>44</v>
      </c>
      <c r="G273" s="61" t="s">
        <v>0</v>
      </c>
      <c r="H273" s="61" t="s">
        <v>1</v>
      </c>
      <c r="I273" s="220" t="s">
        <v>2010</v>
      </c>
      <c r="J273" s="61" t="s">
        <v>8</v>
      </c>
      <c r="K273" s="220" t="s">
        <v>2011</v>
      </c>
      <c r="L273" s="92" t="s">
        <v>2012</v>
      </c>
      <c r="M273" s="413">
        <v>300</v>
      </c>
      <c r="N273" s="51">
        <v>300</v>
      </c>
      <c r="O273" s="51"/>
      <c r="P273" s="51"/>
      <c r="Q273" s="76">
        <v>9118</v>
      </c>
      <c r="R273" s="76">
        <v>4079.22</v>
      </c>
      <c r="S273" s="53" t="s">
        <v>2013</v>
      </c>
      <c r="T273" s="76">
        <v>1</v>
      </c>
      <c r="U273" s="77">
        <v>39398</v>
      </c>
      <c r="V273" s="78" t="s">
        <v>2014</v>
      </c>
      <c r="W273" s="78" t="s">
        <v>2015</v>
      </c>
      <c r="X273" s="64" t="s">
        <v>2016</v>
      </c>
    </row>
    <row r="274" spans="1:24" s="99" customFormat="1" ht="21" customHeight="1">
      <c r="A274" s="64">
        <f t="shared" si="12"/>
        <v>263</v>
      </c>
      <c r="B274" s="220" t="s">
        <v>1593</v>
      </c>
      <c r="C274" s="220" t="s">
        <v>2007</v>
      </c>
      <c r="D274" s="220" t="s">
        <v>2017</v>
      </c>
      <c r="E274" s="221" t="s">
        <v>2018</v>
      </c>
      <c r="F274" s="220" t="s">
        <v>44</v>
      </c>
      <c r="G274" s="61" t="s">
        <v>0</v>
      </c>
      <c r="H274" s="61" t="s">
        <v>1</v>
      </c>
      <c r="I274" s="220" t="s">
        <v>2010</v>
      </c>
      <c r="J274" s="61" t="s">
        <v>8</v>
      </c>
      <c r="K274" s="220" t="s">
        <v>2011</v>
      </c>
      <c r="L274" s="92" t="s">
        <v>2019</v>
      </c>
      <c r="M274" s="413">
        <v>300</v>
      </c>
      <c r="N274" s="51">
        <v>300</v>
      </c>
      <c r="O274" s="51"/>
      <c r="P274" s="51"/>
      <c r="Q274" s="76">
        <v>35024</v>
      </c>
      <c r="R274" s="76">
        <v>2626</v>
      </c>
      <c r="S274" s="53" t="s">
        <v>186</v>
      </c>
      <c r="T274" s="76">
        <v>1</v>
      </c>
      <c r="U274" s="77">
        <v>39024</v>
      </c>
      <c r="V274" s="78" t="s">
        <v>2020</v>
      </c>
      <c r="W274" s="78" t="s">
        <v>2021</v>
      </c>
      <c r="X274" s="64" t="s">
        <v>2022</v>
      </c>
    </row>
    <row r="275" spans="1:24" s="99" customFormat="1" ht="21" customHeight="1">
      <c r="A275" s="64">
        <f t="shared" si="12"/>
        <v>264</v>
      </c>
      <c r="B275" s="220" t="s">
        <v>1593</v>
      </c>
      <c r="C275" s="220" t="s">
        <v>2007</v>
      </c>
      <c r="D275" s="220" t="s">
        <v>2023</v>
      </c>
      <c r="E275" s="221" t="s">
        <v>2024</v>
      </c>
      <c r="F275" s="220" t="s">
        <v>44</v>
      </c>
      <c r="G275" s="61" t="s">
        <v>3</v>
      </c>
      <c r="H275" s="61" t="s">
        <v>1</v>
      </c>
      <c r="I275" s="220" t="s">
        <v>2010</v>
      </c>
      <c r="J275" s="61" t="s">
        <v>8</v>
      </c>
      <c r="K275" s="229" t="s">
        <v>2011</v>
      </c>
      <c r="L275" s="92" t="s">
        <v>2025</v>
      </c>
      <c r="M275" s="413">
        <v>200</v>
      </c>
      <c r="N275" s="51">
        <v>200</v>
      </c>
      <c r="O275" s="51"/>
      <c r="P275" s="51"/>
      <c r="Q275" s="76">
        <v>1991</v>
      </c>
      <c r="R275" s="76">
        <v>2312</v>
      </c>
      <c r="S275" s="53" t="s">
        <v>2026</v>
      </c>
      <c r="T275" s="76">
        <v>1</v>
      </c>
      <c r="U275" s="77">
        <v>38798</v>
      </c>
      <c r="V275" s="78" t="s">
        <v>2027</v>
      </c>
      <c r="W275" s="78" t="s">
        <v>2028</v>
      </c>
      <c r="X275" s="64" t="s">
        <v>2029</v>
      </c>
    </row>
    <row r="276" spans="1:24" s="99" customFormat="1" ht="21" customHeight="1">
      <c r="A276" s="64">
        <f t="shared" si="12"/>
        <v>265</v>
      </c>
      <c r="B276" s="220" t="s">
        <v>1593</v>
      </c>
      <c r="C276" s="220" t="s">
        <v>2007</v>
      </c>
      <c r="D276" s="220" t="s">
        <v>2030</v>
      </c>
      <c r="E276" s="221" t="s">
        <v>2031</v>
      </c>
      <c r="F276" s="220" t="s">
        <v>44</v>
      </c>
      <c r="G276" s="61" t="s">
        <v>3</v>
      </c>
      <c r="H276" s="61" t="s">
        <v>1</v>
      </c>
      <c r="I276" s="220" t="s">
        <v>2010</v>
      </c>
      <c r="J276" s="61" t="s">
        <v>5</v>
      </c>
      <c r="K276" s="220" t="s">
        <v>2011</v>
      </c>
      <c r="L276" s="92" t="s">
        <v>2032</v>
      </c>
      <c r="M276" s="413">
        <v>250</v>
      </c>
      <c r="N276" s="51">
        <v>250</v>
      </c>
      <c r="O276" s="51"/>
      <c r="P276" s="51"/>
      <c r="Q276" s="76">
        <v>845</v>
      </c>
      <c r="R276" s="76">
        <v>1353</v>
      </c>
      <c r="S276" s="53" t="s">
        <v>62</v>
      </c>
      <c r="T276" s="76">
        <v>1</v>
      </c>
      <c r="U276" s="77">
        <v>39258</v>
      </c>
      <c r="V276" s="78" t="s">
        <v>2033</v>
      </c>
      <c r="W276" s="78" t="s">
        <v>2034</v>
      </c>
      <c r="X276" s="64" t="s">
        <v>2035</v>
      </c>
    </row>
    <row r="277" spans="1:24" s="99" customFormat="1" ht="21" customHeight="1">
      <c r="A277" s="64">
        <f t="shared" si="12"/>
        <v>266</v>
      </c>
      <c r="B277" s="220" t="s">
        <v>1593</v>
      </c>
      <c r="C277" s="220" t="s">
        <v>2007</v>
      </c>
      <c r="D277" s="220" t="s">
        <v>2036</v>
      </c>
      <c r="E277" s="221" t="s">
        <v>2037</v>
      </c>
      <c r="F277" s="220" t="s">
        <v>44</v>
      </c>
      <c r="G277" s="61" t="s">
        <v>3</v>
      </c>
      <c r="H277" s="61" t="s">
        <v>1</v>
      </c>
      <c r="I277" s="220" t="s">
        <v>2010</v>
      </c>
      <c r="J277" s="61" t="s">
        <v>5</v>
      </c>
      <c r="K277" s="220" t="s">
        <v>2038</v>
      </c>
      <c r="L277" s="92" t="s">
        <v>2039</v>
      </c>
      <c r="M277" s="413">
        <v>200</v>
      </c>
      <c r="N277" s="51">
        <v>200</v>
      </c>
      <c r="O277" s="51"/>
      <c r="P277" s="51"/>
      <c r="Q277" s="76">
        <v>4302.8</v>
      </c>
      <c r="R277" s="76">
        <v>984.05</v>
      </c>
      <c r="S277" s="53" t="s">
        <v>2040</v>
      </c>
      <c r="T277" s="76">
        <v>1</v>
      </c>
      <c r="U277" s="77">
        <v>39443</v>
      </c>
      <c r="V277" s="78" t="s">
        <v>2041</v>
      </c>
      <c r="W277" s="78" t="s">
        <v>2042</v>
      </c>
      <c r="X277" s="64" t="s">
        <v>2043</v>
      </c>
    </row>
    <row r="278" spans="1:24" s="99" customFormat="1" ht="21" customHeight="1">
      <c r="A278" s="64">
        <f t="shared" si="12"/>
        <v>267</v>
      </c>
      <c r="B278" s="220" t="s">
        <v>1593</v>
      </c>
      <c r="C278" s="230" t="s">
        <v>2007</v>
      </c>
      <c r="D278" s="230" t="s">
        <v>2044</v>
      </c>
      <c r="E278" s="231" t="s">
        <v>2045</v>
      </c>
      <c r="F278" s="230" t="s">
        <v>44</v>
      </c>
      <c r="G278" s="61" t="s">
        <v>0</v>
      </c>
      <c r="H278" s="61" t="s">
        <v>1</v>
      </c>
      <c r="I278" s="230" t="s">
        <v>2010</v>
      </c>
      <c r="J278" s="61" t="s">
        <v>8</v>
      </c>
      <c r="K278" s="229" t="s">
        <v>2011</v>
      </c>
      <c r="L278" s="92" t="s">
        <v>2046</v>
      </c>
      <c r="M278" s="413">
        <v>500</v>
      </c>
      <c r="N278" s="51">
        <v>500</v>
      </c>
      <c r="O278" s="51"/>
      <c r="P278" s="51"/>
      <c r="Q278" s="76">
        <v>2889.4</v>
      </c>
      <c r="R278" s="76">
        <v>5163.8900000000003</v>
      </c>
      <c r="S278" s="53" t="s">
        <v>212</v>
      </c>
      <c r="T278" s="76">
        <v>1</v>
      </c>
      <c r="U278" s="77">
        <v>43055</v>
      </c>
      <c r="V278" s="78" t="s">
        <v>2047</v>
      </c>
      <c r="W278" s="78" t="s">
        <v>2048</v>
      </c>
      <c r="X278" s="64" t="s">
        <v>2049</v>
      </c>
    </row>
    <row r="279" spans="1:24" s="99" customFormat="1" ht="21" customHeight="1">
      <c r="A279" s="64">
        <f t="shared" si="12"/>
        <v>268</v>
      </c>
      <c r="B279" s="220" t="s">
        <v>1593</v>
      </c>
      <c r="C279" s="232" t="s">
        <v>2050</v>
      </c>
      <c r="D279" s="232" t="s">
        <v>2051</v>
      </c>
      <c r="E279" s="233" t="s">
        <v>2052</v>
      </c>
      <c r="F279" s="232" t="s">
        <v>44</v>
      </c>
      <c r="G279" s="61" t="s">
        <v>0</v>
      </c>
      <c r="H279" s="61" t="s">
        <v>1</v>
      </c>
      <c r="I279" s="232" t="s">
        <v>2053</v>
      </c>
      <c r="J279" s="61" t="s">
        <v>5</v>
      </c>
      <c r="K279" s="232" t="s">
        <v>2054</v>
      </c>
      <c r="L279" s="92" t="s">
        <v>2055</v>
      </c>
      <c r="M279" s="413">
        <v>146</v>
      </c>
      <c r="N279" s="51">
        <v>146</v>
      </c>
      <c r="O279" s="51"/>
      <c r="P279" s="51"/>
      <c r="Q279" s="76">
        <v>12740</v>
      </c>
      <c r="R279" s="76">
        <v>7746</v>
      </c>
      <c r="S279" s="53" t="s">
        <v>178</v>
      </c>
      <c r="T279" s="76">
        <v>1</v>
      </c>
      <c r="U279" s="77">
        <v>38394</v>
      </c>
      <c r="V279" s="78" t="s">
        <v>2056</v>
      </c>
      <c r="W279" s="78" t="s">
        <v>2057</v>
      </c>
      <c r="X279" s="64" t="s">
        <v>2058</v>
      </c>
    </row>
    <row r="280" spans="1:24" s="99" customFormat="1" ht="21" customHeight="1">
      <c r="A280" s="64">
        <f t="shared" si="12"/>
        <v>269</v>
      </c>
      <c r="B280" s="220" t="s">
        <v>1593</v>
      </c>
      <c r="C280" s="234" t="s">
        <v>2050</v>
      </c>
      <c r="D280" s="234" t="s">
        <v>2059</v>
      </c>
      <c r="E280" s="235" t="s">
        <v>2060</v>
      </c>
      <c r="F280" s="234" t="s">
        <v>44</v>
      </c>
      <c r="G280" s="61" t="s">
        <v>0</v>
      </c>
      <c r="H280" s="61" t="s">
        <v>1</v>
      </c>
      <c r="I280" s="234" t="s">
        <v>2053</v>
      </c>
      <c r="J280" s="61" t="s">
        <v>5</v>
      </c>
      <c r="K280" s="232" t="s">
        <v>2054</v>
      </c>
      <c r="L280" s="92" t="s">
        <v>2061</v>
      </c>
      <c r="M280" s="413">
        <v>1342</v>
      </c>
      <c r="N280" s="51">
        <v>1342</v>
      </c>
      <c r="O280" s="51"/>
      <c r="P280" s="51"/>
      <c r="Q280" s="76">
        <v>14996</v>
      </c>
      <c r="R280" s="76">
        <v>14323</v>
      </c>
      <c r="S280" s="53" t="s">
        <v>251</v>
      </c>
      <c r="T280" s="76">
        <v>1</v>
      </c>
      <c r="U280" s="77">
        <v>39561</v>
      </c>
      <c r="V280" s="78" t="s">
        <v>2062</v>
      </c>
      <c r="W280" s="78" t="s">
        <v>2063</v>
      </c>
      <c r="X280" s="64" t="s">
        <v>2058</v>
      </c>
    </row>
    <row r="281" spans="1:24" s="99" customFormat="1" ht="21" customHeight="1">
      <c r="A281" s="64">
        <f t="shared" si="12"/>
        <v>270</v>
      </c>
      <c r="B281" s="220" t="s">
        <v>1593</v>
      </c>
      <c r="C281" s="232" t="s">
        <v>2050</v>
      </c>
      <c r="D281" s="232" t="s">
        <v>2064</v>
      </c>
      <c r="E281" s="233" t="s">
        <v>2065</v>
      </c>
      <c r="F281" s="232" t="s">
        <v>44</v>
      </c>
      <c r="G281" s="61" t="s">
        <v>0</v>
      </c>
      <c r="H281" s="61" t="s">
        <v>1</v>
      </c>
      <c r="I281" s="232" t="s">
        <v>2053</v>
      </c>
      <c r="J281" s="61" t="s">
        <v>5</v>
      </c>
      <c r="K281" s="232" t="s">
        <v>2054</v>
      </c>
      <c r="L281" s="92" t="s">
        <v>2066</v>
      </c>
      <c r="M281" s="413">
        <v>502</v>
      </c>
      <c r="N281" s="51">
        <v>502</v>
      </c>
      <c r="O281" s="51"/>
      <c r="P281" s="51"/>
      <c r="Q281" s="76">
        <v>1600.3</v>
      </c>
      <c r="R281" s="76">
        <v>4746</v>
      </c>
      <c r="S281" s="53" t="s">
        <v>67</v>
      </c>
      <c r="T281" s="76">
        <v>1</v>
      </c>
      <c r="U281" s="77">
        <v>37998</v>
      </c>
      <c r="V281" s="78" t="s">
        <v>2067</v>
      </c>
      <c r="W281" s="78" t="s">
        <v>2068</v>
      </c>
      <c r="X281" s="64" t="s">
        <v>2058</v>
      </c>
    </row>
    <row r="282" spans="1:24" s="99" customFormat="1" ht="21" customHeight="1">
      <c r="A282" s="64">
        <f t="shared" si="12"/>
        <v>271</v>
      </c>
      <c r="B282" s="220" t="s">
        <v>1593</v>
      </c>
      <c r="C282" s="232" t="s">
        <v>2050</v>
      </c>
      <c r="D282" s="232" t="s">
        <v>2069</v>
      </c>
      <c r="E282" s="233" t="s">
        <v>2070</v>
      </c>
      <c r="F282" s="232" t="s">
        <v>44</v>
      </c>
      <c r="G282" s="61" t="s">
        <v>0</v>
      </c>
      <c r="H282" s="61" t="s">
        <v>1</v>
      </c>
      <c r="I282" s="232" t="s">
        <v>2053</v>
      </c>
      <c r="J282" s="61" t="s">
        <v>5</v>
      </c>
      <c r="K282" s="232" t="s">
        <v>2054</v>
      </c>
      <c r="L282" s="92" t="s">
        <v>2071</v>
      </c>
      <c r="M282" s="413">
        <v>784</v>
      </c>
      <c r="N282" s="51">
        <v>784</v>
      </c>
      <c r="O282" s="51"/>
      <c r="P282" s="51"/>
      <c r="Q282" s="76">
        <v>2922</v>
      </c>
      <c r="R282" s="76">
        <v>7329</v>
      </c>
      <c r="S282" s="53" t="s">
        <v>251</v>
      </c>
      <c r="T282" s="76">
        <v>1</v>
      </c>
      <c r="U282" s="77">
        <v>38407</v>
      </c>
      <c r="V282" s="78" t="s">
        <v>2072</v>
      </c>
      <c r="W282" s="78" t="s">
        <v>2073</v>
      </c>
      <c r="X282" s="64" t="s">
        <v>2058</v>
      </c>
    </row>
    <row r="283" spans="1:24" s="99" customFormat="1" ht="21" customHeight="1">
      <c r="A283" s="64">
        <f t="shared" si="12"/>
        <v>272</v>
      </c>
      <c r="B283" s="220" t="s">
        <v>1593</v>
      </c>
      <c r="C283" s="232" t="s">
        <v>2050</v>
      </c>
      <c r="D283" s="232" t="s">
        <v>2074</v>
      </c>
      <c r="E283" s="233" t="s">
        <v>2075</v>
      </c>
      <c r="F283" s="232" t="s">
        <v>44</v>
      </c>
      <c r="G283" s="61" t="s">
        <v>0</v>
      </c>
      <c r="H283" s="61" t="s">
        <v>1</v>
      </c>
      <c r="I283" s="232" t="s">
        <v>2053</v>
      </c>
      <c r="J283" s="61" t="s">
        <v>5</v>
      </c>
      <c r="K283" s="232" t="s">
        <v>2054</v>
      </c>
      <c r="L283" s="92" t="s">
        <v>2076</v>
      </c>
      <c r="M283" s="413">
        <v>688</v>
      </c>
      <c r="N283" s="51">
        <v>688</v>
      </c>
      <c r="O283" s="51"/>
      <c r="P283" s="51"/>
      <c r="Q283" s="76">
        <v>10552</v>
      </c>
      <c r="R283" s="76">
        <v>6617</v>
      </c>
      <c r="S283" s="53" t="s">
        <v>2077</v>
      </c>
      <c r="T283" s="76">
        <v>2</v>
      </c>
      <c r="U283" s="77">
        <v>40373</v>
      </c>
      <c r="V283" s="78" t="s">
        <v>2078</v>
      </c>
      <c r="W283" s="78" t="s">
        <v>2079</v>
      </c>
      <c r="X283" s="64" t="s">
        <v>2058</v>
      </c>
    </row>
    <row r="284" spans="1:24" s="99" customFormat="1" ht="21" customHeight="1">
      <c r="A284" s="64">
        <f t="shared" si="12"/>
        <v>273</v>
      </c>
      <c r="B284" s="220" t="s">
        <v>1593</v>
      </c>
      <c r="C284" s="234" t="s">
        <v>2050</v>
      </c>
      <c r="D284" s="234" t="s">
        <v>2080</v>
      </c>
      <c r="E284" s="235" t="s">
        <v>2081</v>
      </c>
      <c r="F284" s="234" t="s">
        <v>44</v>
      </c>
      <c r="G284" s="61" t="s">
        <v>3</v>
      </c>
      <c r="H284" s="61" t="s">
        <v>1</v>
      </c>
      <c r="I284" s="234" t="s">
        <v>2053</v>
      </c>
      <c r="J284" s="61" t="s">
        <v>5</v>
      </c>
      <c r="K284" s="232" t="s">
        <v>2054</v>
      </c>
      <c r="L284" s="92" t="s">
        <v>2082</v>
      </c>
      <c r="M284" s="413">
        <v>184</v>
      </c>
      <c r="N284" s="51">
        <v>184</v>
      </c>
      <c r="O284" s="51"/>
      <c r="P284" s="51"/>
      <c r="Q284" s="76">
        <v>1247.3</v>
      </c>
      <c r="R284" s="76">
        <v>721.18</v>
      </c>
      <c r="S284" s="53" t="s">
        <v>150</v>
      </c>
      <c r="T284" s="76">
        <v>1</v>
      </c>
      <c r="U284" s="77">
        <v>38394</v>
      </c>
      <c r="V284" s="78" t="s">
        <v>2083</v>
      </c>
      <c r="W284" s="78" t="s">
        <v>2084</v>
      </c>
      <c r="X284" s="64" t="s">
        <v>2058</v>
      </c>
    </row>
    <row r="285" spans="1:24" s="99" customFormat="1" ht="21" customHeight="1">
      <c r="A285" s="64">
        <f t="shared" si="12"/>
        <v>274</v>
      </c>
      <c r="B285" s="220" t="s">
        <v>1593</v>
      </c>
      <c r="C285" s="234" t="s">
        <v>2050</v>
      </c>
      <c r="D285" s="234" t="s">
        <v>2085</v>
      </c>
      <c r="E285" s="235" t="s">
        <v>2086</v>
      </c>
      <c r="F285" s="234" t="s">
        <v>44</v>
      </c>
      <c r="G285" s="61" t="s">
        <v>3</v>
      </c>
      <c r="H285" s="61" t="s">
        <v>1</v>
      </c>
      <c r="I285" s="234" t="s">
        <v>2053</v>
      </c>
      <c r="J285" s="61" t="s">
        <v>5</v>
      </c>
      <c r="K285" s="232" t="s">
        <v>2054</v>
      </c>
      <c r="L285" s="92" t="s">
        <v>2087</v>
      </c>
      <c r="M285" s="413">
        <v>338</v>
      </c>
      <c r="N285" s="51">
        <v>338</v>
      </c>
      <c r="O285" s="51"/>
      <c r="P285" s="51"/>
      <c r="Q285" s="76">
        <v>964</v>
      </c>
      <c r="R285" s="76">
        <v>1838</v>
      </c>
      <c r="S285" s="53" t="s">
        <v>251</v>
      </c>
      <c r="T285" s="76">
        <v>1</v>
      </c>
      <c r="U285" s="77">
        <v>40163</v>
      </c>
      <c r="V285" s="78" t="s">
        <v>2088</v>
      </c>
      <c r="W285" s="78" t="s">
        <v>2089</v>
      </c>
      <c r="X285" s="64" t="s">
        <v>2058</v>
      </c>
    </row>
    <row r="286" spans="1:24" s="99" customFormat="1" ht="21" customHeight="1">
      <c r="A286" s="64">
        <f t="shared" si="12"/>
        <v>275</v>
      </c>
      <c r="B286" s="220" t="s">
        <v>1593</v>
      </c>
      <c r="C286" s="159" t="s">
        <v>2050</v>
      </c>
      <c r="D286" s="159" t="s">
        <v>2080</v>
      </c>
      <c r="E286" s="236" t="s">
        <v>2090</v>
      </c>
      <c r="F286" s="159" t="s">
        <v>4</v>
      </c>
      <c r="G286" s="61" t="s">
        <v>3</v>
      </c>
      <c r="H286" s="61" t="s">
        <v>4</v>
      </c>
      <c r="I286" s="159" t="s">
        <v>2091</v>
      </c>
      <c r="J286" s="61" t="s">
        <v>2</v>
      </c>
      <c r="K286" s="159" t="s">
        <v>2092</v>
      </c>
      <c r="L286" s="92" t="s">
        <v>2093</v>
      </c>
      <c r="M286" s="413">
        <v>1500</v>
      </c>
      <c r="N286" s="51">
        <v>1500</v>
      </c>
      <c r="O286" s="51"/>
      <c r="P286" s="51"/>
      <c r="Q286" s="76">
        <v>8993</v>
      </c>
      <c r="R286" s="76">
        <v>11674</v>
      </c>
      <c r="S286" s="53" t="s">
        <v>251</v>
      </c>
      <c r="T286" s="76">
        <v>1</v>
      </c>
      <c r="U286" s="77">
        <v>40907</v>
      </c>
      <c r="V286" s="78" t="s">
        <v>2094</v>
      </c>
      <c r="W286" s="78" t="s">
        <v>2095</v>
      </c>
      <c r="X286" s="64" t="s">
        <v>213</v>
      </c>
    </row>
    <row r="287" spans="1:24" s="99" customFormat="1" ht="21" customHeight="1">
      <c r="A287" s="64">
        <f t="shared" si="12"/>
        <v>276</v>
      </c>
      <c r="B287" s="220" t="s">
        <v>1593</v>
      </c>
      <c r="C287" s="58" t="s">
        <v>2050</v>
      </c>
      <c r="D287" s="58" t="s">
        <v>2096</v>
      </c>
      <c r="E287" s="97" t="s">
        <v>2097</v>
      </c>
      <c r="F287" s="58" t="s">
        <v>44</v>
      </c>
      <c r="G287" s="61" t="s">
        <v>0</v>
      </c>
      <c r="H287" s="61" t="s">
        <v>1</v>
      </c>
      <c r="I287" s="58" t="s">
        <v>2053</v>
      </c>
      <c r="J287" s="61" t="s">
        <v>5</v>
      </c>
      <c r="K287" s="232" t="s">
        <v>2054</v>
      </c>
      <c r="L287" s="92" t="s">
        <v>2098</v>
      </c>
      <c r="M287" s="413">
        <v>1340</v>
      </c>
      <c r="N287" s="51">
        <v>1340</v>
      </c>
      <c r="O287" s="51">
        <v>0</v>
      </c>
      <c r="P287" s="51">
        <v>0</v>
      </c>
      <c r="Q287" s="76">
        <v>4040</v>
      </c>
      <c r="R287" s="76">
        <v>14424</v>
      </c>
      <c r="S287" s="53" t="s">
        <v>150</v>
      </c>
      <c r="T287" s="76">
        <v>1</v>
      </c>
      <c r="U287" s="77">
        <v>43941</v>
      </c>
      <c r="V287" s="78" t="s">
        <v>2099</v>
      </c>
      <c r="W287" s="78" t="s">
        <v>2100</v>
      </c>
      <c r="X287" s="64" t="s">
        <v>2058</v>
      </c>
    </row>
    <row r="288" spans="1:24" s="99" customFormat="1" ht="21" customHeight="1">
      <c r="A288" s="64">
        <f t="shared" si="12"/>
        <v>277</v>
      </c>
      <c r="B288" s="220" t="s">
        <v>1593</v>
      </c>
      <c r="C288" s="223" t="s">
        <v>2101</v>
      </c>
      <c r="D288" s="223" t="s">
        <v>2102</v>
      </c>
      <c r="E288" s="224" t="s">
        <v>2103</v>
      </c>
      <c r="F288" s="223" t="s">
        <v>44</v>
      </c>
      <c r="G288" s="61" t="s">
        <v>0</v>
      </c>
      <c r="H288" s="61" t="s">
        <v>1</v>
      </c>
      <c r="I288" s="223" t="s">
        <v>2104</v>
      </c>
      <c r="J288" s="61" t="s">
        <v>5</v>
      </c>
      <c r="K288" s="220" t="s">
        <v>2105</v>
      </c>
      <c r="L288" s="92" t="s">
        <v>2106</v>
      </c>
      <c r="M288" s="413">
        <v>330</v>
      </c>
      <c r="N288" s="51">
        <v>330</v>
      </c>
      <c r="O288" s="51">
        <v>0</v>
      </c>
      <c r="P288" s="51">
        <v>0</v>
      </c>
      <c r="Q288" s="76">
        <v>1953.6</v>
      </c>
      <c r="R288" s="76">
        <v>3191.5</v>
      </c>
      <c r="S288" s="53" t="s">
        <v>62</v>
      </c>
      <c r="T288" s="76">
        <v>1</v>
      </c>
      <c r="U288" s="77">
        <v>40556</v>
      </c>
      <c r="V288" s="78" t="s">
        <v>2107</v>
      </c>
      <c r="W288" s="78" t="s">
        <v>2108</v>
      </c>
      <c r="X288" s="64" t="s">
        <v>2109</v>
      </c>
    </row>
    <row r="289" spans="1:59" s="99" customFormat="1" ht="21" customHeight="1">
      <c r="A289" s="64">
        <f t="shared" si="12"/>
        <v>278</v>
      </c>
      <c r="B289" s="220" t="s">
        <v>1593</v>
      </c>
      <c r="C289" s="220" t="s">
        <v>2101</v>
      </c>
      <c r="D289" s="220" t="s">
        <v>2110</v>
      </c>
      <c r="E289" s="221" t="s">
        <v>2111</v>
      </c>
      <c r="F289" s="220" t="s">
        <v>44</v>
      </c>
      <c r="G289" s="61" t="s">
        <v>3</v>
      </c>
      <c r="H289" s="61" t="s">
        <v>1</v>
      </c>
      <c r="I289" s="220" t="s">
        <v>2104</v>
      </c>
      <c r="J289" s="61" t="s">
        <v>5</v>
      </c>
      <c r="K289" s="220" t="s">
        <v>2105</v>
      </c>
      <c r="L289" s="92" t="s">
        <v>2112</v>
      </c>
      <c r="M289" s="413">
        <v>150</v>
      </c>
      <c r="N289" s="51">
        <v>150</v>
      </c>
      <c r="O289" s="51">
        <v>0</v>
      </c>
      <c r="P289" s="51">
        <v>0</v>
      </c>
      <c r="Q289" s="76">
        <v>737.7</v>
      </c>
      <c r="R289" s="76">
        <v>1438.18</v>
      </c>
      <c r="S289" s="53" t="s">
        <v>62</v>
      </c>
      <c r="T289" s="76">
        <v>1</v>
      </c>
      <c r="U289" s="77">
        <v>37532</v>
      </c>
      <c r="V289" s="78" t="s">
        <v>2113</v>
      </c>
      <c r="W289" s="78" t="s">
        <v>2114</v>
      </c>
      <c r="X289" s="64" t="s">
        <v>2109</v>
      </c>
    </row>
    <row r="290" spans="1:59" s="99" customFormat="1" ht="21" customHeight="1">
      <c r="A290" s="64">
        <f t="shared" si="12"/>
        <v>279</v>
      </c>
      <c r="B290" s="220" t="s">
        <v>1593</v>
      </c>
      <c r="C290" s="220" t="s">
        <v>2101</v>
      </c>
      <c r="D290" s="220" t="s">
        <v>2115</v>
      </c>
      <c r="E290" s="221" t="s">
        <v>2116</v>
      </c>
      <c r="F290" s="220" t="s">
        <v>44</v>
      </c>
      <c r="G290" s="61" t="s">
        <v>0</v>
      </c>
      <c r="H290" s="61" t="s">
        <v>1</v>
      </c>
      <c r="I290" s="220" t="s">
        <v>2104</v>
      </c>
      <c r="J290" s="61" t="s">
        <v>5</v>
      </c>
      <c r="K290" s="220" t="s">
        <v>2105</v>
      </c>
      <c r="L290" s="92" t="s">
        <v>2117</v>
      </c>
      <c r="M290" s="413">
        <v>400</v>
      </c>
      <c r="N290" s="51">
        <v>400</v>
      </c>
      <c r="O290" s="51">
        <v>0</v>
      </c>
      <c r="P290" s="51">
        <v>0</v>
      </c>
      <c r="Q290" s="76">
        <v>1200</v>
      </c>
      <c r="R290" s="76">
        <v>2943.94</v>
      </c>
      <c r="S290" s="53" t="s">
        <v>251</v>
      </c>
      <c r="T290" s="76">
        <v>1</v>
      </c>
      <c r="U290" s="77">
        <v>41481</v>
      </c>
      <c r="V290" s="78" t="s">
        <v>2118</v>
      </c>
      <c r="W290" s="78" t="s">
        <v>2119</v>
      </c>
      <c r="X290" s="64" t="s">
        <v>2109</v>
      </c>
    </row>
    <row r="291" spans="1:59" s="99" customFormat="1" ht="21" customHeight="1">
      <c r="A291" s="64">
        <f t="shared" si="12"/>
        <v>280</v>
      </c>
      <c r="B291" s="220" t="s">
        <v>1593</v>
      </c>
      <c r="C291" s="220" t="s">
        <v>2101</v>
      </c>
      <c r="D291" s="220" t="s">
        <v>2069</v>
      </c>
      <c r="E291" s="221" t="s">
        <v>2120</v>
      </c>
      <c r="F291" s="220" t="s">
        <v>44</v>
      </c>
      <c r="G291" s="61" t="s">
        <v>3</v>
      </c>
      <c r="H291" s="61" t="s">
        <v>1</v>
      </c>
      <c r="I291" s="220" t="s">
        <v>2104</v>
      </c>
      <c r="J291" s="61" t="s">
        <v>5</v>
      </c>
      <c r="K291" s="220" t="s">
        <v>2105</v>
      </c>
      <c r="L291" s="92" t="s">
        <v>2121</v>
      </c>
      <c r="M291" s="413">
        <v>100</v>
      </c>
      <c r="N291" s="51">
        <v>100</v>
      </c>
      <c r="O291" s="51">
        <v>0</v>
      </c>
      <c r="P291" s="51">
        <v>0</v>
      </c>
      <c r="Q291" s="76">
        <v>837</v>
      </c>
      <c r="R291" s="76">
        <v>835.5</v>
      </c>
      <c r="S291" s="53" t="s">
        <v>186</v>
      </c>
      <c r="T291" s="76">
        <v>1</v>
      </c>
      <c r="U291" s="77">
        <v>38713</v>
      </c>
      <c r="V291" s="78" t="s">
        <v>2122</v>
      </c>
      <c r="W291" s="78" t="s">
        <v>2123</v>
      </c>
      <c r="X291" s="64" t="s">
        <v>2109</v>
      </c>
    </row>
    <row r="292" spans="1:59" s="99" customFormat="1" ht="21" customHeight="1">
      <c r="A292" s="64">
        <f t="shared" si="12"/>
        <v>281</v>
      </c>
      <c r="B292" s="220" t="s">
        <v>1593</v>
      </c>
      <c r="C292" s="220" t="s">
        <v>2101</v>
      </c>
      <c r="D292" s="220" t="s">
        <v>2124</v>
      </c>
      <c r="E292" s="221" t="s">
        <v>2125</v>
      </c>
      <c r="F292" s="220" t="s">
        <v>44</v>
      </c>
      <c r="G292" s="61" t="s">
        <v>0</v>
      </c>
      <c r="H292" s="61" t="s">
        <v>1</v>
      </c>
      <c r="I292" s="220" t="s">
        <v>2104</v>
      </c>
      <c r="J292" s="61" t="s">
        <v>5</v>
      </c>
      <c r="K292" s="220" t="s">
        <v>2105</v>
      </c>
      <c r="L292" s="92" t="s">
        <v>2126</v>
      </c>
      <c r="M292" s="413">
        <v>1490</v>
      </c>
      <c r="N292" s="51">
        <v>1490</v>
      </c>
      <c r="O292" s="51"/>
      <c r="P292" s="51"/>
      <c r="Q292" s="76">
        <v>55661</v>
      </c>
      <c r="R292" s="76">
        <v>17462.669999999998</v>
      </c>
      <c r="S292" s="53" t="s">
        <v>2127</v>
      </c>
      <c r="T292" s="76">
        <v>5</v>
      </c>
      <c r="U292" s="77">
        <v>37086</v>
      </c>
      <c r="V292" s="78" t="s">
        <v>2128</v>
      </c>
      <c r="W292" s="78" t="s">
        <v>2129</v>
      </c>
      <c r="X292" s="64" t="s">
        <v>2109</v>
      </c>
    </row>
    <row r="293" spans="1:59" s="99" customFormat="1" ht="21" customHeight="1">
      <c r="A293" s="64">
        <f t="shared" si="12"/>
        <v>282</v>
      </c>
      <c r="B293" s="220" t="s">
        <v>1593</v>
      </c>
      <c r="C293" s="220" t="s">
        <v>2101</v>
      </c>
      <c r="D293" s="220" t="s">
        <v>777</v>
      </c>
      <c r="E293" s="221" t="s">
        <v>2130</v>
      </c>
      <c r="F293" s="220" t="s">
        <v>44</v>
      </c>
      <c r="G293" s="61" t="s">
        <v>3</v>
      </c>
      <c r="H293" s="61" t="s">
        <v>1</v>
      </c>
      <c r="I293" s="220" t="s">
        <v>2104</v>
      </c>
      <c r="J293" s="61" t="s">
        <v>5</v>
      </c>
      <c r="K293" s="220" t="s">
        <v>2105</v>
      </c>
      <c r="L293" s="92" t="s">
        <v>2131</v>
      </c>
      <c r="M293" s="413">
        <v>177</v>
      </c>
      <c r="N293" s="51">
        <v>177</v>
      </c>
      <c r="O293" s="51">
        <v>0</v>
      </c>
      <c r="P293" s="51">
        <v>0</v>
      </c>
      <c r="Q293" s="76">
        <v>3300</v>
      </c>
      <c r="R293" s="76">
        <v>1681.83</v>
      </c>
      <c r="S293" s="53" t="s">
        <v>237</v>
      </c>
      <c r="T293" s="76">
        <v>1</v>
      </c>
      <c r="U293" s="77">
        <v>42916</v>
      </c>
      <c r="V293" s="78" t="s">
        <v>2132</v>
      </c>
      <c r="W293" s="78" t="s">
        <v>2133</v>
      </c>
      <c r="X293" s="64" t="s">
        <v>2109</v>
      </c>
    </row>
    <row r="294" spans="1:59" s="99" customFormat="1" ht="21" customHeight="1">
      <c r="A294" s="64">
        <f t="shared" si="12"/>
        <v>283</v>
      </c>
      <c r="B294" s="220" t="s">
        <v>1593</v>
      </c>
      <c r="C294" s="220" t="s">
        <v>2101</v>
      </c>
      <c r="D294" s="220" t="s">
        <v>2134</v>
      </c>
      <c r="E294" s="221" t="s">
        <v>2135</v>
      </c>
      <c r="F294" s="220" t="s">
        <v>44</v>
      </c>
      <c r="G294" s="61" t="s">
        <v>3</v>
      </c>
      <c r="H294" s="61" t="s">
        <v>1</v>
      </c>
      <c r="I294" s="220" t="s">
        <v>2104</v>
      </c>
      <c r="J294" s="61" t="s">
        <v>5</v>
      </c>
      <c r="K294" s="220" t="s">
        <v>2105</v>
      </c>
      <c r="L294" s="92" t="s">
        <v>2136</v>
      </c>
      <c r="M294" s="413">
        <v>249</v>
      </c>
      <c r="N294" s="51">
        <v>249</v>
      </c>
      <c r="O294" s="51">
        <v>0</v>
      </c>
      <c r="P294" s="51">
        <v>0</v>
      </c>
      <c r="Q294" s="76">
        <v>997.2</v>
      </c>
      <c r="R294" s="76">
        <v>2057.66</v>
      </c>
      <c r="S294" s="53" t="s">
        <v>251</v>
      </c>
      <c r="T294" s="76">
        <v>1</v>
      </c>
      <c r="U294" s="77">
        <v>43452</v>
      </c>
      <c r="V294" s="78" t="s">
        <v>2137</v>
      </c>
      <c r="W294" s="78" t="s">
        <v>2138</v>
      </c>
      <c r="X294" s="64" t="s">
        <v>2109</v>
      </c>
    </row>
    <row r="295" spans="1:59" s="99" customFormat="1" ht="21" customHeight="1">
      <c r="A295" s="64">
        <f t="shared" si="12"/>
        <v>284</v>
      </c>
      <c r="B295" s="220" t="s">
        <v>1593</v>
      </c>
      <c r="C295" s="223" t="s">
        <v>2101</v>
      </c>
      <c r="D295" s="223" t="s">
        <v>2139</v>
      </c>
      <c r="E295" s="224" t="s">
        <v>2140</v>
      </c>
      <c r="F295" s="223" t="s">
        <v>44</v>
      </c>
      <c r="G295" s="61" t="s">
        <v>11</v>
      </c>
      <c r="H295" s="61" t="s">
        <v>1</v>
      </c>
      <c r="I295" s="223" t="s">
        <v>2104</v>
      </c>
      <c r="J295" s="61" t="s">
        <v>5</v>
      </c>
      <c r="K295" s="220" t="s">
        <v>2105</v>
      </c>
      <c r="L295" s="92" t="s">
        <v>2141</v>
      </c>
      <c r="M295" s="413">
        <v>308</v>
      </c>
      <c r="N295" s="51">
        <v>0</v>
      </c>
      <c r="O295" s="51">
        <v>184</v>
      </c>
      <c r="P295" s="51">
        <v>124</v>
      </c>
      <c r="Q295" s="76">
        <v>26136</v>
      </c>
      <c r="R295" s="76">
        <v>5584.44</v>
      </c>
      <c r="S295" s="53" t="s">
        <v>62</v>
      </c>
      <c r="T295" s="76">
        <v>6</v>
      </c>
      <c r="U295" s="77">
        <v>43557</v>
      </c>
      <c r="V295" s="78" t="s">
        <v>2142</v>
      </c>
      <c r="W295" s="78" t="s">
        <v>2143</v>
      </c>
      <c r="X295" s="64" t="s">
        <v>2109</v>
      </c>
    </row>
    <row r="296" spans="1:59" s="99" customFormat="1" ht="21" customHeight="1">
      <c r="A296" s="64">
        <f t="shared" si="12"/>
        <v>285</v>
      </c>
      <c r="B296" s="220" t="s">
        <v>1593</v>
      </c>
      <c r="C296" s="64" t="s">
        <v>2144</v>
      </c>
      <c r="D296" s="64" t="s">
        <v>2145</v>
      </c>
      <c r="E296" s="140" t="s">
        <v>2146</v>
      </c>
      <c r="F296" s="64" t="s">
        <v>44</v>
      </c>
      <c r="G296" s="61" t="s">
        <v>0</v>
      </c>
      <c r="H296" s="61" t="s">
        <v>1</v>
      </c>
      <c r="I296" s="64" t="s">
        <v>2147</v>
      </c>
      <c r="J296" s="61" t="s">
        <v>5</v>
      </c>
      <c r="K296" s="64" t="s">
        <v>2148</v>
      </c>
      <c r="L296" s="65" t="s">
        <v>2149</v>
      </c>
      <c r="M296" s="413">
        <v>700</v>
      </c>
      <c r="N296" s="51">
        <v>700</v>
      </c>
      <c r="O296" s="51">
        <v>0</v>
      </c>
      <c r="P296" s="51">
        <v>0</v>
      </c>
      <c r="Q296" s="76">
        <v>5510.4</v>
      </c>
      <c r="R296" s="76">
        <v>8990.4500000000007</v>
      </c>
      <c r="S296" s="53" t="s">
        <v>2150</v>
      </c>
      <c r="T296" s="76">
        <v>1</v>
      </c>
      <c r="U296" s="77" t="s">
        <v>2151</v>
      </c>
      <c r="V296" s="78" t="s">
        <v>2152</v>
      </c>
      <c r="W296" s="78" t="s">
        <v>2153</v>
      </c>
      <c r="X296" s="64" t="s">
        <v>2154</v>
      </c>
    </row>
    <row r="297" spans="1:59" s="99" customFormat="1" ht="21" customHeight="1">
      <c r="A297" s="64">
        <f t="shared" si="12"/>
        <v>286</v>
      </c>
      <c r="B297" s="220" t="s">
        <v>1593</v>
      </c>
      <c r="C297" s="64" t="s">
        <v>2144</v>
      </c>
      <c r="D297" s="64" t="s">
        <v>2155</v>
      </c>
      <c r="E297" s="140" t="s">
        <v>2156</v>
      </c>
      <c r="F297" s="64" t="s">
        <v>44</v>
      </c>
      <c r="G297" s="61" t="s">
        <v>3</v>
      </c>
      <c r="H297" s="61" t="s">
        <v>1</v>
      </c>
      <c r="I297" s="64" t="s">
        <v>2147</v>
      </c>
      <c r="J297" s="61" t="s">
        <v>5</v>
      </c>
      <c r="K297" s="64" t="s">
        <v>2148</v>
      </c>
      <c r="L297" s="65" t="s">
        <v>2157</v>
      </c>
      <c r="M297" s="413">
        <v>100</v>
      </c>
      <c r="N297" s="51">
        <v>100</v>
      </c>
      <c r="O297" s="51">
        <v>0</v>
      </c>
      <c r="P297" s="51">
        <v>0</v>
      </c>
      <c r="Q297" s="76">
        <v>3011</v>
      </c>
      <c r="R297" s="76">
        <v>480</v>
      </c>
      <c r="S297" s="53" t="s">
        <v>2158</v>
      </c>
      <c r="T297" s="76">
        <v>1</v>
      </c>
      <c r="U297" s="77" t="s">
        <v>2159</v>
      </c>
      <c r="V297" s="78" t="s">
        <v>2160</v>
      </c>
      <c r="W297" s="78" t="s">
        <v>2160</v>
      </c>
      <c r="X297" s="64" t="s">
        <v>2161</v>
      </c>
    </row>
    <row r="298" spans="1:59" s="99" customFormat="1" ht="21" customHeight="1">
      <c r="A298" s="64">
        <f t="shared" si="12"/>
        <v>287</v>
      </c>
      <c r="B298" s="220" t="s">
        <v>1593</v>
      </c>
      <c r="C298" s="64" t="s">
        <v>2144</v>
      </c>
      <c r="D298" s="64" t="s">
        <v>2162</v>
      </c>
      <c r="E298" s="140" t="s">
        <v>2163</v>
      </c>
      <c r="F298" s="64" t="s">
        <v>44</v>
      </c>
      <c r="G298" s="61" t="s">
        <v>3</v>
      </c>
      <c r="H298" s="61" t="s">
        <v>1</v>
      </c>
      <c r="I298" s="64" t="s">
        <v>2147</v>
      </c>
      <c r="J298" s="61" t="s">
        <v>5</v>
      </c>
      <c r="K298" s="64" t="s">
        <v>2148</v>
      </c>
      <c r="L298" s="65" t="s">
        <v>2164</v>
      </c>
      <c r="M298" s="413">
        <v>150</v>
      </c>
      <c r="N298" s="51">
        <v>150</v>
      </c>
      <c r="O298" s="51">
        <v>0</v>
      </c>
      <c r="P298" s="51">
        <v>0</v>
      </c>
      <c r="Q298" s="76">
        <v>1392</v>
      </c>
      <c r="R298" s="76">
        <v>1088</v>
      </c>
      <c r="S298" s="53" t="s">
        <v>2165</v>
      </c>
      <c r="T298" s="76">
        <v>1</v>
      </c>
      <c r="U298" s="77" t="s">
        <v>2166</v>
      </c>
      <c r="V298" s="78" t="s">
        <v>2167</v>
      </c>
      <c r="W298" s="78" t="s">
        <v>2168</v>
      </c>
      <c r="X298" s="64" t="s">
        <v>2169</v>
      </c>
    </row>
    <row r="299" spans="1:59" s="99" customFormat="1" ht="21" customHeight="1">
      <c r="A299" s="64">
        <f t="shared" si="12"/>
        <v>288</v>
      </c>
      <c r="B299" s="220" t="s">
        <v>1593</v>
      </c>
      <c r="C299" s="64" t="s">
        <v>2144</v>
      </c>
      <c r="D299" s="64" t="s">
        <v>2170</v>
      </c>
      <c r="E299" s="140" t="s">
        <v>2171</v>
      </c>
      <c r="F299" s="64" t="s">
        <v>44</v>
      </c>
      <c r="G299" s="61" t="s">
        <v>3</v>
      </c>
      <c r="H299" s="61" t="s">
        <v>1</v>
      </c>
      <c r="I299" s="64" t="s">
        <v>2147</v>
      </c>
      <c r="J299" s="61" t="s">
        <v>5</v>
      </c>
      <c r="K299" s="64" t="s">
        <v>2148</v>
      </c>
      <c r="L299" s="65" t="s">
        <v>2172</v>
      </c>
      <c r="M299" s="413">
        <v>200</v>
      </c>
      <c r="N299" s="51">
        <v>200</v>
      </c>
      <c r="O299" s="51">
        <v>0</v>
      </c>
      <c r="P299" s="51">
        <v>0</v>
      </c>
      <c r="Q299" s="76">
        <v>9721</v>
      </c>
      <c r="R299" s="76">
        <v>1853</v>
      </c>
      <c r="S299" s="53" t="s">
        <v>212</v>
      </c>
      <c r="T299" s="76">
        <v>1</v>
      </c>
      <c r="U299" s="77" t="s">
        <v>2173</v>
      </c>
      <c r="V299" s="78" t="s">
        <v>2174</v>
      </c>
      <c r="W299" s="78" t="s">
        <v>2175</v>
      </c>
      <c r="X299" s="64" t="s">
        <v>2176</v>
      </c>
    </row>
    <row r="300" spans="1:59" s="99" customFormat="1" ht="21" customHeight="1">
      <c r="A300" s="64">
        <f t="shared" si="12"/>
        <v>289</v>
      </c>
      <c r="B300" s="220" t="s">
        <v>1593</v>
      </c>
      <c r="C300" s="64" t="s">
        <v>2144</v>
      </c>
      <c r="D300" s="64" t="s">
        <v>2177</v>
      </c>
      <c r="E300" s="140" t="s">
        <v>2178</v>
      </c>
      <c r="F300" s="64" t="s">
        <v>44</v>
      </c>
      <c r="G300" s="61" t="s">
        <v>3</v>
      </c>
      <c r="H300" s="61" t="s">
        <v>1</v>
      </c>
      <c r="I300" s="64" t="s">
        <v>2147</v>
      </c>
      <c r="J300" s="61" t="s">
        <v>5</v>
      </c>
      <c r="K300" s="64" t="s">
        <v>2148</v>
      </c>
      <c r="L300" s="65" t="s">
        <v>2179</v>
      </c>
      <c r="M300" s="413">
        <v>100</v>
      </c>
      <c r="N300" s="51">
        <v>100</v>
      </c>
      <c r="O300" s="51">
        <v>0</v>
      </c>
      <c r="P300" s="51">
        <v>0</v>
      </c>
      <c r="Q300" s="76">
        <v>667.37</v>
      </c>
      <c r="R300" s="76">
        <v>667</v>
      </c>
      <c r="S300" s="53" t="s">
        <v>2150</v>
      </c>
      <c r="T300" s="76">
        <v>1</v>
      </c>
      <c r="U300" s="77" t="s">
        <v>2180</v>
      </c>
      <c r="V300" s="78" t="s">
        <v>2181</v>
      </c>
      <c r="W300" s="78" t="s">
        <v>2182</v>
      </c>
      <c r="X300" s="64" t="s">
        <v>2183</v>
      </c>
    </row>
    <row r="301" spans="1:59" s="99" customFormat="1" ht="21" customHeight="1">
      <c r="A301" s="64">
        <f t="shared" si="12"/>
        <v>290</v>
      </c>
      <c r="B301" s="220" t="s">
        <v>1593</v>
      </c>
      <c r="C301" s="64" t="s">
        <v>2144</v>
      </c>
      <c r="D301" s="64" t="s">
        <v>2184</v>
      </c>
      <c r="E301" s="140" t="s">
        <v>2185</v>
      </c>
      <c r="F301" s="64" t="s">
        <v>44</v>
      </c>
      <c r="G301" s="61" t="s">
        <v>3</v>
      </c>
      <c r="H301" s="61" t="s">
        <v>1</v>
      </c>
      <c r="I301" s="64" t="s">
        <v>2147</v>
      </c>
      <c r="J301" s="61" t="s">
        <v>5</v>
      </c>
      <c r="K301" s="64" t="s">
        <v>2148</v>
      </c>
      <c r="L301" s="65" t="s">
        <v>2186</v>
      </c>
      <c r="M301" s="413">
        <v>100</v>
      </c>
      <c r="N301" s="51">
        <v>100</v>
      </c>
      <c r="O301" s="51">
        <v>0</v>
      </c>
      <c r="P301" s="51">
        <v>0</v>
      </c>
      <c r="Q301" s="76">
        <v>5510.4</v>
      </c>
      <c r="R301" s="76">
        <v>724.39</v>
      </c>
      <c r="S301" s="53" t="s">
        <v>2158</v>
      </c>
      <c r="T301" s="76">
        <v>1</v>
      </c>
      <c r="U301" s="77" t="s">
        <v>2187</v>
      </c>
      <c r="V301" s="78" t="s">
        <v>2188</v>
      </c>
      <c r="W301" s="78" t="s">
        <v>2189</v>
      </c>
      <c r="X301" s="64" t="s">
        <v>2190</v>
      </c>
    </row>
    <row r="302" spans="1:59" s="80" customFormat="1" ht="21" customHeight="1">
      <c r="A302" s="64">
        <f t="shared" si="12"/>
        <v>291</v>
      </c>
      <c r="B302" s="220" t="s">
        <v>1593</v>
      </c>
      <c r="C302" s="64" t="s">
        <v>2144</v>
      </c>
      <c r="D302" s="64" t="s">
        <v>2191</v>
      </c>
      <c r="E302" s="140" t="s">
        <v>2192</v>
      </c>
      <c r="F302" s="64" t="s">
        <v>44</v>
      </c>
      <c r="G302" s="61" t="s">
        <v>3</v>
      </c>
      <c r="H302" s="61" t="s">
        <v>1</v>
      </c>
      <c r="I302" s="64" t="s">
        <v>2147</v>
      </c>
      <c r="J302" s="61" t="s">
        <v>5</v>
      </c>
      <c r="K302" s="64" t="s">
        <v>2148</v>
      </c>
      <c r="L302" s="65" t="s">
        <v>2193</v>
      </c>
      <c r="M302" s="413">
        <v>100</v>
      </c>
      <c r="N302" s="51">
        <v>100</v>
      </c>
      <c r="O302" s="51">
        <v>0</v>
      </c>
      <c r="P302" s="51">
        <v>0</v>
      </c>
      <c r="Q302" s="76">
        <v>4060.41</v>
      </c>
      <c r="R302" s="76">
        <v>643.96</v>
      </c>
      <c r="S302" s="53" t="s">
        <v>2158</v>
      </c>
      <c r="T302" s="76">
        <v>1</v>
      </c>
      <c r="U302" s="77" t="s">
        <v>2194</v>
      </c>
      <c r="V302" s="78" t="s">
        <v>2195</v>
      </c>
      <c r="W302" s="78" t="s">
        <v>2196</v>
      </c>
      <c r="X302" s="64" t="s">
        <v>2197</v>
      </c>
      <c r="Y302" s="99"/>
      <c r="Z302" s="99"/>
      <c r="AA302" s="99"/>
      <c r="AB302" s="99"/>
      <c r="AC302" s="99"/>
      <c r="AD302" s="99"/>
      <c r="AE302" s="99"/>
      <c r="AF302" s="99"/>
      <c r="AG302" s="99"/>
      <c r="AH302" s="99"/>
      <c r="AI302" s="99"/>
      <c r="AJ302" s="99"/>
      <c r="AK302" s="99"/>
      <c r="AL302" s="99"/>
      <c r="AM302" s="99"/>
      <c r="AN302" s="99"/>
      <c r="AO302" s="99"/>
      <c r="AP302" s="99"/>
      <c r="AQ302" s="99"/>
      <c r="AR302" s="99"/>
      <c r="AS302" s="99"/>
      <c r="AT302" s="99"/>
      <c r="AU302" s="99"/>
      <c r="AV302" s="99"/>
      <c r="AW302" s="99"/>
      <c r="AX302" s="99"/>
      <c r="AY302" s="99"/>
      <c r="AZ302" s="99"/>
      <c r="BA302" s="99"/>
      <c r="BB302" s="99"/>
      <c r="BC302" s="99"/>
      <c r="BD302" s="99"/>
      <c r="BE302" s="99"/>
      <c r="BF302" s="99"/>
      <c r="BG302" s="99"/>
    </row>
    <row r="303" spans="1:59" s="80" customFormat="1" ht="21" customHeight="1">
      <c r="A303" s="64">
        <f t="shared" si="12"/>
        <v>292</v>
      </c>
      <c r="B303" s="220" t="s">
        <v>1593</v>
      </c>
      <c r="C303" s="64" t="s">
        <v>2144</v>
      </c>
      <c r="D303" s="64" t="s">
        <v>2198</v>
      </c>
      <c r="E303" s="97" t="s">
        <v>2199</v>
      </c>
      <c r="F303" s="58" t="s">
        <v>44</v>
      </c>
      <c r="G303" s="61" t="s">
        <v>3</v>
      </c>
      <c r="H303" s="61" t="s">
        <v>1</v>
      </c>
      <c r="I303" s="58" t="s">
        <v>2147</v>
      </c>
      <c r="J303" s="61" t="s">
        <v>5</v>
      </c>
      <c r="K303" s="64" t="s">
        <v>2148</v>
      </c>
      <c r="L303" s="65" t="s">
        <v>2200</v>
      </c>
      <c r="M303" s="413">
        <v>100</v>
      </c>
      <c r="N303" s="51">
        <v>100</v>
      </c>
      <c r="O303" s="51">
        <v>0</v>
      </c>
      <c r="P303" s="51">
        <v>0</v>
      </c>
      <c r="Q303" s="76">
        <v>3966</v>
      </c>
      <c r="R303" s="76">
        <v>784</v>
      </c>
      <c r="S303" s="53" t="s">
        <v>2158</v>
      </c>
      <c r="T303" s="76">
        <v>1</v>
      </c>
      <c r="U303" s="77" t="s">
        <v>2201</v>
      </c>
      <c r="V303" s="78" t="s">
        <v>2202</v>
      </c>
      <c r="W303" s="78" t="s">
        <v>2203</v>
      </c>
      <c r="X303" s="64" t="s">
        <v>2204</v>
      </c>
      <c r="Y303" s="99"/>
      <c r="Z303" s="99"/>
      <c r="AA303" s="99"/>
      <c r="AB303" s="99"/>
      <c r="AC303" s="99"/>
      <c r="AD303" s="99"/>
      <c r="AE303" s="99"/>
      <c r="AF303" s="99"/>
      <c r="AG303" s="99"/>
      <c r="AH303" s="99"/>
      <c r="AI303" s="99"/>
      <c r="AJ303" s="99"/>
      <c r="AK303" s="99"/>
      <c r="AL303" s="99"/>
      <c r="AM303" s="99"/>
      <c r="AN303" s="99"/>
      <c r="AO303" s="99"/>
      <c r="AP303" s="99"/>
      <c r="AQ303" s="99"/>
      <c r="AR303" s="99"/>
      <c r="AS303" s="99"/>
      <c r="AT303" s="99"/>
      <c r="AU303" s="99"/>
      <c r="AV303" s="99"/>
      <c r="AW303" s="99"/>
      <c r="AX303" s="99"/>
      <c r="AY303" s="99"/>
      <c r="AZ303" s="99"/>
      <c r="BA303" s="99"/>
      <c r="BB303" s="99"/>
      <c r="BC303" s="99"/>
      <c r="BD303" s="99"/>
      <c r="BE303" s="99"/>
      <c r="BF303" s="99"/>
      <c r="BG303" s="99"/>
    </row>
    <row r="304" spans="1:59" s="80" customFormat="1" ht="21" customHeight="1">
      <c r="A304" s="64">
        <f t="shared" si="12"/>
        <v>293</v>
      </c>
      <c r="B304" s="220" t="s">
        <v>1593</v>
      </c>
      <c r="C304" s="64" t="s">
        <v>2144</v>
      </c>
      <c r="D304" s="64" t="s">
        <v>2205</v>
      </c>
      <c r="E304" s="140" t="s">
        <v>2206</v>
      </c>
      <c r="F304" s="64" t="s">
        <v>44</v>
      </c>
      <c r="G304" s="61" t="s">
        <v>3</v>
      </c>
      <c r="H304" s="61" t="s">
        <v>1</v>
      </c>
      <c r="I304" s="64" t="s">
        <v>2147</v>
      </c>
      <c r="J304" s="61" t="s">
        <v>5</v>
      </c>
      <c r="K304" s="64" t="s">
        <v>2148</v>
      </c>
      <c r="L304" s="65" t="s">
        <v>2207</v>
      </c>
      <c r="M304" s="413">
        <v>100</v>
      </c>
      <c r="N304" s="51">
        <v>100</v>
      </c>
      <c r="O304" s="51">
        <v>0</v>
      </c>
      <c r="P304" s="51">
        <v>0</v>
      </c>
      <c r="Q304" s="76">
        <v>1630</v>
      </c>
      <c r="R304" s="76">
        <v>870.45</v>
      </c>
      <c r="S304" s="53" t="s">
        <v>1256</v>
      </c>
      <c r="T304" s="76">
        <v>1</v>
      </c>
      <c r="U304" s="77" t="s">
        <v>2208</v>
      </c>
      <c r="V304" s="78" t="s">
        <v>2209</v>
      </c>
      <c r="W304" s="78" t="s">
        <v>2210</v>
      </c>
      <c r="X304" s="64" t="s">
        <v>2211</v>
      </c>
      <c r="Y304" s="99"/>
      <c r="Z304" s="99"/>
      <c r="AA304" s="99"/>
      <c r="AB304" s="99"/>
      <c r="AC304" s="99"/>
      <c r="AD304" s="99"/>
      <c r="AE304" s="99"/>
      <c r="AF304" s="99"/>
      <c r="AG304" s="99"/>
      <c r="AH304" s="99"/>
      <c r="AI304" s="99"/>
      <c r="AJ304" s="99"/>
      <c r="AK304" s="99"/>
      <c r="AL304" s="99"/>
      <c r="AM304" s="99"/>
      <c r="AN304" s="99"/>
      <c r="AO304" s="99"/>
      <c r="AP304" s="99"/>
      <c r="AQ304" s="99"/>
      <c r="AR304" s="99"/>
      <c r="AS304" s="99"/>
      <c r="AT304" s="99"/>
      <c r="AU304" s="99"/>
      <c r="AV304" s="99"/>
      <c r="AW304" s="99"/>
      <c r="AX304" s="99"/>
      <c r="AY304" s="99"/>
      <c r="AZ304" s="99"/>
      <c r="BA304" s="99"/>
      <c r="BB304" s="99"/>
      <c r="BC304" s="99"/>
      <c r="BD304" s="99"/>
      <c r="BE304" s="99"/>
      <c r="BF304" s="99"/>
      <c r="BG304" s="99"/>
    </row>
    <row r="305" spans="1:59" s="80" customFormat="1" ht="21" customHeight="1">
      <c r="A305" s="64">
        <f t="shared" si="12"/>
        <v>294</v>
      </c>
      <c r="B305" s="220" t="s">
        <v>1593</v>
      </c>
      <c r="C305" s="64" t="s">
        <v>2144</v>
      </c>
      <c r="D305" s="64" t="s">
        <v>2085</v>
      </c>
      <c r="E305" s="140" t="s">
        <v>2212</v>
      </c>
      <c r="F305" s="64" t="s">
        <v>44</v>
      </c>
      <c r="G305" s="61" t="s">
        <v>3</v>
      </c>
      <c r="H305" s="61" t="s">
        <v>1</v>
      </c>
      <c r="I305" s="64" t="s">
        <v>2147</v>
      </c>
      <c r="J305" s="61" t="s">
        <v>5</v>
      </c>
      <c r="K305" s="64" t="s">
        <v>2148</v>
      </c>
      <c r="L305" s="65" t="s">
        <v>2213</v>
      </c>
      <c r="M305" s="413">
        <v>150</v>
      </c>
      <c r="N305" s="51">
        <v>150</v>
      </c>
      <c r="O305" s="51">
        <v>0</v>
      </c>
      <c r="P305" s="51">
        <v>0</v>
      </c>
      <c r="Q305" s="76">
        <v>1660</v>
      </c>
      <c r="R305" s="76">
        <v>1074</v>
      </c>
      <c r="S305" s="53" t="s">
        <v>2150</v>
      </c>
      <c r="T305" s="76">
        <v>1</v>
      </c>
      <c r="U305" s="77" t="s">
        <v>2214</v>
      </c>
      <c r="V305" s="78" t="s">
        <v>2215</v>
      </c>
      <c r="W305" s="78" t="s">
        <v>2216</v>
      </c>
      <c r="X305" s="64" t="s">
        <v>2217</v>
      </c>
      <c r="Y305" s="99"/>
      <c r="Z305" s="99"/>
      <c r="AA305" s="99"/>
      <c r="AB305" s="99"/>
      <c r="AC305" s="99"/>
      <c r="AD305" s="99"/>
      <c r="AE305" s="99"/>
      <c r="AF305" s="99"/>
      <c r="AG305" s="99"/>
      <c r="AH305" s="99"/>
      <c r="AI305" s="99"/>
      <c r="AJ305" s="99"/>
      <c r="AK305" s="99"/>
      <c r="AL305" s="99"/>
      <c r="AM305" s="99"/>
      <c r="AN305" s="99"/>
      <c r="AO305" s="99"/>
      <c r="AP305" s="99"/>
      <c r="AQ305" s="99"/>
      <c r="AR305" s="99"/>
      <c r="AS305" s="99"/>
      <c r="AT305" s="99"/>
      <c r="AU305" s="99"/>
      <c r="AV305" s="99"/>
      <c r="AW305" s="99"/>
      <c r="AX305" s="99"/>
      <c r="AY305" s="99"/>
      <c r="AZ305" s="99"/>
      <c r="BA305" s="99"/>
      <c r="BB305" s="99"/>
      <c r="BC305" s="99"/>
      <c r="BD305" s="99"/>
      <c r="BE305" s="99"/>
      <c r="BF305" s="99"/>
      <c r="BG305" s="99"/>
    </row>
    <row r="306" spans="1:59" s="80" customFormat="1" ht="21" customHeight="1">
      <c r="A306" s="64">
        <f t="shared" si="12"/>
        <v>295</v>
      </c>
      <c r="B306" s="220" t="s">
        <v>1593</v>
      </c>
      <c r="C306" s="237" t="s">
        <v>2218</v>
      </c>
      <c r="D306" s="237" t="s">
        <v>2219</v>
      </c>
      <c r="E306" s="238" t="s">
        <v>2220</v>
      </c>
      <c r="F306" s="237" t="s">
        <v>44</v>
      </c>
      <c r="G306" s="61" t="s">
        <v>0</v>
      </c>
      <c r="H306" s="61" t="s">
        <v>1</v>
      </c>
      <c r="I306" s="237" t="s">
        <v>2221</v>
      </c>
      <c r="J306" s="61" t="s">
        <v>5</v>
      </c>
      <c r="K306" s="239" t="s">
        <v>2222</v>
      </c>
      <c r="L306" s="92" t="s">
        <v>2223</v>
      </c>
      <c r="M306" s="413">
        <v>801</v>
      </c>
      <c r="N306" s="51">
        <v>801</v>
      </c>
      <c r="O306" s="51"/>
      <c r="P306" s="51"/>
      <c r="Q306" s="76">
        <v>23996</v>
      </c>
      <c r="R306" s="76">
        <v>6203</v>
      </c>
      <c r="S306" s="53" t="s">
        <v>62</v>
      </c>
      <c r="T306" s="76">
        <v>3</v>
      </c>
      <c r="U306" s="77">
        <v>38181</v>
      </c>
      <c r="V306" s="78" t="s">
        <v>2224</v>
      </c>
      <c r="W306" s="78" t="s">
        <v>2225</v>
      </c>
      <c r="X306" s="64" t="s">
        <v>2226</v>
      </c>
      <c r="Y306" s="99"/>
      <c r="Z306" s="99"/>
      <c r="AA306" s="99"/>
      <c r="AB306" s="99"/>
      <c r="AC306" s="99"/>
      <c r="AD306" s="99"/>
      <c r="AE306" s="99"/>
      <c r="AF306" s="99"/>
      <c r="AG306" s="99"/>
      <c r="AH306" s="99"/>
      <c r="AI306" s="99"/>
      <c r="AJ306" s="99"/>
      <c r="AK306" s="99"/>
      <c r="AL306" s="99"/>
      <c r="AM306" s="99"/>
      <c r="AN306" s="99"/>
      <c r="AO306" s="99"/>
      <c r="AP306" s="99"/>
      <c r="AQ306" s="99"/>
      <c r="AR306" s="99"/>
      <c r="AS306" s="99"/>
      <c r="AT306" s="99"/>
      <c r="AU306" s="99"/>
      <c r="AV306" s="99"/>
      <c r="AW306" s="99"/>
      <c r="AX306" s="99"/>
      <c r="AY306" s="99"/>
      <c r="AZ306" s="99"/>
      <c r="BA306" s="99"/>
      <c r="BB306" s="99"/>
      <c r="BC306" s="99"/>
      <c r="BD306" s="99"/>
      <c r="BE306" s="99"/>
      <c r="BF306" s="99"/>
      <c r="BG306" s="99"/>
    </row>
    <row r="307" spans="1:59" s="80" customFormat="1" ht="21" customHeight="1">
      <c r="A307" s="64">
        <f t="shared" si="12"/>
        <v>296</v>
      </c>
      <c r="B307" s="220" t="s">
        <v>1593</v>
      </c>
      <c r="C307" s="237" t="s">
        <v>2218</v>
      </c>
      <c r="D307" s="237" t="s">
        <v>2227</v>
      </c>
      <c r="E307" s="238" t="s">
        <v>2228</v>
      </c>
      <c r="F307" s="237" t="s">
        <v>44</v>
      </c>
      <c r="G307" s="61" t="s">
        <v>3</v>
      </c>
      <c r="H307" s="61" t="s">
        <v>1</v>
      </c>
      <c r="I307" s="237" t="s">
        <v>2221</v>
      </c>
      <c r="J307" s="61" t="s">
        <v>5</v>
      </c>
      <c r="K307" s="239" t="s">
        <v>2222</v>
      </c>
      <c r="L307" s="92" t="s">
        <v>2229</v>
      </c>
      <c r="M307" s="413">
        <v>79</v>
      </c>
      <c r="N307" s="51">
        <v>79</v>
      </c>
      <c r="O307" s="51"/>
      <c r="P307" s="51"/>
      <c r="Q307" s="76">
        <v>527.5</v>
      </c>
      <c r="R307" s="76">
        <v>509</v>
      </c>
      <c r="S307" s="53" t="s">
        <v>207</v>
      </c>
      <c r="T307" s="76">
        <v>1</v>
      </c>
      <c r="U307" s="77">
        <v>38775</v>
      </c>
      <c r="V307" s="78" t="s">
        <v>2230</v>
      </c>
      <c r="W307" s="78" t="s">
        <v>2231</v>
      </c>
      <c r="X307" s="64" t="s">
        <v>2232</v>
      </c>
      <c r="Y307" s="99"/>
      <c r="Z307" s="99"/>
      <c r="AA307" s="99"/>
      <c r="AB307" s="99"/>
      <c r="AC307" s="99"/>
      <c r="AD307" s="99"/>
      <c r="AE307" s="99"/>
      <c r="AF307" s="99"/>
      <c r="AG307" s="99"/>
      <c r="AH307" s="99"/>
      <c r="AI307" s="99"/>
      <c r="AJ307" s="99"/>
      <c r="AK307" s="99"/>
      <c r="AL307" s="99"/>
      <c r="AM307" s="99"/>
      <c r="AN307" s="99"/>
      <c r="AO307" s="99"/>
      <c r="AP307" s="99"/>
      <c r="AQ307" s="99"/>
      <c r="AR307" s="99"/>
      <c r="AS307" s="99"/>
      <c r="AT307" s="99"/>
      <c r="AU307" s="99"/>
      <c r="AV307" s="99"/>
      <c r="AW307" s="99"/>
      <c r="AX307" s="99"/>
      <c r="AY307" s="99"/>
      <c r="AZ307" s="99"/>
      <c r="BA307" s="99"/>
      <c r="BB307" s="99"/>
      <c r="BC307" s="99"/>
      <c r="BD307" s="99"/>
      <c r="BE307" s="99"/>
      <c r="BF307" s="99"/>
      <c r="BG307" s="99"/>
    </row>
    <row r="308" spans="1:59" s="80" customFormat="1" ht="21" customHeight="1">
      <c r="A308" s="64">
        <f t="shared" si="12"/>
        <v>297</v>
      </c>
      <c r="B308" s="220" t="s">
        <v>1593</v>
      </c>
      <c r="C308" s="240" t="s">
        <v>2218</v>
      </c>
      <c r="D308" s="240" t="s">
        <v>2233</v>
      </c>
      <c r="E308" s="241" t="s">
        <v>2234</v>
      </c>
      <c r="F308" s="237" t="s">
        <v>44</v>
      </c>
      <c r="G308" s="61" t="s">
        <v>3</v>
      </c>
      <c r="H308" s="61" t="s">
        <v>1</v>
      </c>
      <c r="I308" s="240" t="s">
        <v>2221</v>
      </c>
      <c r="J308" s="61" t="s">
        <v>5</v>
      </c>
      <c r="K308" s="239" t="s">
        <v>2222</v>
      </c>
      <c r="L308" s="92" t="s">
        <v>2235</v>
      </c>
      <c r="M308" s="413">
        <v>100</v>
      </c>
      <c r="N308" s="51">
        <v>100</v>
      </c>
      <c r="O308" s="51"/>
      <c r="P308" s="51"/>
      <c r="Q308" s="76"/>
      <c r="R308" s="76">
        <v>281</v>
      </c>
      <c r="S308" s="53" t="s">
        <v>714</v>
      </c>
      <c r="T308" s="76">
        <v>1</v>
      </c>
      <c r="U308" s="77">
        <v>42004</v>
      </c>
      <c r="V308" s="78" t="s">
        <v>2236</v>
      </c>
      <c r="W308" s="78" t="s">
        <v>2237</v>
      </c>
      <c r="X308" s="64" t="s">
        <v>2238</v>
      </c>
      <c r="Y308" s="99"/>
      <c r="Z308" s="99"/>
      <c r="AA308" s="99"/>
      <c r="AB308" s="99"/>
      <c r="AC308" s="99"/>
      <c r="AD308" s="99"/>
      <c r="AE308" s="99"/>
      <c r="AF308" s="99"/>
      <c r="AG308" s="99"/>
      <c r="AH308" s="99"/>
      <c r="AI308" s="99"/>
      <c r="AJ308" s="99"/>
      <c r="AK308" s="99"/>
      <c r="AL308" s="99"/>
      <c r="AM308" s="99"/>
      <c r="AN308" s="99"/>
      <c r="AO308" s="99"/>
      <c r="AP308" s="99"/>
      <c r="AQ308" s="99"/>
      <c r="AR308" s="99"/>
      <c r="AS308" s="99"/>
      <c r="AT308" s="99"/>
      <c r="AU308" s="99"/>
      <c r="AV308" s="99"/>
      <c r="AW308" s="99"/>
      <c r="AX308" s="99"/>
      <c r="AY308" s="99"/>
      <c r="AZ308" s="99"/>
      <c r="BA308" s="99"/>
      <c r="BB308" s="99"/>
      <c r="BC308" s="99"/>
      <c r="BD308" s="99"/>
      <c r="BE308" s="99"/>
      <c r="BF308" s="99"/>
      <c r="BG308" s="99"/>
    </row>
    <row r="309" spans="1:59" s="80" customFormat="1" ht="21" customHeight="1">
      <c r="A309" s="64">
        <f t="shared" si="12"/>
        <v>298</v>
      </c>
      <c r="B309" s="220" t="s">
        <v>1593</v>
      </c>
      <c r="C309" s="237" t="s">
        <v>2218</v>
      </c>
      <c r="D309" s="237" t="s">
        <v>2239</v>
      </c>
      <c r="E309" s="238" t="s">
        <v>2240</v>
      </c>
      <c r="F309" s="237" t="s">
        <v>44</v>
      </c>
      <c r="G309" s="61" t="s">
        <v>3</v>
      </c>
      <c r="H309" s="61" t="s">
        <v>1</v>
      </c>
      <c r="I309" s="237" t="s">
        <v>2221</v>
      </c>
      <c r="J309" s="61" t="s">
        <v>5</v>
      </c>
      <c r="K309" s="239" t="s">
        <v>2222</v>
      </c>
      <c r="L309" s="92" t="s">
        <v>2241</v>
      </c>
      <c r="M309" s="413">
        <v>382</v>
      </c>
      <c r="N309" s="51">
        <v>382</v>
      </c>
      <c r="O309" s="51"/>
      <c r="P309" s="51"/>
      <c r="Q309" s="76">
        <v>1868</v>
      </c>
      <c r="R309" s="76">
        <v>1155</v>
      </c>
      <c r="S309" s="53" t="s">
        <v>62</v>
      </c>
      <c r="T309" s="76">
        <v>1</v>
      </c>
      <c r="U309" s="77">
        <v>40190</v>
      </c>
      <c r="V309" s="78" t="s">
        <v>2242</v>
      </c>
      <c r="W309" s="78" t="s">
        <v>2243</v>
      </c>
      <c r="X309" s="64" t="s">
        <v>2244</v>
      </c>
      <c r="Y309" s="99"/>
      <c r="Z309" s="99"/>
      <c r="AA309" s="99"/>
      <c r="AB309" s="99"/>
      <c r="AC309" s="99"/>
      <c r="AD309" s="99"/>
      <c r="AE309" s="99"/>
      <c r="AF309" s="99"/>
      <c r="AG309" s="99"/>
      <c r="AH309" s="99"/>
      <c r="AI309" s="99"/>
      <c r="AJ309" s="99"/>
      <c r="AK309" s="99"/>
      <c r="AL309" s="99"/>
      <c r="AM309" s="99"/>
      <c r="AN309" s="99"/>
      <c r="AO309" s="99"/>
      <c r="AP309" s="99"/>
      <c r="AQ309" s="99"/>
      <c r="AR309" s="99"/>
      <c r="AS309" s="99"/>
      <c r="AT309" s="99"/>
      <c r="AU309" s="99"/>
      <c r="AV309" s="99"/>
      <c r="AW309" s="99"/>
      <c r="AX309" s="99"/>
      <c r="AY309" s="99"/>
      <c r="AZ309" s="99"/>
      <c r="BA309" s="99"/>
      <c r="BB309" s="99"/>
      <c r="BC309" s="99"/>
      <c r="BD309" s="99"/>
      <c r="BE309" s="99"/>
      <c r="BF309" s="99"/>
      <c r="BG309" s="99"/>
    </row>
    <row r="310" spans="1:59" s="80" customFormat="1" ht="21" customHeight="1">
      <c r="A310" s="64">
        <f t="shared" si="12"/>
        <v>299</v>
      </c>
      <c r="B310" s="220" t="s">
        <v>1593</v>
      </c>
      <c r="C310" s="240" t="s">
        <v>2218</v>
      </c>
      <c r="D310" s="240" t="s">
        <v>2239</v>
      </c>
      <c r="E310" s="241" t="s">
        <v>2245</v>
      </c>
      <c r="F310" s="240" t="s">
        <v>44</v>
      </c>
      <c r="G310" s="61" t="s">
        <v>3</v>
      </c>
      <c r="H310" s="61" t="s">
        <v>1</v>
      </c>
      <c r="I310" s="240" t="s">
        <v>2221</v>
      </c>
      <c r="J310" s="61" t="s">
        <v>5</v>
      </c>
      <c r="K310" s="239" t="s">
        <v>2222</v>
      </c>
      <c r="L310" s="92" t="s">
        <v>2246</v>
      </c>
      <c r="M310" s="413">
        <v>160</v>
      </c>
      <c r="N310" s="51">
        <v>160</v>
      </c>
      <c r="O310" s="51"/>
      <c r="P310" s="51"/>
      <c r="Q310" s="76">
        <v>5474</v>
      </c>
      <c r="R310" s="76">
        <v>652</v>
      </c>
      <c r="S310" s="53" t="s">
        <v>2247</v>
      </c>
      <c r="T310" s="76">
        <v>1</v>
      </c>
      <c r="U310" s="77">
        <v>36554</v>
      </c>
      <c r="V310" s="78" t="s">
        <v>2248</v>
      </c>
      <c r="W310" s="78" t="s">
        <v>2249</v>
      </c>
      <c r="X310" s="64" t="s">
        <v>2250</v>
      </c>
      <c r="Y310" s="99"/>
      <c r="Z310" s="99"/>
      <c r="AA310" s="99"/>
      <c r="AB310" s="99"/>
      <c r="AC310" s="99"/>
      <c r="AD310" s="99"/>
      <c r="AE310" s="99"/>
      <c r="AF310" s="99"/>
      <c r="AG310" s="99"/>
      <c r="AH310" s="99"/>
      <c r="AI310" s="99"/>
      <c r="AJ310" s="99"/>
      <c r="AK310" s="99"/>
      <c r="AL310" s="99"/>
      <c r="AM310" s="99"/>
      <c r="AN310" s="99"/>
      <c r="AO310" s="99"/>
      <c r="AP310" s="99"/>
      <c r="AQ310" s="99"/>
      <c r="AR310" s="99"/>
      <c r="AS310" s="99"/>
      <c r="AT310" s="99"/>
      <c r="AU310" s="99"/>
      <c r="AV310" s="99"/>
      <c r="AW310" s="99"/>
      <c r="AX310" s="99"/>
      <c r="AY310" s="99"/>
      <c r="AZ310" s="99"/>
      <c r="BA310" s="99"/>
      <c r="BB310" s="99"/>
      <c r="BC310" s="99"/>
      <c r="BD310" s="99"/>
      <c r="BE310" s="99"/>
      <c r="BF310" s="99"/>
      <c r="BG310" s="99"/>
    </row>
    <row r="311" spans="1:59" s="80" customFormat="1" ht="21" customHeight="1">
      <c r="A311" s="64">
        <f t="shared" si="12"/>
        <v>300</v>
      </c>
      <c r="B311" s="220" t="s">
        <v>1593</v>
      </c>
      <c r="C311" s="237" t="s">
        <v>2218</v>
      </c>
      <c r="D311" s="237" t="s">
        <v>2251</v>
      </c>
      <c r="E311" s="238" t="s">
        <v>2252</v>
      </c>
      <c r="F311" s="237" t="s">
        <v>1833</v>
      </c>
      <c r="G311" s="61" t="s">
        <v>7</v>
      </c>
      <c r="H311" s="61" t="s">
        <v>1</v>
      </c>
      <c r="I311" s="228" t="s">
        <v>1834</v>
      </c>
      <c r="J311" s="61" t="s">
        <v>5</v>
      </c>
      <c r="K311" s="228" t="s">
        <v>1835</v>
      </c>
      <c r="L311" s="92" t="s">
        <v>2253</v>
      </c>
      <c r="M311" s="413">
        <v>853</v>
      </c>
      <c r="N311" s="51"/>
      <c r="O311" s="51">
        <v>412</v>
      </c>
      <c r="P311" s="51">
        <v>441</v>
      </c>
      <c r="Q311" s="76">
        <v>300027</v>
      </c>
      <c r="R311" s="76">
        <v>10428</v>
      </c>
      <c r="S311" s="53" t="s">
        <v>109</v>
      </c>
      <c r="T311" s="76">
        <v>14</v>
      </c>
      <c r="U311" s="77">
        <v>37329</v>
      </c>
      <c r="V311" s="78" t="s">
        <v>2254</v>
      </c>
      <c r="W311" s="78" t="s">
        <v>2255</v>
      </c>
      <c r="X311" s="64" t="s">
        <v>1839</v>
      </c>
      <c r="Y311" s="99"/>
      <c r="Z311" s="99"/>
      <c r="AA311" s="99"/>
      <c r="AB311" s="99"/>
      <c r="AC311" s="99"/>
      <c r="AD311" s="99"/>
      <c r="AE311" s="99"/>
      <c r="AF311" s="99"/>
      <c r="AG311" s="99"/>
      <c r="AH311" s="99"/>
      <c r="AI311" s="99"/>
      <c r="AJ311" s="99"/>
      <c r="AK311" s="99"/>
      <c r="AL311" s="99"/>
      <c r="AM311" s="99"/>
      <c r="AN311" s="99"/>
      <c r="AO311" s="99"/>
      <c r="AP311" s="99"/>
      <c r="AQ311" s="99"/>
      <c r="AR311" s="99"/>
      <c r="AS311" s="99"/>
      <c r="AT311" s="99"/>
      <c r="AU311" s="99"/>
      <c r="AV311" s="99"/>
      <c r="AW311" s="99"/>
      <c r="AX311" s="99"/>
      <c r="AY311" s="99"/>
      <c r="AZ311" s="99"/>
      <c r="BA311" s="99"/>
      <c r="BB311" s="99"/>
      <c r="BC311" s="99"/>
      <c r="BD311" s="99"/>
      <c r="BE311" s="99"/>
      <c r="BF311" s="99"/>
      <c r="BG311" s="99"/>
    </row>
    <row r="312" spans="1:59" s="80" customFormat="1" ht="21" customHeight="1">
      <c r="A312" s="64">
        <f t="shared" si="12"/>
        <v>301</v>
      </c>
      <c r="B312" s="220" t="s">
        <v>1593</v>
      </c>
      <c r="C312" s="237" t="s">
        <v>2218</v>
      </c>
      <c r="D312" s="237" t="s">
        <v>2256</v>
      </c>
      <c r="E312" s="238" t="s">
        <v>2257</v>
      </c>
      <c r="F312" s="237" t="s">
        <v>4</v>
      </c>
      <c r="G312" s="61" t="s">
        <v>11</v>
      </c>
      <c r="H312" s="61" t="s">
        <v>4</v>
      </c>
      <c r="I312" s="242" t="s">
        <v>2258</v>
      </c>
      <c r="J312" s="61" t="s">
        <v>2</v>
      </c>
      <c r="K312" s="242" t="s">
        <v>2260</v>
      </c>
      <c r="L312" s="92" t="s">
        <v>2261</v>
      </c>
      <c r="M312" s="413">
        <v>105</v>
      </c>
      <c r="N312" s="51">
        <v>0</v>
      </c>
      <c r="O312" s="51">
        <v>105</v>
      </c>
      <c r="P312" s="51">
        <v>0</v>
      </c>
      <c r="Q312" s="76">
        <v>38800</v>
      </c>
      <c r="R312" s="76">
        <v>7377.83</v>
      </c>
      <c r="S312" s="53" t="s">
        <v>237</v>
      </c>
      <c r="T312" s="76">
        <v>3</v>
      </c>
      <c r="U312" s="77">
        <v>41325</v>
      </c>
      <c r="V312" s="78" t="s">
        <v>2262</v>
      </c>
      <c r="W312" s="78" t="s">
        <v>2263</v>
      </c>
      <c r="X312" s="64" t="s">
        <v>2264</v>
      </c>
      <c r="Y312" s="99"/>
      <c r="Z312" s="99"/>
      <c r="AA312" s="99"/>
      <c r="AB312" s="99"/>
      <c r="AC312" s="99"/>
      <c r="AD312" s="99"/>
      <c r="AE312" s="99"/>
      <c r="AF312" s="99"/>
      <c r="AG312" s="99"/>
      <c r="AH312" s="99"/>
      <c r="AI312" s="99"/>
      <c r="AJ312" s="99"/>
      <c r="AK312" s="99"/>
      <c r="AL312" s="99"/>
      <c r="AM312" s="99"/>
      <c r="AN312" s="99"/>
      <c r="AO312" s="99"/>
      <c r="AP312" s="99"/>
      <c r="AQ312" s="99"/>
      <c r="AR312" s="99"/>
      <c r="AS312" s="99"/>
      <c r="AT312" s="99"/>
      <c r="AU312" s="99"/>
      <c r="AV312" s="99"/>
      <c r="AW312" s="99"/>
      <c r="AX312" s="99"/>
      <c r="AY312" s="99"/>
      <c r="AZ312" s="99"/>
      <c r="BA312" s="99"/>
      <c r="BB312" s="99"/>
      <c r="BC312" s="99"/>
      <c r="BD312" s="99"/>
      <c r="BE312" s="99"/>
      <c r="BF312" s="99"/>
      <c r="BG312" s="99"/>
    </row>
    <row r="313" spans="1:59" s="80" customFormat="1" ht="21" customHeight="1">
      <c r="A313" s="64">
        <f t="shared" si="12"/>
        <v>302</v>
      </c>
      <c r="B313" s="220" t="s">
        <v>1593</v>
      </c>
      <c r="C313" s="237" t="s">
        <v>2218</v>
      </c>
      <c r="D313" s="237" t="s">
        <v>2265</v>
      </c>
      <c r="E313" s="238" t="s">
        <v>2266</v>
      </c>
      <c r="F313" s="237" t="s">
        <v>44</v>
      </c>
      <c r="G313" s="61" t="s">
        <v>0</v>
      </c>
      <c r="H313" s="61" t="s">
        <v>1</v>
      </c>
      <c r="I313" s="237" t="s">
        <v>2221</v>
      </c>
      <c r="J313" s="61" t="s">
        <v>5</v>
      </c>
      <c r="K313" s="239" t="s">
        <v>2222</v>
      </c>
      <c r="L313" s="92" t="s">
        <v>2267</v>
      </c>
      <c r="M313" s="413">
        <v>616</v>
      </c>
      <c r="N313" s="51">
        <v>616</v>
      </c>
      <c r="O313" s="51"/>
      <c r="P313" s="51"/>
      <c r="Q313" s="76">
        <v>10000</v>
      </c>
      <c r="R313" s="76">
        <v>4865.0200000000004</v>
      </c>
      <c r="S313" s="53" t="s">
        <v>257</v>
      </c>
      <c r="T313" s="76">
        <v>1</v>
      </c>
      <c r="U313" s="77">
        <v>43566</v>
      </c>
      <c r="V313" s="78" t="s">
        <v>2268</v>
      </c>
      <c r="W313" s="78" t="s">
        <v>2269</v>
      </c>
      <c r="X313" s="64" t="s">
        <v>2270</v>
      </c>
      <c r="Y313" s="99"/>
      <c r="Z313" s="99"/>
      <c r="AA313" s="99"/>
      <c r="AB313" s="99"/>
      <c r="AC313" s="99"/>
      <c r="AD313" s="99"/>
      <c r="AE313" s="99"/>
      <c r="AF313" s="99"/>
      <c r="AG313" s="99"/>
      <c r="AH313" s="99"/>
      <c r="AI313" s="99"/>
      <c r="AJ313" s="99"/>
      <c r="AK313" s="99"/>
      <c r="AL313" s="99"/>
      <c r="AM313" s="99"/>
      <c r="AN313" s="99"/>
      <c r="AO313" s="99"/>
      <c r="AP313" s="99"/>
      <c r="AQ313" s="99"/>
      <c r="AR313" s="99"/>
      <c r="AS313" s="99"/>
      <c r="AT313" s="99"/>
      <c r="AU313" s="99"/>
      <c r="AV313" s="99"/>
      <c r="AW313" s="99"/>
      <c r="AX313" s="99"/>
      <c r="AY313" s="99"/>
      <c r="AZ313" s="99"/>
      <c r="BA313" s="99"/>
      <c r="BB313" s="99"/>
      <c r="BC313" s="99"/>
      <c r="BD313" s="99"/>
      <c r="BE313" s="99"/>
      <c r="BF313" s="99"/>
      <c r="BG313" s="99"/>
    </row>
    <row r="314" spans="1:59" s="80" customFormat="1" ht="21" customHeight="1">
      <c r="A314" s="64">
        <f t="shared" si="12"/>
        <v>303</v>
      </c>
      <c r="B314" s="220" t="s">
        <v>1593</v>
      </c>
      <c r="C314" s="220" t="s">
        <v>2271</v>
      </c>
      <c r="D314" s="220" t="s">
        <v>2272</v>
      </c>
      <c r="E314" s="221" t="s">
        <v>2273</v>
      </c>
      <c r="F314" s="220" t="s">
        <v>4</v>
      </c>
      <c r="G314" s="61" t="s">
        <v>7</v>
      </c>
      <c r="H314" s="61" t="s">
        <v>4</v>
      </c>
      <c r="I314" s="220" t="s">
        <v>2274</v>
      </c>
      <c r="J314" s="61" t="s">
        <v>2</v>
      </c>
      <c r="K314" s="220" t="s">
        <v>2275</v>
      </c>
      <c r="L314" s="92" t="s">
        <v>2276</v>
      </c>
      <c r="M314" s="413">
        <v>764</v>
      </c>
      <c r="N314" s="51"/>
      <c r="O314" s="51">
        <v>564</v>
      </c>
      <c r="P314" s="51">
        <v>200</v>
      </c>
      <c r="Q314" s="76">
        <v>51150</v>
      </c>
      <c r="R314" s="76">
        <v>7052</v>
      </c>
      <c r="S314" s="53" t="s">
        <v>2277</v>
      </c>
      <c r="T314" s="76">
        <v>57</v>
      </c>
      <c r="U314" s="77">
        <v>34174</v>
      </c>
      <c r="V314" s="78" t="s">
        <v>2278</v>
      </c>
      <c r="W314" s="78" t="s">
        <v>2279</v>
      </c>
      <c r="X314" s="64" t="s">
        <v>2280</v>
      </c>
    </row>
    <row r="315" spans="1:59" s="80" customFormat="1" ht="21" customHeight="1">
      <c r="A315" s="64">
        <f t="shared" si="12"/>
        <v>304</v>
      </c>
      <c r="B315" s="220" t="s">
        <v>1593</v>
      </c>
      <c r="C315" s="223" t="s">
        <v>2271</v>
      </c>
      <c r="D315" s="223" t="s">
        <v>2281</v>
      </c>
      <c r="E315" s="224" t="s">
        <v>2282</v>
      </c>
      <c r="F315" s="223" t="s">
        <v>44</v>
      </c>
      <c r="G315" s="61" t="s">
        <v>9</v>
      </c>
      <c r="H315" s="61" t="s">
        <v>1</v>
      </c>
      <c r="I315" s="223" t="s">
        <v>2283</v>
      </c>
      <c r="J315" s="61" t="s">
        <v>2</v>
      </c>
      <c r="K315" s="223" t="s">
        <v>2271</v>
      </c>
      <c r="L315" s="92" t="s">
        <v>2284</v>
      </c>
      <c r="M315" s="413">
        <v>300</v>
      </c>
      <c r="N315" s="51">
        <v>0</v>
      </c>
      <c r="O315" s="51">
        <v>150</v>
      </c>
      <c r="P315" s="51">
        <v>150</v>
      </c>
      <c r="Q315" s="76">
        <v>22587</v>
      </c>
      <c r="R315" s="76">
        <v>215.03</v>
      </c>
      <c r="S315" s="53" t="s">
        <v>2285</v>
      </c>
      <c r="T315" s="76">
        <v>1</v>
      </c>
      <c r="U315" s="77">
        <v>43292</v>
      </c>
      <c r="V315" s="78" t="s">
        <v>2286</v>
      </c>
      <c r="W315" s="78" t="s">
        <v>2287</v>
      </c>
      <c r="X315" s="64" t="s">
        <v>2288</v>
      </c>
    </row>
    <row r="316" spans="1:59" s="80" customFormat="1" ht="21" customHeight="1">
      <c r="A316" s="64">
        <f t="shared" si="12"/>
        <v>305</v>
      </c>
      <c r="B316" s="220" t="s">
        <v>1593</v>
      </c>
      <c r="C316" s="223" t="s">
        <v>2271</v>
      </c>
      <c r="D316" s="223" t="s">
        <v>2281</v>
      </c>
      <c r="E316" s="224" t="s">
        <v>2289</v>
      </c>
      <c r="F316" s="223" t="s">
        <v>44</v>
      </c>
      <c r="G316" s="61" t="s">
        <v>3</v>
      </c>
      <c r="H316" s="61" t="s">
        <v>1</v>
      </c>
      <c r="I316" s="223" t="s">
        <v>2283</v>
      </c>
      <c r="J316" s="61" t="s">
        <v>5</v>
      </c>
      <c r="K316" s="223" t="s">
        <v>2290</v>
      </c>
      <c r="L316" s="92" t="s">
        <v>2291</v>
      </c>
      <c r="M316" s="413">
        <v>80</v>
      </c>
      <c r="N316" s="51">
        <v>80</v>
      </c>
      <c r="O316" s="51"/>
      <c r="P316" s="51"/>
      <c r="Q316" s="76">
        <v>984</v>
      </c>
      <c r="R316" s="76">
        <v>536.30999999999995</v>
      </c>
      <c r="S316" s="53" t="s">
        <v>2285</v>
      </c>
      <c r="T316" s="76">
        <v>1</v>
      </c>
      <c r="U316" s="77">
        <v>44438</v>
      </c>
      <c r="V316" s="78" t="s">
        <v>2292</v>
      </c>
      <c r="W316" s="78" t="s">
        <v>2293</v>
      </c>
      <c r="X316" s="64" t="s">
        <v>2294</v>
      </c>
    </row>
    <row r="317" spans="1:59" s="80" customFormat="1" ht="21" customHeight="1">
      <c r="A317" s="64">
        <f t="shared" si="12"/>
        <v>306</v>
      </c>
      <c r="B317" s="220" t="s">
        <v>1593</v>
      </c>
      <c r="C317" s="64" t="s">
        <v>2271</v>
      </c>
      <c r="D317" s="64" t="s">
        <v>2295</v>
      </c>
      <c r="E317" s="140" t="s">
        <v>2296</v>
      </c>
      <c r="F317" s="64" t="s">
        <v>44</v>
      </c>
      <c r="G317" s="61" t="s">
        <v>0</v>
      </c>
      <c r="H317" s="61" t="s">
        <v>1</v>
      </c>
      <c r="I317" s="64" t="s">
        <v>2283</v>
      </c>
      <c r="J317" s="61" t="s">
        <v>5</v>
      </c>
      <c r="K317" s="64" t="s">
        <v>2297</v>
      </c>
      <c r="L317" s="65" t="s">
        <v>2298</v>
      </c>
      <c r="M317" s="413">
        <v>240</v>
      </c>
      <c r="N317" s="51">
        <v>240</v>
      </c>
      <c r="O317" s="51"/>
      <c r="P317" s="51"/>
      <c r="Q317" s="76">
        <v>3036</v>
      </c>
      <c r="R317" s="76">
        <v>7104.06</v>
      </c>
      <c r="S317" s="53" t="s">
        <v>2299</v>
      </c>
      <c r="T317" s="76">
        <v>1</v>
      </c>
      <c r="U317" s="77">
        <v>45474</v>
      </c>
      <c r="V317" s="78" t="s">
        <v>2300</v>
      </c>
      <c r="W317" s="78" t="s">
        <v>2301</v>
      </c>
      <c r="X317" s="64" t="s">
        <v>2302</v>
      </c>
    </row>
    <row r="318" spans="1:59" s="80" customFormat="1" ht="21" customHeight="1">
      <c r="A318" s="64">
        <f t="shared" si="12"/>
        <v>307</v>
      </c>
      <c r="B318" s="220" t="s">
        <v>1593</v>
      </c>
      <c r="C318" s="64" t="s">
        <v>2303</v>
      </c>
      <c r="D318" s="64" t="s">
        <v>2304</v>
      </c>
      <c r="E318" s="140" t="s">
        <v>2305</v>
      </c>
      <c r="F318" s="64" t="s">
        <v>44</v>
      </c>
      <c r="G318" s="61" t="s">
        <v>0</v>
      </c>
      <c r="H318" s="61" t="s">
        <v>1</v>
      </c>
      <c r="I318" s="64" t="s">
        <v>2306</v>
      </c>
      <c r="J318" s="61" t="s">
        <v>5</v>
      </c>
      <c r="K318" s="64" t="s">
        <v>2307</v>
      </c>
      <c r="L318" s="65" t="s">
        <v>2308</v>
      </c>
      <c r="M318" s="413">
        <v>810</v>
      </c>
      <c r="N318" s="51">
        <v>810</v>
      </c>
      <c r="O318" s="51">
        <v>0</v>
      </c>
      <c r="P318" s="51">
        <v>0</v>
      </c>
      <c r="Q318" s="76">
        <v>3300</v>
      </c>
      <c r="R318" s="76">
        <v>14010.71</v>
      </c>
      <c r="S318" s="53" t="s">
        <v>2309</v>
      </c>
      <c r="T318" s="76">
        <v>1</v>
      </c>
      <c r="U318" s="77">
        <v>36192</v>
      </c>
      <c r="V318" s="78" t="s">
        <v>2310</v>
      </c>
      <c r="W318" s="78" t="s">
        <v>2311</v>
      </c>
      <c r="X318" s="64" t="s">
        <v>2312</v>
      </c>
    </row>
    <row r="319" spans="1:59" s="80" customFormat="1" ht="21" customHeight="1">
      <c r="A319" s="64">
        <f t="shared" si="12"/>
        <v>308</v>
      </c>
      <c r="B319" s="220" t="s">
        <v>1593</v>
      </c>
      <c r="C319" s="220" t="s">
        <v>2303</v>
      </c>
      <c r="D319" s="220" t="s">
        <v>2313</v>
      </c>
      <c r="E319" s="221" t="s">
        <v>2314</v>
      </c>
      <c r="F319" s="220" t="s">
        <v>44</v>
      </c>
      <c r="G319" s="61" t="s">
        <v>3</v>
      </c>
      <c r="H319" s="61" t="s">
        <v>1</v>
      </c>
      <c r="I319" s="220" t="s">
        <v>2306</v>
      </c>
      <c r="J319" s="61" t="s">
        <v>5</v>
      </c>
      <c r="K319" s="220" t="s">
        <v>2307</v>
      </c>
      <c r="L319" s="92" t="s">
        <v>2315</v>
      </c>
      <c r="M319" s="413">
        <v>150</v>
      </c>
      <c r="N319" s="51">
        <v>150</v>
      </c>
      <c r="O319" s="51">
        <v>0</v>
      </c>
      <c r="P319" s="51">
        <v>0</v>
      </c>
      <c r="Q319" s="76">
        <v>816</v>
      </c>
      <c r="R319" s="76">
        <v>816</v>
      </c>
      <c r="S319" s="53" t="s">
        <v>2316</v>
      </c>
      <c r="T319" s="76">
        <v>1</v>
      </c>
      <c r="U319" s="77">
        <v>42045</v>
      </c>
      <c r="V319" s="78" t="s">
        <v>2317</v>
      </c>
      <c r="W319" s="78" t="s">
        <v>2318</v>
      </c>
      <c r="X319" s="64" t="s">
        <v>2319</v>
      </c>
    </row>
    <row r="320" spans="1:59" s="80" customFormat="1" ht="21" customHeight="1">
      <c r="A320" s="64">
        <f t="shared" si="12"/>
        <v>309</v>
      </c>
      <c r="B320" s="220" t="s">
        <v>1593</v>
      </c>
      <c r="C320" s="220" t="s">
        <v>2303</v>
      </c>
      <c r="D320" s="220" t="s">
        <v>2320</v>
      </c>
      <c r="E320" s="221" t="s">
        <v>2321</v>
      </c>
      <c r="F320" s="220" t="s">
        <v>44</v>
      </c>
      <c r="G320" s="61" t="s">
        <v>0</v>
      </c>
      <c r="H320" s="61" t="s">
        <v>1</v>
      </c>
      <c r="I320" s="220" t="s">
        <v>2306</v>
      </c>
      <c r="J320" s="61" t="s">
        <v>5</v>
      </c>
      <c r="K320" s="220" t="s">
        <v>2307</v>
      </c>
      <c r="L320" s="92" t="s">
        <v>2322</v>
      </c>
      <c r="M320" s="413">
        <v>800</v>
      </c>
      <c r="N320" s="51">
        <v>800</v>
      </c>
      <c r="O320" s="51">
        <v>0</v>
      </c>
      <c r="P320" s="51">
        <v>0</v>
      </c>
      <c r="Q320" s="76">
        <v>11365</v>
      </c>
      <c r="R320" s="76">
        <v>13636</v>
      </c>
      <c r="S320" s="53" t="s">
        <v>109</v>
      </c>
      <c r="T320" s="76">
        <v>1</v>
      </c>
      <c r="U320" s="77">
        <v>39836</v>
      </c>
      <c r="V320" s="78" t="s">
        <v>2323</v>
      </c>
      <c r="W320" s="78" t="s">
        <v>2324</v>
      </c>
      <c r="X320" s="64" t="s">
        <v>2325</v>
      </c>
    </row>
    <row r="321" spans="1:59" s="99" customFormat="1" ht="21" customHeight="1">
      <c r="A321" s="64">
        <f t="shared" si="12"/>
        <v>310</v>
      </c>
      <c r="B321" s="220" t="s">
        <v>1593</v>
      </c>
      <c r="C321" s="220" t="s">
        <v>2303</v>
      </c>
      <c r="D321" s="220" t="s">
        <v>2326</v>
      </c>
      <c r="E321" s="221" t="s">
        <v>2327</v>
      </c>
      <c r="F321" s="220" t="s">
        <v>44</v>
      </c>
      <c r="G321" s="61" t="s">
        <v>3</v>
      </c>
      <c r="H321" s="61" t="s">
        <v>1</v>
      </c>
      <c r="I321" s="220" t="s">
        <v>2306</v>
      </c>
      <c r="J321" s="61" t="s">
        <v>5</v>
      </c>
      <c r="K321" s="220" t="s">
        <v>2307</v>
      </c>
      <c r="L321" s="92" t="s">
        <v>2328</v>
      </c>
      <c r="M321" s="413">
        <v>100</v>
      </c>
      <c r="N321" s="51">
        <v>100</v>
      </c>
      <c r="O321" s="51">
        <v>0</v>
      </c>
      <c r="P321" s="51">
        <v>0</v>
      </c>
      <c r="Q321" s="76">
        <v>530</v>
      </c>
      <c r="R321" s="76">
        <v>530</v>
      </c>
      <c r="S321" s="53" t="s">
        <v>2329</v>
      </c>
      <c r="T321" s="76">
        <v>1</v>
      </c>
      <c r="U321" s="77">
        <v>37991</v>
      </c>
      <c r="V321" s="78" t="s">
        <v>2330</v>
      </c>
      <c r="W321" s="78" t="s">
        <v>2331</v>
      </c>
      <c r="X321" s="64" t="s">
        <v>2332</v>
      </c>
      <c r="Y321" s="80"/>
      <c r="Z321" s="80"/>
      <c r="AA321" s="80"/>
      <c r="AB321" s="80"/>
      <c r="AC321" s="80"/>
      <c r="AD321" s="80"/>
      <c r="AE321" s="80"/>
      <c r="AF321" s="80"/>
      <c r="AG321" s="80"/>
      <c r="AH321" s="80"/>
      <c r="AI321" s="80"/>
      <c r="AJ321" s="80"/>
      <c r="AK321" s="80"/>
      <c r="AL321" s="80"/>
      <c r="AM321" s="80"/>
      <c r="AN321" s="80"/>
      <c r="AO321" s="80"/>
      <c r="AP321" s="80"/>
      <c r="AQ321" s="80"/>
      <c r="AR321" s="80"/>
      <c r="AS321" s="80"/>
      <c r="AT321" s="80"/>
      <c r="AU321" s="80"/>
      <c r="AV321" s="80"/>
      <c r="AW321" s="80"/>
      <c r="AX321" s="80"/>
      <c r="AY321" s="80"/>
      <c r="AZ321" s="80"/>
      <c r="BA321" s="80"/>
      <c r="BB321" s="80"/>
      <c r="BC321" s="80"/>
      <c r="BD321" s="80"/>
      <c r="BE321" s="80"/>
      <c r="BF321" s="80"/>
      <c r="BG321" s="80"/>
    </row>
    <row r="322" spans="1:59" s="80" customFormat="1" ht="21" customHeight="1">
      <c r="A322" s="64">
        <f t="shared" si="12"/>
        <v>311</v>
      </c>
      <c r="B322" s="220" t="s">
        <v>1593</v>
      </c>
      <c r="C322" s="220" t="s">
        <v>2303</v>
      </c>
      <c r="D322" s="220" t="s">
        <v>2333</v>
      </c>
      <c r="E322" s="221" t="s">
        <v>2334</v>
      </c>
      <c r="F322" s="220" t="s">
        <v>44</v>
      </c>
      <c r="G322" s="61" t="s">
        <v>3</v>
      </c>
      <c r="H322" s="61" t="s">
        <v>1</v>
      </c>
      <c r="I322" s="220" t="s">
        <v>2306</v>
      </c>
      <c r="J322" s="61" t="s">
        <v>5</v>
      </c>
      <c r="K322" s="220" t="s">
        <v>2307</v>
      </c>
      <c r="L322" s="92" t="s">
        <v>2335</v>
      </c>
      <c r="M322" s="413">
        <v>97</v>
      </c>
      <c r="N322" s="51">
        <v>97</v>
      </c>
      <c r="O322" s="51">
        <v>0</v>
      </c>
      <c r="P322" s="51">
        <v>0</v>
      </c>
      <c r="Q322" s="76">
        <v>331</v>
      </c>
      <c r="R322" s="76">
        <v>748</v>
      </c>
      <c r="S322" s="53" t="s">
        <v>212</v>
      </c>
      <c r="T322" s="76">
        <v>1</v>
      </c>
      <c r="U322" s="77">
        <v>43216</v>
      </c>
      <c r="V322" s="78" t="s">
        <v>2336</v>
      </c>
      <c r="W322" s="78" t="s">
        <v>2337</v>
      </c>
      <c r="X322" s="64" t="s">
        <v>2338</v>
      </c>
    </row>
    <row r="323" spans="1:59" s="80" customFormat="1" ht="21" customHeight="1">
      <c r="A323" s="64">
        <f t="shared" si="12"/>
        <v>312</v>
      </c>
      <c r="B323" s="220" t="s">
        <v>1593</v>
      </c>
      <c r="C323" s="220" t="s">
        <v>2303</v>
      </c>
      <c r="D323" s="220" t="s">
        <v>2320</v>
      </c>
      <c r="E323" s="221" t="s">
        <v>2339</v>
      </c>
      <c r="F323" s="220" t="s">
        <v>44</v>
      </c>
      <c r="G323" s="61" t="s">
        <v>3</v>
      </c>
      <c r="H323" s="61" t="s">
        <v>1</v>
      </c>
      <c r="I323" s="220" t="s">
        <v>2306</v>
      </c>
      <c r="J323" s="61" t="s">
        <v>5</v>
      </c>
      <c r="K323" s="220" t="s">
        <v>2307</v>
      </c>
      <c r="L323" s="92" t="s">
        <v>2340</v>
      </c>
      <c r="M323" s="413">
        <v>100</v>
      </c>
      <c r="N323" s="51">
        <v>100</v>
      </c>
      <c r="O323" s="51">
        <v>0</v>
      </c>
      <c r="P323" s="51">
        <v>0</v>
      </c>
      <c r="Q323" s="76">
        <v>423</v>
      </c>
      <c r="R323" s="76">
        <v>423</v>
      </c>
      <c r="S323" s="53" t="s">
        <v>2341</v>
      </c>
      <c r="T323" s="76">
        <v>1</v>
      </c>
      <c r="U323" s="77">
        <v>36861</v>
      </c>
      <c r="V323" s="78" t="s">
        <v>2342</v>
      </c>
      <c r="W323" s="78" t="s">
        <v>2343</v>
      </c>
      <c r="X323" s="64" t="s">
        <v>2344</v>
      </c>
    </row>
    <row r="324" spans="1:59" s="80" customFormat="1" ht="21" customHeight="1">
      <c r="A324" s="64">
        <f t="shared" si="12"/>
        <v>313</v>
      </c>
      <c r="B324" s="220" t="s">
        <v>1593</v>
      </c>
      <c r="C324" s="220" t="s">
        <v>2303</v>
      </c>
      <c r="D324" s="220" t="s">
        <v>2326</v>
      </c>
      <c r="E324" s="221" t="s">
        <v>2345</v>
      </c>
      <c r="F324" s="220" t="s">
        <v>4</v>
      </c>
      <c r="G324" s="61" t="s">
        <v>11</v>
      </c>
      <c r="H324" s="61" t="s">
        <v>4</v>
      </c>
      <c r="I324" s="220" t="s">
        <v>2346</v>
      </c>
      <c r="J324" s="61" t="s">
        <v>2</v>
      </c>
      <c r="K324" s="220" t="s">
        <v>2347</v>
      </c>
      <c r="L324" s="92" t="s">
        <v>2348</v>
      </c>
      <c r="M324" s="413">
        <v>107</v>
      </c>
      <c r="N324" s="51">
        <v>0</v>
      </c>
      <c r="O324" s="51">
        <v>107</v>
      </c>
      <c r="P324" s="51">
        <v>0</v>
      </c>
      <c r="Q324" s="76">
        <v>12833.3</v>
      </c>
      <c r="R324" s="76">
        <v>3488.62</v>
      </c>
      <c r="S324" s="53" t="s">
        <v>2349</v>
      </c>
      <c r="T324" s="76">
        <v>1</v>
      </c>
      <c r="U324" s="77">
        <v>36159</v>
      </c>
      <c r="V324" s="78" t="s">
        <v>2350</v>
      </c>
      <c r="W324" s="78"/>
      <c r="X324" s="64" t="s">
        <v>213</v>
      </c>
    </row>
    <row r="325" spans="1:59" s="80" customFormat="1" ht="21" customHeight="1">
      <c r="A325" s="64">
        <f t="shared" si="12"/>
        <v>314</v>
      </c>
      <c r="B325" s="220" t="s">
        <v>1593</v>
      </c>
      <c r="C325" s="220" t="s">
        <v>2303</v>
      </c>
      <c r="D325" s="220" t="s">
        <v>2351</v>
      </c>
      <c r="E325" s="221" t="s">
        <v>2352</v>
      </c>
      <c r="F325" s="220" t="s">
        <v>44</v>
      </c>
      <c r="G325" s="61" t="s">
        <v>3</v>
      </c>
      <c r="H325" s="61" t="s">
        <v>1</v>
      </c>
      <c r="I325" s="220" t="s">
        <v>2306</v>
      </c>
      <c r="J325" s="61" t="s">
        <v>5</v>
      </c>
      <c r="K325" s="220" t="s">
        <v>2307</v>
      </c>
      <c r="L325" s="92" t="s">
        <v>2353</v>
      </c>
      <c r="M325" s="413">
        <v>110</v>
      </c>
      <c r="N325" s="51">
        <v>110</v>
      </c>
      <c r="O325" s="51">
        <v>0</v>
      </c>
      <c r="P325" s="51">
        <v>0</v>
      </c>
      <c r="Q325" s="76">
        <v>699</v>
      </c>
      <c r="R325" s="76">
        <v>990.76</v>
      </c>
      <c r="S325" s="53" t="s">
        <v>109</v>
      </c>
      <c r="T325" s="76">
        <v>1</v>
      </c>
      <c r="U325" s="77">
        <v>45598</v>
      </c>
      <c r="V325" s="78" t="s">
        <v>2354</v>
      </c>
      <c r="W325" s="78" t="s">
        <v>2355</v>
      </c>
      <c r="X325" s="64" t="s">
        <v>2356</v>
      </c>
    </row>
    <row r="326" spans="1:59" s="80" customFormat="1" ht="21" customHeight="1">
      <c r="A326" s="64">
        <f t="shared" si="12"/>
        <v>315</v>
      </c>
      <c r="B326" s="220" t="s">
        <v>1593</v>
      </c>
      <c r="C326" s="220" t="s">
        <v>2303</v>
      </c>
      <c r="D326" s="220" t="s">
        <v>2357</v>
      </c>
      <c r="E326" s="221" t="s">
        <v>2358</v>
      </c>
      <c r="F326" s="220" t="s">
        <v>44</v>
      </c>
      <c r="G326" s="61" t="s">
        <v>3</v>
      </c>
      <c r="H326" s="61" t="s">
        <v>1</v>
      </c>
      <c r="I326" s="220" t="s">
        <v>2306</v>
      </c>
      <c r="J326" s="61" t="s">
        <v>5</v>
      </c>
      <c r="K326" s="220" t="s">
        <v>2307</v>
      </c>
      <c r="L326" s="92" t="s">
        <v>2359</v>
      </c>
      <c r="M326" s="413">
        <v>93</v>
      </c>
      <c r="N326" s="51">
        <v>93</v>
      </c>
      <c r="O326" s="51">
        <v>0</v>
      </c>
      <c r="P326" s="51">
        <v>0</v>
      </c>
      <c r="Q326" s="76">
        <v>1659.8</v>
      </c>
      <c r="R326" s="76">
        <v>810.83</v>
      </c>
      <c r="S326" s="53" t="s">
        <v>2360</v>
      </c>
      <c r="T326" s="76">
        <v>1</v>
      </c>
      <c r="U326" s="77">
        <v>45603</v>
      </c>
      <c r="V326" s="78" t="s">
        <v>2361</v>
      </c>
      <c r="W326" s="78" t="s">
        <v>2362</v>
      </c>
      <c r="X326" s="64" t="s">
        <v>2363</v>
      </c>
    </row>
    <row r="327" spans="1:59" s="80" customFormat="1" ht="21" customHeight="1">
      <c r="A327" s="64">
        <f t="shared" si="12"/>
        <v>316</v>
      </c>
      <c r="B327" s="220" t="s">
        <v>1593</v>
      </c>
      <c r="C327" s="220" t="s">
        <v>2364</v>
      </c>
      <c r="D327" s="220" t="s">
        <v>2365</v>
      </c>
      <c r="E327" s="221" t="s">
        <v>2366</v>
      </c>
      <c r="F327" s="220" t="s">
        <v>4</v>
      </c>
      <c r="G327" s="58" t="s">
        <v>7</v>
      </c>
      <c r="H327" s="58" t="s">
        <v>4</v>
      </c>
      <c r="I327" s="220" t="s">
        <v>2367</v>
      </c>
      <c r="J327" s="58" t="s">
        <v>2</v>
      </c>
      <c r="K327" s="220" t="s">
        <v>2367</v>
      </c>
      <c r="L327" s="92" t="s">
        <v>2368</v>
      </c>
      <c r="M327" s="414">
        <v>430</v>
      </c>
      <c r="N327" s="87">
        <v>0</v>
      </c>
      <c r="O327" s="87">
        <v>430</v>
      </c>
      <c r="P327" s="87">
        <v>0</v>
      </c>
      <c r="Q327" s="100">
        <v>26352</v>
      </c>
      <c r="R327" s="100">
        <v>3845</v>
      </c>
      <c r="S327" s="53" t="s">
        <v>207</v>
      </c>
      <c r="T327" s="100">
        <v>33</v>
      </c>
      <c r="U327" s="77">
        <v>34692</v>
      </c>
      <c r="V327" s="78" t="s">
        <v>2369</v>
      </c>
      <c r="W327" s="78" t="s">
        <v>2370</v>
      </c>
      <c r="X327" s="226" t="s">
        <v>2371</v>
      </c>
    </row>
    <row r="328" spans="1:59" s="80" customFormat="1" ht="21" customHeight="1">
      <c r="A328" s="64">
        <f t="shared" si="12"/>
        <v>317</v>
      </c>
      <c r="B328" s="220" t="s">
        <v>1593</v>
      </c>
      <c r="C328" s="220" t="s">
        <v>2364</v>
      </c>
      <c r="D328" s="220" t="s">
        <v>2372</v>
      </c>
      <c r="E328" s="221" t="s">
        <v>2373</v>
      </c>
      <c r="F328" s="220" t="s">
        <v>44</v>
      </c>
      <c r="G328" s="61" t="s">
        <v>7</v>
      </c>
      <c r="H328" s="61" t="s">
        <v>1</v>
      </c>
      <c r="I328" s="160" t="s">
        <v>2374</v>
      </c>
      <c r="J328" s="61" t="s">
        <v>2</v>
      </c>
      <c r="K328" s="220" t="s">
        <v>2364</v>
      </c>
      <c r="L328" s="92" t="s">
        <v>2375</v>
      </c>
      <c r="M328" s="413">
        <v>280</v>
      </c>
      <c r="N328" s="51">
        <v>0</v>
      </c>
      <c r="O328" s="51">
        <v>280</v>
      </c>
      <c r="P328" s="51">
        <v>0</v>
      </c>
      <c r="Q328" s="76">
        <v>38650</v>
      </c>
      <c r="R328" s="76">
        <v>4884.9399999999996</v>
      </c>
      <c r="S328" s="53" t="s">
        <v>109</v>
      </c>
      <c r="T328" s="76">
        <v>5</v>
      </c>
      <c r="U328" s="77">
        <v>36434</v>
      </c>
      <c r="V328" s="78" t="s">
        <v>2376</v>
      </c>
      <c r="W328" s="78" t="s">
        <v>2377</v>
      </c>
      <c r="X328" s="64" t="s">
        <v>2378</v>
      </c>
    </row>
    <row r="329" spans="1:59" s="80" customFormat="1" ht="21" customHeight="1">
      <c r="A329" s="64">
        <f t="shared" si="12"/>
        <v>318</v>
      </c>
      <c r="B329" s="220" t="s">
        <v>1593</v>
      </c>
      <c r="C329" s="220" t="s">
        <v>2364</v>
      </c>
      <c r="D329" s="220" t="s">
        <v>2379</v>
      </c>
      <c r="E329" s="221" t="s">
        <v>2380</v>
      </c>
      <c r="F329" s="220" t="s">
        <v>4</v>
      </c>
      <c r="G329" s="58" t="s">
        <v>7</v>
      </c>
      <c r="H329" s="58" t="s">
        <v>4</v>
      </c>
      <c r="I329" s="220" t="s">
        <v>2381</v>
      </c>
      <c r="J329" s="58" t="s">
        <v>2</v>
      </c>
      <c r="K329" s="220" t="s">
        <v>2381</v>
      </c>
      <c r="L329" s="92" t="s">
        <v>2382</v>
      </c>
      <c r="M329" s="414">
        <v>575</v>
      </c>
      <c r="N329" s="87">
        <v>0</v>
      </c>
      <c r="O329" s="87">
        <v>485</v>
      </c>
      <c r="P329" s="87">
        <v>90</v>
      </c>
      <c r="Q329" s="100">
        <v>1330581</v>
      </c>
      <c r="R329" s="100">
        <v>8653</v>
      </c>
      <c r="S329" s="53" t="s">
        <v>62</v>
      </c>
      <c r="T329" s="100">
        <v>36</v>
      </c>
      <c r="U329" s="77">
        <v>35418</v>
      </c>
      <c r="V329" s="78" t="s">
        <v>2383</v>
      </c>
      <c r="W329" s="78" t="s">
        <v>2384</v>
      </c>
      <c r="X329" s="64" t="s">
        <v>2385</v>
      </c>
    </row>
    <row r="330" spans="1:59" s="99" customFormat="1" ht="21" customHeight="1">
      <c r="A330" s="64">
        <f t="shared" si="12"/>
        <v>319</v>
      </c>
      <c r="B330" s="220" t="s">
        <v>1593</v>
      </c>
      <c r="C330" s="220" t="s">
        <v>2364</v>
      </c>
      <c r="D330" s="220" t="s">
        <v>2386</v>
      </c>
      <c r="E330" s="221" t="s">
        <v>2387</v>
      </c>
      <c r="F330" s="220" t="s">
        <v>44</v>
      </c>
      <c r="G330" s="61" t="s">
        <v>3</v>
      </c>
      <c r="H330" s="61" t="s">
        <v>1</v>
      </c>
      <c r="I330" s="220" t="s">
        <v>2374</v>
      </c>
      <c r="J330" s="61" t="s">
        <v>2</v>
      </c>
      <c r="K330" s="220" t="s">
        <v>2364</v>
      </c>
      <c r="L330" s="92" t="s">
        <v>2388</v>
      </c>
      <c r="M330" s="413">
        <v>130</v>
      </c>
      <c r="N330" s="75">
        <v>130</v>
      </c>
      <c r="O330" s="75">
        <v>0</v>
      </c>
      <c r="P330" s="75">
        <v>0</v>
      </c>
      <c r="Q330" s="76">
        <v>822.6</v>
      </c>
      <c r="R330" s="76">
        <v>1126</v>
      </c>
      <c r="S330" s="53" t="s">
        <v>62</v>
      </c>
      <c r="T330" s="76">
        <v>1</v>
      </c>
      <c r="U330" s="77">
        <v>40264</v>
      </c>
      <c r="V330" s="78" t="s">
        <v>2389</v>
      </c>
      <c r="W330" s="78" t="s">
        <v>2390</v>
      </c>
      <c r="X330" s="64" t="s">
        <v>2391</v>
      </c>
    </row>
    <row r="331" spans="1:59" s="80" customFormat="1" ht="21" customHeight="1">
      <c r="A331" s="64">
        <f t="shared" si="12"/>
        <v>320</v>
      </c>
      <c r="B331" s="220" t="s">
        <v>1593</v>
      </c>
      <c r="C331" s="220" t="s">
        <v>2364</v>
      </c>
      <c r="D331" s="220" t="s">
        <v>2392</v>
      </c>
      <c r="E331" s="221" t="s">
        <v>2393</v>
      </c>
      <c r="F331" s="220" t="s">
        <v>44</v>
      </c>
      <c r="G331" s="58" t="s">
        <v>3</v>
      </c>
      <c r="H331" s="58" t="s">
        <v>1</v>
      </c>
      <c r="I331" s="220" t="s">
        <v>2374</v>
      </c>
      <c r="J331" s="58" t="s">
        <v>5</v>
      </c>
      <c r="K331" s="220" t="s">
        <v>2394</v>
      </c>
      <c r="L331" s="92" t="s">
        <v>2395</v>
      </c>
      <c r="M331" s="414">
        <v>150</v>
      </c>
      <c r="N331" s="87">
        <v>150</v>
      </c>
      <c r="O331" s="87">
        <v>0</v>
      </c>
      <c r="P331" s="87">
        <v>0</v>
      </c>
      <c r="Q331" s="100">
        <v>1435</v>
      </c>
      <c r="R331" s="100">
        <v>1033</v>
      </c>
      <c r="S331" s="53" t="s">
        <v>212</v>
      </c>
      <c r="T331" s="100">
        <v>1</v>
      </c>
      <c r="U331" s="77">
        <v>44585</v>
      </c>
      <c r="V331" s="78" t="s">
        <v>2396</v>
      </c>
      <c r="W331" s="78" t="s">
        <v>2397</v>
      </c>
      <c r="X331" s="64" t="s">
        <v>2398</v>
      </c>
    </row>
    <row r="332" spans="1:59" s="80" customFormat="1" ht="21" customHeight="1">
      <c r="A332" s="64">
        <f t="shared" si="12"/>
        <v>321</v>
      </c>
      <c r="B332" s="220" t="s">
        <v>1593</v>
      </c>
      <c r="C332" s="58" t="s">
        <v>2399</v>
      </c>
      <c r="D332" s="58" t="s">
        <v>2400</v>
      </c>
      <c r="E332" s="97" t="s">
        <v>2401</v>
      </c>
      <c r="F332" s="58" t="s">
        <v>4</v>
      </c>
      <c r="G332" s="61" t="s">
        <v>7</v>
      </c>
      <c r="H332" s="61" t="s">
        <v>4</v>
      </c>
      <c r="I332" s="58" t="s">
        <v>2402</v>
      </c>
      <c r="J332" s="61" t="s">
        <v>2</v>
      </c>
      <c r="K332" s="64" t="s">
        <v>2403</v>
      </c>
      <c r="L332" s="65" t="s">
        <v>2404</v>
      </c>
      <c r="M332" s="413">
        <v>755</v>
      </c>
      <c r="N332" s="51">
        <v>0</v>
      </c>
      <c r="O332" s="51">
        <v>530</v>
      </c>
      <c r="P332" s="51">
        <v>225</v>
      </c>
      <c r="Q332" s="76">
        <v>297400</v>
      </c>
      <c r="R332" s="76">
        <v>5896</v>
      </c>
      <c r="S332" s="53" t="s">
        <v>62</v>
      </c>
      <c r="T332" s="76">
        <v>39</v>
      </c>
      <c r="U332" s="77">
        <v>36193</v>
      </c>
      <c r="V332" s="78" t="s">
        <v>2405</v>
      </c>
      <c r="W332" s="78" t="s">
        <v>2406</v>
      </c>
      <c r="X332" s="64" t="s">
        <v>2407</v>
      </c>
    </row>
    <row r="333" spans="1:59" s="80" customFormat="1" ht="21" customHeight="1">
      <c r="A333" s="64">
        <f t="shared" si="12"/>
        <v>322</v>
      </c>
      <c r="B333" s="220" t="s">
        <v>1593</v>
      </c>
      <c r="C333" s="220" t="s">
        <v>2399</v>
      </c>
      <c r="D333" s="220" t="s">
        <v>2408</v>
      </c>
      <c r="E333" s="221" t="s">
        <v>2409</v>
      </c>
      <c r="F333" s="220" t="s">
        <v>697</v>
      </c>
      <c r="G333" s="61" t="s">
        <v>3</v>
      </c>
      <c r="H333" s="61" t="s">
        <v>1</v>
      </c>
      <c r="I333" s="220" t="s">
        <v>2410</v>
      </c>
      <c r="J333" s="61" t="s">
        <v>5</v>
      </c>
      <c r="K333" s="220" t="s">
        <v>2411</v>
      </c>
      <c r="L333" s="92" t="s">
        <v>2412</v>
      </c>
      <c r="M333" s="413">
        <v>150</v>
      </c>
      <c r="N333" s="51">
        <v>150</v>
      </c>
      <c r="O333" s="51"/>
      <c r="P333" s="51"/>
      <c r="Q333" s="76">
        <v>6288</v>
      </c>
      <c r="R333" s="76">
        <v>2226</v>
      </c>
      <c r="S333" s="53" t="s">
        <v>606</v>
      </c>
      <c r="T333" s="76">
        <v>1</v>
      </c>
      <c r="U333" s="77" t="s">
        <v>2413</v>
      </c>
      <c r="V333" s="78" t="s">
        <v>2414</v>
      </c>
      <c r="W333" s="78" t="s">
        <v>2415</v>
      </c>
      <c r="X333" s="64" t="s">
        <v>2416</v>
      </c>
    </row>
    <row r="334" spans="1:59" s="80" customFormat="1" ht="21" customHeight="1">
      <c r="A334" s="64">
        <f t="shared" ref="A334:A397" si="13">A333+1</f>
        <v>323</v>
      </c>
      <c r="B334" s="220" t="s">
        <v>1593</v>
      </c>
      <c r="C334" s="63" t="s">
        <v>2399</v>
      </c>
      <c r="D334" s="63" t="s">
        <v>2417</v>
      </c>
      <c r="E334" s="98" t="s">
        <v>2418</v>
      </c>
      <c r="F334" s="63" t="s">
        <v>697</v>
      </c>
      <c r="G334" s="61" t="s">
        <v>3</v>
      </c>
      <c r="H334" s="61" t="s">
        <v>1</v>
      </c>
      <c r="I334" s="63" t="s">
        <v>2410</v>
      </c>
      <c r="J334" s="61" t="s">
        <v>5</v>
      </c>
      <c r="K334" s="63" t="s">
        <v>2419</v>
      </c>
      <c r="L334" s="70" t="s">
        <v>2420</v>
      </c>
      <c r="M334" s="413">
        <v>100</v>
      </c>
      <c r="N334" s="51">
        <v>100</v>
      </c>
      <c r="O334" s="51"/>
      <c r="P334" s="51"/>
      <c r="Q334" s="76">
        <v>2934</v>
      </c>
      <c r="R334" s="76">
        <v>1187</v>
      </c>
      <c r="S334" s="53" t="s">
        <v>2421</v>
      </c>
      <c r="T334" s="76">
        <v>1</v>
      </c>
      <c r="U334" s="77" t="s">
        <v>2422</v>
      </c>
      <c r="V334" s="78" t="s">
        <v>2423</v>
      </c>
      <c r="W334" s="78" t="s">
        <v>2424</v>
      </c>
      <c r="X334" s="64" t="s">
        <v>2425</v>
      </c>
      <c r="Y334" s="99"/>
      <c r="Z334" s="99"/>
      <c r="AA334" s="99"/>
      <c r="AB334" s="99"/>
      <c r="AC334" s="99"/>
      <c r="AD334" s="99"/>
      <c r="AE334" s="99"/>
      <c r="AF334" s="99"/>
      <c r="AG334" s="99"/>
      <c r="AH334" s="99"/>
      <c r="AI334" s="99"/>
      <c r="AJ334" s="99"/>
      <c r="AK334" s="99"/>
      <c r="AL334" s="99"/>
      <c r="AM334" s="99"/>
      <c r="AN334" s="99"/>
      <c r="AO334" s="99"/>
      <c r="AP334" s="99"/>
      <c r="AQ334" s="99"/>
      <c r="AR334" s="99"/>
      <c r="AS334" s="99"/>
      <c r="AT334" s="99"/>
      <c r="AU334" s="99"/>
      <c r="AV334" s="99"/>
      <c r="AW334" s="99"/>
      <c r="AX334" s="99"/>
      <c r="AY334" s="99"/>
      <c r="AZ334" s="99"/>
      <c r="BA334" s="99"/>
      <c r="BB334" s="99"/>
      <c r="BC334" s="99"/>
      <c r="BD334" s="99"/>
      <c r="BE334" s="99"/>
      <c r="BF334" s="99"/>
      <c r="BG334" s="99"/>
    </row>
    <row r="335" spans="1:59" s="155" customFormat="1" ht="21" customHeight="1">
      <c r="A335" s="64">
        <f t="shared" si="13"/>
        <v>324</v>
      </c>
      <c r="B335" s="220" t="s">
        <v>1593</v>
      </c>
      <c r="C335" s="63" t="s">
        <v>2399</v>
      </c>
      <c r="D335" s="63" t="s">
        <v>2426</v>
      </c>
      <c r="E335" s="98" t="s">
        <v>2427</v>
      </c>
      <c r="F335" s="63" t="s">
        <v>697</v>
      </c>
      <c r="G335" s="61" t="s">
        <v>3</v>
      </c>
      <c r="H335" s="61" t="s">
        <v>1</v>
      </c>
      <c r="I335" s="63" t="s">
        <v>2410</v>
      </c>
      <c r="J335" s="61" t="s">
        <v>5</v>
      </c>
      <c r="K335" s="63" t="s">
        <v>2428</v>
      </c>
      <c r="L335" s="70" t="s">
        <v>2429</v>
      </c>
      <c r="M335" s="413">
        <v>250</v>
      </c>
      <c r="N335" s="51">
        <v>250</v>
      </c>
      <c r="O335" s="51"/>
      <c r="P335" s="51"/>
      <c r="Q335" s="76">
        <v>4400</v>
      </c>
      <c r="R335" s="76">
        <v>2526</v>
      </c>
      <c r="S335" s="53" t="s">
        <v>62</v>
      </c>
      <c r="T335" s="76">
        <v>1</v>
      </c>
      <c r="U335" s="77" t="s">
        <v>2430</v>
      </c>
      <c r="V335" s="78" t="s">
        <v>2431</v>
      </c>
      <c r="W335" s="78" t="s">
        <v>2432</v>
      </c>
      <c r="X335" s="64" t="s">
        <v>2433</v>
      </c>
      <c r="Y335" s="80"/>
      <c r="Z335" s="80"/>
      <c r="AA335" s="80"/>
      <c r="AB335" s="80"/>
      <c r="AC335" s="80"/>
      <c r="AD335" s="80"/>
      <c r="AE335" s="80"/>
      <c r="AF335" s="80"/>
      <c r="AG335" s="80"/>
      <c r="AH335" s="80"/>
      <c r="AI335" s="80"/>
      <c r="AJ335" s="80"/>
      <c r="AK335" s="80"/>
      <c r="AL335" s="80"/>
      <c r="AM335" s="80"/>
      <c r="AN335" s="80"/>
      <c r="AO335" s="80"/>
      <c r="AP335" s="80"/>
      <c r="AQ335" s="80"/>
      <c r="AR335" s="80"/>
      <c r="AS335" s="80"/>
      <c r="AT335" s="80"/>
      <c r="AU335" s="80"/>
      <c r="AV335" s="80"/>
      <c r="AW335" s="80"/>
      <c r="AX335" s="80"/>
      <c r="AY335" s="80"/>
      <c r="AZ335" s="80"/>
      <c r="BA335" s="80"/>
      <c r="BB335" s="80"/>
      <c r="BC335" s="80"/>
      <c r="BD335" s="80"/>
      <c r="BE335" s="80"/>
      <c r="BF335" s="80"/>
      <c r="BG335" s="80"/>
    </row>
    <row r="336" spans="1:59" s="155" customFormat="1" ht="21" customHeight="1">
      <c r="A336" s="64">
        <f t="shared" si="13"/>
        <v>325</v>
      </c>
      <c r="B336" s="220" t="s">
        <v>1593</v>
      </c>
      <c r="C336" s="63" t="s">
        <v>2434</v>
      </c>
      <c r="D336" s="63" t="s">
        <v>2435</v>
      </c>
      <c r="E336" s="98" t="s">
        <v>2436</v>
      </c>
      <c r="F336" s="63" t="s">
        <v>44</v>
      </c>
      <c r="G336" s="61" t="s">
        <v>3</v>
      </c>
      <c r="H336" s="61" t="s">
        <v>1</v>
      </c>
      <c r="I336" s="63" t="s">
        <v>2437</v>
      </c>
      <c r="J336" s="61" t="s">
        <v>5</v>
      </c>
      <c r="K336" s="63" t="s">
        <v>2428</v>
      </c>
      <c r="L336" s="70" t="s">
        <v>2438</v>
      </c>
      <c r="M336" s="413">
        <v>60</v>
      </c>
      <c r="N336" s="51">
        <v>60</v>
      </c>
      <c r="O336" s="51"/>
      <c r="P336" s="51"/>
      <c r="Q336" s="76">
        <v>1202</v>
      </c>
      <c r="R336" s="76">
        <v>736</v>
      </c>
      <c r="S336" s="53" t="s">
        <v>62</v>
      </c>
      <c r="T336" s="76">
        <v>1</v>
      </c>
      <c r="U336" s="77">
        <v>37887</v>
      </c>
      <c r="V336" s="78" t="s">
        <v>2439</v>
      </c>
      <c r="W336" s="78" t="s">
        <v>2440</v>
      </c>
      <c r="X336" s="64" t="s">
        <v>2441</v>
      </c>
      <c r="Y336" s="80"/>
      <c r="Z336" s="80"/>
      <c r="AA336" s="80"/>
      <c r="AB336" s="80"/>
      <c r="AC336" s="80"/>
      <c r="AD336" s="80"/>
      <c r="AE336" s="80"/>
      <c r="AF336" s="80"/>
      <c r="AG336" s="80"/>
      <c r="AH336" s="80"/>
      <c r="AI336" s="80"/>
      <c r="AJ336" s="80"/>
      <c r="AK336" s="80"/>
      <c r="AL336" s="80"/>
      <c r="AM336" s="80"/>
      <c r="AN336" s="80"/>
      <c r="AO336" s="80"/>
      <c r="AP336" s="80"/>
      <c r="AQ336" s="80"/>
      <c r="AR336" s="80"/>
      <c r="AS336" s="80"/>
      <c r="AT336" s="80"/>
      <c r="AU336" s="80"/>
      <c r="AV336" s="80"/>
      <c r="AW336" s="80"/>
      <c r="AX336" s="80"/>
      <c r="AY336" s="80"/>
      <c r="AZ336" s="80"/>
      <c r="BA336" s="80"/>
      <c r="BB336" s="80"/>
      <c r="BC336" s="80"/>
      <c r="BD336" s="80"/>
      <c r="BE336" s="80"/>
      <c r="BF336" s="80"/>
      <c r="BG336" s="80"/>
    </row>
    <row r="337" spans="1:59" s="80" customFormat="1" ht="21" customHeight="1">
      <c r="A337" s="64">
        <f t="shared" si="13"/>
        <v>326</v>
      </c>
      <c r="B337" s="220" t="s">
        <v>1593</v>
      </c>
      <c r="C337" s="220" t="s">
        <v>2434</v>
      </c>
      <c r="D337" s="220" t="s">
        <v>2442</v>
      </c>
      <c r="E337" s="221" t="s">
        <v>2443</v>
      </c>
      <c r="F337" s="220" t="s">
        <v>4</v>
      </c>
      <c r="G337" s="61" t="s">
        <v>7</v>
      </c>
      <c r="H337" s="61" t="s">
        <v>4</v>
      </c>
      <c r="I337" s="220" t="s">
        <v>2444</v>
      </c>
      <c r="J337" s="61" t="s">
        <v>2</v>
      </c>
      <c r="K337" s="220" t="s">
        <v>2445</v>
      </c>
      <c r="L337" s="92" t="s">
        <v>2446</v>
      </c>
      <c r="M337" s="413">
        <v>490</v>
      </c>
      <c r="N337" s="51"/>
      <c r="O337" s="51">
        <v>420</v>
      </c>
      <c r="P337" s="51">
        <v>70</v>
      </c>
      <c r="Q337" s="76">
        <v>6102</v>
      </c>
      <c r="R337" s="76">
        <v>3398.85</v>
      </c>
      <c r="S337" s="53" t="s">
        <v>128</v>
      </c>
      <c r="T337" s="76">
        <v>2</v>
      </c>
      <c r="U337" s="77">
        <v>35593</v>
      </c>
      <c r="V337" s="78" t="s">
        <v>2447</v>
      </c>
      <c r="W337" s="78" t="s">
        <v>2448</v>
      </c>
      <c r="X337" s="64" t="s">
        <v>2449</v>
      </c>
    </row>
    <row r="338" spans="1:59" s="80" customFormat="1" ht="21" customHeight="1">
      <c r="A338" s="64">
        <f t="shared" si="13"/>
        <v>327</v>
      </c>
      <c r="B338" s="220" t="s">
        <v>1593</v>
      </c>
      <c r="C338" s="220" t="s">
        <v>2434</v>
      </c>
      <c r="D338" s="220" t="s">
        <v>2442</v>
      </c>
      <c r="E338" s="221" t="s">
        <v>2450</v>
      </c>
      <c r="F338" s="220" t="s">
        <v>4</v>
      </c>
      <c r="G338" s="61" t="s">
        <v>7</v>
      </c>
      <c r="H338" s="61" t="s">
        <v>4</v>
      </c>
      <c r="I338" s="220" t="s">
        <v>2451</v>
      </c>
      <c r="J338" s="61" t="s">
        <v>2</v>
      </c>
      <c r="K338" s="220" t="s">
        <v>2452</v>
      </c>
      <c r="L338" s="92" t="s">
        <v>2453</v>
      </c>
      <c r="M338" s="413">
        <v>200</v>
      </c>
      <c r="N338" s="51"/>
      <c r="O338" s="51">
        <v>200</v>
      </c>
      <c r="P338" s="51"/>
      <c r="Q338" s="76">
        <v>8427</v>
      </c>
      <c r="R338" s="76">
        <v>8643.9500000000007</v>
      </c>
      <c r="S338" s="53" t="s">
        <v>212</v>
      </c>
      <c r="T338" s="76">
        <v>2</v>
      </c>
      <c r="U338" s="77">
        <v>41815</v>
      </c>
      <c r="V338" s="78" t="s">
        <v>2454</v>
      </c>
      <c r="W338" s="78" t="s">
        <v>2455</v>
      </c>
      <c r="X338" s="64" t="s">
        <v>2456</v>
      </c>
    </row>
    <row r="339" spans="1:59" s="80" customFormat="1" ht="21" customHeight="1">
      <c r="A339" s="64">
        <f t="shared" si="13"/>
        <v>328</v>
      </c>
      <c r="B339" s="220" t="s">
        <v>1593</v>
      </c>
      <c r="C339" s="220" t="s">
        <v>2434</v>
      </c>
      <c r="D339" s="220" t="s">
        <v>2457</v>
      </c>
      <c r="E339" s="221" t="s">
        <v>2458</v>
      </c>
      <c r="F339" s="220" t="s">
        <v>4</v>
      </c>
      <c r="G339" s="61" t="s">
        <v>11</v>
      </c>
      <c r="H339" s="61" t="s">
        <v>4</v>
      </c>
      <c r="I339" s="220" t="s">
        <v>2459</v>
      </c>
      <c r="J339" s="61" t="s">
        <v>2</v>
      </c>
      <c r="K339" s="220" t="s">
        <v>2459</v>
      </c>
      <c r="L339" s="92" t="s">
        <v>2460</v>
      </c>
      <c r="M339" s="413">
        <v>252</v>
      </c>
      <c r="N339" s="51"/>
      <c r="O339" s="51">
        <v>252</v>
      </c>
      <c r="P339" s="51"/>
      <c r="Q339" s="76">
        <v>67785</v>
      </c>
      <c r="R339" s="76">
        <v>5304</v>
      </c>
      <c r="S339" s="53" t="s">
        <v>207</v>
      </c>
      <c r="T339" s="76">
        <v>10</v>
      </c>
      <c r="U339" s="77">
        <v>36347</v>
      </c>
      <c r="V339" s="78" t="s">
        <v>2461</v>
      </c>
      <c r="W339" s="78" t="s">
        <v>2462</v>
      </c>
      <c r="X339" s="64" t="s">
        <v>2463</v>
      </c>
    </row>
    <row r="340" spans="1:59" s="80" customFormat="1" ht="21" customHeight="1">
      <c r="A340" s="64">
        <f t="shared" si="13"/>
        <v>329</v>
      </c>
      <c r="B340" s="220" t="s">
        <v>1593</v>
      </c>
      <c r="C340" s="220" t="s">
        <v>2434</v>
      </c>
      <c r="D340" s="220" t="s">
        <v>2464</v>
      </c>
      <c r="E340" s="221" t="s">
        <v>2465</v>
      </c>
      <c r="F340" s="220" t="s">
        <v>4</v>
      </c>
      <c r="G340" s="61" t="s">
        <v>7</v>
      </c>
      <c r="H340" s="61" t="s">
        <v>4</v>
      </c>
      <c r="I340" s="220" t="s">
        <v>2466</v>
      </c>
      <c r="J340" s="61" t="s">
        <v>2</v>
      </c>
      <c r="K340" s="220" t="s">
        <v>2466</v>
      </c>
      <c r="L340" s="92" t="s">
        <v>2467</v>
      </c>
      <c r="M340" s="413">
        <v>360</v>
      </c>
      <c r="N340" s="51"/>
      <c r="O340" s="51">
        <v>360</v>
      </c>
      <c r="P340" s="51"/>
      <c r="Q340" s="76">
        <v>9102</v>
      </c>
      <c r="R340" s="76">
        <v>5089</v>
      </c>
      <c r="S340" s="53" t="s">
        <v>2468</v>
      </c>
      <c r="T340" s="76">
        <v>1</v>
      </c>
      <c r="U340" s="77">
        <v>38989</v>
      </c>
      <c r="V340" s="78" t="s">
        <v>2469</v>
      </c>
      <c r="W340" s="78" t="s">
        <v>2470</v>
      </c>
      <c r="X340" s="64" t="s">
        <v>2471</v>
      </c>
    </row>
    <row r="341" spans="1:59" s="80" customFormat="1" ht="21" customHeight="1">
      <c r="A341" s="64">
        <f t="shared" si="13"/>
        <v>330</v>
      </c>
      <c r="B341" s="220" t="s">
        <v>1593</v>
      </c>
      <c r="C341" s="220" t="s">
        <v>2434</v>
      </c>
      <c r="D341" s="220" t="s">
        <v>2464</v>
      </c>
      <c r="E341" s="221" t="s">
        <v>2472</v>
      </c>
      <c r="F341" s="220" t="s">
        <v>4</v>
      </c>
      <c r="G341" s="61" t="s">
        <v>7</v>
      </c>
      <c r="H341" s="61" t="s">
        <v>4</v>
      </c>
      <c r="I341" s="220" t="s">
        <v>2473</v>
      </c>
      <c r="J341" s="61" t="s">
        <v>2</v>
      </c>
      <c r="K341" s="220" t="s">
        <v>2473</v>
      </c>
      <c r="L341" s="92" t="s">
        <v>2474</v>
      </c>
      <c r="M341" s="413">
        <v>440</v>
      </c>
      <c r="N341" s="51"/>
      <c r="O341" s="51">
        <v>440</v>
      </c>
      <c r="P341" s="51"/>
      <c r="Q341" s="76">
        <v>8471</v>
      </c>
      <c r="R341" s="76">
        <v>4886</v>
      </c>
      <c r="S341" s="53" t="s">
        <v>109</v>
      </c>
      <c r="T341" s="76">
        <v>2</v>
      </c>
      <c r="U341" s="77">
        <v>40415</v>
      </c>
      <c r="V341" s="78" t="s">
        <v>2475</v>
      </c>
      <c r="W341" s="78" t="s">
        <v>2476</v>
      </c>
      <c r="X341" s="64" t="s">
        <v>2477</v>
      </c>
    </row>
    <row r="342" spans="1:59" s="80" customFormat="1" ht="21" customHeight="1">
      <c r="A342" s="64">
        <f t="shared" si="13"/>
        <v>331</v>
      </c>
      <c r="B342" s="220" t="s">
        <v>1593</v>
      </c>
      <c r="C342" s="220" t="s">
        <v>2434</v>
      </c>
      <c r="D342" s="220" t="s">
        <v>1764</v>
      </c>
      <c r="E342" s="221" t="s">
        <v>2478</v>
      </c>
      <c r="F342" s="220" t="s">
        <v>44</v>
      </c>
      <c r="G342" s="61" t="s">
        <v>0</v>
      </c>
      <c r="H342" s="61" t="s">
        <v>1</v>
      </c>
      <c r="I342" s="220" t="s">
        <v>2437</v>
      </c>
      <c r="J342" s="61" t="s">
        <v>5</v>
      </c>
      <c r="K342" s="220" t="s">
        <v>2428</v>
      </c>
      <c r="L342" s="92" t="s">
        <v>2479</v>
      </c>
      <c r="M342" s="413">
        <v>360</v>
      </c>
      <c r="N342" s="51">
        <v>360</v>
      </c>
      <c r="O342" s="51"/>
      <c r="P342" s="51"/>
      <c r="Q342" s="76">
        <v>3000</v>
      </c>
      <c r="R342" s="76">
        <v>8141</v>
      </c>
      <c r="S342" s="53" t="s">
        <v>109</v>
      </c>
      <c r="T342" s="76">
        <v>1</v>
      </c>
      <c r="U342" s="77">
        <v>45854</v>
      </c>
      <c r="V342" s="78" t="s">
        <v>2480</v>
      </c>
      <c r="W342" s="78" t="s">
        <v>2481</v>
      </c>
      <c r="X342" s="64" t="s">
        <v>2482</v>
      </c>
    </row>
    <row r="343" spans="1:59" s="80" customFormat="1" ht="21" customHeight="1">
      <c r="A343" s="64">
        <f t="shared" si="13"/>
        <v>332</v>
      </c>
      <c r="B343" s="220" t="s">
        <v>1593</v>
      </c>
      <c r="C343" s="220" t="s">
        <v>2434</v>
      </c>
      <c r="D343" s="220" t="s">
        <v>2483</v>
      </c>
      <c r="E343" s="221" t="s">
        <v>2484</v>
      </c>
      <c r="F343" s="220" t="s">
        <v>44</v>
      </c>
      <c r="G343" s="61" t="s">
        <v>3</v>
      </c>
      <c r="H343" s="61" t="s">
        <v>1</v>
      </c>
      <c r="I343" s="220" t="s">
        <v>2437</v>
      </c>
      <c r="J343" s="61" t="s">
        <v>5</v>
      </c>
      <c r="K343" s="220" t="s">
        <v>2428</v>
      </c>
      <c r="L343" s="92" t="s">
        <v>2485</v>
      </c>
      <c r="M343" s="413">
        <v>104</v>
      </c>
      <c r="N343" s="51">
        <v>104</v>
      </c>
      <c r="O343" s="51"/>
      <c r="P343" s="51"/>
      <c r="Q343" s="76">
        <v>1900.47</v>
      </c>
      <c r="R343" s="76">
        <v>1900.47</v>
      </c>
      <c r="S343" s="53" t="s">
        <v>237</v>
      </c>
      <c r="T343" s="76">
        <v>1</v>
      </c>
      <c r="U343" s="77">
        <v>45881</v>
      </c>
      <c r="V343" s="78" t="s">
        <v>2486</v>
      </c>
      <c r="W343" s="78" t="s">
        <v>2487</v>
      </c>
      <c r="X343" s="64" t="s">
        <v>2488</v>
      </c>
    </row>
    <row r="344" spans="1:59" s="80" customFormat="1" ht="21" customHeight="1">
      <c r="A344" s="64">
        <f t="shared" si="13"/>
        <v>333</v>
      </c>
      <c r="B344" s="220" t="s">
        <v>1593</v>
      </c>
      <c r="C344" s="220" t="s">
        <v>2489</v>
      </c>
      <c r="D344" s="220" t="s">
        <v>2490</v>
      </c>
      <c r="E344" s="221" t="s">
        <v>2491</v>
      </c>
      <c r="F344" s="220" t="s">
        <v>697</v>
      </c>
      <c r="G344" s="61" t="s">
        <v>0</v>
      </c>
      <c r="H344" s="61" t="s">
        <v>1</v>
      </c>
      <c r="I344" s="220" t="s">
        <v>2492</v>
      </c>
      <c r="J344" s="61" t="s">
        <v>5</v>
      </c>
      <c r="K344" s="220" t="s">
        <v>2493</v>
      </c>
      <c r="L344" s="92" t="s">
        <v>2494</v>
      </c>
      <c r="M344" s="413">
        <v>500</v>
      </c>
      <c r="N344" s="51">
        <v>500</v>
      </c>
      <c r="O344" s="51">
        <v>0</v>
      </c>
      <c r="P344" s="51">
        <v>0</v>
      </c>
      <c r="Q344" s="76">
        <v>3764</v>
      </c>
      <c r="R344" s="76">
        <v>3764</v>
      </c>
      <c r="S344" s="53" t="s">
        <v>62</v>
      </c>
      <c r="T344" s="76">
        <v>1</v>
      </c>
      <c r="U344" s="77">
        <v>36020</v>
      </c>
      <c r="V344" s="78" t="s">
        <v>2495</v>
      </c>
      <c r="W344" s="78" t="s">
        <v>2496</v>
      </c>
      <c r="X344" s="64" t="s">
        <v>2497</v>
      </c>
    </row>
    <row r="345" spans="1:59" s="80" customFormat="1" ht="21" customHeight="1">
      <c r="A345" s="64">
        <f t="shared" si="13"/>
        <v>334</v>
      </c>
      <c r="B345" s="220" t="s">
        <v>1593</v>
      </c>
      <c r="C345" s="223" t="s">
        <v>2489</v>
      </c>
      <c r="D345" s="223" t="s">
        <v>2498</v>
      </c>
      <c r="E345" s="224" t="s">
        <v>2499</v>
      </c>
      <c r="F345" s="223" t="s">
        <v>814</v>
      </c>
      <c r="G345" s="61" t="s">
        <v>7</v>
      </c>
      <c r="H345" s="61" t="s">
        <v>1</v>
      </c>
      <c r="I345" s="223" t="s">
        <v>2500</v>
      </c>
      <c r="J345" s="61" t="s">
        <v>2</v>
      </c>
      <c r="K345" s="223" t="s">
        <v>2501</v>
      </c>
      <c r="L345" s="92" t="s">
        <v>2502</v>
      </c>
      <c r="M345" s="413">
        <v>440</v>
      </c>
      <c r="N345" s="51">
        <v>0</v>
      </c>
      <c r="O345" s="51">
        <v>368</v>
      </c>
      <c r="P345" s="51">
        <v>72</v>
      </c>
      <c r="Q345" s="76">
        <v>273074</v>
      </c>
      <c r="R345" s="76">
        <v>17362</v>
      </c>
      <c r="S345" s="53" t="s">
        <v>109</v>
      </c>
      <c r="T345" s="76">
        <v>13</v>
      </c>
      <c r="U345" s="77">
        <v>41955</v>
      </c>
      <c r="V345" s="78" t="s">
        <v>2503</v>
      </c>
      <c r="W345" s="78" t="s">
        <v>2504</v>
      </c>
      <c r="X345" s="64" t="s">
        <v>2505</v>
      </c>
    </row>
    <row r="346" spans="1:59" s="80" customFormat="1" ht="21" customHeight="1">
      <c r="A346" s="64">
        <f t="shared" si="13"/>
        <v>335</v>
      </c>
      <c r="B346" s="220" t="s">
        <v>1593</v>
      </c>
      <c r="C346" s="220" t="s">
        <v>2489</v>
      </c>
      <c r="D346" s="220" t="s">
        <v>2490</v>
      </c>
      <c r="E346" s="221" t="s">
        <v>2506</v>
      </c>
      <c r="F346" s="220" t="s">
        <v>697</v>
      </c>
      <c r="G346" s="61" t="s">
        <v>3</v>
      </c>
      <c r="H346" s="61" t="s">
        <v>1</v>
      </c>
      <c r="I346" s="220" t="s">
        <v>2492</v>
      </c>
      <c r="J346" s="61" t="s">
        <v>5</v>
      </c>
      <c r="K346" s="220" t="s">
        <v>2493</v>
      </c>
      <c r="L346" s="92" t="s">
        <v>2507</v>
      </c>
      <c r="M346" s="413">
        <v>50</v>
      </c>
      <c r="N346" s="51">
        <v>50</v>
      </c>
      <c r="O346" s="51">
        <v>0</v>
      </c>
      <c r="P346" s="51">
        <v>0</v>
      </c>
      <c r="Q346" s="76">
        <v>5325</v>
      </c>
      <c r="R346" s="76">
        <v>384.12</v>
      </c>
      <c r="S346" s="53" t="s">
        <v>2508</v>
      </c>
      <c r="T346" s="76">
        <v>1</v>
      </c>
      <c r="U346" s="77">
        <v>42977</v>
      </c>
      <c r="V346" s="78" t="s">
        <v>2509</v>
      </c>
      <c r="W346" s="78" t="s">
        <v>2510</v>
      </c>
      <c r="X346" s="64" t="s">
        <v>2497</v>
      </c>
    </row>
    <row r="347" spans="1:59" s="80" customFormat="1" ht="21" customHeight="1">
      <c r="A347" s="64">
        <f t="shared" si="13"/>
        <v>336</v>
      </c>
      <c r="B347" s="220" t="s">
        <v>1593</v>
      </c>
      <c r="C347" s="223" t="s">
        <v>2511</v>
      </c>
      <c r="D347" s="223" t="s">
        <v>2512</v>
      </c>
      <c r="E347" s="224" t="s">
        <v>2513</v>
      </c>
      <c r="F347" s="223" t="s">
        <v>44</v>
      </c>
      <c r="G347" s="61" t="s">
        <v>3</v>
      </c>
      <c r="H347" s="61" t="s">
        <v>1</v>
      </c>
      <c r="I347" s="223" t="s">
        <v>2514</v>
      </c>
      <c r="J347" s="61" t="s">
        <v>5</v>
      </c>
      <c r="K347" s="223" t="s">
        <v>2515</v>
      </c>
      <c r="L347" s="92" t="s">
        <v>2516</v>
      </c>
      <c r="M347" s="413">
        <v>120</v>
      </c>
      <c r="N347" s="51">
        <v>120</v>
      </c>
      <c r="O347" s="51"/>
      <c r="P347" s="51"/>
      <c r="Q347" s="76">
        <v>3005</v>
      </c>
      <c r="R347" s="76">
        <v>611</v>
      </c>
      <c r="S347" s="53" t="s">
        <v>1916</v>
      </c>
      <c r="T347" s="76">
        <v>1</v>
      </c>
      <c r="U347" s="77">
        <v>39289</v>
      </c>
      <c r="V347" s="78" t="s">
        <v>2517</v>
      </c>
      <c r="W347" s="78" t="s">
        <v>2518</v>
      </c>
      <c r="X347" s="64" t="s">
        <v>2519</v>
      </c>
    </row>
    <row r="348" spans="1:59" s="80" customFormat="1" ht="21" customHeight="1">
      <c r="A348" s="64">
        <f t="shared" si="13"/>
        <v>337</v>
      </c>
      <c r="B348" s="220" t="s">
        <v>1593</v>
      </c>
      <c r="C348" s="223" t="s">
        <v>2511</v>
      </c>
      <c r="D348" s="223" t="s">
        <v>2520</v>
      </c>
      <c r="E348" s="224" t="s">
        <v>2521</v>
      </c>
      <c r="F348" s="223" t="s">
        <v>44</v>
      </c>
      <c r="G348" s="61" t="s">
        <v>3</v>
      </c>
      <c r="H348" s="61" t="s">
        <v>1</v>
      </c>
      <c r="I348" s="223" t="s">
        <v>2514</v>
      </c>
      <c r="J348" s="61" t="s">
        <v>5</v>
      </c>
      <c r="K348" s="223" t="s">
        <v>2522</v>
      </c>
      <c r="L348" s="92" t="s">
        <v>2523</v>
      </c>
      <c r="M348" s="413">
        <v>150</v>
      </c>
      <c r="N348" s="51">
        <v>150</v>
      </c>
      <c r="O348" s="51"/>
      <c r="P348" s="51"/>
      <c r="Q348" s="76">
        <v>1007</v>
      </c>
      <c r="R348" s="76">
        <v>1078.73</v>
      </c>
      <c r="S348" s="53" t="s">
        <v>128</v>
      </c>
      <c r="T348" s="76">
        <v>1</v>
      </c>
      <c r="U348" s="77">
        <v>42661</v>
      </c>
      <c r="V348" s="78" t="s">
        <v>2524</v>
      </c>
      <c r="W348" s="78" t="s">
        <v>2525</v>
      </c>
      <c r="X348" s="64" t="s">
        <v>2526</v>
      </c>
    </row>
    <row r="349" spans="1:59" s="80" customFormat="1" ht="21" customHeight="1">
      <c r="A349" s="64">
        <f t="shared" si="13"/>
        <v>338</v>
      </c>
      <c r="B349" s="220" t="s">
        <v>1593</v>
      </c>
      <c r="C349" s="223" t="s">
        <v>2511</v>
      </c>
      <c r="D349" s="223" t="s">
        <v>1764</v>
      </c>
      <c r="E349" s="224" t="s">
        <v>2527</v>
      </c>
      <c r="F349" s="223" t="s">
        <v>44</v>
      </c>
      <c r="G349" s="61" t="s">
        <v>3</v>
      </c>
      <c r="H349" s="61" t="s">
        <v>1</v>
      </c>
      <c r="I349" s="223" t="s">
        <v>2514</v>
      </c>
      <c r="J349" s="61" t="s">
        <v>5</v>
      </c>
      <c r="K349" s="223" t="s">
        <v>2528</v>
      </c>
      <c r="L349" s="92" t="s">
        <v>2529</v>
      </c>
      <c r="M349" s="413">
        <v>100</v>
      </c>
      <c r="N349" s="51">
        <v>100</v>
      </c>
      <c r="O349" s="51"/>
      <c r="P349" s="51"/>
      <c r="Q349" s="76">
        <v>4741</v>
      </c>
      <c r="R349" s="76">
        <v>506.86</v>
      </c>
      <c r="S349" s="53" t="s">
        <v>128</v>
      </c>
      <c r="T349" s="76">
        <v>1</v>
      </c>
      <c r="U349" s="77">
        <v>41600</v>
      </c>
      <c r="V349" s="78" t="s">
        <v>2530</v>
      </c>
      <c r="W349" s="78" t="s">
        <v>2531</v>
      </c>
      <c r="X349" s="64" t="s">
        <v>2532</v>
      </c>
      <c r="Y349" s="155"/>
      <c r="Z349" s="155"/>
      <c r="AA349" s="155"/>
      <c r="AB349" s="155"/>
      <c r="AC349" s="155"/>
      <c r="AD349" s="155"/>
      <c r="AE349" s="155"/>
      <c r="AF349" s="155"/>
      <c r="AG349" s="155"/>
      <c r="AH349" s="155"/>
      <c r="AI349" s="155"/>
      <c r="AJ349" s="155"/>
      <c r="AK349" s="155"/>
      <c r="AL349" s="155"/>
      <c r="AM349" s="155"/>
      <c r="AN349" s="155"/>
      <c r="AO349" s="155"/>
      <c r="AP349" s="155"/>
      <c r="AQ349" s="155"/>
      <c r="AR349" s="155"/>
      <c r="AS349" s="155"/>
      <c r="AT349" s="155"/>
      <c r="AU349" s="155"/>
      <c r="AV349" s="155"/>
      <c r="AW349" s="155"/>
      <c r="AX349" s="155"/>
      <c r="AY349" s="155"/>
      <c r="AZ349" s="155"/>
      <c r="BA349" s="155"/>
      <c r="BB349" s="155"/>
      <c r="BC349" s="155"/>
      <c r="BD349" s="155"/>
      <c r="BE349" s="155"/>
      <c r="BF349" s="155"/>
      <c r="BG349" s="155"/>
    </row>
    <row r="350" spans="1:59" s="80" customFormat="1" ht="21" customHeight="1">
      <c r="A350" s="64">
        <f t="shared" si="13"/>
        <v>339</v>
      </c>
      <c r="B350" s="220" t="s">
        <v>1593</v>
      </c>
      <c r="C350" s="223" t="s">
        <v>2533</v>
      </c>
      <c r="D350" s="223" t="s">
        <v>2534</v>
      </c>
      <c r="E350" s="224" t="s">
        <v>2535</v>
      </c>
      <c r="F350" s="223" t="s">
        <v>4</v>
      </c>
      <c r="G350" s="61" t="s">
        <v>11</v>
      </c>
      <c r="H350" s="61" t="s">
        <v>4</v>
      </c>
      <c r="I350" s="223" t="s">
        <v>2536</v>
      </c>
      <c r="J350" s="61" t="s">
        <v>2</v>
      </c>
      <c r="K350" s="223" t="s">
        <v>2537</v>
      </c>
      <c r="L350" s="92" t="s">
        <v>2538</v>
      </c>
      <c r="M350" s="413">
        <v>330</v>
      </c>
      <c r="N350" s="51"/>
      <c r="O350" s="51">
        <v>330</v>
      </c>
      <c r="P350" s="51"/>
      <c r="Q350" s="76">
        <v>30801</v>
      </c>
      <c r="R350" s="76">
        <v>3348</v>
      </c>
      <c r="S350" s="53" t="s">
        <v>2539</v>
      </c>
      <c r="T350" s="76">
        <v>5</v>
      </c>
      <c r="U350" s="77">
        <v>36290</v>
      </c>
      <c r="V350" s="78" t="s">
        <v>2540</v>
      </c>
      <c r="W350" s="78" t="s">
        <v>2541</v>
      </c>
      <c r="X350" s="64" t="s">
        <v>2542</v>
      </c>
    </row>
    <row r="351" spans="1:59" s="80" customFormat="1" ht="21" customHeight="1">
      <c r="A351" s="64">
        <f t="shared" si="13"/>
        <v>340</v>
      </c>
      <c r="B351" s="220" t="s">
        <v>1593</v>
      </c>
      <c r="C351" s="223" t="s">
        <v>2533</v>
      </c>
      <c r="D351" s="223" t="s">
        <v>2543</v>
      </c>
      <c r="E351" s="224" t="s">
        <v>2544</v>
      </c>
      <c r="F351" s="223" t="s">
        <v>44</v>
      </c>
      <c r="G351" s="61" t="s">
        <v>0</v>
      </c>
      <c r="H351" s="61" t="s">
        <v>1</v>
      </c>
      <c r="I351" s="223" t="s">
        <v>2545</v>
      </c>
      <c r="J351" s="61" t="s">
        <v>5</v>
      </c>
      <c r="K351" s="223" t="s">
        <v>2546</v>
      </c>
      <c r="L351" s="92" t="s">
        <v>2547</v>
      </c>
      <c r="M351" s="413">
        <v>716</v>
      </c>
      <c r="N351" s="51">
        <v>716</v>
      </c>
      <c r="O351" s="51"/>
      <c r="P351" s="51"/>
      <c r="Q351" s="76">
        <v>10800</v>
      </c>
      <c r="R351" s="76">
        <v>8616</v>
      </c>
      <c r="S351" s="53" t="s">
        <v>67</v>
      </c>
      <c r="T351" s="76">
        <v>1</v>
      </c>
      <c r="U351" s="77">
        <v>38596</v>
      </c>
      <c r="V351" s="78" t="s">
        <v>2548</v>
      </c>
      <c r="W351" s="78" t="s">
        <v>2549</v>
      </c>
      <c r="X351" s="64" t="s">
        <v>2550</v>
      </c>
    </row>
    <row r="352" spans="1:59" s="80" customFormat="1" ht="21" customHeight="1">
      <c r="A352" s="64">
        <f t="shared" si="13"/>
        <v>341</v>
      </c>
      <c r="B352" s="220" t="s">
        <v>1593</v>
      </c>
      <c r="C352" s="220" t="s">
        <v>2533</v>
      </c>
      <c r="D352" s="220" t="s">
        <v>2551</v>
      </c>
      <c r="E352" s="221" t="s">
        <v>2552</v>
      </c>
      <c r="F352" s="220" t="s">
        <v>44</v>
      </c>
      <c r="G352" s="61" t="s">
        <v>3</v>
      </c>
      <c r="H352" s="61" t="s">
        <v>1</v>
      </c>
      <c r="I352" s="220" t="s">
        <v>2545</v>
      </c>
      <c r="J352" s="61" t="s">
        <v>5</v>
      </c>
      <c r="K352" s="220" t="s">
        <v>2546</v>
      </c>
      <c r="L352" s="92" t="s">
        <v>2553</v>
      </c>
      <c r="M352" s="413">
        <v>138</v>
      </c>
      <c r="N352" s="51">
        <v>138</v>
      </c>
      <c r="O352" s="51"/>
      <c r="P352" s="51"/>
      <c r="Q352" s="76">
        <v>888</v>
      </c>
      <c r="R352" s="76">
        <v>799.09</v>
      </c>
      <c r="S352" s="53" t="s">
        <v>186</v>
      </c>
      <c r="T352" s="76">
        <v>1</v>
      </c>
      <c r="U352" s="77">
        <v>38692</v>
      </c>
      <c r="V352" s="78" t="s">
        <v>2554</v>
      </c>
      <c r="W352" s="78" t="s">
        <v>2555</v>
      </c>
      <c r="X352" s="64" t="s">
        <v>2556</v>
      </c>
    </row>
    <row r="353" spans="1:24" s="80" customFormat="1" ht="21" customHeight="1">
      <c r="A353" s="64">
        <f t="shared" si="13"/>
        <v>342</v>
      </c>
      <c r="B353" s="220" t="s">
        <v>1593</v>
      </c>
      <c r="C353" s="220" t="s">
        <v>2533</v>
      </c>
      <c r="D353" s="220" t="s">
        <v>2557</v>
      </c>
      <c r="E353" s="221" t="s">
        <v>2558</v>
      </c>
      <c r="F353" s="220" t="s">
        <v>44</v>
      </c>
      <c r="G353" s="61" t="s">
        <v>3</v>
      </c>
      <c r="H353" s="61" t="s">
        <v>1</v>
      </c>
      <c r="I353" s="220" t="s">
        <v>2545</v>
      </c>
      <c r="J353" s="61" t="s">
        <v>5</v>
      </c>
      <c r="K353" s="220" t="s">
        <v>2546</v>
      </c>
      <c r="L353" s="92" t="s">
        <v>2559</v>
      </c>
      <c r="M353" s="413">
        <v>105</v>
      </c>
      <c r="N353" s="51">
        <v>105</v>
      </c>
      <c r="O353" s="51"/>
      <c r="P353" s="51"/>
      <c r="Q353" s="76">
        <v>762</v>
      </c>
      <c r="R353" s="76">
        <v>574</v>
      </c>
      <c r="S353" s="53" t="s">
        <v>237</v>
      </c>
      <c r="T353" s="76">
        <v>1</v>
      </c>
      <c r="U353" s="77">
        <v>40456</v>
      </c>
      <c r="V353" s="78" t="s">
        <v>2560</v>
      </c>
      <c r="W353" s="78" t="s">
        <v>2561</v>
      </c>
      <c r="X353" s="64" t="s">
        <v>2562</v>
      </c>
    </row>
    <row r="354" spans="1:24" s="80" customFormat="1" ht="21" customHeight="1">
      <c r="A354" s="64">
        <f t="shared" si="13"/>
        <v>343</v>
      </c>
      <c r="B354" s="220" t="s">
        <v>1593</v>
      </c>
      <c r="C354" s="220" t="s">
        <v>2533</v>
      </c>
      <c r="D354" s="220" t="s">
        <v>2563</v>
      </c>
      <c r="E354" s="221" t="s">
        <v>2564</v>
      </c>
      <c r="F354" s="220" t="s">
        <v>44</v>
      </c>
      <c r="G354" s="61" t="s">
        <v>3</v>
      </c>
      <c r="H354" s="61" t="s">
        <v>1</v>
      </c>
      <c r="I354" s="220" t="s">
        <v>2545</v>
      </c>
      <c r="J354" s="61" t="s">
        <v>5</v>
      </c>
      <c r="K354" s="220" t="s">
        <v>2546</v>
      </c>
      <c r="L354" s="92" t="s">
        <v>2565</v>
      </c>
      <c r="M354" s="413">
        <v>222</v>
      </c>
      <c r="N354" s="51">
        <v>222</v>
      </c>
      <c r="O354" s="51"/>
      <c r="P354" s="51"/>
      <c r="Q354" s="76">
        <v>1113</v>
      </c>
      <c r="R354" s="76">
        <v>1113</v>
      </c>
      <c r="S354" s="53" t="s">
        <v>2468</v>
      </c>
      <c r="T354" s="76">
        <v>1</v>
      </c>
      <c r="U354" s="77">
        <v>40975</v>
      </c>
      <c r="V354" s="78" t="s">
        <v>2566</v>
      </c>
      <c r="W354" s="78" t="s">
        <v>2567</v>
      </c>
      <c r="X354" s="64" t="s">
        <v>2568</v>
      </c>
    </row>
    <row r="355" spans="1:24" s="80" customFormat="1" ht="21" customHeight="1">
      <c r="A355" s="64">
        <f t="shared" si="13"/>
        <v>344</v>
      </c>
      <c r="B355" s="220" t="s">
        <v>1593</v>
      </c>
      <c r="C355" s="220" t="s">
        <v>2533</v>
      </c>
      <c r="D355" s="220" t="s">
        <v>2569</v>
      </c>
      <c r="E355" s="221" t="s">
        <v>2570</v>
      </c>
      <c r="F355" s="220" t="s">
        <v>44</v>
      </c>
      <c r="G355" s="61" t="s">
        <v>7</v>
      </c>
      <c r="H355" s="61" t="s">
        <v>1</v>
      </c>
      <c r="I355" s="220" t="s">
        <v>2545</v>
      </c>
      <c r="J355" s="61" t="s">
        <v>5</v>
      </c>
      <c r="K355" s="220" t="s">
        <v>2546</v>
      </c>
      <c r="L355" s="92" t="s">
        <v>2571</v>
      </c>
      <c r="M355" s="413">
        <v>337</v>
      </c>
      <c r="N355" s="51"/>
      <c r="O355" s="51">
        <v>217</v>
      </c>
      <c r="P355" s="51">
        <v>120</v>
      </c>
      <c r="Q355" s="76">
        <v>175958</v>
      </c>
      <c r="R355" s="76">
        <v>3914</v>
      </c>
      <c r="S355" s="53" t="s">
        <v>62</v>
      </c>
      <c r="T355" s="76">
        <v>1</v>
      </c>
      <c r="U355" s="77">
        <v>35096</v>
      </c>
      <c r="V355" s="78" t="s">
        <v>2572</v>
      </c>
      <c r="W355" s="78" t="s">
        <v>2573</v>
      </c>
      <c r="X355" s="64" t="s">
        <v>2574</v>
      </c>
    </row>
    <row r="356" spans="1:24" s="80" customFormat="1" ht="21" customHeight="1">
      <c r="A356" s="64">
        <f t="shared" si="13"/>
        <v>345</v>
      </c>
      <c r="B356" s="220" t="s">
        <v>1593</v>
      </c>
      <c r="C356" s="220" t="s">
        <v>2533</v>
      </c>
      <c r="D356" s="220" t="s">
        <v>2569</v>
      </c>
      <c r="E356" s="221" t="s">
        <v>2575</v>
      </c>
      <c r="F356" s="220" t="s">
        <v>4</v>
      </c>
      <c r="G356" s="61" t="s">
        <v>11</v>
      </c>
      <c r="H356" s="61" t="s">
        <v>4</v>
      </c>
      <c r="I356" s="220" t="s">
        <v>2576</v>
      </c>
      <c r="J356" s="61" t="s">
        <v>2</v>
      </c>
      <c r="K356" s="220" t="s">
        <v>2577</v>
      </c>
      <c r="L356" s="92" t="s">
        <v>2578</v>
      </c>
      <c r="M356" s="413">
        <v>499</v>
      </c>
      <c r="N356" s="51"/>
      <c r="O356" s="51">
        <v>499</v>
      </c>
      <c r="P356" s="51"/>
      <c r="Q356" s="76">
        <v>10321</v>
      </c>
      <c r="R356" s="76">
        <v>3086.09</v>
      </c>
      <c r="S356" s="53" t="s">
        <v>62</v>
      </c>
      <c r="T356" s="76">
        <v>2</v>
      </c>
      <c r="U356" s="77">
        <v>36678</v>
      </c>
      <c r="V356" s="78" t="s">
        <v>2579</v>
      </c>
      <c r="W356" s="78" t="s">
        <v>2580</v>
      </c>
      <c r="X356" s="64" t="s">
        <v>2581</v>
      </c>
    </row>
    <row r="357" spans="1:24" s="80" customFormat="1" ht="21" customHeight="1">
      <c r="A357" s="64">
        <f t="shared" si="13"/>
        <v>346</v>
      </c>
      <c r="B357" s="220" t="s">
        <v>1593</v>
      </c>
      <c r="C357" s="220" t="s">
        <v>2533</v>
      </c>
      <c r="D357" s="220" t="s">
        <v>2582</v>
      </c>
      <c r="E357" s="221" t="s">
        <v>2583</v>
      </c>
      <c r="F357" s="220" t="s">
        <v>4</v>
      </c>
      <c r="G357" s="61" t="s">
        <v>11</v>
      </c>
      <c r="H357" s="61" t="s">
        <v>4</v>
      </c>
      <c r="I357" s="220" t="s">
        <v>2584</v>
      </c>
      <c r="J357" s="61" t="s">
        <v>2</v>
      </c>
      <c r="K357" s="220" t="s">
        <v>2584</v>
      </c>
      <c r="L357" s="92" t="s">
        <v>2585</v>
      </c>
      <c r="M357" s="413">
        <v>92</v>
      </c>
      <c r="N357" s="51"/>
      <c r="O357" s="51">
        <v>92</v>
      </c>
      <c r="P357" s="51"/>
      <c r="Q357" s="76">
        <v>629.86</v>
      </c>
      <c r="R357" s="76">
        <v>2345.98</v>
      </c>
      <c r="S357" s="53" t="s">
        <v>109</v>
      </c>
      <c r="T357" s="76">
        <v>1</v>
      </c>
      <c r="U357" s="77">
        <v>41177</v>
      </c>
      <c r="V357" s="78" t="s">
        <v>2586</v>
      </c>
      <c r="W357" s="78" t="s">
        <v>2587</v>
      </c>
      <c r="X357" s="64" t="s">
        <v>2588</v>
      </c>
    </row>
    <row r="358" spans="1:24" s="80" customFormat="1" ht="21" customHeight="1">
      <c r="A358" s="64">
        <f t="shared" si="13"/>
        <v>347</v>
      </c>
      <c r="B358" s="220" t="s">
        <v>1593</v>
      </c>
      <c r="C358" s="220" t="s">
        <v>2533</v>
      </c>
      <c r="D358" s="220" t="s">
        <v>2589</v>
      </c>
      <c r="E358" s="221" t="s">
        <v>2590</v>
      </c>
      <c r="F358" s="220" t="s">
        <v>4</v>
      </c>
      <c r="G358" s="61" t="s">
        <v>9</v>
      </c>
      <c r="H358" s="61" t="s">
        <v>4</v>
      </c>
      <c r="I358" s="220" t="s">
        <v>2591</v>
      </c>
      <c r="J358" s="61" t="s">
        <v>2</v>
      </c>
      <c r="K358" s="220" t="s">
        <v>2592</v>
      </c>
      <c r="L358" s="92" t="s">
        <v>2593</v>
      </c>
      <c r="M358" s="413">
        <v>384</v>
      </c>
      <c r="N358" s="51"/>
      <c r="O358" s="51">
        <v>84</v>
      </c>
      <c r="P358" s="51">
        <v>300</v>
      </c>
      <c r="Q358" s="76">
        <v>165954</v>
      </c>
      <c r="R358" s="76">
        <v>1137</v>
      </c>
      <c r="S358" s="53" t="s">
        <v>207</v>
      </c>
      <c r="T358" s="76">
        <v>9</v>
      </c>
      <c r="U358" s="77">
        <v>42796</v>
      </c>
      <c r="V358" s="78" t="s">
        <v>2594</v>
      </c>
      <c r="W358" s="78" t="s">
        <v>2595</v>
      </c>
      <c r="X358" s="64" t="s">
        <v>2596</v>
      </c>
    </row>
    <row r="359" spans="1:24" s="80" customFormat="1" ht="21" customHeight="1">
      <c r="A359" s="64">
        <f t="shared" si="13"/>
        <v>348</v>
      </c>
      <c r="B359" s="220" t="s">
        <v>1593</v>
      </c>
      <c r="C359" s="220" t="s">
        <v>2533</v>
      </c>
      <c r="D359" s="220" t="s">
        <v>2597</v>
      </c>
      <c r="E359" s="221" t="s">
        <v>2598</v>
      </c>
      <c r="F359" s="220" t="s">
        <v>4</v>
      </c>
      <c r="G359" s="61" t="s">
        <v>11</v>
      </c>
      <c r="H359" s="61" t="s">
        <v>4</v>
      </c>
      <c r="I359" s="220" t="s">
        <v>2599</v>
      </c>
      <c r="J359" s="61" t="s">
        <v>2</v>
      </c>
      <c r="K359" s="220"/>
      <c r="L359" s="92" t="s">
        <v>2600</v>
      </c>
      <c r="M359" s="413">
        <v>92</v>
      </c>
      <c r="N359" s="51"/>
      <c r="O359" s="51">
        <v>92</v>
      </c>
      <c r="P359" s="51"/>
      <c r="Q359" s="76">
        <v>2932</v>
      </c>
      <c r="R359" s="76">
        <v>1988</v>
      </c>
      <c r="S359" s="53" t="s">
        <v>212</v>
      </c>
      <c r="T359" s="76">
        <v>1</v>
      </c>
      <c r="U359" s="77">
        <v>44284</v>
      </c>
      <c r="V359" s="78" t="s">
        <v>2601</v>
      </c>
      <c r="W359" s="78"/>
      <c r="X359" s="64" t="s">
        <v>2602</v>
      </c>
    </row>
    <row r="360" spans="1:24" s="80" customFormat="1" ht="21" customHeight="1">
      <c r="A360" s="64">
        <f t="shared" si="13"/>
        <v>349</v>
      </c>
      <c r="B360" s="220" t="s">
        <v>1593</v>
      </c>
      <c r="C360" s="220" t="s">
        <v>2533</v>
      </c>
      <c r="D360" s="220" t="s">
        <v>2569</v>
      </c>
      <c r="E360" s="221" t="s">
        <v>2603</v>
      </c>
      <c r="F360" s="220" t="s">
        <v>4</v>
      </c>
      <c r="G360" s="61" t="s">
        <v>11</v>
      </c>
      <c r="H360" s="61" t="s">
        <v>4</v>
      </c>
      <c r="I360" s="220" t="s">
        <v>2604</v>
      </c>
      <c r="J360" s="61" t="s">
        <v>2</v>
      </c>
      <c r="K360" s="220"/>
      <c r="L360" s="92" t="s">
        <v>2605</v>
      </c>
      <c r="M360" s="413">
        <v>60</v>
      </c>
      <c r="N360" s="51"/>
      <c r="O360" s="51">
        <v>60</v>
      </c>
      <c r="P360" s="51"/>
      <c r="Q360" s="76">
        <v>985</v>
      </c>
      <c r="R360" s="76">
        <v>399</v>
      </c>
      <c r="S360" s="53" t="s">
        <v>128</v>
      </c>
      <c r="T360" s="76">
        <v>1</v>
      </c>
      <c r="U360" s="77">
        <v>45818</v>
      </c>
      <c r="V360" s="78" t="s">
        <v>2606</v>
      </c>
      <c r="W360" s="78" t="s">
        <v>2607</v>
      </c>
      <c r="X360" s="64"/>
    </row>
    <row r="361" spans="1:24" s="80" customFormat="1" ht="21" customHeight="1">
      <c r="A361" s="64">
        <f t="shared" si="13"/>
        <v>350</v>
      </c>
      <c r="B361" s="220" t="s">
        <v>1593</v>
      </c>
      <c r="C361" s="220" t="s">
        <v>2533</v>
      </c>
      <c r="D361" s="220" t="s">
        <v>2608</v>
      </c>
      <c r="E361" s="221" t="s">
        <v>2609</v>
      </c>
      <c r="F361" s="220" t="s">
        <v>44</v>
      </c>
      <c r="G361" s="61" t="s">
        <v>3</v>
      </c>
      <c r="H361" s="61" t="s">
        <v>1</v>
      </c>
      <c r="I361" s="220" t="s">
        <v>2545</v>
      </c>
      <c r="J361" s="61" t="s">
        <v>5</v>
      </c>
      <c r="K361" s="220" t="s">
        <v>2546</v>
      </c>
      <c r="L361" s="92" t="s">
        <v>2610</v>
      </c>
      <c r="M361" s="413">
        <v>205</v>
      </c>
      <c r="N361" s="51">
        <v>205</v>
      </c>
      <c r="O361" s="51"/>
      <c r="P361" s="51"/>
      <c r="Q361" s="76">
        <v>1163.5999999999999</v>
      </c>
      <c r="R361" s="76">
        <v>4007.26</v>
      </c>
      <c r="S361" s="53" t="s">
        <v>1709</v>
      </c>
      <c r="T361" s="76">
        <v>1</v>
      </c>
      <c r="U361" s="77">
        <v>45847</v>
      </c>
      <c r="V361" s="78" t="s">
        <v>2611</v>
      </c>
      <c r="W361" s="78" t="s">
        <v>2612</v>
      </c>
      <c r="X361" s="64" t="s">
        <v>2613</v>
      </c>
    </row>
    <row r="362" spans="1:24" s="80" customFormat="1" ht="21" customHeight="1">
      <c r="A362" s="64">
        <f t="shared" si="13"/>
        <v>351</v>
      </c>
      <c r="B362" s="220" t="s">
        <v>1593</v>
      </c>
      <c r="C362" s="220" t="s">
        <v>2533</v>
      </c>
      <c r="D362" s="220" t="s">
        <v>2614</v>
      </c>
      <c r="E362" s="221" t="s">
        <v>2615</v>
      </c>
      <c r="F362" s="220" t="s">
        <v>44</v>
      </c>
      <c r="G362" s="61" t="s">
        <v>3</v>
      </c>
      <c r="H362" s="61" t="s">
        <v>1</v>
      </c>
      <c r="I362" s="220" t="s">
        <v>2545</v>
      </c>
      <c r="J362" s="61" t="s">
        <v>5</v>
      </c>
      <c r="K362" s="220" t="s">
        <v>2546</v>
      </c>
      <c r="L362" s="92" t="s">
        <v>2616</v>
      </c>
      <c r="M362" s="413">
        <v>195</v>
      </c>
      <c r="N362" s="51">
        <v>195</v>
      </c>
      <c r="O362" s="51"/>
      <c r="P362" s="51"/>
      <c r="Q362" s="76">
        <v>3278.8</v>
      </c>
      <c r="R362" s="76">
        <v>2251.7399999999998</v>
      </c>
      <c r="S362" s="53" t="s">
        <v>1885</v>
      </c>
      <c r="T362" s="76">
        <v>1</v>
      </c>
      <c r="U362" s="77">
        <v>45965</v>
      </c>
      <c r="V362" s="78" t="s">
        <v>2617</v>
      </c>
      <c r="W362" s="78" t="s">
        <v>2618</v>
      </c>
      <c r="X362" s="64" t="s">
        <v>2619</v>
      </c>
    </row>
    <row r="363" spans="1:24" s="80" customFormat="1" ht="21" customHeight="1">
      <c r="A363" s="64">
        <f t="shared" si="13"/>
        <v>352</v>
      </c>
      <c r="B363" s="220" t="s">
        <v>1593</v>
      </c>
      <c r="C363" s="63" t="s">
        <v>2620</v>
      </c>
      <c r="D363" s="63" t="s">
        <v>2621</v>
      </c>
      <c r="E363" s="98" t="s">
        <v>2622</v>
      </c>
      <c r="F363" s="63" t="s">
        <v>44</v>
      </c>
      <c r="G363" s="61" t="s">
        <v>0</v>
      </c>
      <c r="H363" s="61" t="s">
        <v>1</v>
      </c>
      <c r="I363" s="63" t="s">
        <v>2623</v>
      </c>
      <c r="J363" s="61" t="s">
        <v>5</v>
      </c>
      <c r="K363" s="63" t="s">
        <v>2624</v>
      </c>
      <c r="L363" s="92" t="s">
        <v>2625</v>
      </c>
      <c r="M363" s="413">
        <v>500</v>
      </c>
      <c r="N363" s="51">
        <v>500</v>
      </c>
      <c r="O363" s="51">
        <v>0</v>
      </c>
      <c r="P363" s="51">
        <v>0</v>
      </c>
      <c r="Q363" s="76">
        <v>14851</v>
      </c>
      <c r="R363" s="76">
        <v>5019</v>
      </c>
      <c r="S363" s="53" t="s">
        <v>62</v>
      </c>
      <c r="T363" s="76">
        <v>2</v>
      </c>
      <c r="U363" s="77">
        <v>39089</v>
      </c>
      <c r="V363" s="78" t="s">
        <v>2626</v>
      </c>
      <c r="W363" s="78" t="s">
        <v>2627</v>
      </c>
      <c r="X363" s="64" t="s">
        <v>2628</v>
      </c>
    </row>
    <row r="364" spans="1:24" s="80" customFormat="1" ht="21" customHeight="1">
      <c r="A364" s="64">
        <f t="shared" si="13"/>
        <v>353</v>
      </c>
      <c r="B364" s="220" t="s">
        <v>1593</v>
      </c>
      <c r="C364" s="223" t="s">
        <v>2620</v>
      </c>
      <c r="D364" s="223" t="s">
        <v>686</v>
      </c>
      <c r="E364" s="224" t="s">
        <v>2629</v>
      </c>
      <c r="F364" s="223" t="s">
        <v>44</v>
      </c>
      <c r="G364" s="61" t="s">
        <v>3</v>
      </c>
      <c r="H364" s="61" t="s">
        <v>1</v>
      </c>
      <c r="I364" s="223" t="s">
        <v>2623</v>
      </c>
      <c r="J364" s="61" t="s">
        <v>5</v>
      </c>
      <c r="K364" s="223" t="s">
        <v>2624</v>
      </c>
      <c r="L364" s="92" t="s">
        <v>2630</v>
      </c>
      <c r="M364" s="413">
        <v>200</v>
      </c>
      <c r="N364" s="51">
        <v>200</v>
      </c>
      <c r="O364" s="51">
        <v>0</v>
      </c>
      <c r="P364" s="51">
        <v>0</v>
      </c>
      <c r="Q364" s="76">
        <v>1521</v>
      </c>
      <c r="R364" s="76">
        <v>1976</v>
      </c>
      <c r="S364" s="53" t="s">
        <v>109</v>
      </c>
      <c r="T364" s="76">
        <v>1</v>
      </c>
      <c r="U364" s="77">
        <v>43731</v>
      </c>
      <c r="V364" s="78" t="s">
        <v>2631</v>
      </c>
      <c r="W364" s="78" t="s">
        <v>2632</v>
      </c>
      <c r="X364" s="64" t="s">
        <v>2633</v>
      </c>
    </row>
    <row r="365" spans="1:24" s="80" customFormat="1" ht="21" customHeight="1">
      <c r="A365" s="64">
        <f t="shared" si="13"/>
        <v>354</v>
      </c>
      <c r="B365" s="220" t="s">
        <v>1593</v>
      </c>
      <c r="C365" s="223" t="s">
        <v>2620</v>
      </c>
      <c r="D365" s="223" t="s">
        <v>2634</v>
      </c>
      <c r="E365" s="224" t="s">
        <v>2635</v>
      </c>
      <c r="F365" s="220" t="s">
        <v>44</v>
      </c>
      <c r="G365" s="61" t="s">
        <v>3</v>
      </c>
      <c r="H365" s="61" t="s">
        <v>1</v>
      </c>
      <c r="I365" s="223" t="s">
        <v>2623</v>
      </c>
      <c r="J365" s="61" t="s">
        <v>5</v>
      </c>
      <c r="K365" s="223" t="s">
        <v>2624</v>
      </c>
      <c r="L365" s="92" t="s">
        <v>2636</v>
      </c>
      <c r="M365" s="413">
        <v>120</v>
      </c>
      <c r="N365" s="51">
        <v>120</v>
      </c>
      <c r="O365" s="51">
        <v>0</v>
      </c>
      <c r="P365" s="51">
        <v>0</v>
      </c>
      <c r="Q365" s="76">
        <v>1015</v>
      </c>
      <c r="R365" s="76">
        <v>1015</v>
      </c>
      <c r="S365" s="53" t="s">
        <v>714</v>
      </c>
      <c r="T365" s="76">
        <v>1</v>
      </c>
      <c r="U365" s="77">
        <v>44327</v>
      </c>
      <c r="V365" s="78" t="s">
        <v>2637</v>
      </c>
      <c r="W365" s="78" t="s">
        <v>2638</v>
      </c>
      <c r="X365" s="64" t="s">
        <v>2639</v>
      </c>
    </row>
    <row r="366" spans="1:24" s="80" customFormat="1" ht="21" customHeight="1">
      <c r="A366" s="64">
        <f t="shared" si="13"/>
        <v>355</v>
      </c>
      <c r="B366" s="220" t="s">
        <v>1593</v>
      </c>
      <c r="C366" s="223" t="s">
        <v>2640</v>
      </c>
      <c r="D366" s="64" t="s">
        <v>2641</v>
      </c>
      <c r="E366" s="140" t="s">
        <v>2642</v>
      </c>
      <c r="F366" s="220" t="s">
        <v>44</v>
      </c>
      <c r="G366" s="61" t="s">
        <v>0</v>
      </c>
      <c r="H366" s="61" t="s">
        <v>1</v>
      </c>
      <c r="I366" s="223" t="s">
        <v>2643</v>
      </c>
      <c r="J366" s="61" t="s">
        <v>5</v>
      </c>
      <c r="K366" s="223" t="s">
        <v>2644</v>
      </c>
      <c r="L366" s="65" t="s">
        <v>2645</v>
      </c>
      <c r="M366" s="413">
        <v>750</v>
      </c>
      <c r="N366" s="51">
        <v>750</v>
      </c>
      <c r="O366" s="51">
        <v>0</v>
      </c>
      <c r="P366" s="51">
        <v>0</v>
      </c>
      <c r="Q366" s="76">
        <v>21899</v>
      </c>
      <c r="R366" s="76">
        <v>4826</v>
      </c>
      <c r="S366" s="53" t="s">
        <v>62</v>
      </c>
      <c r="T366" s="76">
        <v>5</v>
      </c>
      <c r="U366" s="77">
        <v>34341</v>
      </c>
      <c r="V366" s="78" t="s">
        <v>2646</v>
      </c>
      <c r="W366" s="78" t="s">
        <v>2647</v>
      </c>
      <c r="X366" s="64" t="s">
        <v>2648</v>
      </c>
    </row>
    <row r="367" spans="1:24" s="80" customFormat="1" ht="21" customHeight="1">
      <c r="A367" s="64">
        <f t="shared" si="13"/>
        <v>356</v>
      </c>
      <c r="B367" s="220" t="s">
        <v>1593</v>
      </c>
      <c r="C367" s="220" t="s">
        <v>2640</v>
      </c>
      <c r="D367" s="220" t="s">
        <v>2649</v>
      </c>
      <c r="E367" s="221" t="s">
        <v>2650</v>
      </c>
      <c r="F367" s="220" t="s">
        <v>44</v>
      </c>
      <c r="G367" s="61" t="s">
        <v>3</v>
      </c>
      <c r="H367" s="61" t="s">
        <v>1</v>
      </c>
      <c r="I367" s="220" t="s">
        <v>2643</v>
      </c>
      <c r="J367" s="61" t="s">
        <v>5</v>
      </c>
      <c r="K367" s="220" t="s">
        <v>2644</v>
      </c>
      <c r="L367" s="92" t="s">
        <v>2651</v>
      </c>
      <c r="M367" s="413">
        <v>130</v>
      </c>
      <c r="N367" s="51">
        <v>130</v>
      </c>
      <c r="O367" s="51">
        <v>0</v>
      </c>
      <c r="P367" s="51">
        <v>0</v>
      </c>
      <c r="Q367" s="76">
        <v>9533.5</v>
      </c>
      <c r="R367" s="76">
        <v>998.5</v>
      </c>
      <c r="S367" s="53" t="s">
        <v>128</v>
      </c>
      <c r="T367" s="76">
        <v>1</v>
      </c>
      <c r="U367" s="77">
        <v>42741</v>
      </c>
      <c r="V367" s="78" t="s">
        <v>2652</v>
      </c>
      <c r="W367" s="78" t="s">
        <v>2653</v>
      </c>
      <c r="X367" s="64" t="s">
        <v>2648</v>
      </c>
    </row>
    <row r="368" spans="1:24" s="80" customFormat="1" ht="21" customHeight="1">
      <c r="A368" s="64">
        <f t="shared" si="13"/>
        <v>357</v>
      </c>
      <c r="B368" s="220" t="s">
        <v>1593</v>
      </c>
      <c r="C368" s="220" t="s">
        <v>2640</v>
      </c>
      <c r="D368" s="220" t="s">
        <v>2654</v>
      </c>
      <c r="E368" s="221" t="s">
        <v>2655</v>
      </c>
      <c r="F368" s="220" t="s">
        <v>44</v>
      </c>
      <c r="G368" s="61" t="s">
        <v>3</v>
      </c>
      <c r="H368" s="61" t="s">
        <v>1</v>
      </c>
      <c r="I368" s="220" t="s">
        <v>2643</v>
      </c>
      <c r="J368" s="61" t="s">
        <v>5</v>
      </c>
      <c r="K368" s="220" t="s">
        <v>2644</v>
      </c>
      <c r="L368" s="92" t="s">
        <v>2656</v>
      </c>
      <c r="M368" s="413">
        <v>130</v>
      </c>
      <c r="N368" s="51">
        <v>130</v>
      </c>
      <c r="O368" s="51">
        <v>0</v>
      </c>
      <c r="P368" s="51">
        <v>0</v>
      </c>
      <c r="Q368" s="76">
        <v>625.9</v>
      </c>
      <c r="R368" s="76">
        <v>999.32</v>
      </c>
      <c r="S368" s="53" t="s">
        <v>62</v>
      </c>
      <c r="T368" s="76">
        <v>1</v>
      </c>
      <c r="U368" s="77">
        <v>43613</v>
      </c>
      <c r="V368" s="78" t="s">
        <v>2657</v>
      </c>
      <c r="W368" s="78" t="s">
        <v>2658</v>
      </c>
      <c r="X368" s="64" t="s">
        <v>2648</v>
      </c>
    </row>
    <row r="369" spans="1:59" s="80" customFormat="1" ht="21" customHeight="1">
      <c r="A369" s="64">
        <f t="shared" si="13"/>
        <v>358</v>
      </c>
      <c r="B369" s="220" t="s">
        <v>1593</v>
      </c>
      <c r="C369" s="220" t="s">
        <v>2640</v>
      </c>
      <c r="D369" s="220" t="s">
        <v>2659</v>
      </c>
      <c r="E369" s="221" t="s">
        <v>2660</v>
      </c>
      <c r="F369" s="220" t="s">
        <v>44</v>
      </c>
      <c r="G369" s="61" t="s">
        <v>3</v>
      </c>
      <c r="H369" s="61" t="s">
        <v>1</v>
      </c>
      <c r="I369" s="220" t="s">
        <v>2643</v>
      </c>
      <c r="J369" s="61" t="s">
        <v>5</v>
      </c>
      <c r="K369" s="220" t="s">
        <v>2644</v>
      </c>
      <c r="L369" s="92" t="s">
        <v>2661</v>
      </c>
      <c r="M369" s="413">
        <v>130</v>
      </c>
      <c r="N369" s="51">
        <v>130</v>
      </c>
      <c r="O369" s="51">
        <v>0</v>
      </c>
      <c r="P369" s="51">
        <v>0</v>
      </c>
      <c r="Q369" s="76">
        <v>823</v>
      </c>
      <c r="R369" s="76">
        <v>992</v>
      </c>
      <c r="S369" s="53" t="s">
        <v>207</v>
      </c>
      <c r="T369" s="76">
        <v>1</v>
      </c>
      <c r="U369" s="77">
        <v>45044</v>
      </c>
      <c r="V369" s="78" t="s">
        <v>2662</v>
      </c>
      <c r="W369" s="78" t="s">
        <v>2663</v>
      </c>
      <c r="X369" s="64" t="s">
        <v>2648</v>
      </c>
    </row>
    <row r="370" spans="1:59" s="80" customFormat="1" ht="21" customHeight="1">
      <c r="A370" s="64">
        <f t="shared" si="13"/>
        <v>359</v>
      </c>
      <c r="B370" s="220" t="s">
        <v>1593</v>
      </c>
      <c r="C370" s="64" t="s">
        <v>2664</v>
      </c>
      <c r="D370" s="64" t="s">
        <v>2665</v>
      </c>
      <c r="E370" s="140" t="s">
        <v>2666</v>
      </c>
      <c r="F370" s="64" t="s">
        <v>4</v>
      </c>
      <c r="G370" s="61" t="s">
        <v>7</v>
      </c>
      <c r="H370" s="61" t="s">
        <v>4</v>
      </c>
      <c r="I370" s="64" t="s">
        <v>2667</v>
      </c>
      <c r="J370" s="61" t="s">
        <v>2</v>
      </c>
      <c r="K370" s="220" t="s">
        <v>2668</v>
      </c>
      <c r="L370" s="65" t="s">
        <v>2669</v>
      </c>
      <c r="M370" s="413">
        <v>420</v>
      </c>
      <c r="N370" s="51">
        <v>0</v>
      </c>
      <c r="O370" s="51">
        <v>420</v>
      </c>
      <c r="P370" s="51">
        <v>0</v>
      </c>
      <c r="Q370" s="76">
        <v>7505</v>
      </c>
      <c r="R370" s="76">
        <v>4734</v>
      </c>
      <c r="S370" s="53" t="s">
        <v>212</v>
      </c>
      <c r="T370" s="76">
        <v>3</v>
      </c>
      <c r="U370" s="77">
        <v>40483</v>
      </c>
      <c r="V370" s="78" t="s">
        <v>2670</v>
      </c>
      <c r="W370" s="78" t="s">
        <v>2671</v>
      </c>
      <c r="X370" s="64" t="s">
        <v>2672</v>
      </c>
    </row>
    <row r="371" spans="1:59" s="80" customFormat="1" ht="21" customHeight="1">
      <c r="A371" s="64">
        <f t="shared" si="13"/>
        <v>360</v>
      </c>
      <c r="B371" s="220" t="s">
        <v>1593</v>
      </c>
      <c r="C371" s="220" t="s">
        <v>2664</v>
      </c>
      <c r="D371" s="220" t="s">
        <v>2673</v>
      </c>
      <c r="E371" s="221" t="s">
        <v>2674</v>
      </c>
      <c r="F371" s="220" t="s">
        <v>44</v>
      </c>
      <c r="G371" s="61" t="s">
        <v>3</v>
      </c>
      <c r="H371" s="61" t="s">
        <v>1</v>
      </c>
      <c r="I371" s="220" t="s">
        <v>2675</v>
      </c>
      <c r="J371" s="61" t="s">
        <v>5</v>
      </c>
      <c r="K371" s="220" t="s">
        <v>2676</v>
      </c>
      <c r="L371" s="92" t="s">
        <v>2677</v>
      </c>
      <c r="M371" s="413">
        <v>80</v>
      </c>
      <c r="N371" s="51">
        <v>80</v>
      </c>
      <c r="O371" s="51">
        <v>0</v>
      </c>
      <c r="P371" s="51">
        <v>0</v>
      </c>
      <c r="Q371" s="76">
        <v>3168</v>
      </c>
      <c r="R371" s="76">
        <v>513</v>
      </c>
      <c r="S371" s="53" t="s">
        <v>237</v>
      </c>
      <c r="T371" s="76">
        <v>1</v>
      </c>
      <c r="U371" s="77">
        <v>37340</v>
      </c>
      <c r="V371" s="78" t="s">
        <v>2678</v>
      </c>
      <c r="W371" s="78" t="s">
        <v>2679</v>
      </c>
      <c r="X371" s="64" t="s">
        <v>2680</v>
      </c>
    </row>
    <row r="372" spans="1:59" s="80" customFormat="1" ht="21" customHeight="1">
      <c r="A372" s="64">
        <f t="shared" si="13"/>
        <v>361</v>
      </c>
      <c r="B372" s="220" t="s">
        <v>1593</v>
      </c>
      <c r="C372" s="220" t="s">
        <v>2664</v>
      </c>
      <c r="D372" s="220" t="s">
        <v>2681</v>
      </c>
      <c r="E372" s="221" t="s">
        <v>2682</v>
      </c>
      <c r="F372" s="220" t="s">
        <v>44</v>
      </c>
      <c r="G372" s="61" t="s">
        <v>3</v>
      </c>
      <c r="H372" s="61" t="s">
        <v>1</v>
      </c>
      <c r="I372" s="220" t="s">
        <v>2675</v>
      </c>
      <c r="J372" s="61" t="s">
        <v>5</v>
      </c>
      <c r="K372" s="220" t="s">
        <v>2676</v>
      </c>
      <c r="L372" s="92" t="s">
        <v>2683</v>
      </c>
      <c r="M372" s="413">
        <v>150</v>
      </c>
      <c r="N372" s="51">
        <v>150</v>
      </c>
      <c r="O372" s="51">
        <v>0</v>
      </c>
      <c r="P372" s="51">
        <v>0</v>
      </c>
      <c r="Q372" s="76">
        <v>5809</v>
      </c>
      <c r="R372" s="76">
        <v>661.75</v>
      </c>
      <c r="S372" s="53" t="s">
        <v>714</v>
      </c>
      <c r="T372" s="76">
        <v>1</v>
      </c>
      <c r="U372" s="77">
        <v>38157</v>
      </c>
      <c r="V372" s="78" t="s">
        <v>2684</v>
      </c>
      <c r="W372" s="78" t="s">
        <v>2685</v>
      </c>
      <c r="X372" s="64" t="s">
        <v>2680</v>
      </c>
    </row>
    <row r="373" spans="1:59" s="80" customFormat="1" ht="21" customHeight="1">
      <c r="A373" s="64">
        <f t="shared" si="13"/>
        <v>362</v>
      </c>
      <c r="B373" s="220" t="s">
        <v>1593</v>
      </c>
      <c r="C373" s="220" t="s">
        <v>2664</v>
      </c>
      <c r="D373" s="220" t="s">
        <v>2686</v>
      </c>
      <c r="E373" s="221" t="s">
        <v>2687</v>
      </c>
      <c r="F373" s="220" t="s">
        <v>44</v>
      </c>
      <c r="G373" s="61" t="s">
        <v>3</v>
      </c>
      <c r="H373" s="61" t="s">
        <v>1</v>
      </c>
      <c r="I373" s="220" t="s">
        <v>2675</v>
      </c>
      <c r="J373" s="61" t="s">
        <v>5</v>
      </c>
      <c r="K373" s="220" t="s">
        <v>2676</v>
      </c>
      <c r="L373" s="92" t="s">
        <v>2688</v>
      </c>
      <c r="M373" s="413">
        <v>190</v>
      </c>
      <c r="N373" s="51">
        <v>190</v>
      </c>
      <c r="O373" s="51">
        <v>0</v>
      </c>
      <c r="P373" s="51">
        <v>0</v>
      </c>
      <c r="Q373" s="76">
        <v>2378</v>
      </c>
      <c r="R373" s="76">
        <v>846</v>
      </c>
      <c r="S373" s="53" t="s">
        <v>237</v>
      </c>
      <c r="T373" s="76">
        <v>1</v>
      </c>
      <c r="U373" s="77">
        <v>41883</v>
      </c>
      <c r="V373" s="78" t="s">
        <v>2689</v>
      </c>
      <c r="W373" s="78" t="s">
        <v>2690</v>
      </c>
      <c r="X373" s="64" t="s">
        <v>2680</v>
      </c>
    </row>
    <row r="374" spans="1:59" s="80" customFormat="1" ht="21" customHeight="1">
      <c r="A374" s="64">
        <f t="shared" si="13"/>
        <v>363</v>
      </c>
      <c r="B374" s="220" t="s">
        <v>1593</v>
      </c>
      <c r="C374" s="220" t="s">
        <v>2664</v>
      </c>
      <c r="D374" s="220" t="s">
        <v>2681</v>
      </c>
      <c r="E374" s="221" t="s">
        <v>2691</v>
      </c>
      <c r="F374" s="220" t="s">
        <v>44</v>
      </c>
      <c r="G374" s="61" t="s">
        <v>0</v>
      </c>
      <c r="H374" s="61" t="s">
        <v>1</v>
      </c>
      <c r="I374" s="220" t="s">
        <v>2675</v>
      </c>
      <c r="J374" s="61" t="s">
        <v>5</v>
      </c>
      <c r="K374" s="220" t="s">
        <v>2676</v>
      </c>
      <c r="L374" s="92" t="s">
        <v>2692</v>
      </c>
      <c r="M374" s="413">
        <v>600</v>
      </c>
      <c r="N374" s="51">
        <v>600</v>
      </c>
      <c r="O374" s="51">
        <v>0</v>
      </c>
      <c r="P374" s="51">
        <v>0</v>
      </c>
      <c r="Q374" s="76">
        <v>94919</v>
      </c>
      <c r="R374" s="76">
        <v>6102</v>
      </c>
      <c r="S374" s="53" t="s">
        <v>257</v>
      </c>
      <c r="T374" s="76">
        <v>1</v>
      </c>
      <c r="U374" s="77">
        <v>40984</v>
      </c>
      <c r="V374" s="78" t="s">
        <v>2693</v>
      </c>
      <c r="W374" s="78" t="s">
        <v>2694</v>
      </c>
      <c r="X374" s="64" t="s">
        <v>2680</v>
      </c>
    </row>
    <row r="375" spans="1:59" s="80" customFormat="1" ht="21" customHeight="1">
      <c r="A375" s="64">
        <f t="shared" si="13"/>
        <v>364</v>
      </c>
      <c r="B375" s="220" t="s">
        <v>1593</v>
      </c>
      <c r="C375" s="220" t="s">
        <v>2695</v>
      </c>
      <c r="D375" s="220" t="s">
        <v>2696</v>
      </c>
      <c r="E375" s="221" t="s">
        <v>2697</v>
      </c>
      <c r="F375" s="220" t="s">
        <v>44</v>
      </c>
      <c r="G375" s="61" t="s">
        <v>3</v>
      </c>
      <c r="H375" s="61" t="s">
        <v>1</v>
      </c>
      <c r="I375" s="220" t="s">
        <v>2698</v>
      </c>
      <c r="J375" s="61" t="s">
        <v>5</v>
      </c>
      <c r="K375" s="220" t="s">
        <v>2699</v>
      </c>
      <c r="L375" s="92" t="s">
        <v>2700</v>
      </c>
      <c r="M375" s="413">
        <v>200</v>
      </c>
      <c r="N375" s="51">
        <v>200</v>
      </c>
      <c r="O375" s="51"/>
      <c r="P375" s="51"/>
      <c r="Q375" s="76">
        <v>2029.8</v>
      </c>
      <c r="R375" s="76">
        <v>1110.1400000000001</v>
      </c>
      <c r="S375" s="53" t="s">
        <v>734</v>
      </c>
      <c r="T375" s="76">
        <v>1</v>
      </c>
      <c r="U375" s="77">
        <v>39469</v>
      </c>
      <c r="V375" s="78" t="s">
        <v>2701</v>
      </c>
      <c r="W375" s="78" t="s">
        <v>2702</v>
      </c>
      <c r="X375" s="64" t="s">
        <v>2703</v>
      </c>
    </row>
    <row r="376" spans="1:59" s="80" customFormat="1" ht="21" customHeight="1">
      <c r="A376" s="64">
        <f t="shared" si="13"/>
        <v>365</v>
      </c>
      <c r="B376" s="220" t="s">
        <v>1593</v>
      </c>
      <c r="C376" s="223" t="s">
        <v>2695</v>
      </c>
      <c r="D376" s="223" t="s">
        <v>2704</v>
      </c>
      <c r="E376" s="224" t="s">
        <v>2705</v>
      </c>
      <c r="F376" s="223" t="s">
        <v>44</v>
      </c>
      <c r="G376" s="61" t="s">
        <v>3</v>
      </c>
      <c r="H376" s="61" t="s">
        <v>1</v>
      </c>
      <c r="I376" s="223" t="s">
        <v>2698</v>
      </c>
      <c r="J376" s="61" t="s">
        <v>5</v>
      </c>
      <c r="K376" s="240" t="s">
        <v>2699</v>
      </c>
      <c r="L376" s="92" t="s">
        <v>2706</v>
      </c>
      <c r="M376" s="413">
        <v>150</v>
      </c>
      <c r="N376" s="51">
        <v>150</v>
      </c>
      <c r="O376" s="51"/>
      <c r="P376" s="51"/>
      <c r="Q376" s="76">
        <v>1387.9</v>
      </c>
      <c r="R376" s="76">
        <v>1252.51</v>
      </c>
      <c r="S376" s="53" t="s">
        <v>2707</v>
      </c>
      <c r="T376" s="76">
        <v>1</v>
      </c>
      <c r="U376" s="77">
        <v>38750</v>
      </c>
      <c r="V376" s="78" t="s">
        <v>2708</v>
      </c>
      <c r="W376" s="78" t="s">
        <v>2709</v>
      </c>
      <c r="X376" s="64" t="s">
        <v>2710</v>
      </c>
    </row>
    <row r="377" spans="1:59" s="80" customFormat="1" ht="21" customHeight="1">
      <c r="A377" s="64">
        <f t="shared" si="13"/>
        <v>366</v>
      </c>
      <c r="B377" s="220" t="s">
        <v>1593</v>
      </c>
      <c r="C377" s="220" t="s">
        <v>2695</v>
      </c>
      <c r="D377" s="220" t="s">
        <v>2714</v>
      </c>
      <c r="E377" s="221" t="s">
        <v>2715</v>
      </c>
      <c r="F377" s="220" t="s">
        <v>4</v>
      </c>
      <c r="G377" s="61" t="s">
        <v>7</v>
      </c>
      <c r="H377" s="61" t="s">
        <v>4</v>
      </c>
      <c r="I377" s="220" t="s">
        <v>2716</v>
      </c>
      <c r="J377" s="61" t="s">
        <v>2</v>
      </c>
      <c r="K377" s="240" t="s">
        <v>2716</v>
      </c>
      <c r="L377" s="92" t="s">
        <v>2717</v>
      </c>
      <c r="M377" s="413">
        <v>1280</v>
      </c>
      <c r="N377" s="51"/>
      <c r="O377" s="51">
        <v>1280</v>
      </c>
      <c r="P377" s="51"/>
      <c r="Q377" s="76">
        <v>41762</v>
      </c>
      <c r="R377" s="76">
        <v>22282</v>
      </c>
      <c r="S377" s="53" t="s">
        <v>67</v>
      </c>
      <c r="T377" s="76">
        <v>3</v>
      </c>
      <c r="U377" s="77">
        <v>38175</v>
      </c>
      <c r="V377" s="78" t="s">
        <v>2718</v>
      </c>
      <c r="W377" s="78" t="s">
        <v>2719</v>
      </c>
      <c r="X377" s="64" t="s">
        <v>2720</v>
      </c>
    </row>
    <row r="378" spans="1:59" s="80" customFormat="1" ht="21" customHeight="1">
      <c r="A378" s="64">
        <f t="shared" si="13"/>
        <v>367</v>
      </c>
      <c r="B378" s="220" t="s">
        <v>1593</v>
      </c>
      <c r="C378" s="220" t="s">
        <v>2695</v>
      </c>
      <c r="D378" s="220" t="s">
        <v>2721</v>
      </c>
      <c r="E378" s="221" t="s">
        <v>2722</v>
      </c>
      <c r="F378" s="220" t="s">
        <v>44</v>
      </c>
      <c r="G378" s="61" t="s">
        <v>3</v>
      </c>
      <c r="H378" s="61" t="s">
        <v>1</v>
      </c>
      <c r="I378" s="220" t="s">
        <v>2698</v>
      </c>
      <c r="J378" s="61" t="s">
        <v>5</v>
      </c>
      <c r="K378" s="220" t="s">
        <v>2699</v>
      </c>
      <c r="L378" s="92" t="s">
        <v>2723</v>
      </c>
      <c r="M378" s="413">
        <v>200</v>
      </c>
      <c r="N378" s="51">
        <v>200</v>
      </c>
      <c r="O378" s="51"/>
      <c r="P378" s="51"/>
      <c r="Q378" s="76">
        <v>14915</v>
      </c>
      <c r="R378" s="76">
        <v>853</v>
      </c>
      <c r="S378" s="53" t="s">
        <v>237</v>
      </c>
      <c r="T378" s="76">
        <v>1</v>
      </c>
      <c r="U378" s="77">
        <v>41347</v>
      </c>
      <c r="V378" s="78" t="s">
        <v>2724</v>
      </c>
      <c r="W378" s="78" t="s">
        <v>2725</v>
      </c>
      <c r="X378" s="64" t="s">
        <v>2726</v>
      </c>
    </row>
    <row r="379" spans="1:59" s="80" customFormat="1" ht="21" customHeight="1">
      <c r="A379" s="64">
        <f t="shared" si="13"/>
        <v>368</v>
      </c>
      <c r="B379" s="220" t="s">
        <v>1593</v>
      </c>
      <c r="C379" s="220" t="s">
        <v>2695</v>
      </c>
      <c r="D379" s="220" t="s">
        <v>2727</v>
      </c>
      <c r="E379" s="221" t="s">
        <v>2728</v>
      </c>
      <c r="F379" s="220" t="s">
        <v>1833</v>
      </c>
      <c r="G379" s="61" t="s">
        <v>11</v>
      </c>
      <c r="H379" s="61" t="s">
        <v>1</v>
      </c>
      <c r="I379" s="220" t="s">
        <v>1834</v>
      </c>
      <c r="J379" s="61" t="s">
        <v>8</v>
      </c>
      <c r="K379" s="240" t="s">
        <v>2729</v>
      </c>
      <c r="L379" s="92" t="s">
        <v>2730</v>
      </c>
      <c r="M379" s="413">
        <v>240</v>
      </c>
      <c r="N379" s="51"/>
      <c r="O379" s="51">
        <v>240</v>
      </c>
      <c r="P379" s="51"/>
      <c r="Q379" s="76">
        <v>2829</v>
      </c>
      <c r="R379" s="76">
        <v>3325</v>
      </c>
      <c r="S379" s="53" t="s">
        <v>128</v>
      </c>
      <c r="T379" s="76">
        <v>1</v>
      </c>
      <c r="U379" s="77">
        <v>41600</v>
      </c>
      <c r="V379" s="78" t="s">
        <v>2731</v>
      </c>
      <c r="W379" s="78" t="s">
        <v>2732</v>
      </c>
      <c r="X379" s="64" t="s">
        <v>2733</v>
      </c>
    </row>
    <row r="380" spans="1:59" s="80" customFormat="1" ht="21" customHeight="1">
      <c r="A380" s="64">
        <f t="shared" si="13"/>
        <v>369</v>
      </c>
      <c r="B380" s="220" t="s">
        <v>1593</v>
      </c>
      <c r="C380" s="220" t="s">
        <v>2695</v>
      </c>
      <c r="D380" s="220" t="s">
        <v>2711</v>
      </c>
      <c r="E380" s="221" t="s">
        <v>2734</v>
      </c>
      <c r="F380" s="220" t="s">
        <v>44</v>
      </c>
      <c r="G380" s="61" t="s">
        <v>0</v>
      </c>
      <c r="H380" s="61" t="s">
        <v>1</v>
      </c>
      <c r="I380" s="220" t="s">
        <v>2698</v>
      </c>
      <c r="J380" s="61" t="s">
        <v>5</v>
      </c>
      <c r="K380" s="220" t="s">
        <v>2699</v>
      </c>
      <c r="L380" s="92" t="s">
        <v>2712</v>
      </c>
      <c r="M380" s="413">
        <v>497</v>
      </c>
      <c r="N380" s="51">
        <v>497</v>
      </c>
      <c r="O380" s="51"/>
      <c r="P380" s="51"/>
      <c r="Q380" s="76">
        <v>30418.799999999999</v>
      </c>
      <c r="R380" s="76">
        <v>7304.86</v>
      </c>
      <c r="S380" s="53" t="s">
        <v>415</v>
      </c>
      <c r="T380" s="76">
        <v>1</v>
      </c>
      <c r="U380" s="77">
        <v>45288</v>
      </c>
      <c r="V380" s="78" t="s">
        <v>2735</v>
      </c>
      <c r="W380" s="78" t="s">
        <v>2713</v>
      </c>
      <c r="X380" s="64" t="s">
        <v>2736</v>
      </c>
    </row>
    <row r="381" spans="1:59" s="80" customFormat="1" ht="21" customHeight="1">
      <c r="A381" s="64">
        <f t="shared" si="13"/>
        <v>370</v>
      </c>
      <c r="B381" s="220" t="s">
        <v>1593</v>
      </c>
      <c r="C381" s="220" t="s">
        <v>2737</v>
      </c>
      <c r="D381" s="220" t="s">
        <v>2738</v>
      </c>
      <c r="E381" s="221" t="s">
        <v>2739</v>
      </c>
      <c r="F381" s="220" t="s">
        <v>44</v>
      </c>
      <c r="G381" s="61" t="s">
        <v>3</v>
      </c>
      <c r="H381" s="61" t="s">
        <v>1</v>
      </c>
      <c r="I381" s="220" t="s">
        <v>2740</v>
      </c>
      <c r="J381" s="61" t="s">
        <v>5</v>
      </c>
      <c r="K381" s="220" t="s">
        <v>2741</v>
      </c>
      <c r="L381" s="92" t="s">
        <v>2742</v>
      </c>
      <c r="M381" s="413">
        <v>100</v>
      </c>
      <c r="N381" s="51">
        <v>100</v>
      </c>
      <c r="O381" s="51"/>
      <c r="P381" s="51"/>
      <c r="Q381" s="76">
        <v>1443</v>
      </c>
      <c r="R381" s="76">
        <v>890</v>
      </c>
      <c r="S381" s="53" t="s">
        <v>2743</v>
      </c>
      <c r="T381" s="76">
        <v>1</v>
      </c>
      <c r="U381" s="77">
        <v>38290</v>
      </c>
      <c r="V381" s="78" t="s">
        <v>2744</v>
      </c>
      <c r="W381" s="78" t="s">
        <v>2745</v>
      </c>
      <c r="X381" s="64" t="s">
        <v>2746</v>
      </c>
    </row>
    <row r="382" spans="1:59" s="80" customFormat="1" ht="21" customHeight="1">
      <c r="A382" s="64">
        <f t="shared" si="13"/>
        <v>371</v>
      </c>
      <c r="B382" s="220" t="s">
        <v>1593</v>
      </c>
      <c r="C382" s="220" t="s">
        <v>2737</v>
      </c>
      <c r="D382" s="220" t="s">
        <v>2747</v>
      </c>
      <c r="E382" s="221" t="s">
        <v>2748</v>
      </c>
      <c r="F382" s="220" t="s">
        <v>44</v>
      </c>
      <c r="G382" s="61" t="s">
        <v>3</v>
      </c>
      <c r="H382" s="61" t="s">
        <v>1</v>
      </c>
      <c r="I382" s="220" t="s">
        <v>2740</v>
      </c>
      <c r="J382" s="61" t="s">
        <v>5</v>
      </c>
      <c r="K382" s="220" t="s">
        <v>2741</v>
      </c>
      <c r="L382" s="92" t="s">
        <v>2749</v>
      </c>
      <c r="M382" s="413">
        <v>120</v>
      </c>
      <c r="N382" s="51">
        <v>120</v>
      </c>
      <c r="O382" s="51"/>
      <c r="P382" s="51"/>
      <c r="Q382" s="76">
        <v>1500</v>
      </c>
      <c r="R382" s="76">
        <v>588</v>
      </c>
      <c r="S382" s="53" t="s">
        <v>2750</v>
      </c>
      <c r="T382" s="76">
        <v>1</v>
      </c>
      <c r="U382" s="77">
        <v>36462</v>
      </c>
      <c r="V382" s="78" t="s">
        <v>2751</v>
      </c>
      <c r="W382" s="78" t="s">
        <v>2752</v>
      </c>
      <c r="X382" s="64" t="s">
        <v>2753</v>
      </c>
    </row>
    <row r="383" spans="1:59" s="80" customFormat="1" ht="21" customHeight="1">
      <c r="A383" s="64">
        <f t="shared" si="13"/>
        <v>372</v>
      </c>
      <c r="B383" s="220" t="s">
        <v>1593</v>
      </c>
      <c r="C383" s="220" t="s">
        <v>2737</v>
      </c>
      <c r="D383" s="220" t="s">
        <v>2754</v>
      </c>
      <c r="E383" s="221" t="s">
        <v>2755</v>
      </c>
      <c r="F383" s="220" t="s">
        <v>44</v>
      </c>
      <c r="G383" s="61" t="s">
        <v>3</v>
      </c>
      <c r="H383" s="61" t="s">
        <v>1</v>
      </c>
      <c r="I383" s="220" t="s">
        <v>2740</v>
      </c>
      <c r="J383" s="61" t="s">
        <v>5</v>
      </c>
      <c r="K383" s="220" t="s">
        <v>2756</v>
      </c>
      <c r="L383" s="92" t="s">
        <v>2757</v>
      </c>
      <c r="M383" s="413">
        <v>140</v>
      </c>
      <c r="N383" s="51">
        <v>140</v>
      </c>
      <c r="O383" s="51">
        <v>0</v>
      </c>
      <c r="P383" s="51">
        <v>0</v>
      </c>
      <c r="Q383" s="76">
        <v>2065</v>
      </c>
      <c r="R383" s="76">
        <v>682</v>
      </c>
      <c r="S383" s="53" t="s">
        <v>186</v>
      </c>
      <c r="T383" s="76">
        <v>1</v>
      </c>
      <c r="U383" s="77">
        <v>35798</v>
      </c>
      <c r="V383" s="78" t="s">
        <v>2758</v>
      </c>
      <c r="W383" s="78" t="s">
        <v>2759</v>
      </c>
      <c r="X383" s="64" t="s">
        <v>2760</v>
      </c>
    </row>
    <row r="384" spans="1:59" s="80" customFormat="1" ht="21" customHeight="1">
      <c r="A384" s="64">
        <f t="shared" si="13"/>
        <v>373</v>
      </c>
      <c r="B384" s="220" t="s">
        <v>1593</v>
      </c>
      <c r="C384" s="223" t="s">
        <v>2737</v>
      </c>
      <c r="D384" s="223" t="s">
        <v>2761</v>
      </c>
      <c r="E384" s="224" t="s">
        <v>2762</v>
      </c>
      <c r="F384" s="223" t="s">
        <v>44</v>
      </c>
      <c r="G384" s="61" t="s">
        <v>3</v>
      </c>
      <c r="H384" s="61" t="s">
        <v>1</v>
      </c>
      <c r="I384" s="223" t="s">
        <v>2740</v>
      </c>
      <c r="J384" s="61" t="s">
        <v>5</v>
      </c>
      <c r="K384" s="223" t="s">
        <v>2741</v>
      </c>
      <c r="L384" s="92" t="s">
        <v>2763</v>
      </c>
      <c r="M384" s="413">
        <v>40</v>
      </c>
      <c r="N384" s="51">
        <v>40</v>
      </c>
      <c r="O384" s="51"/>
      <c r="P384" s="51"/>
      <c r="Q384" s="76">
        <v>6741.9</v>
      </c>
      <c r="R384" s="76">
        <v>254.88</v>
      </c>
      <c r="S384" s="53" t="s">
        <v>128</v>
      </c>
      <c r="T384" s="76">
        <v>1</v>
      </c>
      <c r="U384" s="77">
        <v>44988</v>
      </c>
      <c r="V384" s="78" t="s">
        <v>2764</v>
      </c>
      <c r="W384" s="78" t="s">
        <v>2765</v>
      </c>
      <c r="X384" s="64" t="s">
        <v>2766</v>
      </c>
      <c r="Y384" s="99"/>
      <c r="Z384" s="99"/>
      <c r="AA384" s="99"/>
      <c r="AB384" s="99"/>
      <c r="AC384" s="99"/>
      <c r="AD384" s="99"/>
      <c r="AE384" s="99"/>
      <c r="AF384" s="99"/>
      <c r="AG384" s="99"/>
      <c r="AH384" s="99"/>
      <c r="AI384" s="99"/>
      <c r="AJ384" s="99"/>
      <c r="AK384" s="99"/>
      <c r="AL384" s="99"/>
      <c r="AM384" s="99"/>
      <c r="AN384" s="99"/>
      <c r="AO384" s="99"/>
      <c r="AP384" s="99"/>
      <c r="AQ384" s="99"/>
      <c r="AR384" s="99"/>
      <c r="AS384" s="99"/>
      <c r="AT384" s="99"/>
      <c r="AU384" s="99"/>
      <c r="AV384" s="99"/>
      <c r="AW384" s="99"/>
      <c r="AX384" s="99"/>
      <c r="AY384" s="99"/>
      <c r="AZ384" s="99"/>
      <c r="BA384" s="99"/>
      <c r="BB384" s="99"/>
      <c r="BC384" s="99"/>
      <c r="BD384" s="99"/>
      <c r="BE384" s="99"/>
      <c r="BF384" s="99"/>
      <c r="BG384" s="99"/>
    </row>
    <row r="385" spans="1:59" s="80" customFormat="1" ht="21" customHeight="1">
      <c r="A385" s="64">
        <f t="shared" si="13"/>
        <v>374</v>
      </c>
      <c r="B385" s="220" t="s">
        <v>1593</v>
      </c>
      <c r="C385" s="220" t="s">
        <v>2737</v>
      </c>
      <c r="D385" s="220" t="s">
        <v>2767</v>
      </c>
      <c r="E385" s="221" t="s">
        <v>2768</v>
      </c>
      <c r="F385" s="220" t="s">
        <v>44</v>
      </c>
      <c r="G385" s="61" t="s">
        <v>3</v>
      </c>
      <c r="H385" s="61" t="s">
        <v>1</v>
      </c>
      <c r="I385" s="220" t="s">
        <v>2740</v>
      </c>
      <c r="J385" s="61" t="s">
        <v>5</v>
      </c>
      <c r="K385" s="220" t="s">
        <v>2769</v>
      </c>
      <c r="L385" s="92" t="s">
        <v>2770</v>
      </c>
      <c r="M385" s="413">
        <v>80</v>
      </c>
      <c r="N385" s="51">
        <v>80</v>
      </c>
      <c r="O385" s="51"/>
      <c r="P385" s="51"/>
      <c r="Q385" s="76">
        <v>708</v>
      </c>
      <c r="R385" s="76">
        <v>1148</v>
      </c>
      <c r="S385" s="53" t="s">
        <v>2771</v>
      </c>
      <c r="T385" s="76">
        <v>1</v>
      </c>
      <c r="U385" s="77">
        <v>42153</v>
      </c>
      <c r="V385" s="78" t="s">
        <v>2772</v>
      </c>
      <c r="W385" s="78" t="s">
        <v>2773</v>
      </c>
      <c r="X385" s="64" t="s">
        <v>2774</v>
      </c>
      <c r="Y385" s="99"/>
      <c r="Z385" s="99"/>
      <c r="AA385" s="99"/>
      <c r="AB385" s="99"/>
      <c r="AC385" s="99"/>
      <c r="AD385" s="99"/>
      <c r="AE385" s="99"/>
      <c r="AF385" s="99"/>
      <c r="AG385" s="99"/>
      <c r="AH385" s="99"/>
      <c r="AI385" s="99"/>
      <c r="AJ385" s="99"/>
      <c r="AK385" s="99"/>
      <c r="AL385" s="99"/>
      <c r="AM385" s="99"/>
      <c r="AN385" s="99"/>
      <c r="AO385" s="99"/>
      <c r="AP385" s="99"/>
      <c r="AQ385" s="99"/>
      <c r="AR385" s="99"/>
      <c r="AS385" s="99"/>
      <c r="AT385" s="99"/>
      <c r="AU385" s="99"/>
      <c r="AV385" s="99"/>
      <c r="AW385" s="99"/>
      <c r="AX385" s="99"/>
      <c r="AY385" s="99"/>
      <c r="AZ385" s="99"/>
      <c r="BA385" s="99"/>
      <c r="BB385" s="99"/>
      <c r="BC385" s="99"/>
      <c r="BD385" s="99"/>
      <c r="BE385" s="99"/>
      <c r="BF385" s="99"/>
      <c r="BG385" s="99"/>
    </row>
    <row r="386" spans="1:59" s="80" customFormat="1" ht="21" customHeight="1">
      <c r="A386" s="64">
        <f t="shared" si="13"/>
        <v>375</v>
      </c>
      <c r="B386" s="220" t="s">
        <v>1593</v>
      </c>
      <c r="C386" s="220" t="s">
        <v>2737</v>
      </c>
      <c r="D386" s="220" t="s">
        <v>2775</v>
      </c>
      <c r="E386" s="221" t="s">
        <v>2776</v>
      </c>
      <c r="F386" s="220" t="s">
        <v>44</v>
      </c>
      <c r="G386" s="61" t="s">
        <v>0</v>
      </c>
      <c r="H386" s="61" t="s">
        <v>1</v>
      </c>
      <c r="I386" s="220" t="s">
        <v>2740</v>
      </c>
      <c r="J386" s="61" t="s">
        <v>5</v>
      </c>
      <c r="K386" s="220" t="s">
        <v>2741</v>
      </c>
      <c r="L386" s="92" t="s">
        <v>2777</v>
      </c>
      <c r="M386" s="413">
        <v>740</v>
      </c>
      <c r="N386" s="51">
        <v>740</v>
      </c>
      <c r="O386" s="51"/>
      <c r="P386" s="51"/>
      <c r="Q386" s="76">
        <v>12943</v>
      </c>
      <c r="R386" s="76">
        <v>10154</v>
      </c>
      <c r="S386" s="53" t="s">
        <v>251</v>
      </c>
      <c r="T386" s="76">
        <v>1</v>
      </c>
      <c r="U386" s="77">
        <v>37212</v>
      </c>
      <c r="V386" s="78" t="s">
        <v>2778</v>
      </c>
      <c r="W386" s="78" t="s">
        <v>2779</v>
      </c>
      <c r="X386" s="64" t="s">
        <v>2780</v>
      </c>
      <c r="Y386" s="99"/>
      <c r="Z386" s="99"/>
      <c r="AA386" s="99"/>
      <c r="AB386" s="99"/>
      <c r="AC386" s="99"/>
      <c r="AD386" s="99"/>
      <c r="AE386" s="99"/>
      <c r="AF386" s="99"/>
      <c r="AG386" s="99"/>
      <c r="AH386" s="99"/>
      <c r="AI386" s="99"/>
      <c r="AJ386" s="99"/>
      <c r="AK386" s="99"/>
      <c r="AL386" s="99"/>
      <c r="AM386" s="99"/>
      <c r="AN386" s="99"/>
      <c r="AO386" s="99"/>
      <c r="AP386" s="99"/>
      <c r="AQ386" s="99"/>
      <c r="AR386" s="99"/>
      <c r="AS386" s="99"/>
      <c r="AT386" s="99"/>
      <c r="AU386" s="99"/>
      <c r="AV386" s="99"/>
      <c r="AW386" s="99"/>
      <c r="AX386" s="99"/>
      <c r="AY386" s="99"/>
      <c r="AZ386" s="99"/>
      <c r="BA386" s="99"/>
      <c r="BB386" s="99"/>
      <c r="BC386" s="99"/>
      <c r="BD386" s="99"/>
      <c r="BE386" s="99"/>
      <c r="BF386" s="99"/>
      <c r="BG386" s="99"/>
    </row>
    <row r="387" spans="1:59" s="80" customFormat="1" ht="21" customHeight="1">
      <c r="A387" s="64">
        <f t="shared" si="13"/>
        <v>376</v>
      </c>
      <c r="B387" s="220" t="s">
        <v>1593</v>
      </c>
      <c r="C387" s="223" t="s">
        <v>2737</v>
      </c>
      <c r="D387" s="223" t="s">
        <v>2781</v>
      </c>
      <c r="E387" s="224" t="s">
        <v>2782</v>
      </c>
      <c r="F387" s="223" t="s">
        <v>44</v>
      </c>
      <c r="G387" s="61" t="s">
        <v>7</v>
      </c>
      <c r="H387" s="61" t="s">
        <v>1</v>
      </c>
      <c r="I387" s="223" t="s">
        <v>2740</v>
      </c>
      <c r="J387" s="61" t="s">
        <v>5</v>
      </c>
      <c r="K387" s="220" t="s">
        <v>2741</v>
      </c>
      <c r="L387" s="92" t="s">
        <v>2783</v>
      </c>
      <c r="M387" s="413">
        <v>464</v>
      </c>
      <c r="N387" s="51"/>
      <c r="O387" s="51">
        <v>464</v>
      </c>
      <c r="P387" s="51"/>
      <c r="Q387" s="76">
        <v>134846</v>
      </c>
      <c r="R387" s="76">
        <v>7590</v>
      </c>
      <c r="S387" s="53" t="s">
        <v>62</v>
      </c>
      <c r="T387" s="76">
        <v>12</v>
      </c>
      <c r="U387" s="77">
        <v>36557</v>
      </c>
      <c r="V387" s="78" t="s">
        <v>2784</v>
      </c>
      <c r="W387" s="78" t="s">
        <v>2785</v>
      </c>
      <c r="X387" s="64" t="s">
        <v>2786</v>
      </c>
      <c r="Y387" s="99"/>
      <c r="Z387" s="99"/>
      <c r="AA387" s="99"/>
      <c r="AB387" s="99"/>
      <c r="AC387" s="99"/>
      <c r="AD387" s="99"/>
      <c r="AE387" s="99"/>
      <c r="AF387" s="99"/>
      <c r="AG387" s="99"/>
      <c r="AH387" s="99"/>
      <c r="AI387" s="99"/>
      <c r="AJ387" s="99"/>
      <c r="AK387" s="99"/>
      <c r="AL387" s="99"/>
      <c r="AM387" s="99"/>
      <c r="AN387" s="99"/>
      <c r="AO387" s="99"/>
      <c r="AP387" s="99"/>
      <c r="AQ387" s="99"/>
      <c r="AR387" s="99"/>
      <c r="AS387" s="99"/>
      <c r="AT387" s="99"/>
      <c r="AU387" s="99"/>
      <c r="AV387" s="99"/>
      <c r="AW387" s="99"/>
      <c r="AX387" s="99"/>
      <c r="AY387" s="99"/>
      <c r="AZ387" s="99"/>
      <c r="BA387" s="99"/>
      <c r="BB387" s="99"/>
      <c r="BC387" s="99"/>
      <c r="BD387" s="99"/>
      <c r="BE387" s="99"/>
      <c r="BF387" s="99"/>
      <c r="BG387" s="99"/>
    </row>
    <row r="388" spans="1:59" s="80" customFormat="1" ht="21" customHeight="1">
      <c r="A388" s="64">
        <f t="shared" si="13"/>
        <v>377</v>
      </c>
      <c r="B388" s="220" t="s">
        <v>1593</v>
      </c>
      <c r="C388" s="220" t="s">
        <v>2737</v>
      </c>
      <c r="D388" s="220" t="s">
        <v>2787</v>
      </c>
      <c r="E388" s="221" t="s">
        <v>2788</v>
      </c>
      <c r="F388" s="220" t="s">
        <v>4</v>
      </c>
      <c r="G388" s="61" t="s">
        <v>11</v>
      </c>
      <c r="H388" s="61" t="s">
        <v>4</v>
      </c>
      <c r="I388" s="220" t="s">
        <v>2789</v>
      </c>
      <c r="J388" s="61" t="s">
        <v>2</v>
      </c>
      <c r="K388" s="220" t="s">
        <v>2789</v>
      </c>
      <c r="L388" s="92" t="s">
        <v>2790</v>
      </c>
      <c r="M388" s="413">
        <v>520</v>
      </c>
      <c r="N388" s="51"/>
      <c r="O388" s="51">
        <v>440</v>
      </c>
      <c r="P388" s="51">
        <v>80</v>
      </c>
      <c r="Q388" s="76">
        <v>29888</v>
      </c>
      <c r="R388" s="76">
        <v>2834</v>
      </c>
      <c r="S388" s="53" t="s">
        <v>207</v>
      </c>
      <c r="T388" s="76">
        <v>1</v>
      </c>
      <c r="U388" s="77">
        <v>37996</v>
      </c>
      <c r="V388" s="78" t="s">
        <v>2791</v>
      </c>
      <c r="W388" s="78"/>
      <c r="X388" s="64"/>
      <c r="Y388" s="99"/>
      <c r="Z388" s="99"/>
      <c r="AA388" s="99"/>
      <c r="AB388" s="99"/>
      <c r="AC388" s="99"/>
      <c r="AD388" s="99"/>
      <c r="AE388" s="99"/>
      <c r="AF388" s="99"/>
      <c r="AG388" s="99"/>
      <c r="AH388" s="99"/>
      <c r="AI388" s="99"/>
      <c r="AJ388" s="99"/>
      <c r="AK388" s="99"/>
      <c r="AL388" s="99"/>
      <c r="AM388" s="99"/>
      <c r="AN388" s="99"/>
      <c r="AO388" s="99"/>
      <c r="AP388" s="99"/>
      <c r="AQ388" s="99"/>
      <c r="AR388" s="99"/>
      <c r="AS388" s="99"/>
      <c r="AT388" s="99"/>
      <c r="AU388" s="99"/>
      <c r="AV388" s="99"/>
      <c r="AW388" s="99"/>
      <c r="AX388" s="99"/>
      <c r="AY388" s="99"/>
      <c r="AZ388" s="99"/>
      <c r="BA388" s="99"/>
      <c r="BB388" s="99"/>
      <c r="BC388" s="99"/>
      <c r="BD388" s="99"/>
      <c r="BE388" s="99"/>
      <c r="BF388" s="99"/>
      <c r="BG388" s="99"/>
    </row>
    <row r="389" spans="1:59" s="80" customFormat="1" ht="21" customHeight="1">
      <c r="A389" s="64">
        <f t="shared" si="13"/>
        <v>378</v>
      </c>
      <c r="B389" s="220" t="s">
        <v>1593</v>
      </c>
      <c r="C389" s="220" t="s">
        <v>2792</v>
      </c>
      <c r="D389" s="220" t="s">
        <v>2793</v>
      </c>
      <c r="E389" s="221" t="s">
        <v>2794</v>
      </c>
      <c r="F389" s="220" t="s">
        <v>44</v>
      </c>
      <c r="G389" s="61" t="s">
        <v>0</v>
      </c>
      <c r="H389" s="61" t="s">
        <v>1</v>
      </c>
      <c r="I389" s="220" t="s">
        <v>2795</v>
      </c>
      <c r="J389" s="61" t="s">
        <v>5</v>
      </c>
      <c r="K389" s="220" t="s">
        <v>2796</v>
      </c>
      <c r="L389" s="92" t="s">
        <v>2797</v>
      </c>
      <c r="M389" s="413">
        <v>300</v>
      </c>
      <c r="N389" s="51">
        <v>300</v>
      </c>
      <c r="O389" s="51">
        <v>0</v>
      </c>
      <c r="P389" s="51">
        <v>0</v>
      </c>
      <c r="Q389" s="76">
        <v>11272</v>
      </c>
      <c r="R389" s="76">
        <v>4980.91</v>
      </c>
      <c r="S389" s="53" t="s">
        <v>62</v>
      </c>
      <c r="T389" s="76">
        <v>2</v>
      </c>
      <c r="U389" s="77">
        <v>39888</v>
      </c>
      <c r="V389" s="78" t="s">
        <v>2798</v>
      </c>
      <c r="W389" s="78" t="s">
        <v>2799</v>
      </c>
      <c r="X389" s="64" t="s">
        <v>2800</v>
      </c>
      <c r="Y389" s="99"/>
      <c r="Z389" s="99"/>
      <c r="AA389" s="99"/>
      <c r="AB389" s="99"/>
      <c r="AC389" s="99"/>
      <c r="AD389" s="99"/>
      <c r="AE389" s="99"/>
      <c r="AF389" s="99"/>
      <c r="AG389" s="99"/>
      <c r="AH389" s="99"/>
      <c r="AI389" s="99"/>
      <c r="AJ389" s="99"/>
      <c r="AK389" s="99"/>
      <c r="AL389" s="99"/>
      <c r="AM389" s="99"/>
      <c r="AN389" s="99"/>
      <c r="AO389" s="99"/>
      <c r="AP389" s="99"/>
      <c r="AQ389" s="99"/>
      <c r="AR389" s="99"/>
      <c r="AS389" s="99"/>
      <c r="AT389" s="99"/>
      <c r="AU389" s="99"/>
      <c r="AV389" s="99"/>
      <c r="AW389" s="99"/>
      <c r="AX389" s="99"/>
      <c r="AY389" s="99"/>
      <c r="AZ389" s="99"/>
      <c r="BA389" s="99"/>
      <c r="BB389" s="99"/>
      <c r="BC389" s="99"/>
      <c r="BD389" s="99"/>
      <c r="BE389" s="99"/>
      <c r="BF389" s="99"/>
      <c r="BG389" s="99"/>
    </row>
    <row r="390" spans="1:59" s="80" customFormat="1" ht="21" customHeight="1">
      <c r="A390" s="64">
        <f t="shared" si="13"/>
        <v>379</v>
      </c>
      <c r="B390" s="220" t="s">
        <v>1593</v>
      </c>
      <c r="C390" s="220" t="s">
        <v>2792</v>
      </c>
      <c r="D390" s="220" t="s">
        <v>2801</v>
      </c>
      <c r="E390" s="221" t="s">
        <v>2802</v>
      </c>
      <c r="F390" s="220" t="s">
        <v>4</v>
      </c>
      <c r="G390" s="61" t="s">
        <v>7</v>
      </c>
      <c r="H390" s="61" t="s">
        <v>4</v>
      </c>
      <c r="I390" s="220" t="s">
        <v>2803</v>
      </c>
      <c r="J390" s="61" t="s">
        <v>2</v>
      </c>
      <c r="K390" s="220" t="s">
        <v>2804</v>
      </c>
      <c r="L390" s="92" t="s">
        <v>2805</v>
      </c>
      <c r="M390" s="413">
        <v>500</v>
      </c>
      <c r="N390" s="51">
        <v>0</v>
      </c>
      <c r="O390" s="51">
        <v>470</v>
      </c>
      <c r="P390" s="51">
        <v>30</v>
      </c>
      <c r="Q390" s="76">
        <v>17772</v>
      </c>
      <c r="R390" s="76">
        <v>5310.19</v>
      </c>
      <c r="S390" s="53" t="s">
        <v>47</v>
      </c>
      <c r="T390" s="76">
        <v>2</v>
      </c>
      <c r="U390" s="77">
        <v>38000</v>
      </c>
      <c r="V390" s="78" t="s">
        <v>2806</v>
      </c>
      <c r="W390" s="78" t="s">
        <v>2807</v>
      </c>
      <c r="X390" s="64" t="s">
        <v>2808</v>
      </c>
      <c r="Y390" s="99"/>
      <c r="Z390" s="99"/>
      <c r="AA390" s="99"/>
      <c r="AB390" s="99"/>
      <c r="AC390" s="99"/>
      <c r="AD390" s="99"/>
      <c r="AE390" s="99"/>
      <c r="AF390" s="99"/>
      <c r="AG390" s="99"/>
      <c r="AH390" s="99"/>
      <c r="AI390" s="99"/>
      <c r="AJ390" s="99"/>
      <c r="AK390" s="99"/>
      <c r="AL390" s="99"/>
      <c r="AM390" s="99"/>
      <c r="AN390" s="99"/>
      <c r="AO390" s="99"/>
      <c r="AP390" s="99"/>
      <c r="AQ390" s="99"/>
      <c r="AR390" s="99"/>
      <c r="AS390" s="99"/>
      <c r="AT390" s="99"/>
      <c r="AU390" s="99"/>
      <c r="AV390" s="99"/>
      <c r="AW390" s="99"/>
      <c r="AX390" s="99"/>
      <c r="AY390" s="99"/>
      <c r="AZ390" s="99"/>
      <c r="BA390" s="99"/>
      <c r="BB390" s="99"/>
      <c r="BC390" s="99"/>
      <c r="BD390" s="99"/>
      <c r="BE390" s="99"/>
      <c r="BF390" s="99"/>
      <c r="BG390" s="99"/>
    </row>
    <row r="391" spans="1:59" s="80" customFormat="1" ht="21" customHeight="1">
      <c r="A391" s="64">
        <f t="shared" si="13"/>
        <v>380</v>
      </c>
      <c r="B391" s="220" t="s">
        <v>1593</v>
      </c>
      <c r="C391" s="220" t="s">
        <v>2792</v>
      </c>
      <c r="D391" s="220" t="s">
        <v>2809</v>
      </c>
      <c r="E391" s="221" t="s">
        <v>2810</v>
      </c>
      <c r="F391" s="220" t="s">
        <v>4</v>
      </c>
      <c r="G391" s="61" t="s">
        <v>7</v>
      </c>
      <c r="H391" s="61" t="s">
        <v>4</v>
      </c>
      <c r="I391" s="220" t="s">
        <v>2811</v>
      </c>
      <c r="J391" s="61" t="s">
        <v>2</v>
      </c>
      <c r="K391" s="220" t="s">
        <v>2811</v>
      </c>
      <c r="L391" s="92" t="s">
        <v>2812</v>
      </c>
      <c r="M391" s="413">
        <v>200</v>
      </c>
      <c r="N391" s="51">
        <v>0</v>
      </c>
      <c r="O391" s="51">
        <v>200</v>
      </c>
      <c r="P391" s="51">
        <v>0</v>
      </c>
      <c r="Q391" s="76">
        <v>39426</v>
      </c>
      <c r="R391" s="76">
        <v>2024</v>
      </c>
      <c r="S391" s="53" t="s">
        <v>2813</v>
      </c>
      <c r="T391" s="76">
        <v>1</v>
      </c>
      <c r="U391" s="77">
        <v>39324</v>
      </c>
      <c r="V391" s="78" t="s">
        <v>2814</v>
      </c>
      <c r="W391" s="78" t="s">
        <v>2815</v>
      </c>
      <c r="X391" s="64" t="s">
        <v>213</v>
      </c>
    </row>
    <row r="392" spans="1:59" s="80" customFormat="1" ht="21" customHeight="1">
      <c r="A392" s="64">
        <f t="shared" si="13"/>
        <v>381</v>
      </c>
      <c r="B392" s="220" t="s">
        <v>1593</v>
      </c>
      <c r="C392" s="223" t="s">
        <v>2792</v>
      </c>
      <c r="D392" s="223" t="s">
        <v>2816</v>
      </c>
      <c r="E392" s="224" t="s">
        <v>2817</v>
      </c>
      <c r="F392" s="223" t="s">
        <v>4</v>
      </c>
      <c r="G392" s="61" t="s">
        <v>7</v>
      </c>
      <c r="H392" s="61" t="s">
        <v>4</v>
      </c>
      <c r="I392" s="223" t="s">
        <v>2818</v>
      </c>
      <c r="J392" s="61" t="s">
        <v>2</v>
      </c>
      <c r="K392" s="223" t="s">
        <v>2818</v>
      </c>
      <c r="L392" s="92" t="s">
        <v>2819</v>
      </c>
      <c r="M392" s="413">
        <v>490</v>
      </c>
      <c r="N392" s="51">
        <v>0</v>
      </c>
      <c r="O392" s="51">
        <v>490</v>
      </c>
      <c r="P392" s="51">
        <v>0</v>
      </c>
      <c r="Q392" s="76">
        <v>7676</v>
      </c>
      <c r="R392" s="76">
        <v>2562</v>
      </c>
      <c r="S392" s="53" t="s">
        <v>2820</v>
      </c>
      <c r="T392" s="76">
        <v>5</v>
      </c>
      <c r="U392" s="77">
        <v>39100</v>
      </c>
      <c r="V392" s="78" t="s">
        <v>2821</v>
      </c>
      <c r="W392" s="78" t="s">
        <v>2822</v>
      </c>
      <c r="X392" s="64" t="s">
        <v>2823</v>
      </c>
    </row>
    <row r="393" spans="1:59" s="80" customFormat="1" ht="21" customHeight="1">
      <c r="A393" s="64">
        <f t="shared" si="13"/>
        <v>382</v>
      </c>
      <c r="B393" s="220" t="s">
        <v>1593</v>
      </c>
      <c r="C393" s="220" t="s">
        <v>2792</v>
      </c>
      <c r="D393" s="220" t="s">
        <v>2824</v>
      </c>
      <c r="E393" s="221" t="s">
        <v>2825</v>
      </c>
      <c r="F393" s="220" t="s">
        <v>44</v>
      </c>
      <c r="G393" s="61" t="s">
        <v>3</v>
      </c>
      <c r="H393" s="61" t="s">
        <v>1</v>
      </c>
      <c r="I393" s="220" t="s">
        <v>2795</v>
      </c>
      <c r="J393" s="61" t="s">
        <v>5</v>
      </c>
      <c r="K393" s="220" t="s">
        <v>2796</v>
      </c>
      <c r="L393" s="92" t="s">
        <v>2826</v>
      </c>
      <c r="M393" s="413">
        <v>150</v>
      </c>
      <c r="N393" s="51">
        <v>150</v>
      </c>
      <c r="O393" s="51">
        <v>0</v>
      </c>
      <c r="P393" s="51">
        <v>0</v>
      </c>
      <c r="Q393" s="76">
        <v>1000</v>
      </c>
      <c r="R393" s="76">
        <v>1357</v>
      </c>
      <c r="S393" s="53" t="s">
        <v>128</v>
      </c>
      <c r="T393" s="76">
        <v>1</v>
      </c>
      <c r="U393" s="77">
        <v>42902</v>
      </c>
      <c r="V393" s="78" t="s">
        <v>2827</v>
      </c>
      <c r="W393" s="78" t="s">
        <v>2828</v>
      </c>
      <c r="X393" s="64" t="s">
        <v>2829</v>
      </c>
    </row>
    <row r="394" spans="1:59" s="80" customFormat="1" ht="21" customHeight="1">
      <c r="A394" s="64">
        <f t="shared" si="13"/>
        <v>383</v>
      </c>
      <c r="B394" s="220" t="s">
        <v>1593</v>
      </c>
      <c r="C394" s="220" t="s">
        <v>2792</v>
      </c>
      <c r="D394" s="220" t="s">
        <v>2816</v>
      </c>
      <c r="E394" s="221" t="s">
        <v>2830</v>
      </c>
      <c r="F394" s="220" t="s">
        <v>4</v>
      </c>
      <c r="G394" s="61" t="s">
        <v>9</v>
      </c>
      <c r="H394" s="61" t="s">
        <v>4</v>
      </c>
      <c r="I394" s="220" t="s">
        <v>2818</v>
      </c>
      <c r="J394" s="61" t="s">
        <v>2</v>
      </c>
      <c r="K394" s="220" t="s">
        <v>2818</v>
      </c>
      <c r="L394" s="92" t="s">
        <v>2831</v>
      </c>
      <c r="M394" s="413">
        <v>100</v>
      </c>
      <c r="N394" s="51">
        <v>0</v>
      </c>
      <c r="O394" s="51">
        <v>0</v>
      </c>
      <c r="P394" s="51">
        <v>100</v>
      </c>
      <c r="Q394" s="76">
        <v>12663</v>
      </c>
      <c r="R394" s="76">
        <v>737</v>
      </c>
      <c r="S394" s="53" t="s">
        <v>714</v>
      </c>
      <c r="T394" s="76">
        <v>5</v>
      </c>
      <c r="U394" s="77">
        <v>41767</v>
      </c>
      <c r="V394" s="78" t="s">
        <v>2821</v>
      </c>
      <c r="W394" s="78" t="s">
        <v>2822</v>
      </c>
      <c r="X394" s="64" t="s">
        <v>2823</v>
      </c>
    </row>
    <row r="395" spans="1:59" s="80" customFormat="1" ht="21" customHeight="1">
      <c r="A395" s="64">
        <f t="shared" si="13"/>
        <v>384</v>
      </c>
      <c r="B395" s="220" t="s">
        <v>1593</v>
      </c>
      <c r="C395" s="58" t="s">
        <v>2792</v>
      </c>
      <c r="D395" s="58" t="s">
        <v>2816</v>
      </c>
      <c r="E395" s="97" t="s">
        <v>2832</v>
      </c>
      <c r="F395" s="58" t="s">
        <v>4</v>
      </c>
      <c r="G395" s="61" t="s">
        <v>7</v>
      </c>
      <c r="H395" s="61" t="s">
        <v>4</v>
      </c>
      <c r="I395" s="58" t="s">
        <v>2833</v>
      </c>
      <c r="J395" s="61" t="s">
        <v>2</v>
      </c>
      <c r="K395" s="64" t="s">
        <v>2833</v>
      </c>
      <c r="L395" s="65" t="s">
        <v>2834</v>
      </c>
      <c r="M395" s="413">
        <v>430</v>
      </c>
      <c r="N395" s="51"/>
      <c r="O395" s="51">
        <v>400</v>
      </c>
      <c r="P395" s="51">
        <v>30</v>
      </c>
      <c r="Q395" s="76">
        <v>23425</v>
      </c>
      <c r="R395" s="76">
        <v>2541</v>
      </c>
      <c r="S395" s="53" t="s">
        <v>237</v>
      </c>
      <c r="T395" s="76">
        <v>7</v>
      </c>
      <c r="U395" s="77">
        <v>45196</v>
      </c>
      <c r="V395" s="78" t="s">
        <v>2835</v>
      </c>
      <c r="W395" s="78" t="s">
        <v>213</v>
      </c>
      <c r="X395" s="64" t="s">
        <v>213</v>
      </c>
    </row>
    <row r="396" spans="1:59" s="80" customFormat="1" ht="21" customHeight="1">
      <c r="A396" s="64">
        <f t="shared" si="13"/>
        <v>385</v>
      </c>
      <c r="B396" s="220" t="s">
        <v>1593</v>
      </c>
      <c r="C396" s="58" t="s">
        <v>2836</v>
      </c>
      <c r="D396" s="58" t="s">
        <v>2837</v>
      </c>
      <c r="E396" s="97" t="s">
        <v>2838</v>
      </c>
      <c r="F396" s="58" t="s">
        <v>44</v>
      </c>
      <c r="G396" s="61" t="s">
        <v>3</v>
      </c>
      <c r="H396" s="61" t="s">
        <v>1</v>
      </c>
      <c r="I396" s="58" t="s">
        <v>2839</v>
      </c>
      <c r="J396" s="61" t="s">
        <v>5</v>
      </c>
      <c r="K396" s="64" t="s">
        <v>480</v>
      </c>
      <c r="L396" s="65" t="s">
        <v>2840</v>
      </c>
      <c r="M396" s="413">
        <v>150</v>
      </c>
      <c r="N396" s="51">
        <v>150</v>
      </c>
      <c r="O396" s="51">
        <v>0</v>
      </c>
      <c r="P396" s="51">
        <v>0</v>
      </c>
      <c r="Q396" s="76">
        <v>1311</v>
      </c>
      <c r="R396" s="76">
        <v>669</v>
      </c>
      <c r="S396" s="53" t="s">
        <v>2841</v>
      </c>
      <c r="T396" s="76">
        <v>1</v>
      </c>
      <c r="U396" s="77">
        <v>39377</v>
      </c>
      <c r="V396" s="78" t="s">
        <v>2842</v>
      </c>
      <c r="W396" s="78" t="s">
        <v>2843</v>
      </c>
      <c r="X396" s="64" t="s">
        <v>2844</v>
      </c>
    </row>
    <row r="397" spans="1:59" s="80" customFormat="1" ht="21" customHeight="1">
      <c r="A397" s="64">
        <f t="shared" si="13"/>
        <v>386</v>
      </c>
      <c r="B397" s="220" t="s">
        <v>1593</v>
      </c>
      <c r="C397" s="220" t="s">
        <v>2836</v>
      </c>
      <c r="D397" s="220" t="s">
        <v>2845</v>
      </c>
      <c r="E397" s="221" t="s">
        <v>2846</v>
      </c>
      <c r="F397" s="220" t="s">
        <v>44</v>
      </c>
      <c r="G397" s="61" t="s">
        <v>0</v>
      </c>
      <c r="H397" s="61" t="s">
        <v>1</v>
      </c>
      <c r="I397" s="220" t="s">
        <v>2839</v>
      </c>
      <c r="J397" s="61" t="s">
        <v>5</v>
      </c>
      <c r="K397" s="220" t="s">
        <v>479</v>
      </c>
      <c r="L397" s="92" t="s">
        <v>2847</v>
      </c>
      <c r="M397" s="413">
        <v>655</v>
      </c>
      <c r="N397" s="51">
        <v>655</v>
      </c>
      <c r="O397" s="51">
        <v>0</v>
      </c>
      <c r="P397" s="51">
        <v>0</v>
      </c>
      <c r="Q397" s="76">
        <v>3135</v>
      </c>
      <c r="R397" s="76">
        <v>7143.11</v>
      </c>
      <c r="S397" s="53" t="s">
        <v>2848</v>
      </c>
      <c r="T397" s="76">
        <v>1</v>
      </c>
      <c r="U397" s="77">
        <v>43859</v>
      </c>
      <c r="V397" s="78" t="s">
        <v>2849</v>
      </c>
      <c r="W397" s="78" t="s">
        <v>2850</v>
      </c>
      <c r="X397" s="64" t="s">
        <v>2851</v>
      </c>
    </row>
    <row r="398" spans="1:59" s="80" customFormat="1" ht="21" customHeight="1">
      <c r="A398" s="64">
        <f t="shared" ref="A398:A461" si="14">A397+1</f>
        <v>387</v>
      </c>
      <c r="B398" s="220" t="s">
        <v>1593</v>
      </c>
      <c r="C398" s="58" t="s">
        <v>2836</v>
      </c>
      <c r="D398" s="58" t="s">
        <v>2852</v>
      </c>
      <c r="E398" s="97" t="s">
        <v>2853</v>
      </c>
      <c r="F398" s="58" t="s">
        <v>44</v>
      </c>
      <c r="G398" s="61" t="s">
        <v>3</v>
      </c>
      <c r="H398" s="61" t="s">
        <v>1</v>
      </c>
      <c r="I398" s="58" t="s">
        <v>2839</v>
      </c>
      <c r="J398" s="61" t="s">
        <v>5</v>
      </c>
      <c r="K398" s="63" t="s">
        <v>480</v>
      </c>
      <c r="L398" s="92" t="s">
        <v>2854</v>
      </c>
      <c r="M398" s="413">
        <v>170</v>
      </c>
      <c r="N398" s="51">
        <v>170</v>
      </c>
      <c r="O398" s="51">
        <v>0</v>
      </c>
      <c r="P398" s="51">
        <v>0</v>
      </c>
      <c r="Q398" s="76">
        <v>2412</v>
      </c>
      <c r="R398" s="76">
        <v>932</v>
      </c>
      <c r="S398" s="53" t="s">
        <v>2855</v>
      </c>
      <c r="T398" s="76">
        <v>1</v>
      </c>
      <c r="U398" s="77">
        <v>45398</v>
      </c>
      <c r="V398" s="78" t="s">
        <v>2856</v>
      </c>
      <c r="W398" s="78" t="s">
        <v>2857</v>
      </c>
      <c r="X398" s="64" t="s">
        <v>2858</v>
      </c>
    </row>
    <row r="399" spans="1:59" s="80" customFormat="1" ht="21" customHeight="1">
      <c r="A399" s="64">
        <f t="shared" si="14"/>
        <v>388</v>
      </c>
      <c r="B399" s="220" t="s">
        <v>1593</v>
      </c>
      <c r="C399" s="58" t="s">
        <v>2859</v>
      </c>
      <c r="D399" s="58" t="s">
        <v>2860</v>
      </c>
      <c r="E399" s="97" t="s">
        <v>2861</v>
      </c>
      <c r="F399" s="58" t="s">
        <v>4</v>
      </c>
      <c r="G399" s="61" t="s">
        <v>7</v>
      </c>
      <c r="H399" s="61" t="s">
        <v>4</v>
      </c>
      <c r="I399" s="58" t="s">
        <v>2862</v>
      </c>
      <c r="J399" s="61" t="s">
        <v>2</v>
      </c>
      <c r="K399" s="63" t="s">
        <v>2863</v>
      </c>
      <c r="L399" s="92" t="s">
        <v>2864</v>
      </c>
      <c r="M399" s="413">
        <v>369</v>
      </c>
      <c r="N399" s="51"/>
      <c r="O399" s="51">
        <v>240</v>
      </c>
      <c r="P399" s="51">
        <v>129</v>
      </c>
      <c r="Q399" s="76">
        <v>27096</v>
      </c>
      <c r="R399" s="76">
        <v>2460</v>
      </c>
      <c r="S399" s="53" t="s">
        <v>2865</v>
      </c>
      <c r="T399" s="76">
        <v>1</v>
      </c>
      <c r="U399" s="77">
        <v>32758</v>
      </c>
      <c r="V399" s="78" t="s">
        <v>2866</v>
      </c>
      <c r="W399" s="78" t="s">
        <v>2867</v>
      </c>
      <c r="X399" s="64" t="s">
        <v>2868</v>
      </c>
    </row>
    <row r="400" spans="1:59" s="80" customFormat="1" ht="21" customHeight="1">
      <c r="A400" s="64">
        <f t="shared" si="14"/>
        <v>389</v>
      </c>
      <c r="B400" s="220" t="s">
        <v>1593</v>
      </c>
      <c r="C400" s="220" t="s">
        <v>2859</v>
      </c>
      <c r="D400" s="220" t="s">
        <v>2869</v>
      </c>
      <c r="E400" s="221" t="s">
        <v>2870</v>
      </c>
      <c r="F400" s="220" t="s">
        <v>4</v>
      </c>
      <c r="G400" s="61" t="s">
        <v>7</v>
      </c>
      <c r="H400" s="61" t="s">
        <v>4</v>
      </c>
      <c r="I400" s="220" t="s">
        <v>2871</v>
      </c>
      <c r="J400" s="61" t="s">
        <v>2</v>
      </c>
      <c r="K400" s="220" t="s">
        <v>2872</v>
      </c>
      <c r="L400" s="92" t="s">
        <v>2873</v>
      </c>
      <c r="M400" s="413">
        <v>499</v>
      </c>
      <c r="N400" s="51"/>
      <c r="O400" s="51">
        <v>349</v>
      </c>
      <c r="P400" s="51">
        <v>150</v>
      </c>
      <c r="Q400" s="76">
        <v>8904</v>
      </c>
      <c r="R400" s="76">
        <v>4524</v>
      </c>
      <c r="S400" s="53" t="s">
        <v>237</v>
      </c>
      <c r="T400" s="76">
        <v>5</v>
      </c>
      <c r="U400" s="77">
        <v>37742</v>
      </c>
      <c r="V400" s="78" t="s">
        <v>2874</v>
      </c>
      <c r="W400" s="78" t="s">
        <v>2875</v>
      </c>
      <c r="X400" s="64" t="s">
        <v>2876</v>
      </c>
    </row>
    <row r="401" spans="1:24" s="80" customFormat="1" ht="21" customHeight="1">
      <c r="A401" s="64">
        <f t="shared" si="14"/>
        <v>390</v>
      </c>
      <c r="B401" s="220" t="s">
        <v>1593</v>
      </c>
      <c r="C401" s="220" t="s">
        <v>2859</v>
      </c>
      <c r="D401" s="220" t="s">
        <v>2877</v>
      </c>
      <c r="E401" s="221" t="s">
        <v>2878</v>
      </c>
      <c r="F401" s="220" t="s">
        <v>44</v>
      </c>
      <c r="G401" s="61" t="s">
        <v>0</v>
      </c>
      <c r="H401" s="61" t="s">
        <v>1</v>
      </c>
      <c r="I401" s="220" t="s">
        <v>2879</v>
      </c>
      <c r="J401" s="61" t="s">
        <v>5</v>
      </c>
      <c r="K401" s="220" t="s">
        <v>2880</v>
      </c>
      <c r="L401" s="92" t="s">
        <v>2881</v>
      </c>
      <c r="M401" s="413">
        <v>955</v>
      </c>
      <c r="N401" s="51">
        <v>955</v>
      </c>
      <c r="O401" s="51"/>
      <c r="P401" s="51"/>
      <c r="Q401" s="76">
        <v>19375</v>
      </c>
      <c r="R401" s="76">
        <v>12740.4</v>
      </c>
      <c r="S401" s="53" t="s">
        <v>2309</v>
      </c>
      <c r="T401" s="76">
        <v>1</v>
      </c>
      <c r="U401" s="77">
        <v>39857</v>
      </c>
      <c r="V401" s="78" t="s">
        <v>2882</v>
      </c>
      <c r="W401" s="78" t="s">
        <v>2883</v>
      </c>
      <c r="X401" s="64" t="s">
        <v>2884</v>
      </c>
    </row>
    <row r="402" spans="1:24" s="80" customFormat="1" ht="21" customHeight="1">
      <c r="A402" s="64">
        <f t="shared" si="14"/>
        <v>391</v>
      </c>
      <c r="B402" s="220" t="s">
        <v>1593</v>
      </c>
      <c r="C402" s="220" t="s">
        <v>2859</v>
      </c>
      <c r="D402" s="220" t="s">
        <v>870</v>
      </c>
      <c r="E402" s="221" t="s">
        <v>2885</v>
      </c>
      <c r="F402" s="220" t="s">
        <v>44</v>
      </c>
      <c r="G402" s="61" t="s">
        <v>3</v>
      </c>
      <c r="H402" s="61" t="s">
        <v>1</v>
      </c>
      <c r="I402" s="220" t="s">
        <v>2879</v>
      </c>
      <c r="J402" s="61" t="s">
        <v>5</v>
      </c>
      <c r="K402" s="220" t="s">
        <v>2880</v>
      </c>
      <c r="L402" s="92" t="s">
        <v>2886</v>
      </c>
      <c r="M402" s="413">
        <v>150</v>
      </c>
      <c r="N402" s="51">
        <v>150</v>
      </c>
      <c r="O402" s="51"/>
      <c r="P402" s="51"/>
      <c r="Q402" s="76">
        <v>2027</v>
      </c>
      <c r="R402" s="76">
        <v>2243</v>
      </c>
      <c r="S402" s="53" t="s">
        <v>109</v>
      </c>
      <c r="T402" s="76">
        <v>1</v>
      </c>
      <c r="U402" s="77">
        <v>43594</v>
      </c>
      <c r="V402" s="78" t="s">
        <v>2887</v>
      </c>
      <c r="W402" s="78" t="s">
        <v>2888</v>
      </c>
      <c r="X402" s="64" t="s">
        <v>2889</v>
      </c>
    </row>
    <row r="403" spans="1:24" s="80" customFormat="1" ht="21" customHeight="1">
      <c r="A403" s="64">
        <f t="shared" si="14"/>
        <v>392</v>
      </c>
      <c r="B403" s="220" t="s">
        <v>1593</v>
      </c>
      <c r="C403" s="220" t="s">
        <v>2859</v>
      </c>
      <c r="D403" s="220" t="s">
        <v>2890</v>
      </c>
      <c r="E403" s="221" t="s">
        <v>2891</v>
      </c>
      <c r="F403" s="220" t="s">
        <v>44</v>
      </c>
      <c r="G403" s="61" t="s">
        <v>3</v>
      </c>
      <c r="H403" s="61" t="s">
        <v>1</v>
      </c>
      <c r="I403" s="220" t="s">
        <v>2879</v>
      </c>
      <c r="J403" s="61" t="s">
        <v>5</v>
      </c>
      <c r="K403" s="220" t="s">
        <v>2880</v>
      </c>
      <c r="L403" s="92" t="s">
        <v>2892</v>
      </c>
      <c r="M403" s="413">
        <v>100</v>
      </c>
      <c r="N403" s="51">
        <v>100</v>
      </c>
      <c r="O403" s="51"/>
      <c r="P403" s="51"/>
      <c r="Q403" s="76">
        <v>22500</v>
      </c>
      <c r="R403" s="76">
        <v>603.66</v>
      </c>
      <c r="S403" s="53" t="s">
        <v>2893</v>
      </c>
      <c r="T403" s="76">
        <v>1</v>
      </c>
      <c r="U403" s="77">
        <v>42917</v>
      </c>
      <c r="V403" s="78" t="s">
        <v>2894</v>
      </c>
      <c r="W403" s="78" t="s">
        <v>2895</v>
      </c>
      <c r="X403" s="64" t="s">
        <v>2896</v>
      </c>
    </row>
    <row r="404" spans="1:24" s="80" customFormat="1" ht="21" customHeight="1">
      <c r="A404" s="64">
        <f t="shared" si="14"/>
        <v>393</v>
      </c>
      <c r="B404" s="220" t="s">
        <v>1593</v>
      </c>
      <c r="C404" s="220" t="s">
        <v>2859</v>
      </c>
      <c r="D404" s="220" t="s">
        <v>2897</v>
      </c>
      <c r="E404" s="221" t="s">
        <v>2898</v>
      </c>
      <c r="F404" s="220" t="s">
        <v>44</v>
      </c>
      <c r="G404" s="61" t="s">
        <v>3</v>
      </c>
      <c r="H404" s="61" t="s">
        <v>1</v>
      </c>
      <c r="I404" s="220" t="s">
        <v>2879</v>
      </c>
      <c r="J404" s="61" t="s">
        <v>5</v>
      </c>
      <c r="K404" s="220" t="s">
        <v>2880</v>
      </c>
      <c r="L404" s="92" t="s">
        <v>2899</v>
      </c>
      <c r="M404" s="413">
        <v>150</v>
      </c>
      <c r="N404" s="51">
        <v>150</v>
      </c>
      <c r="O404" s="51"/>
      <c r="P404" s="51"/>
      <c r="Q404" s="76">
        <v>1850</v>
      </c>
      <c r="R404" s="76">
        <v>1493</v>
      </c>
      <c r="S404" s="53" t="s">
        <v>62</v>
      </c>
      <c r="T404" s="76">
        <v>1</v>
      </c>
      <c r="U404" s="77">
        <v>45175</v>
      </c>
      <c r="V404" s="78" t="s">
        <v>2900</v>
      </c>
      <c r="W404" s="78" t="s">
        <v>2901</v>
      </c>
      <c r="X404" s="64" t="s">
        <v>2902</v>
      </c>
    </row>
    <row r="405" spans="1:24" s="80" customFormat="1" ht="21" customHeight="1">
      <c r="A405" s="64">
        <f t="shared" si="14"/>
        <v>394</v>
      </c>
      <c r="B405" s="220" t="s">
        <v>1593</v>
      </c>
      <c r="C405" s="220" t="s">
        <v>2859</v>
      </c>
      <c r="D405" s="220" t="s">
        <v>2869</v>
      </c>
      <c r="E405" s="221" t="s">
        <v>2903</v>
      </c>
      <c r="F405" s="220" t="s">
        <v>44</v>
      </c>
      <c r="G405" s="61" t="s">
        <v>11</v>
      </c>
      <c r="H405" s="61" t="s">
        <v>1</v>
      </c>
      <c r="I405" s="220" t="s">
        <v>2879</v>
      </c>
      <c r="J405" s="61" t="s">
        <v>5</v>
      </c>
      <c r="K405" s="220" t="s">
        <v>2904</v>
      </c>
      <c r="L405" s="92" t="s">
        <v>2905</v>
      </c>
      <c r="M405" s="413">
        <v>358</v>
      </c>
      <c r="N405" s="51"/>
      <c r="O405" s="51">
        <v>358</v>
      </c>
      <c r="P405" s="51"/>
      <c r="Q405" s="76">
        <v>14580</v>
      </c>
      <c r="R405" s="76">
        <v>13814</v>
      </c>
      <c r="S405" s="53" t="s">
        <v>212</v>
      </c>
      <c r="T405" s="76">
        <v>1</v>
      </c>
      <c r="U405" s="77">
        <v>45831</v>
      </c>
      <c r="V405" s="78" t="s">
        <v>2906</v>
      </c>
      <c r="W405" s="78" t="s">
        <v>6</v>
      </c>
      <c r="X405" s="64" t="s">
        <v>2907</v>
      </c>
    </row>
    <row r="406" spans="1:24" s="80" customFormat="1" ht="21" customHeight="1">
      <c r="A406" s="64">
        <f t="shared" si="14"/>
        <v>395</v>
      </c>
      <c r="B406" s="58" t="s">
        <v>2908</v>
      </c>
      <c r="C406" s="58" t="s">
        <v>2909</v>
      </c>
      <c r="D406" s="58" t="s">
        <v>2910</v>
      </c>
      <c r="E406" s="97" t="s">
        <v>2911</v>
      </c>
      <c r="F406" s="244" t="s">
        <v>44</v>
      </c>
      <c r="G406" s="61" t="s">
        <v>3</v>
      </c>
      <c r="H406" s="61" t="s">
        <v>1</v>
      </c>
      <c r="I406" s="244" t="s">
        <v>2912</v>
      </c>
      <c r="J406" s="61" t="s">
        <v>2</v>
      </c>
      <c r="K406" s="244" t="s">
        <v>2909</v>
      </c>
      <c r="L406" s="92" t="s">
        <v>2913</v>
      </c>
      <c r="M406" s="413">
        <f t="shared" ref="M406:M469" si="15">N406+O406+P406</f>
        <v>100</v>
      </c>
      <c r="N406" s="51">
        <v>100</v>
      </c>
      <c r="O406" s="51"/>
      <c r="P406" s="51"/>
      <c r="Q406" s="76">
        <v>1638</v>
      </c>
      <c r="R406" s="76">
        <v>760</v>
      </c>
      <c r="S406" s="53" t="s">
        <v>237</v>
      </c>
      <c r="T406" s="76">
        <v>1</v>
      </c>
      <c r="U406" s="77">
        <v>39822</v>
      </c>
      <c r="V406" s="78" t="s">
        <v>2914</v>
      </c>
      <c r="W406" s="78" t="s">
        <v>2915</v>
      </c>
      <c r="X406" s="64" t="s">
        <v>2916</v>
      </c>
    </row>
    <row r="407" spans="1:24" s="80" customFormat="1" ht="21" customHeight="1">
      <c r="A407" s="64">
        <f t="shared" si="14"/>
        <v>396</v>
      </c>
      <c r="B407" s="58" t="s">
        <v>2908</v>
      </c>
      <c r="C407" s="58" t="s">
        <v>2909</v>
      </c>
      <c r="D407" s="58" t="s">
        <v>2917</v>
      </c>
      <c r="E407" s="97" t="s">
        <v>2918</v>
      </c>
      <c r="F407" s="244" t="s">
        <v>44</v>
      </c>
      <c r="G407" s="61" t="s">
        <v>0</v>
      </c>
      <c r="H407" s="61" t="s">
        <v>1</v>
      </c>
      <c r="I407" s="244" t="s">
        <v>2912</v>
      </c>
      <c r="J407" s="61" t="s">
        <v>2</v>
      </c>
      <c r="K407" s="244" t="s">
        <v>2909</v>
      </c>
      <c r="L407" s="245" t="s">
        <v>2919</v>
      </c>
      <c r="M407" s="413">
        <f t="shared" si="15"/>
        <v>308</v>
      </c>
      <c r="N407" s="51">
        <v>308</v>
      </c>
      <c r="O407" s="51"/>
      <c r="P407" s="51"/>
      <c r="Q407" s="76">
        <v>7925</v>
      </c>
      <c r="R407" s="76">
        <v>2888</v>
      </c>
      <c r="S407" s="53" t="s">
        <v>2920</v>
      </c>
      <c r="T407" s="76">
        <v>1</v>
      </c>
      <c r="U407" s="77">
        <v>39822</v>
      </c>
      <c r="V407" s="78" t="s">
        <v>2921</v>
      </c>
      <c r="W407" s="78" t="s">
        <v>2922</v>
      </c>
      <c r="X407" s="64" t="s">
        <v>2916</v>
      </c>
    </row>
    <row r="408" spans="1:24" s="80" customFormat="1" ht="21" customHeight="1">
      <c r="A408" s="64">
        <f t="shared" si="14"/>
        <v>397</v>
      </c>
      <c r="B408" s="67" t="s">
        <v>2908</v>
      </c>
      <c r="C408" s="67" t="s">
        <v>2909</v>
      </c>
      <c r="D408" s="67" t="s">
        <v>2923</v>
      </c>
      <c r="E408" s="246" t="s">
        <v>2924</v>
      </c>
      <c r="F408" s="247" t="s">
        <v>44</v>
      </c>
      <c r="G408" s="102" t="s">
        <v>7</v>
      </c>
      <c r="H408" s="102" t="s">
        <v>1</v>
      </c>
      <c r="I408" s="247" t="s">
        <v>2912</v>
      </c>
      <c r="J408" s="102" t="s">
        <v>5</v>
      </c>
      <c r="K408" s="247" t="s">
        <v>2925</v>
      </c>
      <c r="L408" s="248" t="s">
        <v>2926</v>
      </c>
      <c r="M408" s="413">
        <f t="shared" si="15"/>
        <v>200</v>
      </c>
      <c r="N408" s="110"/>
      <c r="O408" s="110">
        <v>200</v>
      </c>
      <c r="P408" s="110"/>
      <c r="Q408" s="111">
        <v>8936</v>
      </c>
      <c r="R408" s="111">
        <v>3669</v>
      </c>
      <c r="S408" s="112" t="s">
        <v>109</v>
      </c>
      <c r="T408" s="111">
        <v>8</v>
      </c>
      <c r="U408" s="113">
        <v>36272</v>
      </c>
      <c r="V408" s="114" t="s">
        <v>2927</v>
      </c>
      <c r="W408" s="114" t="s">
        <v>2928</v>
      </c>
      <c r="X408" s="106" t="s">
        <v>2929</v>
      </c>
    </row>
    <row r="409" spans="1:24" s="80" customFormat="1" ht="21" customHeight="1">
      <c r="A409" s="64">
        <f t="shared" si="14"/>
        <v>398</v>
      </c>
      <c r="B409" s="58" t="s">
        <v>2908</v>
      </c>
      <c r="C409" s="58" t="s">
        <v>2909</v>
      </c>
      <c r="D409" s="58" t="s">
        <v>1764</v>
      </c>
      <c r="E409" s="97" t="s">
        <v>2930</v>
      </c>
      <c r="F409" s="244" t="s">
        <v>44</v>
      </c>
      <c r="G409" s="61" t="s">
        <v>3</v>
      </c>
      <c r="H409" s="61" t="s">
        <v>1</v>
      </c>
      <c r="I409" s="244" t="s">
        <v>2931</v>
      </c>
      <c r="J409" s="61" t="s">
        <v>2</v>
      </c>
      <c r="K409" s="244" t="s">
        <v>2909</v>
      </c>
      <c r="L409" s="245" t="s">
        <v>2932</v>
      </c>
      <c r="M409" s="413">
        <f t="shared" si="15"/>
        <v>117</v>
      </c>
      <c r="N409" s="51">
        <v>117</v>
      </c>
      <c r="O409" s="51"/>
      <c r="P409" s="51"/>
      <c r="Q409" s="76">
        <v>1318</v>
      </c>
      <c r="R409" s="76">
        <v>822</v>
      </c>
      <c r="S409" s="53" t="s">
        <v>237</v>
      </c>
      <c r="T409" s="76">
        <v>1</v>
      </c>
      <c r="U409" s="77">
        <v>45512</v>
      </c>
      <c r="V409" s="78" t="s">
        <v>2933</v>
      </c>
      <c r="W409" s="78" t="s">
        <v>2934</v>
      </c>
      <c r="X409" s="64" t="s">
        <v>2916</v>
      </c>
    </row>
    <row r="410" spans="1:24" s="80" customFormat="1" ht="21" customHeight="1">
      <c r="A410" s="64">
        <f t="shared" si="14"/>
        <v>399</v>
      </c>
      <c r="B410" s="58" t="s">
        <v>2908</v>
      </c>
      <c r="C410" s="58" t="s">
        <v>2935</v>
      </c>
      <c r="D410" s="58" t="s">
        <v>2936</v>
      </c>
      <c r="E410" s="97" t="s">
        <v>2937</v>
      </c>
      <c r="F410" s="244" t="s">
        <v>697</v>
      </c>
      <c r="G410" s="61" t="s">
        <v>0</v>
      </c>
      <c r="H410" s="61" t="s">
        <v>1</v>
      </c>
      <c r="I410" s="244" t="s">
        <v>2938</v>
      </c>
      <c r="J410" s="61" t="s">
        <v>2</v>
      </c>
      <c r="K410" s="244" t="s">
        <v>2935</v>
      </c>
      <c r="L410" s="245" t="s">
        <v>2939</v>
      </c>
      <c r="M410" s="413">
        <f t="shared" si="15"/>
        <v>100</v>
      </c>
      <c r="N410" s="51">
        <v>100</v>
      </c>
      <c r="O410" s="51"/>
      <c r="P410" s="51"/>
      <c r="Q410" s="76">
        <v>8090</v>
      </c>
      <c r="R410" s="76">
        <v>2395</v>
      </c>
      <c r="S410" s="53" t="s">
        <v>62</v>
      </c>
      <c r="T410" s="76">
        <v>1</v>
      </c>
      <c r="U410" s="77">
        <v>40651</v>
      </c>
      <c r="V410" s="78" t="s">
        <v>2940</v>
      </c>
      <c r="W410" s="78" t="s">
        <v>2941</v>
      </c>
      <c r="X410" s="64" t="s">
        <v>2942</v>
      </c>
    </row>
    <row r="411" spans="1:24" s="80" customFormat="1" ht="21" customHeight="1">
      <c r="A411" s="64">
        <f t="shared" si="14"/>
        <v>400</v>
      </c>
      <c r="B411" s="58" t="s">
        <v>2908</v>
      </c>
      <c r="C411" s="58" t="s">
        <v>2935</v>
      </c>
      <c r="D411" s="58" t="s">
        <v>2943</v>
      </c>
      <c r="E411" s="97" t="s">
        <v>2944</v>
      </c>
      <c r="F411" s="244" t="s">
        <v>697</v>
      </c>
      <c r="G411" s="61" t="s">
        <v>3</v>
      </c>
      <c r="H411" s="61" t="s">
        <v>1</v>
      </c>
      <c r="I411" s="244" t="s">
        <v>2938</v>
      </c>
      <c r="J411" s="61" t="s">
        <v>2</v>
      </c>
      <c r="K411" s="244" t="s">
        <v>2935</v>
      </c>
      <c r="L411" s="92" t="s">
        <v>2945</v>
      </c>
      <c r="M411" s="413">
        <f t="shared" si="15"/>
        <v>30</v>
      </c>
      <c r="N411" s="51">
        <v>30</v>
      </c>
      <c r="O411" s="51"/>
      <c r="P411" s="51"/>
      <c r="Q411" s="76">
        <v>3897</v>
      </c>
      <c r="R411" s="76">
        <v>535</v>
      </c>
      <c r="S411" s="53" t="s">
        <v>2946</v>
      </c>
      <c r="T411" s="76">
        <v>1</v>
      </c>
      <c r="U411" s="77">
        <v>40651</v>
      </c>
      <c r="V411" s="78" t="s">
        <v>2947</v>
      </c>
      <c r="W411" s="78" t="s">
        <v>2941</v>
      </c>
      <c r="X411" s="64" t="s">
        <v>2942</v>
      </c>
    </row>
    <row r="412" spans="1:24" s="80" customFormat="1" ht="21" customHeight="1">
      <c r="A412" s="64">
        <f t="shared" si="14"/>
        <v>401</v>
      </c>
      <c r="B412" s="58" t="s">
        <v>2908</v>
      </c>
      <c r="C412" s="58" t="s">
        <v>2935</v>
      </c>
      <c r="D412" s="58" t="s">
        <v>2948</v>
      </c>
      <c r="E412" s="97" t="s">
        <v>2949</v>
      </c>
      <c r="F412" s="244" t="s">
        <v>697</v>
      </c>
      <c r="G412" s="61" t="s">
        <v>3</v>
      </c>
      <c r="H412" s="61" t="s">
        <v>1</v>
      </c>
      <c r="I412" s="244" t="s">
        <v>2938</v>
      </c>
      <c r="J412" s="61" t="s">
        <v>2</v>
      </c>
      <c r="K412" s="244" t="s">
        <v>2935</v>
      </c>
      <c r="L412" s="92" t="s">
        <v>2950</v>
      </c>
      <c r="M412" s="413">
        <f t="shared" si="15"/>
        <v>50</v>
      </c>
      <c r="N412" s="51">
        <v>50</v>
      </c>
      <c r="O412" s="51"/>
      <c r="P412" s="51"/>
      <c r="Q412" s="76">
        <v>1152</v>
      </c>
      <c r="R412" s="76">
        <v>603</v>
      </c>
      <c r="S412" s="53" t="s">
        <v>2951</v>
      </c>
      <c r="T412" s="76">
        <v>1</v>
      </c>
      <c r="U412" s="77">
        <v>38600</v>
      </c>
      <c r="V412" s="78" t="s">
        <v>2952</v>
      </c>
      <c r="W412" s="78" t="s">
        <v>2941</v>
      </c>
      <c r="X412" s="64" t="s">
        <v>2942</v>
      </c>
    </row>
    <row r="413" spans="1:24" s="80" customFormat="1" ht="21" customHeight="1">
      <c r="A413" s="64">
        <f t="shared" si="14"/>
        <v>402</v>
      </c>
      <c r="B413" s="67" t="s">
        <v>2908</v>
      </c>
      <c r="C413" s="67" t="s">
        <v>2935</v>
      </c>
      <c r="D413" s="67" t="s">
        <v>2953</v>
      </c>
      <c r="E413" s="246" t="s">
        <v>2954</v>
      </c>
      <c r="F413" s="247" t="s">
        <v>1833</v>
      </c>
      <c r="G413" s="102" t="s">
        <v>7</v>
      </c>
      <c r="H413" s="102" t="s">
        <v>1</v>
      </c>
      <c r="I413" s="247" t="s">
        <v>2955</v>
      </c>
      <c r="J413" s="102" t="s">
        <v>5</v>
      </c>
      <c r="K413" s="247" t="s">
        <v>1744</v>
      </c>
      <c r="L413" s="109" t="s">
        <v>2956</v>
      </c>
      <c r="M413" s="418">
        <f t="shared" si="15"/>
        <v>8700</v>
      </c>
      <c r="N413" s="110"/>
      <c r="O413" s="110">
        <v>700</v>
      </c>
      <c r="P413" s="110">
        <v>8000</v>
      </c>
      <c r="Q413" s="111">
        <v>572914</v>
      </c>
      <c r="R413" s="111">
        <v>10181</v>
      </c>
      <c r="S413" s="112" t="s">
        <v>2920</v>
      </c>
      <c r="T413" s="111">
        <v>21</v>
      </c>
      <c r="U413" s="113">
        <v>33736</v>
      </c>
      <c r="V413" s="114" t="s">
        <v>2957</v>
      </c>
      <c r="W413" s="114" t="s">
        <v>2958</v>
      </c>
      <c r="X413" s="106" t="s">
        <v>2959</v>
      </c>
    </row>
    <row r="414" spans="1:24" s="80" customFormat="1" ht="21" customHeight="1">
      <c r="A414" s="64">
        <f t="shared" si="14"/>
        <v>403</v>
      </c>
      <c r="B414" s="58" t="s">
        <v>2908</v>
      </c>
      <c r="C414" s="58" t="s">
        <v>2935</v>
      </c>
      <c r="D414" s="58" t="s">
        <v>2953</v>
      </c>
      <c r="E414" s="97" t="s">
        <v>2960</v>
      </c>
      <c r="F414" s="58" t="s">
        <v>697</v>
      </c>
      <c r="G414" s="61" t="s">
        <v>3</v>
      </c>
      <c r="H414" s="61" t="s">
        <v>1</v>
      </c>
      <c r="I414" s="58" t="s">
        <v>2938</v>
      </c>
      <c r="J414" s="61" t="s">
        <v>2</v>
      </c>
      <c r="K414" s="64" t="s">
        <v>2935</v>
      </c>
      <c r="L414" s="65" t="s">
        <v>2961</v>
      </c>
      <c r="M414" s="413">
        <f t="shared" si="15"/>
        <v>70</v>
      </c>
      <c r="N414" s="51">
        <v>70</v>
      </c>
      <c r="O414" s="51"/>
      <c r="P414" s="51"/>
      <c r="Q414" s="76">
        <v>3040</v>
      </c>
      <c r="R414" s="76">
        <v>999</v>
      </c>
      <c r="S414" s="53" t="s">
        <v>237</v>
      </c>
      <c r="T414" s="76">
        <v>1</v>
      </c>
      <c r="U414" s="77">
        <v>44440</v>
      </c>
      <c r="V414" s="78" t="s">
        <v>2962</v>
      </c>
      <c r="W414" s="78" t="s">
        <v>2941</v>
      </c>
      <c r="X414" s="64" t="s">
        <v>2942</v>
      </c>
    </row>
    <row r="415" spans="1:24" s="80" customFormat="1" ht="21" customHeight="1">
      <c r="A415" s="64">
        <f t="shared" si="14"/>
        <v>404</v>
      </c>
      <c r="B415" s="58" t="s">
        <v>2908</v>
      </c>
      <c r="C415" s="58" t="s">
        <v>2963</v>
      </c>
      <c r="D415" s="58" t="s">
        <v>2964</v>
      </c>
      <c r="E415" s="97" t="s">
        <v>2965</v>
      </c>
      <c r="F415" s="244" t="s">
        <v>2966</v>
      </c>
      <c r="G415" s="61" t="s">
        <v>3</v>
      </c>
      <c r="H415" s="61" t="s">
        <v>1</v>
      </c>
      <c r="I415" s="244" t="s">
        <v>2967</v>
      </c>
      <c r="J415" s="61" t="s">
        <v>2</v>
      </c>
      <c r="K415" s="243" t="s">
        <v>2968</v>
      </c>
      <c r="L415" s="92" t="s">
        <v>2969</v>
      </c>
      <c r="M415" s="413">
        <f t="shared" si="15"/>
        <v>100</v>
      </c>
      <c r="N415" s="51">
        <v>100</v>
      </c>
      <c r="O415" s="51"/>
      <c r="P415" s="51"/>
      <c r="Q415" s="76">
        <v>567</v>
      </c>
      <c r="R415" s="76">
        <v>558</v>
      </c>
      <c r="S415" s="53" t="s">
        <v>62</v>
      </c>
      <c r="T415" s="76">
        <v>1</v>
      </c>
      <c r="U415" s="77">
        <v>34536</v>
      </c>
      <c r="V415" s="78" t="s">
        <v>2970</v>
      </c>
      <c r="W415" s="78" t="s">
        <v>2971</v>
      </c>
      <c r="X415" s="96" t="s">
        <v>2972</v>
      </c>
    </row>
    <row r="416" spans="1:24" s="80" customFormat="1" ht="21" customHeight="1">
      <c r="A416" s="64">
        <f t="shared" si="14"/>
        <v>405</v>
      </c>
      <c r="B416" s="63" t="s">
        <v>2908</v>
      </c>
      <c r="C416" s="63" t="s">
        <v>2963</v>
      </c>
      <c r="D416" s="63" t="s">
        <v>686</v>
      </c>
      <c r="E416" s="98" t="s">
        <v>2973</v>
      </c>
      <c r="F416" s="243" t="s">
        <v>44</v>
      </c>
      <c r="G416" s="61" t="s">
        <v>0</v>
      </c>
      <c r="H416" s="61" t="s">
        <v>1</v>
      </c>
      <c r="I416" s="243" t="s">
        <v>2967</v>
      </c>
      <c r="J416" s="61" t="s">
        <v>2</v>
      </c>
      <c r="K416" s="243" t="s">
        <v>2968</v>
      </c>
      <c r="L416" s="92" t="s">
        <v>2974</v>
      </c>
      <c r="M416" s="413">
        <f t="shared" si="15"/>
        <v>250</v>
      </c>
      <c r="N416" s="51">
        <v>174</v>
      </c>
      <c r="O416" s="51">
        <v>76</v>
      </c>
      <c r="P416" s="51"/>
      <c r="Q416" s="76">
        <v>23984</v>
      </c>
      <c r="R416" s="76">
        <v>4133</v>
      </c>
      <c r="S416" s="53" t="s">
        <v>62</v>
      </c>
      <c r="T416" s="76">
        <v>2</v>
      </c>
      <c r="U416" s="77">
        <v>37342</v>
      </c>
      <c r="V416" s="78" t="s">
        <v>2975</v>
      </c>
      <c r="W416" s="78" t="s">
        <v>2971</v>
      </c>
      <c r="X416" s="96" t="s">
        <v>2972</v>
      </c>
    </row>
    <row r="417" spans="1:59" s="80" customFormat="1" ht="21" customHeight="1">
      <c r="A417" s="64">
        <f t="shared" si="14"/>
        <v>406</v>
      </c>
      <c r="B417" s="58" t="s">
        <v>498</v>
      </c>
      <c r="C417" s="58" t="s">
        <v>2963</v>
      </c>
      <c r="D417" s="58" t="s">
        <v>2976</v>
      </c>
      <c r="E417" s="97" t="s">
        <v>2977</v>
      </c>
      <c r="F417" s="58" t="s">
        <v>44</v>
      </c>
      <c r="G417" s="61" t="s">
        <v>3</v>
      </c>
      <c r="H417" s="61" t="s">
        <v>1</v>
      </c>
      <c r="I417" s="58" t="s">
        <v>2967</v>
      </c>
      <c r="J417" s="61" t="s">
        <v>2</v>
      </c>
      <c r="K417" s="64" t="s">
        <v>2968</v>
      </c>
      <c r="L417" s="65" t="s">
        <v>2978</v>
      </c>
      <c r="M417" s="413">
        <f t="shared" si="15"/>
        <v>171</v>
      </c>
      <c r="N417" s="51">
        <v>171</v>
      </c>
      <c r="O417" s="51"/>
      <c r="P417" s="51"/>
      <c r="Q417" s="76">
        <v>1361.84</v>
      </c>
      <c r="R417" s="76">
        <v>3898.85</v>
      </c>
      <c r="S417" s="53" t="s">
        <v>62</v>
      </c>
      <c r="T417" s="76">
        <v>1</v>
      </c>
      <c r="U417" s="77">
        <v>45098</v>
      </c>
      <c r="V417" s="78" t="s">
        <v>2979</v>
      </c>
      <c r="W417" s="78" t="s">
        <v>2971</v>
      </c>
      <c r="X417" s="96" t="s">
        <v>2972</v>
      </c>
    </row>
    <row r="418" spans="1:59" s="80" customFormat="1" ht="21" customHeight="1">
      <c r="A418" s="64">
        <f t="shared" si="14"/>
        <v>407</v>
      </c>
      <c r="B418" s="58" t="s">
        <v>2908</v>
      </c>
      <c r="C418" s="58" t="s">
        <v>2980</v>
      </c>
      <c r="D418" s="58" t="s">
        <v>2981</v>
      </c>
      <c r="E418" s="97" t="s">
        <v>2982</v>
      </c>
      <c r="F418" s="244" t="s">
        <v>44</v>
      </c>
      <c r="G418" s="61" t="s">
        <v>3</v>
      </c>
      <c r="H418" s="61" t="s">
        <v>1</v>
      </c>
      <c r="I418" s="244" t="s">
        <v>2983</v>
      </c>
      <c r="J418" s="61" t="s">
        <v>2</v>
      </c>
      <c r="K418" s="244" t="s">
        <v>2980</v>
      </c>
      <c r="L418" s="92" t="s">
        <v>2984</v>
      </c>
      <c r="M418" s="413">
        <f t="shared" si="15"/>
        <v>150</v>
      </c>
      <c r="N418" s="51">
        <v>150</v>
      </c>
      <c r="O418" s="51"/>
      <c r="P418" s="51"/>
      <c r="Q418" s="76">
        <v>789</v>
      </c>
      <c r="R418" s="76">
        <v>1916</v>
      </c>
      <c r="S418" s="53" t="s">
        <v>2920</v>
      </c>
      <c r="T418" s="76">
        <v>1</v>
      </c>
      <c r="U418" s="77">
        <v>39787</v>
      </c>
      <c r="V418" s="78" t="s">
        <v>2985</v>
      </c>
      <c r="W418" s="78" t="s">
        <v>2986</v>
      </c>
      <c r="X418" s="64" t="s">
        <v>2987</v>
      </c>
    </row>
    <row r="419" spans="1:59" s="99" customFormat="1" ht="21" customHeight="1">
      <c r="A419" s="64">
        <f t="shared" si="14"/>
        <v>408</v>
      </c>
      <c r="B419" s="58" t="s">
        <v>2908</v>
      </c>
      <c r="C419" s="58" t="s">
        <v>2980</v>
      </c>
      <c r="D419" s="63" t="s">
        <v>2988</v>
      </c>
      <c r="E419" s="98" t="s">
        <v>2989</v>
      </c>
      <c r="F419" s="244" t="s">
        <v>44</v>
      </c>
      <c r="G419" s="61" t="s">
        <v>3</v>
      </c>
      <c r="H419" s="61" t="s">
        <v>1</v>
      </c>
      <c r="I419" s="244" t="s">
        <v>2983</v>
      </c>
      <c r="J419" s="61" t="s">
        <v>2</v>
      </c>
      <c r="K419" s="243" t="s">
        <v>2980</v>
      </c>
      <c r="L419" s="92" t="s">
        <v>2990</v>
      </c>
      <c r="M419" s="413">
        <f t="shared" si="15"/>
        <v>70</v>
      </c>
      <c r="N419" s="51">
        <v>70</v>
      </c>
      <c r="O419" s="51"/>
      <c r="P419" s="51"/>
      <c r="Q419" s="76">
        <v>2322</v>
      </c>
      <c r="R419" s="76">
        <v>734</v>
      </c>
      <c r="S419" s="53" t="s">
        <v>2920</v>
      </c>
      <c r="T419" s="76">
        <v>1</v>
      </c>
      <c r="U419" s="77">
        <v>41509</v>
      </c>
      <c r="V419" s="78" t="s">
        <v>2991</v>
      </c>
      <c r="W419" s="78" t="s">
        <v>2992</v>
      </c>
      <c r="X419" s="64" t="s">
        <v>2993</v>
      </c>
      <c r="Y419" s="80"/>
      <c r="Z419" s="80"/>
      <c r="AA419" s="80"/>
      <c r="AB419" s="80"/>
      <c r="AC419" s="80"/>
      <c r="AD419" s="80"/>
      <c r="AE419" s="80"/>
      <c r="AF419" s="80"/>
      <c r="AG419" s="80"/>
      <c r="AH419" s="80"/>
      <c r="AI419" s="80"/>
      <c r="AJ419" s="80"/>
      <c r="AK419" s="80"/>
      <c r="AL419" s="80"/>
      <c r="AM419" s="80"/>
      <c r="AN419" s="80"/>
      <c r="AO419" s="80"/>
      <c r="AP419" s="80"/>
      <c r="AQ419" s="80"/>
      <c r="AR419" s="80"/>
      <c r="AS419" s="80"/>
      <c r="AT419" s="80"/>
      <c r="AU419" s="80"/>
      <c r="AV419" s="80"/>
      <c r="AW419" s="80"/>
      <c r="AX419" s="80"/>
      <c r="AY419" s="80"/>
      <c r="AZ419" s="80"/>
      <c r="BA419" s="80"/>
      <c r="BB419" s="80"/>
      <c r="BC419" s="80"/>
      <c r="BD419" s="80"/>
      <c r="BE419" s="80"/>
      <c r="BF419" s="80"/>
      <c r="BG419" s="80"/>
    </row>
    <row r="420" spans="1:59" s="99" customFormat="1" ht="21" customHeight="1">
      <c r="A420" s="64">
        <f t="shared" si="14"/>
        <v>409</v>
      </c>
      <c r="B420" s="58" t="s">
        <v>2908</v>
      </c>
      <c r="C420" s="58" t="s">
        <v>2980</v>
      </c>
      <c r="D420" s="63" t="s">
        <v>2994</v>
      </c>
      <c r="E420" s="98" t="s">
        <v>2995</v>
      </c>
      <c r="F420" s="243" t="s">
        <v>44</v>
      </c>
      <c r="G420" s="61" t="s">
        <v>3</v>
      </c>
      <c r="H420" s="61" t="s">
        <v>1</v>
      </c>
      <c r="I420" s="244" t="s">
        <v>2983</v>
      </c>
      <c r="J420" s="61" t="s">
        <v>2</v>
      </c>
      <c r="K420" s="243" t="s">
        <v>2980</v>
      </c>
      <c r="L420" s="92" t="s">
        <v>2996</v>
      </c>
      <c r="M420" s="413">
        <f t="shared" si="15"/>
        <v>100</v>
      </c>
      <c r="N420" s="51">
        <v>100</v>
      </c>
      <c r="O420" s="51"/>
      <c r="P420" s="51"/>
      <c r="Q420" s="76">
        <v>5156</v>
      </c>
      <c r="R420" s="76">
        <v>996.93</v>
      </c>
      <c r="S420" s="53" t="s">
        <v>237</v>
      </c>
      <c r="T420" s="76">
        <v>1</v>
      </c>
      <c r="U420" s="77">
        <v>43361</v>
      </c>
      <c r="V420" s="78" t="s">
        <v>2997</v>
      </c>
      <c r="W420" s="78" t="s">
        <v>2998</v>
      </c>
      <c r="X420" s="64" t="s">
        <v>2993</v>
      </c>
      <c r="Y420" s="80"/>
      <c r="Z420" s="80"/>
      <c r="AA420" s="80"/>
      <c r="AB420" s="80"/>
      <c r="AC420" s="80"/>
      <c r="AD420" s="80"/>
      <c r="AE420" s="80"/>
      <c r="AF420" s="80"/>
      <c r="AG420" s="80"/>
      <c r="AH420" s="80"/>
      <c r="AI420" s="80"/>
      <c r="AJ420" s="80"/>
      <c r="AK420" s="80"/>
      <c r="AL420" s="80"/>
      <c r="AM420" s="80"/>
      <c r="AN420" s="80"/>
      <c r="AO420" s="80"/>
      <c r="AP420" s="80"/>
      <c r="AQ420" s="80"/>
      <c r="AR420" s="80"/>
      <c r="AS420" s="80"/>
      <c r="AT420" s="80"/>
      <c r="AU420" s="80"/>
      <c r="AV420" s="80"/>
      <c r="AW420" s="80"/>
      <c r="AX420" s="80"/>
      <c r="AY420" s="80"/>
      <c r="AZ420" s="80"/>
      <c r="BA420" s="80"/>
      <c r="BB420" s="80"/>
      <c r="BC420" s="80"/>
      <c r="BD420" s="80"/>
      <c r="BE420" s="80"/>
      <c r="BF420" s="80"/>
      <c r="BG420" s="80"/>
    </row>
    <row r="421" spans="1:59" s="99" customFormat="1" ht="21" customHeight="1">
      <c r="A421" s="64">
        <f t="shared" si="14"/>
        <v>410</v>
      </c>
      <c r="B421" s="58" t="s">
        <v>2908</v>
      </c>
      <c r="C421" s="58" t="s">
        <v>2980</v>
      </c>
      <c r="D421" s="58" t="s">
        <v>2999</v>
      </c>
      <c r="E421" s="97" t="s">
        <v>3000</v>
      </c>
      <c r="F421" s="244" t="s">
        <v>44</v>
      </c>
      <c r="G421" s="61" t="s">
        <v>0</v>
      </c>
      <c r="H421" s="61" t="s">
        <v>1</v>
      </c>
      <c r="I421" s="244" t="s">
        <v>2983</v>
      </c>
      <c r="J421" s="61" t="s">
        <v>2</v>
      </c>
      <c r="K421" s="244" t="s">
        <v>2980</v>
      </c>
      <c r="L421" s="92" t="s">
        <v>3001</v>
      </c>
      <c r="M421" s="413">
        <f t="shared" si="15"/>
        <v>300</v>
      </c>
      <c r="N421" s="51">
        <v>300</v>
      </c>
      <c r="O421" s="51"/>
      <c r="P421" s="51"/>
      <c r="Q421" s="76">
        <v>7730</v>
      </c>
      <c r="R421" s="76">
        <v>2908</v>
      </c>
      <c r="S421" s="53" t="s">
        <v>62</v>
      </c>
      <c r="T421" s="76">
        <v>1</v>
      </c>
      <c r="U421" s="77">
        <v>39609</v>
      </c>
      <c r="V421" s="78" t="s">
        <v>3002</v>
      </c>
      <c r="W421" s="78" t="s">
        <v>3003</v>
      </c>
      <c r="X421" s="64" t="s">
        <v>3004</v>
      </c>
      <c r="Y421" s="80"/>
      <c r="Z421" s="80"/>
      <c r="AA421" s="80"/>
      <c r="AB421" s="80"/>
      <c r="AC421" s="80"/>
      <c r="AD421" s="80"/>
      <c r="AE421" s="80"/>
      <c r="AF421" s="80"/>
      <c r="AG421" s="80"/>
      <c r="AH421" s="80"/>
      <c r="AI421" s="80"/>
      <c r="AJ421" s="80"/>
      <c r="AK421" s="80"/>
      <c r="AL421" s="80"/>
      <c r="AM421" s="80"/>
      <c r="AN421" s="80"/>
      <c r="AO421" s="80"/>
      <c r="AP421" s="80"/>
      <c r="AQ421" s="80"/>
      <c r="AR421" s="80"/>
      <c r="AS421" s="80"/>
      <c r="AT421" s="80"/>
      <c r="AU421" s="80"/>
      <c r="AV421" s="80"/>
      <c r="AW421" s="80"/>
      <c r="AX421" s="80"/>
      <c r="AY421" s="80"/>
      <c r="AZ421" s="80"/>
      <c r="BA421" s="80"/>
      <c r="BB421" s="80"/>
      <c r="BC421" s="80"/>
      <c r="BD421" s="80"/>
      <c r="BE421" s="80"/>
      <c r="BF421" s="80"/>
      <c r="BG421" s="80"/>
    </row>
    <row r="422" spans="1:59" s="99" customFormat="1" ht="21" customHeight="1">
      <c r="A422" s="64">
        <f t="shared" si="14"/>
        <v>411</v>
      </c>
      <c r="B422" s="58" t="s">
        <v>2908</v>
      </c>
      <c r="C422" s="58" t="s">
        <v>3005</v>
      </c>
      <c r="D422" s="58" t="s">
        <v>3006</v>
      </c>
      <c r="E422" s="97" t="s">
        <v>3007</v>
      </c>
      <c r="F422" s="244" t="s">
        <v>44</v>
      </c>
      <c r="G422" s="61" t="s">
        <v>3</v>
      </c>
      <c r="H422" s="61" t="s">
        <v>1</v>
      </c>
      <c r="I422" s="244" t="s">
        <v>3008</v>
      </c>
      <c r="J422" s="61" t="s">
        <v>5</v>
      </c>
      <c r="K422" s="244" t="s">
        <v>3009</v>
      </c>
      <c r="L422" s="92" t="s">
        <v>3010</v>
      </c>
      <c r="M422" s="413">
        <f t="shared" si="15"/>
        <v>150</v>
      </c>
      <c r="N422" s="51">
        <v>150</v>
      </c>
      <c r="O422" s="51"/>
      <c r="P422" s="51"/>
      <c r="Q422" s="76">
        <v>2372.422</v>
      </c>
      <c r="R422" s="76">
        <v>1041.308</v>
      </c>
      <c r="S422" s="53" t="s">
        <v>3011</v>
      </c>
      <c r="T422" s="76">
        <v>1</v>
      </c>
      <c r="U422" s="77">
        <v>36935</v>
      </c>
      <c r="V422" s="78" t="s">
        <v>3012</v>
      </c>
      <c r="W422" s="78" t="s">
        <v>3013</v>
      </c>
      <c r="X422" s="64" t="s">
        <v>3014</v>
      </c>
      <c r="Y422" s="80"/>
      <c r="Z422" s="80"/>
      <c r="AA422" s="80"/>
      <c r="AB422" s="80"/>
      <c r="AC422" s="80"/>
      <c r="AD422" s="80"/>
      <c r="AE422" s="80"/>
      <c r="AF422" s="80"/>
      <c r="AG422" s="80"/>
      <c r="AH422" s="80"/>
      <c r="AI422" s="80"/>
      <c r="AJ422" s="80"/>
      <c r="AK422" s="80"/>
      <c r="AL422" s="80"/>
      <c r="AM422" s="80"/>
      <c r="AN422" s="80"/>
      <c r="AO422" s="80"/>
      <c r="AP422" s="80"/>
      <c r="AQ422" s="80"/>
      <c r="AR422" s="80"/>
      <c r="AS422" s="80"/>
      <c r="AT422" s="80"/>
      <c r="AU422" s="80"/>
      <c r="AV422" s="80"/>
      <c r="AW422" s="80"/>
      <c r="AX422" s="80"/>
      <c r="AY422" s="80"/>
      <c r="AZ422" s="80"/>
      <c r="BA422" s="80"/>
      <c r="BB422" s="80"/>
      <c r="BC422" s="80"/>
      <c r="BD422" s="80"/>
      <c r="BE422" s="80"/>
      <c r="BF422" s="80"/>
      <c r="BG422" s="80"/>
    </row>
    <row r="423" spans="1:59" s="173" customFormat="1" ht="21" customHeight="1">
      <c r="A423" s="64">
        <f t="shared" si="14"/>
        <v>412</v>
      </c>
      <c r="B423" s="58" t="s">
        <v>2908</v>
      </c>
      <c r="C423" s="58" t="s">
        <v>3005</v>
      </c>
      <c r="D423" s="58" t="s">
        <v>3015</v>
      </c>
      <c r="E423" s="97" t="s">
        <v>3016</v>
      </c>
      <c r="F423" s="244" t="s">
        <v>44</v>
      </c>
      <c r="G423" s="61" t="s">
        <v>0</v>
      </c>
      <c r="H423" s="61" t="s">
        <v>1</v>
      </c>
      <c r="I423" s="244" t="s">
        <v>3008</v>
      </c>
      <c r="J423" s="61" t="s">
        <v>8</v>
      </c>
      <c r="K423" s="244" t="s">
        <v>3017</v>
      </c>
      <c r="L423" s="92" t="s">
        <v>3018</v>
      </c>
      <c r="M423" s="413">
        <f t="shared" si="15"/>
        <v>180</v>
      </c>
      <c r="N423" s="51"/>
      <c r="O423" s="51">
        <v>180</v>
      </c>
      <c r="P423" s="51"/>
      <c r="Q423" s="76">
        <v>32531</v>
      </c>
      <c r="R423" s="76">
        <v>9310</v>
      </c>
      <c r="S423" s="53" t="s">
        <v>207</v>
      </c>
      <c r="T423" s="76">
        <v>2</v>
      </c>
      <c r="U423" s="77">
        <v>35720</v>
      </c>
      <c r="V423" s="78" t="s">
        <v>3019</v>
      </c>
      <c r="W423" s="78" t="s">
        <v>3020</v>
      </c>
      <c r="X423" s="64" t="s">
        <v>3021</v>
      </c>
      <c r="Y423" s="80"/>
      <c r="Z423" s="80"/>
      <c r="AA423" s="80"/>
      <c r="AB423" s="80"/>
      <c r="AC423" s="80"/>
      <c r="AD423" s="80"/>
      <c r="AE423" s="80"/>
      <c r="AF423" s="80"/>
      <c r="AG423" s="80"/>
      <c r="AH423" s="80"/>
      <c r="AI423" s="80"/>
      <c r="AJ423" s="80"/>
      <c r="AK423" s="80"/>
      <c r="AL423" s="80"/>
      <c r="AM423" s="80"/>
      <c r="AN423" s="80"/>
      <c r="AO423" s="80"/>
      <c r="AP423" s="80"/>
      <c r="AQ423" s="80"/>
      <c r="AR423" s="80"/>
      <c r="AS423" s="80"/>
      <c r="AT423" s="80"/>
      <c r="AU423" s="80"/>
      <c r="AV423" s="80"/>
      <c r="AW423" s="80"/>
      <c r="AX423" s="80"/>
      <c r="AY423" s="80"/>
      <c r="AZ423" s="80"/>
      <c r="BA423" s="80"/>
      <c r="BB423" s="80"/>
      <c r="BC423" s="80"/>
      <c r="BD423" s="80"/>
      <c r="BE423" s="80"/>
      <c r="BF423" s="80"/>
      <c r="BG423" s="80"/>
    </row>
    <row r="424" spans="1:59" s="99" customFormat="1" ht="21" customHeight="1">
      <c r="A424" s="64">
        <f t="shared" si="14"/>
        <v>413</v>
      </c>
      <c r="B424" s="63" t="s">
        <v>2908</v>
      </c>
      <c r="C424" s="63" t="s">
        <v>3005</v>
      </c>
      <c r="D424" s="63" t="s">
        <v>3022</v>
      </c>
      <c r="E424" s="98" t="s">
        <v>3023</v>
      </c>
      <c r="F424" s="243" t="s">
        <v>4</v>
      </c>
      <c r="G424" s="61" t="s">
        <v>11</v>
      </c>
      <c r="H424" s="61" t="s">
        <v>4</v>
      </c>
      <c r="I424" s="243" t="s">
        <v>3024</v>
      </c>
      <c r="J424" s="61" t="s">
        <v>2</v>
      </c>
      <c r="K424" s="243" t="s">
        <v>3024</v>
      </c>
      <c r="L424" s="92" t="s">
        <v>3025</v>
      </c>
      <c r="M424" s="413">
        <f t="shared" si="15"/>
        <v>499</v>
      </c>
      <c r="N424" s="51"/>
      <c r="O424" s="51">
        <v>499</v>
      </c>
      <c r="P424" s="51"/>
      <c r="Q424" s="76">
        <v>1267</v>
      </c>
      <c r="R424" s="76">
        <v>4169</v>
      </c>
      <c r="S424" s="53" t="s">
        <v>2920</v>
      </c>
      <c r="T424" s="76">
        <v>1</v>
      </c>
      <c r="U424" s="77">
        <v>37347</v>
      </c>
      <c r="V424" s="78" t="s">
        <v>3026</v>
      </c>
      <c r="W424" s="78" t="s">
        <v>3027</v>
      </c>
      <c r="X424" s="64" t="s">
        <v>3028</v>
      </c>
      <c r="Y424" s="80"/>
      <c r="Z424" s="80"/>
      <c r="AA424" s="80"/>
      <c r="AB424" s="80"/>
      <c r="AC424" s="80"/>
      <c r="AD424" s="80"/>
      <c r="AE424" s="80"/>
      <c r="AF424" s="80"/>
      <c r="AG424" s="80"/>
      <c r="AH424" s="80"/>
      <c r="AI424" s="80"/>
      <c r="AJ424" s="80"/>
      <c r="AK424" s="80"/>
      <c r="AL424" s="80"/>
      <c r="AM424" s="80"/>
      <c r="AN424" s="80"/>
      <c r="AO424" s="80"/>
      <c r="AP424" s="80"/>
      <c r="AQ424" s="80"/>
      <c r="AR424" s="80"/>
      <c r="AS424" s="80"/>
      <c r="AT424" s="80"/>
      <c r="AU424" s="80"/>
      <c r="AV424" s="80"/>
      <c r="AW424" s="80"/>
      <c r="AX424" s="80"/>
      <c r="AY424" s="80"/>
      <c r="AZ424" s="80"/>
      <c r="BA424" s="80"/>
      <c r="BB424" s="80"/>
      <c r="BC424" s="80"/>
      <c r="BD424" s="80"/>
      <c r="BE424" s="80"/>
      <c r="BF424" s="80"/>
      <c r="BG424" s="80"/>
    </row>
    <row r="425" spans="1:59" s="99" customFormat="1" ht="21" customHeight="1">
      <c r="A425" s="64">
        <f t="shared" si="14"/>
        <v>414</v>
      </c>
      <c r="B425" s="250" t="s">
        <v>2908</v>
      </c>
      <c r="C425" s="250" t="s">
        <v>3029</v>
      </c>
      <c r="D425" s="250" t="s">
        <v>3033</v>
      </c>
      <c r="E425" s="251" t="s">
        <v>3034</v>
      </c>
      <c r="F425" s="252" t="s">
        <v>697</v>
      </c>
      <c r="G425" s="102" t="s">
        <v>3</v>
      </c>
      <c r="H425" s="102" t="s">
        <v>1</v>
      </c>
      <c r="I425" s="252" t="s">
        <v>3031</v>
      </c>
      <c r="J425" s="102" t="s">
        <v>2</v>
      </c>
      <c r="K425" s="252" t="s">
        <v>3029</v>
      </c>
      <c r="L425" s="253" t="s">
        <v>3035</v>
      </c>
      <c r="M425" s="418">
        <f t="shared" si="15"/>
        <v>50</v>
      </c>
      <c r="N425" s="110">
        <v>50</v>
      </c>
      <c r="O425" s="110">
        <v>0</v>
      </c>
      <c r="P425" s="110">
        <v>0</v>
      </c>
      <c r="Q425" s="111">
        <v>765</v>
      </c>
      <c r="R425" s="111">
        <v>509.04</v>
      </c>
      <c r="S425" s="112" t="s">
        <v>237</v>
      </c>
      <c r="T425" s="111">
        <v>1</v>
      </c>
      <c r="U425" s="113">
        <v>38184</v>
      </c>
      <c r="V425" s="114" t="s">
        <v>3036</v>
      </c>
      <c r="W425" s="114" t="s">
        <v>3032</v>
      </c>
      <c r="X425" s="106"/>
      <c r="Y425" s="80"/>
      <c r="Z425" s="80"/>
      <c r="AA425" s="80"/>
      <c r="AB425" s="80"/>
      <c r="AC425" s="80"/>
      <c r="AD425" s="80"/>
      <c r="AE425" s="80"/>
      <c r="AF425" s="80"/>
      <c r="AG425" s="80"/>
      <c r="AH425" s="80"/>
      <c r="AI425" s="80"/>
      <c r="AJ425" s="80"/>
      <c r="AK425" s="80"/>
      <c r="AL425" s="80"/>
      <c r="AM425" s="80"/>
      <c r="AN425" s="80"/>
      <c r="AO425" s="80"/>
      <c r="AP425" s="80"/>
      <c r="AQ425" s="80"/>
      <c r="AR425" s="80"/>
      <c r="AS425" s="80"/>
      <c r="AT425" s="80"/>
      <c r="AU425" s="80"/>
      <c r="AV425" s="80"/>
      <c r="AW425" s="80"/>
      <c r="AX425" s="80"/>
      <c r="AY425" s="80"/>
      <c r="AZ425" s="80"/>
      <c r="BA425" s="80"/>
      <c r="BB425" s="80"/>
      <c r="BC425" s="80"/>
      <c r="BD425" s="80"/>
      <c r="BE425" s="80"/>
      <c r="BF425" s="80"/>
      <c r="BG425" s="80"/>
    </row>
    <row r="426" spans="1:59" s="99" customFormat="1" ht="21" customHeight="1">
      <c r="A426" s="64">
        <f t="shared" si="14"/>
        <v>415</v>
      </c>
      <c r="B426" s="250" t="s">
        <v>2908</v>
      </c>
      <c r="C426" s="250" t="s">
        <v>3029</v>
      </c>
      <c r="D426" s="250" t="s">
        <v>3037</v>
      </c>
      <c r="E426" s="251" t="s">
        <v>3038</v>
      </c>
      <c r="F426" s="252" t="s">
        <v>697</v>
      </c>
      <c r="G426" s="102" t="s">
        <v>3</v>
      </c>
      <c r="H426" s="102" t="s">
        <v>1</v>
      </c>
      <c r="I426" s="252" t="s">
        <v>3031</v>
      </c>
      <c r="J426" s="102" t="s">
        <v>2</v>
      </c>
      <c r="K426" s="252" t="s">
        <v>3029</v>
      </c>
      <c r="L426" s="253" t="s">
        <v>3039</v>
      </c>
      <c r="M426" s="418">
        <f t="shared" si="15"/>
        <v>100</v>
      </c>
      <c r="N426" s="110">
        <v>100</v>
      </c>
      <c r="O426" s="110">
        <v>0</v>
      </c>
      <c r="P426" s="110">
        <v>0</v>
      </c>
      <c r="Q426" s="111">
        <v>1100</v>
      </c>
      <c r="R426" s="111">
        <v>525.02</v>
      </c>
      <c r="S426" s="112" t="s">
        <v>237</v>
      </c>
      <c r="T426" s="111">
        <v>1</v>
      </c>
      <c r="U426" s="113">
        <v>37750</v>
      </c>
      <c r="V426" s="114" t="s">
        <v>3040</v>
      </c>
      <c r="W426" s="114" t="s">
        <v>3032</v>
      </c>
      <c r="X426" s="106"/>
      <c r="Y426" s="80"/>
      <c r="Z426" s="80"/>
      <c r="AA426" s="80"/>
      <c r="AB426" s="80"/>
      <c r="AC426" s="80"/>
      <c r="AD426" s="80"/>
      <c r="AE426" s="80"/>
      <c r="AF426" s="80"/>
      <c r="AG426" s="80"/>
      <c r="AH426" s="80"/>
      <c r="AI426" s="80"/>
      <c r="AJ426" s="80"/>
      <c r="AK426" s="80"/>
      <c r="AL426" s="80"/>
      <c r="AM426" s="80"/>
      <c r="AN426" s="80"/>
      <c r="AO426" s="80"/>
      <c r="AP426" s="80"/>
      <c r="AQ426" s="80"/>
      <c r="AR426" s="80"/>
      <c r="AS426" s="80"/>
      <c r="AT426" s="80"/>
      <c r="AU426" s="80"/>
      <c r="AV426" s="80"/>
      <c r="AW426" s="80"/>
      <c r="AX426" s="80"/>
      <c r="AY426" s="80"/>
      <c r="AZ426" s="80"/>
      <c r="BA426" s="80"/>
      <c r="BB426" s="80"/>
      <c r="BC426" s="80"/>
      <c r="BD426" s="80"/>
      <c r="BE426" s="80"/>
      <c r="BF426" s="80"/>
      <c r="BG426" s="80"/>
    </row>
    <row r="427" spans="1:59" s="99" customFormat="1" ht="21" customHeight="1">
      <c r="A427" s="64">
        <f t="shared" si="14"/>
        <v>416</v>
      </c>
      <c r="B427" s="250" t="s">
        <v>2908</v>
      </c>
      <c r="C427" s="250" t="s">
        <v>3029</v>
      </c>
      <c r="D427" s="250" t="s">
        <v>3041</v>
      </c>
      <c r="E427" s="251" t="s">
        <v>3042</v>
      </c>
      <c r="F427" s="252" t="s">
        <v>697</v>
      </c>
      <c r="G427" s="102" t="s">
        <v>3</v>
      </c>
      <c r="H427" s="102" t="s">
        <v>1</v>
      </c>
      <c r="I427" s="252" t="s">
        <v>3031</v>
      </c>
      <c r="J427" s="102" t="s">
        <v>2</v>
      </c>
      <c r="K427" s="252" t="s">
        <v>3029</v>
      </c>
      <c r="L427" s="253" t="s">
        <v>3043</v>
      </c>
      <c r="M427" s="418">
        <f t="shared" si="15"/>
        <v>100</v>
      </c>
      <c r="N427" s="110">
        <v>100</v>
      </c>
      <c r="O427" s="110">
        <v>0</v>
      </c>
      <c r="P427" s="110">
        <v>0</v>
      </c>
      <c r="Q427" s="111">
        <v>551</v>
      </c>
      <c r="R427" s="111">
        <v>429.96</v>
      </c>
      <c r="S427" s="112" t="s">
        <v>237</v>
      </c>
      <c r="T427" s="111">
        <v>1</v>
      </c>
      <c r="U427" s="113">
        <v>40430</v>
      </c>
      <c r="V427" s="114" t="s">
        <v>3044</v>
      </c>
      <c r="W427" s="114" t="s">
        <v>3032</v>
      </c>
      <c r="X427" s="106"/>
      <c r="Y427" s="80"/>
      <c r="Z427" s="80"/>
      <c r="AA427" s="80"/>
      <c r="AB427" s="80"/>
      <c r="AC427" s="80"/>
      <c r="AD427" s="80"/>
      <c r="AE427" s="80"/>
      <c r="AF427" s="80"/>
      <c r="AG427" s="80"/>
      <c r="AH427" s="80"/>
      <c r="AI427" s="80"/>
      <c r="AJ427" s="80"/>
      <c r="AK427" s="80"/>
      <c r="AL427" s="80"/>
      <c r="AM427" s="80"/>
      <c r="AN427" s="80"/>
      <c r="AO427" s="80"/>
      <c r="AP427" s="80"/>
      <c r="AQ427" s="80"/>
      <c r="AR427" s="80"/>
      <c r="AS427" s="80"/>
      <c r="AT427" s="80"/>
      <c r="AU427" s="80"/>
      <c r="AV427" s="80"/>
      <c r="AW427" s="80"/>
      <c r="AX427" s="80"/>
      <c r="AY427" s="80"/>
      <c r="AZ427" s="80"/>
      <c r="BA427" s="80"/>
      <c r="BB427" s="80"/>
      <c r="BC427" s="80"/>
      <c r="BD427" s="80"/>
      <c r="BE427" s="80"/>
      <c r="BF427" s="80"/>
      <c r="BG427" s="80"/>
    </row>
    <row r="428" spans="1:59" s="99" customFormat="1" ht="21" customHeight="1">
      <c r="A428" s="64">
        <f t="shared" si="14"/>
        <v>417</v>
      </c>
      <c r="B428" s="250" t="s">
        <v>2908</v>
      </c>
      <c r="C428" s="250" t="s">
        <v>3029</v>
      </c>
      <c r="D428" s="250" t="s">
        <v>3045</v>
      </c>
      <c r="E428" s="251" t="s">
        <v>3046</v>
      </c>
      <c r="F428" s="254" t="s">
        <v>697</v>
      </c>
      <c r="G428" s="102" t="s">
        <v>3</v>
      </c>
      <c r="H428" s="102" t="s">
        <v>1</v>
      </c>
      <c r="I428" s="254" t="s">
        <v>3031</v>
      </c>
      <c r="J428" s="102" t="s">
        <v>2</v>
      </c>
      <c r="K428" s="252" t="s">
        <v>3029</v>
      </c>
      <c r="L428" s="253" t="s">
        <v>3047</v>
      </c>
      <c r="M428" s="418">
        <f t="shared" si="15"/>
        <v>50</v>
      </c>
      <c r="N428" s="110">
        <v>50</v>
      </c>
      <c r="O428" s="110">
        <v>0</v>
      </c>
      <c r="P428" s="110">
        <v>0</v>
      </c>
      <c r="Q428" s="111">
        <v>1504.3</v>
      </c>
      <c r="R428" s="111">
        <v>430.68</v>
      </c>
      <c r="S428" s="112" t="s">
        <v>237</v>
      </c>
      <c r="T428" s="111">
        <v>1</v>
      </c>
      <c r="U428" s="113">
        <v>2017.6</v>
      </c>
      <c r="V428" s="114" t="s">
        <v>3048</v>
      </c>
      <c r="W428" s="114" t="s">
        <v>3032</v>
      </c>
      <c r="X428" s="106"/>
      <c r="Y428" s="80"/>
      <c r="Z428" s="80"/>
      <c r="AA428" s="80"/>
      <c r="AB428" s="80"/>
      <c r="AC428" s="80"/>
      <c r="AD428" s="80"/>
      <c r="AE428" s="80"/>
      <c r="AF428" s="80"/>
      <c r="AG428" s="80"/>
      <c r="AH428" s="80"/>
      <c r="AI428" s="80"/>
      <c r="AJ428" s="80"/>
      <c r="AK428" s="80"/>
      <c r="AL428" s="80"/>
      <c r="AM428" s="80"/>
      <c r="AN428" s="80"/>
      <c r="AO428" s="80"/>
      <c r="AP428" s="80"/>
      <c r="AQ428" s="80"/>
      <c r="AR428" s="80"/>
      <c r="AS428" s="80"/>
      <c r="AT428" s="80"/>
      <c r="AU428" s="80"/>
      <c r="AV428" s="80"/>
      <c r="AW428" s="80"/>
      <c r="AX428" s="80"/>
      <c r="AY428" s="80"/>
      <c r="AZ428" s="80"/>
      <c r="BA428" s="80"/>
      <c r="BB428" s="80"/>
      <c r="BC428" s="80"/>
      <c r="BD428" s="80"/>
      <c r="BE428" s="80"/>
      <c r="BF428" s="80"/>
      <c r="BG428" s="80"/>
    </row>
    <row r="429" spans="1:59" s="99" customFormat="1" ht="21" customHeight="1">
      <c r="A429" s="64">
        <f t="shared" si="14"/>
        <v>418</v>
      </c>
      <c r="B429" s="250" t="s">
        <v>2908</v>
      </c>
      <c r="C429" s="250" t="s">
        <v>3029</v>
      </c>
      <c r="D429" s="250" t="s">
        <v>3030</v>
      </c>
      <c r="E429" s="251" t="s">
        <v>3049</v>
      </c>
      <c r="F429" s="252" t="s">
        <v>697</v>
      </c>
      <c r="G429" s="102" t="s">
        <v>0</v>
      </c>
      <c r="H429" s="102" t="s">
        <v>1</v>
      </c>
      <c r="I429" s="252" t="s">
        <v>3031</v>
      </c>
      <c r="J429" s="102" t="s">
        <v>2</v>
      </c>
      <c r="K429" s="252" t="s">
        <v>3029</v>
      </c>
      <c r="L429" s="253" t="s">
        <v>3050</v>
      </c>
      <c r="M429" s="418">
        <f t="shared" si="15"/>
        <v>100</v>
      </c>
      <c r="N429" s="110">
        <v>100</v>
      </c>
      <c r="O429" s="110">
        <v>0</v>
      </c>
      <c r="P429" s="110">
        <v>0</v>
      </c>
      <c r="Q429" s="111">
        <v>6022</v>
      </c>
      <c r="R429" s="111">
        <v>3094.529</v>
      </c>
      <c r="S429" s="112" t="s">
        <v>62</v>
      </c>
      <c r="T429" s="111">
        <v>1</v>
      </c>
      <c r="U429" s="113">
        <v>37056</v>
      </c>
      <c r="V429" s="114" t="s">
        <v>3051</v>
      </c>
      <c r="W429" s="114" t="s">
        <v>3032</v>
      </c>
      <c r="X429" s="106"/>
      <c r="Y429" s="80"/>
      <c r="Z429" s="80"/>
      <c r="AA429" s="80"/>
      <c r="AB429" s="80"/>
      <c r="AC429" s="80"/>
      <c r="AD429" s="80"/>
      <c r="AE429" s="80"/>
      <c r="AF429" s="80"/>
      <c r="AG429" s="80"/>
      <c r="AH429" s="80"/>
      <c r="AI429" s="80"/>
      <c r="AJ429" s="80"/>
      <c r="AK429" s="80"/>
      <c r="AL429" s="80"/>
      <c r="AM429" s="80"/>
      <c r="AN429" s="80"/>
      <c r="AO429" s="80"/>
      <c r="AP429" s="80"/>
      <c r="AQ429" s="80"/>
      <c r="AR429" s="80"/>
      <c r="AS429" s="80"/>
      <c r="AT429" s="80"/>
      <c r="AU429" s="80"/>
      <c r="AV429" s="80"/>
      <c r="AW429" s="80"/>
      <c r="AX429" s="80"/>
      <c r="AY429" s="80"/>
      <c r="AZ429" s="80"/>
      <c r="BA429" s="80"/>
      <c r="BB429" s="80"/>
      <c r="BC429" s="80"/>
      <c r="BD429" s="80"/>
      <c r="BE429" s="80"/>
      <c r="BF429" s="80"/>
      <c r="BG429" s="80"/>
    </row>
    <row r="430" spans="1:59" s="99" customFormat="1" ht="21" customHeight="1">
      <c r="A430" s="64">
        <f t="shared" si="14"/>
        <v>419</v>
      </c>
      <c r="B430" s="58" t="s">
        <v>2908</v>
      </c>
      <c r="C430" s="58" t="s">
        <v>3052</v>
      </c>
      <c r="D430" s="58" t="s">
        <v>3053</v>
      </c>
      <c r="E430" s="97" t="s">
        <v>3054</v>
      </c>
      <c r="F430" s="244" t="s">
        <v>697</v>
      </c>
      <c r="G430" s="61" t="s">
        <v>0</v>
      </c>
      <c r="H430" s="61" t="s">
        <v>1</v>
      </c>
      <c r="I430" s="244" t="s">
        <v>3055</v>
      </c>
      <c r="J430" s="61" t="s">
        <v>2</v>
      </c>
      <c r="K430" s="244" t="s">
        <v>3052</v>
      </c>
      <c r="L430" s="92" t="s">
        <v>3056</v>
      </c>
      <c r="M430" s="413">
        <f t="shared" si="15"/>
        <v>187</v>
      </c>
      <c r="N430" s="51">
        <v>187</v>
      </c>
      <c r="O430" s="51"/>
      <c r="P430" s="51"/>
      <c r="Q430" s="76">
        <v>2052</v>
      </c>
      <c r="R430" s="76">
        <v>2694.46</v>
      </c>
      <c r="S430" s="53" t="s">
        <v>3057</v>
      </c>
      <c r="T430" s="76">
        <v>1</v>
      </c>
      <c r="U430" s="77">
        <v>41642</v>
      </c>
      <c r="V430" s="78" t="s">
        <v>3058</v>
      </c>
      <c r="W430" s="78" t="s">
        <v>3059</v>
      </c>
      <c r="X430" s="64" t="s">
        <v>3060</v>
      </c>
      <c r="Y430" s="80"/>
      <c r="Z430" s="80"/>
      <c r="AA430" s="80"/>
      <c r="AB430" s="80"/>
      <c r="AC430" s="80"/>
      <c r="AD430" s="80"/>
      <c r="AE430" s="80"/>
      <c r="AF430" s="80"/>
      <c r="AG430" s="80"/>
      <c r="AH430" s="80"/>
      <c r="AI430" s="80"/>
      <c r="AJ430" s="80"/>
      <c r="AK430" s="80"/>
      <c r="AL430" s="80"/>
      <c r="AM430" s="80"/>
      <c r="AN430" s="80"/>
      <c r="AO430" s="80"/>
      <c r="AP430" s="80"/>
      <c r="AQ430" s="80"/>
      <c r="AR430" s="80"/>
      <c r="AS430" s="80"/>
      <c r="AT430" s="80"/>
      <c r="AU430" s="80"/>
      <c r="AV430" s="80"/>
      <c r="AW430" s="80"/>
      <c r="AX430" s="80"/>
      <c r="AY430" s="80"/>
      <c r="AZ430" s="80"/>
      <c r="BA430" s="80"/>
      <c r="BB430" s="80"/>
      <c r="BC430" s="80"/>
      <c r="BD430" s="80"/>
      <c r="BE430" s="80"/>
      <c r="BF430" s="80"/>
      <c r="BG430" s="80"/>
    </row>
    <row r="431" spans="1:59" s="99" customFormat="1" ht="21" customHeight="1">
      <c r="A431" s="64">
        <f t="shared" si="14"/>
        <v>420</v>
      </c>
      <c r="B431" s="67" t="s">
        <v>2908</v>
      </c>
      <c r="C431" s="67" t="s">
        <v>3061</v>
      </c>
      <c r="D431" s="67" t="s">
        <v>3062</v>
      </c>
      <c r="E431" s="246" t="s">
        <v>3063</v>
      </c>
      <c r="F431" s="247" t="s">
        <v>697</v>
      </c>
      <c r="G431" s="102" t="s">
        <v>3</v>
      </c>
      <c r="H431" s="102" t="s">
        <v>1</v>
      </c>
      <c r="I431" s="247" t="s">
        <v>3064</v>
      </c>
      <c r="J431" s="102" t="s">
        <v>5</v>
      </c>
      <c r="K431" s="255" t="s">
        <v>3065</v>
      </c>
      <c r="L431" s="109" t="s">
        <v>3066</v>
      </c>
      <c r="M431" s="418">
        <f t="shared" si="15"/>
        <v>100</v>
      </c>
      <c r="N431" s="110">
        <v>100</v>
      </c>
      <c r="O431" s="110"/>
      <c r="P431" s="110"/>
      <c r="Q431" s="111">
        <v>1694</v>
      </c>
      <c r="R431" s="111">
        <v>1352.63</v>
      </c>
      <c r="S431" s="112" t="s">
        <v>62</v>
      </c>
      <c r="T431" s="111">
        <v>1</v>
      </c>
      <c r="U431" s="113">
        <v>43756</v>
      </c>
      <c r="V431" s="114" t="s">
        <v>3067</v>
      </c>
      <c r="W431" s="114" t="s">
        <v>3068</v>
      </c>
      <c r="X431" s="106" t="s">
        <v>3069</v>
      </c>
      <c r="Y431" s="80"/>
      <c r="Z431" s="80"/>
      <c r="AA431" s="80"/>
      <c r="AB431" s="80"/>
      <c r="AC431" s="80"/>
      <c r="AD431" s="80"/>
      <c r="AE431" s="80"/>
      <c r="AF431" s="80"/>
      <c r="AG431" s="80"/>
      <c r="AH431" s="80"/>
      <c r="AI431" s="80"/>
      <c r="AJ431" s="80"/>
      <c r="AK431" s="80"/>
      <c r="AL431" s="80"/>
      <c r="AM431" s="80"/>
      <c r="AN431" s="80"/>
      <c r="AO431" s="80"/>
      <c r="AP431" s="80"/>
      <c r="AQ431" s="80"/>
      <c r="AR431" s="80"/>
      <c r="AS431" s="80"/>
      <c r="AT431" s="80"/>
      <c r="AU431" s="80"/>
      <c r="AV431" s="80"/>
      <c r="AW431" s="80"/>
      <c r="AX431" s="80"/>
      <c r="AY431" s="80"/>
      <c r="AZ431" s="80"/>
      <c r="BA431" s="80"/>
      <c r="BB431" s="80"/>
      <c r="BC431" s="80"/>
      <c r="BD431" s="80"/>
      <c r="BE431" s="80"/>
      <c r="BF431" s="80"/>
      <c r="BG431" s="80"/>
    </row>
    <row r="432" spans="1:59" s="99" customFormat="1" ht="21" customHeight="1">
      <c r="A432" s="64">
        <f t="shared" si="14"/>
        <v>421</v>
      </c>
      <c r="B432" s="107" t="s">
        <v>2908</v>
      </c>
      <c r="C432" s="107" t="s">
        <v>3061</v>
      </c>
      <c r="D432" s="107" t="s">
        <v>3070</v>
      </c>
      <c r="E432" s="108" t="s">
        <v>3071</v>
      </c>
      <c r="F432" s="255" t="s">
        <v>697</v>
      </c>
      <c r="G432" s="102" t="s">
        <v>0</v>
      </c>
      <c r="H432" s="102" t="s">
        <v>1</v>
      </c>
      <c r="I432" s="255" t="s">
        <v>3064</v>
      </c>
      <c r="J432" s="102" t="s">
        <v>5</v>
      </c>
      <c r="K432" s="255" t="s">
        <v>3065</v>
      </c>
      <c r="L432" s="109" t="s">
        <v>3072</v>
      </c>
      <c r="M432" s="418">
        <f t="shared" si="15"/>
        <v>500</v>
      </c>
      <c r="N432" s="110">
        <v>500</v>
      </c>
      <c r="O432" s="110"/>
      <c r="P432" s="110"/>
      <c r="Q432" s="111">
        <v>120780</v>
      </c>
      <c r="R432" s="111">
        <v>2895</v>
      </c>
      <c r="S432" s="112" t="s">
        <v>3073</v>
      </c>
      <c r="T432" s="111">
        <v>1</v>
      </c>
      <c r="U432" s="113">
        <v>41248</v>
      </c>
      <c r="V432" s="114" t="s">
        <v>3074</v>
      </c>
      <c r="W432" s="114" t="s">
        <v>3075</v>
      </c>
      <c r="X432" s="106" t="s">
        <v>3076</v>
      </c>
      <c r="Y432" s="80"/>
      <c r="Z432" s="80"/>
      <c r="AA432" s="80"/>
      <c r="AB432" s="80"/>
      <c r="AC432" s="80"/>
      <c r="AD432" s="80"/>
      <c r="AE432" s="80"/>
      <c r="AF432" s="80"/>
      <c r="AG432" s="80"/>
      <c r="AH432" s="80"/>
      <c r="AI432" s="80"/>
      <c r="AJ432" s="80"/>
      <c r="AK432" s="80"/>
      <c r="AL432" s="80"/>
      <c r="AM432" s="80"/>
      <c r="AN432" s="80"/>
      <c r="AO432" s="80"/>
      <c r="AP432" s="80"/>
      <c r="AQ432" s="80"/>
      <c r="AR432" s="80"/>
      <c r="AS432" s="80"/>
      <c r="AT432" s="80"/>
      <c r="AU432" s="80"/>
      <c r="AV432" s="80"/>
      <c r="AW432" s="80"/>
      <c r="AX432" s="80"/>
      <c r="AY432" s="80"/>
      <c r="AZ432" s="80"/>
      <c r="BA432" s="80"/>
      <c r="BB432" s="80"/>
      <c r="BC432" s="80"/>
      <c r="BD432" s="80"/>
      <c r="BE432" s="80"/>
      <c r="BF432" s="80"/>
      <c r="BG432" s="80"/>
    </row>
    <row r="433" spans="1:59" s="99" customFormat="1" ht="21" customHeight="1">
      <c r="A433" s="64">
        <f t="shared" si="14"/>
        <v>422</v>
      </c>
      <c r="B433" s="107" t="s">
        <v>2908</v>
      </c>
      <c r="C433" s="107" t="s">
        <v>3061</v>
      </c>
      <c r="D433" s="107" t="s">
        <v>3070</v>
      </c>
      <c r="E433" s="108" t="s">
        <v>3077</v>
      </c>
      <c r="F433" s="255" t="s">
        <v>697</v>
      </c>
      <c r="G433" s="102" t="s">
        <v>11</v>
      </c>
      <c r="H433" s="102" t="s">
        <v>1</v>
      </c>
      <c r="I433" s="255" t="s">
        <v>3064</v>
      </c>
      <c r="J433" s="102" t="s">
        <v>5</v>
      </c>
      <c r="K433" s="255" t="s">
        <v>3078</v>
      </c>
      <c r="L433" s="109" t="s">
        <v>3079</v>
      </c>
      <c r="M433" s="418">
        <f t="shared" si="15"/>
        <v>50</v>
      </c>
      <c r="N433" s="110"/>
      <c r="O433" s="110">
        <v>50</v>
      </c>
      <c r="P433" s="110"/>
      <c r="Q433" s="111">
        <v>170042</v>
      </c>
      <c r="R433" s="111">
        <v>2158</v>
      </c>
      <c r="S433" s="112" t="s">
        <v>3080</v>
      </c>
      <c r="T433" s="111">
        <v>1</v>
      </c>
      <c r="U433" s="113">
        <v>43296</v>
      </c>
      <c r="V433" s="114" t="s">
        <v>3081</v>
      </c>
      <c r="W433" s="114" t="s">
        <v>3082</v>
      </c>
      <c r="X433" s="106" t="s">
        <v>3083</v>
      </c>
      <c r="Y433" s="80"/>
      <c r="Z433" s="80"/>
      <c r="AA433" s="80"/>
      <c r="AB433" s="80"/>
      <c r="AC433" s="80"/>
      <c r="AD433" s="80"/>
      <c r="AE433" s="80"/>
      <c r="AF433" s="80"/>
      <c r="AG433" s="80"/>
      <c r="AH433" s="80"/>
      <c r="AI433" s="80"/>
      <c r="AJ433" s="80"/>
      <c r="AK433" s="80"/>
      <c r="AL433" s="80"/>
      <c r="AM433" s="80"/>
      <c r="AN433" s="80"/>
      <c r="AO433" s="80"/>
      <c r="AP433" s="80"/>
      <c r="AQ433" s="80"/>
      <c r="AR433" s="80"/>
      <c r="AS433" s="80"/>
      <c r="AT433" s="80"/>
      <c r="AU433" s="80"/>
      <c r="AV433" s="80"/>
      <c r="AW433" s="80"/>
      <c r="AX433" s="80"/>
      <c r="AY433" s="80"/>
      <c r="AZ433" s="80"/>
      <c r="BA433" s="80"/>
      <c r="BB433" s="80"/>
      <c r="BC433" s="80"/>
      <c r="BD433" s="80"/>
      <c r="BE433" s="80"/>
      <c r="BF433" s="80"/>
      <c r="BG433" s="80"/>
    </row>
    <row r="434" spans="1:59" s="99" customFormat="1" ht="21" customHeight="1">
      <c r="A434" s="64">
        <f t="shared" si="14"/>
        <v>423</v>
      </c>
      <c r="B434" s="256" t="s">
        <v>2908</v>
      </c>
      <c r="C434" s="256" t="s">
        <v>3084</v>
      </c>
      <c r="D434" s="256" t="s">
        <v>3085</v>
      </c>
      <c r="E434" s="257" t="s">
        <v>3086</v>
      </c>
      <c r="F434" s="258" t="s">
        <v>44</v>
      </c>
      <c r="G434" s="61" t="s">
        <v>3</v>
      </c>
      <c r="H434" s="61" t="s">
        <v>1</v>
      </c>
      <c r="I434" s="258" t="s">
        <v>3087</v>
      </c>
      <c r="J434" s="61" t="s">
        <v>5</v>
      </c>
      <c r="K434" s="258" t="s">
        <v>3088</v>
      </c>
      <c r="L434" s="259" t="s">
        <v>3089</v>
      </c>
      <c r="M434" s="413">
        <f t="shared" si="15"/>
        <v>100</v>
      </c>
      <c r="N434" s="51">
        <v>100</v>
      </c>
      <c r="O434" s="51"/>
      <c r="P434" s="51"/>
      <c r="Q434" s="76">
        <v>3296</v>
      </c>
      <c r="R434" s="76">
        <v>749</v>
      </c>
      <c r="S434" s="53" t="s">
        <v>237</v>
      </c>
      <c r="T434" s="76">
        <v>1</v>
      </c>
      <c r="U434" s="77">
        <v>38754</v>
      </c>
      <c r="V434" s="78" t="s">
        <v>3090</v>
      </c>
      <c r="W434" s="78" t="s">
        <v>3091</v>
      </c>
      <c r="X434" s="64" t="s">
        <v>3092</v>
      </c>
      <c r="Y434" s="80"/>
      <c r="Z434" s="80"/>
      <c r="AA434" s="80"/>
      <c r="AB434" s="80"/>
      <c r="AC434" s="80"/>
      <c r="AD434" s="80"/>
      <c r="AE434" s="80"/>
      <c r="AF434" s="80"/>
      <c r="AG434" s="80"/>
      <c r="AH434" s="80"/>
      <c r="AI434" s="80"/>
      <c r="AJ434" s="80"/>
      <c r="AK434" s="80"/>
      <c r="AL434" s="80"/>
      <c r="AM434" s="80"/>
      <c r="AN434" s="80"/>
      <c r="AO434" s="80"/>
      <c r="AP434" s="80"/>
      <c r="AQ434" s="80"/>
      <c r="AR434" s="80"/>
      <c r="AS434" s="80"/>
      <c r="AT434" s="80"/>
      <c r="AU434" s="80"/>
      <c r="AV434" s="80"/>
      <c r="AW434" s="80"/>
      <c r="AX434" s="80"/>
      <c r="AY434" s="80"/>
      <c r="AZ434" s="80"/>
      <c r="BA434" s="80"/>
      <c r="BB434" s="80"/>
      <c r="BC434" s="80"/>
      <c r="BD434" s="80"/>
      <c r="BE434" s="80"/>
      <c r="BF434" s="80"/>
      <c r="BG434" s="80"/>
    </row>
    <row r="435" spans="1:59" s="99" customFormat="1" ht="21" customHeight="1">
      <c r="A435" s="64">
        <f t="shared" si="14"/>
        <v>424</v>
      </c>
      <c r="B435" s="256" t="s">
        <v>2908</v>
      </c>
      <c r="C435" s="256" t="s">
        <v>3084</v>
      </c>
      <c r="D435" s="256" t="s">
        <v>1764</v>
      </c>
      <c r="E435" s="257" t="s">
        <v>3093</v>
      </c>
      <c r="F435" s="258" t="s">
        <v>44</v>
      </c>
      <c r="G435" s="61" t="s">
        <v>3</v>
      </c>
      <c r="H435" s="61" t="s">
        <v>1</v>
      </c>
      <c r="I435" s="258" t="s">
        <v>3087</v>
      </c>
      <c r="J435" s="61" t="s">
        <v>5</v>
      </c>
      <c r="K435" s="258" t="s">
        <v>3088</v>
      </c>
      <c r="L435" s="259" t="s">
        <v>3094</v>
      </c>
      <c r="M435" s="413">
        <f t="shared" si="15"/>
        <v>100</v>
      </c>
      <c r="N435" s="51">
        <v>100</v>
      </c>
      <c r="O435" s="51"/>
      <c r="P435" s="51"/>
      <c r="Q435" s="76">
        <v>469</v>
      </c>
      <c r="R435" s="76" t="s">
        <v>3095</v>
      </c>
      <c r="S435" s="53" t="s">
        <v>3057</v>
      </c>
      <c r="T435" s="76">
        <v>1</v>
      </c>
      <c r="U435" s="77">
        <v>40239</v>
      </c>
      <c r="V435" s="78" t="s">
        <v>3096</v>
      </c>
      <c r="W435" s="78" t="s">
        <v>3097</v>
      </c>
      <c r="X435" s="64" t="s">
        <v>3098</v>
      </c>
    </row>
    <row r="436" spans="1:59" s="173" customFormat="1" ht="21" customHeight="1">
      <c r="A436" s="64">
        <f t="shared" si="14"/>
        <v>425</v>
      </c>
      <c r="B436" s="256" t="s">
        <v>2908</v>
      </c>
      <c r="C436" s="256" t="s">
        <v>3084</v>
      </c>
      <c r="D436" s="256" t="s">
        <v>3099</v>
      </c>
      <c r="E436" s="257" t="s">
        <v>3100</v>
      </c>
      <c r="F436" s="258" t="s">
        <v>44</v>
      </c>
      <c r="G436" s="61" t="s">
        <v>3</v>
      </c>
      <c r="H436" s="61" t="s">
        <v>1</v>
      </c>
      <c r="I436" s="258" t="s">
        <v>3087</v>
      </c>
      <c r="J436" s="61" t="s">
        <v>5</v>
      </c>
      <c r="K436" s="258" t="s">
        <v>3065</v>
      </c>
      <c r="L436" s="259" t="s">
        <v>3101</v>
      </c>
      <c r="M436" s="413">
        <f t="shared" si="15"/>
        <v>100</v>
      </c>
      <c r="N436" s="51">
        <v>100</v>
      </c>
      <c r="O436" s="51"/>
      <c r="P436" s="51"/>
      <c r="Q436" s="76">
        <v>4500</v>
      </c>
      <c r="R436" s="76">
        <v>994.64</v>
      </c>
      <c r="S436" s="53" t="s">
        <v>207</v>
      </c>
      <c r="T436" s="76">
        <v>1</v>
      </c>
      <c r="U436" s="77">
        <v>43132</v>
      </c>
      <c r="V436" s="78" t="s">
        <v>3102</v>
      </c>
      <c r="W436" s="78" t="s">
        <v>3103</v>
      </c>
      <c r="X436" s="64" t="s">
        <v>3104</v>
      </c>
      <c r="Y436" s="99"/>
      <c r="Z436" s="99"/>
      <c r="AA436" s="99"/>
      <c r="AB436" s="99"/>
      <c r="AC436" s="99"/>
      <c r="AD436" s="99"/>
      <c r="AE436" s="99"/>
      <c r="AF436" s="99"/>
      <c r="AG436" s="99"/>
      <c r="AH436" s="99"/>
      <c r="AI436" s="99"/>
      <c r="AJ436" s="99"/>
      <c r="AK436" s="99"/>
      <c r="AL436" s="99"/>
      <c r="AM436" s="99"/>
      <c r="AN436" s="99"/>
      <c r="AO436" s="99"/>
      <c r="AP436" s="99"/>
      <c r="AQ436" s="99"/>
      <c r="AR436" s="99"/>
      <c r="AS436" s="99"/>
      <c r="AT436" s="99"/>
      <c r="AU436" s="99"/>
      <c r="AV436" s="99"/>
      <c r="AW436" s="99"/>
      <c r="AX436" s="99"/>
      <c r="AY436" s="99"/>
      <c r="AZ436" s="99"/>
      <c r="BA436" s="99"/>
      <c r="BB436" s="99"/>
      <c r="BC436" s="99"/>
      <c r="BD436" s="99"/>
      <c r="BE436" s="99"/>
      <c r="BF436" s="99"/>
      <c r="BG436" s="99"/>
    </row>
    <row r="437" spans="1:59" s="99" customFormat="1" ht="21" customHeight="1">
      <c r="A437" s="64">
        <f t="shared" si="14"/>
        <v>426</v>
      </c>
      <c r="B437" s="256" t="s">
        <v>2908</v>
      </c>
      <c r="C437" s="256" t="s">
        <v>3084</v>
      </c>
      <c r="D437" s="256" t="s">
        <v>3105</v>
      </c>
      <c r="E437" s="257" t="s">
        <v>3106</v>
      </c>
      <c r="F437" s="258" t="s">
        <v>44</v>
      </c>
      <c r="G437" s="61" t="s">
        <v>0</v>
      </c>
      <c r="H437" s="61" t="s">
        <v>1</v>
      </c>
      <c r="I437" s="258" t="s">
        <v>3087</v>
      </c>
      <c r="J437" s="61" t="s">
        <v>5</v>
      </c>
      <c r="K437" s="258" t="s">
        <v>3065</v>
      </c>
      <c r="L437" s="259" t="s">
        <v>3107</v>
      </c>
      <c r="M437" s="413">
        <f t="shared" si="15"/>
        <v>500</v>
      </c>
      <c r="N437" s="51">
        <v>500</v>
      </c>
      <c r="O437" s="51"/>
      <c r="P437" s="51"/>
      <c r="Q437" s="76">
        <v>9900</v>
      </c>
      <c r="R437" s="76">
        <v>7292.39</v>
      </c>
      <c r="S437" s="53" t="s">
        <v>3057</v>
      </c>
      <c r="T437" s="76">
        <v>3</v>
      </c>
      <c r="U437" s="77">
        <v>34782</v>
      </c>
      <c r="V437" s="78" t="s">
        <v>3108</v>
      </c>
      <c r="W437" s="78" t="s">
        <v>3109</v>
      </c>
      <c r="X437" s="64" t="s">
        <v>3110</v>
      </c>
    </row>
    <row r="438" spans="1:59" s="99" customFormat="1" ht="21" customHeight="1">
      <c r="A438" s="64">
        <f t="shared" si="14"/>
        <v>427</v>
      </c>
      <c r="B438" s="256" t="s">
        <v>2908</v>
      </c>
      <c r="C438" s="256" t="s">
        <v>3084</v>
      </c>
      <c r="D438" s="256" t="s">
        <v>3111</v>
      </c>
      <c r="E438" s="257" t="s">
        <v>3112</v>
      </c>
      <c r="F438" s="258" t="s">
        <v>4</v>
      </c>
      <c r="G438" s="61" t="s">
        <v>7</v>
      </c>
      <c r="H438" s="61" t="s">
        <v>4</v>
      </c>
      <c r="I438" s="258" t="s">
        <v>3113</v>
      </c>
      <c r="J438" s="61" t="s">
        <v>2</v>
      </c>
      <c r="K438" s="258" t="s">
        <v>3114</v>
      </c>
      <c r="L438" s="259" t="s">
        <v>3115</v>
      </c>
      <c r="M438" s="413">
        <f t="shared" si="15"/>
        <v>221</v>
      </c>
      <c r="N438" s="51"/>
      <c r="O438" s="51">
        <v>221</v>
      </c>
      <c r="P438" s="51"/>
      <c r="Q438" s="76">
        <v>2462</v>
      </c>
      <c r="R438" s="76">
        <v>1539</v>
      </c>
      <c r="S438" s="53" t="s">
        <v>2920</v>
      </c>
      <c r="T438" s="76">
        <v>1</v>
      </c>
      <c r="U438" s="77">
        <v>34222</v>
      </c>
      <c r="V438" s="78" t="s">
        <v>3116</v>
      </c>
      <c r="W438" s="78" t="s">
        <v>3117</v>
      </c>
      <c r="X438" s="64" t="s">
        <v>3118</v>
      </c>
    </row>
    <row r="439" spans="1:59" s="99" customFormat="1" ht="21" customHeight="1">
      <c r="A439" s="64">
        <f t="shared" si="14"/>
        <v>428</v>
      </c>
      <c r="B439" s="256" t="s">
        <v>2908</v>
      </c>
      <c r="C439" s="256" t="s">
        <v>3084</v>
      </c>
      <c r="D439" s="256" t="s">
        <v>3119</v>
      </c>
      <c r="E439" s="257" t="s">
        <v>3120</v>
      </c>
      <c r="F439" s="258" t="s">
        <v>4</v>
      </c>
      <c r="G439" s="61" t="s">
        <v>7</v>
      </c>
      <c r="H439" s="61" t="s">
        <v>4</v>
      </c>
      <c r="I439" s="258" t="s">
        <v>3121</v>
      </c>
      <c r="J439" s="61" t="s">
        <v>2</v>
      </c>
      <c r="K439" s="258" t="s">
        <v>3122</v>
      </c>
      <c r="L439" s="259" t="s">
        <v>3123</v>
      </c>
      <c r="M439" s="413">
        <f t="shared" si="15"/>
        <v>630</v>
      </c>
      <c r="N439" s="51"/>
      <c r="O439" s="51">
        <v>630</v>
      </c>
      <c r="P439" s="51"/>
      <c r="Q439" s="76">
        <v>11130</v>
      </c>
      <c r="R439" s="76">
        <v>5609</v>
      </c>
      <c r="S439" s="53" t="s">
        <v>3124</v>
      </c>
      <c r="T439" s="76">
        <v>1</v>
      </c>
      <c r="U439" s="77">
        <v>39813</v>
      </c>
      <c r="V439" s="78" t="s">
        <v>3125</v>
      </c>
      <c r="W439" s="78" t="s">
        <v>3126</v>
      </c>
      <c r="X439" s="64" t="s">
        <v>3127</v>
      </c>
      <c r="Y439" s="173"/>
      <c r="Z439" s="173"/>
      <c r="AA439" s="173"/>
      <c r="AB439" s="173"/>
      <c r="AC439" s="173"/>
      <c r="AD439" s="173"/>
      <c r="AE439" s="173"/>
      <c r="AF439" s="173"/>
      <c r="AG439" s="173"/>
      <c r="AH439" s="173"/>
      <c r="AI439" s="173"/>
      <c r="AJ439" s="173"/>
      <c r="AK439" s="173"/>
      <c r="AL439" s="173"/>
      <c r="AM439" s="173"/>
      <c r="AN439" s="173"/>
      <c r="AO439" s="173"/>
      <c r="AP439" s="173"/>
      <c r="AQ439" s="173"/>
      <c r="AR439" s="173"/>
      <c r="AS439" s="173"/>
      <c r="AT439" s="173"/>
      <c r="AU439" s="173"/>
      <c r="AV439" s="173"/>
      <c r="AW439" s="173"/>
      <c r="AX439" s="173"/>
      <c r="AY439" s="173"/>
      <c r="AZ439" s="173"/>
      <c r="BA439" s="173"/>
      <c r="BB439" s="173"/>
      <c r="BC439" s="173"/>
      <c r="BD439" s="173"/>
      <c r="BE439" s="173"/>
      <c r="BF439" s="173"/>
      <c r="BG439" s="173"/>
    </row>
    <row r="440" spans="1:59" s="99" customFormat="1" ht="21" customHeight="1">
      <c r="A440" s="64">
        <f t="shared" si="14"/>
        <v>429</v>
      </c>
      <c r="B440" s="256" t="s">
        <v>2908</v>
      </c>
      <c r="C440" s="256" t="s">
        <v>3084</v>
      </c>
      <c r="D440" s="256" t="s">
        <v>3111</v>
      </c>
      <c r="E440" s="257" t="s">
        <v>3128</v>
      </c>
      <c r="F440" s="258" t="s">
        <v>4</v>
      </c>
      <c r="G440" s="61" t="s">
        <v>11</v>
      </c>
      <c r="H440" s="61" t="s">
        <v>4</v>
      </c>
      <c r="I440" s="258" t="s">
        <v>3129</v>
      </c>
      <c r="J440" s="61" t="s">
        <v>2</v>
      </c>
      <c r="K440" s="258" t="s">
        <v>3130</v>
      </c>
      <c r="L440" s="259" t="s">
        <v>3131</v>
      </c>
      <c r="M440" s="413">
        <f t="shared" si="15"/>
        <v>741</v>
      </c>
      <c r="N440" s="51"/>
      <c r="O440" s="51">
        <v>741</v>
      </c>
      <c r="P440" s="51"/>
      <c r="Q440" s="76">
        <v>7743</v>
      </c>
      <c r="R440" s="76">
        <v>4172</v>
      </c>
      <c r="S440" s="53" t="s">
        <v>47</v>
      </c>
      <c r="T440" s="76">
        <v>4</v>
      </c>
      <c r="U440" s="77">
        <v>35171</v>
      </c>
      <c r="V440" s="78" t="s">
        <v>3132</v>
      </c>
      <c r="W440" s="78" t="s">
        <v>3133</v>
      </c>
      <c r="X440" s="64" t="s">
        <v>3134</v>
      </c>
    </row>
    <row r="441" spans="1:59" s="99" customFormat="1" ht="21" customHeight="1">
      <c r="A441" s="64">
        <f t="shared" si="14"/>
        <v>430</v>
      </c>
      <c r="B441" s="58" t="s">
        <v>2908</v>
      </c>
      <c r="C441" s="58" t="s">
        <v>3135</v>
      </c>
      <c r="D441" s="58" t="s">
        <v>3136</v>
      </c>
      <c r="E441" s="97" t="s">
        <v>3137</v>
      </c>
      <c r="F441" s="100" t="s">
        <v>697</v>
      </c>
      <c r="G441" s="61" t="s">
        <v>3</v>
      </c>
      <c r="H441" s="61" t="s">
        <v>1</v>
      </c>
      <c r="I441" s="100" t="s">
        <v>3138</v>
      </c>
      <c r="J441" s="61" t="s">
        <v>2</v>
      </c>
      <c r="K441" s="100" t="s">
        <v>3135</v>
      </c>
      <c r="L441" s="92" t="s">
        <v>3139</v>
      </c>
      <c r="M441" s="413">
        <f t="shared" si="15"/>
        <v>60</v>
      </c>
      <c r="N441" s="51">
        <v>60</v>
      </c>
      <c r="O441" s="51"/>
      <c r="P441" s="51"/>
      <c r="Q441" s="76">
        <v>3258</v>
      </c>
      <c r="R441" s="76">
        <v>1323</v>
      </c>
      <c r="S441" s="53" t="s">
        <v>62</v>
      </c>
      <c r="T441" s="76">
        <v>1</v>
      </c>
      <c r="U441" s="77">
        <v>43831</v>
      </c>
      <c r="V441" s="78" t="s">
        <v>3140</v>
      </c>
      <c r="W441" s="78" t="s">
        <v>3141</v>
      </c>
      <c r="X441" s="64" t="s">
        <v>3142</v>
      </c>
    </row>
    <row r="442" spans="1:59" s="99" customFormat="1" ht="21" customHeight="1">
      <c r="A442" s="64">
        <f t="shared" si="14"/>
        <v>431</v>
      </c>
      <c r="B442" s="63" t="s">
        <v>2908</v>
      </c>
      <c r="C442" s="63" t="s">
        <v>3135</v>
      </c>
      <c r="D442" s="63" t="s">
        <v>3143</v>
      </c>
      <c r="E442" s="98" t="s">
        <v>3144</v>
      </c>
      <c r="F442" s="243" t="s">
        <v>697</v>
      </c>
      <c r="G442" s="61" t="s">
        <v>3</v>
      </c>
      <c r="H442" s="61" t="s">
        <v>1</v>
      </c>
      <c r="I442" s="243" t="s">
        <v>3138</v>
      </c>
      <c r="J442" s="61" t="s">
        <v>2</v>
      </c>
      <c r="K442" s="243" t="s">
        <v>3135</v>
      </c>
      <c r="L442" s="92" t="s">
        <v>3145</v>
      </c>
      <c r="M442" s="413">
        <f t="shared" si="15"/>
        <v>80</v>
      </c>
      <c r="N442" s="51">
        <v>80</v>
      </c>
      <c r="O442" s="51"/>
      <c r="P442" s="51"/>
      <c r="Q442" s="76">
        <v>1823</v>
      </c>
      <c r="R442" s="76">
        <v>633</v>
      </c>
      <c r="S442" s="53" t="s">
        <v>237</v>
      </c>
      <c r="T442" s="76">
        <v>1</v>
      </c>
      <c r="U442" s="77">
        <v>36101</v>
      </c>
      <c r="V442" s="78" t="s">
        <v>3146</v>
      </c>
      <c r="W442" s="78" t="s">
        <v>3147</v>
      </c>
      <c r="X442" s="64" t="s">
        <v>3142</v>
      </c>
    </row>
    <row r="443" spans="1:59" s="99" customFormat="1" ht="21" customHeight="1">
      <c r="A443" s="64">
        <f t="shared" si="14"/>
        <v>432</v>
      </c>
      <c r="B443" s="63" t="s">
        <v>2908</v>
      </c>
      <c r="C443" s="63" t="s">
        <v>3135</v>
      </c>
      <c r="D443" s="63" t="s">
        <v>1603</v>
      </c>
      <c r="E443" s="98" t="s">
        <v>3148</v>
      </c>
      <c r="F443" s="243" t="s">
        <v>697</v>
      </c>
      <c r="G443" s="61" t="s">
        <v>3</v>
      </c>
      <c r="H443" s="61" t="s">
        <v>1</v>
      </c>
      <c r="I443" s="243" t="s">
        <v>3138</v>
      </c>
      <c r="J443" s="61" t="s">
        <v>2</v>
      </c>
      <c r="K443" s="243" t="s">
        <v>3135</v>
      </c>
      <c r="L443" s="92" t="s">
        <v>3149</v>
      </c>
      <c r="M443" s="413">
        <f t="shared" si="15"/>
        <v>60</v>
      </c>
      <c r="N443" s="51">
        <v>60</v>
      </c>
      <c r="O443" s="51"/>
      <c r="P443" s="51"/>
      <c r="Q443" s="76">
        <v>1426</v>
      </c>
      <c r="R443" s="76">
        <v>759</v>
      </c>
      <c r="S443" s="53" t="s">
        <v>62</v>
      </c>
      <c r="T443" s="76">
        <v>1</v>
      </c>
      <c r="U443" s="77">
        <v>35747</v>
      </c>
      <c r="V443" s="78" t="s">
        <v>3150</v>
      </c>
      <c r="W443" s="78" t="s">
        <v>3151</v>
      </c>
      <c r="X443" s="64" t="s">
        <v>3142</v>
      </c>
    </row>
    <row r="444" spans="1:59" s="80" customFormat="1" ht="21" customHeight="1">
      <c r="A444" s="64">
        <f t="shared" si="14"/>
        <v>433</v>
      </c>
      <c r="B444" s="58" t="s">
        <v>2908</v>
      </c>
      <c r="C444" s="58" t="s">
        <v>3135</v>
      </c>
      <c r="D444" s="58" t="s">
        <v>3152</v>
      </c>
      <c r="E444" s="97" t="s">
        <v>3153</v>
      </c>
      <c r="F444" s="244" t="s">
        <v>697</v>
      </c>
      <c r="G444" s="61" t="s">
        <v>3</v>
      </c>
      <c r="H444" s="61" t="s">
        <v>1</v>
      </c>
      <c r="I444" s="244" t="s">
        <v>3138</v>
      </c>
      <c r="J444" s="61" t="s">
        <v>2</v>
      </c>
      <c r="K444" s="244" t="s">
        <v>3135</v>
      </c>
      <c r="L444" s="92" t="s">
        <v>3154</v>
      </c>
      <c r="M444" s="413">
        <f t="shared" si="15"/>
        <v>50</v>
      </c>
      <c r="N444" s="51">
        <v>50</v>
      </c>
      <c r="O444" s="51"/>
      <c r="P444" s="51"/>
      <c r="Q444" s="76">
        <v>3910.25</v>
      </c>
      <c r="R444" s="76">
        <v>732.16</v>
      </c>
      <c r="S444" s="53" t="s">
        <v>207</v>
      </c>
      <c r="T444" s="76">
        <v>1</v>
      </c>
      <c r="U444" s="77">
        <v>40913</v>
      </c>
      <c r="V444" s="78" t="s">
        <v>3155</v>
      </c>
      <c r="W444" s="78" t="s">
        <v>3156</v>
      </c>
      <c r="X444" s="64" t="s">
        <v>3142</v>
      </c>
      <c r="Y444" s="99"/>
      <c r="Z444" s="99"/>
      <c r="AA444" s="99"/>
      <c r="AB444" s="99"/>
      <c r="AC444" s="99"/>
      <c r="AD444" s="99"/>
      <c r="AE444" s="99"/>
      <c r="AF444" s="99"/>
      <c r="AG444" s="99"/>
      <c r="AH444" s="99"/>
      <c r="AI444" s="99"/>
      <c r="AJ444" s="99"/>
      <c r="AK444" s="99"/>
      <c r="AL444" s="99"/>
      <c r="AM444" s="99"/>
      <c r="AN444" s="99"/>
      <c r="AO444" s="99"/>
      <c r="AP444" s="99"/>
      <c r="AQ444" s="99"/>
      <c r="AR444" s="99"/>
      <c r="AS444" s="99"/>
      <c r="AT444" s="99"/>
      <c r="AU444" s="99"/>
      <c r="AV444" s="99"/>
      <c r="AW444" s="99"/>
      <c r="AX444" s="99"/>
      <c r="AY444" s="99"/>
      <c r="AZ444" s="99"/>
      <c r="BA444" s="99"/>
      <c r="BB444" s="99"/>
      <c r="BC444" s="99"/>
      <c r="BD444" s="99"/>
      <c r="BE444" s="99"/>
      <c r="BF444" s="99"/>
      <c r="BG444" s="99"/>
    </row>
    <row r="445" spans="1:59" s="80" customFormat="1" ht="21" customHeight="1">
      <c r="A445" s="64">
        <f t="shared" si="14"/>
        <v>434</v>
      </c>
      <c r="B445" s="63" t="s">
        <v>2908</v>
      </c>
      <c r="C445" s="63" t="s">
        <v>3135</v>
      </c>
      <c r="D445" s="63" t="s">
        <v>1603</v>
      </c>
      <c r="E445" s="98" t="s">
        <v>3157</v>
      </c>
      <c r="F445" s="243" t="s">
        <v>4</v>
      </c>
      <c r="G445" s="61" t="s">
        <v>7</v>
      </c>
      <c r="H445" s="61" t="s">
        <v>4</v>
      </c>
      <c r="I445" s="249" t="s">
        <v>2402</v>
      </c>
      <c r="J445" s="61" t="s">
        <v>2</v>
      </c>
      <c r="K445" s="243" t="s">
        <v>3157</v>
      </c>
      <c r="L445" s="92" t="s">
        <v>3158</v>
      </c>
      <c r="M445" s="413">
        <f t="shared" si="15"/>
        <v>840</v>
      </c>
      <c r="N445" s="51"/>
      <c r="O445" s="51">
        <v>620</v>
      </c>
      <c r="P445" s="51">
        <v>220</v>
      </c>
      <c r="Q445" s="76">
        <v>31291</v>
      </c>
      <c r="R445" s="76">
        <v>6727</v>
      </c>
      <c r="S445" s="53" t="s">
        <v>3159</v>
      </c>
      <c r="T445" s="76">
        <v>62</v>
      </c>
      <c r="U445" s="77">
        <v>39126</v>
      </c>
      <c r="V445" s="78" t="s">
        <v>3160</v>
      </c>
      <c r="W445" s="78" t="s">
        <v>3161</v>
      </c>
      <c r="X445" s="64" t="s">
        <v>3162</v>
      </c>
      <c r="Y445" s="99"/>
      <c r="Z445" s="99"/>
      <c r="AA445" s="99"/>
      <c r="AB445" s="99"/>
      <c r="AC445" s="99"/>
      <c r="AD445" s="99"/>
      <c r="AE445" s="99"/>
      <c r="AF445" s="99"/>
      <c r="AG445" s="99"/>
      <c r="AH445" s="99"/>
      <c r="AI445" s="99"/>
      <c r="AJ445" s="99"/>
      <c r="AK445" s="99"/>
      <c r="AL445" s="99"/>
      <c r="AM445" s="99"/>
      <c r="AN445" s="99"/>
      <c r="AO445" s="99"/>
      <c r="AP445" s="99"/>
      <c r="AQ445" s="99"/>
      <c r="AR445" s="99"/>
      <c r="AS445" s="99"/>
      <c r="AT445" s="99"/>
      <c r="AU445" s="99"/>
      <c r="AV445" s="99"/>
      <c r="AW445" s="99"/>
      <c r="AX445" s="99"/>
      <c r="AY445" s="99"/>
      <c r="AZ445" s="99"/>
      <c r="BA445" s="99"/>
      <c r="BB445" s="99"/>
      <c r="BC445" s="99"/>
      <c r="BD445" s="99"/>
      <c r="BE445" s="99"/>
      <c r="BF445" s="99"/>
      <c r="BG445" s="99"/>
    </row>
    <row r="446" spans="1:59" s="80" customFormat="1" ht="21" customHeight="1">
      <c r="A446" s="64">
        <f t="shared" si="14"/>
        <v>435</v>
      </c>
      <c r="B446" s="58" t="s">
        <v>2908</v>
      </c>
      <c r="C446" s="58" t="s">
        <v>3135</v>
      </c>
      <c r="D446" s="58" t="s">
        <v>1603</v>
      </c>
      <c r="E446" s="97" t="s">
        <v>3163</v>
      </c>
      <c r="F446" s="244" t="s">
        <v>4</v>
      </c>
      <c r="G446" s="61" t="s">
        <v>7</v>
      </c>
      <c r="H446" s="61" t="s">
        <v>4</v>
      </c>
      <c r="I446" s="244" t="s">
        <v>3164</v>
      </c>
      <c r="J446" s="61" t="s">
        <v>2</v>
      </c>
      <c r="K446" s="58" t="s">
        <v>3165</v>
      </c>
      <c r="L446" s="92" t="s">
        <v>3166</v>
      </c>
      <c r="M446" s="413">
        <f t="shared" si="15"/>
        <v>400</v>
      </c>
      <c r="N446" s="51"/>
      <c r="O446" s="51">
        <v>400</v>
      </c>
      <c r="P446" s="51"/>
      <c r="Q446" s="76">
        <v>20345</v>
      </c>
      <c r="R446" s="76">
        <v>6112</v>
      </c>
      <c r="S446" s="53" t="s">
        <v>3167</v>
      </c>
      <c r="T446" s="76">
        <v>2</v>
      </c>
      <c r="U446" s="77">
        <v>40675</v>
      </c>
      <c r="V446" s="78" t="s">
        <v>3168</v>
      </c>
      <c r="W446" s="78" t="s">
        <v>3169</v>
      </c>
      <c r="X446" s="64" t="s">
        <v>3170</v>
      </c>
      <c r="Y446" s="99"/>
      <c r="Z446" s="99"/>
      <c r="AA446" s="99"/>
      <c r="AB446" s="99"/>
      <c r="AC446" s="99"/>
      <c r="AD446" s="99"/>
      <c r="AE446" s="99"/>
      <c r="AF446" s="99"/>
      <c r="AG446" s="99"/>
      <c r="AH446" s="99"/>
      <c r="AI446" s="99"/>
      <c r="AJ446" s="99"/>
      <c r="AK446" s="99"/>
      <c r="AL446" s="99"/>
      <c r="AM446" s="99"/>
      <c r="AN446" s="99"/>
      <c r="AO446" s="99"/>
      <c r="AP446" s="99"/>
      <c r="AQ446" s="99"/>
      <c r="AR446" s="99"/>
      <c r="AS446" s="99"/>
      <c r="AT446" s="99"/>
      <c r="AU446" s="99"/>
      <c r="AV446" s="99"/>
      <c r="AW446" s="99"/>
      <c r="AX446" s="99"/>
      <c r="AY446" s="99"/>
      <c r="AZ446" s="99"/>
      <c r="BA446" s="99"/>
      <c r="BB446" s="99"/>
      <c r="BC446" s="99"/>
      <c r="BD446" s="99"/>
      <c r="BE446" s="99"/>
      <c r="BF446" s="99"/>
      <c r="BG446" s="99"/>
    </row>
    <row r="447" spans="1:59" s="80" customFormat="1" ht="21" customHeight="1">
      <c r="A447" s="64">
        <f t="shared" si="14"/>
        <v>436</v>
      </c>
      <c r="B447" s="58" t="s">
        <v>2908</v>
      </c>
      <c r="C447" s="58" t="s">
        <v>3171</v>
      </c>
      <c r="D447" s="58" t="s">
        <v>3172</v>
      </c>
      <c r="E447" s="97" t="s">
        <v>3173</v>
      </c>
      <c r="F447" s="244" t="s">
        <v>697</v>
      </c>
      <c r="G447" s="61" t="s">
        <v>3</v>
      </c>
      <c r="H447" s="61" t="s">
        <v>1</v>
      </c>
      <c r="I447" s="244" t="s">
        <v>3174</v>
      </c>
      <c r="J447" s="61" t="s">
        <v>5</v>
      </c>
      <c r="K447" s="244" t="s">
        <v>473</v>
      </c>
      <c r="L447" s="92" t="s">
        <v>3175</v>
      </c>
      <c r="M447" s="413">
        <f t="shared" si="15"/>
        <v>150</v>
      </c>
      <c r="N447" s="51">
        <v>150</v>
      </c>
      <c r="O447" s="51"/>
      <c r="P447" s="51"/>
      <c r="Q447" s="76">
        <v>3418</v>
      </c>
      <c r="R447" s="76">
        <v>1841</v>
      </c>
      <c r="S447" s="53" t="s">
        <v>2920</v>
      </c>
      <c r="T447" s="76">
        <v>1</v>
      </c>
      <c r="U447" s="77">
        <v>39878</v>
      </c>
      <c r="V447" s="78" t="s">
        <v>3176</v>
      </c>
      <c r="W447" s="78" t="s">
        <v>3177</v>
      </c>
      <c r="X447" s="64" t="s">
        <v>3178</v>
      </c>
      <c r="Y447" s="99"/>
      <c r="Z447" s="99"/>
      <c r="AA447" s="99"/>
      <c r="AB447" s="99"/>
      <c r="AC447" s="99"/>
      <c r="AD447" s="99"/>
      <c r="AE447" s="99"/>
      <c r="AF447" s="99"/>
      <c r="AG447" s="99"/>
      <c r="AH447" s="99"/>
      <c r="AI447" s="99"/>
      <c r="AJ447" s="99"/>
      <c r="AK447" s="99"/>
      <c r="AL447" s="99"/>
      <c r="AM447" s="99"/>
      <c r="AN447" s="99"/>
      <c r="AO447" s="99"/>
      <c r="AP447" s="99"/>
      <c r="AQ447" s="99"/>
      <c r="AR447" s="99"/>
      <c r="AS447" s="99"/>
      <c r="AT447" s="99"/>
      <c r="AU447" s="99"/>
      <c r="AV447" s="99"/>
      <c r="AW447" s="99"/>
      <c r="AX447" s="99"/>
      <c r="AY447" s="99"/>
      <c r="AZ447" s="99"/>
      <c r="BA447" s="99"/>
      <c r="BB447" s="99"/>
      <c r="BC447" s="99"/>
      <c r="BD447" s="99"/>
      <c r="BE447" s="99"/>
      <c r="BF447" s="99"/>
      <c r="BG447" s="99"/>
    </row>
    <row r="448" spans="1:59" s="99" customFormat="1" ht="21" customHeight="1">
      <c r="A448" s="64">
        <f t="shared" si="14"/>
        <v>437</v>
      </c>
      <c r="B448" s="63" t="s">
        <v>2908</v>
      </c>
      <c r="C448" s="63" t="s">
        <v>3171</v>
      </c>
      <c r="D448" s="63" t="s">
        <v>3179</v>
      </c>
      <c r="E448" s="98" t="s">
        <v>3180</v>
      </c>
      <c r="F448" s="243" t="s">
        <v>697</v>
      </c>
      <c r="G448" s="61" t="s">
        <v>3</v>
      </c>
      <c r="H448" s="61" t="s">
        <v>1</v>
      </c>
      <c r="I448" s="243" t="s">
        <v>3174</v>
      </c>
      <c r="J448" s="61" t="s">
        <v>5</v>
      </c>
      <c r="K448" s="244" t="s">
        <v>473</v>
      </c>
      <c r="L448" s="92" t="s">
        <v>3181</v>
      </c>
      <c r="M448" s="413">
        <f t="shared" si="15"/>
        <v>250</v>
      </c>
      <c r="N448" s="51">
        <v>250</v>
      </c>
      <c r="O448" s="51"/>
      <c r="P448" s="51"/>
      <c r="Q448" s="76">
        <v>4142</v>
      </c>
      <c r="R448" s="76">
        <v>6942</v>
      </c>
      <c r="S448" s="53" t="s">
        <v>3057</v>
      </c>
      <c r="T448" s="76">
        <v>1</v>
      </c>
      <c r="U448" s="77">
        <v>40910</v>
      </c>
      <c r="V448" s="78" t="s">
        <v>3182</v>
      </c>
      <c r="W448" s="78" t="s">
        <v>3183</v>
      </c>
      <c r="X448" s="64" t="s">
        <v>3184</v>
      </c>
    </row>
    <row r="449" spans="1:59" s="80" customFormat="1" ht="21" customHeight="1">
      <c r="A449" s="64">
        <f t="shared" si="14"/>
        <v>438</v>
      </c>
      <c r="B449" s="63" t="s">
        <v>2908</v>
      </c>
      <c r="C449" s="63" t="s">
        <v>3171</v>
      </c>
      <c r="D449" s="63" t="s">
        <v>3185</v>
      </c>
      <c r="E449" s="98" t="s">
        <v>3186</v>
      </c>
      <c r="F449" s="243" t="s">
        <v>697</v>
      </c>
      <c r="G449" s="61" t="s">
        <v>3</v>
      </c>
      <c r="H449" s="61" t="s">
        <v>1</v>
      </c>
      <c r="I449" s="243" t="s">
        <v>3174</v>
      </c>
      <c r="J449" s="61" t="s">
        <v>5</v>
      </c>
      <c r="K449" s="244" t="s">
        <v>3187</v>
      </c>
      <c r="L449" s="92" t="s">
        <v>3188</v>
      </c>
      <c r="M449" s="413">
        <f t="shared" si="15"/>
        <v>120</v>
      </c>
      <c r="N449" s="51">
        <v>120</v>
      </c>
      <c r="O449" s="51"/>
      <c r="P449" s="51"/>
      <c r="Q449" s="76">
        <v>1000</v>
      </c>
      <c r="R449" s="76">
        <v>563</v>
      </c>
      <c r="S449" s="53" t="s">
        <v>237</v>
      </c>
      <c r="T449" s="76">
        <v>1</v>
      </c>
      <c r="U449" s="77">
        <v>42739</v>
      </c>
      <c r="V449" s="78" t="s">
        <v>3189</v>
      </c>
      <c r="W449" s="78" t="s">
        <v>3190</v>
      </c>
      <c r="X449" s="64" t="s">
        <v>3191</v>
      </c>
      <c r="Y449" s="99"/>
      <c r="Z449" s="99"/>
      <c r="AA449" s="99"/>
      <c r="AB449" s="99"/>
      <c r="AC449" s="99"/>
      <c r="AD449" s="99"/>
      <c r="AE449" s="99"/>
      <c r="AF449" s="99"/>
      <c r="AG449" s="99"/>
      <c r="AH449" s="99"/>
      <c r="AI449" s="99"/>
      <c r="AJ449" s="99"/>
      <c r="AK449" s="99"/>
      <c r="AL449" s="99"/>
      <c r="AM449" s="99"/>
      <c r="AN449" s="99"/>
      <c r="AO449" s="99"/>
      <c r="AP449" s="99"/>
      <c r="AQ449" s="99"/>
      <c r="AR449" s="99"/>
      <c r="AS449" s="99"/>
      <c r="AT449" s="99"/>
      <c r="AU449" s="99"/>
      <c r="AV449" s="99"/>
      <c r="AW449" s="99"/>
      <c r="AX449" s="99"/>
      <c r="AY449" s="99"/>
      <c r="AZ449" s="99"/>
      <c r="BA449" s="99"/>
      <c r="BB449" s="99"/>
      <c r="BC449" s="99"/>
      <c r="BD449" s="99"/>
      <c r="BE449" s="99"/>
      <c r="BF449" s="99"/>
      <c r="BG449" s="99"/>
    </row>
    <row r="450" spans="1:59" s="80" customFormat="1" ht="21" customHeight="1">
      <c r="A450" s="64">
        <f t="shared" si="14"/>
        <v>439</v>
      </c>
      <c r="B450" s="58" t="s">
        <v>2908</v>
      </c>
      <c r="C450" s="58" t="s">
        <v>3171</v>
      </c>
      <c r="D450" s="58" t="s">
        <v>3192</v>
      </c>
      <c r="E450" s="97" t="s">
        <v>3193</v>
      </c>
      <c r="F450" s="244" t="s">
        <v>697</v>
      </c>
      <c r="G450" s="61" t="s">
        <v>0</v>
      </c>
      <c r="H450" s="61" t="s">
        <v>1</v>
      </c>
      <c r="I450" s="244" t="s">
        <v>3174</v>
      </c>
      <c r="J450" s="61" t="s">
        <v>5</v>
      </c>
      <c r="K450" s="244" t="s">
        <v>3187</v>
      </c>
      <c r="L450" s="92" t="s">
        <v>3194</v>
      </c>
      <c r="M450" s="413">
        <f t="shared" si="15"/>
        <v>200</v>
      </c>
      <c r="N450" s="51">
        <v>200</v>
      </c>
      <c r="O450" s="51"/>
      <c r="P450" s="51"/>
      <c r="Q450" s="76">
        <v>2644</v>
      </c>
      <c r="R450" s="76">
        <v>2824</v>
      </c>
      <c r="S450" s="53" t="s">
        <v>3195</v>
      </c>
      <c r="T450" s="76">
        <v>1</v>
      </c>
      <c r="U450" s="77">
        <v>43825</v>
      </c>
      <c r="V450" s="78" t="s">
        <v>3196</v>
      </c>
      <c r="W450" s="78" t="s">
        <v>3197</v>
      </c>
      <c r="X450" s="64" t="s">
        <v>3198</v>
      </c>
      <c r="Y450" s="99"/>
      <c r="Z450" s="99"/>
      <c r="AA450" s="99"/>
      <c r="AB450" s="99"/>
      <c r="AC450" s="99"/>
      <c r="AD450" s="99"/>
      <c r="AE450" s="99"/>
      <c r="AF450" s="99"/>
      <c r="AG450" s="99"/>
      <c r="AH450" s="99"/>
      <c r="AI450" s="99"/>
      <c r="AJ450" s="99"/>
      <c r="AK450" s="99"/>
      <c r="AL450" s="99"/>
      <c r="AM450" s="99"/>
      <c r="AN450" s="99"/>
      <c r="AO450" s="99"/>
      <c r="AP450" s="99"/>
      <c r="AQ450" s="99"/>
      <c r="AR450" s="99"/>
      <c r="AS450" s="99"/>
      <c r="AT450" s="99"/>
      <c r="AU450" s="99"/>
      <c r="AV450" s="99"/>
      <c r="AW450" s="99"/>
      <c r="AX450" s="99"/>
      <c r="AY450" s="99"/>
      <c r="AZ450" s="99"/>
      <c r="BA450" s="99"/>
      <c r="BB450" s="99"/>
      <c r="BC450" s="99"/>
      <c r="BD450" s="99"/>
      <c r="BE450" s="99"/>
      <c r="BF450" s="99"/>
      <c r="BG450" s="99"/>
    </row>
    <row r="451" spans="1:59" s="80" customFormat="1" ht="21" customHeight="1">
      <c r="A451" s="64">
        <f t="shared" si="14"/>
        <v>440</v>
      </c>
      <c r="B451" s="58" t="s">
        <v>2908</v>
      </c>
      <c r="C451" s="58" t="s">
        <v>3199</v>
      </c>
      <c r="D451" s="58" t="s">
        <v>3200</v>
      </c>
      <c r="E451" s="97" t="s">
        <v>3201</v>
      </c>
      <c r="F451" s="244" t="s">
        <v>697</v>
      </c>
      <c r="G451" s="61" t="s">
        <v>3</v>
      </c>
      <c r="H451" s="61" t="s">
        <v>1</v>
      </c>
      <c r="I451" s="244" t="s">
        <v>3202</v>
      </c>
      <c r="J451" s="61" t="s">
        <v>2</v>
      </c>
      <c r="K451" s="244" t="s">
        <v>3202</v>
      </c>
      <c r="L451" s="92" t="s">
        <v>3203</v>
      </c>
      <c r="M451" s="413">
        <f t="shared" si="15"/>
        <v>120</v>
      </c>
      <c r="N451" s="51">
        <v>120</v>
      </c>
      <c r="O451" s="51"/>
      <c r="P451" s="51"/>
      <c r="Q451" s="76">
        <v>4317</v>
      </c>
      <c r="R451" s="76">
        <v>1486.19</v>
      </c>
      <c r="S451" s="53" t="s">
        <v>2951</v>
      </c>
      <c r="T451" s="76">
        <v>1</v>
      </c>
      <c r="U451" s="77">
        <v>39016</v>
      </c>
      <c r="V451" s="78" t="s">
        <v>3204</v>
      </c>
      <c r="W451" s="78" t="s">
        <v>3205</v>
      </c>
      <c r="X451" s="64" t="s">
        <v>3206</v>
      </c>
      <c r="Y451" s="99"/>
      <c r="Z451" s="99"/>
      <c r="AA451" s="99"/>
      <c r="AB451" s="99"/>
      <c r="AC451" s="99"/>
      <c r="AD451" s="99"/>
      <c r="AE451" s="99"/>
      <c r="AF451" s="99"/>
      <c r="AG451" s="99"/>
      <c r="AH451" s="99"/>
      <c r="AI451" s="99"/>
      <c r="AJ451" s="99"/>
      <c r="AK451" s="99"/>
      <c r="AL451" s="99"/>
      <c r="AM451" s="99"/>
      <c r="AN451" s="99"/>
      <c r="AO451" s="99"/>
      <c r="AP451" s="99"/>
      <c r="AQ451" s="99"/>
      <c r="AR451" s="99"/>
      <c r="AS451" s="99"/>
      <c r="AT451" s="99"/>
      <c r="AU451" s="99"/>
      <c r="AV451" s="99"/>
      <c r="AW451" s="99"/>
      <c r="AX451" s="99"/>
      <c r="AY451" s="99"/>
      <c r="AZ451" s="99"/>
      <c r="BA451" s="99"/>
      <c r="BB451" s="99"/>
      <c r="BC451" s="99"/>
      <c r="BD451" s="99"/>
      <c r="BE451" s="99"/>
      <c r="BF451" s="99"/>
      <c r="BG451" s="99"/>
    </row>
    <row r="452" spans="1:59" s="80" customFormat="1" ht="21" customHeight="1">
      <c r="A452" s="64">
        <f t="shared" si="14"/>
        <v>441</v>
      </c>
      <c r="B452" s="58" t="s">
        <v>2908</v>
      </c>
      <c r="C452" s="58" t="s">
        <v>3199</v>
      </c>
      <c r="D452" s="58" t="s">
        <v>3207</v>
      </c>
      <c r="E452" s="97" t="s">
        <v>3208</v>
      </c>
      <c r="F452" s="244" t="s">
        <v>697</v>
      </c>
      <c r="G452" s="61" t="s">
        <v>0</v>
      </c>
      <c r="H452" s="61" t="s">
        <v>1</v>
      </c>
      <c r="I452" s="244" t="s">
        <v>3202</v>
      </c>
      <c r="J452" s="61" t="s">
        <v>2</v>
      </c>
      <c r="K452" s="244" t="s">
        <v>3202</v>
      </c>
      <c r="L452" s="92" t="s">
        <v>3209</v>
      </c>
      <c r="M452" s="413">
        <f t="shared" si="15"/>
        <v>512</v>
      </c>
      <c r="N452" s="51">
        <v>512</v>
      </c>
      <c r="O452" s="51"/>
      <c r="P452" s="51"/>
      <c r="Q452" s="76">
        <v>29949</v>
      </c>
      <c r="R452" s="76">
        <v>7194</v>
      </c>
      <c r="S452" s="53" t="s">
        <v>3057</v>
      </c>
      <c r="T452" s="76">
        <v>1</v>
      </c>
      <c r="U452" s="77">
        <v>39244</v>
      </c>
      <c r="V452" s="78" t="s">
        <v>3210</v>
      </c>
      <c r="W452" s="78" t="s">
        <v>3211</v>
      </c>
      <c r="X452" s="64" t="s">
        <v>3212</v>
      </c>
      <c r="Y452" s="99"/>
      <c r="Z452" s="99"/>
      <c r="AA452" s="99"/>
      <c r="AB452" s="99"/>
      <c r="AC452" s="99"/>
      <c r="AD452" s="99"/>
      <c r="AE452" s="99"/>
      <c r="AF452" s="99"/>
      <c r="AG452" s="99"/>
      <c r="AH452" s="99"/>
      <c r="AI452" s="99"/>
      <c r="AJ452" s="99"/>
      <c r="AK452" s="99"/>
      <c r="AL452" s="99"/>
      <c r="AM452" s="99"/>
      <c r="AN452" s="99"/>
      <c r="AO452" s="99"/>
      <c r="AP452" s="99"/>
      <c r="AQ452" s="99"/>
      <c r="AR452" s="99"/>
      <c r="AS452" s="99"/>
      <c r="AT452" s="99"/>
      <c r="AU452" s="99"/>
      <c r="AV452" s="99"/>
      <c r="AW452" s="99"/>
      <c r="AX452" s="99"/>
      <c r="AY452" s="99"/>
      <c r="AZ452" s="99"/>
      <c r="BA452" s="99"/>
      <c r="BB452" s="99"/>
      <c r="BC452" s="99"/>
      <c r="BD452" s="99"/>
      <c r="BE452" s="99"/>
      <c r="BF452" s="99"/>
      <c r="BG452" s="99"/>
    </row>
    <row r="453" spans="1:59" s="80" customFormat="1" ht="21" customHeight="1">
      <c r="A453" s="64">
        <f t="shared" si="14"/>
        <v>442</v>
      </c>
      <c r="B453" s="63" t="s">
        <v>2908</v>
      </c>
      <c r="C453" s="63" t="s">
        <v>3199</v>
      </c>
      <c r="D453" s="63" t="s">
        <v>3200</v>
      </c>
      <c r="E453" s="98" t="s">
        <v>3213</v>
      </c>
      <c r="F453" s="243" t="s">
        <v>697</v>
      </c>
      <c r="G453" s="61" t="s">
        <v>7</v>
      </c>
      <c r="H453" s="61" t="s">
        <v>1</v>
      </c>
      <c r="I453" s="243" t="s">
        <v>3202</v>
      </c>
      <c r="J453" s="61" t="s">
        <v>2</v>
      </c>
      <c r="K453" s="244" t="s">
        <v>3202</v>
      </c>
      <c r="L453" s="92" t="s">
        <v>3214</v>
      </c>
      <c r="M453" s="413">
        <f t="shared" si="15"/>
        <v>168</v>
      </c>
      <c r="N453" s="51"/>
      <c r="O453" s="51">
        <v>168</v>
      </c>
      <c r="P453" s="51"/>
      <c r="Q453" s="76">
        <v>36482</v>
      </c>
      <c r="R453" s="76">
        <v>3278</v>
      </c>
      <c r="S453" s="53" t="s">
        <v>3215</v>
      </c>
      <c r="T453" s="76">
        <v>4</v>
      </c>
      <c r="U453" s="77">
        <v>40898</v>
      </c>
      <c r="V453" s="78" t="s">
        <v>3216</v>
      </c>
      <c r="W453" s="78" t="s">
        <v>3217</v>
      </c>
      <c r="X453" s="64" t="s">
        <v>3218</v>
      </c>
      <c r="Y453" s="99"/>
      <c r="Z453" s="99"/>
      <c r="AA453" s="99"/>
      <c r="AB453" s="99"/>
      <c r="AC453" s="99"/>
      <c r="AD453" s="99"/>
      <c r="AE453" s="99"/>
      <c r="AF453" s="99"/>
      <c r="AG453" s="99"/>
      <c r="AH453" s="99"/>
      <c r="AI453" s="99"/>
      <c r="AJ453" s="99"/>
      <c r="AK453" s="99"/>
      <c r="AL453" s="99"/>
      <c r="AM453" s="99"/>
      <c r="AN453" s="99"/>
      <c r="AO453" s="99"/>
      <c r="AP453" s="99"/>
      <c r="AQ453" s="99"/>
      <c r="AR453" s="99"/>
      <c r="AS453" s="99"/>
      <c r="AT453" s="99"/>
      <c r="AU453" s="99"/>
      <c r="AV453" s="99"/>
      <c r="AW453" s="99"/>
      <c r="AX453" s="99"/>
      <c r="AY453" s="99"/>
      <c r="AZ453" s="99"/>
      <c r="BA453" s="99"/>
      <c r="BB453" s="99"/>
      <c r="BC453" s="99"/>
      <c r="BD453" s="99"/>
      <c r="BE453" s="99"/>
      <c r="BF453" s="99"/>
      <c r="BG453" s="99"/>
    </row>
    <row r="454" spans="1:59" s="80" customFormat="1" ht="21" customHeight="1">
      <c r="A454" s="64">
        <f t="shared" si="14"/>
        <v>443</v>
      </c>
      <c r="B454" s="58" t="s">
        <v>2908</v>
      </c>
      <c r="C454" s="58" t="s">
        <v>3219</v>
      </c>
      <c r="D454" s="58" t="s">
        <v>3220</v>
      </c>
      <c r="E454" s="98" t="s">
        <v>3221</v>
      </c>
      <c r="F454" s="244" t="s">
        <v>1833</v>
      </c>
      <c r="G454" s="61" t="s">
        <v>7</v>
      </c>
      <c r="H454" s="61" t="s">
        <v>1</v>
      </c>
      <c r="I454" s="244" t="s">
        <v>2955</v>
      </c>
      <c r="J454" s="61" t="s">
        <v>5</v>
      </c>
      <c r="K454" s="244" t="s">
        <v>3222</v>
      </c>
      <c r="L454" s="92" t="s">
        <v>3223</v>
      </c>
      <c r="M454" s="413">
        <f t="shared" si="15"/>
        <v>232</v>
      </c>
      <c r="N454" s="51"/>
      <c r="O454" s="51">
        <v>232</v>
      </c>
      <c r="P454" s="51"/>
      <c r="Q454" s="76">
        <v>8264</v>
      </c>
      <c r="R454" s="76">
        <v>6706.49</v>
      </c>
      <c r="S454" s="53" t="s">
        <v>62</v>
      </c>
      <c r="T454" s="76">
        <v>2</v>
      </c>
      <c r="U454" s="77">
        <v>35210</v>
      </c>
      <c r="V454" s="78" t="s">
        <v>3224</v>
      </c>
      <c r="W454" s="78" t="s">
        <v>3225</v>
      </c>
      <c r="X454" s="64" t="s">
        <v>3226</v>
      </c>
      <c r="Y454" s="173"/>
      <c r="Z454" s="173"/>
      <c r="AA454" s="173"/>
      <c r="AB454" s="173"/>
      <c r="AC454" s="173"/>
      <c r="AD454" s="173"/>
      <c r="AE454" s="173"/>
      <c r="AF454" s="173"/>
      <c r="AG454" s="173"/>
      <c r="AH454" s="173"/>
      <c r="AI454" s="173"/>
      <c r="AJ454" s="173"/>
      <c r="AK454" s="173"/>
      <c r="AL454" s="173"/>
      <c r="AM454" s="173"/>
      <c r="AN454" s="173"/>
      <c r="AO454" s="173"/>
      <c r="AP454" s="173"/>
      <c r="AQ454" s="173"/>
      <c r="AR454" s="173"/>
      <c r="AS454" s="173"/>
      <c r="AT454" s="173"/>
      <c r="AU454" s="173"/>
      <c r="AV454" s="173"/>
      <c r="AW454" s="173"/>
      <c r="AX454" s="173"/>
      <c r="AY454" s="173"/>
      <c r="AZ454" s="173"/>
      <c r="BA454" s="173"/>
      <c r="BB454" s="173"/>
      <c r="BC454" s="173"/>
      <c r="BD454" s="173"/>
      <c r="BE454" s="173"/>
      <c r="BF454" s="173"/>
      <c r="BG454" s="173"/>
    </row>
    <row r="455" spans="1:59" s="80" customFormat="1" ht="21" customHeight="1">
      <c r="A455" s="64">
        <f t="shared" si="14"/>
        <v>444</v>
      </c>
      <c r="B455" s="63" t="s">
        <v>2908</v>
      </c>
      <c r="C455" s="63" t="s">
        <v>3219</v>
      </c>
      <c r="D455" s="63" t="s">
        <v>3227</v>
      </c>
      <c r="E455" s="98" t="s">
        <v>3228</v>
      </c>
      <c r="F455" s="243" t="s">
        <v>44</v>
      </c>
      <c r="G455" s="61" t="s">
        <v>3</v>
      </c>
      <c r="H455" s="61" t="s">
        <v>1</v>
      </c>
      <c r="I455" s="243" t="s">
        <v>3229</v>
      </c>
      <c r="J455" s="61" t="s">
        <v>5</v>
      </c>
      <c r="K455" s="243" t="s">
        <v>3230</v>
      </c>
      <c r="L455" s="92" t="s">
        <v>3231</v>
      </c>
      <c r="M455" s="413">
        <f t="shared" si="15"/>
        <v>100</v>
      </c>
      <c r="N455" s="51">
        <v>100</v>
      </c>
      <c r="O455" s="51"/>
      <c r="P455" s="51"/>
      <c r="Q455" s="76">
        <v>1817</v>
      </c>
      <c r="R455" s="76">
        <v>375</v>
      </c>
      <c r="S455" s="53" t="s">
        <v>207</v>
      </c>
      <c r="T455" s="76">
        <v>1</v>
      </c>
      <c r="U455" s="77">
        <v>36998</v>
      </c>
      <c r="V455" s="78" t="s">
        <v>3232</v>
      </c>
      <c r="W455" s="78" t="s">
        <v>3233</v>
      </c>
      <c r="X455" s="64" t="s">
        <v>3234</v>
      </c>
      <c r="Y455" s="99"/>
      <c r="Z455" s="99"/>
      <c r="AA455" s="99"/>
      <c r="AB455" s="99"/>
      <c r="AC455" s="99"/>
      <c r="AD455" s="99"/>
      <c r="AE455" s="99"/>
      <c r="AF455" s="99"/>
      <c r="AG455" s="99"/>
      <c r="AH455" s="99"/>
      <c r="AI455" s="99"/>
      <c r="AJ455" s="99"/>
      <c r="AK455" s="99"/>
      <c r="AL455" s="99"/>
      <c r="AM455" s="99"/>
      <c r="AN455" s="99"/>
      <c r="AO455" s="99"/>
      <c r="AP455" s="99"/>
      <c r="AQ455" s="99"/>
      <c r="AR455" s="99"/>
      <c r="AS455" s="99"/>
      <c r="AT455" s="99"/>
      <c r="AU455" s="99"/>
      <c r="AV455" s="99"/>
      <c r="AW455" s="99"/>
      <c r="AX455" s="99"/>
      <c r="AY455" s="99"/>
      <c r="AZ455" s="99"/>
      <c r="BA455" s="99"/>
      <c r="BB455" s="99"/>
      <c r="BC455" s="99"/>
      <c r="BD455" s="99"/>
      <c r="BE455" s="99"/>
      <c r="BF455" s="99"/>
      <c r="BG455" s="99"/>
    </row>
    <row r="456" spans="1:59" s="80" customFormat="1" ht="21" customHeight="1">
      <c r="A456" s="64">
        <f t="shared" si="14"/>
        <v>445</v>
      </c>
      <c r="B456" s="58" t="s">
        <v>2908</v>
      </c>
      <c r="C456" s="58" t="s">
        <v>3219</v>
      </c>
      <c r="D456" s="58" t="s">
        <v>3235</v>
      </c>
      <c r="E456" s="97" t="s">
        <v>3236</v>
      </c>
      <c r="F456" s="244" t="s">
        <v>44</v>
      </c>
      <c r="G456" s="61" t="s">
        <v>0</v>
      </c>
      <c r="H456" s="61" t="s">
        <v>1</v>
      </c>
      <c r="I456" s="244" t="s">
        <v>3229</v>
      </c>
      <c r="J456" s="61" t="s">
        <v>5</v>
      </c>
      <c r="K456" s="244" t="s">
        <v>3237</v>
      </c>
      <c r="L456" s="92" t="s">
        <v>3238</v>
      </c>
      <c r="M456" s="413">
        <f t="shared" si="15"/>
        <v>490</v>
      </c>
      <c r="N456" s="51">
        <v>490</v>
      </c>
      <c r="O456" s="51"/>
      <c r="P456" s="51"/>
      <c r="Q456" s="76">
        <v>5741</v>
      </c>
      <c r="R456" s="76">
        <v>2522</v>
      </c>
      <c r="S456" s="53" t="s">
        <v>186</v>
      </c>
      <c r="T456" s="76">
        <v>1</v>
      </c>
      <c r="U456" s="77">
        <v>40094</v>
      </c>
      <c r="V456" s="78" t="s">
        <v>3239</v>
      </c>
      <c r="W456" s="78" t="s">
        <v>3240</v>
      </c>
      <c r="X456" s="64" t="s">
        <v>3234</v>
      </c>
      <c r="Y456" s="99"/>
      <c r="Z456" s="99"/>
      <c r="AA456" s="99"/>
      <c r="AB456" s="99"/>
      <c r="AC456" s="99"/>
      <c r="AD456" s="99"/>
      <c r="AE456" s="99"/>
      <c r="AF456" s="99"/>
      <c r="AG456" s="99"/>
      <c r="AH456" s="99"/>
      <c r="AI456" s="99"/>
      <c r="AJ456" s="99"/>
      <c r="AK456" s="99"/>
      <c r="AL456" s="99"/>
      <c r="AM456" s="99"/>
      <c r="AN456" s="99"/>
      <c r="AO456" s="99"/>
      <c r="AP456" s="99"/>
      <c r="AQ456" s="99"/>
      <c r="AR456" s="99"/>
      <c r="AS456" s="99"/>
      <c r="AT456" s="99"/>
      <c r="AU456" s="99"/>
      <c r="AV456" s="99"/>
      <c r="AW456" s="99"/>
      <c r="AX456" s="99"/>
      <c r="AY456" s="99"/>
      <c r="AZ456" s="99"/>
      <c r="BA456" s="99"/>
      <c r="BB456" s="99"/>
      <c r="BC456" s="99"/>
      <c r="BD456" s="99"/>
      <c r="BE456" s="99"/>
      <c r="BF456" s="99"/>
      <c r="BG456" s="99"/>
    </row>
    <row r="457" spans="1:59" s="80" customFormat="1" ht="21" customHeight="1">
      <c r="A457" s="64">
        <f t="shared" si="14"/>
        <v>446</v>
      </c>
      <c r="B457" s="58" t="s">
        <v>2908</v>
      </c>
      <c r="C457" s="58" t="s">
        <v>3219</v>
      </c>
      <c r="D457" s="58" t="s">
        <v>3241</v>
      </c>
      <c r="E457" s="97" t="s">
        <v>3242</v>
      </c>
      <c r="F457" s="244" t="s">
        <v>4</v>
      </c>
      <c r="G457" s="61" t="s">
        <v>11</v>
      </c>
      <c r="H457" s="61" t="s">
        <v>4</v>
      </c>
      <c r="I457" s="244" t="s">
        <v>3243</v>
      </c>
      <c r="J457" s="61" t="s">
        <v>2</v>
      </c>
      <c r="K457" s="244" t="s">
        <v>3244</v>
      </c>
      <c r="L457" s="92" t="s">
        <v>3245</v>
      </c>
      <c r="M457" s="413">
        <f t="shared" si="15"/>
        <v>174</v>
      </c>
      <c r="N457" s="51"/>
      <c r="O457" s="51">
        <v>144</v>
      </c>
      <c r="P457" s="51">
        <v>30</v>
      </c>
      <c r="Q457" s="76">
        <v>23230</v>
      </c>
      <c r="R457" s="76">
        <v>1799</v>
      </c>
      <c r="S457" s="53" t="s">
        <v>62</v>
      </c>
      <c r="T457" s="76">
        <v>4</v>
      </c>
      <c r="U457" s="77">
        <v>40485</v>
      </c>
      <c r="V457" s="78" t="s">
        <v>3246</v>
      </c>
      <c r="W457" s="78" t="s">
        <v>3247</v>
      </c>
      <c r="X457" s="96" t="s">
        <v>3248</v>
      </c>
      <c r="Y457" s="99"/>
      <c r="Z457" s="99"/>
      <c r="AA457" s="99"/>
      <c r="AB457" s="99"/>
      <c r="AC457" s="99"/>
      <c r="AD457" s="99"/>
      <c r="AE457" s="99"/>
      <c r="AF457" s="99"/>
      <c r="AG457" s="99"/>
      <c r="AH457" s="99"/>
      <c r="AI457" s="99"/>
      <c r="AJ457" s="99"/>
      <c r="AK457" s="99"/>
      <c r="AL457" s="99"/>
      <c r="AM457" s="99"/>
      <c r="AN457" s="99"/>
      <c r="AO457" s="99"/>
      <c r="AP457" s="99"/>
      <c r="AQ457" s="99"/>
      <c r="AR457" s="99"/>
      <c r="AS457" s="99"/>
      <c r="AT457" s="99"/>
      <c r="AU457" s="99"/>
      <c r="AV457" s="99"/>
      <c r="AW457" s="99"/>
      <c r="AX457" s="99"/>
      <c r="AY457" s="99"/>
      <c r="AZ457" s="99"/>
      <c r="BA457" s="99"/>
      <c r="BB457" s="99"/>
      <c r="BC457" s="99"/>
      <c r="BD457" s="99"/>
      <c r="BE457" s="99"/>
      <c r="BF457" s="99"/>
      <c r="BG457" s="99"/>
    </row>
    <row r="458" spans="1:59" s="80" customFormat="1" ht="21" customHeight="1">
      <c r="A458" s="64">
        <f t="shared" si="14"/>
        <v>447</v>
      </c>
      <c r="B458" s="58" t="s">
        <v>2908</v>
      </c>
      <c r="C458" s="58" t="s">
        <v>3219</v>
      </c>
      <c r="D458" s="58" t="s">
        <v>3241</v>
      </c>
      <c r="E458" s="97" t="s">
        <v>3249</v>
      </c>
      <c r="F458" s="244" t="s">
        <v>4</v>
      </c>
      <c r="G458" s="61" t="s">
        <v>11</v>
      </c>
      <c r="H458" s="61" t="s">
        <v>4</v>
      </c>
      <c r="I458" s="244" t="s">
        <v>3250</v>
      </c>
      <c r="J458" s="61" t="s">
        <v>2</v>
      </c>
      <c r="K458" s="244" t="s">
        <v>3251</v>
      </c>
      <c r="L458" s="92" t="s">
        <v>3252</v>
      </c>
      <c r="M458" s="413">
        <f t="shared" si="15"/>
        <v>232</v>
      </c>
      <c r="N458" s="51"/>
      <c r="O458" s="51">
        <v>232</v>
      </c>
      <c r="P458" s="51"/>
      <c r="Q458" s="76">
        <v>6610</v>
      </c>
      <c r="R458" s="76">
        <v>2567</v>
      </c>
      <c r="S458" s="53" t="s">
        <v>109</v>
      </c>
      <c r="T458" s="76">
        <v>1</v>
      </c>
      <c r="U458" s="77">
        <v>36866</v>
      </c>
      <c r="V458" s="78" t="s">
        <v>3253</v>
      </c>
      <c r="W458" s="78" t="s">
        <v>3254</v>
      </c>
      <c r="X458" s="64"/>
      <c r="Y458" s="99"/>
      <c r="Z458" s="99"/>
      <c r="AA458" s="99"/>
      <c r="AB458" s="99"/>
      <c r="AC458" s="99"/>
      <c r="AD458" s="99"/>
      <c r="AE458" s="99"/>
      <c r="AF458" s="99"/>
      <c r="AG458" s="99"/>
      <c r="AH458" s="99"/>
      <c r="AI458" s="99"/>
      <c r="AJ458" s="99"/>
      <c r="AK458" s="99"/>
      <c r="AL458" s="99"/>
      <c r="AM458" s="99"/>
      <c r="AN458" s="99"/>
      <c r="AO458" s="99"/>
      <c r="AP458" s="99"/>
      <c r="AQ458" s="99"/>
      <c r="AR458" s="99"/>
      <c r="AS458" s="99"/>
      <c r="AT458" s="99"/>
      <c r="AU458" s="99"/>
      <c r="AV458" s="99"/>
      <c r="AW458" s="99"/>
      <c r="AX458" s="99"/>
      <c r="AY458" s="99"/>
      <c r="AZ458" s="99"/>
      <c r="BA458" s="99"/>
      <c r="BB458" s="99"/>
      <c r="BC458" s="99"/>
      <c r="BD458" s="99"/>
      <c r="BE458" s="99"/>
      <c r="BF458" s="99"/>
      <c r="BG458" s="99"/>
    </row>
    <row r="459" spans="1:59" s="80" customFormat="1" ht="21" customHeight="1">
      <c r="A459" s="64">
        <f t="shared" si="14"/>
        <v>448</v>
      </c>
      <c r="B459" s="58" t="s">
        <v>2908</v>
      </c>
      <c r="C459" s="58" t="s">
        <v>3255</v>
      </c>
      <c r="D459" s="58" t="s">
        <v>3256</v>
      </c>
      <c r="E459" s="97" t="s">
        <v>3257</v>
      </c>
      <c r="F459" s="244" t="s">
        <v>44</v>
      </c>
      <c r="G459" s="61" t="s">
        <v>3</v>
      </c>
      <c r="H459" s="61" t="s">
        <v>1</v>
      </c>
      <c r="I459" s="244" t="s">
        <v>3258</v>
      </c>
      <c r="J459" s="61" t="s">
        <v>8</v>
      </c>
      <c r="K459" s="244" t="s">
        <v>3259</v>
      </c>
      <c r="L459" s="92" t="s">
        <v>3260</v>
      </c>
      <c r="M459" s="413">
        <f t="shared" si="15"/>
        <v>200</v>
      </c>
      <c r="N459" s="51">
        <v>200</v>
      </c>
      <c r="O459" s="51"/>
      <c r="P459" s="51"/>
      <c r="Q459" s="76">
        <v>1342</v>
      </c>
      <c r="R459" s="76">
        <v>1081</v>
      </c>
      <c r="S459" s="53" t="s">
        <v>2920</v>
      </c>
      <c r="T459" s="76">
        <v>1</v>
      </c>
      <c r="U459" s="77">
        <v>37211</v>
      </c>
      <c r="V459" s="78" t="s">
        <v>3261</v>
      </c>
      <c r="W459" s="78" t="s">
        <v>3262</v>
      </c>
      <c r="X459" s="106" t="s">
        <v>3263</v>
      </c>
      <c r="Y459" s="99"/>
      <c r="Z459" s="99"/>
      <c r="AA459" s="99"/>
      <c r="AB459" s="99"/>
      <c r="AC459" s="99"/>
      <c r="AD459" s="99"/>
      <c r="AE459" s="99"/>
      <c r="AF459" s="99"/>
      <c r="AG459" s="99"/>
      <c r="AH459" s="99"/>
      <c r="AI459" s="99"/>
      <c r="AJ459" s="99"/>
      <c r="AK459" s="99"/>
      <c r="AL459" s="99"/>
      <c r="AM459" s="99"/>
      <c r="AN459" s="99"/>
      <c r="AO459" s="99"/>
      <c r="AP459" s="99"/>
      <c r="AQ459" s="99"/>
      <c r="AR459" s="99"/>
      <c r="AS459" s="99"/>
      <c r="AT459" s="99"/>
      <c r="AU459" s="99"/>
      <c r="AV459" s="99"/>
      <c r="AW459" s="99"/>
      <c r="AX459" s="99"/>
      <c r="AY459" s="99"/>
      <c r="AZ459" s="99"/>
      <c r="BA459" s="99"/>
      <c r="BB459" s="99"/>
      <c r="BC459" s="99"/>
      <c r="BD459" s="99"/>
      <c r="BE459" s="99"/>
      <c r="BF459" s="99"/>
      <c r="BG459" s="99"/>
    </row>
    <row r="460" spans="1:59" s="80" customFormat="1" ht="21" customHeight="1">
      <c r="A460" s="64">
        <f t="shared" si="14"/>
        <v>449</v>
      </c>
      <c r="B460" s="58" t="s">
        <v>2908</v>
      </c>
      <c r="C460" s="58" t="s">
        <v>3255</v>
      </c>
      <c r="D460" s="58" t="s">
        <v>3264</v>
      </c>
      <c r="E460" s="97" t="s">
        <v>3265</v>
      </c>
      <c r="F460" s="244" t="s">
        <v>44</v>
      </c>
      <c r="G460" s="61" t="s">
        <v>3</v>
      </c>
      <c r="H460" s="61" t="s">
        <v>1</v>
      </c>
      <c r="I460" s="244" t="s">
        <v>3258</v>
      </c>
      <c r="J460" s="61" t="s">
        <v>8</v>
      </c>
      <c r="K460" s="244" t="s">
        <v>3259</v>
      </c>
      <c r="L460" s="92" t="s">
        <v>3266</v>
      </c>
      <c r="M460" s="413">
        <f t="shared" si="15"/>
        <v>150</v>
      </c>
      <c r="N460" s="51">
        <v>150</v>
      </c>
      <c r="O460" s="51"/>
      <c r="P460" s="51"/>
      <c r="Q460" s="76">
        <v>1242</v>
      </c>
      <c r="R460" s="76">
        <v>761</v>
      </c>
      <c r="S460" s="53" t="s">
        <v>237</v>
      </c>
      <c r="T460" s="76">
        <v>1</v>
      </c>
      <c r="U460" s="77">
        <v>40318</v>
      </c>
      <c r="V460" s="78" t="s">
        <v>3267</v>
      </c>
      <c r="W460" s="78" t="s">
        <v>3268</v>
      </c>
      <c r="X460" s="106" t="s">
        <v>3263</v>
      </c>
      <c r="Y460" s="99"/>
      <c r="Z460" s="99"/>
      <c r="AA460" s="99"/>
      <c r="AB460" s="99"/>
      <c r="AC460" s="99"/>
      <c r="AD460" s="99"/>
      <c r="AE460" s="99"/>
      <c r="AF460" s="99"/>
      <c r="AG460" s="99"/>
      <c r="AH460" s="99"/>
      <c r="AI460" s="99"/>
      <c r="AJ460" s="99"/>
      <c r="AK460" s="99"/>
      <c r="AL460" s="99"/>
      <c r="AM460" s="99"/>
      <c r="AN460" s="99"/>
      <c r="AO460" s="99"/>
      <c r="AP460" s="99"/>
      <c r="AQ460" s="99"/>
      <c r="AR460" s="99"/>
      <c r="AS460" s="99"/>
      <c r="AT460" s="99"/>
      <c r="AU460" s="99"/>
      <c r="AV460" s="99"/>
      <c r="AW460" s="99"/>
      <c r="AX460" s="99"/>
      <c r="AY460" s="99"/>
      <c r="AZ460" s="99"/>
      <c r="BA460" s="99"/>
      <c r="BB460" s="99"/>
      <c r="BC460" s="99"/>
      <c r="BD460" s="99"/>
      <c r="BE460" s="99"/>
      <c r="BF460" s="99"/>
      <c r="BG460" s="99"/>
    </row>
    <row r="461" spans="1:59" s="80" customFormat="1" ht="21" customHeight="1">
      <c r="A461" s="64">
        <f t="shared" si="14"/>
        <v>450</v>
      </c>
      <c r="B461" s="58" t="s">
        <v>2908</v>
      </c>
      <c r="C461" s="58" t="s">
        <v>3255</v>
      </c>
      <c r="D461" s="58" t="s">
        <v>3269</v>
      </c>
      <c r="E461" s="97" t="s">
        <v>3270</v>
      </c>
      <c r="F461" s="244" t="s">
        <v>44</v>
      </c>
      <c r="G461" s="61" t="s">
        <v>0</v>
      </c>
      <c r="H461" s="61" t="s">
        <v>1</v>
      </c>
      <c r="I461" s="244" t="s">
        <v>3258</v>
      </c>
      <c r="J461" s="61" t="s">
        <v>8</v>
      </c>
      <c r="K461" s="244" t="s">
        <v>3259</v>
      </c>
      <c r="L461" s="92" t="s">
        <v>3271</v>
      </c>
      <c r="M461" s="413">
        <f t="shared" si="15"/>
        <v>490</v>
      </c>
      <c r="N461" s="51"/>
      <c r="O461" s="51">
        <v>490</v>
      </c>
      <c r="P461" s="51"/>
      <c r="Q461" s="76">
        <v>7169</v>
      </c>
      <c r="R461" s="76">
        <v>4216</v>
      </c>
      <c r="S461" s="53" t="s">
        <v>2920</v>
      </c>
      <c r="T461" s="76">
        <v>2</v>
      </c>
      <c r="U461" s="77">
        <v>38113</v>
      </c>
      <c r="V461" s="78" t="s">
        <v>3272</v>
      </c>
      <c r="W461" s="78" t="s">
        <v>3273</v>
      </c>
      <c r="X461" s="106" t="s">
        <v>3263</v>
      </c>
    </row>
    <row r="462" spans="1:59" s="80" customFormat="1" ht="21" customHeight="1">
      <c r="A462" s="64">
        <f t="shared" ref="A462:A525" si="16">A461+1</f>
        <v>451</v>
      </c>
      <c r="B462" s="63" t="s">
        <v>2908</v>
      </c>
      <c r="C462" s="63" t="s">
        <v>3255</v>
      </c>
      <c r="D462" s="63" t="s">
        <v>3274</v>
      </c>
      <c r="E462" s="98" t="s">
        <v>3275</v>
      </c>
      <c r="F462" s="243" t="s">
        <v>4</v>
      </c>
      <c r="G462" s="61" t="s">
        <v>11</v>
      </c>
      <c r="H462" s="61" t="s">
        <v>4</v>
      </c>
      <c r="I462" s="243" t="s">
        <v>3276</v>
      </c>
      <c r="J462" s="61" t="s">
        <v>2</v>
      </c>
      <c r="K462" s="243" t="s">
        <v>3276</v>
      </c>
      <c r="L462" s="92" t="s">
        <v>3277</v>
      </c>
      <c r="M462" s="413">
        <f t="shared" si="15"/>
        <v>664</v>
      </c>
      <c r="N462" s="51"/>
      <c r="O462" s="51">
        <v>664</v>
      </c>
      <c r="P462" s="51"/>
      <c r="Q462" s="76">
        <v>9165</v>
      </c>
      <c r="R462" s="76">
        <v>6462</v>
      </c>
      <c r="S462" s="53" t="s">
        <v>2468</v>
      </c>
      <c r="T462" s="76">
        <v>1</v>
      </c>
      <c r="U462" s="77">
        <v>39808</v>
      </c>
      <c r="V462" s="78" t="s">
        <v>3278</v>
      </c>
      <c r="W462" s="78" t="s">
        <v>3279</v>
      </c>
      <c r="X462" s="64"/>
    </row>
    <row r="463" spans="1:59" s="80" customFormat="1" ht="21" customHeight="1">
      <c r="A463" s="64">
        <f t="shared" si="16"/>
        <v>452</v>
      </c>
      <c r="B463" s="63" t="s">
        <v>2908</v>
      </c>
      <c r="C463" s="63" t="s">
        <v>3255</v>
      </c>
      <c r="D463" s="63" t="s">
        <v>3280</v>
      </c>
      <c r="E463" s="98" t="s">
        <v>3281</v>
      </c>
      <c r="F463" s="243" t="s">
        <v>44</v>
      </c>
      <c r="G463" s="61" t="s">
        <v>12</v>
      </c>
      <c r="H463" s="61" t="s">
        <v>1</v>
      </c>
      <c r="I463" s="243" t="s">
        <v>3258</v>
      </c>
      <c r="J463" s="61" t="s">
        <v>2</v>
      </c>
      <c r="K463" s="243" t="s">
        <v>3281</v>
      </c>
      <c r="L463" s="92" t="s">
        <v>3282</v>
      </c>
      <c r="M463" s="413">
        <f t="shared" si="15"/>
        <v>1300</v>
      </c>
      <c r="N463" s="51">
        <v>1000</v>
      </c>
      <c r="O463" s="51"/>
      <c r="P463" s="51">
        <v>300</v>
      </c>
      <c r="Q463" s="76">
        <v>325509</v>
      </c>
      <c r="R463" s="76">
        <v>16408</v>
      </c>
      <c r="S463" s="53" t="s">
        <v>257</v>
      </c>
      <c r="T463" s="76">
        <v>4</v>
      </c>
      <c r="U463" s="77">
        <v>41236</v>
      </c>
      <c r="V463" s="78" t="s">
        <v>3283</v>
      </c>
      <c r="W463" s="78" t="s">
        <v>3284</v>
      </c>
      <c r="X463" s="64" t="s">
        <v>3285</v>
      </c>
    </row>
    <row r="464" spans="1:59" s="80" customFormat="1" ht="21" customHeight="1">
      <c r="A464" s="64">
        <f t="shared" si="16"/>
        <v>453</v>
      </c>
      <c r="B464" s="58" t="s">
        <v>2908</v>
      </c>
      <c r="C464" s="58" t="s">
        <v>3286</v>
      </c>
      <c r="D464" s="58" t="s">
        <v>3287</v>
      </c>
      <c r="E464" s="97" t="s">
        <v>3288</v>
      </c>
      <c r="F464" s="244" t="s">
        <v>697</v>
      </c>
      <c r="G464" s="61" t="s">
        <v>3</v>
      </c>
      <c r="H464" s="61" t="s">
        <v>1</v>
      </c>
      <c r="I464" s="244" t="s">
        <v>3289</v>
      </c>
      <c r="J464" s="61" t="s">
        <v>2</v>
      </c>
      <c r="K464" s="244" t="s">
        <v>3286</v>
      </c>
      <c r="L464" s="92" t="s">
        <v>3290</v>
      </c>
      <c r="M464" s="413">
        <f t="shared" si="15"/>
        <v>50</v>
      </c>
      <c r="N464" s="51">
        <v>50</v>
      </c>
      <c r="O464" s="51"/>
      <c r="P464" s="51"/>
      <c r="Q464" s="76">
        <v>1815</v>
      </c>
      <c r="R464" s="76">
        <v>670.77</v>
      </c>
      <c r="S464" s="53" t="s">
        <v>237</v>
      </c>
      <c r="T464" s="76">
        <v>1</v>
      </c>
      <c r="U464" s="77">
        <v>41607</v>
      </c>
      <c r="V464" s="78" t="s">
        <v>3291</v>
      </c>
      <c r="W464" s="78" t="s">
        <v>3292</v>
      </c>
      <c r="X464" s="64"/>
    </row>
    <row r="465" spans="1:59" s="99" customFormat="1" ht="21" customHeight="1">
      <c r="A465" s="64">
        <f t="shared" si="16"/>
        <v>454</v>
      </c>
      <c r="B465" s="58" t="s">
        <v>2908</v>
      </c>
      <c r="C465" s="58" t="s">
        <v>3286</v>
      </c>
      <c r="D465" s="58" t="s">
        <v>3293</v>
      </c>
      <c r="E465" s="97" t="s">
        <v>3294</v>
      </c>
      <c r="F465" s="244" t="s">
        <v>697</v>
      </c>
      <c r="G465" s="61" t="s">
        <v>3</v>
      </c>
      <c r="H465" s="61" t="s">
        <v>1</v>
      </c>
      <c r="I465" s="244" t="s">
        <v>3289</v>
      </c>
      <c r="J465" s="61" t="s">
        <v>5</v>
      </c>
      <c r="K465" s="244" t="s">
        <v>3295</v>
      </c>
      <c r="L465" s="92" t="s">
        <v>3296</v>
      </c>
      <c r="M465" s="413">
        <f t="shared" si="15"/>
        <v>50</v>
      </c>
      <c r="N465" s="51">
        <v>50</v>
      </c>
      <c r="O465" s="51"/>
      <c r="P465" s="51"/>
      <c r="Q465" s="76">
        <v>4133</v>
      </c>
      <c r="R465" s="76">
        <v>824.38</v>
      </c>
      <c r="S465" s="53" t="s">
        <v>3297</v>
      </c>
      <c r="T465" s="76">
        <v>1</v>
      </c>
      <c r="U465" s="77">
        <v>40330</v>
      </c>
      <c r="V465" s="78" t="s">
        <v>3298</v>
      </c>
      <c r="W465" s="78" t="s">
        <v>3299</v>
      </c>
      <c r="X465" s="64"/>
    </row>
    <row r="466" spans="1:59" s="80" customFormat="1" ht="21" customHeight="1">
      <c r="A466" s="64">
        <f t="shared" si="16"/>
        <v>455</v>
      </c>
      <c r="B466" s="58" t="s">
        <v>2908</v>
      </c>
      <c r="C466" s="58" t="s">
        <v>3286</v>
      </c>
      <c r="D466" s="58" t="s">
        <v>3300</v>
      </c>
      <c r="E466" s="97" t="s">
        <v>3301</v>
      </c>
      <c r="F466" s="244" t="s">
        <v>814</v>
      </c>
      <c r="G466" s="61" t="s">
        <v>7</v>
      </c>
      <c r="H466" s="61" t="s">
        <v>1</v>
      </c>
      <c r="I466" s="244" t="s">
        <v>3302</v>
      </c>
      <c r="J466" s="61" t="s">
        <v>5</v>
      </c>
      <c r="K466" s="244" t="s">
        <v>816</v>
      </c>
      <c r="L466" s="92" t="s">
        <v>3303</v>
      </c>
      <c r="M466" s="413">
        <f t="shared" si="15"/>
        <v>1191</v>
      </c>
      <c r="N466" s="51">
        <v>0</v>
      </c>
      <c r="O466" s="51">
        <v>491</v>
      </c>
      <c r="P466" s="51">
        <v>700</v>
      </c>
      <c r="Q466" s="76">
        <v>473777</v>
      </c>
      <c r="R466" s="76">
        <v>22347</v>
      </c>
      <c r="S466" s="53" t="s">
        <v>109</v>
      </c>
      <c r="T466" s="76">
        <v>44</v>
      </c>
      <c r="U466" s="77">
        <v>36113</v>
      </c>
      <c r="V466" s="78" t="s">
        <v>3304</v>
      </c>
      <c r="W466" s="78" t="s">
        <v>3305</v>
      </c>
      <c r="X466" s="64" t="s">
        <v>3306</v>
      </c>
      <c r="Y466" s="99"/>
      <c r="Z466" s="99"/>
      <c r="AA466" s="99"/>
      <c r="AB466" s="99"/>
      <c r="AC466" s="99"/>
      <c r="AD466" s="99"/>
      <c r="AE466" s="99"/>
      <c r="AF466" s="99"/>
      <c r="AG466" s="99"/>
      <c r="AH466" s="99"/>
      <c r="AI466" s="99"/>
      <c r="AJ466" s="99"/>
      <c r="AK466" s="99"/>
      <c r="AL466" s="99"/>
      <c r="AM466" s="99"/>
      <c r="AN466" s="99"/>
      <c r="AO466" s="99"/>
      <c r="AP466" s="99"/>
      <c r="AQ466" s="99"/>
      <c r="AR466" s="99"/>
      <c r="AS466" s="99"/>
      <c r="AT466" s="99"/>
      <c r="AU466" s="99"/>
      <c r="AV466" s="99"/>
      <c r="AW466" s="99"/>
      <c r="AX466" s="99"/>
      <c r="AY466" s="99"/>
      <c r="AZ466" s="99"/>
      <c r="BA466" s="99"/>
      <c r="BB466" s="99"/>
      <c r="BC466" s="99"/>
      <c r="BD466" s="99"/>
      <c r="BE466" s="99"/>
      <c r="BF466" s="99"/>
      <c r="BG466" s="99"/>
    </row>
    <row r="467" spans="1:59" s="80" customFormat="1" ht="21" customHeight="1">
      <c r="A467" s="64">
        <f t="shared" si="16"/>
        <v>456</v>
      </c>
      <c r="B467" s="58" t="s">
        <v>2908</v>
      </c>
      <c r="C467" s="58" t="s">
        <v>3286</v>
      </c>
      <c r="D467" s="58" t="s">
        <v>3287</v>
      </c>
      <c r="E467" s="97" t="s">
        <v>3307</v>
      </c>
      <c r="F467" s="244" t="s">
        <v>4</v>
      </c>
      <c r="G467" s="61" t="s">
        <v>7</v>
      </c>
      <c r="H467" s="61" t="s">
        <v>4</v>
      </c>
      <c r="I467" s="244" t="s">
        <v>3307</v>
      </c>
      <c r="J467" s="61" t="s">
        <v>2</v>
      </c>
      <c r="K467" s="244" t="s">
        <v>3308</v>
      </c>
      <c r="L467" s="92" t="s">
        <v>3309</v>
      </c>
      <c r="M467" s="413">
        <f t="shared" si="15"/>
        <v>1696</v>
      </c>
      <c r="N467" s="51"/>
      <c r="O467" s="51">
        <v>1096</v>
      </c>
      <c r="P467" s="51">
        <v>600</v>
      </c>
      <c r="Q467" s="76">
        <v>139967</v>
      </c>
      <c r="R467" s="76">
        <v>7499</v>
      </c>
      <c r="S467" s="53" t="s">
        <v>62</v>
      </c>
      <c r="T467" s="76">
        <v>19</v>
      </c>
      <c r="U467" s="77">
        <v>35646</v>
      </c>
      <c r="V467" s="78" t="s">
        <v>3310</v>
      </c>
      <c r="W467" s="78" t="s">
        <v>3311</v>
      </c>
      <c r="X467" s="64"/>
    </row>
    <row r="468" spans="1:59" s="155" customFormat="1" ht="21" customHeight="1">
      <c r="A468" s="64">
        <f t="shared" si="16"/>
        <v>457</v>
      </c>
      <c r="B468" s="58" t="s">
        <v>2908</v>
      </c>
      <c r="C468" s="58" t="s">
        <v>3286</v>
      </c>
      <c r="D468" s="58" t="s">
        <v>3312</v>
      </c>
      <c r="E468" s="119" t="s">
        <v>3313</v>
      </c>
      <c r="F468" s="244" t="s">
        <v>4</v>
      </c>
      <c r="G468" s="61" t="s">
        <v>11</v>
      </c>
      <c r="H468" s="61" t="s">
        <v>4</v>
      </c>
      <c r="I468" s="244" t="s">
        <v>3314</v>
      </c>
      <c r="J468" s="61" t="s">
        <v>2</v>
      </c>
      <c r="K468" s="244" t="s">
        <v>3314</v>
      </c>
      <c r="L468" s="92" t="s">
        <v>3315</v>
      </c>
      <c r="M468" s="413">
        <f t="shared" si="15"/>
        <v>720</v>
      </c>
      <c r="N468" s="51"/>
      <c r="O468" s="51">
        <v>720</v>
      </c>
      <c r="P468" s="51"/>
      <c r="Q468" s="76">
        <v>8100</v>
      </c>
      <c r="R468" s="76">
        <v>8404</v>
      </c>
      <c r="S468" s="53" t="s">
        <v>109</v>
      </c>
      <c r="T468" s="76">
        <v>1</v>
      </c>
      <c r="U468" s="77">
        <v>37603</v>
      </c>
      <c r="V468" s="78" t="s">
        <v>3316</v>
      </c>
      <c r="W468" s="78" t="s">
        <v>3317</v>
      </c>
      <c r="X468" s="64" t="s">
        <v>3318</v>
      </c>
      <c r="Y468" s="80"/>
      <c r="Z468" s="80"/>
      <c r="AA468" s="80"/>
      <c r="AB468" s="80"/>
      <c r="AC468" s="80"/>
      <c r="AD468" s="80"/>
      <c r="AE468" s="80"/>
      <c r="AF468" s="80"/>
      <c r="AG468" s="80"/>
      <c r="AH468" s="80"/>
      <c r="AI468" s="80"/>
      <c r="AJ468" s="80"/>
      <c r="AK468" s="80"/>
      <c r="AL468" s="80"/>
      <c r="AM468" s="80"/>
      <c r="AN468" s="80"/>
      <c r="AO468" s="80"/>
      <c r="AP468" s="80"/>
      <c r="AQ468" s="80"/>
      <c r="AR468" s="80"/>
      <c r="AS468" s="80"/>
      <c r="AT468" s="80"/>
      <c r="AU468" s="80"/>
      <c r="AV468" s="80"/>
      <c r="AW468" s="80"/>
      <c r="AX468" s="80"/>
      <c r="AY468" s="80"/>
      <c r="AZ468" s="80"/>
      <c r="BA468" s="80"/>
      <c r="BB468" s="80"/>
      <c r="BC468" s="80"/>
      <c r="BD468" s="80"/>
      <c r="BE468" s="80"/>
      <c r="BF468" s="80"/>
      <c r="BG468" s="80"/>
    </row>
    <row r="469" spans="1:59" s="80" customFormat="1" ht="21" customHeight="1">
      <c r="A469" s="64">
        <f t="shared" si="16"/>
        <v>458</v>
      </c>
      <c r="B469" s="58" t="s">
        <v>2908</v>
      </c>
      <c r="C469" s="58" t="s">
        <v>3286</v>
      </c>
      <c r="D469" s="58" t="s">
        <v>3319</v>
      </c>
      <c r="E469" s="97" t="s">
        <v>3320</v>
      </c>
      <c r="F469" s="244" t="s">
        <v>4</v>
      </c>
      <c r="G469" s="61" t="s">
        <v>11</v>
      </c>
      <c r="H469" s="61" t="s">
        <v>4</v>
      </c>
      <c r="I469" s="244" t="s">
        <v>3321</v>
      </c>
      <c r="J469" s="61" t="s">
        <v>2</v>
      </c>
      <c r="K469" s="244" t="s">
        <v>3322</v>
      </c>
      <c r="L469" s="92" t="s">
        <v>3323</v>
      </c>
      <c r="M469" s="413">
        <f t="shared" si="15"/>
        <v>956</v>
      </c>
      <c r="N469" s="51"/>
      <c r="O469" s="51">
        <v>956</v>
      </c>
      <c r="P469" s="51"/>
      <c r="Q469" s="76">
        <v>8591</v>
      </c>
      <c r="R469" s="76">
        <v>21297</v>
      </c>
      <c r="S469" s="53" t="s">
        <v>454</v>
      </c>
      <c r="T469" s="76">
        <v>1</v>
      </c>
      <c r="U469" s="77">
        <v>34045</v>
      </c>
      <c r="V469" s="78" t="s">
        <v>3324</v>
      </c>
      <c r="W469" s="78" t="s">
        <v>3325</v>
      </c>
      <c r="X469" s="260" t="s">
        <v>3326</v>
      </c>
    </row>
    <row r="470" spans="1:59" s="80" customFormat="1" ht="21" customHeight="1">
      <c r="A470" s="64">
        <f t="shared" si="16"/>
        <v>459</v>
      </c>
      <c r="B470" s="58" t="s">
        <v>2908</v>
      </c>
      <c r="C470" s="58" t="s">
        <v>3327</v>
      </c>
      <c r="D470" s="58" t="s">
        <v>3328</v>
      </c>
      <c r="E470" s="97" t="s">
        <v>3329</v>
      </c>
      <c r="F470" s="244" t="s">
        <v>697</v>
      </c>
      <c r="G470" s="61" t="s">
        <v>3</v>
      </c>
      <c r="H470" s="61" t="s">
        <v>1</v>
      </c>
      <c r="I470" s="244" t="s">
        <v>3330</v>
      </c>
      <c r="J470" s="61" t="s">
        <v>2</v>
      </c>
      <c r="K470" s="244" t="s">
        <v>3327</v>
      </c>
      <c r="L470" s="92" t="s">
        <v>3331</v>
      </c>
      <c r="M470" s="413">
        <f t="shared" ref="M470:M480" si="17">N470+O470+P470</f>
        <v>100</v>
      </c>
      <c r="N470" s="51">
        <v>100</v>
      </c>
      <c r="O470" s="51"/>
      <c r="P470" s="51"/>
      <c r="Q470" s="76">
        <v>3606</v>
      </c>
      <c r="R470" s="76">
        <v>765</v>
      </c>
      <c r="S470" s="53" t="s">
        <v>3332</v>
      </c>
      <c r="T470" s="76">
        <v>1</v>
      </c>
      <c r="U470" s="77">
        <v>38169</v>
      </c>
      <c r="V470" s="78" t="s">
        <v>3333</v>
      </c>
      <c r="W470" s="78" t="s">
        <v>3334</v>
      </c>
      <c r="X470" s="64"/>
    </row>
    <row r="471" spans="1:59" s="80" customFormat="1" ht="21" customHeight="1">
      <c r="A471" s="64">
        <f t="shared" si="16"/>
        <v>460</v>
      </c>
      <c r="B471" s="63" t="s">
        <v>2908</v>
      </c>
      <c r="C471" s="63" t="s">
        <v>3327</v>
      </c>
      <c r="D471" s="63" t="s">
        <v>3328</v>
      </c>
      <c r="E471" s="98" t="s">
        <v>3335</v>
      </c>
      <c r="F471" s="243" t="s">
        <v>697</v>
      </c>
      <c r="G471" s="61" t="s">
        <v>0</v>
      </c>
      <c r="H471" s="61" t="s">
        <v>1</v>
      </c>
      <c r="I471" s="243" t="s">
        <v>3330</v>
      </c>
      <c r="J471" s="61" t="s">
        <v>5</v>
      </c>
      <c r="K471" s="243" t="s">
        <v>3237</v>
      </c>
      <c r="L471" s="92" t="s">
        <v>3336</v>
      </c>
      <c r="M471" s="413">
        <f t="shared" si="17"/>
        <v>300</v>
      </c>
      <c r="N471" s="51">
        <v>300</v>
      </c>
      <c r="O471" s="51"/>
      <c r="P471" s="51"/>
      <c r="Q471" s="76">
        <v>2943</v>
      </c>
      <c r="R471" s="76">
        <v>2221.33</v>
      </c>
      <c r="S471" s="53" t="s">
        <v>2920</v>
      </c>
      <c r="T471" s="76">
        <v>1</v>
      </c>
      <c r="U471" s="77">
        <v>40365</v>
      </c>
      <c r="V471" s="78" t="s">
        <v>3337</v>
      </c>
      <c r="W471" s="78" t="s">
        <v>3338</v>
      </c>
      <c r="X471" s="64" t="s">
        <v>3339</v>
      </c>
    </row>
    <row r="472" spans="1:59" s="80" customFormat="1" ht="21" customHeight="1">
      <c r="A472" s="64">
        <f t="shared" si="16"/>
        <v>461</v>
      </c>
      <c r="B472" s="63" t="s">
        <v>2908</v>
      </c>
      <c r="C472" s="63" t="s">
        <v>3327</v>
      </c>
      <c r="D472" s="63" t="s">
        <v>3340</v>
      </c>
      <c r="E472" s="98" t="s">
        <v>3341</v>
      </c>
      <c r="F472" s="243" t="s">
        <v>697</v>
      </c>
      <c r="G472" s="61" t="s">
        <v>7</v>
      </c>
      <c r="H472" s="61" t="s">
        <v>1</v>
      </c>
      <c r="I472" s="243" t="s">
        <v>3330</v>
      </c>
      <c r="J472" s="61" t="s">
        <v>2</v>
      </c>
      <c r="K472" s="243" t="s">
        <v>3327</v>
      </c>
      <c r="L472" s="92" t="s">
        <v>3342</v>
      </c>
      <c r="M472" s="413">
        <f t="shared" si="17"/>
        <v>100</v>
      </c>
      <c r="N472" s="51"/>
      <c r="O472" s="51">
        <v>100</v>
      </c>
      <c r="P472" s="51"/>
      <c r="Q472" s="76">
        <v>9630</v>
      </c>
      <c r="R472" s="76">
        <v>1566.92</v>
      </c>
      <c r="S472" s="53" t="s">
        <v>237</v>
      </c>
      <c r="T472" s="76">
        <v>1</v>
      </c>
      <c r="U472" s="77">
        <v>34536</v>
      </c>
      <c r="V472" s="78" t="s">
        <v>3343</v>
      </c>
      <c r="W472" s="78" t="s">
        <v>3344</v>
      </c>
      <c r="X472" s="64"/>
    </row>
    <row r="473" spans="1:59" s="80" customFormat="1" ht="21" customHeight="1">
      <c r="A473" s="64">
        <f t="shared" si="16"/>
        <v>462</v>
      </c>
      <c r="B473" s="63" t="s">
        <v>2908</v>
      </c>
      <c r="C473" s="63" t="s">
        <v>3345</v>
      </c>
      <c r="D473" s="63" t="s">
        <v>3346</v>
      </c>
      <c r="E473" s="98" t="s">
        <v>3347</v>
      </c>
      <c r="F473" s="243" t="s">
        <v>697</v>
      </c>
      <c r="G473" s="61" t="s">
        <v>3</v>
      </c>
      <c r="H473" s="61" t="s">
        <v>1</v>
      </c>
      <c r="I473" s="243" t="s">
        <v>3348</v>
      </c>
      <c r="J473" s="61" t="s">
        <v>2</v>
      </c>
      <c r="K473" s="243" t="s">
        <v>3345</v>
      </c>
      <c r="L473" s="92" t="s">
        <v>3349</v>
      </c>
      <c r="M473" s="413">
        <f t="shared" si="17"/>
        <v>150</v>
      </c>
      <c r="N473" s="51">
        <v>150</v>
      </c>
      <c r="O473" s="51"/>
      <c r="P473" s="51"/>
      <c r="Q473" s="76">
        <v>1027</v>
      </c>
      <c r="R473" s="76">
        <v>960</v>
      </c>
      <c r="S473" s="53" t="s">
        <v>2951</v>
      </c>
      <c r="T473" s="76">
        <v>1</v>
      </c>
      <c r="U473" s="77">
        <v>42241</v>
      </c>
      <c r="V473" s="78" t="s">
        <v>3350</v>
      </c>
      <c r="W473" s="78" t="s">
        <v>3351</v>
      </c>
      <c r="X473" s="64" t="s">
        <v>3352</v>
      </c>
    </row>
    <row r="474" spans="1:59" s="80" customFormat="1" ht="21" customHeight="1">
      <c r="A474" s="64">
        <f t="shared" si="16"/>
        <v>463</v>
      </c>
      <c r="B474" s="63" t="s">
        <v>2908</v>
      </c>
      <c r="C474" s="63" t="s">
        <v>3345</v>
      </c>
      <c r="D474" s="63" t="s">
        <v>3353</v>
      </c>
      <c r="E474" s="98" t="s">
        <v>3354</v>
      </c>
      <c r="F474" s="243" t="s">
        <v>697</v>
      </c>
      <c r="G474" s="61" t="s">
        <v>0</v>
      </c>
      <c r="H474" s="61" t="s">
        <v>1</v>
      </c>
      <c r="I474" s="243" t="s">
        <v>3348</v>
      </c>
      <c r="J474" s="61" t="s">
        <v>2</v>
      </c>
      <c r="K474" s="243" t="s">
        <v>3345</v>
      </c>
      <c r="L474" s="92" t="s">
        <v>3355</v>
      </c>
      <c r="M474" s="413">
        <f t="shared" si="17"/>
        <v>419</v>
      </c>
      <c r="N474" s="51">
        <v>419</v>
      </c>
      <c r="O474" s="51"/>
      <c r="P474" s="51"/>
      <c r="Q474" s="76">
        <v>12360</v>
      </c>
      <c r="R474" s="76">
        <v>2865</v>
      </c>
      <c r="S474" s="53" t="s">
        <v>2920</v>
      </c>
      <c r="T474" s="76">
        <v>1</v>
      </c>
      <c r="U474" s="77">
        <v>39168</v>
      </c>
      <c r="V474" s="78" t="s">
        <v>3356</v>
      </c>
      <c r="W474" s="78" t="s">
        <v>3357</v>
      </c>
      <c r="X474" s="64" t="s">
        <v>3352</v>
      </c>
    </row>
    <row r="475" spans="1:59" s="80" customFormat="1" ht="21" customHeight="1">
      <c r="A475" s="64">
        <f t="shared" si="16"/>
        <v>464</v>
      </c>
      <c r="B475" s="63" t="s">
        <v>2908</v>
      </c>
      <c r="C475" s="63" t="s">
        <v>3345</v>
      </c>
      <c r="D475" s="63" t="s">
        <v>3346</v>
      </c>
      <c r="E475" s="98" t="s">
        <v>3358</v>
      </c>
      <c r="F475" s="243" t="s">
        <v>4</v>
      </c>
      <c r="G475" s="61" t="s">
        <v>7</v>
      </c>
      <c r="H475" s="61" t="s">
        <v>4</v>
      </c>
      <c r="I475" s="243" t="s">
        <v>3359</v>
      </c>
      <c r="J475" s="61" t="s">
        <v>5</v>
      </c>
      <c r="K475" s="243" t="s">
        <v>3360</v>
      </c>
      <c r="L475" s="92" t="s">
        <v>3361</v>
      </c>
      <c r="M475" s="413">
        <f t="shared" si="17"/>
        <v>306</v>
      </c>
      <c r="N475" s="51"/>
      <c r="O475" s="51">
        <v>231</v>
      </c>
      <c r="P475" s="51">
        <v>75</v>
      </c>
      <c r="Q475" s="76">
        <v>9990</v>
      </c>
      <c r="R475" s="76">
        <v>2893</v>
      </c>
      <c r="S475" s="53" t="s">
        <v>207</v>
      </c>
      <c r="T475" s="76">
        <v>6</v>
      </c>
      <c r="U475" s="77">
        <v>39811</v>
      </c>
      <c r="V475" s="78" t="s">
        <v>3362</v>
      </c>
      <c r="W475" s="78" t="s">
        <v>3363</v>
      </c>
      <c r="X475" s="64"/>
    </row>
    <row r="476" spans="1:59" s="80" customFormat="1" ht="21" customHeight="1">
      <c r="A476" s="64">
        <f t="shared" si="16"/>
        <v>465</v>
      </c>
      <c r="B476" s="63" t="s">
        <v>2908</v>
      </c>
      <c r="C476" s="63" t="s">
        <v>3345</v>
      </c>
      <c r="D476" s="63" t="s">
        <v>3353</v>
      </c>
      <c r="E476" s="98" t="s">
        <v>3364</v>
      </c>
      <c r="F476" s="243" t="s">
        <v>697</v>
      </c>
      <c r="G476" s="61" t="s">
        <v>9</v>
      </c>
      <c r="H476" s="61" t="s">
        <v>1</v>
      </c>
      <c r="I476" s="243" t="s">
        <v>3348</v>
      </c>
      <c r="J476" s="61" t="s">
        <v>2</v>
      </c>
      <c r="K476" s="243" t="s">
        <v>3345</v>
      </c>
      <c r="L476" s="92" t="s">
        <v>3365</v>
      </c>
      <c r="M476" s="413">
        <f t="shared" si="17"/>
        <v>213</v>
      </c>
      <c r="N476" s="51"/>
      <c r="O476" s="51">
        <v>13</v>
      </c>
      <c r="P476" s="51">
        <v>200</v>
      </c>
      <c r="Q476" s="76">
        <v>21000</v>
      </c>
      <c r="R476" s="76">
        <v>630</v>
      </c>
      <c r="S476" s="53" t="s">
        <v>237</v>
      </c>
      <c r="T476" s="76">
        <v>1</v>
      </c>
      <c r="U476" s="77">
        <v>41456</v>
      </c>
      <c r="V476" s="78" t="s">
        <v>3366</v>
      </c>
      <c r="W476" s="78" t="s">
        <v>3367</v>
      </c>
      <c r="X476" s="64" t="s">
        <v>3352</v>
      </c>
    </row>
    <row r="477" spans="1:59" s="80" customFormat="1" ht="21" customHeight="1">
      <c r="A477" s="64">
        <f t="shared" si="16"/>
        <v>466</v>
      </c>
      <c r="B477" s="58" t="s">
        <v>2908</v>
      </c>
      <c r="C477" s="58" t="s">
        <v>3368</v>
      </c>
      <c r="D477" s="58" t="s">
        <v>3369</v>
      </c>
      <c r="E477" s="97" t="s">
        <v>3370</v>
      </c>
      <c r="F477" s="244" t="s">
        <v>697</v>
      </c>
      <c r="G477" s="61" t="s">
        <v>0</v>
      </c>
      <c r="H477" s="61" t="s">
        <v>1</v>
      </c>
      <c r="I477" s="244" t="s">
        <v>3371</v>
      </c>
      <c r="J477" s="61" t="s">
        <v>2</v>
      </c>
      <c r="K477" s="244" t="s">
        <v>3368</v>
      </c>
      <c r="L477" s="92" t="s">
        <v>3372</v>
      </c>
      <c r="M477" s="413">
        <f t="shared" si="17"/>
        <v>224</v>
      </c>
      <c r="N477" s="51">
        <v>224</v>
      </c>
      <c r="O477" s="51"/>
      <c r="P477" s="51"/>
      <c r="Q477" s="76">
        <v>970</v>
      </c>
      <c r="R477" s="76">
        <v>2377</v>
      </c>
      <c r="S477" s="53" t="s">
        <v>257</v>
      </c>
      <c r="T477" s="76">
        <v>1</v>
      </c>
      <c r="U477" s="77">
        <v>41627</v>
      </c>
      <c r="V477" s="78" t="s">
        <v>3373</v>
      </c>
      <c r="W477" s="78" t="s">
        <v>3374</v>
      </c>
      <c r="X477" s="64"/>
    </row>
    <row r="478" spans="1:59" s="80" customFormat="1" ht="21" customHeight="1">
      <c r="A478" s="64">
        <f t="shared" si="16"/>
        <v>467</v>
      </c>
      <c r="B478" s="58" t="s">
        <v>2908</v>
      </c>
      <c r="C478" s="58" t="s">
        <v>3368</v>
      </c>
      <c r="D478" s="58" t="s">
        <v>3375</v>
      </c>
      <c r="E478" s="97" t="s">
        <v>3376</v>
      </c>
      <c r="F478" s="244" t="s">
        <v>4</v>
      </c>
      <c r="G478" s="61" t="s">
        <v>11</v>
      </c>
      <c r="H478" s="61" t="s">
        <v>4</v>
      </c>
      <c r="I478" s="244" t="s">
        <v>3377</v>
      </c>
      <c r="J478" s="61" t="s">
        <v>2</v>
      </c>
      <c r="K478" s="244" t="s">
        <v>3378</v>
      </c>
      <c r="L478" s="92" t="s">
        <v>3379</v>
      </c>
      <c r="M478" s="413">
        <f t="shared" si="17"/>
        <v>1740</v>
      </c>
      <c r="N478" s="51"/>
      <c r="O478" s="51">
        <v>1740</v>
      </c>
      <c r="P478" s="51"/>
      <c r="Q478" s="76">
        <v>9882</v>
      </c>
      <c r="R478" s="76">
        <v>17197</v>
      </c>
      <c r="S478" s="53" t="s">
        <v>510</v>
      </c>
      <c r="T478" s="76">
        <v>3</v>
      </c>
      <c r="U478" s="77">
        <v>41627</v>
      </c>
      <c r="V478" s="78" t="s">
        <v>3380</v>
      </c>
      <c r="W478" s="78" t="s">
        <v>3381</v>
      </c>
      <c r="X478" s="64" t="s">
        <v>3382</v>
      </c>
    </row>
    <row r="479" spans="1:59" s="80" customFormat="1" ht="21" customHeight="1">
      <c r="A479" s="64">
        <f t="shared" si="16"/>
        <v>468</v>
      </c>
      <c r="B479" s="58" t="s">
        <v>2908</v>
      </c>
      <c r="C479" s="58" t="s">
        <v>3368</v>
      </c>
      <c r="D479" s="58" t="s">
        <v>3383</v>
      </c>
      <c r="E479" s="97" t="s">
        <v>3384</v>
      </c>
      <c r="F479" s="58" t="s">
        <v>4</v>
      </c>
      <c r="G479" s="61" t="s">
        <v>9</v>
      </c>
      <c r="H479" s="61" t="s">
        <v>4</v>
      </c>
      <c r="I479" s="58" t="s">
        <v>3385</v>
      </c>
      <c r="J479" s="61" t="s">
        <v>2</v>
      </c>
      <c r="K479" s="58" t="s">
        <v>3385</v>
      </c>
      <c r="L479" s="92" t="s">
        <v>3386</v>
      </c>
      <c r="M479" s="413">
        <f t="shared" si="17"/>
        <v>100</v>
      </c>
      <c r="N479" s="51"/>
      <c r="O479" s="51"/>
      <c r="P479" s="51">
        <v>100</v>
      </c>
      <c r="Q479" s="76">
        <v>7949</v>
      </c>
      <c r="R479" s="76">
        <v>487.9</v>
      </c>
      <c r="S479" s="53" t="s">
        <v>237</v>
      </c>
      <c r="T479" s="76">
        <v>4</v>
      </c>
      <c r="U479" s="77">
        <v>41113</v>
      </c>
      <c r="V479" s="78" t="s">
        <v>3387</v>
      </c>
      <c r="W479" s="78" t="s">
        <v>3388</v>
      </c>
      <c r="X479" s="64" t="s">
        <v>3389</v>
      </c>
    </row>
    <row r="480" spans="1:59" s="80" customFormat="1" ht="21" customHeight="1">
      <c r="A480" s="64">
        <f t="shared" si="16"/>
        <v>469</v>
      </c>
      <c r="B480" s="58" t="s">
        <v>2908</v>
      </c>
      <c r="C480" s="58" t="s">
        <v>3368</v>
      </c>
      <c r="D480" s="58" t="s">
        <v>3375</v>
      </c>
      <c r="E480" s="97" t="s">
        <v>3390</v>
      </c>
      <c r="F480" s="244" t="s">
        <v>697</v>
      </c>
      <c r="G480" s="61" t="s">
        <v>3</v>
      </c>
      <c r="H480" s="61" t="s">
        <v>1</v>
      </c>
      <c r="I480" s="244" t="s">
        <v>3371</v>
      </c>
      <c r="J480" s="61" t="s">
        <v>2</v>
      </c>
      <c r="K480" s="244" t="s">
        <v>3368</v>
      </c>
      <c r="L480" s="92" t="s">
        <v>3391</v>
      </c>
      <c r="M480" s="413">
        <f t="shared" si="17"/>
        <v>100</v>
      </c>
      <c r="N480" s="51">
        <v>100</v>
      </c>
      <c r="O480" s="51"/>
      <c r="P480" s="51"/>
      <c r="Q480" s="76">
        <v>69543</v>
      </c>
      <c r="R480" s="76">
        <v>772.8</v>
      </c>
      <c r="S480" s="53" t="s">
        <v>237</v>
      </c>
      <c r="T480" s="76">
        <v>1</v>
      </c>
      <c r="U480" s="77">
        <v>44027</v>
      </c>
      <c r="V480" s="78" t="s">
        <v>3373</v>
      </c>
      <c r="W480" s="78" t="s">
        <v>3374</v>
      </c>
      <c r="X480" s="64"/>
    </row>
    <row r="481" spans="1:59" s="186" customFormat="1" ht="21" customHeight="1">
      <c r="A481" s="64">
        <f t="shared" si="16"/>
        <v>470</v>
      </c>
      <c r="B481" s="88" t="s">
        <v>3392</v>
      </c>
      <c r="C481" s="58" t="s">
        <v>3393</v>
      </c>
      <c r="D481" s="58" t="s">
        <v>1238</v>
      </c>
      <c r="E481" s="97" t="s">
        <v>3394</v>
      </c>
      <c r="F481" s="88" t="s">
        <v>44</v>
      </c>
      <c r="G481" s="88" t="s">
        <v>0</v>
      </c>
      <c r="H481" s="88" t="s">
        <v>1</v>
      </c>
      <c r="I481" s="88" t="s">
        <v>3395</v>
      </c>
      <c r="J481" s="88" t="s">
        <v>5</v>
      </c>
      <c r="K481" s="88" t="s">
        <v>3396</v>
      </c>
      <c r="L481" s="85" t="s">
        <v>3397</v>
      </c>
      <c r="M481" s="414">
        <v>500</v>
      </c>
      <c r="N481" s="87">
        <v>500</v>
      </c>
      <c r="O481" s="87"/>
      <c r="P481" s="87"/>
      <c r="Q481" s="116">
        <v>10047</v>
      </c>
      <c r="R481" s="116">
        <v>5526</v>
      </c>
      <c r="S481" s="53" t="s">
        <v>62</v>
      </c>
      <c r="T481" s="116">
        <v>1</v>
      </c>
      <c r="U481" s="54">
        <v>38598</v>
      </c>
      <c r="V481" s="78" t="s">
        <v>3398</v>
      </c>
      <c r="W481" s="78" t="s">
        <v>3399</v>
      </c>
      <c r="X481" s="90" t="s">
        <v>3400</v>
      </c>
    </row>
    <row r="482" spans="1:59" s="186" customFormat="1" ht="21" customHeight="1">
      <c r="A482" s="64">
        <f t="shared" si="16"/>
        <v>471</v>
      </c>
      <c r="B482" s="88" t="s">
        <v>3392</v>
      </c>
      <c r="C482" s="58" t="s">
        <v>3393</v>
      </c>
      <c r="D482" s="58" t="s">
        <v>3401</v>
      </c>
      <c r="E482" s="97" t="s">
        <v>3402</v>
      </c>
      <c r="F482" s="88" t="s">
        <v>44</v>
      </c>
      <c r="G482" s="88" t="s">
        <v>3</v>
      </c>
      <c r="H482" s="88" t="s">
        <v>1</v>
      </c>
      <c r="I482" s="88" t="s">
        <v>3403</v>
      </c>
      <c r="J482" s="88" t="s">
        <v>5</v>
      </c>
      <c r="K482" s="88" t="s">
        <v>488</v>
      </c>
      <c r="L482" s="261" t="s">
        <v>3404</v>
      </c>
      <c r="M482" s="414">
        <v>0</v>
      </c>
      <c r="N482" s="87"/>
      <c r="O482" s="87"/>
      <c r="P482" s="87"/>
      <c r="Q482" s="262">
        <v>1189</v>
      </c>
      <c r="R482" s="116">
        <v>967</v>
      </c>
      <c r="S482" s="53" t="s">
        <v>707</v>
      </c>
      <c r="T482" s="116">
        <v>1</v>
      </c>
      <c r="U482" s="263">
        <v>39153</v>
      </c>
      <c r="V482" s="78" t="s">
        <v>3405</v>
      </c>
      <c r="W482" s="78" t="s">
        <v>3406</v>
      </c>
      <c r="X482" s="90" t="s">
        <v>3407</v>
      </c>
    </row>
    <row r="483" spans="1:59" s="186" customFormat="1" ht="21" customHeight="1">
      <c r="A483" s="64">
        <f t="shared" si="16"/>
        <v>472</v>
      </c>
      <c r="B483" s="88" t="s">
        <v>3392</v>
      </c>
      <c r="C483" s="58" t="s">
        <v>3393</v>
      </c>
      <c r="D483" s="58" t="s">
        <v>3408</v>
      </c>
      <c r="E483" s="97" t="s">
        <v>3409</v>
      </c>
      <c r="F483" s="88" t="s">
        <v>44</v>
      </c>
      <c r="G483" s="88" t="s">
        <v>3</v>
      </c>
      <c r="H483" s="88" t="s">
        <v>1</v>
      </c>
      <c r="I483" s="88" t="s">
        <v>3403</v>
      </c>
      <c r="J483" s="88" t="s">
        <v>5</v>
      </c>
      <c r="K483" s="88" t="s">
        <v>3410</v>
      </c>
      <c r="L483" s="85" t="s">
        <v>3411</v>
      </c>
      <c r="M483" s="414">
        <v>140</v>
      </c>
      <c r="N483" s="87">
        <v>140</v>
      </c>
      <c r="O483" s="87"/>
      <c r="P483" s="87"/>
      <c r="Q483" s="116">
        <v>32020</v>
      </c>
      <c r="R483" s="116">
        <v>958</v>
      </c>
      <c r="S483" s="53" t="s">
        <v>707</v>
      </c>
      <c r="T483" s="116">
        <v>1</v>
      </c>
      <c r="U483" s="54">
        <v>43823</v>
      </c>
      <c r="V483" s="78" t="s">
        <v>3412</v>
      </c>
      <c r="W483" s="78" t="s">
        <v>3413</v>
      </c>
      <c r="X483" s="90" t="s">
        <v>3414</v>
      </c>
    </row>
    <row r="484" spans="1:59" s="186" customFormat="1" ht="21" customHeight="1">
      <c r="A484" s="64">
        <f t="shared" si="16"/>
        <v>473</v>
      </c>
      <c r="B484" s="88" t="s">
        <v>3392</v>
      </c>
      <c r="C484" s="58" t="s">
        <v>3393</v>
      </c>
      <c r="D484" s="58" t="s">
        <v>3415</v>
      </c>
      <c r="E484" s="97" t="s">
        <v>3416</v>
      </c>
      <c r="F484" s="88" t="s">
        <v>44</v>
      </c>
      <c r="G484" s="88" t="s">
        <v>7</v>
      </c>
      <c r="H484" s="88" t="s">
        <v>1</v>
      </c>
      <c r="I484" s="88" t="s">
        <v>3395</v>
      </c>
      <c r="J484" s="88" t="s">
        <v>5</v>
      </c>
      <c r="K484" s="88" t="s">
        <v>472</v>
      </c>
      <c r="L484" s="85" t="s">
        <v>3417</v>
      </c>
      <c r="M484" s="414">
        <v>180</v>
      </c>
      <c r="N484" s="87"/>
      <c r="O484" s="87">
        <v>180</v>
      </c>
      <c r="P484" s="87"/>
      <c r="Q484" s="116">
        <v>32152</v>
      </c>
      <c r="R484" s="116">
        <v>2955</v>
      </c>
      <c r="S484" s="53" t="s">
        <v>62</v>
      </c>
      <c r="T484" s="116">
        <v>2</v>
      </c>
      <c r="U484" s="54">
        <v>36161</v>
      </c>
      <c r="V484" s="78" t="s">
        <v>3418</v>
      </c>
      <c r="W484" s="78" t="s">
        <v>3419</v>
      </c>
      <c r="X484" s="90" t="s">
        <v>3420</v>
      </c>
    </row>
    <row r="485" spans="1:59" s="186" customFormat="1" ht="21" customHeight="1">
      <c r="A485" s="64">
        <f t="shared" si="16"/>
        <v>474</v>
      </c>
      <c r="B485" s="88" t="s">
        <v>3392</v>
      </c>
      <c r="C485" s="58" t="s">
        <v>3393</v>
      </c>
      <c r="D485" s="58" t="s">
        <v>3421</v>
      </c>
      <c r="E485" s="97" t="s">
        <v>3422</v>
      </c>
      <c r="F485" s="88" t="s">
        <v>44</v>
      </c>
      <c r="G485" s="88" t="s">
        <v>3</v>
      </c>
      <c r="H485" s="88" t="s">
        <v>1</v>
      </c>
      <c r="I485" s="88" t="s">
        <v>3403</v>
      </c>
      <c r="J485" s="88" t="s">
        <v>5</v>
      </c>
      <c r="K485" s="88" t="s">
        <v>3423</v>
      </c>
      <c r="L485" s="85" t="s">
        <v>3424</v>
      </c>
      <c r="M485" s="414">
        <v>140</v>
      </c>
      <c r="N485" s="87">
        <v>140</v>
      </c>
      <c r="O485" s="87"/>
      <c r="P485" s="87"/>
      <c r="Q485" s="116">
        <v>2325</v>
      </c>
      <c r="R485" s="116">
        <v>1377</v>
      </c>
      <c r="S485" s="53" t="s">
        <v>237</v>
      </c>
      <c r="T485" s="116">
        <v>1</v>
      </c>
      <c r="U485" s="54">
        <v>45510</v>
      </c>
      <c r="V485" s="78" t="s">
        <v>3425</v>
      </c>
      <c r="W485" s="78" t="s">
        <v>3426</v>
      </c>
      <c r="X485" s="90" t="s">
        <v>3427</v>
      </c>
    </row>
    <row r="486" spans="1:59" s="117" customFormat="1" ht="21" customHeight="1">
      <c r="A486" s="64">
        <f t="shared" si="16"/>
        <v>475</v>
      </c>
      <c r="B486" s="88" t="s">
        <v>3392</v>
      </c>
      <c r="C486" s="58" t="s">
        <v>3428</v>
      </c>
      <c r="D486" s="58" t="s">
        <v>3429</v>
      </c>
      <c r="E486" s="97" t="s">
        <v>3430</v>
      </c>
      <c r="F486" s="88" t="s">
        <v>44</v>
      </c>
      <c r="G486" s="49" t="s">
        <v>7</v>
      </c>
      <c r="H486" s="49" t="s">
        <v>1</v>
      </c>
      <c r="I486" s="88" t="s">
        <v>3431</v>
      </c>
      <c r="J486" s="49" t="s">
        <v>5</v>
      </c>
      <c r="K486" s="88" t="s">
        <v>1380</v>
      </c>
      <c r="L486" s="85" t="s">
        <v>3432</v>
      </c>
      <c r="M486" s="415">
        <f t="shared" ref="M486:M549" si="18">N486+O486+P486</f>
        <v>300</v>
      </c>
      <c r="N486" s="51">
        <v>0</v>
      </c>
      <c r="O486" s="51">
        <v>300</v>
      </c>
      <c r="P486" s="51">
        <v>0</v>
      </c>
      <c r="Q486" s="52">
        <v>41460</v>
      </c>
      <c r="R486" s="52">
        <v>7225</v>
      </c>
      <c r="S486" s="53" t="s">
        <v>62</v>
      </c>
      <c r="T486" s="52">
        <v>3</v>
      </c>
      <c r="U486" s="54">
        <v>37026</v>
      </c>
      <c r="V486" s="78" t="s">
        <v>3433</v>
      </c>
      <c r="W486" s="78" t="s">
        <v>3434</v>
      </c>
      <c r="X486" s="90" t="s">
        <v>3435</v>
      </c>
    </row>
    <row r="487" spans="1:59" s="186" customFormat="1" ht="21" customHeight="1">
      <c r="A487" s="64">
        <f t="shared" si="16"/>
        <v>476</v>
      </c>
      <c r="B487" s="88" t="s">
        <v>3392</v>
      </c>
      <c r="C487" s="88" t="s">
        <v>3428</v>
      </c>
      <c r="D487" s="88" t="s">
        <v>3436</v>
      </c>
      <c r="E487" s="86" t="s">
        <v>3437</v>
      </c>
      <c r="F487" s="88" t="s">
        <v>4</v>
      </c>
      <c r="G487" s="49" t="s">
        <v>7</v>
      </c>
      <c r="H487" s="49" t="s">
        <v>4</v>
      </c>
      <c r="I487" s="88" t="s">
        <v>3438</v>
      </c>
      <c r="J487" s="49" t="s">
        <v>2</v>
      </c>
      <c r="K487" s="88" t="s">
        <v>3439</v>
      </c>
      <c r="L487" s="85" t="s">
        <v>3440</v>
      </c>
      <c r="M487" s="413">
        <f t="shared" si="18"/>
        <v>100</v>
      </c>
      <c r="N487" s="51">
        <v>0</v>
      </c>
      <c r="O487" s="51">
        <v>100</v>
      </c>
      <c r="P487" s="51">
        <v>0</v>
      </c>
      <c r="Q487" s="52">
        <v>7600</v>
      </c>
      <c r="R487" s="52">
        <v>1832.2</v>
      </c>
      <c r="S487" s="53" t="s">
        <v>62</v>
      </c>
      <c r="T487" s="52">
        <v>1</v>
      </c>
      <c r="U487" s="54">
        <v>41116</v>
      </c>
      <c r="V487" s="78" t="s">
        <v>3441</v>
      </c>
      <c r="W487" s="78"/>
      <c r="X487" s="90" t="s">
        <v>3442</v>
      </c>
      <c r="Y487" s="200"/>
      <c r="Z487" s="200"/>
      <c r="AA487" s="200"/>
      <c r="AB487" s="200"/>
      <c r="AC487" s="200"/>
      <c r="AD487" s="200"/>
      <c r="AE487" s="200"/>
      <c r="AF487" s="200"/>
      <c r="AG487" s="200"/>
      <c r="AH487" s="200"/>
      <c r="AI487" s="200"/>
      <c r="AJ487" s="200"/>
      <c r="AK487" s="200"/>
      <c r="AL487" s="200"/>
      <c r="AM487" s="200"/>
      <c r="AN487" s="200"/>
      <c r="AO487" s="200"/>
      <c r="AP487" s="200"/>
      <c r="AQ487" s="200"/>
      <c r="AR487" s="200"/>
      <c r="AS487" s="200"/>
      <c r="AT487" s="200"/>
      <c r="AU487" s="200"/>
      <c r="AV487" s="200"/>
      <c r="AW487" s="200"/>
      <c r="AX487" s="200"/>
      <c r="AY487" s="200"/>
      <c r="AZ487" s="200"/>
      <c r="BA487" s="200"/>
      <c r="BB487" s="200"/>
      <c r="BC487" s="200"/>
      <c r="BD487" s="200"/>
      <c r="BE487" s="200"/>
      <c r="BF487" s="200"/>
      <c r="BG487" s="200"/>
    </row>
    <row r="488" spans="1:59" s="186" customFormat="1" ht="21" customHeight="1">
      <c r="A488" s="64">
        <f t="shared" si="16"/>
        <v>477</v>
      </c>
      <c r="B488" s="88" t="s">
        <v>3392</v>
      </c>
      <c r="C488" s="88" t="s">
        <v>3428</v>
      </c>
      <c r="D488" s="88" t="s">
        <v>3443</v>
      </c>
      <c r="E488" s="86" t="s">
        <v>3444</v>
      </c>
      <c r="F488" s="88" t="s">
        <v>4</v>
      </c>
      <c r="G488" s="49" t="s">
        <v>9</v>
      </c>
      <c r="H488" s="49" t="s">
        <v>4</v>
      </c>
      <c r="I488" s="88" t="s">
        <v>3445</v>
      </c>
      <c r="J488" s="49" t="s">
        <v>2</v>
      </c>
      <c r="K488" s="88" t="s">
        <v>3446</v>
      </c>
      <c r="L488" s="85" t="s">
        <v>3447</v>
      </c>
      <c r="M488" s="413">
        <f t="shared" si="18"/>
        <v>126</v>
      </c>
      <c r="N488" s="51">
        <v>0</v>
      </c>
      <c r="O488" s="51">
        <v>66</v>
      </c>
      <c r="P488" s="51">
        <v>60</v>
      </c>
      <c r="Q488" s="52">
        <v>10296</v>
      </c>
      <c r="R488" s="52">
        <v>850.43</v>
      </c>
      <c r="S488" s="53" t="s">
        <v>237</v>
      </c>
      <c r="T488" s="52">
        <v>4</v>
      </c>
      <c r="U488" s="54">
        <v>41946</v>
      </c>
      <c r="V488" s="78" t="s">
        <v>3448</v>
      </c>
      <c r="W488" s="78" t="s">
        <v>3449</v>
      </c>
      <c r="X488" s="90" t="s">
        <v>3450</v>
      </c>
    </row>
    <row r="489" spans="1:59" s="117" customFormat="1" ht="21" customHeight="1">
      <c r="A489" s="64">
        <f t="shared" si="16"/>
        <v>478</v>
      </c>
      <c r="B489" s="88" t="s">
        <v>3392</v>
      </c>
      <c r="C489" s="88" t="s">
        <v>3428</v>
      </c>
      <c r="D489" s="88" t="s">
        <v>3451</v>
      </c>
      <c r="E489" s="86" t="s">
        <v>3452</v>
      </c>
      <c r="F489" s="88" t="s">
        <v>44</v>
      </c>
      <c r="G489" s="49" t="s">
        <v>3</v>
      </c>
      <c r="H489" s="49" t="s">
        <v>1</v>
      </c>
      <c r="I489" s="88" t="s">
        <v>3431</v>
      </c>
      <c r="J489" s="49" t="s">
        <v>5</v>
      </c>
      <c r="K489" s="88" t="s">
        <v>3453</v>
      </c>
      <c r="L489" s="85" t="s">
        <v>3454</v>
      </c>
      <c r="M489" s="415">
        <f t="shared" si="18"/>
        <v>356</v>
      </c>
      <c r="N489" s="51">
        <v>356</v>
      </c>
      <c r="O489" s="51">
        <v>0</v>
      </c>
      <c r="P489" s="51">
        <v>0</v>
      </c>
      <c r="Q489" s="52">
        <v>13654.2</v>
      </c>
      <c r="R489" s="52">
        <v>1511.52</v>
      </c>
      <c r="S489" s="53" t="s">
        <v>186</v>
      </c>
      <c r="T489" s="52">
        <v>1</v>
      </c>
      <c r="U489" s="54">
        <v>45107</v>
      </c>
      <c r="V489" s="78" t="s">
        <v>3455</v>
      </c>
      <c r="W489" s="78" t="s">
        <v>3456</v>
      </c>
      <c r="X489" s="90" t="s">
        <v>3457</v>
      </c>
    </row>
    <row r="490" spans="1:59" s="186" customFormat="1" ht="21" customHeight="1">
      <c r="A490" s="64">
        <f t="shared" si="16"/>
        <v>479</v>
      </c>
      <c r="B490" s="88" t="s">
        <v>3392</v>
      </c>
      <c r="C490" s="49" t="s">
        <v>3428</v>
      </c>
      <c r="D490" s="49" t="s">
        <v>3458</v>
      </c>
      <c r="E490" s="202" t="s">
        <v>3459</v>
      </c>
      <c r="F490" s="49" t="s">
        <v>4</v>
      </c>
      <c r="G490" s="49" t="s">
        <v>7</v>
      </c>
      <c r="H490" s="49" t="s">
        <v>4</v>
      </c>
      <c r="I490" s="49" t="s">
        <v>3460</v>
      </c>
      <c r="J490" s="49" t="s">
        <v>2</v>
      </c>
      <c r="K490" s="94" t="s">
        <v>3461</v>
      </c>
      <c r="L490" s="95" t="s">
        <v>3462</v>
      </c>
      <c r="M490" s="413">
        <f t="shared" si="18"/>
        <v>0</v>
      </c>
      <c r="N490" s="51">
        <v>0</v>
      </c>
      <c r="O490" s="51">
        <v>0</v>
      </c>
      <c r="P490" s="51">
        <v>0</v>
      </c>
      <c r="Q490" s="52">
        <v>29583</v>
      </c>
      <c r="R490" s="52">
        <v>2269.54</v>
      </c>
      <c r="S490" s="53" t="s">
        <v>207</v>
      </c>
      <c r="T490" s="52">
        <v>7</v>
      </c>
      <c r="U490" s="54">
        <v>45187</v>
      </c>
      <c r="V490" s="78" t="s">
        <v>3463</v>
      </c>
      <c r="W490" s="78" t="s">
        <v>3464</v>
      </c>
      <c r="X490" s="90"/>
    </row>
    <row r="491" spans="1:59" s="186" customFormat="1" ht="21" customHeight="1">
      <c r="A491" s="64">
        <f t="shared" si="16"/>
        <v>480</v>
      </c>
      <c r="B491" s="88" t="s">
        <v>3392</v>
      </c>
      <c r="C491" s="49" t="s">
        <v>3428</v>
      </c>
      <c r="D491" s="49" t="s">
        <v>3465</v>
      </c>
      <c r="E491" s="202" t="s">
        <v>3466</v>
      </c>
      <c r="F491" s="49" t="s">
        <v>44</v>
      </c>
      <c r="G491" s="49" t="s">
        <v>3</v>
      </c>
      <c r="H491" s="49" t="s">
        <v>1</v>
      </c>
      <c r="I491" s="94" t="s">
        <v>3431</v>
      </c>
      <c r="J491" s="49" t="s">
        <v>5</v>
      </c>
      <c r="K491" s="94" t="s">
        <v>3467</v>
      </c>
      <c r="L491" s="95" t="s">
        <v>3468</v>
      </c>
      <c r="M491" s="415">
        <f t="shared" si="18"/>
        <v>120</v>
      </c>
      <c r="N491" s="51">
        <v>120</v>
      </c>
      <c r="O491" s="51">
        <v>0</v>
      </c>
      <c r="P491" s="51">
        <v>0</v>
      </c>
      <c r="Q491" s="52">
        <v>1955</v>
      </c>
      <c r="R491" s="52">
        <v>1580</v>
      </c>
      <c r="S491" s="53" t="s">
        <v>109</v>
      </c>
      <c r="T491" s="52">
        <v>1</v>
      </c>
      <c r="U491" s="54">
        <v>45292</v>
      </c>
      <c r="V491" s="78" t="s">
        <v>3469</v>
      </c>
      <c r="W491" s="78"/>
      <c r="X491" s="90" t="s">
        <v>3470</v>
      </c>
    </row>
    <row r="492" spans="1:59" s="186" customFormat="1" ht="21" customHeight="1">
      <c r="A492" s="64">
        <f t="shared" si="16"/>
        <v>481</v>
      </c>
      <c r="B492" s="88" t="s">
        <v>3392</v>
      </c>
      <c r="C492" s="58" t="s">
        <v>3471</v>
      </c>
      <c r="D492" s="58" t="s">
        <v>3472</v>
      </c>
      <c r="E492" s="97" t="s">
        <v>3473</v>
      </c>
      <c r="F492" s="88" t="s">
        <v>4</v>
      </c>
      <c r="G492" s="49" t="s">
        <v>7</v>
      </c>
      <c r="H492" s="49" t="s">
        <v>4</v>
      </c>
      <c r="I492" s="88" t="s">
        <v>3474</v>
      </c>
      <c r="J492" s="49" t="s">
        <v>2</v>
      </c>
      <c r="K492" s="88" t="s">
        <v>3474</v>
      </c>
      <c r="L492" s="85" t="s">
        <v>3475</v>
      </c>
      <c r="M492" s="413">
        <f t="shared" si="18"/>
        <v>806</v>
      </c>
      <c r="N492" s="51">
        <v>0</v>
      </c>
      <c r="O492" s="51">
        <v>480</v>
      </c>
      <c r="P492" s="51">
        <v>326</v>
      </c>
      <c r="Q492" s="52">
        <v>330000</v>
      </c>
      <c r="R492" s="52">
        <v>4817</v>
      </c>
      <c r="S492" s="53" t="s">
        <v>251</v>
      </c>
      <c r="T492" s="52">
        <v>2</v>
      </c>
      <c r="U492" s="54">
        <v>34230</v>
      </c>
      <c r="V492" s="78" t="s">
        <v>3476</v>
      </c>
      <c r="W492" s="78" t="s">
        <v>3477</v>
      </c>
      <c r="X492" s="90" t="s">
        <v>3478</v>
      </c>
    </row>
    <row r="493" spans="1:59" s="186" customFormat="1" ht="21" customHeight="1">
      <c r="A493" s="64">
        <f t="shared" si="16"/>
        <v>482</v>
      </c>
      <c r="B493" s="88" t="s">
        <v>3392</v>
      </c>
      <c r="C493" s="58" t="s">
        <v>3471</v>
      </c>
      <c r="D493" s="58" t="s">
        <v>1471</v>
      </c>
      <c r="E493" s="97" t="s">
        <v>3479</v>
      </c>
      <c r="F493" s="88" t="s">
        <v>44</v>
      </c>
      <c r="G493" s="49" t="s">
        <v>3</v>
      </c>
      <c r="H493" s="49" t="s">
        <v>1</v>
      </c>
      <c r="I493" s="88" t="s">
        <v>3480</v>
      </c>
      <c r="J493" s="49" t="s">
        <v>5</v>
      </c>
      <c r="K493" s="88" t="s">
        <v>3481</v>
      </c>
      <c r="L493" s="85" t="s">
        <v>3482</v>
      </c>
      <c r="M493" s="413">
        <f t="shared" si="18"/>
        <v>45</v>
      </c>
      <c r="N493" s="51">
        <v>45</v>
      </c>
      <c r="O493" s="51">
        <v>0</v>
      </c>
      <c r="P493" s="51">
        <v>0</v>
      </c>
      <c r="Q493" s="52">
        <v>556</v>
      </c>
      <c r="R493" s="52">
        <v>435</v>
      </c>
      <c r="S493" s="53" t="s">
        <v>207</v>
      </c>
      <c r="T493" s="52">
        <v>1</v>
      </c>
      <c r="U493" s="54">
        <v>38605</v>
      </c>
      <c r="V493" s="78" t="s">
        <v>3483</v>
      </c>
      <c r="W493" s="78" t="s">
        <v>3484</v>
      </c>
      <c r="X493" s="90" t="s">
        <v>3485</v>
      </c>
    </row>
    <row r="494" spans="1:59" s="186" customFormat="1" ht="21" customHeight="1">
      <c r="A494" s="64">
        <f t="shared" si="16"/>
        <v>483</v>
      </c>
      <c r="B494" s="88" t="s">
        <v>3392</v>
      </c>
      <c r="C494" s="58" t="s">
        <v>3471</v>
      </c>
      <c r="D494" s="58" t="s">
        <v>3486</v>
      </c>
      <c r="E494" s="97" t="s">
        <v>3487</v>
      </c>
      <c r="F494" s="88" t="s">
        <v>52</v>
      </c>
      <c r="G494" s="49" t="s">
        <v>11</v>
      </c>
      <c r="H494" s="49" t="s">
        <v>1</v>
      </c>
      <c r="I494" s="88" t="s">
        <v>3488</v>
      </c>
      <c r="J494" s="49" t="s">
        <v>8</v>
      </c>
      <c r="K494" s="88" t="s">
        <v>3489</v>
      </c>
      <c r="L494" s="85" t="s">
        <v>3490</v>
      </c>
      <c r="M494" s="413">
        <f t="shared" si="18"/>
        <v>155</v>
      </c>
      <c r="N494" s="51">
        <v>0</v>
      </c>
      <c r="O494" s="51">
        <v>155</v>
      </c>
      <c r="P494" s="51">
        <v>0</v>
      </c>
      <c r="Q494" s="52">
        <v>21478</v>
      </c>
      <c r="R494" s="52">
        <v>2958</v>
      </c>
      <c r="S494" s="53" t="s">
        <v>2468</v>
      </c>
      <c r="T494" s="52">
        <v>1</v>
      </c>
      <c r="U494" s="54">
        <v>41225</v>
      </c>
      <c r="V494" s="78" t="s">
        <v>3491</v>
      </c>
      <c r="W494" s="78" t="s">
        <v>3492</v>
      </c>
      <c r="X494" s="90" t="s">
        <v>3493</v>
      </c>
    </row>
    <row r="495" spans="1:59" s="186" customFormat="1" ht="21" customHeight="1">
      <c r="A495" s="64">
        <f t="shared" si="16"/>
        <v>484</v>
      </c>
      <c r="B495" s="88" t="s">
        <v>3392</v>
      </c>
      <c r="C495" s="58" t="s">
        <v>3471</v>
      </c>
      <c r="D495" s="58" t="s">
        <v>3494</v>
      </c>
      <c r="E495" s="97" t="s">
        <v>3495</v>
      </c>
      <c r="F495" s="88" t="s">
        <v>4</v>
      </c>
      <c r="G495" s="49" t="s">
        <v>11</v>
      </c>
      <c r="H495" s="49" t="s">
        <v>4</v>
      </c>
      <c r="I495" s="88" t="s">
        <v>3496</v>
      </c>
      <c r="J495" s="49" t="s">
        <v>2</v>
      </c>
      <c r="K495" s="88" t="s">
        <v>3496</v>
      </c>
      <c r="L495" s="85" t="s">
        <v>3497</v>
      </c>
      <c r="M495" s="413">
        <f t="shared" si="18"/>
        <v>165</v>
      </c>
      <c r="N495" s="51">
        <v>0</v>
      </c>
      <c r="O495" s="51">
        <v>165</v>
      </c>
      <c r="P495" s="51">
        <v>0</v>
      </c>
      <c r="Q495" s="52">
        <v>8511</v>
      </c>
      <c r="R495" s="52">
        <v>2033</v>
      </c>
      <c r="S495" s="53" t="s">
        <v>62</v>
      </c>
      <c r="T495" s="52">
        <v>3</v>
      </c>
      <c r="U495" s="54">
        <v>36343</v>
      </c>
      <c r="V495" s="78" t="s">
        <v>3498</v>
      </c>
      <c r="W495" s="78" t="s">
        <v>3499</v>
      </c>
      <c r="X495" s="90" t="s">
        <v>3500</v>
      </c>
    </row>
    <row r="496" spans="1:59" s="186" customFormat="1" ht="21" customHeight="1">
      <c r="A496" s="64">
        <f t="shared" si="16"/>
        <v>485</v>
      </c>
      <c r="B496" s="88" t="s">
        <v>3392</v>
      </c>
      <c r="C496" s="58" t="s">
        <v>3471</v>
      </c>
      <c r="D496" s="58" t="s">
        <v>3472</v>
      </c>
      <c r="E496" s="97" t="s">
        <v>3501</v>
      </c>
      <c r="F496" s="88" t="s">
        <v>4</v>
      </c>
      <c r="G496" s="49" t="s">
        <v>7</v>
      </c>
      <c r="H496" s="49" t="s">
        <v>4</v>
      </c>
      <c r="I496" s="88" t="s">
        <v>3502</v>
      </c>
      <c r="J496" s="49" t="s">
        <v>2</v>
      </c>
      <c r="K496" s="88" t="s">
        <v>3503</v>
      </c>
      <c r="L496" s="85" t="s">
        <v>3504</v>
      </c>
      <c r="M496" s="413">
        <f t="shared" si="18"/>
        <v>490</v>
      </c>
      <c r="N496" s="51">
        <v>0</v>
      </c>
      <c r="O496" s="51">
        <v>440</v>
      </c>
      <c r="P496" s="51">
        <v>50</v>
      </c>
      <c r="Q496" s="52">
        <v>96456</v>
      </c>
      <c r="R496" s="52">
        <v>5525.75</v>
      </c>
      <c r="S496" s="53" t="s">
        <v>62</v>
      </c>
      <c r="T496" s="52">
        <v>1</v>
      </c>
      <c r="U496" s="54">
        <v>41701</v>
      </c>
      <c r="V496" s="78" t="s">
        <v>3505</v>
      </c>
      <c r="W496" s="78" t="s">
        <v>3506</v>
      </c>
      <c r="X496" s="90" t="s">
        <v>3507</v>
      </c>
    </row>
    <row r="497" spans="1:59" s="186" customFormat="1" ht="21" customHeight="1">
      <c r="A497" s="64">
        <f t="shared" si="16"/>
        <v>486</v>
      </c>
      <c r="B497" s="88" t="s">
        <v>3392</v>
      </c>
      <c r="C497" s="58" t="s">
        <v>3471</v>
      </c>
      <c r="D497" s="58" t="s">
        <v>3508</v>
      </c>
      <c r="E497" s="97" t="s">
        <v>3509</v>
      </c>
      <c r="F497" s="88" t="s">
        <v>44</v>
      </c>
      <c r="G497" s="49" t="s">
        <v>3</v>
      </c>
      <c r="H497" s="49" t="s">
        <v>1</v>
      </c>
      <c r="I497" s="88" t="s">
        <v>3480</v>
      </c>
      <c r="J497" s="49" t="s">
        <v>2</v>
      </c>
      <c r="K497" s="88" t="s">
        <v>3480</v>
      </c>
      <c r="L497" s="85" t="s">
        <v>3510</v>
      </c>
      <c r="M497" s="413">
        <f t="shared" si="18"/>
        <v>95</v>
      </c>
      <c r="N497" s="51">
        <v>95</v>
      </c>
      <c r="O497" s="51">
        <v>0</v>
      </c>
      <c r="P497" s="51">
        <v>0</v>
      </c>
      <c r="Q497" s="52">
        <v>1185</v>
      </c>
      <c r="R497" s="52">
        <v>1255</v>
      </c>
      <c r="S497" s="53" t="s">
        <v>212</v>
      </c>
      <c r="T497" s="52">
        <v>1</v>
      </c>
      <c r="U497" s="54">
        <v>43066</v>
      </c>
      <c r="V497" s="78" t="s">
        <v>3511</v>
      </c>
      <c r="W497" s="78" t="s">
        <v>3512</v>
      </c>
      <c r="X497" s="90" t="s">
        <v>3513</v>
      </c>
    </row>
    <row r="498" spans="1:59" s="186" customFormat="1" ht="21" customHeight="1">
      <c r="A498" s="64">
        <f t="shared" si="16"/>
        <v>487</v>
      </c>
      <c r="B498" s="88" t="s">
        <v>3392</v>
      </c>
      <c r="C498" s="58" t="s">
        <v>3471</v>
      </c>
      <c r="D498" s="58" t="s">
        <v>3514</v>
      </c>
      <c r="E498" s="97" t="s">
        <v>3515</v>
      </c>
      <c r="F498" s="88" t="s">
        <v>44</v>
      </c>
      <c r="G498" s="49" t="s">
        <v>0</v>
      </c>
      <c r="H498" s="49" t="s">
        <v>1</v>
      </c>
      <c r="I498" s="88" t="s">
        <v>3480</v>
      </c>
      <c r="J498" s="49" t="s">
        <v>5</v>
      </c>
      <c r="K498" s="189" t="s">
        <v>3516</v>
      </c>
      <c r="L498" s="85" t="s">
        <v>3517</v>
      </c>
      <c r="M498" s="413">
        <f t="shared" si="18"/>
        <v>200</v>
      </c>
      <c r="N498" s="51">
        <v>200</v>
      </c>
      <c r="O498" s="51">
        <v>0</v>
      </c>
      <c r="P498" s="51">
        <v>0</v>
      </c>
      <c r="Q498" s="52">
        <v>2858</v>
      </c>
      <c r="R498" s="52">
        <v>2221</v>
      </c>
      <c r="S498" s="53" t="s">
        <v>212</v>
      </c>
      <c r="T498" s="52">
        <v>1</v>
      </c>
      <c r="U498" s="54">
        <v>44732</v>
      </c>
      <c r="V498" s="78" t="s">
        <v>3518</v>
      </c>
      <c r="W498" s="78" t="s">
        <v>3512</v>
      </c>
      <c r="X498" s="90" t="s">
        <v>3519</v>
      </c>
    </row>
    <row r="499" spans="1:59" s="186" customFormat="1" ht="21" customHeight="1">
      <c r="A499" s="64">
        <f t="shared" si="16"/>
        <v>488</v>
      </c>
      <c r="B499" s="88" t="s">
        <v>3392</v>
      </c>
      <c r="C499" s="58" t="s">
        <v>3471</v>
      </c>
      <c r="D499" s="58" t="s">
        <v>3486</v>
      </c>
      <c r="E499" s="97" t="s">
        <v>3520</v>
      </c>
      <c r="F499" s="88" t="s">
        <v>1597</v>
      </c>
      <c r="G499" s="49" t="s">
        <v>7</v>
      </c>
      <c r="H499" s="49" t="s">
        <v>1</v>
      </c>
      <c r="I499" s="88" t="s">
        <v>3521</v>
      </c>
      <c r="J499" s="49" t="s">
        <v>2</v>
      </c>
      <c r="K499" s="88" t="s">
        <v>3521</v>
      </c>
      <c r="L499" s="85" t="s">
        <v>3522</v>
      </c>
      <c r="M499" s="413">
        <f t="shared" si="18"/>
        <v>84</v>
      </c>
      <c r="N499" s="110">
        <v>0</v>
      </c>
      <c r="O499" s="110">
        <v>84</v>
      </c>
      <c r="P499" s="110">
        <v>0</v>
      </c>
      <c r="Q499" s="52">
        <v>96456</v>
      </c>
      <c r="R499" s="52">
        <v>5498</v>
      </c>
      <c r="S499" s="53" t="s">
        <v>237</v>
      </c>
      <c r="T499" s="52">
        <v>13</v>
      </c>
      <c r="U499" s="54">
        <v>44846</v>
      </c>
      <c r="V499" s="78" t="s">
        <v>3523</v>
      </c>
      <c r="W499" s="78" t="s">
        <v>3524</v>
      </c>
      <c r="X499" s="90" t="s">
        <v>3525</v>
      </c>
    </row>
    <row r="500" spans="1:59" s="186" customFormat="1" ht="21" customHeight="1">
      <c r="A500" s="64">
        <f t="shared" si="16"/>
        <v>489</v>
      </c>
      <c r="B500" s="88" t="s">
        <v>3392</v>
      </c>
      <c r="C500" s="58" t="s">
        <v>3526</v>
      </c>
      <c r="D500" s="58" t="s">
        <v>3527</v>
      </c>
      <c r="E500" s="97" t="s">
        <v>3528</v>
      </c>
      <c r="F500" s="88" t="s">
        <v>4</v>
      </c>
      <c r="G500" s="88" t="s">
        <v>7</v>
      </c>
      <c r="H500" s="88" t="s">
        <v>4</v>
      </c>
      <c r="I500" s="88" t="s">
        <v>3529</v>
      </c>
      <c r="J500" s="88" t="s">
        <v>2</v>
      </c>
      <c r="K500" s="88" t="s">
        <v>3530</v>
      </c>
      <c r="L500" s="85" t="s">
        <v>3531</v>
      </c>
      <c r="M500" s="414">
        <v>500</v>
      </c>
      <c r="N500" s="87">
        <v>0</v>
      </c>
      <c r="O500" s="87">
        <v>500</v>
      </c>
      <c r="P500" s="87">
        <v>0</v>
      </c>
      <c r="Q500" s="116">
        <v>27488</v>
      </c>
      <c r="R500" s="116">
        <v>3751</v>
      </c>
      <c r="S500" s="53" t="s">
        <v>186</v>
      </c>
      <c r="T500" s="116">
        <v>5</v>
      </c>
      <c r="U500" s="54">
        <v>36670</v>
      </c>
      <c r="V500" s="78" t="s">
        <v>3532</v>
      </c>
      <c r="W500" s="78" t="s">
        <v>3533</v>
      </c>
      <c r="X500" s="90" t="s">
        <v>3534</v>
      </c>
    </row>
    <row r="501" spans="1:59" s="186" customFormat="1" ht="21" customHeight="1">
      <c r="A501" s="64">
        <f t="shared" si="16"/>
        <v>490</v>
      </c>
      <c r="B501" s="88" t="s">
        <v>3392</v>
      </c>
      <c r="C501" s="58" t="s">
        <v>3526</v>
      </c>
      <c r="D501" s="58" t="s">
        <v>3527</v>
      </c>
      <c r="E501" s="97" t="s">
        <v>3535</v>
      </c>
      <c r="F501" s="88" t="s">
        <v>4</v>
      </c>
      <c r="G501" s="88" t="s">
        <v>11</v>
      </c>
      <c r="H501" s="88" t="s">
        <v>4</v>
      </c>
      <c r="I501" s="88" t="s">
        <v>3529</v>
      </c>
      <c r="J501" s="88" t="s">
        <v>2</v>
      </c>
      <c r="K501" s="88" t="s">
        <v>3530</v>
      </c>
      <c r="L501" s="85" t="s">
        <v>3531</v>
      </c>
      <c r="M501" s="414">
        <v>412</v>
      </c>
      <c r="N501" s="87">
        <v>0</v>
      </c>
      <c r="O501" s="87">
        <v>412</v>
      </c>
      <c r="P501" s="87">
        <v>0</v>
      </c>
      <c r="Q501" s="116">
        <v>3237</v>
      </c>
      <c r="R501" s="116">
        <v>3041</v>
      </c>
      <c r="S501" s="53" t="s">
        <v>2468</v>
      </c>
      <c r="T501" s="116">
        <v>4</v>
      </c>
      <c r="U501" s="54">
        <v>39559</v>
      </c>
      <c r="V501" s="78" t="s">
        <v>3532</v>
      </c>
      <c r="W501" s="78" t="s">
        <v>3533</v>
      </c>
      <c r="X501" s="90" t="s">
        <v>3536</v>
      </c>
    </row>
    <row r="502" spans="1:59" s="186" customFormat="1" ht="21" customHeight="1">
      <c r="A502" s="64">
        <f t="shared" si="16"/>
        <v>491</v>
      </c>
      <c r="B502" s="88" t="s">
        <v>3392</v>
      </c>
      <c r="C502" s="58" t="s">
        <v>3526</v>
      </c>
      <c r="D502" s="58" t="s">
        <v>3537</v>
      </c>
      <c r="E502" s="97" t="s">
        <v>3538</v>
      </c>
      <c r="F502" s="88" t="s">
        <v>697</v>
      </c>
      <c r="G502" s="88" t="s">
        <v>0</v>
      </c>
      <c r="H502" s="88" t="s">
        <v>1</v>
      </c>
      <c r="I502" s="88" t="s">
        <v>3539</v>
      </c>
      <c r="J502" s="88" t="s">
        <v>2</v>
      </c>
      <c r="K502" s="88" t="s">
        <v>3526</v>
      </c>
      <c r="L502" s="85" t="s">
        <v>3540</v>
      </c>
      <c r="M502" s="414">
        <v>200</v>
      </c>
      <c r="N502" s="87">
        <v>200</v>
      </c>
      <c r="O502" s="87">
        <v>0</v>
      </c>
      <c r="P502" s="87">
        <v>0</v>
      </c>
      <c r="Q502" s="116">
        <v>4242</v>
      </c>
      <c r="R502" s="116">
        <v>2912</v>
      </c>
      <c r="S502" s="53" t="s">
        <v>207</v>
      </c>
      <c r="T502" s="116">
        <v>1</v>
      </c>
      <c r="U502" s="54">
        <v>45250</v>
      </c>
      <c r="V502" s="78" t="s">
        <v>3541</v>
      </c>
      <c r="W502" s="78" t="s">
        <v>3542</v>
      </c>
      <c r="X502" s="90" t="s">
        <v>3543</v>
      </c>
    </row>
    <row r="503" spans="1:59" s="186" customFormat="1" ht="21" customHeight="1">
      <c r="A503" s="64">
        <f t="shared" si="16"/>
        <v>492</v>
      </c>
      <c r="B503" s="88" t="s">
        <v>3392</v>
      </c>
      <c r="C503" s="58" t="s">
        <v>3544</v>
      </c>
      <c r="D503" s="58" t="s">
        <v>3545</v>
      </c>
      <c r="E503" s="97" t="s">
        <v>3546</v>
      </c>
      <c r="F503" s="88" t="s">
        <v>697</v>
      </c>
      <c r="G503" s="49" t="s">
        <v>0</v>
      </c>
      <c r="H503" s="49" t="s">
        <v>1</v>
      </c>
      <c r="I503" s="88" t="s">
        <v>3547</v>
      </c>
      <c r="J503" s="49" t="s">
        <v>2</v>
      </c>
      <c r="K503" s="88" t="s">
        <v>3547</v>
      </c>
      <c r="L503" s="85" t="s">
        <v>3548</v>
      </c>
      <c r="M503" s="413">
        <f t="shared" si="18"/>
        <v>455</v>
      </c>
      <c r="N503" s="51">
        <v>455</v>
      </c>
      <c r="O503" s="51">
        <v>0</v>
      </c>
      <c r="P503" s="51">
        <v>0</v>
      </c>
      <c r="Q503" s="52">
        <v>11044</v>
      </c>
      <c r="R503" s="52">
        <v>2194</v>
      </c>
      <c r="S503" s="53" t="s">
        <v>186</v>
      </c>
      <c r="T503" s="52">
        <v>2</v>
      </c>
      <c r="U503" s="54">
        <v>35520</v>
      </c>
      <c r="V503" s="78" t="s">
        <v>3549</v>
      </c>
      <c r="W503" s="78" t="s">
        <v>3550</v>
      </c>
      <c r="X503" s="90" t="s">
        <v>3551</v>
      </c>
    </row>
    <row r="504" spans="1:59" s="186" customFormat="1" ht="21" customHeight="1">
      <c r="A504" s="64">
        <f t="shared" si="16"/>
        <v>493</v>
      </c>
      <c r="B504" s="88" t="s">
        <v>3392</v>
      </c>
      <c r="C504" s="58" t="s">
        <v>3544</v>
      </c>
      <c r="D504" s="58" t="s">
        <v>3552</v>
      </c>
      <c r="E504" s="97" t="s">
        <v>3553</v>
      </c>
      <c r="F504" s="88" t="s">
        <v>697</v>
      </c>
      <c r="G504" s="49" t="s">
        <v>3</v>
      </c>
      <c r="H504" s="49" t="s">
        <v>1</v>
      </c>
      <c r="I504" s="88" t="s">
        <v>3547</v>
      </c>
      <c r="J504" s="49" t="s">
        <v>2</v>
      </c>
      <c r="K504" s="88" t="s">
        <v>3547</v>
      </c>
      <c r="L504" s="85" t="s">
        <v>3554</v>
      </c>
      <c r="M504" s="413">
        <f t="shared" si="18"/>
        <v>45</v>
      </c>
      <c r="N504" s="110">
        <v>45</v>
      </c>
      <c r="O504" s="110">
        <v>0</v>
      </c>
      <c r="P504" s="110">
        <v>0</v>
      </c>
      <c r="Q504" s="194">
        <v>645</v>
      </c>
      <c r="R504" s="194">
        <v>490.8</v>
      </c>
      <c r="S504" s="112" t="s">
        <v>237</v>
      </c>
      <c r="T504" s="194">
        <v>1</v>
      </c>
      <c r="U504" s="195">
        <v>37274</v>
      </c>
      <c r="V504" s="114" t="s">
        <v>3555</v>
      </c>
      <c r="W504" s="114" t="s">
        <v>3556</v>
      </c>
      <c r="X504" s="136" t="s">
        <v>3551</v>
      </c>
      <c r="Y504" s="117"/>
      <c r="Z504" s="117"/>
      <c r="AA504" s="117"/>
      <c r="AB504" s="117"/>
      <c r="AC504" s="117"/>
      <c r="AD504" s="117"/>
      <c r="AE504" s="117"/>
      <c r="AF504" s="117"/>
      <c r="AG504" s="117"/>
      <c r="AH504" s="117"/>
      <c r="AI504" s="117"/>
      <c r="AJ504" s="117"/>
      <c r="AK504" s="117"/>
      <c r="AL504" s="117"/>
      <c r="AM504" s="117"/>
      <c r="AN504" s="117"/>
      <c r="AO504" s="117"/>
      <c r="AP504" s="117"/>
      <c r="AQ504" s="117"/>
      <c r="AR504" s="117"/>
      <c r="AS504" s="117"/>
      <c r="AT504" s="117"/>
      <c r="AU504" s="117"/>
      <c r="AV504" s="117"/>
      <c r="AW504" s="117"/>
      <c r="AX504" s="117"/>
      <c r="AY504" s="117"/>
      <c r="AZ504" s="117"/>
      <c r="BA504" s="117"/>
      <c r="BB504" s="117"/>
      <c r="BC504" s="117"/>
      <c r="BD504" s="117"/>
      <c r="BE504" s="117"/>
      <c r="BF504" s="117"/>
      <c r="BG504" s="117"/>
    </row>
    <row r="505" spans="1:59" s="186" customFormat="1" ht="21" customHeight="1">
      <c r="A505" s="64">
        <f t="shared" si="16"/>
        <v>494</v>
      </c>
      <c r="B505" s="88" t="s">
        <v>3392</v>
      </c>
      <c r="C505" s="58" t="s">
        <v>3544</v>
      </c>
      <c r="D505" s="58" t="s">
        <v>3557</v>
      </c>
      <c r="E505" s="97" t="s">
        <v>3558</v>
      </c>
      <c r="F505" s="88" t="s">
        <v>697</v>
      </c>
      <c r="G505" s="49" t="s">
        <v>3</v>
      </c>
      <c r="H505" s="49" t="s">
        <v>1</v>
      </c>
      <c r="I505" s="88" t="s">
        <v>3547</v>
      </c>
      <c r="J505" s="49" t="s">
        <v>2</v>
      </c>
      <c r="K505" s="88" t="s">
        <v>3547</v>
      </c>
      <c r="L505" s="85" t="s">
        <v>3559</v>
      </c>
      <c r="M505" s="413">
        <f t="shared" si="18"/>
        <v>60</v>
      </c>
      <c r="N505" s="51">
        <v>60</v>
      </c>
      <c r="O505" s="51">
        <v>0</v>
      </c>
      <c r="P505" s="51">
        <v>0</v>
      </c>
      <c r="Q505" s="52">
        <v>1083</v>
      </c>
      <c r="R505" s="52">
        <v>685</v>
      </c>
      <c r="S505" s="53" t="s">
        <v>237</v>
      </c>
      <c r="T505" s="52">
        <v>1</v>
      </c>
      <c r="U505" s="54">
        <v>37613</v>
      </c>
      <c r="V505" s="78" t="s">
        <v>3560</v>
      </c>
      <c r="W505" s="78" t="s">
        <v>3561</v>
      </c>
      <c r="X505" s="90" t="s">
        <v>3551</v>
      </c>
      <c r="Y505" s="117"/>
      <c r="Z505" s="117"/>
      <c r="AA505" s="117"/>
      <c r="AB505" s="117"/>
      <c r="AC505" s="117"/>
      <c r="AD505" s="117"/>
      <c r="AE505" s="117"/>
      <c r="AF505" s="117"/>
      <c r="AG505" s="117"/>
      <c r="AH505" s="117"/>
      <c r="AI505" s="117"/>
      <c r="AJ505" s="117"/>
      <c r="AK505" s="117"/>
      <c r="AL505" s="117"/>
      <c r="AM505" s="117"/>
      <c r="AN505" s="117"/>
      <c r="AO505" s="117"/>
      <c r="AP505" s="117"/>
      <c r="AQ505" s="117"/>
      <c r="AR505" s="117"/>
      <c r="AS505" s="117"/>
      <c r="AT505" s="117"/>
      <c r="AU505" s="117"/>
      <c r="AV505" s="117"/>
      <c r="AW505" s="117"/>
      <c r="AX505" s="117"/>
      <c r="AY505" s="117"/>
      <c r="AZ505" s="117"/>
      <c r="BA505" s="117"/>
      <c r="BB505" s="117"/>
      <c r="BC505" s="117"/>
      <c r="BD505" s="117"/>
      <c r="BE505" s="117"/>
      <c r="BF505" s="117"/>
      <c r="BG505" s="117"/>
    </row>
    <row r="506" spans="1:59" s="186" customFormat="1" ht="21" customHeight="1">
      <c r="A506" s="64">
        <f t="shared" si="16"/>
        <v>495</v>
      </c>
      <c r="B506" s="88" t="s">
        <v>3392</v>
      </c>
      <c r="C506" s="58" t="s">
        <v>3562</v>
      </c>
      <c r="D506" s="58" t="s">
        <v>3563</v>
      </c>
      <c r="E506" s="97" t="s">
        <v>3564</v>
      </c>
      <c r="F506" s="88" t="s">
        <v>697</v>
      </c>
      <c r="G506" s="49" t="s">
        <v>0</v>
      </c>
      <c r="H506" s="49" t="s">
        <v>1</v>
      </c>
      <c r="I506" s="88" t="s">
        <v>3565</v>
      </c>
      <c r="J506" s="49" t="s">
        <v>2</v>
      </c>
      <c r="K506" s="88" t="s">
        <v>3565</v>
      </c>
      <c r="L506" s="85" t="s">
        <v>3566</v>
      </c>
      <c r="M506" s="413">
        <f t="shared" si="18"/>
        <v>740</v>
      </c>
      <c r="N506" s="51">
        <v>740</v>
      </c>
      <c r="O506" s="51">
        <v>0</v>
      </c>
      <c r="P506" s="51">
        <v>0</v>
      </c>
      <c r="Q506" s="52">
        <v>7136</v>
      </c>
      <c r="R506" s="52">
        <v>4622</v>
      </c>
      <c r="S506" s="53" t="s">
        <v>207</v>
      </c>
      <c r="T506" s="52">
        <v>1</v>
      </c>
      <c r="U506" s="54">
        <v>34460</v>
      </c>
      <c r="V506" s="78" t="s">
        <v>3567</v>
      </c>
      <c r="W506" s="78" t="s">
        <v>3568</v>
      </c>
      <c r="X506" s="90" t="s">
        <v>3569</v>
      </c>
      <c r="Y506" s="117"/>
      <c r="Z506" s="117"/>
      <c r="AA506" s="117"/>
      <c r="AB506" s="117"/>
      <c r="AC506" s="117"/>
      <c r="AD506" s="117"/>
      <c r="AE506" s="117"/>
      <c r="AF506" s="117"/>
      <c r="AG506" s="117"/>
      <c r="AH506" s="117"/>
      <c r="AI506" s="117"/>
      <c r="AJ506" s="117"/>
      <c r="AK506" s="117"/>
      <c r="AL506" s="117"/>
      <c r="AM506" s="117"/>
      <c r="AN506" s="117"/>
      <c r="AO506" s="117"/>
      <c r="AP506" s="117"/>
      <c r="AQ506" s="117"/>
      <c r="AR506" s="117"/>
      <c r="AS506" s="117"/>
      <c r="AT506" s="117"/>
      <c r="AU506" s="117"/>
      <c r="AV506" s="117"/>
      <c r="AW506" s="117"/>
      <c r="AX506" s="117"/>
      <c r="AY506" s="117"/>
      <c r="AZ506" s="117"/>
      <c r="BA506" s="117"/>
      <c r="BB506" s="117"/>
      <c r="BC506" s="117"/>
      <c r="BD506" s="117"/>
      <c r="BE506" s="117"/>
      <c r="BF506" s="117"/>
      <c r="BG506" s="117"/>
    </row>
    <row r="507" spans="1:59" s="186" customFormat="1" ht="21" customHeight="1">
      <c r="A507" s="64">
        <f t="shared" si="16"/>
        <v>496</v>
      </c>
      <c r="B507" s="88" t="s">
        <v>3392</v>
      </c>
      <c r="C507" s="58" t="s">
        <v>3562</v>
      </c>
      <c r="D507" s="58" t="s">
        <v>3570</v>
      </c>
      <c r="E507" s="97" t="s">
        <v>3571</v>
      </c>
      <c r="F507" s="88" t="s">
        <v>697</v>
      </c>
      <c r="G507" s="49" t="s">
        <v>3</v>
      </c>
      <c r="H507" s="49" t="s">
        <v>1</v>
      </c>
      <c r="I507" s="88" t="s">
        <v>3565</v>
      </c>
      <c r="J507" s="49" t="s">
        <v>2</v>
      </c>
      <c r="K507" s="88" t="s">
        <v>3565</v>
      </c>
      <c r="L507" s="85" t="s">
        <v>3572</v>
      </c>
      <c r="M507" s="413">
        <f t="shared" si="18"/>
        <v>70</v>
      </c>
      <c r="N507" s="51">
        <v>70</v>
      </c>
      <c r="O507" s="51">
        <v>0</v>
      </c>
      <c r="P507" s="51">
        <v>0</v>
      </c>
      <c r="Q507" s="52">
        <v>1375</v>
      </c>
      <c r="R507" s="52">
        <v>739.99</v>
      </c>
      <c r="S507" s="53" t="s">
        <v>237</v>
      </c>
      <c r="T507" s="52">
        <v>1</v>
      </c>
      <c r="U507" s="54">
        <v>42306</v>
      </c>
      <c r="V507" s="78" t="s">
        <v>3573</v>
      </c>
      <c r="W507" s="78" t="s">
        <v>3574</v>
      </c>
      <c r="X507" s="90" t="s">
        <v>3569</v>
      </c>
      <c r="Y507" s="117"/>
      <c r="Z507" s="117"/>
      <c r="AA507" s="117"/>
      <c r="AB507" s="117"/>
      <c r="AC507" s="117"/>
      <c r="AD507" s="117"/>
      <c r="AE507" s="117"/>
      <c r="AF507" s="117"/>
      <c r="AG507" s="117"/>
      <c r="AH507" s="117"/>
      <c r="AI507" s="117"/>
      <c r="AJ507" s="117"/>
      <c r="AK507" s="117"/>
      <c r="AL507" s="117"/>
      <c r="AM507" s="117"/>
      <c r="AN507" s="117"/>
      <c r="AO507" s="117"/>
      <c r="AP507" s="117"/>
      <c r="AQ507" s="117"/>
      <c r="AR507" s="117"/>
      <c r="AS507" s="117"/>
      <c r="AT507" s="117"/>
      <c r="AU507" s="117"/>
      <c r="AV507" s="117"/>
      <c r="AW507" s="117"/>
      <c r="AX507" s="117"/>
      <c r="AY507" s="117"/>
      <c r="AZ507" s="117"/>
      <c r="BA507" s="117"/>
      <c r="BB507" s="117"/>
      <c r="BC507" s="117"/>
      <c r="BD507" s="117"/>
      <c r="BE507" s="117"/>
      <c r="BF507" s="117"/>
      <c r="BG507" s="117"/>
    </row>
    <row r="508" spans="1:59" s="186" customFormat="1" ht="21" customHeight="1">
      <c r="A508" s="64">
        <f t="shared" si="16"/>
        <v>497</v>
      </c>
      <c r="B508" s="88" t="s">
        <v>3392</v>
      </c>
      <c r="C508" s="58" t="s">
        <v>3575</v>
      </c>
      <c r="D508" s="58" t="s">
        <v>3576</v>
      </c>
      <c r="E508" s="97" t="s">
        <v>3577</v>
      </c>
      <c r="F508" s="88" t="s">
        <v>697</v>
      </c>
      <c r="G508" s="49" t="s">
        <v>0</v>
      </c>
      <c r="H508" s="49" t="s">
        <v>1</v>
      </c>
      <c r="I508" s="88" t="s">
        <v>3578</v>
      </c>
      <c r="J508" s="49" t="s">
        <v>5</v>
      </c>
      <c r="K508" s="88" t="s">
        <v>3579</v>
      </c>
      <c r="L508" s="85" t="s">
        <v>3580</v>
      </c>
      <c r="M508" s="413">
        <f t="shared" si="18"/>
        <v>300</v>
      </c>
      <c r="N508" s="51">
        <v>300</v>
      </c>
      <c r="O508" s="51">
        <v>0</v>
      </c>
      <c r="P508" s="51">
        <v>0</v>
      </c>
      <c r="Q508" s="52">
        <v>12101</v>
      </c>
      <c r="R508" s="52">
        <v>2662</v>
      </c>
      <c r="S508" s="53" t="s">
        <v>186</v>
      </c>
      <c r="T508" s="52">
        <v>1</v>
      </c>
      <c r="U508" s="54">
        <v>39686</v>
      </c>
      <c r="V508" s="78" t="s">
        <v>3581</v>
      </c>
      <c r="W508" s="78" t="s">
        <v>3582</v>
      </c>
      <c r="X508" s="90" t="s">
        <v>3583</v>
      </c>
    </row>
    <row r="509" spans="1:59" s="186" customFormat="1" ht="21" customHeight="1">
      <c r="A509" s="64">
        <f t="shared" si="16"/>
        <v>498</v>
      </c>
      <c r="B509" s="88" t="s">
        <v>3392</v>
      </c>
      <c r="C509" s="58" t="s">
        <v>3575</v>
      </c>
      <c r="D509" s="58" t="s">
        <v>3576</v>
      </c>
      <c r="E509" s="97" t="s">
        <v>3584</v>
      </c>
      <c r="F509" s="88" t="s">
        <v>697</v>
      </c>
      <c r="G509" s="49" t="s">
        <v>3</v>
      </c>
      <c r="H509" s="49" t="s">
        <v>1</v>
      </c>
      <c r="I509" s="88" t="s">
        <v>3578</v>
      </c>
      <c r="J509" s="49" t="s">
        <v>2</v>
      </c>
      <c r="K509" s="88" t="s">
        <v>3578</v>
      </c>
      <c r="L509" s="85" t="s">
        <v>3585</v>
      </c>
      <c r="M509" s="413">
        <f t="shared" si="18"/>
        <v>108</v>
      </c>
      <c r="N509" s="51">
        <v>108</v>
      </c>
      <c r="O509" s="51">
        <v>0</v>
      </c>
      <c r="P509" s="51">
        <v>0</v>
      </c>
      <c r="Q509" s="52">
        <v>7638</v>
      </c>
      <c r="R509" s="52">
        <v>1687.44</v>
      </c>
      <c r="S509" s="53" t="s">
        <v>62</v>
      </c>
      <c r="T509" s="52">
        <v>1</v>
      </c>
      <c r="U509" s="54">
        <v>44587</v>
      </c>
      <c r="V509" s="78" t="s">
        <v>3586</v>
      </c>
      <c r="W509" s="78" t="s">
        <v>3587</v>
      </c>
      <c r="X509" s="90" t="s">
        <v>3588</v>
      </c>
    </row>
    <row r="510" spans="1:59" s="186" customFormat="1" ht="21" customHeight="1">
      <c r="A510" s="64">
        <f t="shared" si="16"/>
        <v>499</v>
      </c>
      <c r="B510" s="88" t="s">
        <v>3392</v>
      </c>
      <c r="C510" s="58" t="s">
        <v>3589</v>
      </c>
      <c r="D510" s="58" t="s">
        <v>3590</v>
      </c>
      <c r="E510" s="97" t="s">
        <v>3591</v>
      </c>
      <c r="F510" s="88" t="s">
        <v>697</v>
      </c>
      <c r="G510" s="49" t="s">
        <v>7</v>
      </c>
      <c r="H510" s="49" t="s">
        <v>1</v>
      </c>
      <c r="I510" s="88" t="s">
        <v>3592</v>
      </c>
      <c r="J510" s="49" t="s">
        <v>2</v>
      </c>
      <c r="K510" s="88" t="s">
        <v>3592</v>
      </c>
      <c r="L510" s="85" t="s">
        <v>3593</v>
      </c>
      <c r="M510" s="413">
        <f t="shared" si="18"/>
        <v>324</v>
      </c>
      <c r="N510" s="51">
        <v>0</v>
      </c>
      <c r="O510" s="51">
        <v>324</v>
      </c>
      <c r="P510" s="51">
        <v>0</v>
      </c>
      <c r="Q510" s="52">
        <v>31346</v>
      </c>
      <c r="R510" s="52">
        <v>4582</v>
      </c>
      <c r="S510" s="53" t="s">
        <v>109</v>
      </c>
      <c r="T510" s="52">
        <v>2</v>
      </c>
      <c r="U510" s="54">
        <v>34260</v>
      </c>
      <c r="V510" s="78" t="s">
        <v>3594</v>
      </c>
      <c r="W510" s="78" t="s">
        <v>3595</v>
      </c>
      <c r="X510" s="90" t="s">
        <v>3596</v>
      </c>
    </row>
    <row r="511" spans="1:59" s="186" customFormat="1" ht="21" customHeight="1">
      <c r="A511" s="64">
        <f t="shared" si="16"/>
        <v>500</v>
      </c>
      <c r="B511" s="88" t="s">
        <v>3392</v>
      </c>
      <c r="C511" s="61" t="s">
        <v>3589</v>
      </c>
      <c r="D511" s="61" t="s">
        <v>3597</v>
      </c>
      <c r="E511" s="93" t="s">
        <v>3598</v>
      </c>
      <c r="F511" s="49" t="s">
        <v>697</v>
      </c>
      <c r="G511" s="49" t="s">
        <v>0</v>
      </c>
      <c r="H511" s="49" t="s">
        <v>1</v>
      </c>
      <c r="I511" s="49" t="s">
        <v>3592</v>
      </c>
      <c r="J511" s="49" t="s">
        <v>2</v>
      </c>
      <c r="K511" s="49" t="s">
        <v>3592</v>
      </c>
      <c r="L511" s="85" t="s">
        <v>3599</v>
      </c>
      <c r="M511" s="413">
        <f t="shared" si="18"/>
        <v>250</v>
      </c>
      <c r="N511" s="51">
        <v>250</v>
      </c>
      <c r="O511" s="51">
        <v>0</v>
      </c>
      <c r="P511" s="51">
        <v>0</v>
      </c>
      <c r="Q511" s="52" t="s">
        <v>3600</v>
      </c>
      <c r="R511" s="52">
        <v>2598.23</v>
      </c>
      <c r="S511" s="53" t="s">
        <v>1737</v>
      </c>
      <c r="T511" s="52">
        <v>1</v>
      </c>
      <c r="U511" s="54">
        <v>41985</v>
      </c>
      <c r="V511" s="78" t="s">
        <v>3601</v>
      </c>
      <c r="W511" s="78" t="s">
        <v>3602</v>
      </c>
      <c r="X511" s="90" t="s">
        <v>3603</v>
      </c>
    </row>
    <row r="512" spans="1:59" s="186" customFormat="1" ht="21" customHeight="1">
      <c r="A512" s="64">
        <f t="shared" si="16"/>
        <v>501</v>
      </c>
      <c r="B512" s="88" t="s">
        <v>3392</v>
      </c>
      <c r="C512" s="58" t="s">
        <v>3589</v>
      </c>
      <c r="D512" s="58" t="s">
        <v>3604</v>
      </c>
      <c r="E512" s="97" t="s">
        <v>3605</v>
      </c>
      <c r="F512" s="88" t="s">
        <v>697</v>
      </c>
      <c r="G512" s="49" t="s">
        <v>3</v>
      </c>
      <c r="H512" s="49" t="s">
        <v>1</v>
      </c>
      <c r="I512" s="88" t="s">
        <v>3592</v>
      </c>
      <c r="J512" s="49" t="s">
        <v>2</v>
      </c>
      <c r="K512" s="88" t="s">
        <v>3592</v>
      </c>
      <c r="L512" s="85" t="s">
        <v>3606</v>
      </c>
      <c r="M512" s="413">
        <f t="shared" si="18"/>
        <v>80</v>
      </c>
      <c r="N512" s="51">
        <v>80</v>
      </c>
      <c r="O512" s="51">
        <v>0</v>
      </c>
      <c r="P512" s="51">
        <v>0</v>
      </c>
      <c r="Q512" s="52">
        <v>7536.4</v>
      </c>
      <c r="R512" s="52">
        <v>735.64</v>
      </c>
      <c r="S512" s="53" t="s">
        <v>714</v>
      </c>
      <c r="T512" s="52">
        <v>1</v>
      </c>
      <c r="U512" s="54">
        <v>43532</v>
      </c>
      <c r="V512" s="78" t="s">
        <v>3607</v>
      </c>
      <c r="W512" s="78" t="s">
        <v>3608</v>
      </c>
      <c r="X512" s="90" t="s">
        <v>3603</v>
      </c>
    </row>
    <row r="513" spans="1:24" s="186" customFormat="1" ht="21" customHeight="1">
      <c r="A513" s="64">
        <f t="shared" si="16"/>
        <v>502</v>
      </c>
      <c r="B513" s="88" t="s">
        <v>3392</v>
      </c>
      <c r="C513" s="58" t="s">
        <v>3609</v>
      </c>
      <c r="D513" s="58" t="s">
        <v>3610</v>
      </c>
      <c r="E513" s="97" t="s">
        <v>3611</v>
      </c>
      <c r="F513" s="88" t="s">
        <v>697</v>
      </c>
      <c r="G513" s="49" t="s">
        <v>3</v>
      </c>
      <c r="H513" s="49" t="s">
        <v>1</v>
      </c>
      <c r="I513" s="88" t="s">
        <v>3612</v>
      </c>
      <c r="J513" s="49" t="s">
        <v>2</v>
      </c>
      <c r="K513" s="88" t="s">
        <v>3612</v>
      </c>
      <c r="L513" s="85" t="s">
        <v>3613</v>
      </c>
      <c r="M513" s="413">
        <f t="shared" si="18"/>
        <v>70</v>
      </c>
      <c r="N513" s="51">
        <v>70</v>
      </c>
      <c r="O513" s="51">
        <v>0</v>
      </c>
      <c r="P513" s="51">
        <v>0</v>
      </c>
      <c r="Q513" s="52">
        <v>2000</v>
      </c>
      <c r="R513" s="52">
        <v>633.79999999999995</v>
      </c>
      <c r="S513" s="53" t="s">
        <v>237</v>
      </c>
      <c r="T513" s="52">
        <v>1</v>
      </c>
      <c r="U513" s="54">
        <v>37669</v>
      </c>
      <c r="V513" s="78" t="s">
        <v>3614</v>
      </c>
      <c r="W513" s="78" t="s">
        <v>3615</v>
      </c>
      <c r="X513" s="90" t="s">
        <v>3616</v>
      </c>
    </row>
    <row r="514" spans="1:24" s="186" customFormat="1" ht="21" customHeight="1">
      <c r="A514" s="64">
        <f t="shared" si="16"/>
        <v>503</v>
      </c>
      <c r="B514" s="88" t="s">
        <v>3392</v>
      </c>
      <c r="C514" s="58" t="s">
        <v>3609</v>
      </c>
      <c r="D514" s="58" t="s">
        <v>3610</v>
      </c>
      <c r="E514" s="97" t="s">
        <v>3617</v>
      </c>
      <c r="F514" s="88" t="s">
        <v>697</v>
      </c>
      <c r="G514" s="49" t="s">
        <v>7</v>
      </c>
      <c r="H514" s="49" t="s">
        <v>1</v>
      </c>
      <c r="I514" s="88" t="s">
        <v>3612</v>
      </c>
      <c r="J514" s="49" t="s">
        <v>5</v>
      </c>
      <c r="K514" s="88" t="s">
        <v>3618</v>
      </c>
      <c r="L514" s="85" t="s">
        <v>3619</v>
      </c>
      <c r="M514" s="413">
        <f t="shared" si="18"/>
        <v>300</v>
      </c>
      <c r="N514" s="51">
        <v>0</v>
      </c>
      <c r="O514" s="51">
        <v>300</v>
      </c>
      <c r="P514" s="51">
        <v>0</v>
      </c>
      <c r="Q514" s="52">
        <v>22587</v>
      </c>
      <c r="R514" s="52">
        <v>5407</v>
      </c>
      <c r="S514" s="53" t="s">
        <v>2468</v>
      </c>
      <c r="T514" s="52">
        <v>3</v>
      </c>
      <c r="U514" s="54">
        <v>39119</v>
      </c>
      <c r="V514" s="78" t="s">
        <v>3620</v>
      </c>
      <c r="W514" s="78" t="s">
        <v>3621</v>
      </c>
      <c r="X514" s="90" t="s">
        <v>3622</v>
      </c>
    </row>
    <row r="515" spans="1:24" s="186" customFormat="1" ht="21" customHeight="1">
      <c r="A515" s="64">
        <f t="shared" si="16"/>
        <v>504</v>
      </c>
      <c r="B515" s="88" t="s">
        <v>3392</v>
      </c>
      <c r="C515" s="58" t="s">
        <v>3609</v>
      </c>
      <c r="D515" s="58" t="s">
        <v>3623</v>
      </c>
      <c r="E515" s="97" t="s">
        <v>3624</v>
      </c>
      <c r="F515" s="88" t="s">
        <v>4</v>
      </c>
      <c r="G515" s="49" t="s">
        <v>7</v>
      </c>
      <c r="H515" s="49" t="s">
        <v>4</v>
      </c>
      <c r="I515" s="88" t="s">
        <v>3625</v>
      </c>
      <c r="J515" s="49" t="s">
        <v>2</v>
      </c>
      <c r="K515" s="88" t="s">
        <v>3626</v>
      </c>
      <c r="L515" s="85" t="s">
        <v>3627</v>
      </c>
      <c r="M515" s="413">
        <f t="shared" si="18"/>
        <v>1270</v>
      </c>
      <c r="N515" s="51">
        <v>0</v>
      </c>
      <c r="O515" s="51">
        <v>770</v>
      </c>
      <c r="P515" s="51">
        <v>500</v>
      </c>
      <c r="Q515" s="52">
        <v>303385</v>
      </c>
      <c r="R515" s="52">
        <v>10263</v>
      </c>
      <c r="S515" s="53" t="s">
        <v>186</v>
      </c>
      <c r="T515" s="52">
        <v>22</v>
      </c>
      <c r="U515" s="54">
        <v>34789</v>
      </c>
      <c r="V515" s="78" t="s">
        <v>3628</v>
      </c>
      <c r="W515" s="78" t="s">
        <v>3629</v>
      </c>
      <c r="X515" s="90" t="s">
        <v>3630</v>
      </c>
    </row>
    <row r="516" spans="1:24" s="186" customFormat="1" ht="21" customHeight="1">
      <c r="A516" s="64">
        <f t="shared" si="16"/>
        <v>505</v>
      </c>
      <c r="B516" s="88" t="s">
        <v>3392</v>
      </c>
      <c r="C516" s="58" t="s">
        <v>3609</v>
      </c>
      <c r="D516" s="58" t="s">
        <v>3623</v>
      </c>
      <c r="E516" s="97" t="s">
        <v>3631</v>
      </c>
      <c r="F516" s="88" t="s">
        <v>4</v>
      </c>
      <c r="G516" s="49" t="s">
        <v>7</v>
      </c>
      <c r="H516" s="49" t="s">
        <v>4</v>
      </c>
      <c r="I516" s="88" t="s">
        <v>3632</v>
      </c>
      <c r="J516" s="49" t="s">
        <v>2</v>
      </c>
      <c r="K516" s="88" t="s">
        <v>3633</v>
      </c>
      <c r="L516" s="85" t="s">
        <v>3634</v>
      </c>
      <c r="M516" s="413">
        <f t="shared" si="18"/>
        <v>100</v>
      </c>
      <c r="N516" s="51">
        <v>0</v>
      </c>
      <c r="O516" s="51">
        <v>100</v>
      </c>
      <c r="P516" s="51">
        <v>0</v>
      </c>
      <c r="Q516" s="52">
        <v>10140</v>
      </c>
      <c r="R516" s="52">
        <v>3251</v>
      </c>
      <c r="S516" s="53" t="s">
        <v>186</v>
      </c>
      <c r="T516" s="52">
        <v>1</v>
      </c>
      <c r="U516" s="54">
        <v>41577</v>
      </c>
      <c r="V516" s="78" t="s">
        <v>3635</v>
      </c>
      <c r="W516" s="78" t="s">
        <v>3636</v>
      </c>
      <c r="X516" s="90"/>
    </row>
    <row r="517" spans="1:24" s="186" customFormat="1" ht="21" customHeight="1">
      <c r="A517" s="64">
        <f t="shared" si="16"/>
        <v>506</v>
      </c>
      <c r="B517" s="88" t="s">
        <v>3392</v>
      </c>
      <c r="C517" s="58" t="s">
        <v>3609</v>
      </c>
      <c r="D517" s="58" t="s">
        <v>3623</v>
      </c>
      <c r="E517" s="97" t="s">
        <v>3637</v>
      </c>
      <c r="F517" s="88" t="s">
        <v>4</v>
      </c>
      <c r="G517" s="49" t="s">
        <v>11</v>
      </c>
      <c r="H517" s="49" t="s">
        <v>4</v>
      </c>
      <c r="I517" s="88" t="s">
        <v>3638</v>
      </c>
      <c r="J517" s="49" t="s">
        <v>2</v>
      </c>
      <c r="K517" s="88" t="s">
        <v>3639</v>
      </c>
      <c r="L517" s="85" t="s">
        <v>3640</v>
      </c>
      <c r="M517" s="413">
        <f t="shared" si="18"/>
        <v>34</v>
      </c>
      <c r="N517" s="51">
        <v>0</v>
      </c>
      <c r="O517" s="51">
        <v>34</v>
      </c>
      <c r="P517" s="51">
        <v>0</v>
      </c>
      <c r="Q517" s="52">
        <v>2950</v>
      </c>
      <c r="R517" s="52">
        <v>845.42</v>
      </c>
      <c r="S517" s="53" t="s">
        <v>2820</v>
      </c>
      <c r="T517" s="52">
        <v>1</v>
      </c>
      <c r="U517" s="54">
        <v>44714</v>
      </c>
      <c r="V517" s="78" t="s">
        <v>3641</v>
      </c>
      <c r="W517" s="78"/>
      <c r="X517" s="90" t="s">
        <v>3642</v>
      </c>
    </row>
    <row r="518" spans="1:24" s="186" customFormat="1" ht="21" customHeight="1">
      <c r="A518" s="64">
        <f t="shared" si="16"/>
        <v>507</v>
      </c>
      <c r="B518" s="88" t="s">
        <v>3392</v>
      </c>
      <c r="C518" s="58" t="s">
        <v>3643</v>
      </c>
      <c r="D518" s="58" t="s">
        <v>3644</v>
      </c>
      <c r="E518" s="97" t="s">
        <v>3645</v>
      </c>
      <c r="F518" s="88" t="s">
        <v>697</v>
      </c>
      <c r="G518" s="49" t="s">
        <v>7</v>
      </c>
      <c r="H518" s="49" t="s">
        <v>1</v>
      </c>
      <c r="I518" s="88" t="s">
        <v>3646</v>
      </c>
      <c r="J518" s="49" t="s">
        <v>5</v>
      </c>
      <c r="K518" s="88" t="s">
        <v>3647</v>
      </c>
      <c r="L518" s="85" t="s">
        <v>3648</v>
      </c>
      <c r="M518" s="413">
        <f t="shared" si="18"/>
        <v>188</v>
      </c>
      <c r="N518" s="51">
        <v>0</v>
      </c>
      <c r="O518" s="51">
        <v>188</v>
      </c>
      <c r="P518" s="51">
        <v>0</v>
      </c>
      <c r="Q518" s="52">
        <v>65709</v>
      </c>
      <c r="R518" s="52">
        <v>3262</v>
      </c>
      <c r="S518" s="53" t="s">
        <v>186</v>
      </c>
      <c r="T518" s="52">
        <v>2</v>
      </c>
      <c r="U518" s="54">
        <v>35280</v>
      </c>
      <c r="V518" s="78" t="s">
        <v>3649</v>
      </c>
      <c r="W518" s="78" t="s">
        <v>3650</v>
      </c>
      <c r="X518" s="90" t="s">
        <v>3651</v>
      </c>
    </row>
    <row r="519" spans="1:24" s="186" customFormat="1" ht="21" customHeight="1">
      <c r="A519" s="64">
        <f t="shared" si="16"/>
        <v>508</v>
      </c>
      <c r="B519" s="88" t="s">
        <v>3392</v>
      </c>
      <c r="C519" s="58" t="s">
        <v>3643</v>
      </c>
      <c r="D519" s="58" t="s">
        <v>3652</v>
      </c>
      <c r="E519" s="97" t="s">
        <v>3653</v>
      </c>
      <c r="F519" s="88" t="s">
        <v>697</v>
      </c>
      <c r="G519" s="49" t="s">
        <v>3</v>
      </c>
      <c r="H519" s="49" t="s">
        <v>1</v>
      </c>
      <c r="I519" s="88" t="s">
        <v>3646</v>
      </c>
      <c r="J519" s="49" t="s">
        <v>2</v>
      </c>
      <c r="K519" s="88" t="s">
        <v>3643</v>
      </c>
      <c r="L519" s="85" t="s">
        <v>3654</v>
      </c>
      <c r="M519" s="413">
        <f t="shared" si="18"/>
        <v>80</v>
      </c>
      <c r="N519" s="51">
        <v>80</v>
      </c>
      <c r="O519" s="51">
        <v>0</v>
      </c>
      <c r="P519" s="51">
        <v>0</v>
      </c>
      <c r="Q519" s="52">
        <v>1839</v>
      </c>
      <c r="R519" s="52">
        <v>677</v>
      </c>
      <c r="S519" s="53" t="s">
        <v>237</v>
      </c>
      <c r="T519" s="52">
        <v>1</v>
      </c>
      <c r="U519" s="54">
        <v>36339</v>
      </c>
      <c r="V519" s="78" t="s">
        <v>3655</v>
      </c>
      <c r="W519" s="78" t="s">
        <v>3656</v>
      </c>
      <c r="X519" s="90" t="s">
        <v>3657</v>
      </c>
    </row>
    <row r="520" spans="1:24" s="186" customFormat="1" ht="21" customHeight="1">
      <c r="A520" s="64">
        <f t="shared" si="16"/>
        <v>509</v>
      </c>
      <c r="B520" s="88" t="s">
        <v>3392</v>
      </c>
      <c r="C520" s="58" t="s">
        <v>3643</v>
      </c>
      <c r="D520" s="58" t="s">
        <v>3652</v>
      </c>
      <c r="E520" s="97" t="s">
        <v>3658</v>
      </c>
      <c r="F520" s="88" t="s">
        <v>4</v>
      </c>
      <c r="G520" s="49" t="s">
        <v>7</v>
      </c>
      <c r="H520" s="49" t="s">
        <v>4</v>
      </c>
      <c r="I520" s="88" t="s">
        <v>3659</v>
      </c>
      <c r="J520" s="49" t="s">
        <v>2</v>
      </c>
      <c r="K520" s="88" t="s">
        <v>3659</v>
      </c>
      <c r="L520" s="85" t="s">
        <v>3660</v>
      </c>
      <c r="M520" s="413">
        <f t="shared" si="18"/>
        <v>300</v>
      </c>
      <c r="N520" s="51">
        <v>0</v>
      </c>
      <c r="O520" s="51">
        <v>300</v>
      </c>
      <c r="P520" s="51">
        <v>0</v>
      </c>
      <c r="Q520" s="52">
        <v>233827</v>
      </c>
      <c r="R520" s="52">
        <v>26540</v>
      </c>
      <c r="S520" s="53" t="s">
        <v>2468</v>
      </c>
      <c r="T520" s="52">
        <v>7</v>
      </c>
      <c r="U520" s="54">
        <v>35905</v>
      </c>
      <c r="V520" s="78" t="s">
        <v>3661</v>
      </c>
      <c r="W520" s="78" t="s">
        <v>3662</v>
      </c>
      <c r="X520" s="90" t="s">
        <v>3663</v>
      </c>
    </row>
    <row r="521" spans="1:24" s="186" customFormat="1" ht="21" customHeight="1">
      <c r="A521" s="64">
        <f t="shared" si="16"/>
        <v>510</v>
      </c>
      <c r="B521" s="88" t="s">
        <v>3392</v>
      </c>
      <c r="C521" s="58" t="s">
        <v>3643</v>
      </c>
      <c r="D521" s="58" t="s">
        <v>3664</v>
      </c>
      <c r="E521" s="97" t="s">
        <v>3665</v>
      </c>
      <c r="F521" s="88" t="s">
        <v>697</v>
      </c>
      <c r="G521" s="49" t="s">
        <v>3</v>
      </c>
      <c r="H521" s="49" t="s">
        <v>1</v>
      </c>
      <c r="I521" s="88" t="s">
        <v>3646</v>
      </c>
      <c r="J521" s="49" t="s">
        <v>5</v>
      </c>
      <c r="K521" s="88" t="s">
        <v>3666</v>
      </c>
      <c r="L521" s="85" t="s">
        <v>3667</v>
      </c>
      <c r="M521" s="413">
        <f t="shared" si="18"/>
        <v>80</v>
      </c>
      <c r="N521" s="51">
        <v>80</v>
      </c>
      <c r="O521" s="51">
        <v>0</v>
      </c>
      <c r="P521" s="51">
        <v>0</v>
      </c>
      <c r="Q521" s="52">
        <v>205.84</v>
      </c>
      <c r="R521" s="52">
        <v>206</v>
      </c>
      <c r="S521" s="53" t="s">
        <v>3668</v>
      </c>
      <c r="T521" s="52">
        <v>1</v>
      </c>
      <c r="U521" s="54">
        <v>45112</v>
      </c>
      <c r="V521" s="78" t="s">
        <v>3669</v>
      </c>
      <c r="W521" s="78" t="s">
        <v>3670</v>
      </c>
      <c r="X521" s="90" t="s">
        <v>3671</v>
      </c>
    </row>
    <row r="522" spans="1:24" s="186" customFormat="1" ht="21" customHeight="1">
      <c r="A522" s="64">
        <f t="shared" si="16"/>
        <v>511</v>
      </c>
      <c r="B522" s="88" t="s">
        <v>3392</v>
      </c>
      <c r="C522" s="58" t="s">
        <v>3643</v>
      </c>
      <c r="D522" s="58" t="s">
        <v>3672</v>
      </c>
      <c r="E522" s="97" t="s">
        <v>3673</v>
      </c>
      <c r="F522" s="88" t="s">
        <v>697</v>
      </c>
      <c r="G522" s="49" t="s">
        <v>3</v>
      </c>
      <c r="H522" s="49" t="s">
        <v>1</v>
      </c>
      <c r="I522" s="88" t="s">
        <v>3646</v>
      </c>
      <c r="J522" s="49" t="s">
        <v>5</v>
      </c>
      <c r="K522" s="88" t="s">
        <v>3674</v>
      </c>
      <c r="L522" s="85" t="s">
        <v>3675</v>
      </c>
      <c r="M522" s="413">
        <f t="shared" si="18"/>
        <v>80</v>
      </c>
      <c r="N522" s="51">
        <v>80</v>
      </c>
      <c r="O522" s="51">
        <v>0</v>
      </c>
      <c r="P522" s="51">
        <v>0</v>
      </c>
      <c r="Q522" s="52">
        <v>3023</v>
      </c>
      <c r="R522" s="52">
        <v>916.86</v>
      </c>
      <c r="S522" s="53" t="s">
        <v>237</v>
      </c>
      <c r="T522" s="52">
        <v>1</v>
      </c>
      <c r="U522" s="54">
        <v>43983</v>
      </c>
      <c r="V522" s="78" t="s">
        <v>3676</v>
      </c>
      <c r="W522" s="78"/>
      <c r="X522" s="90" t="s">
        <v>3677</v>
      </c>
    </row>
    <row r="523" spans="1:24" s="186" customFormat="1" ht="21" customHeight="1">
      <c r="A523" s="64">
        <f t="shared" si="16"/>
        <v>512</v>
      </c>
      <c r="B523" s="88" t="s">
        <v>3392</v>
      </c>
      <c r="C523" s="58" t="s">
        <v>3678</v>
      </c>
      <c r="D523" s="58" t="s">
        <v>3679</v>
      </c>
      <c r="E523" s="97" t="s">
        <v>3680</v>
      </c>
      <c r="F523" s="88" t="s">
        <v>697</v>
      </c>
      <c r="G523" s="49" t="s">
        <v>0</v>
      </c>
      <c r="H523" s="49" t="s">
        <v>1</v>
      </c>
      <c r="I523" s="88" t="s">
        <v>3681</v>
      </c>
      <c r="J523" s="49" t="s">
        <v>2</v>
      </c>
      <c r="K523" s="88" t="s">
        <v>3681</v>
      </c>
      <c r="L523" s="85" t="s">
        <v>3682</v>
      </c>
      <c r="M523" s="413">
        <f t="shared" si="18"/>
        <v>250</v>
      </c>
      <c r="N523" s="51">
        <v>250</v>
      </c>
      <c r="O523" s="51">
        <v>0</v>
      </c>
      <c r="P523" s="51">
        <v>0</v>
      </c>
      <c r="Q523" s="52">
        <v>9996</v>
      </c>
      <c r="R523" s="52">
        <v>5179</v>
      </c>
      <c r="S523" s="53" t="s">
        <v>62</v>
      </c>
      <c r="T523" s="52">
        <v>1</v>
      </c>
      <c r="U523" s="54">
        <v>38471</v>
      </c>
      <c r="V523" s="78" t="s">
        <v>3683</v>
      </c>
      <c r="W523" s="78" t="s">
        <v>3684</v>
      </c>
      <c r="X523" s="90" t="s">
        <v>3685</v>
      </c>
    </row>
    <row r="524" spans="1:24" s="186" customFormat="1" ht="21" customHeight="1">
      <c r="A524" s="64">
        <f t="shared" si="16"/>
        <v>513</v>
      </c>
      <c r="B524" s="88" t="s">
        <v>3392</v>
      </c>
      <c r="C524" s="58" t="s">
        <v>3678</v>
      </c>
      <c r="D524" s="58" t="s">
        <v>3679</v>
      </c>
      <c r="E524" s="97" t="s">
        <v>3686</v>
      </c>
      <c r="F524" s="88" t="s">
        <v>697</v>
      </c>
      <c r="G524" s="49" t="s">
        <v>3</v>
      </c>
      <c r="H524" s="49" t="s">
        <v>1</v>
      </c>
      <c r="I524" s="88" t="s">
        <v>3681</v>
      </c>
      <c r="J524" s="49" t="s">
        <v>2</v>
      </c>
      <c r="K524" s="88" t="s">
        <v>3681</v>
      </c>
      <c r="L524" s="85" t="s">
        <v>3687</v>
      </c>
      <c r="M524" s="413">
        <f t="shared" si="18"/>
        <v>75</v>
      </c>
      <c r="N524" s="51">
        <v>75</v>
      </c>
      <c r="O524" s="51">
        <v>0</v>
      </c>
      <c r="P524" s="51">
        <v>0</v>
      </c>
      <c r="Q524" s="52">
        <v>4690.54</v>
      </c>
      <c r="R524" s="52">
        <v>1514</v>
      </c>
      <c r="S524" s="53" t="s">
        <v>62</v>
      </c>
      <c r="T524" s="52">
        <v>1</v>
      </c>
      <c r="U524" s="54">
        <v>36990</v>
      </c>
      <c r="V524" s="78" t="s">
        <v>3688</v>
      </c>
      <c r="W524" s="78" t="s">
        <v>3689</v>
      </c>
      <c r="X524" s="90" t="s">
        <v>3690</v>
      </c>
    </row>
    <row r="525" spans="1:24" s="186" customFormat="1" ht="21" customHeight="1">
      <c r="A525" s="64">
        <f t="shared" si="16"/>
        <v>514</v>
      </c>
      <c r="B525" s="88" t="s">
        <v>3392</v>
      </c>
      <c r="C525" s="61" t="s">
        <v>3678</v>
      </c>
      <c r="D525" s="61" t="s">
        <v>3691</v>
      </c>
      <c r="E525" s="93" t="s">
        <v>3692</v>
      </c>
      <c r="F525" s="49" t="s">
        <v>697</v>
      </c>
      <c r="G525" s="49" t="s">
        <v>3</v>
      </c>
      <c r="H525" s="49" t="s">
        <v>1</v>
      </c>
      <c r="I525" s="49" t="s">
        <v>3681</v>
      </c>
      <c r="J525" s="49" t="s">
        <v>2</v>
      </c>
      <c r="K525" s="49" t="s">
        <v>3681</v>
      </c>
      <c r="L525" s="85" t="s">
        <v>3693</v>
      </c>
      <c r="M525" s="413">
        <f t="shared" si="18"/>
        <v>50</v>
      </c>
      <c r="N525" s="51">
        <v>50</v>
      </c>
      <c r="O525" s="51">
        <v>0</v>
      </c>
      <c r="P525" s="51">
        <v>0</v>
      </c>
      <c r="Q525" s="52">
        <v>816.8</v>
      </c>
      <c r="R525" s="52">
        <v>672.14</v>
      </c>
      <c r="S525" s="53" t="s">
        <v>3694</v>
      </c>
      <c r="T525" s="52">
        <v>1</v>
      </c>
      <c r="U525" s="54">
        <v>36675</v>
      </c>
      <c r="V525" s="78" t="s">
        <v>3695</v>
      </c>
      <c r="W525" s="78" t="s">
        <v>3689</v>
      </c>
      <c r="X525" s="90" t="s">
        <v>3696</v>
      </c>
    </row>
    <row r="526" spans="1:24" s="186" customFormat="1" ht="21" customHeight="1">
      <c r="A526" s="64">
        <f t="shared" ref="A526:A589" si="19">A525+1</f>
        <v>515</v>
      </c>
      <c r="B526" s="88" t="s">
        <v>3392</v>
      </c>
      <c r="C526" s="58" t="s">
        <v>3678</v>
      </c>
      <c r="D526" s="58" t="s">
        <v>3697</v>
      </c>
      <c r="E526" s="97" t="s">
        <v>3698</v>
      </c>
      <c r="F526" s="88" t="s">
        <v>4</v>
      </c>
      <c r="G526" s="49" t="s">
        <v>7</v>
      </c>
      <c r="H526" s="49" t="s">
        <v>4</v>
      </c>
      <c r="I526" s="88" t="s">
        <v>3699</v>
      </c>
      <c r="J526" s="49" t="s">
        <v>2</v>
      </c>
      <c r="K526" s="88" t="s">
        <v>3699</v>
      </c>
      <c r="L526" s="85" t="s">
        <v>3700</v>
      </c>
      <c r="M526" s="413">
        <f t="shared" si="18"/>
        <v>192</v>
      </c>
      <c r="N526" s="51">
        <v>0</v>
      </c>
      <c r="O526" s="51">
        <v>192</v>
      </c>
      <c r="P526" s="51">
        <v>0</v>
      </c>
      <c r="Q526" s="52">
        <v>28746</v>
      </c>
      <c r="R526" s="52">
        <v>4997.6000000000004</v>
      </c>
      <c r="S526" s="53" t="s">
        <v>3701</v>
      </c>
      <c r="T526" s="52">
        <v>2</v>
      </c>
      <c r="U526" s="54">
        <v>44425</v>
      </c>
      <c r="V526" s="78" t="s">
        <v>3702</v>
      </c>
      <c r="W526" s="78" t="s">
        <v>3703</v>
      </c>
      <c r="X526" s="90" t="s">
        <v>3704</v>
      </c>
    </row>
    <row r="527" spans="1:24" s="276" customFormat="1" ht="21" customHeight="1">
      <c r="A527" s="64">
        <f t="shared" si="19"/>
        <v>516</v>
      </c>
      <c r="B527" s="265" t="s">
        <v>3705</v>
      </c>
      <c r="C527" s="266" t="s">
        <v>3706</v>
      </c>
      <c r="D527" s="266" t="s">
        <v>3707</v>
      </c>
      <c r="E527" s="267" t="s">
        <v>3708</v>
      </c>
      <c r="F527" s="266" t="s">
        <v>44</v>
      </c>
      <c r="G527" s="266" t="s">
        <v>0</v>
      </c>
      <c r="H527" s="266" t="s">
        <v>1</v>
      </c>
      <c r="I527" s="265" t="s">
        <v>3709</v>
      </c>
      <c r="J527" s="266" t="s">
        <v>5</v>
      </c>
      <c r="K527" s="265" t="s">
        <v>771</v>
      </c>
      <c r="L527" s="269" t="s">
        <v>3710</v>
      </c>
      <c r="M527" s="413">
        <f t="shared" si="18"/>
        <v>250</v>
      </c>
      <c r="N527" s="270">
        <v>250</v>
      </c>
      <c r="O527" s="270">
        <v>0</v>
      </c>
      <c r="P527" s="270">
        <v>0</v>
      </c>
      <c r="Q527" s="272">
        <v>14258</v>
      </c>
      <c r="R527" s="272">
        <v>3561</v>
      </c>
      <c r="S527" s="273" t="s">
        <v>207</v>
      </c>
      <c r="T527" s="272">
        <v>1</v>
      </c>
      <c r="U527" s="274">
        <v>45435</v>
      </c>
      <c r="V527" s="275" t="s">
        <v>3711</v>
      </c>
      <c r="W527" s="275" t="s">
        <v>3712</v>
      </c>
      <c r="X527" s="264" t="s">
        <v>3713</v>
      </c>
    </row>
    <row r="528" spans="1:24" s="287" customFormat="1" ht="21" customHeight="1">
      <c r="A528" s="64">
        <f t="shared" si="19"/>
        <v>517</v>
      </c>
      <c r="B528" s="278" t="s">
        <v>3705</v>
      </c>
      <c r="C528" s="278" t="s">
        <v>3714</v>
      </c>
      <c r="D528" s="279" t="s">
        <v>3715</v>
      </c>
      <c r="E528" s="280" t="s">
        <v>3716</v>
      </c>
      <c r="F528" s="279" t="s">
        <v>44</v>
      </c>
      <c r="G528" s="279" t="s">
        <v>3</v>
      </c>
      <c r="H528" s="279" t="s">
        <v>1</v>
      </c>
      <c r="I528" s="278" t="s">
        <v>3717</v>
      </c>
      <c r="J528" s="279" t="s">
        <v>5</v>
      </c>
      <c r="K528" s="278" t="s">
        <v>3718</v>
      </c>
      <c r="L528" s="281" t="s">
        <v>3719</v>
      </c>
      <c r="M528" s="418">
        <f t="shared" si="18"/>
        <v>100</v>
      </c>
      <c r="N528" s="282">
        <v>100</v>
      </c>
      <c r="O528" s="282"/>
      <c r="P528" s="282"/>
      <c r="Q528" s="283">
        <v>2452</v>
      </c>
      <c r="R528" s="283">
        <v>1447</v>
      </c>
      <c r="S528" s="284" t="s">
        <v>257</v>
      </c>
      <c r="T528" s="283">
        <v>1</v>
      </c>
      <c r="U528" s="285">
        <v>38721</v>
      </c>
      <c r="V528" s="286" t="s">
        <v>3720</v>
      </c>
      <c r="W528" s="286" t="s">
        <v>3721</v>
      </c>
      <c r="X528" s="277" t="s">
        <v>3722</v>
      </c>
    </row>
    <row r="529" spans="1:59" s="287" customFormat="1" ht="21" customHeight="1">
      <c r="A529" s="64">
        <f t="shared" si="19"/>
        <v>518</v>
      </c>
      <c r="B529" s="278" t="s">
        <v>3705</v>
      </c>
      <c r="C529" s="278" t="s">
        <v>3714</v>
      </c>
      <c r="D529" s="279" t="s">
        <v>3723</v>
      </c>
      <c r="E529" s="280" t="s">
        <v>3724</v>
      </c>
      <c r="F529" s="279" t="s">
        <v>4</v>
      </c>
      <c r="G529" s="279" t="s">
        <v>11</v>
      </c>
      <c r="H529" s="279" t="s">
        <v>4</v>
      </c>
      <c r="I529" s="278" t="s">
        <v>3725</v>
      </c>
      <c r="J529" s="279" t="s">
        <v>2</v>
      </c>
      <c r="K529" s="278" t="s">
        <v>3724</v>
      </c>
      <c r="L529" s="281" t="s">
        <v>3726</v>
      </c>
      <c r="M529" s="418">
        <f t="shared" si="18"/>
        <v>1072</v>
      </c>
      <c r="N529" s="282"/>
      <c r="O529" s="282">
        <v>1072</v>
      </c>
      <c r="P529" s="282"/>
      <c r="Q529" s="283">
        <v>19639</v>
      </c>
      <c r="R529" s="283">
        <v>7104</v>
      </c>
      <c r="S529" s="284" t="s">
        <v>212</v>
      </c>
      <c r="T529" s="283">
        <v>8</v>
      </c>
      <c r="U529" s="285">
        <v>38086</v>
      </c>
      <c r="V529" s="286" t="s">
        <v>3727</v>
      </c>
      <c r="W529" s="286" t="s">
        <v>3728</v>
      </c>
      <c r="X529" s="277" t="s">
        <v>3729</v>
      </c>
    </row>
    <row r="530" spans="1:59" s="287" customFormat="1" ht="21" customHeight="1">
      <c r="A530" s="64">
        <f t="shared" si="19"/>
        <v>519</v>
      </c>
      <c r="B530" s="278" t="s">
        <v>3705</v>
      </c>
      <c r="C530" s="278" t="s">
        <v>3714</v>
      </c>
      <c r="D530" s="278" t="s">
        <v>3730</v>
      </c>
      <c r="E530" s="288" t="s">
        <v>3731</v>
      </c>
      <c r="F530" s="278" t="s">
        <v>44</v>
      </c>
      <c r="G530" s="279" t="s">
        <v>3</v>
      </c>
      <c r="H530" s="279" t="s">
        <v>1</v>
      </c>
      <c r="I530" s="278" t="s">
        <v>3717</v>
      </c>
      <c r="J530" s="279" t="s">
        <v>5</v>
      </c>
      <c r="K530" s="278" t="s">
        <v>3718</v>
      </c>
      <c r="L530" s="281" t="s">
        <v>3732</v>
      </c>
      <c r="M530" s="418">
        <f t="shared" si="18"/>
        <v>100</v>
      </c>
      <c r="N530" s="282">
        <v>100</v>
      </c>
      <c r="O530" s="282"/>
      <c r="P530" s="282"/>
      <c r="Q530" s="283">
        <v>1627</v>
      </c>
      <c r="R530" s="283">
        <v>1136.76</v>
      </c>
      <c r="S530" s="284" t="s">
        <v>3733</v>
      </c>
      <c r="T530" s="283">
        <v>1</v>
      </c>
      <c r="U530" s="285">
        <v>43958</v>
      </c>
      <c r="V530" s="286" t="s">
        <v>3734</v>
      </c>
      <c r="W530" s="286" t="s">
        <v>3735</v>
      </c>
      <c r="X530" s="277" t="s">
        <v>3736</v>
      </c>
    </row>
    <row r="531" spans="1:59" s="296" customFormat="1" ht="21" customHeight="1">
      <c r="A531" s="64">
        <f t="shared" si="19"/>
        <v>520</v>
      </c>
      <c r="B531" s="290" t="s">
        <v>3705</v>
      </c>
      <c r="C531" s="290" t="s">
        <v>3737</v>
      </c>
      <c r="D531" s="290" t="s">
        <v>3738</v>
      </c>
      <c r="E531" s="291" t="s">
        <v>3739</v>
      </c>
      <c r="F531" s="290" t="s">
        <v>697</v>
      </c>
      <c r="G531" s="290" t="s">
        <v>3</v>
      </c>
      <c r="H531" s="290" t="s">
        <v>1</v>
      </c>
      <c r="I531" s="290" t="s">
        <v>3740</v>
      </c>
      <c r="J531" s="290" t="s">
        <v>2</v>
      </c>
      <c r="K531" s="290" t="s">
        <v>3737</v>
      </c>
      <c r="L531" s="292" t="s">
        <v>3741</v>
      </c>
      <c r="M531" s="414">
        <v>150</v>
      </c>
      <c r="N531" s="293">
        <v>150</v>
      </c>
      <c r="O531" s="293"/>
      <c r="P531" s="293"/>
      <c r="Q531" s="294">
        <v>2589</v>
      </c>
      <c r="R531" s="294">
        <v>1659</v>
      </c>
      <c r="S531" s="273" t="s">
        <v>207</v>
      </c>
      <c r="T531" s="294">
        <v>1</v>
      </c>
      <c r="U531" s="295">
        <v>41638</v>
      </c>
      <c r="V531" s="275" t="s">
        <v>3742</v>
      </c>
      <c r="W531" s="275" t="s">
        <v>3743</v>
      </c>
      <c r="X531" s="289" t="s">
        <v>3744</v>
      </c>
    </row>
    <row r="532" spans="1:59" s="296" customFormat="1" ht="21" customHeight="1">
      <c r="A532" s="64">
        <f t="shared" si="19"/>
        <v>521</v>
      </c>
      <c r="B532" s="290" t="s">
        <v>3705</v>
      </c>
      <c r="C532" s="290" t="s">
        <v>3737</v>
      </c>
      <c r="D532" s="290" t="s">
        <v>3738</v>
      </c>
      <c r="E532" s="291" t="s">
        <v>3745</v>
      </c>
      <c r="F532" s="290" t="s">
        <v>697</v>
      </c>
      <c r="G532" s="290" t="s">
        <v>0</v>
      </c>
      <c r="H532" s="290" t="s">
        <v>1</v>
      </c>
      <c r="I532" s="290" t="s">
        <v>3740</v>
      </c>
      <c r="J532" s="290" t="s">
        <v>2</v>
      </c>
      <c r="K532" s="290" t="s">
        <v>3737</v>
      </c>
      <c r="L532" s="292" t="s">
        <v>3746</v>
      </c>
      <c r="M532" s="414">
        <v>150</v>
      </c>
      <c r="N532" s="293">
        <v>150</v>
      </c>
      <c r="O532" s="293"/>
      <c r="P532" s="293"/>
      <c r="Q532" s="294">
        <v>31540</v>
      </c>
      <c r="R532" s="294">
        <v>13614</v>
      </c>
      <c r="S532" s="273" t="s">
        <v>3747</v>
      </c>
      <c r="T532" s="294">
        <v>1</v>
      </c>
      <c r="U532" s="295">
        <v>38453</v>
      </c>
      <c r="V532" s="275" t="s">
        <v>3748</v>
      </c>
      <c r="W532" s="275" t="s">
        <v>3749</v>
      </c>
      <c r="X532" s="289" t="s">
        <v>3750</v>
      </c>
    </row>
    <row r="533" spans="1:59" s="296" customFormat="1" ht="21" customHeight="1">
      <c r="A533" s="64">
        <f t="shared" si="19"/>
        <v>522</v>
      </c>
      <c r="B533" s="297" t="s">
        <v>3705</v>
      </c>
      <c r="C533" s="297" t="s">
        <v>3737</v>
      </c>
      <c r="D533" s="297" t="s">
        <v>3751</v>
      </c>
      <c r="E533" s="298" t="s">
        <v>3752</v>
      </c>
      <c r="F533" s="297" t="s">
        <v>4</v>
      </c>
      <c r="G533" s="290" t="s">
        <v>7</v>
      </c>
      <c r="H533" s="290" t="s">
        <v>4</v>
      </c>
      <c r="I533" s="297" t="s">
        <v>3753</v>
      </c>
      <c r="J533" s="290" t="s">
        <v>5</v>
      </c>
      <c r="K533" s="297" t="s">
        <v>3754</v>
      </c>
      <c r="L533" s="299" t="s">
        <v>3755</v>
      </c>
      <c r="M533" s="419">
        <v>500</v>
      </c>
      <c r="N533" s="300"/>
      <c r="O533" s="300">
        <v>400</v>
      </c>
      <c r="P533" s="300">
        <v>100</v>
      </c>
      <c r="Q533" s="294">
        <v>28499</v>
      </c>
      <c r="R533" s="294">
        <v>6056.02</v>
      </c>
      <c r="S533" s="273" t="s">
        <v>3756</v>
      </c>
      <c r="T533" s="294">
        <v>6</v>
      </c>
      <c r="U533" s="295">
        <v>38657</v>
      </c>
      <c r="V533" s="275" t="s">
        <v>3757</v>
      </c>
      <c r="W533" s="275" t="s">
        <v>3758</v>
      </c>
      <c r="X533" s="289" t="s">
        <v>3759</v>
      </c>
    </row>
    <row r="534" spans="1:59" s="296" customFormat="1" ht="21" customHeight="1">
      <c r="A534" s="64">
        <f t="shared" si="19"/>
        <v>523</v>
      </c>
      <c r="B534" s="290" t="s">
        <v>3705</v>
      </c>
      <c r="C534" s="290" t="s">
        <v>3760</v>
      </c>
      <c r="D534" s="290" t="s">
        <v>3761</v>
      </c>
      <c r="E534" s="291" t="s">
        <v>3762</v>
      </c>
      <c r="F534" s="290" t="s">
        <v>44</v>
      </c>
      <c r="G534" s="301" t="s">
        <v>0</v>
      </c>
      <c r="H534" s="301" t="s">
        <v>1</v>
      </c>
      <c r="I534" s="290" t="s">
        <v>3763</v>
      </c>
      <c r="J534" s="301" t="s">
        <v>5</v>
      </c>
      <c r="K534" s="290" t="s">
        <v>3764</v>
      </c>
      <c r="L534" s="292" t="s">
        <v>3765</v>
      </c>
      <c r="M534" s="413">
        <f t="shared" si="18"/>
        <v>305</v>
      </c>
      <c r="N534" s="270">
        <v>305</v>
      </c>
      <c r="O534" s="270">
        <v>0</v>
      </c>
      <c r="P534" s="270">
        <v>0</v>
      </c>
      <c r="Q534" s="302">
        <v>4958</v>
      </c>
      <c r="R534" s="302">
        <v>3995</v>
      </c>
      <c r="S534" s="273" t="s">
        <v>62</v>
      </c>
      <c r="T534" s="302">
        <v>1</v>
      </c>
      <c r="U534" s="295">
        <v>36465</v>
      </c>
      <c r="V534" s="275" t="s">
        <v>3766</v>
      </c>
      <c r="W534" s="275" t="s">
        <v>3767</v>
      </c>
      <c r="X534" s="289" t="s">
        <v>3768</v>
      </c>
    </row>
    <row r="535" spans="1:59" s="296" customFormat="1" ht="21" customHeight="1">
      <c r="A535" s="64">
        <f t="shared" si="19"/>
        <v>524</v>
      </c>
      <c r="B535" s="290" t="s">
        <v>3705</v>
      </c>
      <c r="C535" s="290" t="s">
        <v>3760</v>
      </c>
      <c r="D535" s="290" t="s">
        <v>3769</v>
      </c>
      <c r="E535" s="291" t="s">
        <v>3770</v>
      </c>
      <c r="F535" s="290" t="s">
        <v>4</v>
      </c>
      <c r="G535" s="301" t="s">
        <v>7</v>
      </c>
      <c r="H535" s="301" t="s">
        <v>4</v>
      </c>
      <c r="I535" s="290" t="s">
        <v>3771</v>
      </c>
      <c r="J535" s="301" t="s">
        <v>2</v>
      </c>
      <c r="K535" s="290" t="s">
        <v>3772</v>
      </c>
      <c r="L535" s="292" t="s">
        <v>3773</v>
      </c>
      <c r="M535" s="413">
        <f t="shared" si="18"/>
        <v>395</v>
      </c>
      <c r="N535" s="270">
        <v>149</v>
      </c>
      <c r="O535" s="270">
        <v>153</v>
      </c>
      <c r="P535" s="270">
        <v>93</v>
      </c>
      <c r="Q535" s="302">
        <v>13798</v>
      </c>
      <c r="R535" s="302">
        <v>3422</v>
      </c>
      <c r="S535" s="273" t="s">
        <v>3774</v>
      </c>
      <c r="T535" s="302">
        <v>12</v>
      </c>
      <c r="U535" s="295">
        <v>40709</v>
      </c>
      <c r="V535" s="275" t="s">
        <v>3775</v>
      </c>
      <c r="W535" s="275" t="s">
        <v>3776</v>
      </c>
      <c r="X535" s="289" t="s">
        <v>3777</v>
      </c>
    </row>
    <row r="536" spans="1:59" s="296" customFormat="1" ht="21" customHeight="1">
      <c r="A536" s="64">
        <f t="shared" si="19"/>
        <v>525</v>
      </c>
      <c r="B536" s="301" t="s">
        <v>3705</v>
      </c>
      <c r="C536" s="301" t="s">
        <v>3778</v>
      </c>
      <c r="D536" s="301" t="s">
        <v>3779</v>
      </c>
      <c r="E536" s="303" t="s">
        <v>3780</v>
      </c>
      <c r="F536" s="301" t="s">
        <v>44</v>
      </c>
      <c r="G536" s="301" t="s">
        <v>3</v>
      </c>
      <c r="H536" s="301" t="s">
        <v>1</v>
      </c>
      <c r="I536" s="301" t="s">
        <v>3781</v>
      </c>
      <c r="J536" s="301" t="s">
        <v>5</v>
      </c>
      <c r="K536" s="265" t="s">
        <v>3782</v>
      </c>
      <c r="L536" s="269" t="s">
        <v>3783</v>
      </c>
      <c r="M536" s="413">
        <f t="shared" si="18"/>
        <v>109</v>
      </c>
      <c r="N536" s="270">
        <v>109</v>
      </c>
      <c r="O536" s="270">
        <v>0</v>
      </c>
      <c r="P536" s="270">
        <v>0</v>
      </c>
      <c r="Q536" s="302">
        <v>1912</v>
      </c>
      <c r="R536" s="302">
        <v>1066</v>
      </c>
      <c r="S536" s="273" t="s">
        <v>3784</v>
      </c>
      <c r="T536" s="302">
        <v>1</v>
      </c>
      <c r="U536" s="295">
        <v>38416</v>
      </c>
      <c r="V536" s="275" t="s">
        <v>3785</v>
      </c>
      <c r="W536" s="275" t="s">
        <v>3786</v>
      </c>
      <c r="X536" s="289" t="s">
        <v>3787</v>
      </c>
    </row>
    <row r="537" spans="1:59" s="296" customFormat="1" ht="21" customHeight="1">
      <c r="A537" s="64">
        <f t="shared" si="19"/>
        <v>526</v>
      </c>
      <c r="B537" s="301" t="s">
        <v>3705</v>
      </c>
      <c r="C537" s="301" t="s">
        <v>3778</v>
      </c>
      <c r="D537" s="301" t="s">
        <v>3788</v>
      </c>
      <c r="E537" s="303" t="s">
        <v>3789</v>
      </c>
      <c r="F537" s="301" t="s">
        <v>44</v>
      </c>
      <c r="G537" s="301" t="s">
        <v>3</v>
      </c>
      <c r="H537" s="301" t="s">
        <v>1</v>
      </c>
      <c r="I537" s="301" t="s">
        <v>3781</v>
      </c>
      <c r="J537" s="301" t="s">
        <v>5</v>
      </c>
      <c r="K537" s="265" t="s">
        <v>3782</v>
      </c>
      <c r="L537" s="269" t="s">
        <v>3790</v>
      </c>
      <c r="M537" s="413">
        <f t="shared" si="18"/>
        <v>101</v>
      </c>
      <c r="N537" s="270">
        <v>101</v>
      </c>
      <c r="O537" s="270">
        <v>0</v>
      </c>
      <c r="P537" s="270">
        <v>0</v>
      </c>
      <c r="Q537" s="302">
        <v>4054</v>
      </c>
      <c r="R537" s="302">
        <v>1498.61</v>
      </c>
      <c r="S537" s="273" t="s">
        <v>237</v>
      </c>
      <c r="T537" s="302">
        <v>1</v>
      </c>
      <c r="U537" s="295">
        <v>40078</v>
      </c>
      <c r="V537" s="275" t="s">
        <v>3791</v>
      </c>
      <c r="W537" s="275" t="s">
        <v>3792</v>
      </c>
      <c r="X537" s="304" t="s">
        <v>3793</v>
      </c>
    </row>
    <row r="538" spans="1:59" s="296" customFormat="1" ht="21" customHeight="1">
      <c r="A538" s="64">
        <f t="shared" si="19"/>
        <v>527</v>
      </c>
      <c r="B538" s="290" t="s">
        <v>3705</v>
      </c>
      <c r="C538" s="290" t="s">
        <v>3778</v>
      </c>
      <c r="D538" s="290" t="s">
        <v>3794</v>
      </c>
      <c r="E538" s="291" t="s">
        <v>3795</v>
      </c>
      <c r="F538" s="290" t="s">
        <v>44</v>
      </c>
      <c r="G538" s="301" t="s">
        <v>3</v>
      </c>
      <c r="H538" s="301" t="s">
        <v>1</v>
      </c>
      <c r="I538" s="290" t="s">
        <v>3781</v>
      </c>
      <c r="J538" s="301" t="s">
        <v>5</v>
      </c>
      <c r="K538" s="265" t="s">
        <v>3782</v>
      </c>
      <c r="L538" s="305" t="s">
        <v>3796</v>
      </c>
      <c r="M538" s="413">
        <f t="shared" si="18"/>
        <v>108</v>
      </c>
      <c r="N538" s="270">
        <v>108</v>
      </c>
      <c r="O538" s="270">
        <v>0</v>
      </c>
      <c r="P538" s="270">
        <v>0</v>
      </c>
      <c r="Q538" s="302">
        <v>19348.8</v>
      </c>
      <c r="R538" s="302">
        <v>902.78</v>
      </c>
      <c r="S538" s="273" t="s">
        <v>207</v>
      </c>
      <c r="T538" s="302">
        <v>1</v>
      </c>
      <c r="U538" s="295">
        <v>44167</v>
      </c>
      <c r="V538" s="275" t="s">
        <v>3797</v>
      </c>
      <c r="W538" s="275" t="s">
        <v>3798</v>
      </c>
      <c r="X538" s="289" t="s">
        <v>3799</v>
      </c>
    </row>
    <row r="539" spans="1:59" s="296" customFormat="1" ht="21" customHeight="1">
      <c r="A539" s="64">
        <f t="shared" si="19"/>
        <v>528</v>
      </c>
      <c r="B539" s="290" t="s">
        <v>3705</v>
      </c>
      <c r="C539" s="290" t="s">
        <v>3800</v>
      </c>
      <c r="D539" s="290" t="s">
        <v>948</v>
      </c>
      <c r="E539" s="291" t="s">
        <v>3801</v>
      </c>
      <c r="F539" s="290" t="s">
        <v>44</v>
      </c>
      <c r="G539" s="301" t="s">
        <v>3</v>
      </c>
      <c r="H539" s="301" t="s">
        <v>1</v>
      </c>
      <c r="I539" s="290" t="s">
        <v>3802</v>
      </c>
      <c r="J539" s="301" t="s">
        <v>5</v>
      </c>
      <c r="K539" s="265" t="s">
        <v>3803</v>
      </c>
      <c r="L539" s="269" t="s">
        <v>3804</v>
      </c>
      <c r="M539" s="413">
        <f t="shared" si="18"/>
        <v>211</v>
      </c>
      <c r="N539" s="270">
        <v>211</v>
      </c>
      <c r="O539" s="270">
        <v>0</v>
      </c>
      <c r="P539" s="270">
        <v>0</v>
      </c>
      <c r="Q539" s="302">
        <v>2780</v>
      </c>
      <c r="R539" s="302">
        <v>2297</v>
      </c>
      <c r="S539" s="273" t="s">
        <v>3805</v>
      </c>
      <c r="T539" s="302">
        <v>2</v>
      </c>
      <c r="U539" s="295">
        <v>38449</v>
      </c>
      <c r="V539" s="275" t="s">
        <v>3806</v>
      </c>
      <c r="W539" s="275" t="s">
        <v>3807</v>
      </c>
      <c r="X539" s="289" t="s">
        <v>3808</v>
      </c>
    </row>
    <row r="540" spans="1:59" s="296" customFormat="1" ht="21" customHeight="1">
      <c r="A540" s="64">
        <f t="shared" si="19"/>
        <v>529</v>
      </c>
      <c r="B540" s="290" t="s">
        <v>3705</v>
      </c>
      <c r="C540" s="290" t="s">
        <v>3800</v>
      </c>
      <c r="D540" s="290" t="s">
        <v>3809</v>
      </c>
      <c r="E540" s="291" t="s">
        <v>3810</v>
      </c>
      <c r="F540" s="290" t="s">
        <v>44</v>
      </c>
      <c r="G540" s="301" t="s">
        <v>0</v>
      </c>
      <c r="H540" s="301" t="s">
        <v>1</v>
      </c>
      <c r="I540" s="290" t="s">
        <v>3802</v>
      </c>
      <c r="J540" s="301" t="s">
        <v>8</v>
      </c>
      <c r="K540" s="265" t="s">
        <v>3811</v>
      </c>
      <c r="L540" s="269" t="s">
        <v>3813</v>
      </c>
      <c r="M540" s="413">
        <f t="shared" si="18"/>
        <v>373</v>
      </c>
      <c r="N540" s="270">
        <v>256</v>
      </c>
      <c r="O540" s="270">
        <v>117</v>
      </c>
      <c r="P540" s="270">
        <v>0</v>
      </c>
      <c r="Q540" s="302">
        <v>11315</v>
      </c>
      <c r="R540" s="302">
        <v>3803</v>
      </c>
      <c r="S540" s="273" t="s">
        <v>257</v>
      </c>
      <c r="T540" s="302">
        <v>1</v>
      </c>
      <c r="U540" s="295">
        <v>35969</v>
      </c>
      <c r="V540" s="275" t="s">
        <v>3814</v>
      </c>
      <c r="W540" s="275" t="s">
        <v>3815</v>
      </c>
      <c r="X540" s="289" t="s">
        <v>3816</v>
      </c>
    </row>
    <row r="541" spans="1:59" s="296" customFormat="1" ht="21" customHeight="1">
      <c r="A541" s="64">
        <f t="shared" si="19"/>
        <v>530</v>
      </c>
      <c r="B541" s="290" t="s">
        <v>3705</v>
      </c>
      <c r="C541" s="290" t="s">
        <v>3817</v>
      </c>
      <c r="D541" s="290" t="s">
        <v>3818</v>
      </c>
      <c r="E541" s="291" t="s">
        <v>3819</v>
      </c>
      <c r="F541" s="290" t="s">
        <v>697</v>
      </c>
      <c r="G541" s="290" t="s">
        <v>7</v>
      </c>
      <c r="H541" s="290" t="s">
        <v>1</v>
      </c>
      <c r="I541" s="290" t="s">
        <v>3820</v>
      </c>
      <c r="J541" s="290" t="s">
        <v>8</v>
      </c>
      <c r="K541" s="265" t="s">
        <v>3821</v>
      </c>
      <c r="L541" s="269" t="s">
        <v>3822</v>
      </c>
      <c r="M541" s="414">
        <v>400</v>
      </c>
      <c r="N541" s="293">
        <v>0</v>
      </c>
      <c r="O541" s="293">
        <v>400</v>
      </c>
      <c r="P541" s="293">
        <v>0</v>
      </c>
      <c r="Q541" s="294">
        <v>19109</v>
      </c>
      <c r="R541" s="294">
        <v>6304</v>
      </c>
      <c r="S541" s="273">
        <v>2044</v>
      </c>
      <c r="T541" s="294">
        <v>2</v>
      </c>
      <c r="U541" s="295">
        <v>41668</v>
      </c>
      <c r="V541" s="275" t="s">
        <v>3823</v>
      </c>
      <c r="W541" s="275" t="s">
        <v>3824</v>
      </c>
      <c r="X541" s="289" t="s">
        <v>3825</v>
      </c>
    </row>
    <row r="542" spans="1:59" s="296" customFormat="1" ht="21" customHeight="1">
      <c r="A542" s="64">
        <f t="shared" si="19"/>
        <v>531</v>
      </c>
      <c r="B542" s="290" t="s">
        <v>3705</v>
      </c>
      <c r="C542" s="290" t="s">
        <v>3817</v>
      </c>
      <c r="D542" s="290" t="s">
        <v>3826</v>
      </c>
      <c r="E542" s="291" t="s">
        <v>3827</v>
      </c>
      <c r="F542" s="290" t="s">
        <v>697</v>
      </c>
      <c r="G542" s="301" t="s">
        <v>11</v>
      </c>
      <c r="H542" s="301" t="s">
        <v>1</v>
      </c>
      <c r="I542" s="290" t="s">
        <v>3820</v>
      </c>
      <c r="J542" s="301" t="s">
        <v>8</v>
      </c>
      <c r="K542" s="265" t="s">
        <v>3821</v>
      </c>
      <c r="L542" s="269" t="s">
        <v>3828</v>
      </c>
      <c r="M542" s="413">
        <f t="shared" ref="M542:M543" si="20">N542+O542+P542</f>
        <v>280</v>
      </c>
      <c r="N542" s="270">
        <v>0</v>
      </c>
      <c r="O542" s="270">
        <v>280</v>
      </c>
      <c r="P542" s="270">
        <v>0</v>
      </c>
      <c r="Q542" s="302">
        <v>11444</v>
      </c>
      <c r="R542" s="302">
        <v>4749</v>
      </c>
      <c r="S542" s="273">
        <v>3597</v>
      </c>
      <c r="T542" s="302">
        <v>3</v>
      </c>
      <c r="U542" s="295">
        <v>42244</v>
      </c>
      <c r="V542" s="275" t="s">
        <v>3829</v>
      </c>
      <c r="W542" s="275" t="s">
        <v>3830</v>
      </c>
      <c r="X542" s="289" t="s">
        <v>3831</v>
      </c>
    </row>
    <row r="543" spans="1:59" s="296" customFormat="1" ht="21" customHeight="1">
      <c r="A543" s="64">
        <f t="shared" si="19"/>
        <v>532</v>
      </c>
      <c r="B543" s="290" t="s">
        <v>3705</v>
      </c>
      <c r="C543" s="290" t="s">
        <v>3817</v>
      </c>
      <c r="D543" s="290" t="s">
        <v>3826</v>
      </c>
      <c r="E543" s="291" t="s">
        <v>3832</v>
      </c>
      <c r="F543" s="290" t="s">
        <v>697</v>
      </c>
      <c r="G543" s="301" t="s">
        <v>3</v>
      </c>
      <c r="H543" s="301" t="s">
        <v>1</v>
      </c>
      <c r="I543" s="290" t="s">
        <v>3820</v>
      </c>
      <c r="J543" s="301" t="s">
        <v>8</v>
      </c>
      <c r="K543" s="265" t="s">
        <v>3821</v>
      </c>
      <c r="L543" s="269" t="s">
        <v>3828</v>
      </c>
      <c r="M543" s="413">
        <f t="shared" si="20"/>
        <v>70</v>
      </c>
      <c r="N543" s="270">
        <v>70</v>
      </c>
      <c r="O543" s="270">
        <v>0</v>
      </c>
      <c r="P543" s="270">
        <v>0</v>
      </c>
      <c r="Q543" s="302">
        <v>13004</v>
      </c>
      <c r="R543" s="302">
        <v>685</v>
      </c>
      <c r="S543" s="273" t="s">
        <v>237</v>
      </c>
      <c r="T543" s="302">
        <v>1</v>
      </c>
      <c r="U543" s="295">
        <v>36238</v>
      </c>
      <c r="V543" s="275" t="s">
        <v>3833</v>
      </c>
      <c r="W543" s="275" t="s">
        <v>2259</v>
      </c>
      <c r="X543" s="289" t="s">
        <v>3834</v>
      </c>
    </row>
    <row r="544" spans="1:59" s="296" customFormat="1" ht="21" customHeight="1">
      <c r="A544" s="64">
        <f t="shared" si="19"/>
        <v>533</v>
      </c>
      <c r="B544" s="290" t="s">
        <v>3705</v>
      </c>
      <c r="C544" s="290" t="s">
        <v>3817</v>
      </c>
      <c r="D544" s="290" t="s">
        <v>3835</v>
      </c>
      <c r="E544" s="291" t="s">
        <v>3836</v>
      </c>
      <c r="F544" s="290" t="s">
        <v>4</v>
      </c>
      <c r="G544" s="301" t="s">
        <v>11</v>
      </c>
      <c r="H544" s="301" t="s">
        <v>4</v>
      </c>
      <c r="I544" s="290" t="s">
        <v>3837</v>
      </c>
      <c r="J544" s="301" t="s">
        <v>2</v>
      </c>
      <c r="K544" s="265"/>
      <c r="L544" s="269" t="s">
        <v>3838</v>
      </c>
      <c r="M544" s="413">
        <v>180</v>
      </c>
      <c r="N544" s="270">
        <v>0</v>
      </c>
      <c r="O544" s="270">
        <v>180</v>
      </c>
      <c r="P544" s="270">
        <v>0</v>
      </c>
      <c r="Q544" s="302">
        <v>9950</v>
      </c>
      <c r="R544" s="302">
        <v>1467</v>
      </c>
      <c r="S544" s="273" t="s">
        <v>237</v>
      </c>
      <c r="T544" s="302">
        <v>4</v>
      </c>
      <c r="U544" s="295">
        <v>37786</v>
      </c>
      <c r="V544" s="275" t="s">
        <v>3839</v>
      </c>
      <c r="W544" s="275" t="s">
        <v>3840</v>
      </c>
      <c r="X544" s="307" t="s">
        <v>3841</v>
      </c>
      <c r="Y544" s="308"/>
      <c r="Z544" s="308"/>
      <c r="AA544" s="308"/>
      <c r="AB544" s="308"/>
      <c r="AC544" s="308"/>
      <c r="AD544" s="308"/>
      <c r="AE544" s="308"/>
      <c r="AF544" s="308"/>
      <c r="AG544" s="308"/>
      <c r="AH544" s="308"/>
      <c r="AI544" s="308"/>
      <c r="AJ544" s="308"/>
      <c r="AK544" s="308"/>
      <c r="AL544" s="308"/>
      <c r="AM544" s="308"/>
      <c r="AN544" s="308"/>
      <c r="AO544" s="308"/>
      <c r="AP544" s="308"/>
      <c r="AQ544" s="308"/>
      <c r="AR544" s="308"/>
      <c r="AS544" s="308"/>
      <c r="AT544" s="308"/>
      <c r="AU544" s="308"/>
      <c r="AV544" s="308"/>
      <c r="AW544" s="308"/>
      <c r="AX544" s="308"/>
      <c r="AY544" s="308"/>
      <c r="AZ544" s="308"/>
      <c r="BA544" s="308"/>
      <c r="BB544" s="308"/>
      <c r="BC544" s="308"/>
      <c r="BD544" s="308"/>
      <c r="BE544" s="308"/>
      <c r="BF544" s="308"/>
      <c r="BG544" s="308"/>
    </row>
    <row r="545" spans="1:24" s="296" customFormat="1" ht="21" customHeight="1">
      <c r="A545" s="64">
        <f t="shared" si="19"/>
        <v>534</v>
      </c>
      <c r="B545" s="301" t="s">
        <v>3705</v>
      </c>
      <c r="C545" s="301" t="s">
        <v>3842</v>
      </c>
      <c r="D545" s="301" t="s">
        <v>3843</v>
      </c>
      <c r="E545" s="303" t="s">
        <v>3844</v>
      </c>
      <c r="F545" s="301" t="s">
        <v>44</v>
      </c>
      <c r="G545" s="301" t="s">
        <v>0</v>
      </c>
      <c r="H545" s="301" t="s">
        <v>1</v>
      </c>
      <c r="I545" s="301" t="s">
        <v>3845</v>
      </c>
      <c r="J545" s="301" t="s">
        <v>5</v>
      </c>
      <c r="K545" s="301" t="s">
        <v>3846</v>
      </c>
      <c r="L545" s="310" t="s">
        <v>3847</v>
      </c>
      <c r="M545" s="413">
        <f t="shared" si="18"/>
        <v>300</v>
      </c>
      <c r="N545" s="270">
        <v>300</v>
      </c>
      <c r="O545" s="270"/>
      <c r="P545" s="270"/>
      <c r="Q545" s="302">
        <v>12309</v>
      </c>
      <c r="R545" s="302">
        <v>4014</v>
      </c>
      <c r="S545" s="273" t="s">
        <v>207</v>
      </c>
      <c r="T545" s="302">
        <v>1</v>
      </c>
      <c r="U545" s="295">
        <v>41344</v>
      </c>
      <c r="V545" s="275" t="s">
        <v>3848</v>
      </c>
      <c r="W545" s="275" t="s">
        <v>3849</v>
      </c>
      <c r="X545" s="289" t="s">
        <v>3850</v>
      </c>
    </row>
    <row r="546" spans="1:24" s="296" customFormat="1" ht="21" customHeight="1">
      <c r="A546" s="64">
        <f t="shared" si="19"/>
        <v>535</v>
      </c>
      <c r="B546" s="309" t="s">
        <v>3705</v>
      </c>
      <c r="C546" s="309" t="s">
        <v>3842</v>
      </c>
      <c r="D546" s="309" t="s">
        <v>3851</v>
      </c>
      <c r="E546" s="311" t="s">
        <v>3852</v>
      </c>
      <c r="F546" s="309" t="s">
        <v>44</v>
      </c>
      <c r="G546" s="301" t="s">
        <v>3</v>
      </c>
      <c r="H546" s="301" t="s">
        <v>1</v>
      </c>
      <c r="I546" s="309" t="s">
        <v>3845</v>
      </c>
      <c r="J546" s="301" t="s">
        <v>5</v>
      </c>
      <c r="K546" s="301" t="s">
        <v>3846</v>
      </c>
      <c r="L546" s="312" t="s">
        <v>3853</v>
      </c>
      <c r="M546" s="413">
        <f t="shared" si="18"/>
        <v>120</v>
      </c>
      <c r="N546" s="270">
        <v>120</v>
      </c>
      <c r="O546" s="270"/>
      <c r="P546" s="270"/>
      <c r="Q546" s="302">
        <v>1626</v>
      </c>
      <c r="R546" s="302">
        <v>1122</v>
      </c>
      <c r="S546" s="273" t="s">
        <v>128</v>
      </c>
      <c r="T546" s="302">
        <v>1</v>
      </c>
      <c r="U546" s="295">
        <v>38808</v>
      </c>
      <c r="V546" s="275" t="s">
        <v>3854</v>
      </c>
      <c r="W546" s="275" t="s">
        <v>3855</v>
      </c>
      <c r="X546" s="289" t="s">
        <v>3856</v>
      </c>
    </row>
    <row r="547" spans="1:24" s="296" customFormat="1" ht="21" customHeight="1">
      <c r="A547" s="64">
        <f t="shared" si="19"/>
        <v>536</v>
      </c>
      <c r="B547" s="301" t="s">
        <v>3705</v>
      </c>
      <c r="C547" s="301" t="s">
        <v>3842</v>
      </c>
      <c r="D547" s="301" t="s">
        <v>3857</v>
      </c>
      <c r="E547" s="303" t="s">
        <v>3858</v>
      </c>
      <c r="F547" s="301" t="s">
        <v>4</v>
      </c>
      <c r="G547" s="301" t="s">
        <v>7</v>
      </c>
      <c r="H547" s="301" t="s">
        <v>4</v>
      </c>
      <c r="I547" s="301" t="s">
        <v>3859</v>
      </c>
      <c r="J547" s="301" t="s">
        <v>2</v>
      </c>
      <c r="K547" s="301" t="s">
        <v>3861</v>
      </c>
      <c r="L547" s="310" t="s">
        <v>3863</v>
      </c>
      <c r="M547" s="413">
        <f t="shared" si="18"/>
        <v>498</v>
      </c>
      <c r="N547" s="270"/>
      <c r="O547" s="270">
        <v>430</v>
      </c>
      <c r="P547" s="270">
        <v>68</v>
      </c>
      <c r="Q547" s="302">
        <v>42671</v>
      </c>
      <c r="R547" s="302">
        <v>6657</v>
      </c>
      <c r="S547" s="273" t="s">
        <v>109</v>
      </c>
      <c r="T547" s="302">
        <v>7</v>
      </c>
      <c r="U547" s="295">
        <v>39065</v>
      </c>
      <c r="V547" s="275" t="s">
        <v>3864</v>
      </c>
      <c r="W547" s="275" t="s">
        <v>3865</v>
      </c>
      <c r="X547" s="289" t="s">
        <v>3866</v>
      </c>
    </row>
    <row r="548" spans="1:24" s="296" customFormat="1" ht="21" customHeight="1">
      <c r="A548" s="64">
        <f t="shared" si="19"/>
        <v>537</v>
      </c>
      <c r="B548" s="301" t="s">
        <v>3705</v>
      </c>
      <c r="C548" s="301" t="s">
        <v>3842</v>
      </c>
      <c r="D548" s="301" t="s">
        <v>3867</v>
      </c>
      <c r="E548" s="303" t="s">
        <v>3868</v>
      </c>
      <c r="F548" s="301" t="s">
        <v>4</v>
      </c>
      <c r="G548" s="301" t="s">
        <v>7</v>
      </c>
      <c r="H548" s="301" t="s">
        <v>4</v>
      </c>
      <c r="I548" s="301" t="s">
        <v>3869</v>
      </c>
      <c r="J548" s="301" t="s">
        <v>2</v>
      </c>
      <c r="K548" s="301" t="s">
        <v>3862</v>
      </c>
      <c r="L548" s="310" t="s">
        <v>3870</v>
      </c>
      <c r="M548" s="413">
        <f t="shared" si="18"/>
        <v>143</v>
      </c>
      <c r="N548" s="270"/>
      <c r="O548" s="270">
        <v>143</v>
      </c>
      <c r="P548" s="270"/>
      <c r="Q548" s="302">
        <v>14580</v>
      </c>
      <c r="R548" s="302">
        <v>1294</v>
      </c>
      <c r="S548" s="273" t="s">
        <v>237</v>
      </c>
      <c r="T548" s="302">
        <v>6</v>
      </c>
      <c r="U548" s="295">
        <v>38222</v>
      </c>
      <c r="V548" s="275" t="s">
        <v>3871</v>
      </c>
      <c r="W548" s="275" t="s">
        <v>3872</v>
      </c>
      <c r="X548" s="304" t="s">
        <v>3873</v>
      </c>
    </row>
    <row r="549" spans="1:24" s="296" customFormat="1" ht="21" customHeight="1">
      <c r="A549" s="64">
        <f t="shared" si="19"/>
        <v>538</v>
      </c>
      <c r="B549" s="290" t="s">
        <v>493</v>
      </c>
      <c r="C549" s="290" t="s">
        <v>3842</v>
      </c>
      <c r="D549" s="290" t="s">
        <v>3851</v>
      </c>
      <c r="E549" s="291" t="s">
        <v>3874</v>
      </c>
      <c r="F549" s="290" t="s">
        <v>44</v>
      </c>
      <c r="G549" s="301" t="s">
        <v>7</v>
      </c>
      <c r="H549" s="301" t="s">
        <v>1</v>
      </c>
      <c r="I549" s="290" t="s">
        <v>3845</v>
      </c>
      <c r="J549" s="301" t="s">
        <v>5</v>
      </c>
      <c r="K549" s="301" t="s">
        <v>1347</v>
      </c>
      <c r="L549" s="305" t="s">
        <v>3875</v>
      </c>
      <c r="M549" s="413">
        <f t="shared" si="18"/>
        <v>360</v>
      </c>
      <c r="N549" s="270">
        <v>260</v>
      </c>
      <c r="O549" s="270">
        <v>100</v>
      </c>
      <c r="P549" s="270">
        <v>0</v>
      </c>
      <c r="Q549" s="302">
        <v>24566</v>
      </c>
      <c r="R549" s="302">
        <v>3723.58</v>
      </c>
      <c r="S549" s="273" t="s">
        <v>186</v>
      </c>
      <c r="T549" s="302">
        <v>2</v>
      </c>
      <c r="U549" s="295">
        <v>44999</v>
      </c>
      <c r="V549" s="275" t="s">
        <v>3876</v>
      </c>
      <c r="W549" s="275" t="s">
        <v>213</v>
      </c>
      <c r="X549" s="289" t="s">
        <v>3877</v>
      </c>
    </row>
    <row r="550" spans="1:24" s="296" customFormat="1" ht="21" customHeight="1">
      <c r="A550" s="64">
        <f t="shared" si="19"/>
        <v>539</v>
      </c>
      <c r="B550" s="290" t="s">
        <v>493</v>
      </c>
      <c r="C550" s="290" t="s">
        <v>3842</v>
      </c>
      <c r="D550" s="290" t="s">
        <v>3878</v>
      </c>
      <c r="E550" s="291" t="s">
        <v>3879</v>
      </c>
      <c r="F550" s="290" t="s">
        <v>44</v>
      </c>
      <c r="G550" s="301" t="s">
        <v>3</v>
      </c>
      <c r="H550" s="301" t="s">
        <v>1</v>
      </c>
      <c r="I550" s="290" t="s">
        <v>3845</v>
      </c>
      <c r="J550" s="301" t="s">
        <v>5</v>
      </c>
      <c r="K550" s="301" t="s">
        <v>3846</v>
      </c>
      <c r="L550" s="305" t="s">
        <v>3880</v>
      </c>
      <c r="M550" s="413">
        <f t="shared" ref="M550:M565" si="21">N550+O550+P550</f>
        <v>168</v>
      </c>
      <c r="N550" s="270">
        <v>168</v>
      </c>
      <c r="O550" s="270"/>
      <c r="P550" s="270"/>
      <c r="Q550" s="302">
        <v>3846.7</v>
      </c>
      <c r="R550" s="302">
        <v>1576.37</v>
      </c>
      <c r="S550" s="273" t="s">
        <v>207</v>
      </c>
      <c r="T550" s="302">
        <v>1</v>
      </c>
      <c r="U550" s="295">
        <v>45504</v>
      </c>
      <c r="V550" s="275" t="s">
        <v>3881</v>
      </c>
      <c r="W550" s="275" t="s">
        <v>3882</v>
      </c>
      <c r="X550" s="289" t="s">
        <v>3883</v>
      </c>
    </row>
    <row r="551" spans="1:24" s="296" customFormat="1" ht="21" customHeight="1">
      <c r="A551" s="64">
        <f t="shared" si="19"/>
        <v>540</v>
      </c>
      <c r="B551" s="309" t="s">
        <v>3705</v>
      </c>
      <c r="C551" s="309" t="s">
        <v>3884</v>
      </c>
      <c r="D551" s="309" t="s">
        <v>3885</v>
      </c>
      <c r="E551" s="311" t="s">
        <v>3886</v>
      </c>
      <c r="F551" s="309" t="s">
        <v>697</v>
      </c>
      <c r="G551" s="301" t="s">
        <v>3</v>
      </c>
      <c r="H551" s="301" t="s">
        <v>1</v>
      </c>
      <c r="I551" s="309" t="s">
        <v>3887</v>
      </c>
      <c r="J551" s="301" t="s">
        <v>5</v>
      </c>
      <c r="K551" s="268" t="s">
        <v>3888</v>
      </c>
      <c r="L551" s="313" t="s">
        <v>3889</v>
      </c>
      <c r="M551" s="413">
        <f t="shared" si="21"/>
        <v>250</v>
      </c>
      <c r="N551" s="270">
        <v>250</v>
      </c>
      <c r="O551" s="270">
        <v>0</v>
      </c>
      <c r="P551" s="270">
        <v>0</v>
      </c>
      <c r="Q551" s="302">
        <v>585.35</v>
      </c>
      <c r="R551" s="302">
        <v>1808</v>
      </c>
      <c r="S551" s="273" t="s">
        <v>128</v>
      </c>
      <c r="T551" s="302">
        <v>1</v>
      </c>
      <c r="U551" s="295">
        <v>40876</v>
      </c>
      <c r="V551" s="275" t="s">
        <v>3890</v>
      </c>
      <c r="W551" s="275" t="s">
        <v>3891</v>
      </c>
      <c r="X551" s="289" t="s">
        <v>3892</v>
      </c>
    </row>
    <row r="552" spans="1:24" s="296" customFormat="1" ht="21" customHeight="1">
      <c r="A552" s="64">
        <f t="shared" si="19"/>
        <v>541</v>
      </c>
      <c r="B552" s="309" t="s">
        <v>3705</v>
      </c>
      <c r="C552" s="309" t="s">
        <v>3884</v>
      </c>
      <c r="D552" s="309" t="s">
        <v>3893</v>
      </c>
      <c r="E552" s="311" t="s">
        <v>3894</v>
      </c>
      <c r="F552" s="309" t="s">
        <v>4</v>
      </c>
      <c r="G552" s="301" t="s">
        <v>11</v>
      </c>
      <c r="H552" s="301" t="s">
        <v>4</v>
      </c>
      <c r="I552" s="309" t="s">
        <v>3895</v>
      </c>
      <c r="J552" s="301" t="s">
        <v>2</v>
      </c>
      <c r="K552" s="268" t="s">
        <v>3896</v>
      </c>
      <c r="L552" s="313" t="s">
        <v>3897</v>
      </c>
      <c r="M552" s="413">
        <f t="shared" si="21"/>
        <v>333</v>
      </c>
      <c r="N552" s="270"/>
      <c r="O552" s="270">
        <v>333</v>
      </c>
      <c r="P552" s="270"/>
      <c r="Q552" s="302">
        <v>6268</v>
      </c>
      <c r="R552" s="302">
        <v>2465</v>
      </c>
      <c r="S552" s="273" t="s">
        <v>207</v>
      </c>
      <c r="T552" s="302">
        <v>5</v>
      </c>
      <c r="U552" s="295">
        <v>41808</v>
      </c>
      <c r="V552" s="275" t="s">
        <v>3898</v>
      </c>
      <c r="W552" s="275" t="s">
        <v>3899</v>
      </c>
      <c r="X552" s="289" t="s">
        <v>3900</v>
      </c>
    </row>
    <row r="553" spans="1:24" s="296" customFormat="1" ht="21" customHeight="1">
      <c r="A553" s="64">
        <f t="shared" si="19"/>
        <v>542</v>
      </c>
      <c r="B553" s="309" t="s">
        <v>3705</v>
      </c>
      <c r="C553" s="309" t="s">
        <v>3884</v>
      </c>
      <c r="D553" s="309" t="s">
        <v>3893</v>
      </c>
      <c r="E553" s="311" t="s">
        <v>3901</v>
      </c>
      <c r="F553" s="309" t="s">
        <v>697</v>
      </c>
      <c r="G553" s="301" t="s">
        <v>0</v>
      </c>
      <c r="H553" s="301" t="s">
        <v>1</v>
      </c>
      <c r="I553" s="309" t="s">
        <v>3887</v>
      </c>
      <c r="J553" s="301" t="s">
        <v>5</v>
      </c>
      <c r="K553" s="268" t="s">
        <v>3896</v>
      </c>
      <c r="L553" s="313" t="s">
        <v>3902</v>
      </c>
      <c r="M553" s="413">
        <f t="shared" si="21"/>
        <v>300</v>
      </c>
      <c r="N553" s="270">
        <v>300</v>
      </c>
      <c r="O553" s="270"/>
      <c r="P553" s="270"/>
      <c r="Q553" s="302">
        <v>12363</v>
      </c>
      <c r="R553" s="302">
        <v>2870</v>
      </c>
      <c r="S553" s="273" t="s">
        <v>3159</v>
      </c>
      <c r="T553" s="302">
        <v>1</v>
      </c>
      <c r="U553" s="295">
        <v>41848</v>
      </c>
      <c r="V553" s="275" t="s">
        <v>3903</v>
      </c>
      <c r="W553" s="275" t="s">
        <v>3904</v>
      </c>
      <c r="X553" s="289" t="s">
        <v>3905</v>
      </c>
    </row>
    <row r="554" spans="1:24" s="296" customFormat="1" ht="21" customHeight="1">
      <c r="A554" s="64">
        <f t="shared" si="19"/>
        <v>543</v>
      </c>
      <c r="B554" s="309" t="s">
        <v>3705</v>
      </c>
      <c r="C554" s="309" t="s">
        <v>3906</v>
      </c>
      <c r="D554" s="309" t="s">
        <v>3907</v>
      </c>
      <c r="E554" s="311" t="s">
        <v>3908</v>
      </c>
      <c r="F554" s="309" t="s">
        <v>44</v>
      </c>
      <c r="G554" s="301" t="s">
        <v>0</v>
      </c>
      <c r="H554" s="301" t="s">
        <v>1</v>
      </c>
      <c r="I554" s="309" t="s">
        <v>3909</v>
      </c>
      <c r="J554" s="301" t="s">
        <v>5</v>
      </c>
      <c r="K554" s="309" t="s">
        <v>3910</v>
      </c>
      <c r="L554" s="312" t="s">
        <v>3911</v>
      </c>
      <c r="M554" s="413">
        <f t="shared" si="21"/>
        <v>403</v>
      </c>
      <c r="N554" s="270">
        <v>403</v>
      </c>
      <c r="O554" s="270">
        <v>0</v>
      </c>
      <c r="P554" s="270">
        <v>0</v>
      </c>
      <c r="Q554" s="302">
        <v>71952</v>
      </c>
      <c r="R554" s="302">
        <v>7251.99</v>
      </c>
      <c r="S554" s="273" t="s">
        <v>3912</v>
      </c>
      <c r="T554" s="302">
        <v>2</v>
      </c>
      <c r="U554" s="295">
        <v>40354</v>
      </c>
      <c r="V554" s="275" t="s">
        <v>3913</v>
      </c>
      <c r="W554" s="275" t="s">
        <v>3914</v>
      </c>
      <c r="X554" s="289" t="s">
        <v>3915</v>
      </c>
    </row>
    <row r="555" spans="1:24" s="296" customFormat="1" ht="21" customHeight="1">
      <c r="A555" s="64">
        <f t="shared" si="19"/>
        <v>544</v>
      </c>
      <c r="B555" s="309" t="s">
        <v>3705</v>
      </c>
      <c r="C555" s="309" t="s">
        <v>3906</v>
      </c>
      <c r="D555" s="309" t="s">
        <v>3916</v>
      </c>
      <c r="E555" s="311" t="s">
        <v>3917</v>
      </c>
      <c r="F555" s="309" t="s">
        <v>44</v>
      </c>
      <c r="G555" s="301" t="s">
        <v>3</v>
      </c>
      <c r="H555" s="301" t="s">
        <v>1</v>
      </c>
      <c r="I555" s="309" t="s">
        <v>3909</v>
      </c>
      <c r="J555" s="301" t="s">
        <v>5</v>
      </c>
      <c r="K555" s="309" t="s">
        <v>3910</v>
      </c>
      <c r="L555" s="312" t="s">
        <v>3918</v>
      </c>
      <c r="M555" s="413">
        <f t="shared" si="21"/>
        <v>300</v>
      </c>
      <c r="N555" s="270">
        <v>300</v>
      </c>
      <c r="O555" s="270">
        <v>0</v>
      </c>
      <c r="P555" s="270">
        <v>0</v>
      </c>
      <c r="Q555" s="302">
        <v>136961</v>
      </c>
      <c r="R555" s="302">
        <v>3069</v>
      </c>
      <c r="S555" s="273" t="s">
        <v>3919</v>
      </c>
      <c r="T555" s="302">
        <v>1</v>
      </c>
      <c r="U555" s="295">
        <v>43783</v>
      </c>
      <c r="V555" s="275" t="s">
        <v>3920</v>
      </c>
      <c r="W555" s="275" t="s">
        <v>3921</v>
      </c>
      <c r="X555" s="314" t="s">
        <v>3922</v>
      </c>
    </row>
    <row r="556" spans="1:24" s="296" customFormat="1" ht="21" customHeight="1">
      <c r="A556" s="64">
        <f t="shared" si="19"/>
        <v>545</v>
      </c>
      <c r="B556" s="301" t="s">
        <v>3705</v>
      </c>
      <c r="C556" s="301" t="s">
        <v>3923</v>
      </c>
      <c r="D556" s="301" t="s">
        <v>3924</v>
      </c>
      <c r="E556" s="303" t="s">
        <v>3925</v>
      </c>
      <c r="F556" s="301" t="s">
        <v>697</v>
      </c>
      <c r="G556" s="301" t="s">
        <v>0</v>
      </c>
      <c r="H556" s="301" t="s">
        <v>1</v>
      </c>
      <c r="I556" s="301" t="s">
        <v>3926</v>
      </c>
      <c r="J556" s="301" t="s">
        <v>8</v>
      </c>
      <c r="K556" s="265" t="s">
        <v>3927</v>
      </c>
      <c r="L556" s="269" t="s">
        <v>3928</v>
      </c>
      <c r="M556" s="415">
        <f t="shared" si="21"/>
        <v>270</v>
      </c>
      <c r="N556" s="270">
        <v>270</v>
      </c>
      <c r="O556" s="270">
        <v>0</v>
      </c>
      <c r="P556" s="270">
        <v>0</v>
      </c>
      <c r="Q556" s="302">
        <v>89192</v>
      </c>
      <c r="R556" s="302">
        <v>3005</v>
      </c>
      <c r="S556" s="273" t="s">
        <v>3929</v>
      </c>
      <c r="T556" s="302">
        <v>1</v>
      </c>
      <c r="U556" s="295">
        <v>41635</v>
      </c>
      <c r="V556" s="275" t="s">
        <v>3930</v>
      </c>
      <c r="W556" s="275" t="s">
        <v>3931</v>
      </c>
      <c r="X556" s="289" t="s">
        <v>3932</v>
      </c>
    </row>
    <row r="557" spans="1:24" s="296" customFormat="1" ht="21" customHeight="1">
      <c r="A557" s="64">
        <f t="shared" si="19"/>
        <v>546</v>
      </c>
      <c r="B557" s="301" t="s">
        <v>3705</v>
      </c>
      <c r="C557" s="301" t="s">
        <v>3923</v>
      </c>
      <c r="D557" s="301" t="s">
        <v>3933</v>
      </c>
      <c r="E557" s="303" t="s">
        <v>3934</v>
      </c>
      <c r="F557" s="301" t="s">
        <v>697</v>
      </c>
      <c r="G557" s="301" t="s">
        <v>3</v>
      </c>
      <c r="H557" s="301" t="s">
        <v>1</v>
      </c>
      <c r="I557" s="301" t="s">
        <v>3926</v>
      </c>
      <c r="J557" s="301" t="s">
        <v>8</v>
      </c>
      <c r="K557" s="265" t="s">
        <v>3927</v>
      </c>
      <c r="L557" s="269" t="s">
        <v>3935</v>
      </c>
      <c r="M557" s="413">
        <f t="shared" si="21"/>
        <v>50</v>
      </c>
      <c r="N557" s="270">
        <v>50</v>
      </c>
      <c r="O557" s="270">
        <v>0</v>
      </c>
      <c r="P557" s="270">
        <v>0</v>
      </c>
      <c r="Q557" s="302">
        <v>2148</v>
      </c>
      <c r="R557" s="302">
        <v>461</v>
      </c>
      <c r="S557" s="273" t="s">
        <v>714</v>
      </c>
      <c r="T557" s="302">
        <v>1</v>
      </c>
      <c r="U557" s="295">
        <v>42671</v>
      </c>
      <c r="V557" s="275" t="s">
        <v>3936</v>
      </c>
      <c r="W557" s="275" t="s">
        <v>3937</v>
      </c>
      <c r="X557" s="289" t="s">
        <v>3932</v>
      </c>
    </row>
    <row r="558" spans="1:24" s="296" customFormat="1" ht="21" customHeight="1">
      <c r="A558" s="64">
        <f t="shared" si="19"/>
        <v>547</v>
      </c>
      <c r="B558" s="290" t="s">
        <v>3705</v>
      </c>
      <c r="C558" s="290" t="s">
        <v>3938</v>
      </c>
      <c r="D558" s="290" t="s">
        <v>3939</v>
      </c>
      <c r="E558" s="291" t="s">
        <v>3940</v>
      </c>
      <c r="F558" s="290" t="s">
        <v>44</v>
      </c>
      <c r="G558" s="301" t="s">
        <v>0</v>
      </c>
      <c r="H558" s="301" t="s">
        <v>1</v>
      </c>
      <c r="I558" s="290" t="s">
        <v>3941</v>
      </c>
      <c r="J558" s="301" t="s">
        <v>8</v>
      </c>
      <c r="K558" s="290" t="s">
        <v>3942</v>
      </c>
      <c r="L558" s="292" t="s">
        <v>3943</v>
      </c>
      <c r="M558" s="413">
        <f t="shared" si="21"/>
        <v>300</v>
      </c>
      <c r="N558" s="270">
        <v>300</v>
      </c>
      <c r="O558" s="270">
        <v>0</v>
      </c>
      <c r="P558" s="270">
        <v>0</v>
      </c>
      <c r="Q558" s="302">
        <v>28412</v>
      </c>
      <c r="R558" s="302">
        <v>2636</v>
      </c>
      <c r="S558" s="273" t="s">
        <v>707</v>
      </c>
      <c r="T558" s="302">
        <v>1</v>
      </c>
      <c r="U558" s="295">
        <v>41647</v>
      </c>
      <c r="V558" s="275" t="s">
        <v>3944</v>
      </c>
      <c r="W558" s="275" t="s">
        <v>3945</v>
      </c>
      <c r="X558" s="289" t="s">
        <v>3946</v>
      </c>
    </row>
    <row r="559" spans="1:24" s="276" customFormat="1" ht="21" customHeight="1">
      <c r="A559" s="64">
        <f t="shared" si="19"/>
        <v>548</v>
      </c>
      <c r="B559" s="315" t="s">
        <v>3705</v>
      </c>
      <c r="C559" s="315" t="s">
        <v>3938</v>
      </c>
      <c r="D559" s="315" t="s">
        <v>3947</v>
      </c>
      <c r="E559" s="316" t="s">
        <v>3948</v>
      </c>
      <c r="F559" s="315" t="s">
        <v>44</v>
      </c>
      <c r="G559" s="266" t="s">
        <v>0</v>
      </c>
      <c r="H559" s="266" t="s">
        <v>1</v>
      </c>
      <c r="I559" s="315" t="s">
        <v>3941</v>
      </c>
      <c r="J559" s="266" t="s">
        <v>8</v>
      </c>
      <c r="K559" s="317" t="s">
        <v>3942</v>
      </c>
      <c r="L559" s="318" t="s">
        <v>3949</v>
      </c>
      <c r="M559" s="413">
        <f t="shared" si="21"/>
        <v>300</v>
      </c>
      <c r="N559" s="270">
        <v>300</v>
      </c>
      <c r="O559" s="270">
        <v>0</v>
      </c>
      <c r="P559" s="270">
        <v>0</v>
      </c>
      <c r="Q559" s="272">
        <v>3608</v>
      </c>
      <c r="R559" s="272">
        <v>4410.97</v>
      </c>
      <c r="S559" s="273" t="s">
        <v>212</v>
      </c>
      <c r="T559" s="272">
        <v>1</v>
      </c>
      <c r="U559" s="274">
        <v>41091</v>
      </c>
      <c r="V559" s="275" t="s">
        <v>3950</v>
      </c>
      <c r="W559" s="275" t="s">
        <v>3951</v>
      </c>
      <c r="X559" s="264" t="s">
        <v>3952</v>
      </c>
    </row>
    <row r="560" spans="1:24" s="296" customFormat="1" ht="21" customHeight="1">
      <c r="A560" s="64">
        <f t="shared" si="19"/>
        <v>549</v>
      </c>
      <c r="B560" s="290" t="s">
        <v>3705</v>
      </c>
      <c r="C560" s="290" t="s">
        <v>3938</v>
      </c>
      <c r="D560" s="290" t="s">
        <v>3953</v>
      </c>
      <c r="E560" s="291" t="s">
        <v>3954</v>
      </c>
      <c r="F560" s="290" t="s">
        <v>814</v>
      </c>
      <c r="G560" s="301" t="s">
        <v>7</v>
      </c>
      <c r="H560" s="301" t="s">
        <v>1</v>
      </c>
      <c r="I560" s="290" t="s">
        <v>3302</v>
      </c>
      <c r="J560" s="301" t="s">
        <v>5</v>
      </c>
      <c r="K560" s="319" t="s">
        <v>816</v>
      </c>
      <c r="L560" s="292" t="s">
        <v>3955</v>
      </c>
      <c r="M560" s="413">
        <f t="shared" si="21"/>
        <v>1022</v>
      </c>
      <c r="N560" s="270">
        <v>0</v>
      </c>
      <c r="O560" s="270">
        <v>722</v>
      </c>
      <c r="P560" s="270">
        <v>300</v>
      </c>
      <c r="Q560" s="302">
        <v>540641</v>
      </c>
      <c r="R560" s="302">
        <v>35400</v>
      </c>
      <c r="S560" s="273" t="s">
        <v>3956</v>
      </c>
      <c r="T560" s="302">
        <v>43</v>
      </c>
      <c r="U560" s="295">
        <v>37118</v>
      </c>
      <c r="V560" s="275" t="s">
        <v>3957</v>
      </c>
      <c r="W560" s="275" t="s">
        <v>3958</v>
      </c>
      <c r="X560" s="289" t="s">
        <v>3959</v>
      </c>
    </row>
    <row r="561" spans="1:24" s="296" customFormat="1" ht="21" customHeight="1">
      <c r="A561" s="64">
        <f t="shared" si="19"/>
        <v>550</v>
      </c>
      <c r="B561" s="290" t="s">
        <v>3705</v>
      </c>
      <c r="C561" s="290" t="s">
        <v>3938</v>
      </c>
      <c r="D561" s="290" t="s">
        <v>3960</v>
      </c>
      <c r="E561" s="291" t="s">
        <v>3961</v>
      </c>
      <c r="F561" s="309" t="s">
        <v>204</v>
      </c>
      <c r="G561" s="301" t="s">
        <v>11</v>
      </c>
      <c r="H561" s="301" t="s">
        <v>1</v>
      </c>
      <c r="I561" s="290" t="s">
        <v>3962</v>
      </c>
      <c r="J561" s="301" t="s">
        <v>2</v>
      </c>
      <c r="K561" s="290" t="s">
        <v>3962</v>
      </c>
      <c r="L561" s="292" t="s">
        <v>3963</v>
      </c>
      <c r="M561" s="413">
        <f t="shared" si="21"/>
        <v>584</v>
      </c>
      <c r="N561" s="270">
        <v>0</v>
      </c>
      <c r="O561" s="270">
        <v>584</v>
      </c>
      <c r="P561" s="270">
        <v>0</v>
      </c>
      <c r="Q561" s="302">
        <v>25380</v>
      </c>
      <c r="R561" s="302">
        <v>7430</v>
      </c>
      <c r="S561" s="273" t="s">
        <v>62</v>
      </c>
      <c r="T561" s="302">
        <v>7</v>
      </c>
      <c r="U561" s="295">
        <v>36517</v>
      </c>
      <c r="V561" s="275" t="s">
        <v>3964</v>
      </c>
      <c r="W561" s="275" t="s">
        <v>3965</v>
      </c>
      <c r="X561" s="289" t="s">
        <v>3966</v>
      </c>
    </row>
    <row r="562" spans="1:24" s="296" customFormat="1" ht="21" customHeight="1">
      <c r="A562" s="64">
        <f t="shared" si="19"/>
        <v>551</v>
      </c>
      <c r="B562" s="309" t="s">
        <v>3705</v>
      </c>
      <c r="C562" s="309" t="s">
        <v>3938</v>
      </c>
      <c r="D562" s="309" t="s">
        <v>3967</v>
      </c>
      <c r="E562" s="311" t="s">
        <v>3968</v>
      </c>
      <c r="F562" s="309" t="s">
        <v>44</v>
      </c>
      <c r="G562" s="301" t="s">
        <v>3</v>
      </c>
      <c r="H562" s="301" t="s">
        <v>1</v>
      </c>
      <c r="I562" s="309" t="s">
        <v>3941</v>
      </c>
      <c r="J562" s="301" t="s">
        <v>8</v>
      </c>
      <c r="K562" s="309" t="s">
        <v>3942</v>
      </c>
      <c r="L562" s="312" t="s">
        <v>3969</v>
      </c>
      <c r="M562" s="413">
        <f t="shared" si="21"/>
        <v>100</v>
      </c>
      <c r="N562" s="270">
        <v>100</v>
      </c>
      <c r="O562" s="270">
        <v>0</v>
      </c>
      <c r="P562" s="270">
        <v>0</v>
      </c>
      <c r="Q562" s="302">
        <v>1186</v>
      </c>
      <c r="R562" s="302">
        <v>842.79</v>
      </c>
      <c r="S562" s="273" t="s">
        <v>3970</v>
      </c>
      <c r="T562" s="302">
        <v>1</v>
      </c>
      <c r="U562" s="295">
        <v>43871</v>
      </c>
      <c r="V562" s="275" t="s">
        <v>3971</v>
      </c>
      <c r="W562" s="275" t="s">
        <v>3972</v>
      </c>
      <c r="X562" s="289" t="s">
        <v>3973</v>
      </c>
    </row>
    <row r="563" spans="1:24" s="296" customFormat="1" ht="21" customHeight="1">
      <c r="A563" s="64">
        <f t="shared" si="19"/>
        <v>552</v>
      </c>
      <c r="B563" s="309" t="s">
        <v>3705</v>
      </c>
      <c r="C563" s="309" t="s">
        <v>3974</v>
      </c>
      <c r="D563" s="309" t="s">
        <v>3975</v>
      </c>
      <c r="E563" s="311" t="s">
        <v>3976</v>
      </c>
      <c r="F563" s="309" t="s">
        <v>44</v>
      </c>
      <c r="G563" s="301" t="s">
        <v>7</v>
      </c>
      <c r="H563" s="301" t="s">
        <v>1</v>
      </c>
      <c r="I563" s="309" t="s">
        <v>1870</v>
      </c>
      <c r="J563" s="301" t="s">
        <v>8</v>
      </c>
      <c r="K563" s="309" t="s">
        <v>1871</v>
      </c>
      <c r="L563" s="312" t="s">
        <v>3977</v>
      </c>
      <c r="M563" s="413">
        <f t="shared" si="21"/>
        <v>178</v>
      </c>
      <c r="N563" s="270">
        <v>0</v>
      </c>
      <c r="O563" s="270">
        <v>178</v>
      </c>
      <c r="P563" s="270">
        <v>0</v>
      </c>
      <c r="Q563" s="302">
        <v>52491</v>
      </c>
      <c r="R563" s="302">
        <v>2614.08</v>
      </c>
      <c r="S563" s="273" t="s">
        <v>237</v>
      </c>
      <c r="T563" s="302">
        <v>15</v>
      </c>
      <c r="U563" s="295">
        <v>38196</v>
      </c>
      <c r="V563" s="275" t="s">
        <v>3978</v>
      </c>
      <c r="W563" s="275" t="s">
        <v>3979</v>
      </c>
      <c r="X563" s="289" t="s">
        <v>3980</v>
      </c>
    </row>
    <row r="564" spans="1:24" s="296" customFormat="1" ht="21" customHeight="1">
      <c r="A564" s="64">
        <f t="shared" si="19"/>
        <v>553</v>
      </c>
      <c r="B564" s="290" t="s">
        <v>493</v>
      </c>
      <c r="C564" s="290" t="s">
        <v>3974</v>
      </c>
      <c r="D564" s="290" t="s">
        <v>3981</v>
      </c>
      <c r="E564" s="291" t="s">
        <v>3982</v>
      </c>
      <c r="F564" s="290" t="s">
        <v>4</v>
      </c>
      <c r="G564" s="301" t="s">
        <v>7</v>
      </c>
      <c r="H564" s="301" t="s">
        <v>4</v>
      </c>
      <c r="I564" s="290" t="s">
        <v>3983</v>
      </c>
      <c r="J564" s="301" t="s">
        <v>2</v>
      </c>
      <c r="K564" s="320" t="s">
        <v>3984</v>
      </c>
      <c r="L564" s="292" t="s">
        <v>3985</v>
      </c>
      <c r="M564" s="413">
        <f t="shared" si="21"/>
        <v>740</v>
      </c>
      <c r="N564" s="270"/>
      <c r="O564" s="270">
        <v>640</v>
      </c>
      <c r="P564" s="270">
        <v>100</v>
      </c>
      <c r="Q564" s="302">
        <v>278521</v>
      </c>
      <c r="R564" s="302">
        <v>8448.3490000000002</v>
      </c>
      <c r="S564" s="273" t="s">
        <v>186</v>
      </c>
      <c r="T564" s="302">
        <v>10</v>
      </c>
      <c r="U564" s="295">
        <v>36249</v>
      </c>
      <c r="V564" s="275" t="s">
        <v>3986</v>
      </c>
      <c r="W564" s="275" t="s">
        <v>3987</v>
      </c>
      <c r="X564" s="289" t="s">
        <v>3988</v>
      </c>
    </row>
    <row r="565" spans="1:24" s="321" customFormat="1" ht="21" customHeight="1">
      <c r="A565" s="64">
        <f t="shared" si="19"/>
        <v>554</v>
      </c>
      <c r="B565" s="290" t="s">
        <v>3705</v>
      </c>
      <c r="C565" s="290" t="s">
        <v>3974</v>
      </c>
      <c r="D565" s="290" t="s">
        <v>3989</v>
      </c>
      <c r="E565" s="291" t="s">
        <v>3990</v>
      </c>
      <c r="F565" s="290" t="s">
        <v>697</v>
      </c>
      <c r="G565" s="301" t="s">
        <v>3</v>
      </c>
      <c r="H565" s="301" t="s">
        <v>1</v>
      </c>
      <c r="I565" s="290" t="s">
        <v>3991</v>
      </c>
      <c r="J565" s="301" t="s">
        <v>8</v>
      </c>
      <c r="K565" s="290" t="s">
        <v>3992</v>
      </c>
      <c r="L565" s="292" t="s">
        <v>3993</v>
      </c>
      <c r="M565" s="413">
        <f t="shared" si="21"/>
        <v>145</v>
      </c>
      <c r="N565" s="270">
        <v>145</v>
      </c>
      <c r="O565" s="270"/>
      <c r="P565" s="270"/>
      <c r="Q565" s="302">
        <v>31106</v>
      </c>
      <c r="R565" s="302">
        <v>1518</v>
      </c>
      <c r="S565" s="273" t="s">
        <v>62</v>
      </c>
      <c r="T565" s="302">
        <v>1</v>
      </c>
      <c r="U565" s="295">
        <v>42950</v>
      </c>
      <c r="V565" s="275" t="s">
        <v>3994</v>
      </c>
      <c r="W565" s="275" t="s">
        <v>3995</v>
      </c>
      <c r="X565" s="289" t="s">
        <v>3996</v>
      </c>
    </row>
    <row r="566" spans="1:24" s="296" customFormat="1" ht="21" customHeight="1">
      <c r="A566" s="64">
        <f t="shared" si="19"/>
        <v>555</v>
      </c>
      <c r="B566" s="290" t="s">
        <v>3705</v>
      </c>
      <c r="C566" s="290" t="s">
        <v>3974</v>
      </c>
      <c r="D566" s="290" t="s">
        <v>3997</v>
      </c>
      <c r="E566" s="291" t="s">
        <v>3998</v>
      </c>
      <c r="F566" s="290" t="s">
        <v>52</v>
      </c>
      <c r="G566" s="290" t="s">
        <v>9</v>
      </c>
      <c r="H566" s="290" t="s">
        <v>1</v>
      </c>
      <c r="I566" s="290" t="s">
        <v>379</v>
      </c>
      <c r="J566" s="290" t="s">
        <v>2</v>
      </c>
      <c r="K566" s="290" t="s">
        <v>3999</v>
      </c>
      <c r="L566" s="292" t="s">
        <v>4000</v>
      </c>
      <c r="M566" s="414">
        <v>78</v>
      </c>
      <c r="N566" s="293"/>
      <c r="O566" s="293">
        <v>62</v>
      </c>
      <c r="P566" s="293">
        <v>16</v>
      </c>
      <c r="Q566" s="302">
        <v>12936</v>
      </c>
      <c r="R566" s="302">
        <v>1777.46</v>
      </c>
      <c r="S566" s="273" t="s">
        <v>237</v>
      </c>
      <c r="T566" s="302">
        <v>1</v>
      </c>
      <c r="U566" s="295">
        <v>43600</v>
      </c>
      <c r="V566" s="275" t="s">
        <v>4001</v>
      </c>
      <c r="W566" s="275" t="s">
        <v>4002</v>
      </c>
      <c r="X566" s="289" t="s">
        <v>4003</v>
      </c>
    </row>
    <row r="567" spans="1:24" s="276" customFormat="1" ht="21" customHeight="1">
      <c r="A567" s="64">
        <f t="shared" si="19"/>
        <v>556</v>
      </c>
      <c r="B567" s="317" t="s">
        <v>3705</v>
      </c>
      <c r="C567" s="317" t="s">
        <v>4004</v>
      </c>
      <c r="D567" s="317" t="s">
        <v>4013</v>
      </c>
      <c r="E567" s="322" t="s">
        <v>4014</v>
      </c>
      <c r="F567" s="317" t="s">
        <v>4</v>
      </c>
      <c r="G567" s="266" t="s">
        <v>7</v>
      </c>
      <c r="H567" s="266" t="s">
        <v>4</v>
      </c>
      <c r="I567" s="317" t="s">
        <v>4015</v>
      </c>
      <c r="J567" s="266" t="s">
        <v>5</v>
      </c>
      <c r="K567" s="323" t="s">
        <v>4016</v>
      </c>
      <c r="L567" s="269" t="s">
        <v>4017</v>
      </c>
      <c r="M567" s="413">
        <f t="shared" ref="M567:M572" si="22">N567+O567+P567</f>
        <v>489</v>
      </c>
      <c r="N567" s="270"/>
      <c r="O567" s="270">
        <v>489</v>
      </c>
      <c r="P567" s="270"/>
      <c r="Q567" s="272">
        <v>11245</v>
      </c>
      <c r="R567" s="272">
        <v>7518</v>
      </c>
      <c r="S567" s="273" t="s">
        <v>4018</v>
      </c>
      <c r="T567" s="272">
        <v>2</v>
      </c>
      <c r="U567" s="274">
        <v>38065</v>
      </c>
      <c r="V567" s="275" t="s">
        <v>4019</v>
      </c>
      <c r="W567" s="275" t="s">
        <v>4020</v>
      </c>
      <c r="X567" s="264" t="s">
        <v>4021</v>
      </c>
    </row>
    <row r="568" spans="1:24" s="276" customFormat="1" ht="21" customHeight="1">
      <c r="A568" s="64">
        <f t="shared" si="19"/>
        <v>557</v>
      </c>
      <c r="B568" s="317" t="s">
        <v>3705</v>
      </c>
      <c r="C568" s="317" t="s">
        <v>4004</v>
      </c>
      <c r="D568" s="317" t="s">
        <v>3143</v>
      </c>
      <c r="E568" s="322" t="s">
        <v>4022</v>
      </c>
      <c r="F568" s="317" t="s">
        <v>4</v>
      </c>
      <c r="G568" s="266" t="s">
        <v>7</v>
      </c>
      <c r="H568" s="266" t="s">
        <v>4</v>
      </c>
      <c r="I568" s="317" t="s">
        <v>4023</v>
      </c>
      <c r="J568" s="266" t="s">
        <v>2</v>
      </c>
      <c r="K568" s="265" t="s">
        <v>4024</v>
      </c>
      <c r="L568" s="269" t="s">
        <v>4025</v>
      </c>
      <c r="M568" s="413">
        <f t="shared" si="22"/>
        <v>745</v>
      </c>
      <c r="N568" s="270">
        <v>0</v>
      </c>
      <c r="O568" s="270">
        <v>625</v>
      </c>
      <c r="P568" s="270">
        <v>120</v>
      </c>
      <c r="Q568" s="272">
        <v>21876</v>
      </c>
      <c r="R568" s="272">
        <v>6925</v>
      </c>
      <c r="S568" s="273" t="s">
        <v>4026</v>
      </c>
      <c r="T568" s="272">
        <v>19</v>
      </c>
      <c r="U568" s="274">
        <v>40358</v>
      </c>
      <c r="V568" s="275" t="s">
        <v>4027</v>
      </c>
      <c r="W568" s="275" t="s">
        <v>4028</v>
      </c>
      <c r="X568" s="264" t="s">
        <v>4029</v>
      </c>
    </row>
    <row r="569" spans="1:24" s="276" customFormat="1" ht="21" customHeight="1">
      <c r="A569" s="64">
        <f t="shared" si="19"/>
        <v>558</v>
      </c>
      <c r="B569" s="317" t="s">
        <v>3705</v>
      </c>
      <c r="C569" s="317" t="s">
        <v>4004</v>
      </c>
      <c r="D569" s="317" t="s">
        <v>4005</v>
      </c>
      <c r="E569" s="322" t="s">
        <v>4006</v>
      </c>
      <c r="F569" s="317" t="s">
        <v>697</v>
      </c>
      <c r="G569" s="266" t="s">
        <v>0</v>
      </c>
      <c r="H569" s="266" t="s">
        <v>1</v>
      </c>
      <c r="I569" s="317" t="s">
        <v>4007</v>
      </c>
      <c r="J569" s="266" t="s">
        <v>2</v>
      </c>
      <c r="K569" s="265" t="s">
        <v>4007</v>
      </c>
      <c r="L569" s="269" t="s">
        <v>4008</v>
      </c>
      <c r="M569" s="413">
        <f t="shared" si="22"/>
        <v>250</v>
      </c>
      <c r="N569" s="270">
        <v>250</v>
      </c>
      <c r="O569" s="270"/>
      <c r="P569" s="270"/>
      <c r="Q569" s="272">
        <v>24539</v>
      </c>
      <c r="R569" s="272">
        <v>2509</v>
      </c>
      <c r="S569" s="273" t="s">
        <v>4009</v>
      </c>
      <c r="T569" s="272">
        <v>1</v>
      </c>
      <c r="U569" s="274">
        <v>40241</v>
      </c>
      <c r="V569" s="275" t="s">
        <v>4010</v>
      </c>
      <c r="W569" s="275" t="s">
        <v>4011</v>
      </c>
      <c r="X569" s="264" t="s">
        <v>4012</v>
      </c>
    </row>
    <row r="570" spans="1:24" s="276" customFormat="1" ht="21" customHeight="1">
      <c r="A570" s="64">
        <f t="shared" si="19"/>
        <v>559</v>
      </c>
      <c r="B570" s="317" t="s">
        <v>3705</v>
      </c>
      <c r="C570" s="317" t="s">
        <v>4004</v>
      </c>
      <c r="D570" s="317" t="s">
        <v>4013</v>
      </c>
      <c r="E570" s="322" t="s">
        <v>4030</v>
      </c>
      <c r="F570" s="317" t="s">
        <v>4</v>
      </c>
      <c r="G570" s="266" t="s">
        <v>7</v>
      </c>
      <c r="H570" s="266" t="s">
        <v>4</v>
      </c>
      <c r="I570" s="317" t="s">
        <v>4031</v>
      </c>
      <c r="J570" s="266" t="s">
        <v>5</v>
      </c>
      <c r="K570" s="265" t="s">
        <v>4032</v>
      </c>
      <c r="L570" s="269" t="s">
        <v>4033</v>
      </c>
      <c r="M570" s="413">
        <f t="shared" si="22"/>
        <v>356</v>
      </c>
      <c r="N570" s="270">
        <v>0</v>
      </c>
      <c r="O570" s="270">
        <v>356</v>
      </c>
      <c r="P570" s="270">
        <v>0</v>
      </c>
      <c r="Q570" s="272">
        <v>68000</v>
      </c>
      <c r="R570" s="272">
        <v>4483</v>
      </c>
      <c r="S570" s="273" t="s">
        <v>4018</v>
      </c>
      <c r="T570" s="272">
        <v>1</v>
      </c>
      <c r="U570" s="274">
        <v>41023</v>
      </c>
      <c r="V570" s="275" t="s">
        <v>4034</v>
      </c>
      <c r="W570" s="275" t="s">
        <v>4035</v>
      </c>
      <c r="X570" s="264" t="s">
        <v>4036</v>
      </c>
    </row>
    <row r="571" spans="1:24" s="296" customFormat="1" ht="21" customHeight="1">
      <c r="A571" s="64">
        <f t="shared" si="19"/>
        <v>560</v>
      </c>
      <c r="B571" s="290" t="s">
        <v>3705</v>
      </c>
      <c r="C571" s="290" t="s">
        <v>4037</v>
      </c>
      <c r="D571" s="290" t="s">
        <v>4038</v>
      </c>
      <c r="E571" s="291" t="s">
        <v>1318</v>
      </c>
      <c r="F571" s="290" t="s">
        <v>697</v>
      </c>
      <c r="G571" s="301" t="s">
        <v>3</v>
      </c>
      <c r="H571" s="301" t="s">
        <v>1</v>
      </c>
      <c r="I571" s="290" t="s">
        <v>4039</v>
      </c>
      <c r="J571" s="301" t="s">
        <v>5</v>
      </c>
      <c r="K571" s="324" t="s">
        <v>4040</v>
      </c>
      <c r="L571" s="325" t="s">
        <v>4041</v>
      </c>
      <c r="M571" s="413">
        <f t="shared" si="22"/>
        <v>50</v>
      </c>
      <c r="N571" s="270">
        <v>50</v>
      </c>
      <c r="O571" s="270">
        <v>0</v>
      </c>
      <c r="P571" s="270">
        <v>0</v>
      </c>
      <c r="Q571" s="302">
        <v>1897</v>
      </c>
      <c r="R571" s="302" t="s">
        <v>4042</v>
      </c>
      <c r="S571" s="273" t="s">
        <v>186</v>
      </c>
      <c r="T571" s="302">
        <v>1</v>
      </c>
      <c r="U571" s="295">
        <v>42741</v>
      </c>
      <c r="V571" s="275" t="s">
        <v>4043</v>
      </c>
      <c r="W571" s="275" t="s">
        <v>4044</v>
      </c>
      <c r="X571" s="289" t="s">
        <v>4045</v>
      </c>
    </row>
    <row r="572" spans="1:24" s="296" customFormat="1" ht="21" customHeight="1">
      <c r="A572" s="64">
        <f t="shared" si="19"/>
        <v>561</v>
      </c>
      <c r="B572" s="290" t="s">
        <v>3705</v>
      </c>
      <c r="C572" s="290" t="s">
        <v>4037</v>
      </c>
      <c r="D572" s="290" t="s">
        <v>4046</v>
      </c>
      <c r="E572" s="291" t="s">
        <v>4047</v>
      </c>
      <c r="F572" s="290" t="s">
        <v>697</v>
      </c>
      <c r="G572" s="301" t="s">
        <v>0</v>
      </c>
      <c r="H572" s="301" t="s">
        <v>1</v>
      </c>
      <c r="I572" s="290" t="s">
        <v>4039</v>
      </c>
      <c r="J572" s="301" t="s">
        <v>5</v>
      </c>
      <c r="K572" s="324" t="s">
        <v>4040</v>
      </c>
      <c r="L572" s="325" t="s">
        <v>4048</v>
      </c>
      <c r="M572" s="413">
        <f t="shared" si="22"/>
        <v>284</v>
      </c>
      <c r="N572" s="270">
        <v>284</v>
      </c>
      <c r="O572" s="270">
        <v>0</v>
      </c>
      <c r="P572" s="270">
        <v>0</v>
      </c>
      <c r="Q572" s="302">
        <v>1641</v>
      </c>
      <c r="R572" s="302">
        <v>2756</v>
      </c>
      <c r="S572" s="273" t="s">
        <v>62</v>
      </c>
      <c r="T572" s="302">
        <v>1</v>
      </c>
      <c r="U572" s="295">
        <v>37344</v>
      </c>
      <c r="V572" s="275" t="s">
        <v>4049</v>
      </c>
      <c r="W572" s="275" t="s">
        <v>4050</v>
      </c>
      <c r="X572" s="289" t="s">
        <v>4045</v>
      </c>
    </row>
    <row r="573" spans="1:24" s="321" customFormat="1" ht="21" customHeight="1">
      <c r="A573" s="64">
        <f t="shared" si="19"/>
        <v>562</v>
      </c>
      <c r="B573" s="289" t="s">
        <v>493</v>
      </c>
      <c r="C573" s="289" t="s">
        <v>5797</v>
      </c>
      <c r="D573" s="289" t="s">
        <v>5798</v>
      </c>
      <c r="E573" s="327" t="s">
        <v>5799</v>
      </c>
      <c r="F573" s="289" t="s">
        <v>2966</v>
      </c>
      <c r="G573" s="289" t="s">
        <v>5800</v>
      </c>
      <c r="H573" s="289" t="s">
        <v>664</v>
      </c>
      <c r="I573" s="289" t="s">
        <v>5801</v>
      </c>
      <c r="J573" s="289" t="s">
        <v>5802</v>
      </c>
      <c r="K573" s="309" t="s">
        <v>3942</v>
      </c>
      <c r="L573" s="305" t="s">
        <v>5803</v>
      </c>
      <c r="M573" s="413">
        <f t="shared" ref="M573:M576" si="23">N573+O573+P573</f>
        <v>600</v>
      </c>
      <c r="N573" s="306">
        <v>600</v>
      </c>
      <c r="O573" s="306">
        <v>0</v>
      </c>
      <c r="P573" s="306">
        <v>0</v>
      </c>
      <c r="Q573" s="354">
        <v>7626</v>
      </c>
      <c r="R573" s="354">
        <v>9930</v>
      </c>
      <c r="S573" s="273" t="s">
        <v>659</v>
      </c>
      <c r="T573" s="289">
        <v>1</v>
      </c>
      <c r="U573" s="295">
        <v>45763</v>
      </c>
      <c r="V573" s="275" t="s">
        <v>5804</v>
      </c>
      <c r="W573" s="275" t="s">
        <v>5805</v>
      </c>
      <c r="X573" s="289" t="s">
        <v>5806</v>
      </c>
    </row>
    <row r="574" spans="1:24" s="296" customFormat="1" ht="21" customHeight="1">
      <c r="A574" s="64">
        <f t="shared" si="19"/>
        <v>563</v>
      </c>
      <c r="B574" s="265" t="s">
        <v>3705</v>
      </c>
      <c r="C574" s="265" t="s">
        <v>3714</v>
      </c>
      <c r="D574" s="301" t="s">
        <v>5807</v>
      </c>
      <c r="E574" s="303" t="s">
        <v>5808</v>
      </c>
      <c r="F574" s="301" t="s">
        <v>44</v>
      </c>
      <c r="G574" s="301" t="s">
        <v>0</v>
      </c>
      <c r="H574" s="301" t="s">
        <v>1</v>
      </c>
      <c r="I574" s="265" t="s">
        <v>5809</v>
      </c>
      <c r="J574" s="301" t="s">
        <v>5810</v>
      </c>
      <c r="K574" s="265" t="s">
        <v>5809</v>
      </c>
      <c r="L574" s="269" t="s">
        <v>5811</v>
      </c>
      <c r="M574" s="413">
        <f t="shared" si="23"/>
        <v>200</v>
      </c>
      <c r="N574" s="270">
        <v>200</v>
      </c>
      <c r="O574" s="270">
        <v>0</v>
      </c>
      <c r="P574" s="270">
        <v>0</v>
      </c>
      <c r="Q574" s="302">
        <v>6449</v>
      </c>
      <c r="R574" s="302">
        <v>2464</v>
      </c>
      <c r="S574" s="273" t="s">
        <v>5812</v>
      </c>
      <c r="T574" s="302">
        <v>1</v>
      </c>
      <c r="U574" s="295">
        <v>45840</v>
      </c>
      <c r="V574" s="275" t="s">
        <v>5813</v>
      </c>
      <c r="W574" s="275" t="s">
        <v>5814</v>
      </c>
      <c r="X574" s="304" t="s">
        <v>5815</v>
      </c>
    </row>
    <row r="575" spans="1:24" s="296" customFormat="1" ht="21" customHeight="1">
      <c r="A575" s="64">
        <f t="shared" si="19"/>
        <v>564</v>
      </c>
      <c r="B575" s="309" t="s">
        <v>4051</v>
      </c>
      <c r="C575" s="309" t="s">
        <v>4052</v>
      </c>
      <c r="D575" s="309" t="s">
        <v>4053</v>
      </c>
      <c r="E575" s="311" t="s">
        <v>4054</v>
      </c>
      <c r="F575" s="309" t="s">
        <v>697</v>
      </c>
      <c r="G575" s="301" t="s">
        <v>0</v>
      </c>
      <c r="H575" s="301" t="s">
        <v>1</v>
      </c>
      <c r="I575" s="309" t="s">
        <v>4055</v>
      </c>
      <c r="J575" s="301" t="s">
        <v>2</v>
      </c>
      <c r="K575" s="309" t="s">
        <v>5816</v>
      </c>
      <c r="L575" s="292" t="s">
        <v>5817</v>
      </c>
      <c r="M575" s="413">
        <f t="shared" si="23"/>
        <v>440</v>
      </c>
      <c r="N575" s="270">
        <v>350</v>
      </c>
      <c r="O575" s="270">
        <v>90</v>
      </c>
      <c r="P575" s="270"/>
      <c r="Q575" s="302">
        <v>104580</v>
      </c>
      <c r="R575" s="302">
        <v>4916</v>
      </c>
      <c r="S575" s="273" t="s">
        <v>186</v>
      </c>
      <c r="T575" s="302">
        <v>2</v>
      </c>
      <c r="U575" s="295">
        <v>38169</v>
      </c>
      <c r="V575" s="275" t="s">
        <v>4056</v>
      </c>
      <c r="W575" s="275" t="s">
        <v>4057</v>
      </c>
      <c r="X575" s="289" t="s">
        <v>4058</v>
      </c>
    </row>
    <row r="576" spans="1:24" s="296" customFormat="1" ht="21" customHeight="1">
      <c r="A576" s="64">
        <f t="shared" si="19"/>
        <v>565</v>
      </c>
      <c r="B576" s="309" t="s">
        <v>4051</v>
      </c>
      <c r="C576" s="309" t="s">
        <v>4052</v>
      </c>
      <c r="D576" s="309" t="s">
        <v>4059</v>
      </c>
      <c r="E576" s="311" t="s">
        <v>4060</v>
      </c>
      <c r="F576" s="309" t="s">
        <v>697</v>
      </c>
      <c r="G576" s="301" t="s">
        <v>3</v>
      </c>
      <c r="H576" s="301" t="s">
        <v>1</v>
      </c>
      <c r="I576" s="309" t="s">
        <v>4055</v>
      </c>
      <c r="J576" s="301" t="s">
        <v>2</v>
      </c>
      <c r="K576" s="309" t="s">
        <v>5816</v>
      </c>
      <c r="L576" s="292" t="s">
        <v>4061</v>
      </c>
      <c r="M576" s="413">
        <f t="shared" si="23"/>
        <v>50</v>
      </c>
      <c r="N576" s="270">
        <v>50</v>
      </c>
      <c r="O576" s="270"/>
      <c r="P576" s="270"/>
      <c r="Q576" s="302">
        <v>1027</v>
      </c>
      <c r="R576" s="302">
        <v>608.19000000000005</v>
      </c>
      <c r="S576" s="273" t="s">
        <v>237</v>
      </c>
      <c r="T576" s="302">
        <v>1</v>
      </c>
      <c r="U576" s="295">
        <v>37987</v>
      </c>
      <c r="V576" s="275" t="s">
        <v>4062</v>
      </c>
      <c r="W576" s="275" t="s">
        <v>5818</v>
      </c>
      <c r="X576" s="304" t="s">
        <v>5819</v>
      </c>
    </row>
    <row r="577" spans="1:24" s="296" customFormat="1" ht="21" customHeight="1">
      <c r="A577" s="64">
        <f t="shared" si="19"/>
        <v>566</v>
      </c>
      <c r="B577" s="309" t="s">
        <v>4051</v>
      </c>
      <c r="C577" s="309" t="s">
        <v>4052</v>
      </c>
      <c r="D577" s="309" t="s">
        <v>4063</v>
      </c>
      <c r="E577" s="311" t="s">
        <v>4064</v>
      </c>
      <c r="F577" s="309" t="s">
        <v>697</v>
      </c>
      <c r="G577" s="301" t="s">
        <v>11</v>
      </c>
      <c r="H577" s="301" t="s">
        <v>1</v>
      </c>
      <c r="I577" s="309" t="s">
        <v>4055</v>
      </c>
      <c r="J577" s="301" t="s">
        <v>2</v>
      </c>
      <c r="K577" s="309" t="s">
        <v>5816</v>
      </c>
      <c r="L577" s="292" t="s">
        <v>4065</v>
      </c>
      <c r="M577" s="424">
        <v>166</v>
      </c>
      <c r="N577" s="332"/>
      <c r="O577" s="332">
        <v>166</v>
      </c>
      <c r="P577" s="270"/>
      <c r="Q577" s="302">
        <v>8010</v>
      </c>
      <c r="R577" s="302">
        <v>4658</v>
      </c>
      <c r="S577" s="273" t="s">
        <v>62</v>
      </c>
      <c r="T577" s="302">
        <v>2</v>
      </c>
      <c r="U577" s="295">
        <v>36518</v>
      </c>
      <c r="V577" s="275" t="s">
        <v>4066</v>
      </c>
      <c r="W577" s="275" t="s">
        <v>4057</v>
      </c>
      <c r="X577" s="289" t="s">
        <v>4067</v>
      </c>
    </row>
    <row r="578" spans="1:24" s="296" customFormat="1" ht="21" customHeight="1">
      <c r="A578" s="64">
        <f t="shared" si="19"/>
        <v>567</v>
      </c>
      <c r="B578" s="309" t="s">
        <v>4051</v>
      </c>
      <c r="C578" s="309" t="s">
        <v>4052</v>
      </c>
      <c r="D578" s="309" t="s">
        <v>4068</v>
      </c>
      <c r="E578" s="311" t="s">
        <v>2609</v>
      </c>
      <c r="F578" s="309" t="s">
        <v>697</v>
      </c>
      <c r="G578" s="301" t="s">
        <v>3</v>
      </c>
      <c r="H578" s="301" t="s">
        <v>1</v>
      </c>
      <c r="I578" s="309" t="s">
        <v>4055</v>
      </c>
      <c r="J578" s="301" t="s">
        <v>2</v>
      </c>
      <c r="K578" s="309" t="s">
        <v>5816</v>
      </c>
      <c r="L578" s="292" t="s">
        <v>4069</v>
      </c>
      <c r="M578" s="413">
        <f t="shared" ref="M578" si="24">N578+O578+P578</f>
        <v>50</v>
      </c>
      <c r="N578" s="270">
        <v>50</v>
      </c>
      <c r="O578" s="270"/>
      <c r="P578" s="270"/>
      <c r="Q578" s="302">
        <v>3590</v>
      </c>
      <c r="R578" s="302">
        <v>345.86</v>
      </c>
      <c r="S578" s="273" t="s">
        <v>4070</v>
      </c>
      <c r="T578" s="302">
        <v>1</v>
      </c>
      <c r="U578" s="295">
        <v>37987</v>
      </c>
      <c r="V578" s="275" t="s">
        <v>4071</v>
      </c>
      <c r="W578" s="275" t="s">
        <v>4057</v>
      </c>
      <c r="X578" s="289" t="s">
        <v>4072</v>
      </c>
    </row>
    <row r="579" spans="1:24" s="296" customFormat="1" ht="21" customHeight="1">
      <c r="A579" s="64">
        <f t="shared" si="19"/>
        <v>568</v>
      </c>
      <c r="B579" s="309" t="s">
        <v>4051</v>
      </c>
      <c r="C579" s="309" t="s">
        <v>4052</v>
      </c>
      <c r="D579" s="309" t="s">
        <v>4063</v>
      </c>
      <c r="E579" s="311" t="s">
        <v>4073</v>
      </c>
      <c r="F579" s="309" t="s">
        <v>697</v>
      </c>
      <c r="G579" s="301" t="s">
        <v>11</v>
      </c>
      <c r="H579" s="301" t="s">
        <v>1</v>
      </c>
      <c r="I579" s="309" t="s">
        <v>4055</v>
      </c>
      <c r="J579" s="301" t="s">
        <v>2</v>
      </c>
      <c r="K579" s="309" t="s">
        <v>5816</v>
      </c>
      <c r="L579" s="292" t="s">
        <v>4074</v>
      </c>
      <c r="M579" s="413">
        <f>N579+O579+P579</f>
        <v>76</v>
      </c>
      <c r="N579" s="270"/>
      <c r="O579" s="270">
        <v>76</v>
      </c>
      <c r="P579" s="270"/>
      <c r="Q579" s="302">
        <v>8191</v>
      </c>
      <c r="R579" s="302">
        <v>1390</v>
      </c>
      <c r="S579" s="273" t="s">
        <v>714</v>
      </c>
      <c r="T579" s="302">
        <v>7</v>
      </c>
      <c r="U579" s="295">
        <v>43871</v>
      </c>
      <c r="V579" s="275" t="s">
        <v>4075</v>
      </c>
      <c r="W579" s="275" t="s">
        <v>4076</v>
      </c>
      <c r="X579" s="304" t="s">
        <v>5820</v>
      </c>
    </row>
    <row r="580" spans="1:24" s="296" customFormat="1" ht="21" customHeight="1">
      <c r="A580" s="64">
        <f t="shared" si="19"/>
        <v>569</v>
      </c>
      <c r="B580" s="309" t="s">
        <v>4051</v>
      </c>
      <c r="C580" s="309" t="s">
        <v>4077</v>
      </c>
      <c r="D580" s="309" t="s">
        <v>4078</v>
      </c>
      <c r="E580" s="311" t="s">
        <v>4079</v>
      </c>
      <c r="F580" s="309" t="s">
        <v>44</v>
      </c>
      <c r="G580" s="301" t="s">
        <v>0</v>
      </c>
      <c r="H580" s="301" t="s">
        <v>1</v>
      </c>
      <c r="I580" s="309" t="s">
        <v>4080</v>
      </c>
      <c r="J580" s="301" t="s">
        <v>5</v>
      </c>
      <c r="K580" s="309" t="s">
        <v>4081</v>
      </c>
      <c r="L580" s="292" t="s">
        <v>4082</v>
      </c>
      <c r="M580" s="413">
        <f t="shared" ref="M580:M590" si="25">N580+O580+P580</f>
        <v>1147</v>
      </c>
      <c r="N580" s="270">
        <v>882</v>
      </c>
      <c r="O580" s="270">
        <v>265</v>
      </c>
      <c r="P580" s="270">
        <v>0</v>
      </c>
      <c r="Q580" s="302">
        <v>18100</v>
      </c>
      <c r="R580" s="302">
        <v>11311</v>
      </c>
      <c r="S580" s="273" t="s">
        <v>4083</v>
      </c>
      <c r="T580" s="302">
        <v>2</v>
      </c>
      <c r="U580" s="295">
        <v>34988</v>
      </c>
      <c r="V580" s="275" t="s">
        <v>4084</v>
      </c>
      <c r="W580" s="275" t="s">
        <v>4085</v>
      </c>
      <c r="X580" s="289" t="s">
        <v>4086</v>
      </c>
    </row>
    <row r="581" spans="1:24" s="321" customFormat="1" ht="21" customHeight="1">
      <c r="A581" s="64">
        <f t="shared" si="19"/>
        <v>570</v>
      </c>
      <c r="B581" s="309" t="s">
        <v>4051</v>
      </c>
      <c r="C581" s="309" t="s">
        <v>4077</v>
      </c>
      <c r="D581" s="309" t="s">
        <v>4087</v>
      </c>
      <c r="E581" s="311" t="s">
        <v>4088</v>
      </c>
      <c r="F581" s="309" t="s">
        <v>44</v>
      </c>
      <c r="G581" s="301" t="s">
        <v>3</v>
      </c>
      <c r="H581" s="301" t="s">
        <v>1</v>
      </c>
      <c r="I581" s="309" t="s">
        <v>4080</v>
      </c>
      <c r="J581" s="301" t="s">
        <v>5</v>
      </c>
      <c r="K581" s="309" t="s">
        <v>4081</v>
      </c>
      <c r="L581" s="292" t="s">
        <v>4089</v>
      </c>
      <c r="M581" s="415">
        <f t="shared" si="25"/>
        <v>200</v>
      </c>
      <c r="N581" s="270">
        <v>200</v>
      </c>
      <c r="O581" s="270">
        <v>0</v>
      </c>
      <c r="P581" s="270">
        <v>0</v>
      </c>
      <c r="Q581" s="302">
        <v>1733</v>
      </c>
      <c r="R581" s="302">
        <v>1023</v>
      </c>
      <c r="S581" s="273" t="s">
        <v>207</v>
      </c>
      <c r="T581" s="302">
        <v>1</v>
      </c>
      <c r="U581" s="295">
        <v>39086</v>
      </c>
      <c r="V581" s="275" t="s">
        <v>4090</v>
      </c>
      <c r="W581" s="275" t="s">
        <v>4091</v>
      </c>
      <c r="X581" s="289" t="s">
        <v>4092</v>
      </c>
    </row>
    <row r="582" spans="1:24" s="296" customFormat="1" ht="21" customHeight="1">
      <c r="A582" s="64">
        <f t="shared" si="19"/>
        <v>571</v>
      </c>
      <c r="B582" s="309" t="s">
        <v>4051</v>
      </c>
      <c r="C582" s="309" t="s">
        <v>4093</v>
      </c>
      <c r="D582" s="309" t="s">
        <v>4094</v>
      </c>
      <c r="E582" s="311" t="s">
        <v>4095</v>
      </c>
      <c r="F582" s="309" t="s">
        <v>44</v>
      </c>
      <c r="G582" s="301" t="s">
        <v>0</v>
      </c>
      <c r="H582" s="301" t="s">
        <v>1</v>
      </c>
      <c r="I582" s="309" t="s">
        <v>4096</v>
      </c>
      <c r="J582" s="301" t="s">
        <v>2</v>
      </c>
      <c r="K582" s="309" t="s">
        <v>4096</v>
      </c>
      <c r="L582" s="292" t="s">
        <v>4097</v>
      </c>
      <c r="M582" s="413">
        <f t="shared" si="25"/>
        <v>507</v>
      </c>
      <c r="N582" s="270">
        <v>507</v>
      </c>
      <c r="O582" s="270">
        <v>0</v>
      </c>
      <c r="P582" s="270"/>
      <c r="Q582" s="302">
        <v>6600</v>
      </c>
      <c r="R582" s="302">
        <v>4234</v>
      </c>
      <c r="S582" s="273" t="s">
        <v>62</v>
      </c>
      <c r="T582" s="302">
        <v>1</v>
      </c>
      <c r="U582" s="295">
        <v>36258</v>
      </c>
      <c r="V582" s="275" t="s">
        <v>4098</v>
      </c>
      <c r="W582" s="275" t="s">
        <v>4099</v>
      </c>
      <c r="X582" s="289"/>
    </row>
    <row r="583" spans="1:24" s="296" customFormat="1" ht="21" customHeight="1">
      <c r="A583" s="64">
        <f t="shared" si="19"/>
        <v>572</v>
      </c>
      <c r="B583" s="309" t="s">
        <v>4051</v>
      </c>
      <c r="C583" s="309" t="s">
        <v>4093</v>
      </c>
      <c r="D583" s="309" t="s">
        <v>4100</v>
      </c>
      <c r="E583" s="311" t="s">
        <v>4101</v>
      </c>
      <c r="F583" s="309" t="s">
        <v>44</v>
      </c>
      <c r="G583" s="301" t="s">
        <v>3</v>
      </c>
      <c r="H583" s="301" t="s">
        <v>1</v>
      </c>
      <c r="I583" s="309" t="s">
        <v>4096</v>
      </c>
      <c r="J583" s="301" t="s">
        <v>2</v>
      </c>
      <c r="K583" s="309" t="s">
        <v>4096</v>
      </c>
      <c r="L583" s="292" t="s">
        <v>4102</v>
      </c>
      <c r="M583" s="413">
        <f t="shared" si="25"/>
        <v>50</v>
      </c>
      <c r="N583" s="270">
        <v>50</v>
      </c>
      <c r="O583" s="270"/>
      <c r="P583" s="270"/>
      <c r="Q583" s="302">
        <v>2706</v>
      </c>
      <c r="R583" s="302">
        <v>499</v>
      </c>
      <c r="S583" s="273" t="s">
        <v>237</v>
      </c>
      <c r="T583" s="302">
        <v>1</v>
      </c>
      <c r="U583" s="295">
        <v>37358</v>
      </c>
      <c r="V583" s="275" t="s">
        <v>4098</v>
      </c>
      <c r="W583" s="275" t="s">
        <v>4099</v>
      </c>
      <c r="X583" s="289"/>
    </row>
    <row r="584" spans="1:24" s="296" customFormat="1" ht="21" customHeight="1">
      <c r="A584" s="64">
        <f t="shared" si="19"/>
        <v>573</v>
      </c>
      <c r="B584" s="309" t="s">
        <v>4051</v>
      </c>
      <c r="C584" s="309" t="s">
        <v>4093</v>
      </c>
      <c r="D584" s="309" t="s">
        <v>4100</v>
      </c>
      <c r="E584" s="311" t="s">
        <v>4103</v>
      </c>
      <c r="F584" s="309" t="s">
        <v>4</v>
      </c>
      <c r="G584" s="301" t="s">
        <v>11</v>
      </c>
      <c r="H584" s="301" t="s">
        <v>4</v>
      </c>
      <c r="I584" s="309" t="s">
        <v>4104</v>
      </c>
      <c r="J584" s="301" t="s">
        <v>2</v>
      </c>
      <c r="K584" s="309" t="s">
        <v>4104</v>
      </c>
      <c r="L584" s="292" t="s">
        <v>4105</v>
      </c>
      <c r="M584" s="413">
        <f t="shared" si="25"/>
        <v>539</v>
      </c>
      <c r="N584" s="270"/>
      <c r="O584" s="270">
        <v>539</v>
      </c>
      <c r="P584" s="270"/>
      <c r="Q584" s="302">
        <v>24750</v>
      </c>
      <c r="R584" s="302">
        <v>3812</v>
      </c>
      <c r="S584" s="273" t="s">
        <v>4106</v>
      </c>
      <c r="T584" s="302">
        <v>3</v>
      </c>
      <c r="U584" s="295">
        <v>35930</v>
      </c>
      <c r="V584" s="275"/>
      <c r="W584" s="275"/>
      <c r="X584" s="289"/>
    </row>
    <row r="585" spans="1:24" s="296" customFormat="1" ht="21" customHeight="1">
      <c r="A585" s="64">
        <f t="shared" si="19"/>
        <v>574</v>
      </c>
      <c r="B585" s="309" t="s">
        <v>4051</v>
      </c>
      <c r="C585" s="309" t="s">
        <v>4093</v>
      </c>
      <c r="D585" s="309" t="s">
        <v>4100</v>
      </c>
      <c r="E585" s="311" t="s">
        <v>4107</v>
      </c>
      <c r="F585" s="309" t="s">
        <v>4</v>
      </c>
      <c r="G585" s="301" t="s">
        <v>11</v>
      </c>
      <c r="H585" s="301" t="s">
        <v>4</v>
      </c>
      <c r="I585" s="309" t="s">
        <v>4108</v>
      </c>
      <c r="J585" s="301" t="s">
        <v>2</v>
      </c>
      <c r="K585" s="309" t="s">
        <v>4108</v>
      </c>
      <c r="L585" s="292" t="s">
        <v>4109</v>
      </c>
      <c r="M585" s="413">
        <f t="shared" si="25"/>
        <v>75</v>
      </c>
      <c r="N585" s="270"/>
      <c r="O585" s="270">
        <v>75</v>
      </c>
      <c r="P585" s="270"/>
      <c r="Q585" s="302">
        <v>4632</v>
      </c>
      <c r="R585" s="302">
        <v>839.74</v>
      </c>
      <c r="S585" s="273" t="s">
        <v>237</v>
      </c>
      <c r="T585" s="302">
        <v>1</v>
      </c>
      <c r="U585" s="295">
        <v>41725</v>
      </c>
      <c r="V585" s="275" t="s">
        <v>4110</v>
      </c>
      <c r="W585" s="275" t="s">
        <v>4111</v>
      </c>
      <c r="X585" s="289"/>
    </row>
    <row r="586" spans="1:24" s="296" customFormat="1" ht="21" customHeight="1">
      <c r="A586" s="64">
        <f t="shared" si="19"/>
        <v>575</v>
      </c>
      <c r="B586" s="309" t="s">
        <v>4051</v>
      </c>
      <c r="C586" s="309" t="s">
        <v>4093</v>
      </c>
      <c r="D586" s="309" t="s">
        <v>4112</v>
      </c>
      <c r="E586" s="311" t="s">
        <v>4113</v>
      </c>
      <c r="F586" s="309" t="s">
        <v>44</v>
      </c>
      <c r="G586" s="301" t="s">
        <v>3</v>
      </c>
      <c r="H586" s="301" t="s">
        <v>1</v>
      </c>
      <c r="I586" s="309" t="s">
        <v>4096</v>
      </c>
      <c r="J586" s="301" t="s">
        <v>2</v>
      </c>
      <c r="K586" s="309" t="s">
        <v>4096</v>
      </c>
      <c r="L586" s="292" t="s">
        <v>4114</v>
      </c>
      <c r="M586" s="413">
        <f t="shared" si="25"/>
        <v>50</v>
      </c>
      <c r="N586" s="270">
        <v>50</v>
      </c>
      <c r="O586" s="270"/>
      <c r="P586" s="270"/>
      <c r="Q586" s="302">
        <v>890</v>
      </c>
      <c r="R586" s="302">
        <v>244</v>
      </c>
      <c r="S586" s="273" t="s">
        <v>62</v>
      </c>
      <c r="T586" s="302">
        <v>1</v>
      </c>
      <c r="U586" s="295">
        <v>37060</v>
      </c>
      <c r="V586" s="275" t="s">
        <v>4115</v>
      </c>
      <c r="W586" s="275" t="s">
        <v>4099</v>
      </c>
      <c r="X586" s="289"/>
    </row>
    <row r="587" spans="1:24" s="296" customFormat="1" ht="21" customHeight="1">
      <c r="A587" s="64">
        <f t="shared" si="19"/>
        <v>576</v>
      </c>
      <c r="B587" s="309" t="s">
        <v>4051</v>
      </c>
      <c r="C587" s="309" t="s">
        <v>4093</v>
      </c>
      <c r="D587" s="309" t="s">
        <v>4100</v>
      </c>
      <c r="E587" s="311" t="s">
        <v>4116</v>
      </c>
      <c r="F587" s="309" t="s">
        <v>4</v>
      </c>
      <c r="G587" s="301" t="s">
        <v>7</v>
      </c>
      <c r="H587" s="301" t="s">
        <v>4</v>
      </c>
      <c r="I587" s="309" t="s">
        <v>4117</v>
      </c>
      <c r="J587" s="301" t="s">
        <v>2</v>
      </c>
      <c r="K587" s="309" t="s">
        <v>4117</v>
      </c>
      <c r="L587" s="292" t="s">
        <v>4118</v>
      </c>
      <c r="M587" s="413">
        <f t="shared" si="25"/>
        <v>400</v>
      </c>
      <c r="N587" s="270">
        <v>300</v>
      </c>
      <c r="O587" s="270">
        <v>100</v>
      </c>
      <c r="P587" s="270"/>
      <c r="Q587" s="302">
        <v>14784</v>
      </c>
      <c r="R587" s="302">
        <v>3564</v>
      </c>
      <c r="S587" s="273" t="s">
        <v>62</v>
      </c>
      <c r="T587" s="302">
        <v>10</v>
      </c>
      <c r="U587" s="295">
        <v>41564</v>
      </c>
      <c r="V587" s="275" t="s">
        <v>4119</v>
      </c>
      <c r="W587" s="275" t="s">
        <v>4120</v>
      </c>
      <c r="X587" s="289" t="s">
        <v>4121</v>
      </c>
    </row>
    <row r="588" spans="1:24" s="296" customFormat="1" ht="21" customHeight="1">
      <c r="A588" s="64">
        <f t="shared" si="19"/>
        <v>577</v>
      </c>
      <c r="B588" s="309" t="s">
        <v>4051</v>
      </c>
      <c r="C588" s="309" t="s">
        <v>4093</v>
      </c>
      <c r="D588" s="309" t="s">
        <v>4122</v>
      </c>
      <c r="E588" s="311" t="s">
        <v>4123</v>
      </c>
      <c r="F588" s="309" t="s">
        <v>814</v>
      </c>
      <c r="G588" s="301" t="s">
        <v>7</v>
      </c>
      <c r="H588" s="301" t="s">
        <v>1</v>
      </c>
      <c r="I588" s="309" t="s">
        <v>4124</v>
      </c>
      <c r="J588" s="301" t="s">
        <v>5</v>
      </c>
      <c r="K588" s="309" t="s">
        <v>816</v>
      </c>
      <c r="L588" s="292" t="s">
        <v>4125</v>
      </c>
      <c r="M588" s="413">
        <f t="shared" si="25"/>
        <v>308</v>
      </c>
      <c r="N588" s="270"/>
      <c r="O588" s="270">
        <v>308</v>
      </c>
      <c r="P588" s="270"/>
      <c r="Q588" s="302">
        <v>37932</v>
      </c>
      <c r="R588" s="302">
        <v>11892</v>
      </c>
      <c r="S588" s="273" t="s">
        <v>207</v>
      </c>
      <c r="T588" s="302">
        <v>9</v>
      </c>
      <c r="U588" s="295">
        <v>41463</v>
      </c>
      <c r="V588" s="275" t="s">
        <v>4126</v>
      </c>
      <c r="W588" s="275" t="s">
        <v>4127</v>
      </c>
      <c r="X588" s="289" t="s">
        <v>4128</v>
      </c>
    </row>
    <row r="589" spans="1:24" s="296" customFormat="1" ht="21" customHeight="1">
      <c r="A589" s="64">
        <f t="shared" si="19"/>
        <v>578</v>
      </c>
      <c r="B589" s="309" t="s">
        <v>4051</v>
      </c>
      <c r="C589" s="309" t="s">
        <v>5821</v>
      </c>
      <c r="D589" s="309" t="s">
        <v>4130</v>
      </c>
      <c r="E589" s="311" t="s">
        <v>4131</v>
      </c>
      <c r="F589" s="309" t="s">
        <v>44</v>
      </c>
      <c r="G589" s="301" t="s">
        <v>3</v>
      </c>
      <c r="H589" s="301" t="s">
        <v>1</v>
      </c>
      <c r="I589" s="309" t="s">
        <v>4132</v>
      </c>
      <c r="J589" s="301" t="s">
        <v>5</v>
      </c>
      <c r="K589" s="309" t="s">
        <v>771</v>
      </c>
      <c r="L589" s="292" t="s">
        <v>4133</v>
      </c>
      <c r="M589" s="413">
        <f t="shared" si="25"/>
        <v>100</v>
      </c>
      <c r="N589" s="270">
        <v>100</v>
      </c>
      <c r="O589" s="270"/>
      <c r="P589" s="270"/>
      <c r="Q589" s="302">
        <v>1319</v>
      </c>
      <c r="R589" s="302">
        <v>656</v>
      </c>
      <c r="S589" s="273" t="s">
        <v>237</v>
      </c>
      <c r="T589" s="302">
        <v>2</v>
      </c>
      <c r="U589" s="295">
        <v>36571</v>
      </c>
      <c r="V589" s="275" t="s">
        <v>4134</v>
      </c>
      <c r="W589" s="275" t="s">
        <v>4135</v>
      </c>
      <c r="X589" s="289" t="s">
        <v>4136</v>
      </c>
    </row>
    <row r="590" spans="1:24" s="296" customFormat="1" ht="21" customHeight="1">
      <c r="A590" s="64">
        <f t="shared" ref="A590:A653" si="26">A589+1</f>
        <v>579</v>
      </c>
      <c r="B590" s="309" t="s">
        <v>4051</v>
      </c>
      <c r="C590" s="309" t="s">
        <v>4129</v>
      </c>
      <c r="D590" s="309" t="s">
        <v>4137</v>
      </c>
      <c r="E590" s="311" t="s">
        <v>4138</v>
      </c>
      <c r="F590" s="309" t="s">
        <v>44</v>
      </c>
      <c r="G590" s="301" t="s">
        <v>0</v>
      </c>
      <c r="H590" s="301" t="s">
        <v>1</v>
      </c>
      <c r="I590" s="309" t="s">
        <v>4132</v>
      </c>
      <c r="J590" s="301" t="s">
        <v>5</v>
      </c>
      <c r="K590" s="309" t="s">
        <v>771</v>
      </c>
      <c r="L590" s="292" t="s">
        <v>4139</v>
      </c>
      <c r="M590" s="413">
        <f t="shared" si="25"/>
        <v>300</v>
      </c>
      <c r="N590" s="270">
        <v>300</v>
      </c>
      <c r="O590" s="270"/>
      <c r="P590" s="270"/>
      <c r="Q590" s="302">
        <v>6625</v>
      </c>
      <c r="R590" s="302">
        <v>2648</v>
      </c>
      <c r="S590" s="273" t="s">
        <v>207</v>
      </c>
      <c r="T590" s="302">
        <v>1</v>
      </c>
      <c r="U590" s="295">
        <v>43341</v>
      </c>
      <c r="V590" s="275" t="s">
        <v>4140</v>
      </c>
      <c r="W590" s="275" t="s">
        <v>4141</v>
      </c>
      <c r="X590" s="289" t="s">
        <v>4142</v>
      </c>
    </row>
    <row r="591" spans="1:24" s="296" customFormat="1" ht="21" customHeight="1">
      <c r="A591" s="64">
        <f t="shared" si="26"/>
        <v>580</v>
      </c>
      <c r="B591" s="309" t="s">
        <v>4051</v>
      </c>
      <c r="C591" s="309" t="s">
        <v>4129</v>
      </c>
      <c r="D591" s="309" t="s">
        <v>3062</v>
      </c>
      <c r="E591" s="311" t="s">
        <v>4143</v>
      </c>
      <c r="F591" s="309" t="s">
        <v>4</v>
      </c>
      <c r="G591" s="301" t="s">
        <v>7</v>
      </c>
      <c r="H591" s="301" t="s">
        <v>4</v>
      </c>
      <c r="I591" s="309" t="s">
        <v>4144</v>
      </c>
      <c r="J591" s="301" t="s">
        <v>2</v>
      </c>
      <c r="K591" s="309" t="s">
        <v>4144</v>
      </c>
      <c r="L591" s="292" t="s">
        <v>4145</v>
      </c>
      <c r="M591" s="413">
        <v>499</v>
      </c>
      <c r="N591" s="270"/>
      <c r="O591" s="270">
        <v>499</v>
      </c>
      <c r="P591" s="270"/>
      <c r="Q591" s="302">
        <v>18054</v>
      </c>
      <c r="R591" s="302">
        <v>8565</v>
      </c>
      <c r="S591" s="273" t="s">
        <v>1737</v>
      </c>
      <c r="T591" s="302">
        <v>8</v>
      </c>
      <c r="U591" s="295">
        <v>37446</v>
      </c>
      <c r="V591" s="275" t="s">
        <v>4146</v>
      </c>
      <c r="W591" s="275" t="s">
        <v>4147</v>
      </c>
      <c r="X591" s="289" t="s">
        <v>4148</v>
      </c>
    </row>
    <row r="592" spans="1:24" s="287" customFormat="1" ht="21" customHeight="1">
      <c r="A592" s="64">
        <f t="shared" si="26"/>
        <v>581</v>
      </c>
      <c r="B592" s="355" t="s">
        <v>4051</v>
      </c>
      <c r="C592" s="355" t="s">
        <v>4149</v>
      </c>
      <c r="D592" s="355" t="s">
        <v>4150</v>
      </c>
      <c r="E592" s="356" t="s">
        <v>4151</v>
      </c>
      <c r="F592" s="355" t="s">
        <v>697</v>
      </c>
      <c r="G592" s="279" t="s">
        <v>0</v>
      </c>
      <c r="H592" s="279" t="s">
        <v>1</v>
      </c>
      <c r="I592" s="355" t="s">
        <v>4152</v>
      </c>
      <c r="J592" s="279" t="s">
        <v>5</v>
      </c>
      <c r="K592" s="297" t="s">
        <v>4153</v>
      </c>
      <c r="L592" s="299" t="s">
        <v>4154</v>
      </c>
      <c r="M592" s="418">
        <f>N592+O592+P592</f>
        <v>300</v>
      </c>
      <c r="N592" s="282">
        <v>300</v>
      </c>
      <c r="O592" s="282">
        <v>0</v>
      </c>
      <c r="P592" s="282">
        <v>0</v>
      </c>
      <c r="Q592" s="283">
        <v>6600</v>
      </c>
      <c r="R592" s="283">
        <v>3581</v>
      </c>
      <c r="S592" s="284" t="s">
        <v>4155</v>
      </c>
      <c r="T592" s="283">
        <v>1</v>
      </c>
      <c r="U592" s="285">
        <v>38727</v>
      </c>
      <c r="V592" s="286" t="s">
        <v>4156</v>
      </c>
      <c r="W592" s="286" t="s">
        <v>4157</v>
      </c>
      <c r="X592" s="277" t="s">
        <v>4158</v>
      </c>
    </row>
    <row r="593" spans="1:167" s="287" customFormat="1" ht="21" customHeight="1">
      <c r="A593" s="64">
        <f t="shared" si="26"/>
        <v>582</v>
      </c>
      <c r="B593" s="355" t="s">
        <v>4051</v>
      </c>
      <c r="C593" s="355" t="s">
        <v>4149</v>
      </c>
      <c r="D593" s="355" t="s">
        <v>4150</v>
      </c>
      <c r="E593" s="356" t="s">
        <v>4160</v>
      </c>
      <c r="F593" s="355" t="s">
        <v>4</v>
      </c>
      <c r="G593" s="279" t="s">
        <v>7</v>
      </c>
      <c r="H593" s="279" t="s">
        <v>4</v>
      </c>
      <c r="I593" s="355" t="s">
        <v>4161</v>
      </c>
      <c r="J593" s="279" t="s">
        <v>2</v>
      </c>
      <c r="K593" s="297"/>
      <c r="L593" s="299" t="s">
        <v>4162</v>
      </c>
      <c r="M593" s="418">
        <v>355</v>
      </c>
      <c r="N593" s="282">
        <v>0</v>
      </c>
      <c r="O593" s="282">
        <v>355</v>
      </c>
      <c r="P593" s="282">
        <v>0</v>
      </c>
      <c r="Q593" s="283">
        <v>23791</v>
      </c>
      <c r="R593" s="283">
        <v>3010</v>
      </c>
      <c r="S593" s="284" t="s">
        <v>207</v>
      </c>
      <c r="T593" s="283">
        <v>7</v>
      </c>
      <c r="U593" s="285">
        <v>39791</v>
      </c>
      <c r="V593" s="286" t="s">
        <v>4163</v>
      </c>
      <c r="W593" s="286" t="s">
        <v>4164</v>
      </c>
      <c r="X593" s="277" t="s">
        <v>4165</v>
      </c>
    </row>
    <row r="594" spans="1:167" s="287" customFormat="1" ht="21" customHeight="1">
      <c r="A594" s="64">
        <f t="shared" si="26"/>
        <v>583</v>
      </c>
      <c r="B594" s="289" t="s">
        <v>4051</v>
      </c>
      <c r="C594" s="289" t="s">
        <v>4149</v>
      </c>
      <c r="D594" s="289" t="s">
        <v>4166</v>
      </c>
      <c r="E594" s="327" t="s">
        <v>4167</v>
      </c>
      <c r="F594" s="289" t="s">
        <v>697</v>
      </c>
      <c r="G594" s="289" t="s">
        <v>3</v>
      </c>
      <c r="H594" s="289" t="s">
        <v>1</v>
      </c>
      <c r="I594" s="289" t="s">
        <v>4152</v>
      </c>
      <c r="J594" s="289" t="s">
        <v>5</v>
      </c>
      <c r="K594" s="289" t="s">
        <v>4159</v>
      </c>
      <c r="L594" s="305" t="s">
        <v>4168</v>
      </c>
      <c r="M594" s="422">
        <v>70</v>
      </c>
      <c r="N594" s="357">
        <v>70</v>
      </c>
      <c r="O594" s="357">
        <v>0</v>
      </c>
      <c r="P594" s="357">
        <v>0</v>
      </c>
      <c r="Q594" s="289">
        <v>1735</v>
      </c>
      <c r="R594" s="289">
        <v>563.28</v>
      </c>
      <c r="S594" s="289" t="s">
        <v>5822</v>
      </c>
      <c r="T594" s="289">
        <v>1</v>
      </c>
      <c r="U594" s="285">
        <v>38200</v>
      </c>
      <c r="V594" s="289" t="s">
        <v>4169</v>
      </c>
      <c r="W594" s="289" t="s">
        <v>4170</v>
      </c>
      <c r="X594" s="289" t="s">
        <v>4171</v>
      </c>
      <c r="Y594" s="321"/>
      <c r="Z594" s="321"/>
      <c r="AA594" s="321"/>
      <c r="AB594" s="321"/>
      <c r="AC594" s="321"/>
      <c r="AD594" s="321"/>
      <c r="AE594" s="321"/>
      <c r="AF594" s="321"/>
      <c r="AG594" s="321"/>
      <c r="AH594" s="321"/>
      <c r="AI594" s="321"/>
      <c r="AJ594" s="321"/>
      <c r="AK594" s="321"/>
      <c r="AL594" s="321"/>
      <c r="AM594" s="321"/>
      <c r="AN594" s="321"/>
      <c r="AO594" s="321"/>
      <c r="AP594" s="321"/>
      <c r="AQ594" s="321"/>
      <c r="AR594" s="321"/>
      <c r="AS594" s="321"/>
      <c r="AT594" s="321"/>
      <c r="AU594" s="321"/>
      <c r="AV594" s="321"/>
      <c r="AW594" s="321"/>
      <c r="AX594" s="321"/>
      <c r="AY594" s="321"/>
      <c r="AZ594" s="321"/>
      <c r="BA594" s="321"/>
      <c r="BB594" s="321"/>
      <c r="BC594" s="321"/>
      <c r="BD594" s="321"/>
      <c r="BE594" s="321"/>
      <c r="BF594" s="321"/>
      <c r="BG594" s="321"/>
      <c r="BH594" s="321"/>
      <c r="BI594" s="321"/>
      <c r="BJ594" s="321"/>
      <c r="BK594" s="321"/>
      <c r="BL594" s="321"/>
      <c r="BM594" s="321"/>
      <c r="BN594" s="321"/>
      <c r="BO594" s="321"/>
      <c r="BP594" s="321"/>
      <c r="BQ594" s="321"/>
      <c r="BR594" s="321"/>
      <c r="BS594" s="321"/>
      <c r="BT594" s="321"/>
      <c r="BU594" s="321"/>
      <c r="BV594" s="321"/>
      <c r="BW594" s="321"/>
      <c r="BX594" s="321"/>
      <c r="BY594" s="321"/>
      <c r="BZ594" s="321"/>
      <c r="CA594" s="321"/>
      <c r="CB594" s="321"/>
      <c r="CC594" s="321"/>
      <c r="CD594" s="321"/>
      <c r="CE594" s="321"/>
      <c r="CF594" s="321"/>
      <c r="CG594" s="321"/>
      <c r="CH594" s="321"/>
      <c r="CI594" s="321"/>
      <c r="CJ594" s="321"/>
      <c r="CK594" s="321"/>
      <c r="CL594" s="321"/>
      <c r="CM594" s="321"/>
      <c r="CN594" s="321"/>
      <c r="CO594" s="321"/>
      <c r="CP594" s="321"/>
      <c r="CQ594" s="321"/>
      <c r="CR594" s="321"/>
      <c r="CS594" s="321"/>
      <c r="CT594" s="321"/>
      <c r="CU594" s="321"/>
      <c r="CV594" s="321"/>
      <c r="CW594" s="321"/>
      <c r="CX594" s="321"/>
      <c r="CY594" s="321"/>
      <c r="CZ594" s="321"/>
      <c r="DA594" s="321"/>
      <c r="DB594" s="321"/>
      <c r="DC594" s="321"/>
      <c r="DD594" s="321"/>
      <c r="DE594" s="321"/>
      <c r="DF594" s="321"/>
      <c r="DG594" s="321"/>
      <c r="DH594" s="321"/>
      <c r="DI594" s="321"/>
      <c r="DJ594" s="321"/>
      <c r="DK594" s="321"/>
      <c r="DL594" s="321"/>
      <c r="DM594" s="321"/>
      <c r="DN594" s="321"/>
      <c r="DO594" s="321"/>
      <c r="DP594" s="321"/>
      <c r="DQ594" s="321"/>
      <c r="DR594" s="321"/>
      <c r="DS594" s="321"/>
      <c r="DT594" s="321"/>
      <c r="DU594" s="321"/>
      <c r="DV594" s="321"/>
      <c r="DW594" s="321"/>
      <c r="DX594" s="321"/>
      <c r="DY594" s="321"/>
      <c r="DZ594" s="321"/>
      <c r="EA594" s="321"/>
      <c r="EB594" s="321"/>
      <c r="EC594" s="321"/>
      <c r="ED594" s="321"/>
      <c r="EE594" s="321"/>
      <c r="EF594" s="321"/>
      <c r="EG594" s="321"/>
      <c r="EH594" s="321"/>
      <c r="EI594" s="321"/>
      <c r="EJ594" s="321"/>
      <c r="EK594" s="321"/>
      <c r="EL594" s="321"/>
      <c r="EM594" s="321"/>
      <c r="EN594" s="321"/>
      <c r="EO594" s="321"/>
      <c r="EP594" s="321"/>
      <c r="EQ594" s="321"/>
      <c r="ER594" s="321"/>
      <c r="ES594" s="321"/>
      <c r="ET594" s="321"/>
      <c r="EU594" s="321"/>
      <c r="EV594" s="321"/>
      <c r="EW594" s="321"/>
      <c r="EX594" s="321"/>
      <c r="EY594" s="321"/>
      <c r="EZ594" s="321"/>
      <c r="FA594" s="321"/>
      <c r="FB594" s="321"/>
      <c r="FC594" s="321"/>
      <c r="FD594" s="321"/>
      <c r="FE594" s="321"/>
      <c r="FF594" s="321"/>
      <c r="FG594" s="321"/>
      <c r="FH594" s="321"/>
      <c r="FI594" s="321"/>
      <c r="FJ594" s="321"/>
      <c r="FK594" s="321"/>
    </row>
    <row r="595" spans="1:167" s="296" customFormat="1" ht="21" customHeight="1">
      <c r="A595" s="64">
        <f t="shared" si="26"/>
        <v>584</v>
      </c>
      <c r="B595" s="309" t="s">
        <v>4051</v>
      </c>
      <c r="C595" s="309" t="s">
        <v>4149</v>
      </c>
      <c r="D595" s="309" t="s">
        <v>4166</v>
      </c>
      <c r="E595" s="311" t="s">
        <v>4172</v>
      </c>
      <c r="F595" s="309" t="s">
        <v>814</v>
      </c>
      <c r="G595" s="301" t="s">
        <v>7</v>
      </c>
      <c r="H595" s="301" t="s">
        <v>1</v>
      </c>
      <c r="I595" s="309" t="s">
        <v>3302</v>
      </c>
      <c r="J595" s="301" t="s">
        <v>5</v>
      </c>
      <c r="K595" s="309" t="s">
        <v>4173</v>
      </c>
      <c r="L595" s="292" t="s">
        <v>4174</v>
      </c>
      <c r="M595" s="415">
        <f>N595+O595+P595</f>
        <v>64</v>
      </c>
      <c r="N595" s="270">
        <v>0</v>
      </c>
      <c r="O595" s="270">
        <v>64</v>
      </c>
      <c r="P595" s="270">
        <v>0</v>
      </c>
      <c r="Q595" s="302">
        <v>8573</v>
      </c>
      <c r="R595" s="302">
        <v>2783</v>
      </c>
      <c r="S595" s="273" t="s">
        <v>4175</v>
      </c>
      <c r="T595" s="302">
        <v>3</v>
      </c>
      <c r="U595" s="295">
        <v>41859</v>
      </c>
      <c r="V595" s="275" t="s">
        <v>4176</v>
      </c>
      <c r="W595" s="275" t="s">
        <v>4177</v>
      </c>
      <c r="X595" s="289" t="s">
        <v>4178</v>
      </c>
    </row>
    <row r="596" spans="1:167" s="296" customFormat="1" ht="21" customHeight="1">
      <c r="A596" s="64">
        <f t="shared" si="26"/>
        <v>585</v>
      </c>
      <c r="B596" s="355" t="s">
        <v>4051</v>
      </c>
      <c r="C596" s="355" t="s">
        <v>4149</v>
      </c>
      <c r="D596" s="355" t="s">
        <v>4179</v>
      </c>
      <c r="E596" s="356" t="s">
        <v>4180</v>
      </c>
      <c r="F596" s="355" t="s">
        <v>4</v>
      </c>
      <c r="G596" s="279" t="s">
        <v>7</v>
      </c>
      <c r="H596" s="279" t="s">
        <v>4</v>
      </c>
      <c r="I596" s="355" t="s">
        <v>4181</v>
      </c>
      <c r="J596" s="279" t="s">
        <v>2</v>
      </c>
      <c r="K596" s="355"/>
      <c r="L596" s="299" t="s">
        <v>4182</v>
      </c>
      <c r="M596" s="418">
        <f>N596+O596+P596</f>
        <v>500</v>
      </c>
      <c r="N596" s="282">
        <v>0</v>
      </c>
      <c r="O596" s="282">
        <v>500</v>
      </c>
      <c r="P596" s="282">
        <v>0</v>
      </c>
      <c r="Q596" s="283">
        <v>35700</v>
      </c>
      <c r="R596" s="283">
        <v>10572</v>
      </c>
      <c r="S596" s="284" t="s">
        <v>62</v>
      </c>
      <c r="T596" s="283">
        <v>1</v>
      </c>
      <c r="U596" s="285">
        <v>44011</v>
      </c>
      <c r="V596" s="286" t="s">
        <v>5823</v>
      </c>
      <c r="W596" s="286" t="s">
        <v>4183</v>
      </c>
      <c r="X596" s="277" t="s">
        <v>4184</v>
      </c>
      <c r="Y596" s="287"/>
      <c r="Z596" s="287"/>
      <c r="AA596" s="287"/>
      <c r="AB596" s="287"/>
      <c r="AC596" s="287"/>
      <c r="AD596" s="287"/>
      <c r="AE596" s="287"/>
      <c r="AF596" s="287"/>
      <c r="AG596" s="287"/>
      <c r="AH596" s="287"/>
      <c r="AI596" s="287"/>
      <c r="AJ596" s="287"/>
      <c r="AK596" s="287"/>
      <c r="AL596" s="287"/>
      <c r="AM596" s="287"/>
      <c r="AN596" s="287"/>
      <c r="AO596" s="287"/>
      <c r="AP596" s="287"/>
      <c r="AQ596" s="287"/>
      <c r="AR596" s="287"/>
      <c r="AS596" s="287"/>
      <c r="AT596" s="287"/>
      <c r="AU596" s="287"/>
      <c r="AV596" s="287"/>
      <c r="AW596" s="287"/>
      <c r="AX596" s="287"/>
      <c r="AY596" s="287"/>
      <c r="AZ596" s="287"/>
      <c r="BA596" s="287"/>
      <c r="BB596" s="287"/>
      <c r="BC596" s="287"/>
      <c r="BD596" s="287"/>
      <c r="BE596" s="287"/>
      <c r="BF596" s="287"/>
      <c r="BG596" s="287"/>
      <c r="BH596" s="287"/>
      <c r="BI596" s="287"/>
      <c r="BJ596" s="287"/>
      <c r="BK596" s="287"/>
      <c r="BL596" s="287"/>
      <c r="BM596" s="287"/>
      <c r="BN596" s="287"/>
      <c r="BO596" s="287"/>
      <c r="BP596" s="287"/>
      <c r="BQ596" s="287"/>
      <c r="BR596" s="287"/>
      <c r="BS596" s="287"/>
      <c r="BT596" s="287"/>
      <c r="BU596" s="287"/>
      <c r="BV596" s="287"/>
      <c r="BW596" s="287"/>
      <c r="BX596" s="287"/>
      <c r="BY596" s="287"/>
      <c r="BZ596" s="287"/>
      <c r="CA596" s="287"/>
      <c r="CB596" s="287"/>
      <c r="CC596" s="287"/>
      <c r="CD596" s="287"/>
      <c r="CE596" s="287"/>
      <c r="CF596" s="287"/>
      <c r="CG596" s="287"/>
      <c r="CH596" s="287"/>
      <c r="CI596" s="287"/>
      <c r="CJ596" s="287"/>
      <c r="CK596" s="287"/>
      <c r="CL596" s="287"/>
      <c r="CM596" s="287"/>
      <c r="CN596" s="287"/>
      <c r="CO596" s="287"/>
      <c r="CP596" s="287"/>
      <c r="CQ596" s="287"/>
      <c r="CR596" s="287"/>
      <c r="CS596" s="287"/>
      <c r="CT596" s="287"/>
      <c r="CU596" s="287"/>
      <c r="CV596" s="287"/>
      <c r="CW596" s="287"/>
      <c r="CX596" s="287"/>
      <c r="CY596" s="287"/>
      <c r="CZ596" s="287"/>
      <c r="DA596" s="287"/>
      <c r="DB596" s="287"/>
      <c r="DC596" s="287"/>
      <c r="DD596" s="287"/>
      <c r="DE596" s="287"/>
      <c r="DF596" s="287"/>
      <c r="DG596" s="287"/>
      <c r="DH596" s="287"/>
      <c r="DI596" s="287"/>
      <c r="DJ596" s="287"/>
      <c r="DK596" s="287"/>
      <c r="DL596" s="287"/>
      <c r="DM596" s="287"/>
      <c r="DN596" s="287"/>
      <c r="DO596" s="287"/>
      <c r="DP596" s="287"/>
      <c r="DQ596" s="287"/>
      <c r="DR596" s="287"/>
      <c r="DS596" s="287"/>
      <c r="DT596" s="287"/>
      <c r="DU596" s="287"/>
      <c r="DV596" s="287"/>
      <c r="DW596" s="287"/>
      <c r="DX596" s="287"/>
      <c r="DY596" s="287"/>
      <c r="DZ596" s="287"/>
      <c r="EA596" s="287"/>
      <c r="EB596" s="287"/>
      <c r="EC596" s="287"/>
      <c r="ED596" s="287"/>
      <c r="EE596" s="287"/>
      <c r="EF596" s="287"/>
      <c r="EG596" s="287"/>
      <c r="EH596" s="287"/>
      <c r="EI596" s="287"/>
      <c r="EJ596" s="287"/>
      <c r="EK596" s="287"/>
      <c r="EL596" s="287"/>
      <c r="EM596" s="287"/>
      <c r="EN596" s="287"/>
      <c r="EO596" s="287"/>
      <c r="EP596" s="287"/>
      <c r="EQ596" s="287"/>
      <c r="ER596" s="287"/>
      <c r="ES596" s="287"/>
      <c r="ET596" s="287"/>
      <c r="EU596" s="287"/>
      <c r="EV596" s="287"/>
      <c r="EW596" s="287"/>
      <c r="EX596" s="287"/>
      <c r="EY596" s="287"/>
      <c r="EZ596" s="287"/>
      <c r="FA596" s="287"/>
      <c r="FB596" s="287"/>
      <c r="FC596" s="287"/>
      <c r="FD596" s="287"/>
      <c r="FE596" s="287"/>
      <c r="FF596" s="287"/>
      <c r="FG596" s="287"/>
      <c r="FH596" s="287"/>
      <c r="FI596" s="287"/>
      <c r="FJ596" s="287"/>
      <c r="FK596" s="287"/>
    </row>
    <row r="597" spans="1:167" s="321" customFormat="1" ht="21" customHeight="1">
      <c r="A597" s="64">
        <f t="shared" si="26"/>
        <v>586</v>
      </c>
      <c r="B597" s="309" t="s">
        <v>4051</v>
      </c>
      <c r="C597" s="309" t="s">
        <v>4149</v>
      </c>
      <c r="D597" s="309" t="s">
        <v>4179</v>
      </c>
      <c r="E597" s="311" t="s">
        <v>4185</v>
      </c>
      <c r="F597" s="309" t="s">
        <v>697</v>
      </c>
      <c r="G597" s="301" t="s">
        <v>9</v>
      </c>
      <c r="H597" s="301" t="s">
        <v>1</v>
      </c>
      <c r="I597" s="309" t="s">
        <v>4152</v>
      </c>
      <c r="J597" s="301" t="s">
        <v>2</v>
      </c>
      <c r="K597" s="309" t="s">
        <v>4186</v>
      </c>
      <c r="L597" s="292" t="s">
        <v>4187</v>
      </c>
      <c r="M597" s="413">
        <f>N597+O597+P597</f>
        <v>208</v>
      </c>
      <c r="N597" s="270">
        <v>0</v>
      </c>
      <c r="O597" s="270">
        <v>0</v>
      </c>
      <c r="P597" s="270">
        <v>208</v>
      </c>
      <c r="Q597" s="302">
        <v>21713</v>
      </c>
      <c r="R597" s="302">
        <v>1119.76</v>
      </c>
      <c r="S597" s="273" t="s">
        <v>714</v>
      </c>
      <c r="T597" s="302">
        <v>1</v>
      </c>
      <c r="U597" s="295">
        <v>39983</v>
      </c>
      <c r="V597" s="275" t="s">
        <v>4188</v>
      </c>
      <c r="W597" s="275" t="s">
        <v>4189</v>
      </c>
      <c r="X597" s="289" t="s">
        <v>4190</v>
      </c>
      <c r="Y597" s="296"/>
      <c r="Z597" s="296"/>
      <c r="AA597" s="296"/>
      <c r="AB597" s="296"/>
      <c r="AC597" s="296"/>
      <c r="AD597" s="296"/>
      <c r="AE597" s="296"/>
      <c r="AF597" s="296"/>
      <c r="AG597" s="296"/>
      <c r="AH597" s="296"/>
      <c r="AI597" s="296"/>
      <c r="AJ597" s="296"/>
      <c r="AK597" s="296"/>
      <c r="AL597" s="296"/>
      <c r="AM597" s="296"/>
      <c r="AN597" s="296"/>
      <c r="AO597" s="296"/>
      <c r="AP597" s="296"/>
      <c r="AQ597" s="296"/>
      <c r="AR597" s="296"/>
      <c r="AS597" s="296"/>
      <c r="AT597" s="296"/>
      <c r="AU597" s="296"/>
      <c r="AV597" s="296"/>
      <c r="AW597" s="296"/>
      <c r="AX597" s="296"/>
      <c r="AY597" s="296"/>
      <c r="AZ597" s="296"/>
      <c r="BA597" s="296"/>
      <c r="BB597" s="296"/>
      <c r="BC597" s="296"/>
      <c r="BD597" s="296"/>
      <c r="BE597" s="296"/>
      <c r="BF597" s="296"/>
      <c r="BG597" s="296"/>
      <c r="BH597" s="296"/>
      <c r="BI597" s="296"/>
      <c r="BJ597" s="296"/>
      <c r="BK597" s="296"/>
      <c r="BL597" s="296"/>
      <c r="BM597" s="296"/>
      <c r="BN597" s="296"/>
      <c r="BO597" s="296"/>
      <c r="BP597" s="296"/>
      <c r="BQ597" s="296"/>
      <c r="BR597" s="296"/>
      <c r="BS597" s="296"/>
      <c r="BT597" s="296"/>
      <c r="BU597" s="296"/>
      <c r="BV597" s="296"/>
      <c r="BW597" s="296"/>
      <c r="BX597" s="296"/>
      <c r="BY597" s="296"/>
      <c r="BZ597" s="296"/>
      <c r="CA597" s="296"/>
      <c r="CB597" s="296"/>
      <c r="CC597" s="296"/>
      <c r="CD597" s="296"/>
      <c r="CE597" s="296"/>
      <c r="CF597" s="296"/>
      <c r="CG597" s="296"/>
      <c r="CH597" s="296"/>
      <c r="CI597" s="296"/>
      <c r="CJ597" s="296"/>
      <c r="CK597" s="296"/>
      <c r="CL597" s="296"/>
      <c r="CM597" s="296"/>
      <c r="CN597" s="296"/>
      <c r="CO597" s="296"/>
      <c r="CP597" s="296"/>
      <c r="CQ597" s="296"/>
      <c r="CR597" s="296"/>
      <c r="CS597" s="296"/>
      <c r="CT597" s="296"/>
      <c r="CU597" s="296"/>
      <c r="CV597" s="296"/>
      <c r="CW597" s="296"/>
      <c r="CX597" s="296"/>
      <c r="CY597" s="296"/>
      <c r="CZ597" s="296"/>
      <c r="DA597" s="296"/>
      <c r="DB597" s="296"/>
      <c r="DC597" s="296"/>
      <c r="DD597" s="296"/>
      <c r="DE597" s="296"/>
      <c r="DF597" s="296"/>
      <c r="DG597" s="296"/>
      <c r="DH597" s="296"/>
      <c r="DI597" s="296"/>
      <c r="DJ597" s="296"/>
      <c r="DK597" s="296"/>
      <c r="DL597" s="296"/>
      <c r="DM597" s="296"/>
      <c r="DN597" s="296"/>
      <c r="DO597" s="296"/>
      <c r="DP597" s="296"/>
      <c r="DQ597" s="296"/>
      <c r="DR597" s="296"/>
      <c r="DS597" s="296"/>
      <c r="DT597" s="296"/>
      <c r="DU597" s="296"/>
      <c r="DV597" s="296"/>
      <c r="DW597" s="296"/>
      <c r="DX597" s="296"/>
      <c r="DY597" s="296"/>
      <c r="DZ597" s="296"/>
      <c r="EA597" s="296"/>
      <c r="EB597" s="296"/>
      <c r="EC597" s="296"/>
      <c r="ED597" s="296"/>
      <c r="EE597" s="296"/>
      <c r="EF597" s="296"/>
      <c r="EG597" s="296"/>
      <c r="EH597" s="296"/>
      <c r="EI597" s="296"/>
      <c r="EJ597" s="296"/>
      <c r="EK597" s="296"/>
      <c r="EL597" s="296"/>
      <c r="EM597" s="296"/>
      <c r="EN597" s="296"/>
      <c r="EO597" s="296"/>
      <c r="EP597" s="296"/>
      <c r="EQ597" s="296"/>
      <c r="ER597" s="296"/>
      <c r="ES597" s="296"/>
      <c r="ET597" s="296"/>
      <c r="EU597" s="296"/>
      <c r="EV597" s="296"/>
      <c r="EW597" s="296"/>
      <c r="EX597" s="296"/>
      <c r="EY597" s="296"/>
      <c r="EZ597" s="296"/>
      <c r="FA597" s="296"/>
      <c r="FB597" s="296"/>
      <c r="FC597" s="296"/>
      <c r="FD597" s="296"/>
      <c r="FE597" s="296"/>
      <c r="FF597" s="296"/>
      <c r="FG597" s="296"/>
      <c r="FH597" s="296"/>
      <c r="FI597" s="296"/>
      <c r="FJ597" s="296"/>
      <c r="FK597" s="296"/>
    </row>
    <row r="598" spans="1:167" s="296" customFormat="1" ht="21" customHeight="1">
      <c r="A598" s="64">
        <f t="shared" si="26"/>
        <v>587</v>
      </c>
      <c r="B598" s="309" t="s">
        <v>4051</v>
      </c>
      <c r="C598" s="309" t="s">
        <v>4149</v>
      </c>
      <c r="D598" s="309" t="s">
        <v>4179</v>
      </c>
      <c r="E598" s="311" t="s">
        <v>4191</v>
      </c>
      <c r="F598" s="309" t="s">
        <v>697</v>
      </c>
      <c r="G598" s="301" t="s">
        <v>7</v>
      </c>
      <c r="H598" s="301" t="s">
        <v>1</v>
      </c>
      <c r="I598" s="309" t="s">
        <v>4152</v>
      </c>
      <c r="J598" s="301" t="s">
        <v>2</v>
      </c>
      <c r="K598" s="309" t="s">
        <v>4186</v>
      </c>
      <c r="L598" s="292" t="s">
        <v>4187</v>
      </c>
      <c r="M598" s="413">
        <f>N598+O598+P598</f>
        <v>320</v>
      </c>
      <c r="N598" s="270">
        <v>0</v>
      </c>
      <c r="O598" s="270">
        <v>320</v>
      </c>
      <c r="P598" s="270">
        <v>0</v>
      </c>
      <c r="Q598" s="302">
        <v>5986</v>
      </c>
      <c r="R598" s="302">
        <v>3782.43</v>
      </c>
      <c r="S598" s="273" t="s">
        <v>62</v>
      </c>
      <c r="T598" s="302">
        <v>2</v>
      </c>
      <c r="U598" s="295">
        <v>41137</v>
      </c>
      <c r="V598" s="275" t="s">
        <v>4192</v>
      </c>
      <c r="W598" s="275" t="s">
        <v>4189</v>
      </c>
      <c r="X598" s="289" t="s">
        <v>4193</v>
      </c>
    </row>
    <row r="599" spans="1:167" s="296" customFormat="1" ht="21" customHeight="1">
      <c r="A599" s="64">
        <f t="shared" si="26"/>
        <v>588</v>
      </c>
      <c r="B599" s="309" t="s">
        <v>4051</v>
      </c>
      <c r="C599" s="309" t="s">
        <v>4194</v>
      </c>
      <c r="D599" s="309" t="s">
        <v>4195</v>
      </c>
      <c r="E599" s="311" t="s">
        <v>4196</v>
      </c>
      <c r="F599" s="309" t="s">
        <v>4</v>
      </c>
      <c r="G599" s="301" t="s">
        <v>7</v>
      </c>
      <c r="H599" s="301" t="s">
        <v>4</v>
      </c>
      <c r="I599" s="309" t="s">
        <v>4197</v>
      </c>
      <c r="J599" s="301" t="s">
        <v>2</v>
      </c>
      <c r="K599" s="309"/>
      <c r="L599" s="292" t="s">
        <v>4198</v>
      </c>
      <c r="M599" s="413">
        <f t="shared" ref="M599:M611" si="27">N599+O599+P599</f>
        <v>128</v>
      </c>
      <c r="N599" s="270">
        <v>0</v>
      </c>
      <c r="O599" s="270">
        <v>128</v>
      </c>
      <c r="P599" s="270">
        <v>0</v>
      </c>
      <c r="Q599" s="302">
        <v>32998</v>
      </c>
      <c r="R599" s="302">
        <v>1983</v>
      </c>
      <c r="S599" s="273" t="s">
        <v>62</v>
      </c>
      <c r="T599" s="302">
        <v>1</v>
      </c>
      <c r="U599" s="295">
        <v>36342</v>
      </c>
      <c r="V599" s="275" t="s">
        <v>4199</v>
      </c>
      <c r="W599" s="275" t="s">
        <v>4200</v>
      </c>
      <c r="X599" s="289"/>
    </row>
    <row r="600" spans="1:167" s="296" customFormat="1" ht="21" customHeight="1">
      <c r="A600" s="64">
        <f t="shared" si="26"/>
        <v>589</v>
      </c>
      <c r="B600" s="309" t="s">
        <v>4051</v>
      </c>
      <c r="C600" s="309" t="s">
        <v>4194</v>
      </c>
      <c r="D600" s="309" t="s">
        <v>4195</v>
      </c>
      <c r="E600" s="311" t="s">
        <v>4201</v>
      </c>
      <c r="F600" s="309" t="s">
        <v>697</v>
      </c>
      <c r="G600" s="301" t="s">
        <v>7</v>
      </c>
      <c r="H600" s="301" t="s">
        <v>1</v>
      </c>
      <c r="I600" s="309" t="s">
        <v>4202</v>
      </c>
      <c r="J600" s="301" t="s">
        <v>2</v>
      </c>
      <c r="K600" s="309" t="s">
        <v>4202</v>
      </c>
      <c r="L600" s="292" t="s">
        <v>4203</v>
      </c>
      <c r="M600" s="413">
        <f t="shared" si="27"/>
        <v>288</v>
      </c>
      <c r="N600" s="270"/>
      <c r="O600" s="270">
        <v>288</v>
      </c>
      <c r="P600" s="270"/>
      <c r="Q600" s="302">
        <v>30000</v>
      </c>
      <c r="R600" s="302">
        <v>4701</v>
      </c>
      <c r="S600" s="273" t="s">
        <v>62</v>
      </c>
      <c r="T600" s="302">
        <v>1</v>
      </c>
      <c r="U600" s="295">
        <v>41976</v>
      </c>
      <c r="V600" s="275" t="s">
        <v>4204</v>
      </c>
      <c r="W600" s="275" t="s">
        <v>4205</v>
      </c>
      <c r="X600" s="289" t="s">
        <v>4206</v>
      </c>
    </row>
    <row r="601" spans="1:167" s="296" customFormat="1" ht="21" customHeight="1">
      <c r="A601" s="64">
        <f t="shared" si="26"/>
        <v>590</v>
      </c>
      <c r="B601" s="309" t="s">
        <v>4051</v>
      </c>
      <c r="C601" s="309" t="s">
        <v>4194</v>
      </c>
      <c r="D601" s="309" t="s">
        <v>4207</v>
      </c>
      <c r="E601" s="311" t="s">
        <v>4208</v>
      </c>
      <c r="F601" s="309" t="s">
        <v>697</v>
      </c>
      <c r="G601" s="301" t="s">
        <v>3</v>
      </c>
      <c r="H601" s="301" t="s">
        <v>1</v>
      </c>
      <c r="I601" s="309" t="s">
        <v>4202</v>
      </c>
      <c r="J601" s="301" t="s">
        <v>2</v>
      </c>
      <c r="K601" s="309" t="s">
        <v>4202</v>
      </c>
      <c r="L601" s="292" t="s">
        <v>4209</v>
      </c>
      <c r="M601" s="413">
        <f t="shared" si="27"/>
        <v>70</v>
      </c>
      <c r="N601" s="270">
        <v>70</v>
      </c>
      <c r="O601" s="270"/>
      <c r="P601" s="270"/>
      <c r="Q601" s="302">
        <v>2546</v>
      </c>
      <c r="R601" s="302">
        <v>690</v>
      </c>
      <c r="S601" s="273" t="s">
        <v>237</v>
      </c>
      <c r="T601" s="302">
        <v>1</v>
      </c>
      <c r="U601" s="295">
        <v>37614</v>
      </c>
      <c r="V601" s="275" t="s">
        <v>4210</v>
      </c>
      <c r="W601" s="275" t="s">
        <v>4211</v>
      </c>
      <c r="X601" s="289"/>
    </row>
    <row r="602" spans="1:167" s="296" customFormat="1" ht="21" customHeight="1">
      <c r="A602" s="64">
        <f t="shared" si="26"/>
        <v>591</v>
      </c>
      <c r="B602" s="309" t="s">
        <v>4051</v>
      </c>
      <c r="C602" s="309" t="s">
        <v>4194</v>
      </c>
      <c r="D602" s="309" t="s">
        <v>4212</v>
      </c>
      <c r="E602" s="311" t="s">
        <v>5824</v>
      </c>
      <c r="F602" s="309" t="s">
        <v>697</v>
      </c>
      <c r="G602" s="301" t="s">
        <v>12</v>
      </c>
      <c r="H602" s="301" t="s">
        <v>1</v>
      </c>
      <c r="I602" s="309" t="s">
        <v>4202</v>
      </c>
      <c r="J602" s="301" t="s">
        <v>2</v>
      </c>
      <c r="K602" s="309" t="s">
        <v>4202</v>
      </c>
      <c r="L602" s="292" t="s">
        <v>4213</v>
      </c>
      <c r="M602" s="413">
        <f t="shared" si="27"/>
        <v>34</v>
      </c>
      <c r="N602" s="270"/>
      <c r="O602" s="270">
        <v>34</v>
      </c>
      <c r="P602" s="270"/>
      <c r="Q602" s="302">
        <v>8075</v>
      </c>
      <c r="R602" s="302">
        <v>768.77</v>
      </c>
      <c r="S602" s="273" t="s">
        <v>2539</v>
      </c>
      <c r="T602" s="302">
        <v>4</v>
      </c>
      <c r="U602" s="295">
        <v>40890</v>
      </c>
      <c r="V602" s="275" t="s">
        <v>4214</v>
      </c>
      <c r="W602" s="275" t="s">
        <v>4215</v>
      </c>
      <c r="X602" s="289" t="s">
        <v>4216</v>
      </c>
    </row>
    <row r="603" spans="1:167" s="296" customFormat="1" ht="21" customHeight="1">
      <c r="A603" s="64">
        <f t="shared" si="26"/>
        <v>592</v>
      </c>
      <c r="B603" s="309" t="s">
        <v>4051</v>
      </c>
      <c r="C603" s="309" t="s">
        <v>4217</v>
      </c>
      <c r="D603" s="309" t="s">
        <v>4218</v>
      </c>
      <c r="E603" s="311" t="s">
        <v>4219</v>
      </c>
      <c r="F603" s="309" t="s">
        <v>697</v>
      </c>
      <c r="G603" s="301" t="s">
        <v>0</v>
      </c>
      <c r="H603" s="301" t="s">
        <v>1</v>
      </c>
      <c r="I603" s="309" t="s">
        <v>4220</v>
      </c>
      <c r="J603" s="301" t="s">
        <v>5</v>
      </c>
      <c r="K603" s="309" t="s">
        <v>4221</v>
      </c>
      <c r="L603" s="292" t="s">
        <v>4222</v>
      </c>
      <c r="M603" s="413">
        <f t="shared" si="27"/>
        <v>250</v>
      </c>
      <c r="N603" s="270">
        <v>250</v>
      </c>
      <c r="O603" s="270"/>
      <c r="P603" s="270"/>
      <c r="Q603" s="302">
        <v>5826</v>
      </c>
      <c r="R603" s="302">
        <v>2970</v>
      </c>
      <c r="S603" s="273" t="s">
        <v>4223</v>
      </c>
      <c r="T603" s="302">
        <v>1</v>
      </c>
      <c r="U603" s="295">
        <v>39444</v>
      </c>
      <c r="V603" s="275" t="s">
        <v>4224</v>
      </c>
      <c r="W603" s="275" t="s">
        <v>4225</v>
      </c>
      <c r="X603" s="289" t="s">
        <v>4226</v>
      </c>
    </row>
    <row r="604" spans="1:167" s="296" customFormat="1" ht="21" customHeight="1">
      <c r="A604" s="64">
        <f t="shared" si="26"/>
        <v>593</v>
      </c>
      <c r="B604" s="309" t="s">
        <v>4051</v>
      </c>
      <c r="C604" s="309" t="s">
        <v>4217</v>
      </c>
      <c r="D604" s="309" t="s">
        <v>4218</v>
      </c>
      <c r="E604" s="311" t="s">
        <v>4227</v>
      </c>
      <c r="F604" s="309" t="s">
        <v>697</v>
      </c>
      <c r="G604" s="301" t="s">
        <v>3</v>
      </c>
      <c r="H604" s="301" t="s">
        <v>1</v>
      </c>
      <c r="I604" s="309" t="s">
        <v>4220</v>
      </c>
      <c r="J604" s="301" t="s">
        <v>5</v>
      </c>
      <c r="K604" s="309" t="s">
        <v>4221</v>
      </c>
      <c r="L604" s="292" t="s">
        <v>4228</v>
      </c>
      <c r="M604" s="413">
        <f t="shared" si="27"/>
        <v>100</v>
      </c>
      <c r="N604" s="270">
        <v>100</v>
      </c>
      <c r="O604" s="270"/>
      <c r="P604" s="270"/>
      <c r="Q604" s="302">
        <v>1371.53</v>
      </c>
      <c r="R604" s="302">
        <v>569.17999999999995</v>
      </c>
      <c r="S604" s="273" t="s">
        <v>3668</v>
      </c>
      <c r="T604" s="302">
        <v>1</v>
      </c>
      <c r="U604" s="295">
        <v>42430</v>
      </c>
      <c r="V604" s="275" t="s">
        <v>4229</v>
      </c>
      <c r="W604" s="275" t="s">
        <v>4230</v>
      </c>
      <c r="X604" s="289" t="s">
        <v>3862</v>
      </c>
    </row>
    <row r="605" spans="1:167" s="296" customFormat="1" ht="21" customHeight="1">
      <c r="A605" s="64">
        <f t="shared" si="26"/>
        <v>594</v>
      </c>
      <c r="B605" s="309" t="s">
        <v>4051</v>
      </c>
      <c r="C605" s="309" t="s">
        <v>4217</v>
      </c>
      <c r="D605" s="309" t="s">
        <v>4231</v>
      </c>
      <c r="E605" s="311" t="s">
        <v>4232</v>
      </c>
      <c r="F605" s="309" t="s">
        <v>697</v>
      </c>
      <c r="G605" s="301" t="s">
        <v>3</v>
      </c>
      <c r="H605" s="301" t="s">
        <v>1</v>
      </c>
      <c r="I605" s="309" t="s">
        <v>4220</v>
      </c>
      <c r="J605" s="301" t="s">
        <v>5</v>
      </c>
      <c r="K605" s="309" t="s">
        <v>4221</v>
      </c>
      <c r="L605" s="292" t="s">
        <v>4233</v>
      </c>
      <c r="M605" s="413">
        <f t="shared" si="27"/>
        <v>100</v>
      </c>
      <c r="N605" s="270">
        <v>100</v>
      </c>
      <c r="O605" s="270"/>
      <c r="P605" s="270"/>
      <c r="Q605" s="302">
        <v>2349</v>
      </c>
      <c r="R605" s="302">
        <v>448.8</v>
      </c>
      <c r="S605" s="273" t="s">
        <v>3668</v>
      </c>
      <c r="T605" s="302">
        <v>1</v>
      </c>
      <c r="U605" s="295">
        <v>44287</v>
      </c>
      <c r="V605" s="275" t="s">
        <v>5825</v>
      </c>
      <c r="W605" s="275" t="s">
        <v>4234</v>
      </c>
      <c r="X605" s="289" t="s">
        <v>3862</v>
      </c>
    </row>
    <row r="606" spans="1:167" s="296" customFormat="1" ht="21" customHeight="1">
      <c r="A606" s="64">
        <f t="shared" si="26"/>
        <v>595</v>
      </c>
      <c r="B606" s="309" t="s">
        <v>4051</v>
      </c>
      <c r="C606" s="309" t="s">
        <v>4235</v>
      </c>
      <c r="D606" s="309" t="s">
        <v>4236</v>
      </c>
      <c r="E606" s="311" t="s">
        <v>4237</v>
      </c>
      <c r="F606" s="309" t="s">
        <v>4</v>
      </c>
      <c r="G606" s="301" t="s">
        <v>11</v>
      </c>
      <c r="H606" s="301" t="s">
        <v>4</v>
      </c>
      <c r="I606" s="309" t="s">
        <v>4238</v>
      </c>
      <c r="J606" s="301" t="s">
        <v>2</v>
      </c>
      <c r="K606" s="309" t="s">
        <v>4239</v>
      </c>
      <c r="L606" s="292" t="s">
        <v>4240</v>
      </c>
      <c r="M606" s="413">
        <f t="shared" si="27"/>
        <v>370</v>
      </c>
      <c r="N606" s="270"/>
      <c r="O606" s="270">
        <v>370</v>
      </c>
      <c r="P606" s="270"/>
      <c r="Q606" s="302">
        <v>7784</v>
      </c>
      <c r="R606" s="302">
        <v>6525</v>
      </c>
      <c r="S606" s="273" t="s">
        <v>62</v>
      </c>
      <c r="T606" s="302">
        <v>1</v>
      </c>
      <c r="U606" s="295">
        <v>41877</v>
      </c>
      <c r="V606" s="275" t="s">
        <v>4241</v>
      </c>
      <c r="W606" s="275" t="s">
        <v>4242</v>
      </c>
      <c r="X606" s="289" t="s">
        <v>4243</v>
      </c>
    </row>
    <row r="607" spans="1:167" s="296" customFormat="1" ht="21" customHeight="1">
      <c r="A607" s="64">
        <f t="shared" si="26"/>
        <v>596</v>
      </c>
      <c r="B607" s="309" t="s">
        <v>4051</v>
      </c>
      <c r="C607" s="309" t="s">
        <v>4235</v>
      </c>
      <c r="D607" s="309" t="s">
        <v>4244</v>
      </c>
      <c r="E607" s="311" t="s">
        <v>4245</v>
      </c>
      <c r="F607" s="309" t="s">
        <v>4</v>
      </c>
      <c r="G607" s="301" t="s">
        <v>7</v>
      </c>
      <c r="H607" s="301" t="s">
        <v>4</v>
      </c>
      <c r="I607" s="309" t="s">
        <v>4246</v>
      </c>
      <c r="J607" s="301" t="s">
        <v>2</v>
      </c>
      <c r="K607" s="309" t="s">
        <v>4247</v>
      </c>
      <c r="L607" s="292" t="s">
        <v>4248</v>
      </c>
      <c r="M607" s="413">
        <f t="shared" si="27"/>
        <v>499</v>
      </c>
      <c r="N607" s="270"/>
      <c r="O607" s="270">
        <v>499</v>
      </c>
      <c r="P607" s="270"/>
      <c r="Q607" s="302">
        <v>10925</v>
      </c>
      <c r="R607" s="302">
        <v>6272.51</v>
      </c>
      <c r="S607" s="273" t="s">
        <v>128</v>
      </c>
      <c r="T607" s="302">
        <v>7</v>
      </c>
      <c r="U607" s="295">
        <v>35125</v>
      </c>
      <c r="V607" s="275" t="s">
        <v>4249</v>
      </c>
      <c r="W607" s="275" t="s">
        <v>4250</v>
      </c>
      <c r="X607" s="289" t="s">
        <v>4251</v>
      </c>
    </row>
    <row r="608" spans="1:167" s="296" customFormat="1" ht="21" customHeight="1">
      <c r="A608" s="64">
        <f t="shared" si="26"/>
        <v>597</v>
      </c>
      <c r="B608" s="309" t="s">
        <v>4051</v>
      </c>
      <c r="C608" s="309" t="s">
        <v>4235</v>
      </c>
      <c r="D608" s="309" t="s">
        <v>4252</v>
      </c>
      <c r="E608" s="311" t="s">
        <v>4253</v>
      </c>
      <c r="F608" s="309" t="s">
        <v>697</v>
      </c>
      <c r="G608" s="301" t="s">
        <v>3</v>
      </c>
      <c r="H608" s="301" t="s">
        <v>1</v>
      </c>
      <c r="I608" s="309" t="s">
        <v>4254</v>
      </c>
      <c r="J608" s="301" t="s">
        <v>5</v>
      </c>
      <c r="K608" s="309" t="s">
        <v>4255</v>
      </c>
      <c r="L608" s="292" t="s">
        <v>4256</v>
      </c>
      <c r="M608" s="413">
        <f t="shared" si="27"/>
        <v>200</v>
      </c>
      <c r="N608" s="270">
        <v>200</v>
      </c>
      <c r="O608" s="270"/>
      <c r="P608" s="270"/>
      <c r="Q608" s="302">
        <v>1122</v>
      </c>
      <c r="R608" s="302">
        <v>1022.77</v>
      </c>
      <c r="S608" s="273" t="s">
        <v>207</v>
      </c>
      <c r="T608" s="302">
        <v>1</v>
      </c>
      <c r="U608" s="295">
        <v>39216</v>
      </c>
      <c r="V608" s="275" t="s">
        <v>4257</v>
      </c>
      <c r="W608" s="275" t="s">
        <v>4258</v>
      </c>
      <c r="X608" s="289" t="s">
        <v>5826</v>
      </c>
    </row>
    <row r="609" spans="1:24" s="296" customFormat="1" ht="21" customHeight="1">
      <c r="A609" s="64">
        <f t="shared" si="26"/>
        <v>598</v>
      </c>
      <c r="B609" s="309" t="s">
        <v>4051</v>
      </c>
      <c r="C609" s="309" t="s">
        <v>4235</v>
      </c>
      <c r="D609" s="309" t="s">
        <v>4260</v>
      </c>
      <c r="E609" s="311" t="s">
        <v>4261</v>
      </c>
      <c r="F609" s="309" t="s">
        <v>697</v>
      </c>
      <c r="G609" s="301" t="s">
        <v>0</v>
      </c>
      <c r="H609" s="301" t="s">
        <v>1</v>
      </c>
      <c r="I609" s="309" t="s">
        <v>4254</v>
      </c>
      <c r="J609" s="301" t="s">
        <v>2</v>
      </c>
      <c r="K609" s="309" t="s">
        <v>4235</v>
      </c>
      <c r="L609" s="292" t="s">
        <v>4262</v>
      </c>
      <c r="M609" s="413">
        <f t="shared" si="27"/>
        <v>150</v>
      </c>
      <c r="N609" s="270">
        <v>150</v>
      </c>
      <c r="O609" s="270"/>
      <c r="P609" s="270"/>
      <c r="Q609" s="302">
        <v>7730</v>
      </c>
      <c r="R609" s="302">
        <v>3993</v>
      </c>
      <c r="S609" s="273" t="s">
        <v>62</v>
      </c>
      <c r="T609" s="302">
        <v>1</v>
      </c>
      <c r="U609" s="295">
        <v>38783</v>
      </c>
      <c r="V609" s="275" t="s">
        <v>4263</v>
      </c>
      <c r="W609" s="275" t="s">
        <v>4264</v>
      </c>
      <c r="X609" s="304" t="s">
        <v>5827</v>
      </c>
    </row>
    <row r="610" spans="1:24" s="296" customFormat="1" ht="21" customHeight="1">
      <c r="A610" s="64">
        <f t="shared" si="26"/>
        <v>599</v>
      </c>
      <c r="B610" s="309" t="s">
        <v>4051</v>
      </c>
      <c r="C610" s="309" t="s">
        <v>4235</v>
      </c>
      <c r="D610" s="309" t="s">
        <v>4265</v>
      </c>
      <c r="E610" s="311" t="s">
        <v>4266</v>
      </c>
      <c r="F610" s="309" t="s">
        <v>4</v>
      </c>
      <c r="G610" s="301" t="s">
        <v>9</v>
      </c>
      <c r="H610" s="301" t="s">
        <v>4</v>
      </c>
      <c r="I610" s="309" t="s">
        <v>4267</v>
      </c>
      <c r="J610" s="301" t="s">
        <v>2</v>
      </c>
      <c r="K610" s="309" t="s">
        <v>4268</v>
      </c>
      <c r="L610" s="292" t="s">
        <v>4269</v>
      </c>
      <c r="M610" s="413">
        <f t="shared" si="27"/>
        <v>1686</v>
      </c>
      <c r="N610" s="270">
        <v>600</v>
      </c>
      <c r="O610" s="270">
        <v>586</v>
      </c>
      <c r="P610" s="270">
        <v>500</v>
      </c>
      <c r="Q610" s="302">
        <v>47777</v>
      </c>
      <c r="R610" s="302">
        <v>5093.57</v>
      </c>
      <c r="S610" s="273" t="s">
        <v>237</v>
      </c>
      <c r="T610" s="302">
        <v>38</v>
      </c>
      <c r="U610" s="295">
        <v>34104</v>
      </c>
      <c r="V610" s="275" t="s">
        <v>4270</v>
      </c>
      <c r="W610" s="275" t="s">
        <v>4271</v>
      </c>
      <c r="X610" s="289"/>
    </row>
    <row r="611" spans="1:24" s="296" customFormat="1" ht="21" customHeight="1">
      <c r="A611" s="64">
        <f t="shared" si="26"/>
        <v>600</v>
      </c>
      <c r="B611" s="309" t="s">
        <v>4051</v>
      </c>
      <c r="C611" s="309" t="s">
        <v>4235</v>
      </c>
      <c r="D611" s="309" t="s">
        <v>4272</v>
      </c>
      <c r="E611" s="311" t="s">
        <v>4273</v>
      </c>
      <c r="F611" s="309" t="s">
        <v>697</v>
      </c>
      <c r="G611" s="301" t="s">
        <v>3</v>
      </c>
      <c r="H611" s="301" t="s">
        <v>1</v>
      </c>
      <c r="I611" s="309" t="s">
        <v>4254</v>
      </c>
      <c r="J611" s="301" t="s">
        <v>2</v>
      </c>
      <c r="K611" s="309" t="s">
        <v>4235</v>
      </c>
      <c r="L611" s="292" t="s">
        <v>4274</v>
      </c>
      <c r="M611" s="413">
        <f t="shared" si="27"/>
        <v>100</v>
      </c>
      <c r="N611" s="270">
        <v>100</v>
      </c>
      <c r="O611" s="270"/>
      <c r="P611" s="270"/>
      <c r="Q611" s="302">
        <v>12338</v>
      </c>
      <c r="R611" s="302">
        <v>379</v>
      </c>
      <c r="S611" s="273" t="s">
        <v>714</v>
      </c>
      <c r="T611" s="302">
        <v>1</v>
      </c>
      <c r="U611" s="295">
        <v>44399</v>
      </c>
      <c r="V611" s="275" t="s">
        <v>4275</v>
      </c>
      <c r="W611" s="275" t="s">
        <v>4276</v>
      </c>
      <c r="X611" s="289" t="s">
        <v>4259</v>
      </c>
    </row>
    <row r="612" spans="1:24" s="296" customFormat="1" ht="21" customHeight="1">
      <c r="A612" s="64">
        <f t="shared" si="26"/>
        <v>601</v>
      </c>
      <c r="B612" s="309" t="s">
        <v>4051</v>
      </c>
      <c r="C612" s="309" t="s">
        <v>4277</v>
      </c>
      <c r="D612" s="309" t="s">
        <v>4278</v>
      </c>
      <c r="E612" s="311" t="s">
        <v>4279</v>
      </c>
      <c r="F612" s="309" t="s">
        <v>44</v>
      </c>
      <c r="G612" s="290" t="s">
        <v>3</v>
      </c>
      <c r="H612" s="290" t="s">
        <v>1</v>
      </c>
      <c r="I612" s="309" t="s">
        <v>4280</v>
      </c>
      <c r="J612" s="290" t="s">
        <v>5</v>
      </c>
      <c r="K612" s="309" t="s">
        <v>771</v>
      </c>
      <c r="L612" s="292" t="s">
        <v>4281</v>
      </c>
      <c r="M612" s="414">
        <v>205</v>
      </c>
      <c r="N612" s="293">
        <v>205</v>
      </c>
      <c r="O612" s="293">
        <v>0</v>
      </c>
      <c r="P612" s="293">
        <v>0</v>
      </c>
      <c r="Q612" s="294">
        <v>2101</v>
      </c>
      <c r="R612" s="294">
        <v>1279</v>
      </c>
      <c r="S612" s="273" t="s">
        <v>62</v>
      </c>
      <c r="T612" s="294">
        <v>1</v>
      </c>
      <c r="U612" s="295" t="s">
        <v>4282</v>
      </c>
      <c r="V612" s="275" t="s">
        <v>4283</v>
      </c>
      <c r="W612" s="275" t="s">
        <v>4284</v>
      </c>
      <c r="X612" s="289" t="s">
        <v>4285</v>
      </c>
    </row>
    <row r="613" spans="1:24" s="296" customFormat="1" ht="21" customHeight="1">
      <c r="A613" s="64">
        <f t="shared" si="26"/>
        <v>602</v>
      </c>
      <c r="B613" s="309" t="s">
        <v>4051</v>
      </c>
      <c r="C613" s="309" t="s">
        <v>4277</v>
      </c>
      <c r="D613" s="309" t="s">
        <v>4286</v>
      </c>
      <c r="E613" s="311" t="s">
        <v>4287</v>
      </c>
      <c r="F613" s="309" t="s">
        <v>44</v>
      </c>
      <c r="G613" s="301" t="s">
        <v>0</v>
      </c>
      <c r="H613" s="301" t="s">
        <v>1</v>
      </c>
      <c r="I613" s="309" t="s">
        <v>4280</v>
      </c>
      <c r="J613" s="301" t="s">
        <v>5</v>
      </c>
      <c r="K613" s="309" t="s">
        <v>4288</v>
      </c>
      <c r="L613" s="292" t="s">
        <v>4289</v>
      </c>
      <c r="M613" s="413">
        <f t="shared" ref="M613:M619" si="28">N613+O613+P613</f>
        <v>500</v>
      </c>
      <c r="N613" s="270">
        <v>500</v>
      </c>
      <c r="O613" s="270">
        <v>0</v>
      </c>
      <c r="P613" s="270">
        <v>0</v>
      </c>
      <c r="Q613" s="302">
        <v>7873</v>
      </c>
      <c r="R613" s="302">
        <v>3840</v>
      </c>
      <c r="S613" s="273" t="s">
        <v>62</v>
      </c>
      <c r="T613" s="302">
        <v>1</v>
      </c>
      <c r="U613" s="295">
        <v>38652</v>
      </c>
      <c r="V613" s="275" t="s">
        <v>4290</v>
      </c>
      <c r="W613" s="275" t="s">
        <v>4291</v>
      </c>
      <c r="X613" s="289" t="s">
        <v>4292</v>
      </c>
    </row>
    <row r="614" spans="1:24" s="296" customFormat="1" ht="21" customHeight="1">
      <c r="A614" s="64">
        <f t="shared" si="26"/>
        <v>603</v>
      </c>
      <c r="B614" s="309" t="s">
        <v>4051</v>
      </c>
      <c r="C614" s="309" t="s">
        <v>4277</v>
      </c>
      <c r="D614" s="309" t="s">
        <v>4293</v>
      </c>
      <c r="E614" s="311" t="s">
        <v>4294</v>
      </c>
      <c r="F614" s="309" t="s">
        <v>44</v>
      </c>
      <c r="G614" s="301" t="s">
        <v>11</v>
      </c>
      <c r="H614" s="301" t="s">
        <v>1</v>
      </c>
      <c r="I614" s="309" t="s">
        <v>4280</v>
      </c>
      <c r="J614" s="301" t="s">
        <v>5</v>
      </c>
      <c r="K614" s="309" t="s">
        <v>771</v>
      </c>
      <c r="L614" s="292" t="s">
        <v>4295</v>
      </c>
      <c r="M614" s="413">
        <f t="shared" si="28"/>
        <v>247</v>
      </c>
      <c r="N614" s="270">
        <v>0</v>
      </c>
      <c r="O614" s="270">
        <v>247</v>
      </c>
      <c r="P614" s="270">
        <v>0</v>
      </c>
      <c r="Q614" s="302">
        <v>6612</v>
      </c>
      <c r="R614" s="302">
        <v>3787</v>
      </c>
      <c r="S614" s="273" t="s">
        <v>62</v>
      </c>
      <c r="T614" s="302">
        <v>1</v>
      </c>
      <c r="U614" s="295">
        <v>40949</v>
      </c>
      <c r="V614" s="275" t="s">
        <v>4296</v>
      </c>
      <c r="W614" s="275" t="s">
        <v>4297</v>
      </c>
      <c r="X614" s="289" t="s">
        <v>4298</v>
      </c>
    </row>
    <row r="615" spans="1:24" s="296" customFormat="1" ht="21" customHeight="1">
      <c r="A615" s="64">
        <f t="shared" si="26"/>
        <v>604</v>
      </c>
      <c r="B615" s="309" t="s">
        <v>4051</v>
      </c>
      <c r="C615" s="309" t="s">
        <v>4299</v>
      </c>
      <c r="D615" s="309" t="s">
        <v>4300</v>
      </c>
      <c r="E615" s="311" t="s">
        <v>4301</v>
      </c>
      <c r="F615" s="309" t="s">
        <v>697</v>
      </c>
      <c r="G615" s="301" t="s">
        <v>7</v>
      </c>
      <c r="H615" s="301" t="s">
        <v>1</v>
      </c>
      <c r="I615" s="309" t="s">
        <v>4302</v>
      </c>
      <c r="J615" s="301" t="s">
        <v>2</v>
      </c>
      <c r="K615" s="309" t="s">
        <v>4299</v>
      </c>
      <c r="L615" s="292" t="s">
        <v>4303</v>
      </c>
      <c r="M615" s="413">
        <f t="shared" si="28"/>
        <v>269</v>
      </c>
      <c r="N615" s="270"/>
      <c r="O615" s="270">
        <v>269</v>
      </c>
      <c r="P615" s="270"/>
      <c r="Q615" s="302">
        <v>20879</v>
      </c>
      <c r="R615" s="302">
        <v>8654</v>
      </c>
      <c r="S615" s="273" t="s">
        <v>4304</v>
      </c>
      <c r="T615" s="302">
        <v>6</v>
      </c>
      <c r="U615" s="295">
        <v>38551</v>
      </c>
      <c r="V615" s="275" t="s">
        <v>4305</v>
      </c>
      <c r="W615" s="275" t="s">
        <v>4306</v>
      </c>
      <c r="X615" s="289" t="s">
        <v>4307</v>
      </c>
    </row>
    <row r="616" spans="1:24" s="296" customFormat="1" ht="21" customHeight="1">
      <c r="A616" s="64">
        <f t="shared" si="26"/>
        <v>605</v>
      </c>
      <c r="B616" s="309" t="s">
        <v>4051</v>
      </c>
      <c r="C616" s="309" t="s">
        <v>4299</v>
      </c>
      <c r="D616" s="309" t="s">
        <v>4308</v>
      </c>
      <c r="E616" s="311" t="s">
        <v>4309</v>
      </c>
      <c r="F616" s="309" t="s">
        <v>697</v>
      </c>
      <c r="G616" s="301" t="s">
        <v>3</v>
      </c>
      <c r="H616" s="301" t="s">
        <v>1</v>
      </c>
      <c r="I616" s="309" t="s">
        <v>4302</v>
      </c>
      <c r="J616" s="301" t="s">
        <v>2</v>
      </c>
      <c r="K616" s="309" t="s">
        <v>4299</v>
      </c>
      <c r="L616" s="292" t="s">
        <v>4310</v>
      </c>
      <c r="M616" s="413">
        <f t="shared" si="28"/>
        <v>200</v>
      </c>
      <c r="N616" s="270">
        <v>200</v>
      </c>
      <c r="O616" s="270"/>
      <c r="P616" s="270"/>
      <c r="Q616" s="302">
        <v>2270</v>
      </c>
      <c r="R616" s="302">
        <v>1540</v>
      </c>
      <c r="S616" s="273" t="s">
        <v>4311</v>
      </c>
      <c r="T616" s="302">
        <v>1</v>
      </c>
      <c r="U616" s="295">
        <v>43682</v>
      </c>
      <c r="V616" s="275" t="s">
        <v>4312</v>
      </c>
      <c r="W616" s="275" t="s">
        <v>5828</v>
      </c>
      <c r="X616" s="289" t="s">
        <v>3862</v>
      </c>
    </row>
    <row r="617" spans="1:24" s="321" customFormat="1" ht="21" customHeight="1">
      <c r="A617" s="64">
        <f t="shared" si="26"/>
        <v>606</v>
      </c>
      <c r="B617" s="309" t="s">
        <v>4051</v>
      </c>
      <c r="C617" s="309" t="s">
        <v>4313</v>
      </c>
      <c r="D617" s="309" t="s">
        <v>4314</v>
      </c>
      <c r="E617" s="311" t="s">
        <v>4315</v>
      </c>
      <c r="F617" s="309" t="s">
        <v>697</v>
      </c>
      <c r="G617" s="301" t="s">
        <v>3</v>
      </c>
      <c r="H617" s="301" t="s">
        <v>1</v>
      </c>
      <c r="I617" s="309" t="s">
        <v>4316</v>
      </c>
      <c r="J617" s="301" t="s">
        <v>2</v>
      </c>
      <c r="K617" s="309" t="s">
        <v>4313</v>
      </c>
      <c r="L617" s="292" t="s">
        <v>4317</v>
      </c>
      <c r="M617" s="415">
        <f t="shared" si="28"/>
        <v>60</v>
      </c>
      <c r="N617" s="270">
        <v>60</v>
      </c>
      <c r="O617" s="270">
        <v>0</v>
      </c>
      <c r="P617" s="270">
        <v>0</v>
      </c>
      <c r="Q617" s="302">
        <v>22930</v>
      </c>
      <c r="R617" s="302">
        <v>579</v>
      </c>
      <c r="S617" s="273" t="s">
        <v>237</v>
      </c>
      <c r="T617" s="302">
        <v>1</v>
      </c>
      <c r="U617" s="295">
        <v>43517</v>
      </c>
      <c r="V617" s="275" t="s">
        <v>4318</v>
      </c>
      <c r="W617" s="275" t="s">
        <v>4319</v>
      </c>
      <c r="X617" s="289" t="s">
        <v>3860</v>
      </c>
    </row>
    <row r="618" spans="1:24" s="321" customFormat="1" ht="21" customHeight="1">
      <c r="A618" s="64">
        <f t="shared" si="26"/>
        <v>607</v>
      </c>
      <c r="B618" s="309" t="s">
        <v>4051</v>
      </c>
      <c r="C618" s="309" t="s">
        <v>4313</v>
      </c>
      <c r="D618" s="309" t="s">
        <v>4320</v>
      </c>
      <c r="E618" s="311" t="s">
        <v>4321</v>
      </c>
      <c r="F618" s="309" t="s">
        <v>4</v>
      </c>
      <c r="G618" s="301" t="s">
        <v>11</v>
      </c>
      <c r="H618" s="301" t="s">
        <v>4</v>
      </c>
      <c r="I618" s="309" t="s">
        <v>4322</v>
      </c>
      <c r="J618" s="301" t="s">
        <v>2</v>
      </c>
      <c r="K618" s="309" t="s">
        <v>4321</v>
      </c>
      <c r="L618" s="292" t="s">
        <v>4323</v>
      </c>
      <c r="M618" s="415">
        <f t="shared" si="28"/>
        <v>268</v>
      </c>
      <c r="N618" s="270">
        <v>0</v>
      </c>
      <c r="O618" s="270">
        <v>268</v>
      </c>
      <c r="P618" s="270">
        <v>0</v>
      </c>
      <c r="Q618" s="302">
        <v>9933</v>
      </c>
      <c r="R618" s="302">
        <v>8403.2000000000007</v>
      </c>
      <c r="S618" s="273" t="s">
        <v>4324</v>
      </c>
      <c r="T618" s="302">
        <v>2</v>
      </c>
      <c r="U618" s="295">
        <v>39419</v>
      </c>
      <c r="V618" s="275" t="s">
        <v>4325</v>
      </c>
      <c r="W618" s="275" t="s">
        <v>4326</v>
      </c>
      <c r="X618" s="289" t="s">
        <v>4327</v>
      </c>
    </row>
    <row r="619" spans="1:24" s="321" customFormat="1" ht="21" customHeight="1">
      <c r="A619" s="64">
        <f t="shared" si="26"/>
        <v>608</v>
      </c>
      <c r="B619" s="309" t="s">
        <v>4051</v>
      </c>
      <c r="C619" s="309" t="s">
        <v>4313</v>
      </c>
      <c r="D619" s="309" t="s">
        <v>4320</v>
      </c>
      <c r="E619" s="311" t="s">
        <v>4328</v>
      </c>
      <c r="F619" s="309" t="s">
        <v>4</v>
      </c>
      <c r="G619" s="301" t="s">
        <v>11</v>
      </c>
      <c r="H619" s="301" t="s">
        <v>4</v>
      </c>
      <c r="I619" s="309" t="s">
        <v>4329</v>
      </c>
      <c r="J619" s="301" t="s">
        <v>2</v>
      </c>
      <c r="K619" s="309" t="s">
        <v>4328</v>
      </c>
      <c r="L619" s="292" t="s">
        <v>4330</v>
      </c>
      <c r="M619" s="415">
        <f t="shared" si="28"/>
        <v>71</v>
      </c>
      <c r="N619" s="270">
        <v>0</v>
      </c>
      <c r="O619" s="270">
        <v>71</v>
      </c>
      <c r="P619" s="270">
        <v>0</v>
      </c>
      <c r="Q619" s="302">
        <v>6726</v>
      </c>
      <c r="R619" s="302">
        <v>1577.12</v>
      </c>
      <c r="S619" s="273" t="s">
        <v>207</v>
      </c>
      <c r="T619" s="302">
        <v>7</v>
      </c>
      <c r="U619" s="295">
        <v>43340</v>
      </c>
      <c r="V619" s="275" t="s">
        <v>4331</v>
      </c>
      <c r="W619" s="275" t="s">
        <v>4326</v>
      </c>
      <c r="X619" s="289" t="s">
        <v>4327</v>
      </c>
    </row>
    <row r="620" spans="1:24" s="287" customFormat="1" ht="21" customHeight="1">
      <c r="A620" s="64">
        <f t="shared" si="26"/>
        <v>609</v>
      </c>
      <c r="B620" s="355" t="s">
        <v>4051</v>
      </c>
      <c r="C620" s="355" t="s">
        <v>4332</v>
      </c>
      <c r="D620" s="355" t="s">
        <v>4333</v>
      </c>
      <c r="E620" s="356" t="s">
        <v>4334</v>
      </c>
      <c r="F620" s="355" t="s">
        <v>4335</v>
      </c>
      <c r="G620" s="279" t="s">
        <v>0</v>
      </c>
      <c r="H620" s="279" t="s">
        <v>1</v>
      </c>
      <c r="I620" s="355" t="s">
        <v>4336</v>
      </c>
      <c r="J620" s="279" t="s">
        <v>5</v>
      </c>
      <c r="K620" s="355" t="s">
        <v>4153</v>
      </c>
      <c r="L620" s="299" t="s">
        <v>4337</v>
      </c>
      <c r="M620" s="418">
        <f>N620+O620+P620</f>
        <v>300</v>
      </c>
      <c r="N620" s="282">
        <v>300</v>
      </c>
      <c r="O620" s="282"/>
      <c r="P620" s="282"/>
      <c r="Q620" s="283">
        <v>2180</v>
      </c>
      <c r="R620" s="283">
        <v>2535.6799999999998</v>
      </c>
      <c r="S620" s="284" t="s">
        <v>62</v>
      </c>
      <c r="T620" s="283">
        <v>1</v>
      </c>
      <c r="U620" s="285">
        <v>37309</v>
      </c>
      <c r="V620" s="286" t="s">
        <v>4338</v>
      </c>
      <c r="W620" s="286" t="s">
        <v>4339</v>
      </c>
      <c r="X620" s="277" t="s">
        <v>4340</v>
      </c>
    </row>
    <row r="621" spans="1:24" s="296" customFormat="1" ht="21" customHeight="1">
      <c r="A621" s="64">
        <f t="shared" si="26"/>
        <v>610</v>
      </c>
      <c r="B621" s="309" t="s">
        <v>4051</v>
      </c>
      <c r="C621" s="309" t="s">
        <v>4332</v>
      </c>
      <c r="D621" s="309" t="s">
        <v>4341</v>
      </c>
      <c r="E621" s="311" t="s">
        <v>4342</v>
      </c>
      <c r="F621" s="309" t="s">
        <v>44</v>
      </c>
      <c r="G621" s="301" t="s">
        <v>3</v>
      </c>
      <c r="H621" s="301" t="s">
        <v>1</v>
      </c>
      <c r="I621" s="309" t="s">
        <v>4336</v>
      </c>
      <c r="J621" s="301" t="s">
        <v>5</v>
      </c>
      <c r="K621" s="309" t="s">
        <v>4343</v>
      </c>
      <c r="L621" s="292" t="s">
        <v>4344</v>
      </c>
      <c r="M621" s="413">
        <f t="shared" ref="M621:M631" si="29">N621+O621+P621</f>
        <v>200</v>
      </c>
      <c r="N621" s="270">
        <v>200</v>
      </c>
      <c r="O621" s="270"/>
      <c r="P621" s="270"/>
      <c r="Q621" s="302">
        <v>982</v>
      </c>
      <c r="R621" s="302">
        <v>1325.82</v>
      </c>
      <c r="S621" s="273" t="s">
        <v>62</v>
      </c>
      <c r="T621" s="302">
        <v>1</v>
      </c>
      <c r="U621" s="295">
        <v>36314</v>
      </c>
      <c r="V621" s="275" t="s">
        <v>4345</v>
      </c>
      <c r="W621" s="275" t="s">
        <v>4346</v>
      </c>
      <c r="X621" s="289" t="s">
        <v>4347</v>
      </c>
    </row>
    <row r="622" spans="1:24" s="321" customFormat="1" ht="21" customHeight="1">
      <c r="A622" s="64">
        <f t="shared" si="26"/>
        <v>611</v>
      </c>
      <c r="B622" s="309" t="s">
        <v>4051</v>
      </c>
      <c r="C622" s="309" t="s">
        <v>4332</v>
      </c>
      <c r="D622" s="309" t="s">
        <v>4348</v>
      </c>
      <c r="E622" s="311" t="s">
        <v>4349</v>
      </c>
      <c r="F622" s="309" t="s">
        <v>44</v>
      </c>
      <c r="G622" s="301" t="s">
        <v>3</v>
      </c>
      <c r="H622" s="301" t="s">
        <v>1</v>
      </c>
      <c r="I622" s="309" t="s">
        <v>4336</v>
      </c>
      <c r="J622" s="301" t="s">
        <v>5</v>
      </c>
      <c r="K622" s="309" t="s">
        <v>771</v>
      </c>
      <c r="L622" s="292" t="s">
        <v>4350</v>
      </c>
      <c r="M622" s="415">
        <f t="shared" si="29"/>
        <v>215</v>
      </c>
      <c r="N622" s="270">
        <v>215</v>
      </c>
      <c r="O622" s="270"/>
      <c r="P622" s="270"/>
      <c r="Q622" s="302">
        <v>976</v>
      </c>
      <c r="R622" s="302">
        <v>1100</v>
      </c>
      <c r="S622" s="273" t="s">
        <v>4351</v>
      </c>
      <c r="T622" s="302">
        <v>2</v>
      </c>
      <c r="U622" s="295">
        <v>35119</v>
      </c>
      <c r="V622" s="275" t="s">
        <v>4352</v>
      </c>
      <c r="W622" s="275" t="s">
        <v>4353</v>
      </c>
      <c r="X622" s="289" t="s">
        <v>4354</v>
      </c>
    </row>
    <row r="623" spans="1:24" s="296" customFormat="1" ht="21" customHeight="1">
      <c r="A623" s="64">
        <f t="shared" si="26"/>
        <v>612</v>
      </c>
      <c r="B623" s="309" t="s">
        <v>4051</v>
      </c>
      <c r="C623" s="309" t="s">
        <v>4332</v>
      </c>
      <c r="D623" s="309" t="s">
        <v>4355</v>
      </c>
      <c r="E623" s="311" t="s">
        <v>4356</v>
      </c>
      <c r="F623" s="309" t="s">
        <v>44</v>
      </c>
      <c r="G623" s="301" t="s">
        <v>3</v>
      </c>
      <c r="H623" s="301" t="s">
        <v>1</v>
      </c>
      <c r="I623" s="309" t="s">
        <v>4336</v>
      </c>
      <c r="J623" s="301" t="s">
        <v>5</v>
      </c>
      <c r="K623" s="309" t="s">
        <v>4357</v>
      </c>
      <c r="L623" s="292" t="s">
        <v>4358</v>
      </c>
      <c r="M623" s="413">
        <f t="shared" si="29"/>
        <v>217</v>
      </c>
      <c r="N623" s="270">
        <v>217</v>
      </c>
      <c r="O623" s="270"/>
      <c r="P623" s="270"/>
      <c r="Q623" s="302">
        <v>478</v>
      </c>
      <c r="R623" s="302">
        <v>996</v>
      </c>
      <c r="S623" s="273" t="s">
        <v>251</v>
      </c>
      <c r="T623" s="302">
        <v>1</v>
      </c>
      <c r="U623" s="295">
        <v>38275</v>
      </c>
      <c r="V623" s="275" t="s">
        <v>4359</v>
      </c>
      <c r="W623" s="275" t="s">
        <v>4360</v>
      </c>
      <c r="X623" s="289" t="s">
        <v>4361</v>
      </c>
    </row>
    <row r="624" spans="1:24" s="296" customFormat="1" ht="21" customHeight="1">
      <c r="A624" s="64">
        <f t="shared" si="26"/>
        <v>613</v>
      </c>
      <c r="B624" s="309" t="s">
        <v>4051</v>
      </c>
      <c r="C624" s="309" t="s">
        <v>4332</v>
      </c>
      <c r="D624" s="309" t="s">
        <v>4362</v>
      </c>
      <c r="E624" s="311" t="s">
        <v>4363</v>
      </c>
      <c r="F624" s="309" t="s">
        <v>44</v>
      </c>
      <c r="G624" s="301" t="s">
        <v>3</v>
      </c>
      <c r="H624" s="301" t="s">
        <v>1</v>
      </c>
      <c r="I624" s="309" t="s">
        <v>4336</v>
      </c>
      <c r="J624" s="301" t="s">
        <v>5</v>
      </c>
      <c r="K624" s="309" t="s">
        <v>472</v>
      </c>
      <c r="L624" s="292" t="s">
        <v>4364</v>
      </c>
      <c r="M624" s="413">
        <f t="shared" si="29"/>
        <v>210</v>
      </c>
      <c r="N624" s="270">
        <v>210</v>
      </c>
      <c r="O624" s="270"/>
      <c r="P624" s="270"/>
      <c r="Q624" s="302">
        <v>2595</v>
      </c>
      <c r="R624" s="302">
        <v>993.39</v>
      </c>
      <c r="S624" s="273" t="s">
        <v>207</v>
      </c>
      <c r="T624" s="302">
        <v>1</v>
      </c>
      <c r="U624" s="295">
        <v>37316</v>
      </c>
      <c r="V624" s="275" t="s">
        <v>4365</v>
      </c>
      <c r="W624" s="275" t="s">
        <v>4366</v>
      </c>
      <c r="X624" s="289" t="s">
        <v>4367</v>
      </c>
    </row>
    <row r="625" spans="1:24" s="296" customFormat="1" ht="21" customHeight="1">
      <c r="A625" s="64">
        <f t="shared" si="26"/>
        <v>614</v>
      </c>
      <c r="B625" s="309" t="s">
        <v>4051</v>
      </c>
      <c r="C625" s="309" t="s">
        <v>4332</v>
      </c>
      <c r="D625" s="309" t="s">
        <v>4368</v>
      </c>
      <c r="E625" s="311" t="s">
        <v>4369</v>
      </c>
      <c r="F625" s="309" t="s">
        <v>44</v>
      </c>
      <c r="G625" s="301" t="s">
        <v>3</v>
      </c>
      <c r="H625" s="301" t="s">
        <v>1</v>
      </c>
      <c r="I625" s="309" t="s">
        <v>4336</v>
      </c>
      <c r="J625" s="301" t="s">
        <v>5</v>
      </c>
      <c r="K625" s="309" t="s">
        <v>4370</v>
      </c>
      <c r="L625" s="292" t="s">
        <v>4371</v>
      </c>
      <c r="M625" s="413">
        <f t="shared" si="29"/>
        <v>200</v>
      </c>
      <c r="N625" s="270">
        <v>200</v>
      </c>
      <c r="O625" s="270"/>
      <c r="P625" s="270"/>
      <c r="Q625" s="302">
        <v>1286</v>
      </c>
      <c r="R625" s="302">
        <v>2365.63</v>
      </c>
      <c r="S625" s="273" t="s">
        <v>109</v>
      </c>
      <c r="T625" s="302">
        <v>1</v>
      </c>
      <c r="U625" s="295">
        <v>44195</v>
      </c>
      <c r="V625" s="275" t="s">
        <v>5829</v>
      </c>
      <c r="W625" s="275" t="s">
        <v>5830</v>
      </c>
      <c r="X625" s="277" t="s">
        <v>5831</v>
      </c>
    </row>
    <row r="626" spans="1:24" s="296" customFormat="1" ht="21" customHeight="1">
      <c r="A626" s="64">
        <f t="shared" si="26"/>
        <v>615</v>
      </c>
      <c r="B626" s="309" t="s">
        <v>4051</v>
      </c>
      <c r="C626" s="309" t="s">
        <v>4372</v>
      </c>
      <c r="D626" s="309" t="s">
        <v>4373</v>
      </c>
      <c r="E626" s="311" t="s">
        <v>4374</v>
      </c>
      <c r="F626" s="309" t="s">
        <v>44</v>
      </c>
      <c r="G626" s="301" t="s">
        <v>0</v>
      </c>
      <c r="H626" s="301" t="s">
        <v>1</v>
      </c>
      <c r="I626" s="309" t="s">
        <v>4375</v>
      </c>
      <c r="J626" s="301" t="s">
        <v>5</v>
      </c>
      <c r="K626" s="290" t="s">
        <v>4376</v>
      </c>
      <c r="L626" s="292" t="s">
        <v>4377</v>
      </c>
      <c r="M626" s="413">
        <f t="shared" si="29"/>
        <v>300</v>
      </c>
      <c r="N626" s="270">
        <v>300</v>
      </c>
      <c r="O626" s="270"/>
      <c r="P626" s="270"/>
      <c r="Q626" s="302">
        <v>7902</v>
      </c>
      <c r="R626" s="302">
        <v>4452</v>
      </c>
      <c r="S626" s="273" t="s">
        <v>47</v>
      </c>
      <c r="T626" s="302">
        <v>1</v>
      </c>
      <c r="U626" s="295">
        <v>36844</v>
      </c>
      <c r="V626" s="275" t="s">
        <v>4378</v>
      </c>
      <c r="W626" s="275" t="s">
        <v>4379</v>
      </c>
      <c r="X626" s="289" t="s">
        <v>4380</v>
      </c>
    </row>
    <row r="627" spans="1:24" s="296" customFormat="1" ht="21" customHeight="1">
      <c r="A627" s="64">
        <f t="shared" si="26"/>
        <v>616</v>
      </c>
      <c r="B627" s="309" t="s">
        <v>4051</v>
      </c>
      <c r="C627" s="309" t="s">
        <v>4372</v>
      </c>
      <c r="D627" s="309" t="s">
        <v>4381</v>
      </c>
      <c r="E627" s="311" t="s">
        <v>4382</v>
      </c>
      <c r="F627" s="309" t="s">
        <v>44</v>
      </c>
      <c r="G627" s="301" t="s">
        <v>3</v>
      </c>
      <c r="H627" s="301" t="s">
        <v>1</v>
      </c>
      <c r="I627" s="309" t="s">
        <v>4375</v>
      </c>
      <c r="J627" s="301" t="s">
        <v>2</v>
      </c>
      <c r="K627" s="309"/>
      <c r="L627" s="292" t="s">
        <v>4383</v>
      </c>
      <c r="M627" s="413">
        <f t="shared" si="29"/>
        <v>70</v>
      </c>
      <c r="N627" s="270">
        <v>70</v>
      </c>
      <c r="O627" s="270"/>
      <c r="P627" s="270"/>
      <c r="Q627" s="302">
        <v>9188</v>
      </c>
      <c r="R627" s="302">
        <v>2720</v>
      </c>
      <c r="S627" s="273" t="s">
        <v>62</v>
      </c>
      <c r="T627" s="302">
        <v>1</v>
      </c>
      <c r="U627" s="295">
        <v>40385</v>
      </c>
      <c r="V627" s="275" t="s">
        <v>4384</v>
      </c>
      <c r="W627" s="275" t="s">
        <v>4385</v>
      </c>
      <c r="X627" s="289"/>
    </row>
    <row r="628" spans="1:24" s="296" customFormat="1" ht="21" customHeight="1">
      <c r="A628" s="64">
        <f t="shared" si="26"/>
        <v>617</v>
      </c>
      <c r="B628" s="309" t="s">
        <v>4051</v>
      </c>
      <c r="C628" s="309" t="s">
        <v>4372</v>
      </c>
      <c r="D628" s="309" t="s">
        <v>4386</v>
      </c>
      <c r="E628" s="311" t="s">
        <v>4387</v>
      </c>
      <c r="F628" s="309" t="s">
        <v>44</v>
      </c>
      <c r="G628" s="301" t="s">
        <v>3</v>
      </c>
      <c r="H628" s="301" t="s">
        <v>1</v>
      </c>
      <c r="I628" s="309" t="s">
        <v>4375</v>
      </c>
      <c r="J628" s="301" t="s">
        <v>2</v>
      </c>
      <c r="K628" s="309"/>
      <c r="L628" s="292" t="s">
        <v>4388</v>
      </c>
      <c r="M628" s="413">
        <f t="shared" si="29"/>
        <v>250</v>
      </c>
      <c r="N628" s="270">
        <v>250</v>
      </c>
      <c r="O628" s="270"/>
      <c r="P628" s="270"/>
      <c r="Q628" s="302">
        <v>803</v>
      </c>
      <c r="R628" s="302">
        <v>424</v>
      </c>
      <c r="S628" s="273" t="s">
        <v>237</v>
      </c>
      <c r="T628" s="302">
        <v>1</v>
      </c>
      <c r="U628" s="295">
        <v>39093</v>
      </c>
      <c r="V628" s="275" t="s">
        <v>4389</v>
      </c>
      <c r="W628" s="275" t="s">
        <v>4389</v>
      </c>
      <c r="X628" s="289"/>
    </row>
    <row r="629" spans="1:24" s="296" customFormat="1" ht="21" customHeight="1">
      <c r="A629" s="64">
        <f t="shared" si="26"/>
        <v>618</v>
      </c>
      <c r="B629" s="309" t="s">
        <v>4051</v>
      </c>
      <c r="C629" s="309" t="s">
        <v>4390</v>
      </c>
      <c r="D629" s="309" t="s">
        <v>4391</v>
      </c>
      <c r="E629" s="311" t="s">
        <v>4392</v>
      </c>
      <c r="F629" s="309" t="s">
        <v>697</v>
      </c>
      <c r="G629" s="301" t="s">
        <v>9</v>
      </c>
      <c r="H629" s="301" t="s">
        <v>1</v>
      </c>
      <c r="I629" s="309" t="s">
        <v>4393</v>
      </c>
      <c r="J629" s="301" t="s">
        <v>5</v>
      </c>
      <c r="K629" s="309" t="s">
        <v>4394</v>
      </c>
      <c r="L629" s="292" t="s">
        <v>4395</v>
      </c>
      <c r="M629" s="413">
        <f t="shared" si="29"/>
        <v>130</v>
      </c>
      <c r="N629" s="270"/>
      <c r="O629" s="270"/>
      <c r="P629" s="270">
        <v>130</v>
      </c>
      <c r="Q629" s="302">
        <v>52000</v>
      </c>
      <c r="R629" s="302">
        <v>52000</v>
      </c>
      <c r="S629" s="273" t="s">
        <v>714</v>
      </c>
      <c r="T629" s="302">
        <v>5</v>
      </c>
      <c r="U629" s="295">
        <v>39204</v>
      </c>
      <c r="V629" s="275" t="s">
        <v>4396</v>
      </c>
      <c r="W629" s="275" t="s">
        <v>4397</v>
      </c>
      <c r="X629" s="289" t="s">
        <v>4398</v>
      </c>
    </row>
    <row r="630" spans="1:24" s="296" customFormat="1" ht="21" customHeight="1">
      <c r="A630" s="64">
        <f t="shared" si="26"/>
        <v>619</v>
      </c>
      <c r="B630" s="309" t="s">
        <v>4051</v>
      </c>
      <c r="C630" s="309" t="s">
        <v>4390</v>
      </c>
      <c r="D630" s="309" t="s">
        <v>4399</v>
      </c>
      <c r="E630" s="311" t="s">
        <v>4400</v>
      </c>
      <c r="F630" s="309" t="s">
        <v>4</v>
      </c>
      <c r="G630" s="301" t="s">
        <v>7</v>
      </c>
      <c r="H630" s="301" t="s">
        <v>4</v>
      </c>
      <c r="I630" s="309" t="s">
        <v>4401</v>
      </c>
      <c r="J630" s="301" t="s">
        <v>2</v>
      </c>
      <c r="K630" s="309" t="s">
        <v>4401</v>
      </c>
      <c r="L630" s="292" t="s">
        <v>4402</v>
      </c>
      <c r="M630" s="413">
        <f t="shared" si="29"/>
        <v>200</v>
      </c>
      <c r="N630" s="270"/>
      <c r="O630" s="270">
        <v>200</v>
      </c>
      <c r="P630" s="270"/>
      <c r="Q630" s="302">
        <v>11505</v>
      </c>
      <c r="R630" s="302">
        <v>1940</v>
      </c>
      <c r="S630" s="273" t="s">
        <v>4403</v>
      </c>
      <c r="T630" s="302">
        <v>8</v>
      </c>
      <c r="U630" s="295">
        <v>35970</v>
      </c>
      <c r="V630" s="275" t="s">
        <v>4404</v>
      </c>
      <c r="W630" s="275" t="s">
        <v>4404</v>
      </c>
      <c r="X630" s="289" t="s">
        <v>4405</v>
      </c>
    </row>
    <row r="631" spans="1:24" s="296" customFormat="1" ht="21" customHeight="1">
      <c r="A631" s="64">
        <f t="shared" si="26"/>
        <v>620</v>
      </c>
      <c r="B631" s="309" t="s">
        <v>4051</v>
      </c>
      <c r="C631" s="309" t="s">
        <v>4390</v>
      </c>
      <c r="D631" s="309" t="s">
        <v>4406</v>
      </c>
      <c r="E631" s="311" t="s">
        <v>4407</v>
      </c>
      <c r="F631" s="309" t="s">
        <v>697</v>
      </c>
      <c r="G631" s="301" t="s">
        <v>0</v>
      </c>
      <c r="H631" s="301" t="s">
        <v>1</v>
      </c>
      <c r="I631" s="309" t="s">
        <v>4393</v>
      </c>
      <c r="J631" s="301" t="s">
        <v>5</v>
      </c>
      <c r="K631" s="309" t="s">
        <v>4408</v>
      </c>
      <c r="L631" s="292" t="s">
        <v>4409</v>
      </c>
      <c r="M631" s="413">
        <f t="shared" si="29"/>
        <v>180</v>
      </c>
      <c r="N631" s="270">
        <v>180</v>
      </c>
      <c r="O631" s="270"/>
      <c r="P631" s="270"/>
      <c r="Q631" s="302">
        <v>3380</v>
      </c>
      <c r="R631" s="302">
        <v>3197</v>
      </c>
      <c r="S631" s="273" t="s">
        <v>62</v>
      </c>
      <c r="T631" s="302">
        <v>1</v>
      </c>
      <c r="U631" s="295">
        <v>38846</v>
      </c>
      <c r="V631" s="275" t="s">
        <v>4410</v>
      </c>
      <c r="W631" s="275" t="s">
        <v>4411</v>
      </c>
      <c r="X631" s="289" t="s">
        <v>4412</v>
      </c>
    </row>
    <row r="632" spans="1:24" s="296" customFormat="1" ht="21" customHeight="1">
      <c r="A632" s="64">
        <f t="shared" si="26"/>
        <v>621</v>
      </c>
      <c r="B632" s="301" t="s">
        <v>4413</v>
      </c>
      <c r="C632" s="301" t="s">
        <v>4414</v>
      </c>
      <c r="D632" s="301" t="s">
        <v>4415</v>
      </c>
      <c r="E632" s="303" t="s">
        <v>4416</v>
      </c>
      <c r="F632" s="301" t="s">
        <v>697</v>
      </c>
      <c r="G632" s="301" t="s">
        <v>3</v>
      </c>
      <c r="H632" s="301" t="s">
        <v>1</v>
      </c>
      <c r="I632" s="301" t="s">
        <v>4417</v>
      </c>
      <c r="J632" s="301" t="s">
        <v>2</v>
      </c>
      <c r="K632" s="301" t="s">
        <v>4418</v>
      </c>
      <c r="L632" s="292" t="s">
        <v>4419</v>
      </c>
      <c r="M632" s="413">
        <v>100</v>
      </c>
      <c r="N632" s="270">
        <v>100</v>
      </c>
      <c r="O632" s="270"/>
      <c r="P632" s="270"/>
      <c r="Q632" s="302">
        <v>1403</v>
      </c>
      <c r="R632" s="302">
        <v>1541.5</v>
      </c>
      <c r="S632" s="273" t="s">
        <v>207</v>
      </c>
      <c r="T632" s="302">
        <v>1</v>
      </c>
      <c r="U632" s="295">
        <v>42977</v>
      </c>
      <c r="V632" s="275" t="s">
        <v>4420</v>
      </c>
      <c r="W632" s="275" t="s">
        <v>4421</v>
      </c>
      <c r="X632" s="289" t="s">
        <v>4422</v>
      </c>
    </row>
    <row r="633" spans="1:24" s="296" customFormat="1" ht="21" customHeight="1">
      <c r="A633" s="64">
        <f t="shared" si="26"/>
        <v>622</v>
      </c>
      <c r="B633" s="301" t="s">
        <v>4413</v>
      </c>
      <c r="C633" s="301" t="s">
        <v>4414</v>
      </c>
      <c r="D633" s="301" t="s">
        <v>4415</v>
      </c>
      <c r="E633" s="303" t="s">
        <v>4423</v>
      </c>
      <c r="F633" s="301" t="s">
        <v>697</v>
      </c>
      <c r="G633" s="301" t="s">
        <v>0</v>
      </c>
      <c r="H633" s="301" t="s">
        <v>1</v>
      </c>
      <c r="I633" s="301" t="s">
        <v>4417</v>
      </c>
      <c r="J633" s="301" t="s">
        <v>2</v>
      </c>
      <c r="K633" s="301" t="s">
        <v>4418</v>
      </c>
      <c r="L633" s="292" t="s">
        <v>4424</v>
      </c>
      <c r="M633" s="413">
        <v>200</v>
      </c>
      <c r="N633" s="270">
        <v>200</v>
      </c>
      <c r="O633" s="270"/>
      <c r="P633" s="270"/>
      <c r="Q633" s="302">
        <v>2085</v>
      </c>
      <c r="R633" s="302">
        <v>2048</v>
      </c>
      <c r="S633" s="273" t="s">
        <v>207</v>
      </c>
      <c r="T633" s="302">
        <v>1</v>
      </c>
      <c r="U633" s="295">
        <v>43984</v>
      </c>
      <c r="V633" s="275" t="s">
        <v>4425</v>
      </c>
      <c r="W633" s="275" t="s">
        <v>4426</v>
      </c>
      <c r="X633" s="289" t="s">
        <v>4422</v>
      </c>
    </row>
    <row r="634" spans="1:24" s="296" customFormat="1" ht="21" customHeight="1">
      <c r="A634" s="64">
        <f t="shared" si="26"/>
        <v>623</v>
      </c>
      <c r="B634" s="301" t="s">
        <v>4413</v>
      </c>
      <c r="C634" s="301" t="s">
        <v>4427</v>
      </c>
      <c r="D634" s="301" t="s">
        <v>4428</v>
      </c>
      <c r="E634" s="303" t="s">
        <v>4429</v>
      </c>
      <c r="F634" s="301" t="s">
        <v>697</v>
      </c>
      <c r="G634" s="301" t="s">
        <v>3</v>
      </c>
      <c r="H634" s="301" t="s">
        <v>1</v>
      </c>
      <c r="I634" s="301" t="s">
        <v>4430</v>
      </c>
      <c r="J634" s="301" t="s">
        <v>2</v>
      </c>
      <c r="K634" s="301" t="s">
        <v>4427</v>
      </c>
      <c r="L634" s="292" t="s">
        <v>4431</v>
      </c>
      <c r="M634" s="413">
        <v>280</v>
      </c>
      <c r="N634" s="270">
        <v>280</v>
      </c>
      <c r="O634" s="270">
        <v>0</v>
      </c>
      <c r="P634" s="270">
        <v>0</v>
      </c>
      <c r="Q634" s="302">
        <v>2351</v>
      </c>
      <c r="R634" s="302">
        <v>1348</v>
      </c>
      <c r="S634" s="273" t="s">
        <v>4432</v>
      </c>
      <c r="T634" s="302">
        <v>1</v>
      </c>
      <c r="U634" s="295">
        <v>40542</v>
      </c>
      <c r="V634" s="275" t="s">
        <v>4433</v>
      </c>
      <c r="W634" s="275" t="s">
        <v>4434</v>
      </c>
      <c r="X634" s="289" t="s">
        <v>4435</v>
      </c>
    </row>
    <row r="635" spans="1:24" s="296" customFormat="1" ht="21" customHeight="1">
      <c r="A635" s="64">
        <f t="shared" si="26"/>
        <v>624</v>
      </c>
      <c r="B635" s="301" t="s">
        <v>4413</v>
      </c>
      <c r="C635" s="301" t="s">
        <v>4427</v>
      </c>
      <c r="D635" s="301" t="s">
        <v>4436</v>
      </c>
      <c r="E635" s="303" t="s">
        <v>4437</v>
      </c>
      <c r="F635" s="301" t="s">
        <v>814</v>
      </c>
      <c r="G635" s="301" t="s">
        <v>7</v>
      </c>
      <c r="H635" s="301" t="s">
        <v>1</v>
      </c>
      <c r="I635" s="290" t="s">
        <v>4124</v>
      </c>
      <c r="J635" s="301" t="s">
        <v>5</v>
      </c>
      <c r="K635" s="301" t="s">
        <v>816</v>
      </c>
      <c r="L635" s="292" t="s">
        <v>4438</v>
      </c>
      <c r="M635" s="413">
        <v>326</v>
      </c>
      <c r="N635" s="270">
        <v>0</v>
      </c>
      <c r="O635" s="270">
        <v>226</v>
      </c>
      <c r="P635" s="270">
        <v>100</v>
      </c>
      <c r="Q635" s="302">
        <v>320757</v>
      </c>
      <c r="R635" s="302">
        <v>13711</v>
      </c>
      <c r="S635" s="273" t="s">
        <v>4439</v>
      </c>
      <c r="T635" s="302">
        <v>12</v>
      </c>
      <c r="U635" s="295">
        <v>37081</v>
      </c>
      <c r="V635" s="275" t="s">
        <v>4440</v>
      </c>
      <c r="W635" s="275" t="s">
        <v>4441</v>
      </c>
      <c r="X635" s="289" t="s">
        <v>4442</v>
      </c>
    </row>
    <row r="636" spans="1:24" s="296" customFormat="1" ht="21" customHeight="1">
      <c r="A636" s="64">
        <f t="shared" si="26"/>
        <v>625</v>
      </c>
      <c r="B636" s="289" t="s">
        <v>4413</v>
      </c>
      <c r="C636" s="289" t="s">
        <v>4427</v>
      </c>
      <c r="D636" s="289" t="s">
        <v>4443</v>
      </c>
      <c r="E636" s="327" t="s">
        <v>5832</v>
      </c>
      <c r="F636" s="289" t="s">
        <v>697</v>
      </c>
      <c r="G636" s="301" t="s">
        <v>9</v>
      </c>
      <c r="H636" s="301" t="s">
        <v>1</v>
      </c>
      <c r="I636" s="289" t="s">
        <v>4430</v>
      </c>
      <c r="J636" s="301" t="s">
        <v>2</v>
      </c>
      <c r="K636" s="289" t="s">
        <v>4427</v>
      </c>
      <c r="L636" s="305" t="s">
        <v>4444</v>
      </c>
      <c r="M636" s="413">
        <v>200</v>
      </c>
      <c r="N636" s="270"/>
      <c r="O636" s="270"/>
      <c r="P636" s="270">
        <v>200</v>
      </c>
      <c r="Q636" s="302">
        <v>89319</v>
      </c>
      <c r="R636" s="302">
        <v>397.43</v>
      </c>
      <c r="S636" s="273" t="s">
        <v>714</v>
      </c>
      <c r="T636" s="302">
        <v>3</v>
      </c>
      <c r="U636" s="295">
        <v>45078</v>
      </c>
      <c r="V636" s="275" t="s">
        <v>4445</v>
      </c>
      <c r="W636" s="275" t="s">
        <v>4446</v>
      </c>
      <c r="X636" s="289" t="s">
        <v>4447</v>
      </c>
    </row>
    <row r="637" spans="1:24" s="287" customFormat="1" ht="21" customHeight="1">
      <c r="A637" s="64">
        <f t="shared" si="26"/>
        <v>626</v>
      </c>
      <c r="B637" s="279" t="s">
        <v>4413</v>
      </c>
      <c r="C637" s="279" t="s">
        <v>4448</v>
      </c>
      <c r="D637" s="279" t="s">
        <v>4449</v>
      </c>
      <c r="E637" s="280" t="s">
        <v>4450</v>
      </c>
      <c r="F637" s="279" t="s">
        <v>697</v>
      </c>
      <c r="G637" s="279" t="s">
        <v>3</v>
      </c>
      <c r="H637" s="279" t="s">
        <v>1</v>
      </c>
      <c r="I637" s="279" t="s">
        <v>4451</v>
      </c>
      <c r="J637" s="279" t="s">
        <v>5</v>
      </c>
      <c r="K637" s="279" t="s">
        <v>4452</v>
      </c>
      <c r="L637" s="299" t="s">
        <v>4453</v>
      </c>
      <c r="M637" s="418">
        <v>70</v>
      </c>
      <c r="N637" s="282">
        <v>70</v>
      </c>
      <c r="O637" s="282">
        <v>0</v>
      </c>
      <c r="P637" s="282">
        <v>0</v>
      </c>
      <c r="Q637" s="283">
        <v>13325</v>
      </c>
      <c r="R637" s="283">
        <v>910</v>
      </c>
      <c r="S637" s="284" t="s">
        <v>207</v>
      </c>
      <c r="T637" s="283">
        <v>1</v>
      </c>
      <c r="U637" s="285">
        <v>41031</v>
      </c>
      <c r="V637" s="286" t="s">
        <v>4454</v>
      </c>
      <c r="W637" s="286" t="s">
        <v>4455</v>
      </c>
      <c r="X637" s="277" t="s">
        <v>4456</v>
      </c>
    </row>
    <row r="638" spans="1:24" s="287" customFormat="1" ht="21" customHeight="1">
      <c r="A638" s="64">
        <f t="shared" si="26"/>
        <v>627</v>
      </c>
      <c r="B638" s="279" t="s">
        <v>4413</v>
      </c>
      <c r="C638" s="279" t="s">
        <v>4448</v>
      </c>
      <c r="D638" s="279" t="s">
        <v>4457</v>
      </c>
      <c r="E638" s="280" t="s">
        <v>4458</v>
      </c>
      <c r="F638" s="279" t="s">
        <v>697</v>
      </c>
      <c r="G638" s="279" t="s">
        <v>9</v>
      </c>
      <c r="H638" s="279" t="s">
        <v>1</v>
      </c>
      <c r="I638" s="279" t="s">
        <v>4451</v>
      </c>
      <c r="J638" s="279" t="s">
        <v>5</v>
      </c>
      <c r="K638" s="279" t="s">
        <v>4459</v>
      </c>
      <c r="L638" s="299" t="s">
        <v>4460</v>
      </c>
      <c r="M638" s="418">
        <f t="shared" ref="M638:M639" si="30">N638+O638+P638</f>
        <v>340</v>
      </c>
      <c r="N638" s="282">
        <v>0</v>
      </c>
      <c r="O638" s="282">
        <v>90</v>
      </c>
      <c r="P638" s="282">
        <v>250</v>
      </c>
      <c r="Q638" s="283">
        <v>19046</v>
      </c>
      <c r="R638" s="283">
        <v>1554.27</v>
      </c>
      <c r="S638" s="284" t="s">
        <v>237</v>
      </c>
      <c r="T638" s="283">
        <v>2</v>
      </c>
      <c r="U638" s="285">
        <v>38029</v>
      </c>
      <c r="V638" s="286" t="s">
        <v>4461</v>
      </c>
      <c r="W638" s="286" t="s">
        <v>4462</v>
      </c>
      <c r="X638" s="277" t="s">
        <v>4463</v>
      </c>
    </row>
    <row r="639" spans="1:24" s="287" customFormat="1" ht="21" customHeight="1">
      <c r="A639" s="64">
        <f t="shared" si="26"/>
        <v>628</v>
      </c>
      <c r="B639" s="279" t="s">
        <v>4413</v>
      </c>
      <c r="C639" s="279" t="s">
        <v>4448</v>
      </c>
      <c r="D639" s="279" t="s">
        <v>4464</v>
      </c>
      <c r="E639" s="280" t="s">
        <v>4465</v>
      </c>
      <c r="F639" s="279" t="s">
        <v>697</v>
      </c>
      <c r="G639" s="279" t="s">
        <v>3</v>
      </c>
      <c r="H639" s="279" t="s">
        <v>1</v>
      </c>
      <c r="I639" s="279" t="s">
        <v>4451</v>
      </c>
      <c r="J639" s="279" t="s">
        <v>5</v>
      </c>
      <c r="K639" s="279" t="s">
        <v>4452</v>
      </c>
      <c r="L639" s="299" t="s">
        <v>4466</v>
      </c>
      <c r="M639" s="418">
        <f t="shared" si="30"/>
        <v>120</v>
      </c>
      <c r="N639" s="282">
        <v>120</v>
      </c>
      <c r="O639" s="282">
        <v>0</v>
      </c>
      <c r="P639" s="282">
        <v>0</v>
      </c>
      <c r="Q639" s="283">
        <v>993</v>
      </c>
      <c r="R639" s="283">
        <v>1698</v>
      </c>
      <c r="S639" s="284" t="s">
        <v>4467</v>
      </c>
      <c r="T639" s="283">
        <v>1</v>
      </c>
      <c r="U639" s="285">
        <v>43364</v>
      </c>
      <c r="V639" s="286" t="s">
        <v>4468</v>
      </c>
      <c r="W639" s="286" t="s">
        <v>4469</v>
      </c>
      <c r="X639" s="277" t="s">
        <v>4456</v>
      </c>
    </row>
    <row r="640" spans="1:24" s="296" customFormat="1" ht="21" customHeight="1">
      <c r="A640" s="64">
        <f t="shared" si="26"/>
        <v>629</v>
      </c>
      <c r="B640" s="301" t="s">
        <v>4413</v>
      </c>
      <c r="C640" s="301" t="s">
        <v>4470</v>
      </c>
      <c r="D640" s="301" t="s">
        <v>4471</v>
      </c>
      <c r="E640" s="303" t="s">
        <v>4472</v>
      </c>
      <c r="F640" s="301" t="s">
        <v>44</v>
      </c>
      <c r="G640" s="301" t="s">
        <v>0</v>
      </c>
      <c r="H640" s="301" t="s">
        <v>1</v>
      </c>
      <c r="I640" s="301" t="s">
        <v>4473</v>
      </c>
      <c r="J640" s="301" t="s">
        <v>5</v>
      </c>
      <c r="K640" s="301" t="s">
        <v>4474</v>
      </c>
      <c r="L640" s="292" t="s">
        <v>4475</v>
      </c>
      <c r="M640" s="413">
        <v>500</v>
      </c>
      <c r="N640" s="270">
        <v>500</v>
      </c>
      <c r="O640" s="270"/>
      <c r="P640" s="270"/>
      <c r="Q640" s="302">
        <v>8691.5</v>
      </c>
      <c r="R640" s="302">
        <v>5092.45</v>
      </c>
      <c r="S640" s="273" t="s">
        <v>4476</v>
      </c>
      <c r="T640" s="302">
        <v>2</v>
      </c>
      <c r="U640" s="295">
        <v>39079</v>
      </c>
      <c r="V640" s="275" t="s">
        <v>4477</v>
      </c>
      <c r="W640" s="275" t="s">
        <v>4478</v>
      </c>
      <c r="X640" s="289" t="s">
        <v>4479</v>
      </c>
    </row>
    <row r="641" spans="1:59" s="296" customFormat="1" ht="21" customHeight="1">
      <c r="A641" s="64">
        <f t="shared" si="26"/>
        <v>630</v>
      </c>
      <c r="B641" s="301" t="s">
        <v>4413</v>
      </c>
      <c r="C641" s="328" t="s">
        <v>4470</v>
      </c>
      <c r="D641" s="328" t="s">
        <v>4480</v>
      </c>
      <c r="E641" s="329" t="s">
        <v>4481</v>
      </c>
      <c r="F641" s="328" t="s">
        <v>44</v>
      </c>
      <c r="G641" s="301" t="s">
        <v>3</v>
      </c>
      <c r="H641" s="301" t="s">
        <v>1</v>
      </c>
      <c r="I641" s="328" t="s">
        <v>4473</v>
      </c>
      <c r="J641" s="301" t="s">
        <v>5</v>
      </c>
      <c r="K641" s="328" t="s">
        <v>4474</v>
      </c>
      <c r="L641" s="330" t="s">
        <v>4482</v>
      </c>
      <c r="M641" s="413">
        <v>150</v>
      </c>
      <c r="N641" s="270">
        <v>150</v>
      </c>
      <c r="O641" s="270"/>
      <c r="P641" s="270"/>
      <c r="Q641" s="302">
        <v>2308.4</v>
      </c>
      <c r="R641" s="302">
        <v>1238.4000000000001</v>
      </c>
      <c r="S641" s="273" t="s">
        <v>207</v>
      </c>
      <c r="T641" s="302">
        <v>1</v>
      </c>
      <c r="U641" s="295">
        <v>37042</v>
      </c>
      <c r="V641" s="275" t="s">
        <v>4483</v>
      </c>
      <c r="W641" s="275" t="s">
        <v>4484</v>
      </c>
      <c r="X641" s="289" t="s">
        <v>4485</v>
      </c>
    </row>
    <row r="642" spans="1:59" s="296" customFormat="1" ht="21" customHeight="1">
      <c r="A642" s="64">
        <f t="shared" si="26"/>
        <v>631</v>
      </c>
      <c r="B642" s="301" t="s">
        <v>4413</v>
      </c>
      <c r="C642" s="301" t="s">
        <v>4470</v>
      </c>
      <c r="D642" s="301" t="s">
        <v>1306</v>
      </c>
      <c r="E642" s="303" t="s">
        <v>5833</v>
      </c>
      <c r="F642" s="301" t="s">
        <v>44</v>
      </c>
      <c r="G642" s="301" t="s">
        <v>3</v>
      </c>
      <c r="H642" s="301" t="s">
        <v>1</v>
      </c>
      <c r="I642" s="301" t="s">
        <v>4473</v>
      </c>
      <c r="J642" s="301" t="s">
        <v>5</v>
      </c>
      <c r="K642" s="301" t="s">
        <v>4474</v>
      </c>
      <c r="L642" s="291" t="s">
        <v>4486</v>
      </c>
      <c r="M642" s="413">
        <v>117</v>
      </c>
      <c r="N642" s="270">
        <v>117</v>
      </c>
      <c r="O642" s="270"/>
      <c r="P642" s="270"/>
      <c r="Q642" s="302">
        <v>7128</v>
      </c>
      <c r="R642" s="302">
        <v>1309.67</v>
      </c>
      <c r="S642" s="273" t="s">
        <v>207</v>
      </c>
      <c r="T642" s="302">
        <v>1</v>
      </c>
      <c r="U642" s="295">
        <v>44832</v>
      </c>
      <c r="V642" s="275" t="s">
        <v>4487</v>
      </c>
      <c r="W642" s="275" t="s">
        <v>4488</v>
      </c>
      <c r="X642" s="289" t="s">
        <v>4489</v>
      </c>
    </row>
    <row r="643" spans="1:59" s="296" customFormat="1" ht="21" customHeight="1">
      <c r="A643" s="64">
        <f t="shared" si="26"/>
        <v>632</v>
      </c>
      <c r="B643" s="290" t="s">
        <v>4413</v>
      </c>
      <c r="C643" s="290" t="s">
        <v>4490</v>
      </c>
      <c r="D643" s="290" t="s">
        <v>4491</v>
      </c>
      <c r="E643" s="291" t="s">
        <v>4492</v>
      </c>
      <c r="F643" s="290" t="s">
        <v>697</v>
      </c>
      <c r="G643" s="301" t="s">
        <v>3</v>
      </c>
      <c r="H643" s="301" t="s">
        <v>1</v>
      </c>
      <c r="I643" s="290" t="s">
        <v>4493</v>
      </c>
      <c r="J643" s="301" t="s">
        <v>5</v>
      </c>
      <c r="K643" s="290" t="s">
        <v>4494</v>
      </c>
      <c r="L643" s="292" t="s">
        <v>4495</v>
      </c>
      <c r="M643" s="413">
        <v>150</v>
      </c>
      <c r="N643" s="270">
        <v>150</v>
      </c>
      <c r="O643" s="270">
        <v>0</v>
      </c>
      <c r="P643" s="270">
        <v>0</v>
      </c>
      <c r="Q643" s="302">
        <v>9990</v>
      </c>
      <c r="R643" s="302">
        <v>1447</v>
      </c>
      <c r="S643" s="273" t="s">
        <v>186</v>
      </c>
      <c r="T643" s="302">
        <v>1</v>
      </c>
      <c r="U643" s="295">
        <v>39308</v>
      </c>
      <c r="V643" s="275" t="s">
        <v>4496</v>
      </c>
      <c r="W643" s="275" t="s">
        <v>4497</v>
      </c>
      <c r="X643" s="289" t="s">
        <v>4498</v>
      </c>
    </row>
    <row r="644" spans="1:59" s="296" customFormat="1" ht="21" customHeight="1">
      <c r="A644" s="64">
        <f t="shared" si="26"/>
        <v>633</v>
      </c>
      <c r="B644" s="301" t="s">
        <v>4413</v>
      </c>
      <c r="C644" s="301" t="s">
        <v>4490</v>
      </c>
      <c r="D644" s="301" t="s">
        <v>4499</v>
      </c>
      <c r="E644" s="303" t="s">
        <v>4500</v>
      </c>
      <c r="F644" s="290" t="s">
        <v>697</v>
      </c>
      <c r="G644" s="301" t="s">
        <v>7</v>
      </c>
      <c r="H644" s="301" t="s">
        <v>1</v>
      </c>
      <c r="I644" s="290" t="s">
        <v>4493</v>
      </c>
      <c r="J644" s="301" t="s">
        <v>5</v>
      </c>
      <c r="K644" s="290" t="s">
        <v>4501</v>
      </c>
      <c r="L644" s="292" t="s">
        <v>4502</v>
      </c>
      <c r="M644" s="413">
        <v>317</v>
      </c>
      <c r="N644" s="270">
        <v>50</v>
      </c>
      <c r="O644" s="270">
        <v>267</v>
      </c>
      <c r="P644" s="270"/>
      <c r="Q644" s="302">
        <v>3245</v>
      </c>
      <c r="R644" s="302">
        <v>3647</v>
      </c>
      <c r="S644" s="273" t="s">
        <v>62</v>
      </c>
      <c r="T644" s="302">
        <v>1</v>
      </c>
      <c r="U644" s="295">
        <v>36122</v>
      </c>
      <c r="V644" s="275" t="s">
        <v>4503</v>
      </c>
      <c r="W644" s="275" t="s">
        <v>4504</v>
      </c>
      <c r="X644" s="289" t="s">
        <v>4505</v>
      </c>
    </row>
    <row r="645" spans="1:59" s="296" customFormat="1" ht="21" customHeight="1">
      <c r="A645" s="64">
        <f t="shared" si="26"/>
        <v>634</v>
      </c>
      <c r="B645" s="301" t="s">
        <v>4413</v>
      </c>
      <c r="C645" s="301" t="s">
        <v>4506</v>
      </c>
      <c r="D645" s="301" t="s">
        <v>3227</v>
      </c>
      <c r="E645" s="303" t="s">
        <v>4507</v>
      </c>
      <c r="F645" s="301" t="s">
        <v>44</v>
      </c>
      <c r="G645" s="301" t="s">
        <v>0</v>
      </c>
      <c r="H645" s="301" t="s">
        <v>1</v>
      </c>
      <c r="I645" s="301" t="s">
        <v>4508</v>
      </c>
      <c r="J645" s="301" t="s">
        <v>5</v>
      </c>
      <c r="K645" s="301"/>
      <c r="L645" s="291" t="s">
        <v>4509</v>
      </c>
      <c r="M645" s="413">
        <v>500</v>
      </c>
      <c r="N645" s="270">
        <v>500</v>
      </c>
      <c r="O645" s="270"/>
      <c r="P645" s="270"/>
      <c r="Q645" s="302">
        <v>10273</v>
      </c>
      <c r="R645" s="302">
        <v>2310</v>
      </c>
      <c r="S645" s="273" t="s">
        <v>707</v>
      </c>
      <c r="T645" s="302">
        <v>1</v>
      </c>
      <c r="U645" s="295">
        <v>39646</v>
      </c>
      <c r="V645" s="275" t="s">
        <v>4510</v>
      </c>
      <c r="W645" s="275" t="s">
        <v>4511</v>
      </c>
      <c r="X645" s="289" t="s">
        <v>4512</v>
      </c>
    </row>
    <row r="646" spans="1:59" s="296" customFormat="1" ht="21" customHeight="1">
      <c r="A646" s="64">
        <f t="shared" si="26"/>
        <v>635</v>
      </c>
      <c r="B646" s="290" t="s">
        <v>4413</v>
      </c>
      <c r="C646" s="290" t="s">
        <v>4506</v>
      </c>
      <c r="D646" s="290" t="s">
        <v>4513</v>
      </c>
      <c r="E646" s="291" t="s">
        <v>4514</v>
      </c>
      <c r="F646" s="290" t="s">
        <v>4</v>
      </c>
      <c r="G646" s="301" t="s">
        <v>11</v>
      </c>
      <c r="H646" s="301" t="s">
        <v>4</v>
      </c>
      <c r="I646" s="290" t="s">
        <v>4508</v>
      </c>
      <c r="J646" s="301" t="s">
        <v>5</v>
      </c>
      <c r="K646" s="289" t="s">
        <v>4515</v>
      </c>
      <c r="L646" s="305" t="s">
        <v>4516</v>
      </c>
      <c r="M646" s="413">
        <v>466</v>
      </c>
      <c r="N646" s="270">
        <v>265</v>
      </c>
      <c r="O646" s="270">
        <v>201</v>
      </c>
      <c r="P646" s="270">
        <v>0</v>
      </c>
      <c r="Q646" s="302">
        <v>7450</v>
      </c>
      <c r="R646" s="302">
        <v>3289.86</v>
      </c>
      <c r="S646" s="273" t="s">
        <v>257</v>
      </c>
      <c r="T646" s="302">
        <v>1</v>
      </c>
      <c r="U646" s="295">
        <v>44587</v>
      </c>
      <c r="V646" s="275" t="s">
        <v>4517</v>
      </c>
      <c r="W646" s="275" t="s">
        <v>4517</v>
      </c>
      <c r="X646" s="289" t="s">
        <v>4518</v>
      </c>
    </row>
    <row r="647" spans="1:59" s="296" customFormat="1" ht="21" customHeight="1">
      <c r="A647" s="64">
        <f t="shared" si="26"/>
        <v>636</v>
      </c>
      <c r="B647" s="301" t="s">
        <v>4413</v>
      </c>
      <c r="C647" s="301" t="s">
        <v>4519</v>
      </c>
      <c r="D647" s="301" t="s">
        <v>4520</v>
      </c>
      <c r="E647" s="303" t="s">
        <v>4521</v>
      </c>
      <c r="F647" s="301" t="s">
        <v>4</v>
      </c>
      <c r="G647" s="301" t="s">
        <v>9</v>
      </c>
      <c r="H647" s="301" t="s">
        <v>4</v>
      </c>
      <c r="I647" s="301" t="s">
        <v>4522</v>
      </c>
      <c r="J647" s="301" t="s">
        <v>2</v>
      </c>
      <c r="K647" s="301" t="s">
        <v>4523</v>
      </c>
      <c r="L647" s="291" t="s">
        <v>4524</v>
      </c>
      <c r="M647" s="413">
        <v>50</v>
      </c>
      <c r="N647" s="270"/>
      <c r="O647" s="270"/>
      <c r="P647" s="270">
        <v>50</v>
      </c>
      <c r="Q647" s="302">
        <v>5136</v>
      </c>
      <c r="R647" s="302">
        <v>338.56</v>
      </c>
      <c r="S647" s="273" t="s">
        <v>714</v>
      </c>
      <c r="T647" s="302">
        <v>3</v>
      </c>
      <c r="U647" s="295">
        <v>35016</v>
      </c>
      <c r="V647" s="275" t="s">
        <v>4525</v>
      </c>
      <c r="W647" s="275" t="s">
        <v>4526</v>
      </c>
      <c r="X647" s="289"/>
    </row>
    <row r="648" spans="1:59" s="296" customFormat="1" ht="21" customHeight="1">
      <c r="A648" s="64">
        <f t="shared" si="26"/>
        <v>637</v>
      </c>
      <c r="B648" s="301" t="s">
        <v>4413</v>
      </c>
      <c r="C648" s="301" t="s">
        <v>4519</v>
      </c>
      <c r="D648" s="301" t="s">
        <v>4527</v>
      </c>
      <c r="E648" s="303" t="s">
        <v>4528</v>
      </c>
      <c r="F648" s="301" t="s">
        <v>697</v>
      </c>
      <c r="G648" s="301" t="s">
        <v>3</v>
      </c>
      <c r="H648" s="301" t="s">
        <v>1</v>
      </c>
      <c r="I648" s="301" t="s">
        <v>4529</v>
      </c>
      <c r="J648" s="301" t="s">
        <v>2</v>
      </c>
      <c r="K648" s="301" t="s">
        <v>5834</v>
      </c>
      <c r="L648" s="291" t="s">
        <v>4530</v>
      </c>
      <c r="M648" s="413">
        <v>150</v>
      </c>
      <c r="N648" s="270">
        <v>150</v>
      </c>
      <c r="O648" s="270"/>
      <c r="P648" s="270"/>
      <c r="Q648" s="302">
        <v>6569.51</v>
      </c>
      <c r="R648" s="302">
        <v>2627.86</v>
      </c>
      <c r="S648" s="273" t="s">
        <v>62</v>
      </c>
      <c r="T648" s="302">
        <v>1</v>
      </c>
      <c r="U648" s="295">
        <v>37088</v>
      </c>
      <c r="V648" s="275" t="s">
        <v>4531</v>
      </c>
      <c r="W648" s="275" t="s">
        <v>4532</v>
      </c>
      <c r="X648" s="289" t="s">
        <v>4533</v>
      </c>
    </row>
    <row r="649" spans="1:59" s="296" customFormat="1" ht="21" customHeight="1">
      <c r="A649" s="64">
        <f t="shared" si="26"/>
        <v>638</v>
      </c>
      <c r="B649" s="301" t="s">
        <v>4413</v>
      </c>
      <c r="C649" s="301" t="s">
        <v>4519</v>
      </c>
      <c r="D649" s="301" t="s">
        <v>4534</v>
      </c>
      <c r="E649" s="303" t="s">
        <v>4535</v>
      </c>
      <c r="F649" s="301" t="s">
        <v>697</v>
      </c>
      <c r="G649" s="301" t="s">
        <v>7</v>
      </c>
      <c r="H649" s="301" t="s">
        <v>1</v>
      </c>
      <c r="I649" s="301" t="s">
        <v>4529</v>
      </c>
      <c r="J649" s="301" t="s">
        <v>5</v>
      </c>
      <c r="K649" s="301" t="s">
        <v>4536</v>
      </c>
      <c r="L649" s="291" t="s">
        <v>4537</v>
      </c>
      <c r="M649" s="413">
        <v>200</v>
      </c>
      <c r="N649" s="270"/>
      <c r="O649" s="270">
        <v>200</v>
      </c>
      <c r="P649" s="270"/>
      <c r="Q649" s="302">
        <v>6621</v>
      </c>
      <c r="R649" s="302">
        <v>3537</v>
      </c>
      <c r="S649" s="273" t="s">
        <v>186</v>
      </c>
      <c r="T649" s="302">
        <v>4</v>
      </c>
      <c r="U649" s="295">
        <v>37088</v>
      </c>
      <c r="V649" s="275" t="s">
        <v>4538</v>
      </c>
      <c r="W649" s="275" t="s">
        <v>4539</v>
      </c>
      <c r="X649" s="289" t="s">
        <v>4540</v>
      </c>
    </row>
    <row r="650" spans="1:59" s="296" customFormat="1" ht="21" customHeight="1">
      <c r="A650" s="64">
        <f t="shared" si="26"/>
        <v>639</v>
      </c>
      <c r="B650" s="309" t="s">
        <v>4413</v>
      </c>
      <c r="C650" s="309" t="s">
        <v>4519</v>
      </c>
      <c r="D650" s="309" t="s">
        <v>4534</v>
      </c>
      <c r="E650" s="311" t="s">
        <v>4541</v>
      </c>
      <c r="F650" s="309" t="s">
        <v>4</v>
      </c>
      <c r="G650" s="301" t="s">
        <v>7</v>
      </c>
      <c r="H650" s="301" t="s">
        <v>4</v>
      </c>
      <c r="I650" s="309" t="s">
        <v>4542</v>
      </c>
      <c r="J650" s="301" t="s">
        <v>2</v>
      </c>
      <c r="K650" s="301" t="s">
        <v>4536</v>
      </c>
      <c r="L650" s="291" t="s">
        <v>4543</v>
      </c>
      <c r="M650" s="413">
        <v>638</v>
      </c>
      <c r="N650" s="270"/>
      <c r="O650" s="270">
        <v>638</v>
      </c>
      <c r="P650" s="270"/>
      <c r="Q650" s="302">
        <v>669683</v>
      </c>
      <c r="R650" s="302">
        <v>5487</v>
      </c>
      <c r="S650" s="273" t="s">
        <v>109</v>
      </c>
      <c r="T650" s="302">
        <v>17</v>
      </c>
      <c r="U650" s="295">
        <v>34336</v>
      </c>
      <c r="V650" s="275" t="s">
        <v>4544</v>
      </c>
      <c r="W650" s="275" t="s">
        <v>4545</v>
      </c>
      <c r="X650" s="289" t="s">
        <v>4540</v>
      </c>
    </row>
    <row r="651" spans="1:59" s="296" customFormat="1" ht="21" customHeight="1">
      <c r="A651" s="64">
        <f t="shared" si="26"/>
        <v>640</v>
      </c>
      <c r="B651" s="301" t="s">
        <v>4413</v>
      </c>
      <c r="C651" s="301" t="s">
        <v>4546</v>
      </c>
      <c r="D651" s="301" t="s">
        <v>4547</v>
      </c>
      <c r="E651" s="303" t="s">
        <v>4548</v>
      </c>
      <c r="F651" s="301" t="s">
        <v>44</v>
      </c>
      <c r="G651" s="301" t="s">
        <v>7</v>
      </c>
      <c r="H651" s="301" t="s">
        <v>1</v>
      </c>
      <c r="I651" s="301" t="s">
        <v>4549</v>
      </c>
      <c r="J651" s="301" t="s">
        <v>5</v>
      </c>
      <c r="K651" s="301" t="s">
        <v>4550</v>
      </c>
      <c r="L651" s="291" t="s">
        <v>4551</v>
      </c>
      <c r="M651" s="413">
        <v>600</v>
      </c>
      <c r="N651" s="270">
        <v>0</v>
      </c>
      <c r="O651" s="270">
        <v>600</v>
      </c>
      <c r="P651" s="270">
        <v>0</v>
      </c>
      <c r="Q651" s="302">
        <v>13086</v>
      </c>
      <c r="R651" s="302">
        <v>5802</v>
      </c>
      <c r="S651" s="273" t="s">
        <v>207</v>
      </c>
      <c r="T651" s="302">
        <v>4</v>
      </c>
      <c r="U651" s="295">
        <v>35149</v>
      </c>
      <c r="V651" s="275" t="s">
        <v>4552</v>
      </c>
      <c r="W651" s="275" t="s">
        <v>4553</v>
      </c>
      <c r="X651" s="289" t="s">
        <v>4554</v>
      </c>
    </row>
    <row r="652" spans="1:59" s="296" customFormat="1" ht="21" customHeight="1">
      <c r="A652" s="64">
        <f t="shared" si="26"/>
        <v>641</v>
      </c>
      <c r="B652" s="301" t="s">
        <v>4413</v>
      </c>
      <c r="C652" s="301" t="s">
        <v>4546</v>
      </c>
      <c r="D652" s="301" t="s">
        <v>5835</v>
      </c>
      <c r="E652" s="303" t="s">
        <v>4555</v>
      </c>
      <c r="F652" s="301" t="s">
        <v>44</v>
      </c>
      <c r="G652" s="301" t="s">
        <v>3</v>
      </c>
      <c r="H652" s="301" t="s">
        <v>1</v>
      </c>
      <c r="I652" s="301" t="s">
        <v>4549</v>
      </c>
      <c r="J652" s="301" t="s">
        <v>5</v>
      </c>
      <c r="K652" s="301" t="s">
        <v>4550</v>
      </c>
      <c r="L652" s="291" t="s">
        <v>4556</v>
      </c>
      <c r="M652" s="413">
        <v>150</v>
      </c>
      <c r="N652" s="270">
        <v>150</v>
      </c>
      <c r="O652" s="270">
        <v>0</v>
      </c>
      <c r="P652" s="270">
        <v>0</v>
      </c>
      <c r="Q652" s="302">
        <v>634</v>
      </c>
      <c r="R652" s="302">
        <v>1212</v>
      </c>
      <c r="S652" s="273" t="s">
        <v>207</v>
      </c>
      <c r="T652" s="302">
        <v>1</v>
      </c>
      <c r="U652" s="295">
        <v>40158</v>
      </c>
      <c r="V652" s="275" t="s">
        <v>4557</v>
      </c>
      <c r="W652" s="275" t="s">
        <v>4558</v>
      </c>
      <c r="X652" s="289" t="s">
        <v>4559</v>
      </c>
    </row>
    <row r="653" spans="1:59" s="296" customFormat="1" ht="21" customHeight="1">
      <c r="A653" s="64">
        <f t="shared" si="26"/>
        <v>642</v>
      </c>
      <c r="B653" s="301" t="s">
        <v>4413</v>
      </c>
      <c r="C653" s="301" t="s">
        <v>4546</v>
      </c>
      <c r="D653" s="301" t="s">
        <v>4560</v>
      </c>
      <c r="E653" s="303" t="s">
        <v>4561</v>
      </c>
      <c r="F653" s="301" t="s">
        <v>44</v>
      </c>
      <c r="G653" s="301" t="s">
        <v>3</v>
      </c>
      <c r="H653" s="301" t="s">
        <v>1</v>
      </c>
      <c r="I653" s="301" t="s">
        <v>4549</v>
      </c>
      <c r="J653" s="301" t="s">
        <v>5</v>
      </c>
      <c r="K653" s="301" t="s">
        <v>4550</v>
      </c>
      <c r="L653" s="291" t="s">
        <v>5836</v>
      </c>
      <c r="M653" s="413">
        <v>150</v>
      </c>
      <c r="N653" s="270">
        <v>150</v>
      </c>
      <c r="O653" s="270">
        <v>0</v>
      </c>
      <c r="P653" s="270">
        <v>0</v>
      </c>
      <c r="Q653" s="302">
        <v>14094</v>
      </c>
      <c r="R653" s="302">
        <v>1260</v>
      </c>
      <c r="S653" s="273" t="s">
        <v>207</v>
      </c>
      <c r="T653" s="302">
        <v>1</v>
      </c>
      <c r="U653" s="295">
        <v>43522</v>
      </c>
      <c r="V653" s="275" t="s">
        <v>4562</v>
      </c>
      <c r="W653" s="275" t="s">
        <v>4563</v>
      </c>
      <c r="X653" s="289" t="s">
        <v>4564</v>
      </c>
    </row>
    <row r="654" spans="1:59" s="296" customFormat="1" ht="21" customHeight="1">
      <c r="A654" s="64">
        <f t="shared" ref="A654:A717" si="31">A653+1</f>
        <v>643</v>
      </c>
      <c r="B654" s="301" t="s">
        <v>4413</v>
      </c>
      <c r="C654" s="301" t="s">
        <v>4565</v>
      </c>
      <c r="D654" s="301" t="s">
        <v>4566</v>
      </c>
      <c r="E654" s="303" t="s">
        <v>4567</v>
      </c>
      <c r="F654" s="301" t="s">
        <v>697</v>
      </c>
      <c r="G654" s="301" t="s">
        <v>0</v>
      </c>
      <c r="H654" s="301" t="s">
        <v>1</v>
      </c>
      <c r="I654" s="301" t="s">
        <v>4568</v>
      </c>
      <c r="J654" s="301" t="s">
        <v>2</v>
      </c>
      <c r="K654" s="301" t="s">
        <v>4565</v>
      </c>
      <c r="L654" s="291" t="s">
        <v>4569</v>
      </c>
      <c r="M654" s="413">
        <v>250</v>
      </c>
      <c r="N654" s="270">
        <v>250</v>
      </c>
      <c r="O654" s="270">
        <v>0</v>
      </c>
      <c r="P654" s="270">
        <v>0</v>
      </c>
      <c r="Q654" s="302">
        <v>4574</v>
      </c>
      <c r="R654" s="302">
        <v>2389.5</v>
      </c>
      <c r="S654" s="273" t="s">
        <v>4570</v>
      </c>
      <c r="T654" s="302">
        <v>1</v>
      </c>
      <c r="U654" s="295">
        <v>40728</v>
      </c>
      <c r="V654" s="275" t="s">
        <v>4571</v>
      </c>
      <c r="W654" s="275" t="s">
        <v>4572</v>
      </c>
      <c r="X654" s="289" t="s">
        <v>5837</v>
      </c>
    </row>
    <row r="655" spans="1:59" s="333" customFormat="1" ht="21" customHeight="1">
      <c r="A655" s="64">
        <f t="shared" si="31"/>
        <v>644</v>
      </c>
      <c r="B655" s="301" t="s">
        <v>4413</v>
      </c>
      <c r="C655" s="301" t="s">
        <v>4565</v>
      </c>
      <c r="D655" s="301" t="s">
        <v>4573</v>
      </c>
      <c r="E655" s="303" t="s">
        <v>4574</v>
      </c>
      <c r="F655" s="301" t="s">
        <v>697</v>
      </c>
      <c r="G655" s="301" t="s">
        <v>3</v>
      </c>
      <c r="H655" s="301" t="s">
        <v>1</v>
      </c>
      <c r="I655" s="301" t="s">
        <v>4568</v>
      </c>
      <c r="J655" s="301" t="s">
        <v>2</v>
      </c>
      <c r="K655" s="301" t="s">
        <v>4565</v>
      </c>
      <c r="L655" s="291" t="s">
        <v>4575</v>
      </c>
      <c r="M655" s="413">
        <v>150</v>
      </c>
      <c r="N655" s="270">
        <v>150</v>
      </c>
      <c r="O655" s="270"/>
      <c r="P655" s="270"/>
      <c r="Q655" s="302">
        <v>6663</v>
      </c>
      <c r="R655" s="302">
        <v>1326</v>
      </c>
      <c r="S655" s="273" t="s">
        <v>207</v>
      </c>
      <c r="T655" s="302">
        <v>1</v>
      </c>
      <c r="U655" s="295">
        <v>45246</v>
      </c>
      <c r="V655" s="275" t="s">
        <v>4571</v>
      </c>
      <c r="W655" s="275" t="s">
        <v>4572</v>
      </c>
      <c r="X655" s="289"/>
      <c r="Y655" s="296"/>
      <c r="Z655" s="296"/>
      <c r="AA655" s="296"/>
      <c r="AB655" s="296"/>
      <c r="AC655" s="296"/>
      <c r="AD655" s="296"/>
      <c r="AE655" s="296"/>
      <c r="AF655" s="296"/>
      <c r="AG655" s="296"/>
      <c r="AH655" s="296"/>
      <c r="AI655" s="296"/>
      <c r="AJ655" s="296"/>
      <c r="AK655" s="296"/>
      <c r="AL655" s="296"/>
      <c r="AM655" s="296"/>
      <c r="AN655" s="296"/>
      <c r="AO655" s="296"/>
      <c r="AP655" s="296"/>
      <c r="AQ655" s="296"/>
      <c r="AR655" s="296"/>
      <c r="AS655" s="296"/>
      <c r="AT655" s="296"/>
      <c r="AU655" s="296"/>
      <c r="AV655" s="296"/>
      <c r="AW655" s="296"/>
      <c r="AX655" s="296"/>
      <c r="AY655" s="296"/>
      <c r="AZ655" s="296"/>
      <c r="BA655" s="296"/>
      <c r="BB655" s="296"/>
      <c r="BC655" s="296"/>
      <c r="BD655" s="296"/>
      <c r="BE655" s="296"/>
      <c r="BF655" s="296"/>
      <c r="BG655" s="296"/>
    </row>
    <row r="656" spans="1:59" s="296" customFormat="1" ht="21" customHeight="1">
      <c r="A656" s="64">
        <f t="shared" si="31"/>
        <v>645</v>
      </c>
      <c r="B656" s="301" t="s">
        <v>4413</v>
      </c>
      <c r="C656" s="301" t="s">
        <v>4576</v>
      </c>
      <c r="D656" s="301" t="s">
        <v>4577</v>
      </c>
      <c r="E656" s="303" t="s">
        <v>4578</v>
      </c>
      <c r="F656" s="301" t="s">
        <v>697</v>
      </c>
      <c r="G656" s="301" t="s">
        <v>3</v>
      </c>
      <c r="H656" s="301" t="s">
        <v>1</v>
      </c>
      <c r="I656" s="301" t="s">
        <v>4579</v>
      </c>
      <c r="J656" s="301" t="s">
        <v>5</v>
      </c>
      <c r="K656" s="301" t="s">
        <v>4580</v>
      </c>
      <c r="L656" s="291" t="s">
        <v>4581</v>
      </c>
      <c r="M656" s="413">
        <v>80</v>
      </c>
      <c r="N656" s="270">
        <v>80</v>
      </c>
      <c r="O656" s="270">
        <v>0</v>
      </c>
      <c r="P656" s="270">
        <v>0</v>
      </c>
      <c r="Q656" s="302">
        <v>2300</v>
      </c>
      <c r="R656" s="302">
        <v>671.36</v>
      </c>
      <c r="S656" s="273" t="s">
        <v>237</v>
      </c>
      <c r="T656" s="302">
        <v>1</v>
      </c>
      <c r="U656" s="295">
        <v>40134</v>
      </c>
      <c r="V656" s="275" t="s">
        <v>4582</v>
      </c>
      <c r="W656" s="275" t="s">
        <v>4583</v>
      </c>
      <c r="X656" s="289" t="s">
        <v>5838</v>
      </c>
    </row>
    <row r="657" spans="1:59" s="296" customFormat="1" ht="21" customHeight="1">
      <c r="A657" s="64">
        <f t="shared" si="31"/>
        <v>646</v>
      </c>
      <c r="B657" s="301" t="s">
        <v>4413</v>
      </c>
      <c r="C657" s="301" t="s">
        <v>4576</v>
      </c>
      <c r="D657" s="301" t="s">
        <v>4577</v>
      </c>
      <c r="E657" s="303" t="s">
        <v>4584</v>
      </c>
      <c r="F657" s="301" t="s">
        <v>697</v>
      </c>
      <c r="G657" s="301" t="s">
        <v>7</v>
      </c>
      <c r="H657" s="301" t="s">
        <v>1</v>
      </c>
      <c r="I657" s="301" t="s">
        <v>4579</v>
      </c>
      <c r="J657" s="301" t="s">
        <v>5</v>
      </c>
      <c r="K657" s="301" t="s">
        <v>4585</v>
      </c>
      <c r="L657" s="291" t="s">
        <v>4586</v>
      </c>
      <c r="M657" s="413">
        <v>350</v>
      </c>
      <c r="N657" s="270">
        <v>0</v>
      </c>
      <c r="O657" s="270">
        <v>350</v>
      </c>
      <c r="P657" s="270">
        <v>0</v>
      </c>
      <c r="Q657" s="302">
        <v>6322</v>
      </c>
      <c r="R657" s="302">
        <v>7066.57</v>
      </c>
      <c r="S657" s="273" t="s">
        <v>257</v>
      </c>
      <c r="T657" s="302">
        <v>1</v>
      </c>
      <c r="U657" s="295">
        <v>41967</v>
      </c>
      <c r="V657" s="275" t="s">
        <v>4587</v>
      </c>
      <c r="W657" s="275" t="s">
        <v>4588</v>
      </c>
      <c r="X657" s="289" t="s">
        <v>4589</v>
      </c>
    </row>
    <row r="658" spans="1:59" s="296" customFormat="1" ht="21" customHeight="1">
      <c r="A658" s="64">
        <f t="shared" si="31"/>
        <v>647</v>
      </c>
      <c r="B658" s="301" t="s">
        <v>4413</v>
      </c>
      <c r="C658" s="301" t="s">
        <v>4590</v>
      </c>
      <c r="D658" s="301" t="s">
        <v>4591</v>
      </c>
      <c r="E658" s="303" t="s">
        <v>4592</v>
      </c>
      <c r="F658" s="301" t="s">
        <v>44</v>
      </c>
      <c r="G658" s="301" t="s">
        <v>7</v>
      </c>
      <c r="H658" s="301" t="s">
        <v>1</v>
      </c>
      <c r="I658" s="301" t="s">
        <v>4593</v>
      </c>
      <c r="J658" s="301" t="s">
        <v>5</v>
      </c>
      <c r="K658" s="301" t="s">
        <v>511</v>
      </c>
      <c r="L658" s="291" t="s">
        <v>4594</v>
      </c>
      <c r="M658" s="413">
        <v>404</v>
      </c>
      <c r="N658" s="270">
        <v>0</v>
      </c>
      <c r="O658" s="270">
        <v>404</v>
      </c>
      <c r="P658" s="270">
        <v>0</v>
      </c>
      <c r="Q658" s="302">
        <v>37658</v>
      </c>
      <c r="R658" s="302">
        <v>5800</v>
      </c>
      <c r="S658" s="273" t="s">
        <v>186</v>
      </c>
      <c r="T658" s="302">
        <v>14</v>
      </c>
      <c r="U658" s="295">
        <v>34264</v>
      </c>
      <c r="V658" s="275" t="s">
        <v>4595</v>
      </c>
      <c r="W658" s="275" t="s">
        <v>4596</v>
      </c>
      <c r="X658" s="289" t="s">
        <v>4597</v>
      </c>
    </row>
    <row r="659" spans="1:59" s="296" customFormat="1" ht="21" customHeight="1">
      <c r="A659" s="64">
        <f t="shared" si="31"/>
        <v>648</v>
      </c>
      <c r="B659" s="301" t="s">
        <v>4413</v>
      </c>
      <c r="C659" s="301" t="s">
        <v>4590</v>
      </c>
      <c r="D659" s="301" t="s">
        <v>4591</v>
      </c>
      <c r="E659" s="303" t="s">
        <v>4598</v>
      </c>
      <c r="F659" s="301" t="s">
        <v>44</v>
      </c>
      <c r="G659" s="301" t="s">
        <v>9</v>
      </c>
      <c r="H659" s="301" t="s">
        <v>1</v>
      </c>
      <c r="I659" s="301" t="s">
        <v>4593</v>
      </c>
      <c r="J659" s="301" t="s">
        <v>5</v>
      </c>
      <c r="K659" s="301" t="s">
        <v>511</v>
      </c>
      <c r="L659" s="291" t="s">
        <v>4594</v>
      </c>
      <c r="M659" s="413">
        <v>60</v>
      </c>
      <c r="N659" s="270">
        <v>0</v>
      </c>
      <c r="O659" s="270">
        <v>0</v>
      </c>
      <c r="P659" s="270">
        <v>60</v>
      </c>
      <c r="Q659" s="302">
        <v>61581</v>
      </c>
      <c r="R659" s="302">
        <v>0</v>
      </c>
      <c r="S659" s="273" t="s">
        <v>213</v>
      </c>
      <c r="T659" s="302">
        <v>0</v>
      </c>
      <c r="U659" s="295">
        <v>39379</v>
      </c>
      <c r="V659" s="275" t="s">
        <v>4599</v>
      </c>
      <c r="W659" s="275" t="s">
        <v>4596</v>
      </c>
      <c r="X659" s="289" t="s">
        <v>4597</v>
      </c>
    </row>
    <row r="660" spans="1:59" s="296" customFormat="1" ht="21" customHeight="1">
      <c r="A660" s="64">
        <f t="shared" si="31"/>
        <v>649</v>
      </c>
      <c r="B660" s="301" t="s">
        <v>4413</v>
      </c>
      <c r="C660" s="301" t="s">
        <v>4590</v>
      </c>
      <c r="D660" s="301" t="s">
        <v>4591</v>
      </c>
      <c r="E660" s="303" t="s">
        <v>4600</v>
      </c>
      <c r="F660" s="301" t="s">
        <v>44</v>
      </c>
      <c r="G660" s="301" t="s">
        <v>11</v>
      </c>
      <c r="H660" s="301" t="s">
        <v>1</v>
      </c>
      <c r="I660" s="301" t="s">
        <v>4593</v>
      </c>
      <c r="J660" s="301" t="s">
        <v>5</v>
      </c>
      <c r="K660" s="301" t="s">
        <v>511</v>
      </c>
      <c r="L660" s="291" t="s">
        <v>4594</v>
      </c>
      <c r="M660" s="413">
        <v>136</v>
      </c>
      <c r="N660" s="270">
        <v>0</v>
      </c>
      <c r="O660" s="270">
        <v>136</v>
      </c>
      <c r="P660" s="270">
        <v>0</v>
      </c>
      <c r="Q660" s="302">
        <v>6892</v>
      </c>
      <c r="R660" s="302">
        <v>2342</v>
      </c>
      <c r="S660" s="273" t="s">
        <v>62</v>
      </c>
      <c r="T660" s="302">
        <v>1</v>
      </c>
      <c r="U660" s="295">
        <v>36595</v>
      </c>
      <c r="V660" s="275" t="s">
        <v>4595</v>
      </c>
      <c r="W660" s="275" t="s">
        <v>4596</v>
      </c>
      <c r="X660" s="289" t="s">
        <v>4597</v>
      </c>
    </row>
    <row r="661" spans="1:59" s="296" customFormat="1" ht="21" customHeight="1">
      <c r="A661" s="64">
        <f t="shared" si="31"/>
        <v>650</v>
      </c>
      <c r="B661" s="301" t="s">
        <v>4413</v>
      </c>
      <c r="C661" s="301" t="s">
        <v>4590</v>
      </c>
      <c r="D661" s="301" t="s">
        <v>4601</v>
      </c>
      <c r="E661" s="303" t="s">
        <v>4602</v>
      </c>
      <c r="F661" s="301" t="s">
        <v>44</v>
      </c>
      <c r="G661" s="301" t="s">
        <v>0</v>
      </c>
      <c r="H661" s="301" t="s">
        <v>1</v>
      </c>
      <c r="I661" s="301" t="s">
        <v>4593</v>
      </c>
      <c r="J661" s="301" t="s">
        <v>2</v>
      </c>
      <c r="K661" s="301" t="s">
        <v>4590</v>
      </c>
      <c r="L661" s="291" t="s">
        <v>4603</v>
      </c>
      <c r="M661" s="413">
        <v>468</v>
      </c>
      <c r="N661" s="270">
        <v>468</v>
      </c>
      <c r="O661" s="270">
        <v>0</v>
      </c>
      <c r="P661" s="270">
        <v>0</v>
      </c>
      <c r="Q661" s="302">
        <v>2678</v>
      </c>
      <c r="R661" s="302">
        <v>2789</v>
      </c>
      <c r="S661" s="273" t="s">
        <v>257</v>
      </c>
      <c r="T661" s="302">
        <v>1</v>
      </c>
      <c r="U661" s="295">
        <v>38157</v>
      </c>
      <c r="V661" s="275" t="s">
        <v>4604</v>
      </c>
      <c r="W661" s="275" t="s">
        <v>4605</v>
      </c>
      <c r="X661" s="289" t="s">
        <v>4606</v>
      </c>
    </row>
    <row r="662" spans="1:59" s="296" customFormat="1" ht="21" customHeight="1">
      <c r="A662" s="64">
        <f t="shared" si="31"/>
        <v>651</v>
      </c>
      <c r="B662" s="301" t="s">
        <v>4413</v>
      </c>
      <c r="C662" s="301" t="s">
        <v>4590</v>
      </c>
      <c r="D662" s="301" t="s">
        <v>4607</v>
      </c>
      <c r="E662" s="303" t="s">
        <v>4608</v>
      </c>
      <c r="F662" s="301" t="s">
        <v>44</v>
      </c>
      <c r="G662" s="301" t="s">
        <v>11</v>
      </c>
      <c r="H662" s="301" t="s">
        <v>1</v>
      </c>
      <c r="I662" s="301" t="s">
        <v>4593</v>
      </c>
      <c r="J662" s="301" t="s">
        <v>2</v>
      </c>
      <c r="K662" s="301" t="s">
        <v>4590</v>
      </c>
      <c r="L662" s="334" t="s">
        <v>4609</v>
      </c>
      <c r="M662" s="413">
        <v>150</v>
      </c>
      <c r="N662" s="270">
        <v>0</v>
      </c>
      <c r="O662" s="270">
        <v>150</v>
      </c>
      <c r="P662" s="270">
        <v>0</v>
      </c>
      <c r="Q662" s="302">
        <v>9684</v>
      </c>
      <c r="R662" s="302">
        <v>1820</v>
      </c>
      <c r="S662" s="273" t="s">
        <v>237</v>
      </c>
      <c r="T662" s="302">
        <v>6</v>
      </c>
      <c r="U662" s="295">
        <v>41394</v>
      </c>
      <c r="V662" s="275" t="s">
        <v>4610</v>
      </c>
      <c r="W662" s="275" t="s">
        <v>4611</v>
      </c>
      <c r="X662" s="289" t="s">
        <v>4612</v>
      </c>
    </row>
    <row r="663" spans="1:59" s="296" customFormat="1" ht="21" customHeight="1">
      <c r="A663" s="64">
        <f t="shared" si="31"/>
        <v>652</v>
      </c>
      <c r="B663" s="301" t="s">
        <v>4413</v>
      </c>
      <c r="C663" s="301" t="s">
        <v>4590</v>
      </c>
      <c r="D663" s="301" t="s">
        <v>4613</v>
      </c>
      <c r="E663" s="303" t="s">
        <v>4614</v>
      </c>
      <c r="F663" s="301" t="s">
        <v>44</v>
      </c>
      <c r="G663" s="301" t="s">
        <v>3</v>
      </c>
      <c r="H663" s="301" t="s">
        <v>1</v>
      </c>
      <c r="I663" s="301" t="s">
        <v>4593</v>
      </c>
      <c r="J663" s="301" t="s">
        <v>2</v>
      </c>
      <c r="K663" s="301" t="s">
        <v>4590</v>
      </c>
      <c r="L663" s="334" t="s">
        <v>4615</v>
      </c>
      <c r="M663" s="413">
        <v>200</v>
      </c>
      <c r="N663" s="270">
        <v>200</v>
      </c>
      <c r="O663" s="270">
        <v>0</v>
      </c>
      <c r="P663" s="270">
        <v>0</v>
      </c>
      <c r="Q663" s="302">
        <v>3263</v>
      </c>
      <c r="R663" s="302">
        <v>1788.84</v>
      </c>
      <c r="S663" s="273" t="s">
        <v>207</v>
      </c>
      <c r="T663" s="302">
        <v>1</v>
      </c>
      <c r="U663" s="295">
        <v>43248</v>
      </c>
      <c r="V663" s="275" t="s">
        <v>4616</v>
      </c>
      <c r="W663" s="275" t="s">
        <v>4617</v>
      </c>
      <c r="X663" s="289" t="s">
        <v>4618</v>
      </c>
    </row>
    <row r="664" spans="1:59" s="296" customFormat="1" ht="21" customHeight="1">
      <c r="A664" s="64">
        <f t="shared" si="31"/>
        <v>653</v>
      </c>
      <c r="B664" s="309" t="s">
        <v>4413</v>
      </c>
      <c r="C664" s="309" t="s">
        <v>4619</v>
      </c>
      <c r="D664" s="309" t="s">
        <v>4620</v>
      </c>
      <c r="E664" s="311" t="s">
        <v>4621</v>
      </c>
      <c r="F664" s="309" t="s">
        <v>697</v>
      </c>
      <c r="G664" s="301" t="s">
        <v>7</v>
      </c>
      <c r="H664" s="301" t="s">
        <v>1</v>
      </c>
      <c r="I664" s="309" t="s">
        <v>4622</v>
      </c>
      <c r="J664" s="301" t="s">
        <v>5</v>
      </c>
      <c r="K664" s="301" t="s">
        <v>4621</v>
      </c>
      <c r="L664" s="291" t="s">
        <v>4623</v>
      </c>
      <c r="M664" s="413">
        <v>321</v>
      </c>
      <c r="N664" s="270"/>
      <c r="O664" s="270">
        <v>321</v>
      </c>
      <c r="P664" s="270"/>
      <c r="Q664" s="302">
        <v>6189</v>
      </c>
      <c r="R664" s="302">
        <v>4272.28</v>
      </c>
      <c r="S664" s="273" t="s">
        <v>109</v>
      </c>
      <c r="T664" s="302">
        <v>2</v>
      </c>
      <c r="U664" s="295">
        <v>38450</v>
      </c>
      <c r="V664" s="275" t="s">
        <v>4624</v>
      </c>
      <c r="W664" s="275" t="s">
        <v>4625</v>
      </c>
      <c r="X664" s="289" t="s">
        <v>4626</v>
      </c>
    </row>
    <row r="665" spans="1:59" s="296" customFormat="1" ht="21" customHeight="1">
      <c r="A665" s="64">
        <f t="shared" si="31"/>
        <v>654</v>
      </c>
      <c r="B665" s="309" t="s">
        <v>4413</v>
      </c>
      <c r="C665" s="309" t="s">
        <v>4619</v>
      </c>
      <c r="D665" s="309" t="s">
        <v>4627</v>
      </c>
      <c r="E665" s="311" t="s">
        <v>4628</v>
      </c>
      <c r="F665" s="309" t="s">
        <v>697</v>
      </c>
      <c r="G665" s="301" t="s">
        <v>11</v>
      </c>
      <c r="H665" s="301" t="s">
        <v>1</v>
      </c>
      <c r="I665" s="309" t="s">
        <v>4622</v>
      </c>
      <c r="J665" s="301" t="s">
        <v>2</v>
      </c>
      <c r="K665" s="301" t="s">
        <v>4622</v>
      </c>
      <c r="L665" s="291" t="s">
        <v>4629</v>
      </c>
      <c r="M665" s="413">
        <v>48</v>
      </c>
      <c r="N665" s="270"/>
      <c r="O665" s="270">
        <v>48</v>
      </c>
      <c r="P665" s="270"/>
      <c r="Q665" s="302">
        <v>7491</v>
      </c>
      <c r="R665" s="302">
        <v>1682.27</v>
      </c>
      <c r="S665" s="273" t="s">
        <v>186</v>
      </c>
      <c r="T665" s="302">
        <v>1</v>
      </c>
      <c r="U665" s="295">
        <v>43620</v>
      </c>
      <c r="V665" s="275" t="s">
        <v>4630</v>
      </c>
      <c r="W665" s="275" t="s">
        <v>4631</v>
      </c>
      <c r="X665" s="289" t="s">
        <v>4632</v>
      </c>
    </row>
    <row r="666" spans="1:59" s="296" customFormat="1" ht="21" customHeight="1">
      <c r="A666" s="64">
        <f t="shared" si="31"/>
        <v>655</v>
      </c>
      <c r="B666" s="301" t="s">
        <v>4413</v>
      </c>
      <c r="C666" s="301" t="s">
        <v>4633</v>
      </c>
      <c r="D666" s="301" t="s">
        <v>1260</v>
      </c>
      <c r="E666" s="303" t="s">
        <v>4634</v>
      </c>
      <c r="F666" s="301" t="s">
        <v>44</v>
      </c>
      <c r="G666" s="301" t="s">
        <v>0</v>
      </c>
      <c r="H666" s="301" t="s">
        <v>1</v>
      </c>
      <c r="I666" s="301" t="s">
        <v>4635</v>
      </c>
      <c r="J666" s="301" t="s">
        <v>5</v>
      </c>
      <c r="K666" s="301" t="s">
        <v>4636</v>
      </c>
      <c r="L666" s="291" t="s">
        <v>4637</v>
      </c>
      <c r="M666" s="413">
        <v>450</v>
      </c>
      <c r="N666" s="270">
        <v>450</v>
      </c>
      <c r="O666" s="270"/>
      <c r="P666" s="270"/>
      <c r="Q666" s="302">
        <v>3130.9</v>
      </c>
      <c r="R666" s="302">
        <v>3113.75</v>
      </c>
      <c r="S666" s="273" t="s">
        <v>62</v>
      </c>
      <c r="T666" s="302">
        <v>1</v>
      </c>
      <c r="U666" s="295">
        <v>37123</v>
      </c>
      <c r="V666" s="275" t="s">
        <v>4638</v>
      </c>
      <c r="W666" s="275" t="s">
        <v>4639</v>
      </c>
      <c r="X666" s="289" t="s">
        <v>4640</v>
      </c>
    </row>
    <row r="667" spans="1:59" s="296" customFormat="1" ht="21" customHeight="1">
      <c r="A667" s="64">
        <f t="shared" si="31"/>
        <v>656</v>
      </c>
      <c r="B667" s="301" t="s">
        <v>4413</v>
      </c>
      <c r="C667" s="301" t="s">
        <v>4633</v>
      </c>
      <c r="D667" s="301" t="s">
        <v>4641</v>
      </c>
      <c r="E667" s="303" t="s">
        <v>4642</v>
      </c>
      <c r="F667" s="301" t="s">
        <v>44</v>
      </c>
      <c r="G667" s="301" t="s">
        <v>3</v>
      </c>
      <c r="H667" s="301" t="s">
        <v>1</v>
      </c>
      <c r="I667" s="301" t="s">
        <v>4635</v>
      </c>
      <c r="J667" s="301" t="s">
        <v>5</v>
      </c>
      <c r="K667" s="301" t="s">
        <v>4643</v>
      </c>
      <c r="L667" s="291" t="s">
        <v>4644</v>
      </c>
      <c r="M667" s="413">
        <v>60</v>
      </c>
      <c r="N667" s="270">
        <v>60</v>
      </c>
      <c r="O667" s="270"/>
      <c r="P667" s="270"/>
      <c r="Q667" s="302">
        <v>869.2</v>
      </c>
      <c r="R667" s="302">
        <v>672.79</v>
      </c>
      <c r="S667" s="273" t="s">
        <v>207</v>
      </c>
      <c r="T667" s="302">
        <v>1</v>
      </c>
      <c r="U667" s="295">
        <v>38048</v>
      </c>
      <c r="V667" s="275" t="s">
        <v>4645</v>
      </c>
      <c r="W667" s="275" t="s">
        <v>4646</v>
      </c>
      <c r="X667" s="289" t="s">
        <v>4647</v>
      </c>
    </row>
    <row r="668" spans="1:59" s="296" customFormat="1" ht="21" customHeight="1">
      <c r="A668" s="64">
        <f t="shared" si="31"/>
        <v>657</v>
      </c>
      <c r="B668" s="301" t="s">
        <v>4413</v>
      </c>
      <c r="C668" s="301" t="s">
        <v>4633</v>
      </c>
      <c r="D668" s="301" t="s">
        <v>4648</v>
      </c>
      <c r="E668" s="303" t="s">
        <v>4649</v>
      </c>
      <c r="F668" s="301" t="s">
        <v>44</v>
      </c>
      <c r="G668" s="301" t="s">
        <v>3</v>
      </c>
      <c r="H668" s="301" t="s">
        <v>1</v>
      </c>
      <c r="I668" s="301" t="s">
        <v>4635</v>
      </c>
      <c r="J668" s="301" t="s">
        <v>5</v>
      </c>
      <c r="K668" s="301" t="s">
        <v>4636</v>
      </c>
      <c r="L668" s="291" t="s">
        <v>4650</v>
      </c>
      <c r="M668" s="413">
        <v>70</v>
      </c>
      <c r="N668" s="270">
        <v>70</v>
      </c>
      <c r="O668" s="270"/>
      <c r="P668" s="270"/>
      <c r="Q668" s="302">
        <v>798.8</v>
      </c>
      <c r="R668" s="302">
        <v>779.95</v>
      </c>
      <c r="S668" s="273" t="s">
        <v>207</v>
      </c>
      <c r="T668" s="302">
        <v>1</v>
      </c>
      <c r="U668" s="295">
        <v>42706</v>
      </c>
      <c r="V668" s="275" t="s">
        <v>4651</v>
      </c>
      <c r="W668" s="275" t="s">
        <v>4652</v>
      </c>
      <c r="X668" s="289" t="s">
        <v>5839</v>
      </c>
    </row>
    <row r="669" spans="1:59" s="296" customFormat="1" ht="21" customHeight="1">
      <c r="A669" s="64">
        <f t="shared" si="31"/>
        <v>658</v>
      </c>
      <c r="B669" s="301" t="s">
        <v>4413</v>
      </c>
      <c r="C669" s="279" t="s">
        <v>4633</v>
      </c>
      <c r="D669" s="279" t="s">
        <v>4653</v>
      </c>
      <c r="E669" s="280" t="s">
        <v>4654</v>
      </c>
      <c r="F669" s="279" t="s">
        <v>4</v>
      </c>
      <c r="G669" s="301" t="s">
        <v>11</v>
      </c>
      <c r="H669" s="301" t="s">
        <v>4</v>
      </c>
      <c r="I669" s="279" t="s">
        <v>5840</v>
      </c>
      <c r="J669" s="301" t="s">
        <v>2</v>
      </c>
      <c r="K669" s="279" t="s">
        <v>4654</v>
      </c>
      <c r="L669" s="298" t="s">
        <v>4655</v>
      </c>
      <c r="M669" s="413">
        <v>180</v>
      </c>
      <c r="N669" s="270"/>
      <c r="O669" s="270">
        <v>180</v>
      </c>
      <c r="P669" s="270"/>
      <c r="Q669" s="302">
        <v>1942</v>
      </c>
      <c r="R669" s="302">
        <v>1126.08</v>
      </c>
      <c r="S669" s="273" t="s">
        <v>207</v>
      </c>
      <c r="T669" s="302">
        <v>2</v>
      </c>
      <c r="U669" s="295">
        <v>42753</v>
      </c>
      <c r="V669" s="275" t="s">
        <v>5841</v>
      </c>
      <c r="W669" s="275" t="s">
        <v>10</v>
      </c>
      <c r="X669" s="289" t="s">
        <v>4656</v>
      </c>
    </row>
    <row r="670" spans="1:59" s="296" customFormat="1" ht="21" customHeight="1">
      <c r="A670" s="64">
        <f t="shared" si="31"/>
        <v>659</v>
      </c>
      <c r="B670" s="309" t="s">
        <v>4413</v>
      </c>
      <c r="C670" s="309" t="s">
        <v>4633</v>
      </c>
      <c r="D670" s="309" t="s">
        <v>4657</v>
      </c>
      <c r="E670" s="311" t="s">
        <v>4658</v>
      </c>
      <c r="F670" s="309" t="s">
        <v>4</v>
      </c>
      <c r="G670" s="301" t="s">
        <v>7</v>
      </c>
      <c r="H670" s="301" t="s">
        <v>4</v>
      </c>
      <c r="I670" s="309" t="s">
        <v>4659</v>
      </c>
      <c r="J670" s="301" t="s">
        <v>2</v>
      </c>
      <c r="K670" s="301" t="s">
        <v>5842</v>
      </c>
      <c r="L670" s="311" t="s">
        <v>4660</v>
      </c>
      <c r="M670" s="413">
        <v>262</v>
      </c>
      <c r="N670" s="270"/>
      <c r="O670" s="270">
        <v>262</v>
      </c>
      <c r="P670" s="270"/>
      <c r="Q670" s="302">
        <v>34714</v>
      </c>
      <c r="R670" s="302">
        <v>5622.04</v>
      </c>
      <c r="S670" s="273" t="s">
        <v>109</v>
      </c>
      <c r="T670" s="302">
        <v>4</v>
      </c>
      <c r="U670" s="295">
        <v>44420</v>
      </c>
      <c r="V670" s="275" t="s">
        <v>4661</v>
      </c>
      <c r="W670" s="275" t="s">
        <v>4662</v>
      </c>
      <c r="X670" s="289" t="s">
        <v>4663</v>
      </c>
    </row>
    <row r="671" spans="1:59" s="296" customFormat="1" ht="21" customHeight="1">
      <c r="A671" s="64">
        <f t="shared" si="31"/>
        <v>660</v>
      </c>
      <c r="B671" s="309" t="s">
        <v>4413</v>
      </c>
      <c r="C671" s="309" t="s">
        <v>4664</v>
      </c>
      <c r="D671" s="309" t="s">
        <v>4665</v>
      </c>
      <c r="E671" s="311" t="s">
        <v>4666</v>
      </c>
      <c r="F671" s="309" t="s">
        <v>697</v>
      </c>
      <c r="G671" s="301" t="s">
        <v>3</v>
      </c>
      <c r="H671" s="301" t="s">
        <v>1</v>
      </c>
      <c r="I671" s="309" t="s">
        <v>4667</v>
      </c>
      <c r="J671" s="301" t="s">
        <v>2</v>
      </c>
      <c r="K671" s="301" t="s">
        <v>4664</v>
      </c>
      <c r="L671" s="291" t="s">
        <v>4668</v>
      </c>
      <c r="M671" s="413">
        <v>150</v>
      </c>
      <c r="N671" s="270">
        <v>150</v>
      </c>
      <c r="O671" s="270"/>
      <c r="P671" s="270"/>
      <c r="Q671" s="302">
        <v>3117</v>
      </c>
      <c r="R671" s="302">
        <v>1687</v>
      </c>
      <c r="S671" s="273" t="s">
        <v>207</v>
      </c>
      <c r="T671" s="302">
        <v>1</v>
      </c>
      <c r="U671" s="295">
        <v>41486</v>
      </c>
      <c r="V671" s="275" t="s">
        <v>4669</v>
      </c>
      <c r="W671" s="275" t="s">
        <v>4670</v>
      </c>
      <c r="X671" s="289"/>
    </row>
    <row r="672" spans="1:59" s="335" customFormat="1" ht="21" customHeight="1">
      <c r="A672" s="64">
        <f t="shared" si="31"/>
        <v>661</v>
      </c>
      <c r="B672" s="301" t="s">
        <v>4413</v>
      </c>
      <c r="C672" s="301" t="s">
        <v>4671</v>
      </c>
      <c r="D672" s="301" t="s">
        <v>4672</v>
      </c>
      <c r="E672" s="303" t="s">
        <v>4673</v>
      </c>
      <c r="F672" s="301" t="s">
        <v>697</v>
      </c>
      <c r="G672" s="301" t="s">
        <v>0</v>
      </c>
      <c r="H672" s="301" t="s">
        <v>1</v>
      </c>
      <c r="I672" s="301" t="s">
        <v>4674</v>
      </c>
      <c r="J672" s="301" t="s">
        <v>2</v>
      </c>
      <c r="K672" s="301" t="s">
        <v>4671</v>
      </c>
      <c r="L672" s="291" t="s">
        <v>4675</v>
      </c>
      <c r="M672" s="413">
        <f t="shared" ref="M672:M692" si="32">N672+O672+P672</f>
        <v>460</v>
      </c>
      <c r="N672" s="270">
        <v>460</v>
      </c>
      <c r="O672" s="270"/>
      <c r="P672" s="270"/>
      <c r="Q672" s="302">
        <v>5343</v>
      </c>
      <c r="R672" s="302">
        <v>2880</v>
      </c>
      <c r="S672" s="273" t="s">
        <v>186</v>
      </c>
      <c r="T672" s="302">
        <v>1</v>
      </c>
      <c r="U672" s="295">
        <v>40441</v>
      </c>
      <c r="V672" s="275" t="s">
        <v>4676</v>
      </c>
      <c r="W672" s="275" t="s">
        <v>4677</v>
      </c>
      <c r="X672" s="289" t="s">
        <v>4678</v>
      </c>
      <c r="Y672" s="321"/>
      <c r="Z672" s="321"/>
      <c r="AA672" s="321"/>
      <c r="AB672" s="321"/>
      <c r="AC672" s="321"/>
      <c r="AD672" s="321"/>
      <c r="AE672" s="321"/>
      <c r="AF672" s="321"/>
      <c r="AG672" s="321"/>
      <c r="AH672" s="321"/>
      <c r="AI672" s="321"/>
      <c r="AJ672" s="321"/>
      <c r="AK672" s="321"/>
      <c r="AL672" s="321"/>
      <c r="AM672" s="321"/>
      <c r="AN672" s="321"/>
      <c r="AO672" s="321"/>
      <c r="AP672" s="321"/>
      <c r="AQ672" s="321"/>
      <c r="AR672" s="321"/>
      <c r="AS672" s="321"/>
      <c r="AT672" s="321"/>
      <c r="AU672" s="321"/>
      <c r="AV672" s="321"/>
      <c r="AW672" s="321"/>
      <c r="AX672" s="321"/>
      <c r="AY672" s="321"/>
      <c r="AZ672" s="321"/>
      <c r="BA672" s="321"/>
      <c r="BB672" s="321"/>
      <c r="BC672" s="321"/>
      <c r="BD672" s="321"/>
      <c r="BE672" s="321"/>
      <c r="BF672" s="321"/>
      <c r="BG672" s="321"/>
    </row>
    <row r="673" spans="1:59" s="335" customFormat="1" ht="21" customHeight="1">
      <c r="A673" s="64">
        <f t="shared" si="31"/>
        <v>662</v>
      </c>
      <c r="B673" s="309" t="s">
        <v>4413</v>
      </c>
      <c r="C673" s="309" t="s">
        <v>4671</v>
      </c>
      <c r="D673" s="309" t="s">
        <v>4679</v>
      </c>
      <c r="E673" s="311" t="s">
        <v>4680</v>
      </c>
      <c r="F673" s="309" t="s">
        <v>697</v>
      </c>
      <c r="G673" s="301" t="s">
        <v>3</v>
      </c>
      <c r="H673" s="301" t="s">
        <v>1</v>
      </c>
      <c r="I673" s="309" t="s">
        <v>4674</v>
      </c>
      <c r="J673" s="301" t="s">
        <v>2</v>
      </c>
      <c r="K673" s="301" t="s">
        <v>4671</v>
      </c>
      <c r="L673" s="291" t="s">
        <v>4681</v>
      </c>
      <c r="M673" s="413">
        <f t="shared" si="32"/>
        <v>136</v>
      </c>
      <c r="N673" s="270">
        <v>136</v>
      </c>
      <c r="O673" s="270"/>
      <c r="P673" s="270"/>
      <c r="Q673" s="302">
        <v>2278</v>
      </c>
      <c r="R673" s="302">
        <v>877</v>
      </c>
      <c r="S673" s="273" t="s">
        <v>237</v>
      </c>
      <c r="T673" s="302">
        <v>1</v>
      </c>
      <c r="U673" s="295">
        <v>42475</v>
      </c>
      <c r="V673" s="275" t="s">
        <v>4682</v>
      </c>
      <c r="W673" s="275" t="s">
        <v>4683</v>
      </c>
      <c r="X673" s="289" t="s">
        <v>4684</v>
      </c>
      <c r="Y673" s="321"/>
      <c r="Z673" s="321"/>
      <c r="AA673" s="321"/>
      <c r="AB673" s="321"/>
      <c r="AC673" s="321"/>
      <c r="AD673" s="321"/>
      <c r="AE673" s="321"/>
      <c r="AF673" s="321"/>
      <c r="AG673" s="321"/>
      <c r="AH673" s="321"/>
      <c r="AI673" s="321"/>
      <c r="AJ673" s="321"/>
      <c r="AK673" s="321"/>
      <c r="AL673" s="321"/>
      <c r="AM673" s="321"/>
      <c r="AN673" s="321"/>
      <c r="AO673" s="321"/>
      <c r="AP673" s="321"/>
      <c r="AQ673" s="321"/>
      <c r="AR673" s="321"/>
      <c r="AS673" s="321"/>
      <c r="AT673" s="321"/>
      <c r="AU673" s="321"/>
      <c r="AV673" s="321"/>
      <c r="AW673" s="321"/>
      <c r="AX673" s="321"/>
      <c r="AY673" s="321"/>
      <c r="AZ673" s="321"/>
      <c r="BA673" s="321"/>
      <c r="BB673" s="321"/>
      <c r="BC673" s="321"/>
      <c r="BD673" s="321"/>
      <c r="BE673" s="321"/>
      <c r="BF673" s="321"/>
      <c r="BG673" s="321"/>
    </row>
    <row r="674" spans="1:59" s="335" customFormat="1" ht="21" customHeight="1">
      <c r="A674" s="64">
        <f t="shared" si="31"/>
        <v>663</v>
      </c>
      <c r="B674" s="301" t="s">
        <v>4413</v>
      </c>
      <c r="C674" s="301" t="s">
        <v>4685</v>
      </c>
      <c r="D674" s="301" t="s">
        <v>4686</v>
      </c>
      <c r="E674" s="291" t="s">
        <v>4687</v>
      </c>
      <c r="F674" s="290" t="s">
        <v>1833</v>
      </c>
      <c r="G674" s="301" t="s">
        <v>7</v>
      </c>
      <c r="H674" s="301" t="s">
        <v>1</v>
      </c>
      <c r="I674" s="290" t="s">
        <v>4688</v>
      </c>
      <c r="J674" s="301" t="s">
        <v>5</v>
      </c>
      <c r="K674" s="290" t="s">
        <v>4689</v>
      </c>
      <c r="L674" s="291" t="s">
        <v>4690</v>
      </c>
      <c r="M674" s="413">
        <v>490</v>
      </c>
      <c r="N674" s="270"/>
      <c r="O674" s="270">
        <v>490</v>
      </c>
      <c r="P674" s="270"/>
      <c r="Q674" s="302">
        <v>28720</v>
      </c>
      <c r="R674" s="302">
        <v>7973</v>
      </c>
      <c r="S674" s="273" t="s">
        <v>109</v>
      </c>
      <c r="T674" s="302">
        <v>4</v>
      </c>
      <c r="U674" s="295">
        <v>35865</v>
      </c>
      <c r="V674" s="275" t="s">
        <v>5843</v>
      </c>
      <c r="W674" s="275" t="s">
        <v>5844</v>
      </c>
      <c r="X674" s="289" t="s">
        <v>4691</v>
      </c>
      <c r="Y674" s="296"/>
      <c r="Z674" s="296"/>
      <c r="AA674" s="296"/>
      <c r="AB674" s="296"/>
      <c r="AC674" s="296"/>
      <c r="AD674" s="296"/>
      <c r="AE674" s="296"/>
      <c r="AF674" s="296"/>
      <c r="AG674" s="296"/>
      <c r="AH674" s="296"/>
      <c r="AI674" s="296"/>
      <c r="AJ674" s="296"/>
      <c r="AK674" s="296"/>
      <c r="AL674" s="296"/>
      <c r="AM674" s="296"/>
      <c r="AN674" s="296"/>
      <c r="AO674" s="296"/>
      <c r="AP674" s="296"/>
      <c r="AQ674" s="296"/>
      <c r="AR674" s="296"/>
      <c r="AS674" s="296"/>
      <c r="AT674" s="296"/>
      <c r="AU674" s="296"/>
      <c r="AV674" s="296"/>
      <c r="AW674" s="296"/>
      <c r="AX674" s="296"/>
      <c r="AY674" s="296"/>
      <c r="AZ674" s="296"/>
      <c r="BA674" s="296"/>
      <c r="BB674" s="296"/>
      <c r="BC674" s="296"/>
      <c r="BD674" s="296"/>
      <c r="BE674" s="296"/>
      <c r="BF674" s="296"/>
      <c r="BG674" s="296"/>
    </row>
    <row r="675" spans="1:59" s="335" customFormat="1" ht="21" customHeight="1">
      <c r="A675" s="64">
        <f t="shared" si="31"/>
        <v>664</v>
      </c>
      <c r="B675" s="336" t="s">
        <v>4413</v>
      </c>
      <c r="C675" s="336" t="s">
        <v>4685</v>
      </c>
      <c r="D675" s="336" t="s">
        <v>4686</v>
      </c>
      <c r="E675" s="337" t="s">
        <v>4692</v>
      </c>
      <c r="F675" s="336" t="s">
        <v>4</v>
      </c>
      <c r="G675" s="301" t="s">
        <v>7</v>
      </c>
      <c r="H675" s="301" t="s">
        <v>4</v>
      </c>
      <c r="I675" s="336" t="s">
        <v>771</v>
      </c>
      <c r="J675" s="301" t="s">
        <v>2</v>
      </c>
      <c r="K675" s="290" t="s">
        <v>771</v>
      </c>
      <c r="L675" s="291" t="s">
        <v>4693</v>
      </c>
      <c r="M675" s="413">
        <v>250</v>
      </c>
      <c r="N675" s="270">
        <v>0</v>
      </c>
      <c r="O675" s="270">
        <v>250</v>
      </c>
      <c r="P675" s="270">
        <v>0</v>
      </c>
      <c r="Q675" s="302">
        <v>33057</v>
      </c>
      <c r="R675" s="302">
        <v>3393</v>
      </c>
      <c r="S675" s="273" t="s">
        <v>714</v>
      </c>
      <c r="T675" s="302">
        <v>22</v>
      </c>
      <c r="U675" s="295">
        <v>34453</v>
      </c>
      <c r="V675" s="275" t="s">
        <v>4694</v>
      </c>
      <c r="W675" s="275" t="s">
        <v>4695</v>
      </c>
      <c r="X675" s="289" t="s">
        <v>4696</v>
      </c>
      <c r="Y675" s="296"/>
      <c r="Z675" s="296"/>
      <c r="AA675" s="296"/>
      <c r="AB675" s="296"/>
      <c r="AC675" s="296"/>
      <c r="AD675" s="296"/>
      <c r="AE675" s="296"/>
      <c r="AF675" s="296"/>
      <c r="AG675" s="296"/>
      <c r="AH675" s="296"/>
      <c r="AI675" s="296"/>
      <c r="AJ675" s="296"/>
      <c r="AK675" s="296"/>
      <c r="AL675" s="296"/>
      <c r="AM675" s="296"/>
      <c r="AN675" s="296"/>
      <c r="AO675" s="296"/>
      <c r="AP675" s="296"/>
      <c r="AQ675" s="296"/>
      <c r="AR675" s="296"/>
      <c r="AS675" s="296"/>
      <c r="AT675" s="296"/>
      <c r="AU675" s="296"/>
      <c r="AV675" s="296"/>
      <c r="AW675" s="296"/>
      <c r="AX675" s="296"/>
      <c r="AY675" s="296"/>
      <c r="AZ675" s="296"/>
      <c r="BA675" s="296"/>
      <c r="BB675" s="296"/>
      <c r="BC675" s="296"/>
      <c r="BD675" s="296"/>
      <c r="BE675" s="296"/>
      <c r="BF675" s="296"/>
      <c r="BG675" s="296"/>
    </row>
    <row r="676" spans="1:59" s="335" customFormat="1" ht="21" customHeight="1">
      <c r="A676" s="64">
        <f t="shared" si="31"/>
        <v>665</v>
      </c>
      <c r="B676" s="338" t="s">
        <v>4413</v>
      </c>
      <c r="C676" s="339" t="s">
        <v>4685</v>
      </c>
      <c r="D676" s="339" t="s">
        <v>4697</v>
      </c>
      <c r="E676" s="340" t="s">
        <v>4698</v>
      </c>
      <c r="F676" s="339" t="s">
        <v>697</v>
      </c>
      <c r="G676" s="301" t="s">
        <v>3</v>
      </c>
      <c r="H676" s="301" t="s">
        <v>1</v>
      </c>
      <c r="I676" s="339" t="s">
        <v>4699</v>
      </c>
      <c r="J676" s="301" t="s">
        <v>5</v>
      </c>
      <c r="K676" s="290" t="s">
        <v>4700</v>
      </c>
      <c r="L676" s="291" t="s">
        <v>4701</v>
      </c>
      <c r="M676" s="413">
        <v>100</v>
      </c>
      <c r="N676" s="270">
        <v>100</v>
      </c>
      <c r="O676" s="270"/>
      <c r="P676" s="270"/>
      <c r="Q676" s="302">
        <v>1085</v>
      </c>
      <c r="R676" s="302">
        <v>1145</v>
      </c>
      <c r="S676" s="273" t="s">
        <v>207</v>
      </c>
      <c r="T676" s="302">
        <v>1</v>
      </c>
      <c r="U676" s="295">
        <v>39841</v>
      </c>
      <c r="V676" s="275" t="s">
        <v>4702</v>
      </c>
      <c r="W676" s="275" t="s">
        <v>4703</v>
      </c>
      <c r="X676" s="289" t="s">
        <v>4704</v>
      </c>
      <c r="Y676" s="296"/>
      <c r="Z676" s="296"/>
      <c r="AA676" s="296"/>
      <c r="AB676" s="296"/>
      <c r="AC676" s="296"/>
      <c r="AD676" s="296"/>
      <c r="AE676" s="296"/>
      <c r="AF676" s="296"/>
      <c r="AG676" s="296"/>
      <c r="AH676" s="296"/>
      <c r="AI676" s="296"/>
      <c r="AJ676" s="296"/>
      <c r="AK676" s="296"/>
      <c r="AL676" s="296"/>
      <c r="AM676" s="296"/>
      <c r="AN676" s="296"/>
      <c r="AO676" s="296"/>
      <c r="AP676" s="296"/>
      <c r="AQ676" s="296"/>
      <c r="AR676" s="296"/>
      <c r="AS676" s="296"/>
      <c r="AT676" s="296"/>
      <c r="AU676" s="296"/>
      <c r="AV676" s="296"/>
      <c r="AW676" s="296"/>
      <c r="AX676" s="296"/>
      <c r="AY676" s="296"/>
      <c r="AZ676" s="296"/>
      <c r="BA676" s="296"/>
      <c r="BB676" s="296"/>
      <c r="BC676" s="296"/>
      <c r="BD676" s="296"/>
      <c r="BE676" s="296"/>
      <c r="BF676" s="296"/>
      <c r="BG676" s="296"/>
    </row>
    <row r="677" spans="1:59" s="335" customFormat="1" ht="21" customHeight="1">
      <c r="A677" s="64">
        <f t="shared" si="31"/>
        <v>666</v>
      </c>
      <c r="B677" s="338" t="s">
        <v>4413</v>
      </c>
      <c r="C677" s="338" t="s">
        <v>4685</v>
      </c>
      <c r="D677" s="338" t="s">
        <v>4705</v>
      </c>
      <c r="E677" s="340" t="s">
        <v>4706</v>
      </c>
      <c r="F677" s="339" t="s">
        <v>697</v>
      </c>
      <c r="G677" s="301" t="s">
        <v>3</v>
      </c>
      <c r="H677" s="301" t="s">
        <v>1</v>
      </c>
      <c r="I677" s="339" t="s">
        <v>4699</v>
      </c>
      <c r="J677" s="301" t="s">
        <v>2</v>
      </c>
      <c r="K677" s="290" t="s">
        <v>4699</v>
      </c>
      <c r="L677" s="291" t="s">
        <v>4707</v>
      </c>
      <c r="M677" s="413">
        <v>35</v>
      </c>
      <c r="N677" s="270">
        <v>35</v>
      </c>
      <c r="O677" s="270"/>
      <c r="P677" s="270"/>
      <c r="Q677" s="302">
        <v>833</v>
      </c>
      <c r="R677" s="302">
        <v>695</v>
      </c>
      <c r="S677" s="273" t="s">
        <v>237</v>
      </c>
      <c r="T677" s="302">
        <v>1</v>
      </c>
      <c r="U677" s="295">
        <v>41786</v>
      </c>
      <c r="V677" s="275" t="s">
        <v>4708</v>
      </c>
      <c r="W677" s="275" t="s">
        <v>4709</v>
      </c>
      <c r="X677" s="289"/>
      <c r="Y677" s="296"/>
      <c r="Z677" s="296"/>
      <c r="AA677" s="296"/>
      <c r="AB677" s="296"/>
      <c r="AC677" s="296"/>
      <c r="AD677" s="296"/>
      <c r="AE677" s="296"/>
      <c r="AF677" s="296"/>
      <c r="AG677" s="296"/>
      <c r="AH677" s="296"/>
      <c r="AI677" s="296"/>
      <c r="AJ677" s="296"/>
      <c r="AK677" s="296"/>
      <c r="AL677" s="296"/>
      <c r="AM677" s="296"/>
      <c r="AN677" s="296"/>
      <c r="AO677" s="296"/>
      <c r="AP677" s="296"/>
      <c r="AQ677" s="296"/>
      <c r="AR677" s="296"/>
      <c r="AS677" s="296"/>
      <c r="AT677" s="296"/>
      <c r="AU677" s="296"/>
      <c r="AV677" s="296"/>
      <c r="AW677" s="296"/>
      <c r="AX677" s="296"/>
      <c r="AY677" s="296"/>
      <c r="AZ677" s="296"/>
      <c r="BA677" s="296"/>
      <c r="BB677" s="296"/>
      <c r="BC677" s="296"/>
      <c r="BD677" s="296"/>
      <c r="BE677" s="296"/>
      <c r="BF677" s="296"/>
      <c r="BG677" s="296"/>
    </row>
    <row r="678" spans="1:59" s="335" customFormat="1" ht="21" customHeight="1">
      <c r="A678" s="64">
        <f t="shared" si="31"/>
        <v>667</v>
      </c>
      <c r="B678" s="338" t="s">
        <v>4413</v>
      </c>
      <c r="C678" s="338" t="s">
        <v>4685</v>
      </c>
      <c r="D678" s="338" t="s">
        <v>4686</v>
      </c>
      <c r="E678" s="340" t="s">
        <v>4710</v>
      </c>
      <c r="F678" s="339" t="s">
        <v>697</v>
      </c>
      <c r="G678" s="301" t="s">
        <v>9</v>
      </c>
      <c r="H678" s="301" t="s">
        <v>1</v>
      </c>
      <c r="I678" s="339" t="s">
        <v>4699</v>
      </c>
      <c r="J678" s="301" t="s">
        <v>5</v>
      </c>
      <c r="K678" s="290"/>
      <c r="L678" s="291" t="s">
        <v>4711</v>
      </c>
      <c r="M678" s="413">
        <v>104</v>
      </c>
      <c r="N678" s="270"/>
      <c r="O678" s="270"/>
      <c r="P678" s="270">
        <v>104</v>
      </c>
      <c r="Q678" s="302">
        <v>5956</v>
      </c>
      <c r="R678" s="302">
        <v>570</v>
      </c>
      <c r="S678" s="273" t="s">
        <v>237</v>
      </c>
      <c r="T678" s="302">
        <v>1</v>
      </c>
      <c r="U678" s="295">
        <v>40003</v>
      </c>
      <c r="V678" s="275" t="s">
        <v>4712</v>
      </c>
      <c r="W678" s="275" t="s">
        <v>4695</v>
      </c>
      <c r="X678" s="289"/>
      <c r="Y678" s="296"/>
      <c r="Z678" s="296"/>
      <c r="AA678" s="296"/>
      <c r="AB678" s="296"/>
      <c r="AC678" s="296"/>
      <c r="AD678" s="296"/>
      <c r="AE678" s="296"/>
      <c r="AF678" s="296"/>
      <c r="AG678" s="296"/>
      <c r="AH678" s="296"/>
      <c r="AI678" s="296"/>
      <c r="AJ678" s="296"/>
      <c r="AK678" s="296"/>
      <c r="AL678" s="296"/>
      <c r="AM678" s="296"/>
      <c r="AN678" s="296"/>
      <c r="AO678" s="296"/>
      <c r="AP678" s="296"/>
      <c r="AQ678" s="296"/>
      <c r="AR678" s="296"/>
      <c r="AS678" s="296"/>
      <c r="AT678" s="296"/>
      <c r="AU678" s="296"/>
      <c r="AV678" s="296"/>
      <c r="AW678" s="296"/>
      <c r="AX678" s="296"/>
      <c r="AY678" s="296"/>
      <c r="AZ678" s="296"/>
      <c r="BA678" s="296"/>
      <c r="BB678" s="296"/>
      <c r="BC678" s="296"/>
      <c r="BD678" s="296"/>
      <c r="BE678" s="296"/>
      <c r="BF678" s="296"/>
      <c r="BG678" s="296"/>
    </row>
    <row r="679" spans="1:59" s="335" customFormat="1" ht="21" customHeight="1">
      <c r="A679" s="64">
        <f t="shared" si="31"/>
        <v>668</v>
      </c>
      <c r="B679" s="301" t="s">
        <v>4413</v>
      </c>
      <c r="C679" s="278" t="s">
        <v>4713</v>
      </c>
      <c r="D679" s="278" t="s">
        <v>4714</v>
      </c>
      <c r="E679" s="288" t="s">
        <v>4715</v>
      </c>
      <c r="F679" s="278" t="s">
        <v>697</v>
      </c>
      <c r="G679" s="301" t="s">
        <v>9</v>
      </c>
      <c r="H679" s="301" t="s">
        <v>1</v>
      </c>
      <c r="I679" s="278" t="s">
        <v>4716</v>
      </c>
      <c r="J679" s="301" t="s">
        <v>2</v>
      </c>
      <c r="K679" s="279" t="s">
        <v>4713</v>
      </c>
      <c r="L679" s="298" t="s">
        <v>4717</v>
      </c>
      <c r="M679" s="413">
        <v>150</v>
      </c>
      <c r="N679" s="270">
        <v>0</v>
      </c>
      <c r="O679" s="270">
        <v>0</v>
      </c>
      <c r="P679" s="270">
        <v>150</v>
      </c>
      <c r="Q679" s="302">
        <v>4140</v>
      </c>
      <c r="R679" s="302">
        <v>201</v>
      </c>
      <c r="S679" s="273" t="s">
        <v>2946</v>
      </c>
      <c r="T679" s="302">
        <v>1</v>
      </c>
      <c r="U679" s="295">
        <v>39874</v>
      </c>
      <c r="V679" s="275" t="s">
        <v>4718</v>
      </c>
      <c r="W679" s="275" t="s">
        <v>4719</v>
      </c>
      <c r="X679" s="289" t="s">
        <v>4720</v>
      </c>
      <c r="Y679" s="296"/>
      <c r="Z679" s="296"/>
      <c r="AA679" s="296"/>
      <c r="AB679" s="296"/>
      <c r="AC679" s="296"/>
      <c r="AD679" s="296"/>
      <c r="AE679" s="296"/>
      <c r="AF679" s="296"/>
      <c r="AG679" s="296"/>
      <c r="AH679" s="296"/>
      <c r="AI679" s="296"/>
      <c r="AJ679" s="296"/>
      <c r="AK679" s="296"/>
      <c r="AL679" s="296"/>
      <c r="AM679" s="296"/>
      <c r="AN679" s="296"/>
      <c r="AO679" s="296"/>
      <c r="AP679" s="296"/>
      <c r="AQ679" s="296"/>
      <c r="AR679" s="296"/>
      <c r="AS679" s="296"/>
      <c r="AT679" s="296"/>
      <c r="AU679" s="296"/>
      <c r="AV679" s="296"/>
      <c r="AW679" s="296"/>
      <c r="AX679" s="296"/>
      <c r="AY679" s="296"/>
      <c r="AZ679" s="296"/>
      <c r="BA679" s="296"/>
      <c r="BB679" s="296"/>
      <c r="BC679" s="296"/>
      <c r="BD679" s="296"/>
      <c r="BE679" s="296"/>
      <c r="BF679" s="296"/>
      <c r="BG679" s="296"/>
    </row>
    <row r="680" spans="1:59" s="335" customFormat="1" ht="21" customHeight="1">
      <c r="A680" s="64">
        <f t="shared" si="31"/>
        <v>669</v>
      </c>
      <c r="B680" s="301" t="s">
        <v>4413</v>
      </c>
      <c r="C680" s="278" t="s">
        <v>4713</v>
      </c>
      <c r="D680" s="278" t="s">
        <v>4721</v>
      </c>
      <c r="E680" s="288" t="s">
        <v>4722</v>
      </c>
      <c r="F680" s="278" t="s">
        <v>697</v>
      </c>
      <c r="G680" s="301" t="s">
        <v>0</v>
      </c>
      <c r="H680" s="301" t="s">
        <v>1</v>
      </c>
      <c r="I680" s="278" t="s">
        <v>4716</v>
      </c>
      <c r="J680" s="301" t="s">
        <v>5</v>
      </c>
      <c r="K680" s="279" t="s">
        <v>4723</v>
      </c>
      <c r="L680" s="298" t="s">
        <v>4724</v>
      </c>
      <c r="M680" s="413">
        <v>250</v>
      </c>
      <c r="N680" s="270">
        <v>250</v>
      </c>
      <c r="O680" s="270">
        <v>0</v>
      </c>
      <c r="P680" s="270">
        <v>0</v>
      </c>
      <c r="Q680" s="302">
        <v>57918</v>
      </c>
      <c r="R680" s="302">
        <v>2582</v>
      </c>
      <c r="S680" s="273" t="s">
        <v>1256</v>
      </c>
      <c r="T680" s="302">
        <v>1</v>
      </c>
      <c r="U680" s="295">
        <v>42648</v>
      </c>
      <c r="V680" s="275" t="s">
        <v>4725</v>
      </c>
      <c r="W680" s="275" t="s">
        <v>4726</v>
      </c>
      <c r="X680" s="289" t="s">
        <v>4727</v>
      </c>
      <c r="Y680" s="333"/>
      <c r="Z680" s="333"/>
      <c r="AA680" s="333"/>
      <c r="AB680" s="333"/>
      <c r="AC680" s="333"/>
      <c r="AD680" s="333"/>
      <c r="AE680" s="333"/>
      <c r="AF680" s="333"/>
      <c r="AG680" s="333"/>
      <c r="AH680" s="333"/>
      <c r="AI680" s="333"/>
      <c r="AJ680" s="333"/>
      <c r="AK680" s="333"/>
      <c r="AL680" s="333"/>
      <c r="AM680" s="333"/>
      <c r="AN680" s="333"/>
      <c r="AO680" s="333"/>
      <c r="AP680" s="333"/>
      <c r="AQ680" s="333"/>
      <c r="AR680" s="333"/>
      <c r="AS680" s="333"/>
      <c r="AT680" s="333"/>
      <c r="AU680" s="333"/>
      <c r="AV680" s="333"/>
      <c r="AW680" s="333"/>
      <c r="AX680" s="333"/>
      <c r="AY680" s="333"/>
      <c r="AZ680" s="333"/>
      <c r="BA680" s="333"/>
      <c r="BB680" s="333"/>
      <c r="BC680" s="333"/>
      <c r="BD680" s="333"/>
      <c r="BE680" s="333"/>
      <c r="BF680" s="333"/>
      <c r="BG680" s="333"/>
    </row>
    <row r="681" spans="1:59" s="335" customFormat="1" ht="21" customHeight="1">
      <c r="A681" s="64">
        <f t="shared" si="31"/>
        <v>670</v>
      </c>
      <c r="B681" s="301" t="s">
        <v>4413</v>
      </c>
      <c r="C681" s="301" t="s">
        <v>4728</v>
      </c>
      <c r="D681" s="301" t="s">
        <v>4729</v>
      </c>
      <c r="E681" s="303" t="s">
        <v>4730</v>
      </c>
      <c r="F681" s="301" t="s">
        <v>697</v>
      </c>
      <c r="G681" s="301" t="s">
        <v>0</v>
      </c>
      <c r="H681" s="301" t="s">
        <v>1</v>
      </c>
      <c r="I681" s="301" t="s">
        <v>4731</v>
      </c>
      <c r="J681" s="301" t="s">
        <v>5</v>
      </c>
      <c r="K681" s="301" t="s">
        <v>4732</v>
      </c>
      <c r="L681" s="291" t="s">
        <v>4733</v>
      </c>
      <c r="M681" s="413">
        <f t="shared" si="32"/>
        <v>300</v>
      </c>
      <c r="N681" s="270">
        <v>300</v>
      </c>
      <c r="O681" s="270"/>
      <c r="P681" s="270"/>
      <c r="Q681" s="302">
        <v>3256</v>
      </c>
      <c r="R681" s="302">
        <v>2542</v>
      </c>
      <c r="S681" s="273" t="s">
        <v>62</v>
      </c>
      <c r="T681" s="302">
        <v>3</v>
      </c>
      <c r="U681" s="295">
        <v>39364</v>
      </c>
      <c r="V681" s="275" t="s">
        <v>4734</v>
      </c>
      <c r="W681" s="275" t="s">
        <v>4735</v>
      </c>
      <c r="X681" s="289" t="s">
        <v>4736</v>
      </c>
      <c r="Y681" s="296"/>
      <c r="Z681" s="296"/>
      <c r="AA681" s="296"/>
      <c r="AB681" s="296"/>
      <c r="AC681" s="296"/>
      <c r="AD681" s="296"/>
      <c r="AE681" s="296"/>
      <c r="AF681" s="296"/>
      <c r="AG681" s="296"/>
      <c r="AH681" s="296"/>
      <c r="AI681" s="296"/>
      <c r="AJ681" s="296"/>
      <c r="AK681" s="296"/>
      <c r="AL681" s="296"/>
      <c r="AM681" s="296"/>
      <c r="AN681" s="296"/>
      <c r="AO681" s="296"/>
      <c r="AP681" s="296"/>
      <c r="AQ681" s="296"/>
      <c r="AR681" s="296"/>
      <c r="AS681" s="296"/>
      <c r="AT681" s="296"/>
      <c r="AU681" s="296"/>
      <c r="AV681" s="296"/>
      <c r="AW681" s="296"/>
      <c r="AX681" s="296"/>
      <c r="AY681" s="296"/>
      <c r="AZ681" s="296"/>
      <c r="BA681" s="296"/>
      <c r="BB681" s="296"/>
      <c r="BC681" s="296"/>
      <c r="BD681" s="296"/>
      <c r="BE681" s="296"/>
      <c r="BF681" s="296"/>
      <c r="BG681" s="296"/>
    </row>
    <row r="682" spans="1:59" s="335" customFormat="1" ht="21" customHeight="1">
      <c r="A682" s="64">
        <f t="shared" si="31"/>
        <v>671</v>
      </c>
      <c r="B682" s="301" t="s">
        <v>4413</v>
      </c>
      <c r="C682" s="301" t="s">
        <v>4728</v>
      </c>
      <c r="D682" s="301" t="s">
        <v>4737</v>
      </c>
      <c r="E682" s="303" t="s">
        <v>4738</v>
      </c>
      <c r="F682" s="301" t="s">
        <v>697</v>
      </c>
      <c r="G682" s="301" t="s">
        <v>3</v>
      </c>
      <c r="H682" s="301" t="s">
        <v>1</v>
      </c>
      <c r="I682" s="301" t="s">
        <v>4731</v>
      </c>
      <c r="J682" s="301" t="s">
        <v>2</v>
      </c>
      <c r="K682" s="301" t="s">
        <v>4728</v>
      </c>
      <c r="L682" s="291" t="s">
        <v>4739</v>
      </c>
      <c r="M682" s="413">
        <f t="shared" si="32"/>
        <v>150</v>
      </c>
      <c r="N682" s="270">
        <v>150</v>
      </c>
      <c r="O682" s="270"/>
      <c r="P682" s="270"/>
      <c r="Q682" s="302">
        <v>1730</v>
      </c>
      <c r="R682" s="302">
        <v>404</v>
      </c>
      <c r="S682" s="273" t="s">
        <v>237</v>
      </c>
      <c r="T682" s="302">
        <v>1</v>
      </c>
      <c r="U682" s="295">
        <v>40098</v>
      </c>
      <c r="V682" s="275" t="s">
        <v>4740</v>
      </c>
      <c r="W682" s="275" t="s">
        <v>4741</v>
      </c>
      <c r="X682" s="289"/>
      <c r="Y682" s="296"/>
      <c r="Z682" s="296"/>
      <c r="AA682" s="296"/>
      <c r="AB682" s="296"/>
      <c r="AC682" s="296"/>
      <c r="AD682" s="296"/>
      <c r="AE682" s="296"/>
      <c r="AF682" s="296"/>
      <c r="AG682" s="296"/>
      <c r="AH682" s="296"/>
      <c r="AI682" s="296"/>
      <c r="AJ682" s="296"/>
      <c r="AK682" s="296"/>
      <c r="AL682" s="296"/>
      <c r="AM682" s="296"/>
      <c r="AN682" s="296"/>
      <c r="AO682" s="296"/>
      <c r="AP682" s="296"/>
      <c r="AQ682" s="296"/>
      <c r="AR682" s="296"/>
      <c r="AS682" s="296"/>
      <c r="AT682" s="296"/>
      <c r="AU682" s="296"/>
      <c r="AV682" s="296"/>
      <c r="AW682" s="296"/>
      <c r="AX682" s="296"/>
      <c r="AY682" s="296"/>
      <c r="AZ682" s="296"/>
      <c r="BA682" s="296"/>
      <c r="BB682" s="296"/>
      <c r="BC682" s="296"/>
      <c r="BD682" s="296"/>
      <c r="BE682" s="296"/>
      <c r="BF682" s="296"/>
      <c r="BG682" s="296"/>
    </row>
    <row r="683" spans="1:59" s="335" customFormat="1" ht="21" customHeight="1">
      <c r="A683" s="64">
        <f t="shared" si="31"/>
        <v>672</v>
      </c>
      <c r="B683" s="301" t="s">
        <v>4413</v>
      </c>
      <c r="C683" s="301" t="s">
        <v>4728</v>
      </c>
      <c r="D683" s="301" t="s">
        <v>4742</v>
      </c>
      <c r="E683" s="303" t="s">
        <v>4743</v>
      </c>
      <c r="F683" s="301" t="s">
        <v>697</v>
      </c>
      <c r="G683" s="301" t="s">
        <v>3</v>
      </c>
      <c r="H683" s="301" t="s">
        <v>1</v>
      </c>
      <c r="I683" s="301" t="s">
        <v>4731</v>
      </c>
      <c r="J683" s="301" t="s">
        <v>2</v>
      </c>
      <c r="K683" s="301" t="s">
        <v>4728</v>
      </c>
      <c r="L683" s="291" t="s">
        <v>4744</v>
      </c>
      <c r="M683" s="413">
        <f t="shared" si="32"/>
        <v>200</v>
      </c>
      <c r="N683" s="270">
        <v>200</v>
      </c>
      <c r="O683" s="270"/>
      <c r="P683" s="270"/>
      <c r="Q683" s="302">
        <v>3968</v>
      </c>
      <c r="R683" s="302">
        <v>1260</v>
      </c>
      <c r="S683" s="273" t="s">
        <v>237</v>
      </c>
      <c r="T683" s="302">
        <v>1</v>
      </c>
      <c r="U683" s="295">
        <v>41039</v>
      </c>
      <c r="V683" s="275" t="s">
        <v>4745</v>
      </c>
      <c r="W683" s="275" t="s">
        <v>4746</v>
      </c>
      <c r="X683" s="289" t="s">
        <v>4747</v>
      </c>
      <c r="Y683" s="296"/>
      <c r="Z683" s="296"/>
      <c r="AA683" s="296"/>
      <c r="AB683" s="296"/>
      <c r="AC683" s="296"/>
      <c r="AD683" s="296"/>
      <c r="AE683" s="296"/>
      <c r="AF683" s="296"/>
      <c r="AG683" s="296"/>
      <c r="AH683" s="296"/>
      <c r="AI683" s="296"/>
      <c r="AJ683" s="296"/>
      <c r="AK683" s="296"/>
      <c r="AL683" s="296"/>
      <c r="AM683" s="296"/>
      <c r="AN683" s="296"/>
      <c r="AO683" s="296"/>
      <c r="AP683" s="296"/>
      <c r="AQ683" s="296"/>
      <c r="AR683" s="296"/>
      <c r="AS683" s="296"/>
      <c r="AT683" s="296"/>
      <c r="AU683" s="296"/>
      <c r="AV683" s="296"/>
      <c r="AW683" s="296"/>
      <c r="AX683" s="296"/>
      <c r="AY683" s="296"/>
      <c r="AZ683" s="296"/>
      <c r="BA683" s="296"/>
      <c r="BB683" s="296"/>
      <c r="BC683" s="296"/>
      <c r="BD683" s="296"/>
      <c r="BE683" s="296"/>
      <c r="BF683" s="296"/>
      <c r="BG683" s="296"/>
    </row>
    <row r="684" spans="1:59" s="335" customFormat="1" ht="21" customHeight="1">
      <c r="A684" s="64">
        <f t="shared" si="31"/>
        <v>673</v>
      </c>
      <c r="B684" s="301" t="s">
        <v>4413</v>
      </c>
      <c r="C684" s="301" t="s">
        <v>4728</v>
      </c>
      <c r="D684" s="301" t="s">
        <v>4748</v>
      </c>
      <c r="E684" s="303" t="s">
        <v>4749</v>
      </c>
      <c r="F684" s="301" t="s">
        <v>697</v>
      </c>
      <c r="G684" s="301" t="s">
        <v>3</v>
      </c>
      <c r="H684" s="301" t="s">
        <v>1</v>
      </c>
      <c r="I684" s="301" t="s">
        <v>4731</v>
      </c>
      <c r="J684" s="301" t="s">
        <v>2</v>
      </c>
      <c r="K684" s="301" t="s">
        <v>4728</v>
      </c>
      <c r="L684" s="291" t="s">
        <v>4750</v>
      </c>
      <c r="M684" s="413">
        <f t="shared" si="32"/>
        <v>200</v>
      </c>
      <c r="N684" s="270">
        <v>200</v>
      </c>
      <c r="O684" s="270"/>
      <c r="P684" s="270"/>
      <c r="Q684" s="302">
        <v>3215</v>
      </c>
      <c r="R684" s="302">
        <v>669</v>
      </c>
      <c r="S684" s="273" t="s">
        <v>237</v>
      </c>
      <c r="T684" s="302">
        <v>1</v>
      </c>
      <c r="U684" s="295">
        <v>42068</v>
      </c>
      <c r="V684" s="275" t="s">
        <v>4751</v>
      </c>
      <c r="W684" s="275" t="s">
        <v>4752</v>
      </c>
      <c r="X684" s="289"/>
      <c r="Y684" s="296"/>
      <c r="Z684" s="296"/>
      <c r="AA684" s="296"/>
      <c r="AB684" s="296"/>
      <c r="AC684" s="296"/>
      <c r="AD684" s="296"/>
      <c r="AE684" s="296"/>
      <c r="AF684" s="296"/>
      <c r="AG684" s="296"/>
      <c r="AH684" s="296"/>
      <c r="AI684" s="296"/>
      <c r="AJ684" s="296"/>
      <c r="AK684" s="296"/>
      <c r="AL684" s="296"/>
      <c r="AM684" s="296"/>
      <c r="AN684" s="296"/>
      <c r="AO684" s="296"/>
      <c r="AP684" s="296"/>
      <c r="AQ684" s="296"/>
      <c r="AR684" s="296"/>
      <c r="AS684" s="296"/>
      <c r="AT684" s="296"/>
      <c r="AU684" s="296"/>
      <c r="AV684" s="296"/>
      <c r="AW684" s="296"/>
      <c r="AX684" s="296"/>
      <c r="AY684" s="296"/>
      <c r="AZ684" s="296"/>
      <c r="BA684" s="296"/>
      <c r="BB684" s="296"/>
      <c r="BC684" s="296"/>
      <c r="BD684" s="296"/>
      <c r="BE684" s="296"/>
      <c r="BF684" s="296"/>
      <c r="BG684" s="296"/>
    </row>
    <row r="685" spans="1:59" s="335" customFormat="1" ht="21" customHeight="1">
      <c r="A685" s="64">
        <f t="shared" si="31"/>
        <v>674</v>
      </c>
      <c r="B685" s="301" t="s">
        <v>4413</v>
      </c>
      <c r="C685" s="301" t="s">
        <v>4728</v>
      </c>
      <c r="D685" s="301" t="s">
        <v>4729</v>
      </c>
      <c r="E685" s="303" t="s">
        <v>4753</v>
      </c>
      <c r="F685" s="301" t="s">
        <v>697</v>
      </c>
      <c r="G685" s="301" t="s">
        <v>7</v>
      </c>
      <c r="H685" s="301" t="s">
        <v>1</v>
      </c>
      <c r="I685" s="301" t="s">
        <v>4731</v>
      </c>
      <c r="J685" s="301" t="s">
        <v>5</v>
      </c>
      <c r="K685" s="301" t="s">
        <v>4754</v>
      </c>
      <c r="L685" s="291" t="s">
        <v>4755</v>
      </c>
      <c r="M685" s="413">
        <f t="shared" si="32"/>
        <v>200</v>
      </c>
      <c r="N685" s="270">
        <v>0</v>
      </c>
      <c r="O685" s="270">
        <v>200</v>
      </c>
      <c r="P685" s="270">
        <v>0</v>
      </c>
      <c r="Q685" s="302">
        <v>9800</v>
      </c>
      <c r="R685" s="302">
        <v>3184</v>
      </c>
      <c r="S685" s="273" t="s">
        <v>207</v>
      </c>
      <c r="T685" s="302">
        <v>2</v>
      </c>
      <c r="U685" s="295">
        <v>41627</v>
      </c>
      <c r="V685" s="275" t="s">
        <v>4756</v>
      </c>
      <c r="W685" s="275" t="s">
        <v>4757</v>
      </c>
      <c r="X685" s="289" t="s">
        <v>4758</v>
      </c>
      <c r="Y685" s="296"/>
      <c r="Z685" s="296"/>
      <c r="AA685" s="296"/>
      <c r="AB685" s="296"/>
      <c r="AC685" s="296"/>
      <c r="AD685" s="296"/>
      <c r="AE685" s="296"/>
      <c r="AF685" s="296"/>
      <c r="AG685" s="296"/>
      <c r="AH685" s="296"/>
      <c r="AI685" s="296"/>
      <c r="AJ685" s="296"/>
      <c r="AK685" s="296"/>
      <c r="AL685" s="296"/>
      <c r="AM685" s="296"/>
      <c r="AN685" s="296"/>
      <c r="AO685" s="296"/>
      <c r="AP685" s="296"/>
      <c r="AQ685" s="296"/>
      <c r="AR685" s="296"/>
      <c r="AS685" s="296"/>
      <c r="AT685" s="296"/>
      <c r="AU685" s="296"/>
      <c r="AV685" s="296"/>
      <c r="AW685" s="296"/>
      <c r="AX685" s="296"/>
      <c r="AY685" s="296"/>
      <c r="AZ685" s="296"/>
      <c r="BA685" s="296"/>
      <c r="BB685" s="296"/>
      <c r="BC685" s="296"/>
      <c r="BD685" s="296"/>
      <c r="BE685" s="296"/>
      <c r="BF685" s="296"/>
      <c r="BG685" s="296"/>
    </row>
    <row r="686" spans="1:59" s="335" customFormat="1" ht="21" customHeight="1">
      <c r="A686" s="64">
        <f t="shared" si="31"/>
        <v>675</v>
      </c>
      <c r="B686" s="301" t="s">
        <v>4413</v>
      </c>
      <c r="C686" s="301" t="s">
        <v>4759</v>
      </c>
      <c r="D686" s="301" t="s">
        <v>4760</v>
      </c>
      <c r="E686" s="303" t="s">
        <v>4761</v>
      </c>
      <c r="F686" s="301" t="s">
        <v>697</v>
      </c>
      <c r="G686" s="301" t="s">
        <v>7</v>
      </c>
      <c r="H686" s="301" t="s">
        <v>1</v>
      </c>
      <c r="I686" s="301" t="s">
        <v>4762</v>
      </c>
      <c r="J686" s="301" t="s">
        <v>2</v>
      </c>
      <c r="K686" s="301"/>
      <c r="L686" s="291" t="s">
        <v>5845</v>
      </c>
      <c r="M686" s="413">
        <f t="shared" si="32"/>
        <v>500</v>
      </c>
      <c r="N686" s="270">
        <v>50</v>
      </c>
      <c r="O686" s="270">
        <v>450</v>
      </c>
      <c r="P686" s="270">
        <v>0</v>
      </c>
      <c r="Q686" s="302">
        <v>84549</v>
      </c>
      <c r="R686" s="302">
        <v>4688</v>
      </c>
      <c r="S686" s="273" t="s">
        <v>62</v>
      </c>
      <c r="T686" s="302">
        <v>3</v>
      </c>
      <c r="U686" s="295">
        <v>36251</v>
      </c>
      <c r="V686" s="275" t="s">
        <v>5846</v>
      </c>
      <c r="W686" s="275" t="s">
        <v>5847</v>
      </c>
      <c r="X686" s="289" t="s">
        <v>4763</v>
      </c>
      <c r="Y686" s="296"/>
      <c r="Z686" s="296"/>
      <c r="AA686" s="296"/>
      <c r="AB686" s="296"/>
      <c r="AC686" s="296"/>
      <c r="AD686" s="296"/>
      <c r="AE686" s="296"/>
      <c r="AF686" s="296"/>
      <c r="AG686" s="296"/>
      <c r="AH686" s="296"/>
      <c r="AI686" s="296"/>
      <c r="AJ686" s="296"/>
      <c r="AK686" s="296"/>
      <c r="AL686" s="296"/>
      <c r="AM686" s="296"/>
      <c r="AN686" s="296"/>
      <c r="AO686" s="296"/>
      <c r="AP686" s="296"/>
      <c r="AQ686" s="296"/>
      <c r="AR686" s="296"/>
      <c r="AS686" s="296"/>
      <c r="AT686" s="296"/>
      <c r="AU686" s="296"/>
      <c r="AV686" s="296"/>
      <c r="AW686" s="296"/>
      <c r="AX686" s="296"/>
      <c r="AY686" s="296"/>
      <c r="AZ686" s="296"/>
      <c r="BA686" s="296"/>
      <c r="BB686" s="296"/>
      <c r="BC686" s="296"/>
      <c r="BD686" s="296"/>
      <c r="BE686" s="296"/>
      <c r="BF686" s="296"/>
      <c r="BG686" s="296"/>
    </row>
    <row r="687" spans="1:59" s="335" customFormat="1" ht="21" customHeight="1">
      <c r="A687" s="64">
        <f t="shared" si="31"/>
        <v>676</v>
      </c>
      <c r="B687" s="301" t="s">
        <v>4413</v>
      </c>
      <c r="C687" s="301" t="s">
        <v>4759</v>
      </c>
      <c r="D687" s="301" t="s">
        <v>4760</v>
      </c>
      <c r="E687" s="303" t="s">
        <v>4764</v>
      </c>
      <c r="F687" s="301" t="s">
        <v>697</v>
      </c>
      <c r="G687" s="301" t="s">
        <v>11</v>
      </c>
      <c r="H687" s="301" t="s">
        <v>1</v>
      </c>
      <c r="I687" s="301" t="s">
        <v>4762</v>
      </c>
      <c r="J687" s="301" t="s">
        <v>5</v>
      </c>
      <c r="K687" s="301" t="s">
        <v>5848</v>
      </c>
      <c r="L687" s="291" t="s">
        <v>4765</v>
      </c>
      <c r="M687" s="413">
        <f t="shared" si="32"/>
        <v>350</v>
      </c>
      <c r="N687" s="270">
        <v>150</v>
      </c>
      <c r="O687" s="270">
        <v>200</v>
      </c>
      <c r="P687" s="270">
        <v>0</v>
      </c>
      <c r="Q687" s="302">
        <v>162522</v>
      </c>
      <c r="R687" s="302">
        <v>3109.46</v>
      </c>
      <c r="S687" s="273" t="s">
        <v>109</v>
      </c>
      <c r="T687" s="302">
        <v>2</v>
      </c>
      <c r="U687" s="295">
        <v>40817</v>
      </c>
      <c r="V687" s="275" t="s">
        <v>5849</v>
      </c>
      <c r="W687" s="275"/>
      <c r="X687" s="289"/>
      <c r="Y687" s="296"/>
      <c r="Z687" s="296"/>
      <c r="AA687" s="296"/>
      <c r="AB687" s="296"/>
      <c r="AC687" s="296"/>
      <c r="AD687" s="296"/>
      <c r="AE687" s="296"/>
      <c r="AF687" s="296"/>
      <c r="AG687" s="296"/>
      <c r="AH687" s="296"/>
      <c r="AI687" s="296"/>
      <c r="AJ687" s="296"/>
      <c r="AK687" s="296"/>
      <c r="AL687" s="296"/>
      <c r="AM687" s="296"/>
      <c r="AN687" s="296"/>
      <c r="AO687" s="296"/>
      <c r="AP687" s="296"/>
      <c r="AQ687" s="296"/>
      <c r="AR687" s="296"/>
      <c r="AS687" s="296"/>
      <c r="AT687" s="296"/>
      <c r="AU687" s="296"/>
      <c r="AV687" s="296"/>
      <c r="AW687" s="296"/>
      <c r="AX687" s="296"/>
      <c r="AY687" s="296"/>
      <c r="AZ687" s="296"/>
      <c r="BA687" s="296"/>
      <c r="BB687" s="296"/>
      <c r="BC687" s="296"/>
      <c r="BD687" s="296"/>
      <c r="BE687" s="296"/>
      <c r="BF687" s="296"/>
      <c r="BG687" s="296"/>
    </row>
    <row r="688" spans="1:59" s="335" customFormat="1" ht="21" customHeight="1">
      <c r="A688" s="64">
        <f t="shared" si="31"/>
        <v>677</v>
      </c>
      <c r="B688" s="301" t="s">
        <v>4413</v>
      </c>
      <c r="C688" s="301" t="s">
        <v>4759</v>
      </c>
      <c r="D688" s="301" t="s">
        <v>5850</v>
      </c>
      <c r="E688" s="303" t="s">
        <v>5851</v>
      </c>
      <c r="F688" s="301" t="s">
        <v>5852</v>
      </c>
      <c r="G688" s="301" t="s">
        <v>11</v>
      </c>
      <c r="H688" s="301" t="s">
        <v>1</v>
      </c>
      <c r="I688" s="301" t="s">
        <v>5853</v>
      </c>
      <c r="J688" s="301" t="s">
        <v>5</v>
      </c>
      <c r="K688" s="301" t="s">
        <v>5854</v>
      </c>
      <c r="L688" s="291" t="s">
        <v>5855</v>
      </c>
      <c r="M688" s="413">
        <f t="shared" si="32"/>
        <v>121</v>
      </c>
      <c r="N688" s="270">
        <v>40</v>
      </c>
      <c r="O688" s="270">
        <v>81</v>
      </c>
      <c r="P688" s="270">
        <v>0</v>
      </c>
      <c r="Q688" s="302">
        <v>7046</v>
      </c>
      <c r="R688" s="302">
        <v>1582</v>
      </c>
      <c r="S688" s="273" t="s">
        <v>5856</v>
      </c>
      <c r="T688" s="302">
        <v>1</v>
      </c>
      <c r="U688" s="295">
        <v>45349</v>
      </c>
      <c r="V688" s="275" t="s">
        <v>5857</v>
      </c>
      <c r="W688" s="275"/>
      <c r="X688" s="358" t="s">
        <v>5858</v>
      </c>
      <c r="Y688" s="296"/>
      <c r="Z688" s="296"/>
      <c r="AA688" s="296"/>
      <c r="AB688" s="296"/>
      <c r="AC688" s="296"/>
      <c r="AD688" s="296"/>
      <c r="AE688" s="296"/>
      <c r="AF688" s="296"/>
      <c r="AG688" s="296"/>
      <c r="AH688" s="296"/>
      <c r="AI688" s="296"/>
      <c r="AJ688" s="296"/>
      <c r="AK688" s="296"/>
      <c r="AL688" s="296"/>
      <c r="AM688" s="296"/>
      <c r="AN688" s="296"/>
      <c r="AO688" s="296"/>
      <c r="AP688" s="296"/>
      <c r="AQ688" s="296"/>
      <c r="AR688" s="296"/>
      <c r="AS688" s="296"/>
      <c r="AT688" s="296"/>
      <c r="AU688" s="296"/>
      <c r="AV688" s="296"/>
      <c r="AW688" s="296"/>
      <c r="AX688" s="296"/>
      <c r="AY688" s="296"/>
      <c r="AZ688" s="296"/>
      <c r="BA688" s="296"/>
      <c r="BB688" s="296"/>
      <c r="BC688" s="296"/>
      <c r="BD688" s="296"/>
      <c r="BE688" s="296"/>
      <c r="BF688" s="296"/>
      <c r="BG688" s="296"/>
    </row>
    <row r="689" spans="1:59" s="335" customFormat="1" ht="21" customHeight="1">
      <c r="A689" s="64">
        <f t="shared" si="31"/>
        <v>678</v>
      </c>
      <c r="B689" s="301" t="s">
        <v>4413</v>
      </c>
      <c r="C689" s="301" t="s">
        <v>4759</v>
      </c>
      <c r="D689" s="301" t="s">
        <v>5859</v>
      </c>
      <c r="E689" s="303" t="s">
        <v>5860</v>
      </c>
      <c r="F689" s="301" t="s">
        <v>5852</v>
      </c>
      <c r="G689" s="301" t="s">
        <v>3</v>
      </c>
      <c r="H689" s="301" t="s">
        <v>1</v>
      </c>
      <c r="I689" s="301" t="s">
        <v>5853</v>
      </c>
      <c r="J689" s="301" t="s">
        <v>2</v>
      </c>
      <c r="K689" s="301" t="s">
        <v>5861</v>
      </c>
      <c r="L689" s="291" t="s">
        <v>5862</v>
      </c>
      <c r="M689" s="413">
        <f t="shared" si="32"/>
        <v>150</v>
      </c>
      <c r="N689" s="270">
        <v>150</v>
      </c>
      <c r="O689" s="270">
        <v>0</v>
      </c>
      <c r="P689" s="270">
        <v>0</v>
      </c>
      <c r="Q689" s="302">
        <v>2174</v>
      </c>
      <c r="R689" s="302">
        <v>1133.79</v>
      </c>
      <c r="S689" s="273" t="s">
        <v>5856</v>
      </c>
      <c r="T689" s="302">
        <v>1</v>
      </c>
      <c r="U689" s="295">
        <v>45597</v>
      </c>
      <c r="V689" s="275" t="s">
        <v>5863</v>
      </c>
      <c r="W689" s="275" t="s">
        <v>5847</v>
      </c>
      <c r="X689" s="289"/>
      <c r="Y689" s="296"/>
      <c r="Z689" s="296"/>
      <c r="AA689" s="296"/>
      <c r="AB689" s="296"/>
      <c r="AC689" s="296"/>
      <c r="AD689" s="296"/>
      <c r="AE689" s="296"/>
      <c r="AF689" s="296"/>
      <c r="AG689" s="296"/>
      <c r="AH689" s="296"/>
      <c r="AI689" s="296"/>
      <c r="AJ689" s="296"/>
      <c r="AK689" s="296"/>
      <c r="AL689" s="296"/>
      <c r="AM689" s="296"/>
      <c r="AN689" s="296"/>
      <c r="AO689" s="296"/>
      <c r="AP689" s="296"/>
      <c r="AQ689" s="296"/>
      <c r="AR689" s="296"/>
      <c r="AS689" s="296"/>
      <c r="AT689" s="296"/>
      <c r="AU689" s="296"/>
      <c r="AV689" s="296"/>
      <c r="AW689" s="296"/>
      <c r="AX689" s="296"/>
      <c r="AY689" s="296"/>
      <c r="AZ689" s="296"/>
      <c r="BA689" s="296"/>
      <c r="BB689" s="296"/>
      <c r="BC689" s="296"/>
      <c r="BD689" s="296"/>
      <c r="BE689" s="296"/>
      <c r="BF689" s="296"/>
      <c r="BG689" s="296"/>
    </row>
    <row r="690" spans="1:59" s="335" customFormat="1" ht="21" customHeight="1">
      <c r="A690" s="64">
        <f t="shared" si="31"/>
        <v>679</v>
      </c>
      <c r="B690" s="301" t="s">
        <v>4413</v>
      </c>
      <c r="C690" s="301" t="s">
        <v>4766</v>
      </c>
      <c r="D690" s="301" t="s">
        <v>4767</v>
      </c>
      <c r="E690" s="303" t="s">
        <v>5864</v>
      </c>
      <c r="F690" s="301" t="s">
        <v>697</v>
      </c>
      <c r="G690" s="301" t="s">
        <v>3</v>
      </c>
      <c r="H690" s="301" t="s">
        <v>1</v>
      </c>
      <c r="I690" s="301" t="s">
        <v>4768</v>
      </c>
      <c r="J690" s="301" t="s">
        <v>5</v>
      </c>
      <c r="K690" s="301" t="s">
        <v>4769</v>
      </c>
      <c r="L690" s="291" t="s">
        <v>4770</v>
      </c>
      <c r="M690" s="413">
        <v>50</v>
      </c>
      <c r="N690" s="270">
        <v>50</v>
      </c>
      <c r="O690" s="270"/>
      <c r="P690" s="270"/>
      <c r="Q690" s="302">
        <v>4860</v>
      </c>
      <c r="R690" s="302">
        <v>690.27</v>
      </c>
      <c r="S690" s="273" t="s">
        <v>4771</v>
      </c>
      <c r="T690" s="302">
        <v>1</v>
      </c>
      <c r="U690" s="295">
        <v>42247</v>
      </c>
      <c r="V690" s="275" t="s">
        <v>4772</v>
      </c>
      <c r="W690" s="275" t="s">
        <v>4773</v>
      </c>
      <c r="X690" s="289" t="s">
        <v>4774</v>
      </c>
      <c r="Y690" s="296"/>
      <c r="Z690" s="296"/>
      <c r="AA690" s="296"/>
      <c r="AB690" s="296"/>
      <c r="AC690" s="296"/>
      <c r="AD690" s="296"/>
      <c r="AE690" s="296"/>
      <c r="AF690" s="296"/>
      <c r="AG690" s="296"/>
      <c r="AH690" s="296"/>
      <c r="AI690" s="296"/>
      <c r="AJ690" s="296"/>
      <c r="AK690" s="296"/>
      <c r="AL690" s="296"/>
      <c r="AM690" s="296"/>
      <c r="AN690" s="296"/>
      <c r="AO690" s="296"/>
      <c r="AP690" s="296"/>
      <c r="AQ690" s="296"/>
      <c r="AR690" s="296"/>
      <c r="AS690" s="296"/>
      <c r="AT690" s="296"/>
      <c r="AU690" s="296"/>
      <c r="AV690" s="296"/>
      <c r="AW690" s="296"/>
      <c r="AX690" s="296"/>
      <c r="AY690" s="296"/>
      <c r="AZ690" s="296"/>
      <c r="BA690" s="296"/>
      <c r="BB690" s="296"/>
      <c r="BC690" s="296"/>
      <c r="BD690" s="296"/>
      <c r="BE690" s="296"/>
      <c r="BF690" s="296"/>
      <c r="BG690" s="296"/>
    </row>
    <row r="691" spans="1:59" s="335" customFormat="1" ht="21" customHeight="1">
      <c r="A691" s="64">
        <f t="shared" si="31"/>
        <v>680</v>
      </c>
      <c r="B691" s="301" t="s">
        <v>4413</v>
      </c>
      <c r="C691" s="301" t="s">
        <v>4775</v>
      </c>
      <c r="D691" s="301" t="s">
        <v>4777</v>
      </c>
      <c r="E691" s="303" t="s">
        <v>4778</v>
      </c>
      <c r="F691" s="301" t="s">
        <v>697</v>
      </c>
      <c r="G691" s="301" t="s">
        <v>11</v>
      </c>
      <c r="H691" s="301" t="s">
        <v>1</v>
      </c>
      <c r="I691" s="301" t="s">
        <v>4776</v>
      </c>
      <c r="J691" s="301" t="s">
        <v>5</v>
      </c>
      <c r="K691" s="301" t="s">
        <v>4779</v>
      </c>
      <c r="L691" s="291" t="s">
        <v>4780</v>
      </c>
      <c r="M691" s="420">
        <f t="shared" si="32"/>
        <v>250</v>
      </c>
      <c r="N691" s="359"/>
      <c r="O691" s="359">
        <v>250</v>
      </c>
      <c r="P691" s="359"/>
      <c r="Q691" s="302">
        <v>9872</v>
      </c>
      <c r="R691" s="302">
        <v>2158</v>
      </c>
      <c r="S691" s="360" t="s">
        <v>257</v>
      </c>
      <c r="T691" s="302">
        <v>1</v>
      </c>
      <c r="U691" s="295">
        <v>35426</v>
      </c>
      <c r="V691" s="361" t="s">
        <v>4781</v>
      </c>
      <c r="W691" s="361" t="s">
        <v>4782</v>
      </c>
      <c r="X691" s="289" t="s">
        <v>4783</v>
      </c>
      <c r="Y691" s="296"/>
      <c r="Z691" s="296"/>
      <c r="AA691" s="296"/>
      <c r="AB691" s="296"/>
      <c r="AC691" s="296"/>
      <c r="AD691" s="296"/>
      <c r="AE691" s="296"/>
      <c r="AF691" s="296"/>
      <c r="AG691" s="296"/>
      <c r="AH691" s="296"/>
      <c r="AI691" s="296"/>
      <c r="AJ691" s="296"/>
      <c r="AK691" s="296"/>
      <c r="AL691" s="296"/>
      <c r="AM691" s="296"/>
      <c r="AN691" s="296"/>
      <c r="AO691" s="296"/>
      <c r="AP691" s="296"/>
      <c r="AQ691" s="296"/>
      <c r="AR691" s="296"/>
      <c r="AS691" s="296"/>
      <c r="AT691" s="296"/>
      <c r="AU691" s="296"/>
      <c r="AV691" s="296"/>
      <c r="AW691" s="296"/>
      <c r="AX691" s="296"/>
      <c r="AY691" s="296"/>
      <c r="AZ691" s="296"/>
      <c r="BA691" s="296"/>
      <c r="BB691" s="296"/>
      <c r="BC691" s="296"/>
      <c r="BD691" s="296"/>
      <c r="BE691" s="296"/>
      <c r="BF691" s="296"/>
      <c r="BG691" s="296"/>
    </row>
    <row r="692" spans="1:59" s="362" customFormat="1" ht="21" customHeight="1">
      <c r="A692" s="64">
        <f t="shared" si="31"/>
        <v>681</v>
      </c>
      <c r="B692" s="279" t="s">
        <v>4413</v>
      </c>
      <c r="C692" s="279" t="s">
        <v>4775</v>
      </c>
      <c r="D692" s="279" t="s">
        <v>4784</v>
      </c>
      <c r="E692" s="280" t="s">
        <v>4785</v>
      </c>
      <c r="F692" s="279" t="s">
        <v>697</v>
      </c>
      <c r="G692" s="279" t="s">
        <v>3</v>
      </c>
      <c r="H692" s="279" t="s">
        <v>1</v>
      </c>
      <c r="I692" s="279" t="s">
        <v>4776</v>
      </c>
      <c r="J692" s="279" t="s">
        <v>5</v>
      </c>
      <c r="K692" s="279" t="s">
        <v>4786</v>
      </c>
      <c r="L692" s="298" t="s">
        <v>4787</v>
      </c>
      <c r="M692" s="418">
        <f t="shared" si="32"/>
        <v>70</v>
      </c>
      <c r="N692" s="282">
        <v>70</v>
      </c>
      <c r="O692" s="282"/>
      <c r="P692" s="282"/>
      <c r="Q692" s="283">
        <v>2396</v>
      </c>
      <c r="R692" s="283">
        <v>659</v>
      </c>
      <c r="S692" s="284" t="s">
        <v>237</v>
      </c>
      <c r="T692" s="283">
        <v>1</v>
      </c>
      <c r="U692" s="285">
        <v>41887</v>
      </c>
      <c r="V692" s="286" t="s">
        <v>4788</v>
      </c>
      <c r="W692" s="286" t="s">
        <v>4789</v>
      </c>
      <c r="X692" s="277" t="s">
        <v>4790</v>
      </c>
      <c r="Y692" s="287"/>
      <c r="Z692" s="287"/>
      <c r="AA692" s="287"/>
      <c r="AB692" s="287"/>
      <c r="AC692" s="287"/>
      <c r="AD692" s="287"/>
      <c r="AE692" s="287"/>
      <c r="AF692" s="287"/>
      <c r="AG692" s="287"/>
      <c r="AH692" s="287"/>
      <c r="AI692" s="287"/>
      <c r="AJ692" s="287"/>
      <c r="AK692" s="287"/>
      <c r="AL692" s="287"/>
      <c r="AM692" s="287"/>
      <c r="AN692" s="287"/>
      <c r="AO692" s="287"/>
      <c r="AP692" s="287"/>
      <c r="AQ692" s="287"/>
      <c r="AR692" s="287"/>
      <c r="AS692" s="287"/>
      <c r="AT692" s="287"/>
      <c r="AU692" s="287"/>
      <c r="AV692" s="287"/>
      <c r="AW692" s="287"/>
      <c r="AX692" s="287"/>
      <c r="AY692" s="287"/>
      <c r="AZ692" s="287"/>
      <c r="BA692" s="287"/>
      <c r="BB692" s="287"/>
      <c r="BC692" s="287"/>
      <c r="BD692" s="287"/>
      <c r="BE692" s="287"/>
      <c r="BF692" s="287"/>
      <c r="BG692" s="287"/>
    </row>
    <row r="693" spans="1:59" s="362" customFormat="1" ht="21" customHeight="1">
      <c r="A693" s="64">
        <f t="shared" si="31"/>
        <v>682</v>
      </c>
      <c r="B693" s="364" t="s">
        <v>4413</v>
      </c>
      <c r="C693" s="364" t="s">
        <v>4775</v>
      </c>
      <c r="D693" s="364" t="s">
        <v>5865</v>
      </c>
      <c r="E693" s="365" t="s">
        <v>5866</v>
      </c>
      <c r="F693" s="364" t="s">
        <v>697</v>
      </c>
      <c r="G693" s="364" t="s">
        <v>3</v>
      </c>
      <c r="H693" s="364" t="s">
        <v>1</v>
      </c>
      <c r="I693" s="364" t="s">
        <v>4776</v>
      </c>
      <c r="J693" s="364" t="s">
        <v>5</v>
      </c>
      <c r="K693" s="364" t="s">
        <v>4779</v>
      </c>
      <c r="L693" s="365" t="s">
        <v>5867</v>
      </c>
      <c r="M693" s="421">
        <v>50</v>
      </c>
      <c r="N693" s="366">
        <v>50</v>
      </c>
      <c r="O693" s="366"/>
      <c r="P693" s="366"/>
      <c r="Q693" s="367">
        <v>2348</v>
      </c>
      <c r="R693" s="367">
        <v>129</v>
      </c>
      <c r="S693" s="368" t="s">
        <v>714</v>
      </c>
      <c r="T693" s="367">
        <v>1</v>
      </c>
      <c r="U693" s="369">
        <v>45706</v>
      </c>
      <c r="V693" s="370" t="s">
        <v>5868</v>
      </c>
      <c r="W693" s="370" t="s">
        <v>5869</v>
      </c>
      <c r="X693" s="363" t="s">
        <v>213</v>
      </c>
      <c r="Y693" s="371"/>
      <c r="Z693" s="371"/>
      <c r="AA693" s="371"/>
      <c r="AB693" s="371"/>
      <c r="AC693" s="371"/>
      <c r="AD693" s="371"/>
      <c r="AE693" s="371"/>
      <c r="AF693" s="371"/>
      <c r="AG693" s="371"/>
      <c r="AH693" s="371"/>
      <c r="AI693" s="371"/>
      <c r="AJ693" s="371"/>
      <c r="AK693" s="371"/>
      <c r="AL693" s="371"/>
      <c r="AM693" s="371"/>
      <c r="AN693" s="371"/>
      <c r="AO693" s="371"/>
      <c r="AP693" s="371"/>
      <c r="AQ693" s="371"/>
      <c r="AR693" s="371"/>
      <c r="AS693" s="371"/>
      <c r="AT693" s="371"/>
      <c r="AU693" s="371"/>
      <c r="AV693" s="371"/>
      <c r="AW693" s="371"/>
      <c r="AX693" s="371"/>
      <c r="AY693" s="371"/>
      <c r="AZ693" s="371"/>
      <c r="BA693" s="371"/>
      <c r="BB693" s="371"/>
      <c r="BC693" s="371"/>
      <c r="BD693" s="371"/>
      <c r="BE693" s="371"/>
      <c r="BF693" s="371"/>
      <c r="BG693" s="371"/>
    </row>
    <row r="694" spans="1:59" s="335" customFormat="1" ht="21" customHeight="1">
      <c r="A694" s="64">
        <f t="shared" si="31"/>
        <v>683</v>
      </c>
      <c r="B694" s="301" t="s">
        <v>4413</v>
      </c>
      <c r="C694" s="301" t="s">
        <v>4791</v>
      </c>
      <c r="D694" s="301" t="s">
        <v>4792</v>
      </c>
      <c r="E694" s="303" t="s">
        <v>4793</v>
      </c>
      <c r="F694" s="301" t="s">
        <v>697</v>
      </c>
      <c r="G694" s="301" t="s">
        <v>3</v>
      </c>
      <c r="H694" s="301" t="s">
        <v>1</v>
      </c>
      <c r="I694" s="301" t="s">
        <v>4794</v>
      </c>
      <c r="J694" s="301" t="s">
        <v>2</v>
      </c>
      <c r="K694" s="301" t="s">
        <v>4794</v>
      </c>
      <c r="L694" s="291" t="s">
        <v>4795</v>
      </c>
      <c r="M694" s="413">
        <v>200</v>
      </c>
      <c r="N694" s="270">
        <v>200</v>
      </c>
      <c r="O694" s="270"/>
      <c r="P694" s="270"/>
      <c r="Q694" s="302">
        <v>2178</v>
      </c>
      <c r="R694" s="302">
        <v>7852</v>
      </c>
      <c r="S694" s="273" t="s">
        <v>4796</v>
      </c>
      <c r="T694" s="302">
        <v>1</v>
      </c>
      <c r="U694" s="295">
        <v>43129</v>
      </c>
      <c r="V694" s="275" t="s">
        <v>4797</v>
      </c>
      <c r="W694" s="275" t="s">
        <v>4798</v>
      </c>
      <c r="X694" s="289" t="s">
        <v>4799</v>
      </c>
      <c r="Y694" s="296"/>
      <c r="Z694" s="296"/>
      <c r="AA694" s="296"/>
      <c r="AB694" s="296"/>
      <c r="AC694" s="296"/>
      <c r="AD694" s="296"/>
      <c r="AE694" s="296"/>
      <c r="AF694" s="296"/>
      <c r="AG694" s="296"/>
      <c r="AH694" s="296"/>
      <c r="AI694" s="296"/>
      <c r="AJ694" s="296"/>
      <c r="AK694" s="296"/>
      <c r="AL694" s="296"/>
      <c r="AM694" s="296"/>
      <c r="AN694" s="296"/>
      <c r="AO694" s="296"/>
      <c r="AP694" s="296"/>
      <c r="AQ694" s="296"/>
      <c r="AR694" s="296"/>
      <c r="AS694" s="296"/>
      <c r="AT694" s="296"/>
      <c r="AU694" s="296"/>
      <c r="AV694" s="296"/>
      <c r="AW694" s="296"/>
      <c r="AX694" s="296"/>
      <c r="AY694" s="296"/>
      <c r="AZ694" s="296"/>
      <c r="BA694" s="296"/>
      <c r="BB694" s="296"/>
      <c r="BC694" s="296"/>
      <c r="BD694" s="296"/>
      <c r="BE694" s="296"/>
      <c r="BF694" s="296"/>
      <c r="BG694" s="296"/>
    </row>
    <row r="695" spans="1:59" s="335" customFormat="1" ht="21" customHeight="1">
      <c r="A695" s="64">
        <f t="shared" si="31"/>
        <v>684</v>
      </c>
      <c r="B695" s="301" t="s">
        <v>4413</v>
      </c>
      <c r="C695" s="301" t="s">
        <v>4791</v>
      </c>
      <c r="D695" s="301" t="s">
        <v>4792</v>
      </c>
      <c r="E695" s="303" t="s">
        <v>4800</v>
      </c>
      <c r="F695" s="301" t="s">
        <v>697</v>
      </c>
      <c r="G695" s="301" t="s">
        <v>0</v>
      </c>
      <c r="H695" s="301" t="s">
        <v>1</v>
      </c>
      <c r="I695" s="301" t="s">
        <v>4794</v>
      </c>
      <c r="J695" s="301" t="s">
        <v>2</v>
      </c>
      <c r="K695" s="301" t="s">
        <v>4794</v>
      </c>
      <c r="L695" s="291" t="s">
        <v>4801</v>
      </c>
      <c r="M695" s="413">
        <v>220</v>
      </c>
      <c r="N695" s="270">
        <v>220</v>
      </c>
      <c r="O695" s="270"/>
      <c r="P695" s="270"/>
      <c r="Q695" s="302">
        <v>3698</v>
      </c>
      <c r="R695" s="302">
        <v>2687</v>
      </c>
      <c r="S695" s="273" t="s">
        <v>207</v>
      </c>
      <c r="T695" s="302">
        <v>1</v>
      </c>
      <c r="U695" s="295">
        <v>45343</v>
      </c>
      <c r="V695" s="275" t="s">
        <v>4802</v>
      </c>
      <c r="W695" s="275" t="s">
        <v>4803</v>
      </c>
      <c r="X695" s="289" t="s">
        <v>4804</v>
      </c>
      <c r="Y695" s="296"/>
      <c r="Z695" s="296"/>
      <c r="AA695" s="296"/>
      <c r="AB695" s="296"/>
      <c r="AC695" s="296"/>
      <c r="AD695" s="296"/>
      <c r="AE695" s="296"/>
      <c r="AF695" s="296"/>
      <c r="AG695" s="296"/>
      <c r="AH695" s="296"/>
      <c r="AI695" s="296"/>
      <c r="AJ695" s="296"/>
      <c r="AK695" s="296"/>
      <c r="AL695" s="296"/>
      <c r="AM695" s="296"/>
      <c r="AN695" s="296"/>
      <c r="AO695" s="296"/>
      <c r="AP695" s="296"/>
      <c r="AQ695" s="296"/>
      <c r="AR695" s="296"/>
      <c r="AS695" s="296"/>
      <c r="AT695" s="296"/>
      <c r="AU695" s="296"/>
      <c r="AV695" s="296"/>
      <c r="AW695" s="296"/>
      <c r="AX695" s="296"/>
      <c r="AY695" s="296"/>
      <c r="AZ695" s="296"/>
      <c r="BA695" s="296"/>
      <c r="BB695" s="296"/>
      <c r="BC695" s="296"/>
      <c r="BD695" s="296"/>
      <c r="BE695" s="296"/>
      <c r="BF695" s="296"/>
      <c r="BG695" s="296"/>
    </row>
    <row r="696" spans="1:59" s="335" customFormat="1" ht="21" customHeight="1">
      <c r="A696" s="64">
        <f t="shared" si="31"/>
        <v>685</v>
      </c>
      <c r="B696" s="301" t="s">
        <v>4413</v>
      </c>
      <c r="C696" s="301" t="s">
        <v>4791</v>
      </c>
      <c r="D696" s="301" t="s">
        <v>5870</v>
      </c>
      <c r="E696" s="291" t="s">
        <v>5871</v>
      </c>
      <c r="F696" s="290" t="s">
        <v>492</v>
      </c>
      <c r="G696" s="301" t="s">
        <v>12</v>
      </c>
      <c r="H696" s="301" t="s">
        <v>4</v>
      </c>
      <c r="I696" s="290" t="s">
        <v>5872</v>
      </c>
      <c r="J696" s="301"/>
      <c r="K696" s="289" t="s">
        <v>5873</v>
      </c>
      <c r="L696" s="305" t="s">
        <v>5874</v>
      </c>
      <c r="M696" s="413">
        <f t="shared" ref="M696" si="33">N696+O696+P696</f>
        <v>222</v>
      </c>
      <c r="N696" s="270">
        <v>222</v>
      </c>
      <c r="O696" s="270"/>
      <c r="P696" s="270"/>
      <c r="Q696" s="302">
        <v>18501</v>
      </c>
      <c r="R696" s="302">
        <v>997.84</v>
      </c>
      <c r="S696" s="273" t="s">
        <v>1690</v>
      </c>
      <c r="T696" s="302">
        <v>1</v>
      </c>
      <c r="U696" s="295">
        <v>45890</v>
      </c>
      <c r="V696" s="275" t="s">
        <v>5875</v>
      </c>
      <c r="W696" s="275" t="s">
        <v>5876</v>
      </c>
      <c r="X696" s="372" t="s">
        <v>5877</v>
      </c>
      <c r="Y696" s="296"/>
      <c r="Z696" s="296"/>
      <c r="AA696" s="296"/>
      <c r="AB696" s="296"/>
      <c r="AC696" s="296"/>
      <c r="AD696" s="296"/>
      <c r="AE696" s="296"/>
      <c r="AF696" s="296"/>
      <c r="AG696" s="296"/>
      <c r="AH696" s="296"/>
      <c r="AI696" s="296"/>
      <c r="AJ696" s="296"/>
      <c r="AK696" s="296"/>
      <c r="AL696" s="296"/>
      <c r="AM696" s="296"/>
      <c r="AN696" s="296"/>
      <c r="AO696" s="296"/>
      <c r="AP696" s="296"/>
      <c r="AQ696" s="296"/>
      <c r="AR696" s="296"/>
      <c r="AS696" s="296"/>
      <c r="AT696" s="296"/>
      <c r="AU696" s="296"/>
      <c r="AV696" s="296"/>
      <c r="AW696" s="296"/>
      <c r="AX696" s="296"/>
      <c r="AY696" s="296"/>
      <c r="AZ696" s="296"/>
      <c r="BA696" s="296"/>
      <c r="BB696" s="296"/>
      <c r="BC696" s="296"/>
      <c r="BD696" s="296"/>
      <c r="BE696" s="296"/>
      <c r="BF696" s="296"/>
      <c r="BG696" s="296"/>
    </row>
    <row r="697" spans="1:59" s="335" customFormat="1" ht="21" customHeight="1">
      <c r="A697" s="64">
        <f t="shared" si="31"/>
        <v>686</v>
      </c>
      <c r="B697" s="290" t="s">
        <v>4805</v>
      </c>
      <c r="C697" s="290" t="s">
        <v>4806</v>
      </c>
      <c r="D697" s="290" t="s">
        <v>4807</v>
      </c>
      <c r="E697" s="291" t="s">
        <v>4808</v>
      </c>
      <c r="F697" s="290" t="s">
        <v>44</v>
      </c>
      <c r="G697" s="290" t="s">
        <v>3</v>
      </c>
      <c r="H697" s="290" t="s">
        <v>1</v>
      </c>
      <c r="I697" s="290" t="s">
        <v>4809</v>
      </c>
      <c r="J697" s="290" t="s">
        <v>2</v>
      </c>
      <c r="K697" s="290" t="s">
        <v>4806</v>
      </c>
      <c r="L697" s="291" t="s">
        <v>4810</v>
      </c>
      <c r="M697" s="414">
        <v>124</v>
      </c>
      <c r="N697" s="293">
        <v>124</v>
      </c>
      <c r="O697" s="293">
        <v>0</v>
      </c>
      <c r="P697" s="293"/>
      <c r="Q697" s="294">
        <v>997</v>
      </c>
      <c r="R697" s="294">
        <v>706.11</v>
      </c>
      <c r="S697" s="273" t="s">
        <v>5965</v>
      </c>
      <c r="T697" s="294">
        <v>1</v>
      </c>
      <c r="U697" s="295">
        <v>38349</v>
      </c>
      <c r="V697" s="275" t="s">
        <v>4811</v>
      </c>
      <c r="W697" s="275" t="s">
        <v>4812</v>
      </c>
      <c r="X697" s="289" t="s">
        <v>4813</v>
      </c>
      <c r="Y697" s="296"/>
      <c r="Z697" s="296"/>
      <c r="AA697" s="296"/>
      <c r="AB697" s="296"/>
      <c r="AC697" s="296"/>
      <c r="AD697" s="296"/>
      <c r="AE697" s="296"/>
      <c r="AF697" s="296"/>
      <c r="AG697" s="296"/>
      <c r="AH697" s="296"/>
      <c r="AI697" s="296"/>
      <c r="AJ697" s="296"/>
      <c r="AK697" s="296"/>
      <c r="AL697" s="296"/>
      <c r="AM697" s="296"/>
      <c r="AN697" s="296"/>
      <c r="AO697" s="296"/>
      <c r="AP697" s="296"/>
      <c r="AQ697" s="296"/>
      <c r="AR697" s="296"/>
      <c r="AS697" s="296"/>
      <c r="AT697" s="296"/>
      <c r="AU697" s="296"/>
      <c r="AV697" s="296"/>
      <c r="AW697" s="296"/>
      <c r="AX697" s="296"/>
      <c r="AY697" s="296"/>
      <c r="AZ697" s="296"/>
      <c r="BA697" s="296"/>
      <c r="BB697" s="296"/>
      <c r="BC697" s="296"/>
      <c r="BD697" s="296"/>
      <c r="BE697" s="296"/>
      <c r="BF697" s="296"/>
      <c r="BG697" s="296"/>
    </row>
    <row r="698" spans="1:59" s="335" customFormat="1" ht="21" customHeight="1">
      <c r="A698" s="64">
        <f t="shared" si="31"/>
        <v>687</v>
      </c>
      <c r="B698" s="301" t="s">
        <v>4805</v>
      </c>
      <c r="C698" s="301" t="s">
        <v>4806</v>
      </c>
      <c r="D698" s="301" t="s">
        <v>4814</v>
      </c>
      <c r="E698" s="303" t="s">
        <v>4815</v>
      </c>
      <c r="F698" s="301" t="s">
        <v>44</v>
      </c>
      <c r="G698" s="301" t="s">
        <v>7</v>
      </c>
      <c r="H698" s="301" t="s">
        <v>1</v>
      </c>
      <c r="I698" s="301" t="s">
        <v>4809</v>
      </c>
      <c r="J698" s="301" t="s">
        <v>5</v>
      </c>
      <c r="K698" s="301" t="s">
        <v>5966</v>
      </c>
      <c r="L698" s="291" t="s">
        <v>4816</v>
      </c>
      <c r="M698" s="413">
        <f t="shared" ref="M698" si="34">N698+O698+P698</f>
        <v>140</v>
      </c>
      <c r="N698" s="270">
        <v>100</v>
      </c>
      <c r="O698" s="270">
        <v>40</v>
      </c>
      <c r="P698" s="270"/>
      <c r="Q698" s="302">
        <v>8342</v>
      </c>
      <c r="R698" s="302">
        <v>1167</v>
      </c>
      <c r="S698" s="273" t="s">
        <v>714</v>
      </c>
      <c r="T698" s="302">
        <v>3</v>
      </c>
      <c r="U698" s="295">
        <v>34500</v>
      </c>
      <c r="V698" s="275" t="s">
        <v>4817</v>
      </c>
      <c r="W698" s="275" t="s">
        <v>4818</v>
      </c>
      <c r="X698" s="289" t="s">
        <v>4819</v>
      </c>
      <c r="Y698" s="296"/>
      <c r="Z698" s="296"/>
      <c r="AA698" s="296"/>
      <c r="AB698" s="296"/>
      <c r="AC698" s="296"/>
      <c r="AD698" s="296"/>
      <c r="AE698" s="296"/>
      <c r="AF698" s="296"/>
      <c r="AG698" s="296"/>
      <c r="AH698" s="296"/>
      <c r="AI698" s="296"/>
      <c r="AJ698" s="296"/>
      <c r="AK698" s="296"/>
      <c r="AL698" s="296"/>
      <c r="AM698" s="296"/>
      <c r="AN698" s="296"/>
      <c r="AO698" s="296"/>
      <c r="AP698" s="296"/>
      <c r="AQ698" s="296"/>
      <c r="AR698" s="296"/>
      <c r="AS698" s="296"/>
      <c r="AT698" s="296"/>
      <c r="AU698" s="296"/>
      <c r="AV698" s="296"/>
      <c r="AW698" s="296"/>
      <c r="AX698" s="296"/>
      <c r="AY698" s="296"/>
      <c r="AZ698" s="296"/>
      <c r="BA698" s="296"/>
      <c r="BB698" s="296"/>
      <c r="BC698" s="296"/>
      <c r="BD698" s="296"/>
      <c r="BE698" s="296"/>
      <c r="BF698" s="296"/>
      <c r="BG698" s="296"/>
    </row>
    <row r="699" spans="1:59" s="335" customFormat="1" ht="21" customHeight="1">
      <c r="A699" s="64">
        <f t="shared" si="31"/>
        <v>688</v>
      </c>
      <c r="B699" s="290" t="s">
        <v>4805</v>
      </c>
      <c r="C699" s="290" t="s">
        <v>4806</v>
      </c>
      <c r="D699" s="290" t="s">
        <v>4820</v>
      </c>
      <c r="E699" s="291" t="s">
        <v>4821</v>
      </c>
      <c r="F699" s="290" t="s">
        <v>44</v>
      </c>
      <c r="G699" s="290" t="s">
        <v>3</v>
      </c>
      <c r="H699" s="290" t="s">
        <v>1</v>
      </c>
      <c r="I699" s="290" t="s">
        <v>4809</v>
      </c>
      <c r="J699" s="290" t="s">
        <v>2</v>
      </c>
      <c r="K699" s="290" t="s">
        <v>4806</v>
      </c>
      <c r="L699" s="291" t="s">
        <v>4822</v>
      </c>
      <c r="M699" s="414">
        <v>113</v>
      </c>
      <c r="N699" s="293">
        <v>113</v>
      </c>
      <c r="O699" s="293">
        <v>0</v>
      </c>
      <c r="P699" s="293">
        <v>0</v>
      </c>
      <c r="Q699" s="294">
        <v>1375</v>
      </c>
      <c r="R699" s="294">
        <v>532.74</v>
      </c>
      <c r="S699" s="273" t="s">
        <v>4823</v>
      </c>
      <c r="T699" s="294">
        <v>1</v>
      </c>
      <c r="U699" s="295">
        <v>45118</v>
      </c>
      <c r="V699" s="275" t="s">
        <v>4824</v>
      </c>
      <c r="W699" s="275" t="s">
        <v>4825</v>
      </c>
      <c r="X699" s="289" t="s">
        <v>4813</v>
      </c>
      <c r="Y699" s="296"/>
      <c r="Z699" s="296"/>
      <c r="AA699" s="296"/>
      <c r="AB699" s="296"/>
      <c r="AC699" s="296"/>
      <c r="AD699" s="296"/>
      <c r="AE699" s="296"/>
      <c r="AF699" s="296"/>
      <c r="AG699" s="296"/>
      <c r="AH699" s="296"/>
      <c r="AI699" s="296"/>
      <c r="AJ699" s="296"/>
      <c r="AK699" s="296"/>
      <c r="AL699" s="296"/>
      <c r="AM699" s="296"/>
      <c r="AN699" s="296"/>
      <c r="AO699" s="296"/>
      <c r="AP699" s="296"/>
      <c r="AQ699" s="296"/>
      <c r="AR699" s="296"/>
      <c r="AS699" s="296"/>
      <c r="AT699" s="296"/>
      <c r="AU699" s="296"/>
      <c r="AV699" s="296"/>
      <c r="AW699" s="296"/>
      <c r="AX699" s="296"/>
      <c r="AY699" s="296"/>
      <c r="AZ699" s="296"/>
      <c r="BA699" s="296"/>
      <c r="BB699" s="296"/>
      <c r="BC699" s="296"/>
      <c r="BD699" s="296"/>
      <c r="BE699" s="296"/>
      <c r="BF699" s="296"/>
      <c r="BG699" s="296"/>
    </row>
    <row r="700" spans="1:59" s="335" customFormat="1" ht="21" customHeight="1">
      <c r="A700" s="64">
        <f t="shared" si="31"/>
        <v>689</v>
      </c>
      <c r="B700" s="290" t="s">
        <v>4805</v>
      </c>
      <c r="C700" s="290" t="s">
        <v>4826</v>
      </c>
      <c r="D700" s="290" t="s">
        <v>4827</v>
      </c>
      <c r="E700" s="291" t="s">
        <v>4828</v>
      </c>
      <c r="F700" s="290" t="s">
        <v>44</v>
      </c>
      <c r="G700" s="301" t="s">
        <v>0</v>
      </c>
      <c r="H700" s="301" t="s">
        <v>1</v>
      </c>
      <c r="I700" s="290" t="s">
        <v>4829</v>
      </c>
      <c r="J700" s="301" t="s">
        <v>2</v>
      </c>
      <c r="K700" s="290" t="s">
        <v>4826</v>
      </c>
      <c r="L700" s="291" t="s">
        <v>4830</v>
      </c>
      <c r="M700" s="413">
        <f t="shared" ref="M700:M763" si="35">N700+O700+P700</f>
        <v>375</v>
      </c>
      <c r="N700" s="270">
        <v>375</v>
      </c>
      <c r="O700" s="270"/>
      <c r="P700" s="270"/>
      <c r="Q700" s="302">
        <v>11766</v>
      </c>
      <c r="R700" s="302">
        <v>2970</v>
      </c>
      <c r="S700" s="273" t="s">
        <v>186</v>
      </c>
      <c r="T700" s="302">
        <v>1</v>
      </c>
      <c r="U700" s="295">
        <v>34700</v>
      </c>
      <c r="V700" s="275" t="s">
        <v>4831</v>
      </c>
      <c r="W700" s="275" t="s">
        <v>4832</v>
      </c>
      <c r="X700" s="289" t="s">
        <v>4833</v>
      </c>
      <c r="Y700" s="296"/>
      <c r="Z700" s="296"/>
      <c r="AA700" s="296"/>
      <c r="AB700" s="296"/>
      <c r="AC700" s="296"/>
      <c r="AD700" s="296"/>
      <c r="AE700" s="296"/>
      <c r="AF700" s="296"/>
      <c r="AG700" s="296"/>
      <c r="AH700" s="296"/>
      <c r="AI700" s="296"/>
      <c r="AJ700" s="296"/>
      <c r="AK700" s="296"/>
      <c r="AL700" s="296"/>
      <c r="AM700" s="296"/>
      <c r="AN700" s="296"/>
      <c r="AO700" s="296"/>
      <c r="AP700" s="296"/>
      <c r="AQ700" s="296"/>
      <c r="AR700" s="296"/>
      <c r="AS700" s="296"/>
      <c r="AT700" s="296"/>
      <c r="AU700" s="296"/>
      <c r="AV700" s="296"/>
      <c r="AW700" s="296"/>
      <c r="AX700" s="296"/>
      <c r="AY700" s="296"/>
      <c r="AZ700" s="296"/>
      <c r="BA700" s="296"/>
      <c r="BB700" s="296"/>
      <c r="BC700" s="296"/>
      <c r="BD700" s="296"/>
      <c r="BE700" s="296"/>
      <c r="BF700" s="296"/>
      <c r="BG700" s="296"/>
    </row>
    <row r="701" spans="1:59" s="335" customFormat="1" ht="21" customHeight="1">
      <c r="A701" s="64">
        <f t="shared" si="31"/>
        <v>690</v>
      </c>
      <c r="B701" s="290" t="s">
        <v>4805</v>
      </c>
      <c r="C701" s="290" t="s">
        <v>4826</v>
      </c>
      <c r="D701" s="290" t="s">
        <v>4834</v>
      </c>
      <c r="E701" s="291" t="s">
        <v>4835</v>
      </c>
      <c r="F701" s="290" t="s">
        <v>4</v>
      </c>
      <c r="G701" s="301" t="s">
        <v>7</v>
      </c>
      <c r="H701" s="301" t="s">
        <v>4</v>
      </c>
      <c r="I701" s="290" t="s">
        <v>4836</v>
      </c>
      <c r="J701" s="301" t="s">
        <v>2</v>
      </c>
      <c r="K701" s="290"/>
      <c r="L701" s="291" t="s">
        <v>4837</v>
      </c>
      <c r="M701" s="413">
        <f t="shared" si="35"/>
        <v>908</v>
      </c>
      <c r="N701" s="270"/>
      <c r="O701" s="270">
        <v>708</v>
      </c>
      <c r="P701" s="270">
        <v>200</v>
      </c>
      <c r="Q701" s="302">
        <v>26604</v>
      </c>
      <c r="R701" s="302">
        <v>6581</v>
      </c>
      <c r="S701" s="273" t="s">
        <v>186</v>
      </c>
      <c r="T701" s="302">
        <v>37</v>
      </c>
      <c r="U701" s="295">
        <v>36321</v>
      </c>
      <c r="V701" s="275" t="s">
        <v>4838</v>
      </c>
      <c r="W701" s="275" t="s">
        <v>4839</v>
      </c>
      <c r="X701" s="289" t="s">
        <v>4840</v>
      </c>
    </row>
    <row r="702" spans="1:59" s="335" customFormat="1" ht="21" customHeight="1">
      <c r="A702" s="64">
        <f t="shared" si="31"/>
        <v>691</v>
      </c>
      <c r="B702" s="290" t="s">
        <v>4805</v>
      </c>
      <c r="C702" s="290" t="s">
        <v>4826</v>
      </c>
      <c r="D702" s="290" t="s">
        <v>4834</v>
      </c>
      <c r="E702" s="291" t="s">
        <v>4841</v>
      </c>
      <c r="F702" s="290" t="s">
        <v>4</v>
      </c>
      <c r="G702" s="301" t="s">
        <v>7</v>
      </c>
      <c r="H702" s="301" t="s">
        <v>4</v>
      </c>
      <c r="I702" s="290" t="s">
        <v>4842</v>
      </c>
      <c r="J702" s="301" t="s">
        <v>2</v>
      </c>
      <c r="K702" s="290"/>
      <c r="L702" s="291" t="s">
        <v>4843</v>
      </c>
      <c r="M702" s="413">
        <f t="shared" si="35"/>
        <v>348</v>
      </c>
      <c r="N702" s="270"/>
      <c r="O702" s="270">
        <v>348</v>
      </c>
      <c r="P702" s="270"/>
      <c r="Q702" s="302">
        <v>13925</v>
      </c>
      <c r="R702" s="302">
        <v>2595</v>
      </c>
      <c r="S702" s="273" t="s">
        <v>714</v>
      </c>
      <c r="T702" s="302">
        <v>8</v>
      </c>
      <c r="U702" s="295">
        <v>35217</v>
      </c>
      <c r="V702" s="275" t="s">
        <v>4844</v>
      </c>
      <c r="W702" s="275" t="s">
        <v>4845</v>
      </c>
      <c r="X702" s="289" t="s">
        <v>4846</v>
      </c>
    </row>
    <row r="703" spans="1:59" s="335" customFormat="1" ht="21" customHeight="1">
      <c r="A703" s="64">
        <f t="shared" si="31"/>
        <v>692</v>
      </c>
      <c r="B703" s="290" t="s">
        <v>4805</v>
      </c>
      <c r="C703" s="290" t="s">
        <v>4826</v>
      </c>
      <c r="D703" s="290" t="s">
        <v>4834</v>
      </c>
      <c r="E703" s="291" t="s">
        <v>4847</v>
      </c>
      <c r="F703" s="290" t="s">
        <v>44</v>
      </c>
      <c r="G703" s="301" t="s">
        <v>11</v>
      </c>
      <c r="H703" s="301" t="s">
        <v>1</v>
      </c>
      <c r="I703" s="290" t="s">
        <v>4829</v>
      </c>
      <c r="J703" s="301" t="s">
        <v>5</v>
      </c>
      <c r="K703" s="290" t="s">
        <v>4848</v>
      </c>
      <c r="L703" s="291" t="s">
        <v>4849</v>
      </c>
      <c r="M703" s="413">
        <f t="shared" si="35"/>
        <v>467</v>
      </c>
      <c r="N703" s="270"/>
      <c r="O703" s="270">
        <v>467</v>
      </c>
      <c r="P703" s="270"/>
      <c r="Q703" s="302">
        <v>35569</v>
      </c>
      <c r="R703" s="302">
        <v>3950</v>
      </c>
      <c r="S703" s="273" t="s">
        <v>186</v>
      </c>
      <c r="T703" s="302">
        <v>9</v>
      </c>
      <c r="U703" s="295">
        <v>34700</v>
      </c>
      <c r="V703" s="275" t="s">
        <v>4850</v>
      </c>
      <c r="W703" s="275" t="s">
        <v>4851</v>
      </c>
      <c r="X703" s="289" t="s">
        <v>213</v>
      </c>
    </row>
    <row r="704" spans="1:59" s="335" customFormat="1" ht="21" customHeight="1">
      <c r="A704" s="64">
        <f t="shared" si="31"/>
        <v>693</v>
      </c>
      <c r="B704" s="290" t="s">
        <v>4805</v>
      </c>
      <c r="C704" s="290" t="s">
        <v>4826</v>
      </c>
      <c r="D704" s="290" t="s">
        <v>4852</v>
      </c>
      <c r="E704" s="291" t="s">
        <v>6138</v>
      </c>
      <c r="F704" s="290" t="s">
        <v>4</v>
      </c>
      <c r="G704" s="301" t="s">
        <v>11</v>
      </c>
      <c r="H704" s="301" t="s">
        <v>4</v>
      </c>
      <c r="I704" s="290" t="s">
        <v>5878</v>
      </c>
      <c r="J704" s="301" t="s">
        <v>2</v>
      </c>
      <c r="K704" s="290"/>
      <c r="L704" s="291" t="s">
        <v>4853</v>
      </c>
      <c r="M704" s="413">
        <f t="shared" si="35"/>
        <v>496</v>
      </c>
      <c r="N704" s="270"/>
      <c r="O704" s="270">
        <v>496</v>
      </c>
      <c r="P704" s="270"/>
      <c r="Q704" s="302">
        <v>2631</v>
      </c>
      <c r="R704" s="302">
        <v>2971</v>
      </c>
      <c r="S704" s="273" t="s">
        <v>109</v>
      </c>
      <c r="T704" s="302">
        <v>1</v>
      </c>
      <c r="U704" s="295">
        <v>37841</v>
      </c>
      <c r="V704" s="275" t="s">
        <v>4854</v>
      </c>
      <c r="W704" s="275" t="s">
        <v>4855</v>
      </c>
      <c r="X704" s="289" t="s">
        <v>4856</v>
      </c>
    </row>
    <row r="705" spans="1:59" s="335" customFormat="1" ht="21" customHeight="1">
      <c r="A705" s="64">
        <f t="shared" si="31"/>
        <v>694</v>
      </c>
      <c r="B705" s="290" t="s">
        <v>4805</v>
      </c>
      <c r="C705" s="290" t="s">
        <v>4826</v>
      </c>
      <c r="D705" s="290" t="s">
        <v>4852</v>
      </c>
      <c r="E705" s="291" t="s">
        <v>4857</v>
      </c>
      <c r="F705" s="290" t="s">
        <v>4</v>
      </c>
      <c r="G705" s="301" t="s">
        <v>11</v>
      </c>
      <c r="H705" s="301" t="s">
        <v>4</v>
      </c>
      <c r="I705" s="290" t="s">
        <v>4858</v>
      </c>
      <c r="J705" s="301" t="s">
        <v>2</v>
      </c>
      <c r="K705" s="290"/>
      <c r="L705" s="291" t="s">
        <v>4859</v>
      </c>
      <c r="M705" s="413">
        <f t="shared" si="35"/>
        <v>473</v>
      </c>
      <c r="N705" s="270"/>
      <c r="O705" s="270">
        <v>473</v>
      </c>
      <c r="P705" s="270"/>
      <c r="Q705" s="302">
        <v>1596</v>
      </c>
      <c r="R705" s="302">
        <v>2485</v>
      </c>
      <c r="S705" s="273" t="s">
        <v>186</v>
      </c>
      <c r="T705" s="302">
        <v>1</v>
      </c>
      <c r="U705" s="295">
        <v>35536</v>
      </c>
      <c r="V705" s="275" t="s">
        <v>4860</v>
      </c>
      <c r="W705" s="275" t="s">
        <v>4861</v>
      </c>
      <c r="X705" s="289" t="s">
        <v>4862</v>
      </c>
    </row>
    <row r="706" spans="1:59" s="335" customFormat="1" ht="21" customHeight="1">
      <c r="A706" s="64">
        <f t="shared" si="31"/>
        <v>695</v>
      </c>
      <c r="B706" s="290" t="s">
        <v>4805</v>
      </c>
      <c r="C706" s="290" t="s">
        <v>4826</v>
      </c>
      <c r="D706" s="290" t="s">
        <v>4852</v>
      </c>
      <c r="E706" s="291" t="s">
        <v>4863</v>
      </c>
      <c r="F706" s="290" t="s">
        <v>4</v>
      </c>
      <c r="G706" s="301" t="s">
        <v>11</v>
      </c>
      <c r="H706" s="301" t="s">
        <v>4</v>
      </c>
      <c r="I706" s="290" t="s">
        <v>4864</v>
      </c>
      <c r="J706" s="301" t="s">
        <v>2</v>
      </c>
      <c r="K706" s="290"/>
      <c r="L706" s="291" t="s">
        <v>4865</v>
      </c>
      <c r="M706" s="413">
        <f t="shared" si="35"/>
        <v>498</v>
      </c>
      <c r="N706" s="270"/>
      <c r="O706" s="270">
        <v>498</v>
      </c>
      <c r="P706" s="270"/>
      <c r="Q706" s="302">
        <v>1957</v>
      </c>
      <c r="R706" s="302">
        <v>2651</v>
      </c>
      <c r="S706" s="273" t="s">
        <v>62</v>
      </c>
      <c r="T706" s="302">
        <v>1</v>
      </c>
      <c r="U706" s="295">
        <v>38072</v>
      </c>
      <c r="V706" s="275" t="s">
        <v>4866</v>
      </c>
      <c r="W706" s="275" t="s">
        <v>4867</v>
      </c>
      <c r="X706" s="289"/>
    </row>
    <row r="707" spans="1:59" s="335" customFormat="1" ht="21" customHeight="1">
      <c r="A707" s="64">
        <f t="shared" si="31"/>
        <v>696</v>
      </c>
      <c r="B707" s="290" t="s">
        <v>4805</v>
      </c>
      <c r="C707" s="290" t="s">
        <v>4826</v>
      </c>
      <c r="D707" s="290" t="s">
        <v>4852</v>
      </c>
      <c r="E707" s="291" t="s">
        <v>4868</v>
      </c>
      <c r="F707" s="290" t="s">
        <v>4</v>
      </c>
      <c r="G707" s="301" t="s">
        <v>11</v>
      </c>
      <c r="H707" s="301" t="s">
        <v>4</v>
      </c>
      <c r="I707" s="290" t="s">
        <v>4869</v>
      </c>
      <c r="J707" s="301" t="s">
        <v>2</v>
      </c>
      <c r="K707" s="309"/>
      <c r="L707" s="291" t="s">
        <v>4870</v>
      </c>
      <c r="M707" s="413">
        <f t="shared" si="35"/>
        <v>563</v>
      </c>
      <c r="N707" s="270"/>
      <c r="O707" s="270">
        <v>563</v>
      </c>
      <c r="P707" s="270"/>
      <c r="Q707" s="302">
        <v>2163</v>
      </c>
      <c r="R707" s="302">
        <v>3255</v>
      </c>
      <c r="S707" s="273" t="s">
        <v>109</v>
      </c>
      <c r="T707" s="302">
        <v>1</v>
      </c>
      <c r="U707" s="295">
        <v>38402</v>
      </c>
      <c r="V707" s="275" t="s">
        <v>4871</v>
      </c>
      <c r="W707" s="275"/>
      <c r="X707" s="289" t="s">
        <v>4872</v>
      </c>
    </row>
    <row r="708" spans="1:59" s="335" customFormat="1" ht="21" customHeight="1">
      <c r="A708" s="64">
        <f t="shared" si="31"/>
        <v>697</v>
      </c>
      <c r="B708" s="290" t="s">
        <v>4805</v>
      </c>
      <c r="C708" s="290" t="s">
        <v>4826</v>
      </c>
      <c r="D708" s="290" t="s">
        <v>4852</v>
      </c>
      <c r="E708" s="291" t="s">
        <v>4873</v>
      </c>
      <c r="F708" s="290" t="s">
        <v>4</v>
      </c>
      <c r="G708" s="301" t="s">
        <v>11</v>
      </c>
      <c r="H708" s="301" t="s">
        <v>4</v>
      </c>
      <c r="I708" s="290" t="s">
        <v>4874</v>
      </c>
      <c r="J708" s="301" t="s">
        <v>2</v>
      </c>
      <c r="K708" s="290"/>
      <c r="L708" s="291" t="s">
        <v>4875</v>
      </c>
      <c r="M708" s="413">
        <f t="shared" si="35"/>
        <v>300</v>
      </c>
      <c r="N708" s="270"/>
      <c r="O708" s="270">
        <v>300</v>
      </c>
      <c r="P708" s="270"/>
      <c r="Q708" s="302">
        <v>2187</v>
      </c>
      <c r="R708" s="302">
        <v>3834</v>
      </c>
      <c r="S708" s="273" t="s">
        <v>109</v>
      </c>
      <c r="T708" s="302">
        <v>1</v>
      </c>
      <c r="U708" s="295">
        <v>40351</v>
      </c>
      <c r="V708" s="275" t="s">
        <v>4876</v>
      </c>
      <c r="W708" s="275" t="s">
        <v>4877</v>
      </c>
      <c r="X708" s="289" t="s">
        <v>4878</v>
      </c>
    </row>
    <row r="709" spans="1:59" s="335" customFormat="1" ht="21" customHeight="1">
      <c r="A709" s="64">
        <f t="shared" si="31"/>
        <v>698</v>
      </c>
      <c r="B709" s="290" t="s">
        <v>4805</v>
      </c>
      <c r="C709" s="290" t="s">
        <v>4826</v>
      </c>
      <c r="D709" s="290" t="s">
        <v>4852</v>
      </c>
      <c r="E709" s="291" t="s">
        <v>4879</v>
      </c>
      <c r="F709" s="290" t="s">
        <v>4</v>
      </c>
      <c r="G709" s="301" t="s">
        <v>11</v>
      </c>
      <c r="H709" s="301" t="s">
        <v>4</v>
      </c>
      <c r="I709" s="290" t="s">
        <v>4880</v>
      </c>
      <c r="J709" s="301" t="s">
        <v>2</v>
      </c>
      <c r="K709" s="290"/>
      <c r="L709" s="291" t="s">
        <v>4881</v>
      </c>
      <c r="M709" s="413">
        <f t="shared" si="35"/>
        <v>481</v>
      </c>
      <c r="N709" s="270"/>
      <c r="O709" s="270">
        <v>481</v>
      </c>
      <c r="P709" s="270"/>
      <c r="Q709" s="302">
        <v>1679</v>
      </c>
      <c r="R709" s="302">
        <v>2591</v>
      </c>
      <c r="S709" s="273" t="s">
        <v>109</v>
      </c>
      <c r="T709" s="302">
        <v>1</v>
      </c>
      <c r="U709" s="295">
        <v>39618</v>
      </c>
      <c r="V709" s="275" t="s">
        <v>4882</v>
      </c>
      <c r="W709" s="275" t="s">
        <v>4883</v>
      </c>
      <c r="X709" s="289" t="s">
        <v>4884</v>
      </c>
    </row>
    <row r="710" spans="1:59" s="335" customFormat="1" ht="21" customHeight="1">
      <c r="A710" s="64">
        <f t="shared" si="31"/>
        <v>699</v>
      </c>
      <c r="B710" s="290" t="s">
        <v>4805</v>
      </c>
      <c r="C710" s="290" t="s">
        <v>4826</v>
      </c>
      <c r="D710" s="290" t="s">
        <v>4852</v>
      </c>
      <c r="E710" s="291" t="s">
        <v>4885</v>
      </c>
      <c r="F710" s="290" t="s">
        <v>4</v>
      </c>
      <c r="G710" s="301" t="s">
        <v>11</v>
      </c>
      <c r="H710" s="301" t="s">
        <v>4</v>
      </c>
      <c r="I710" s="290" t="s">
        <v>4886</v>
      </c>
      <c r="J710" s="301" t="s">
        <v>2</v>
      </c>
      <c r="K710" s="265"/>
      <c r="L710" s="291" t="s">
        <v>4887</v>
      </c>
      <c r="M710" s="413">
        <f t="shared" si="35"/>
        <v>275</v>
      </c>
      <c r="N710" s="270"/>
      <c r="O710" s="270">
        <v>275</v>
      </c>
      <c r="P710" s="270"/>
      <c r="Q710" s="302">
        <v>2092</v>
      </c>
      <c r="R710" s="302">
        <v>2029</v>
      </c>
      <c r="S710" s="273" t="s">
        <v>62</v>
      </c>
      <c r="T710" s="302">
        <v>1</v>
      </c>
      <c r="U710" s="295">
        <v>41374</v>
      </c>
      <c r="V710" s="275" t="s">
        <v>4888</v>
      </c>
      <c r="W710" s="275" t="s">
        <v>4889</v>
      </c>
      <c r="X710" s="289"/>
    </row>
    <row r="711" spans="1:59" s="335" customFormat="1" ht="21" customHeight="1">
      <c r="A711" s="64">
        <f t="shared" si="31"/>
        <v>700</v>
      </c>
      <c r="B711" s="290" t="s">
        <v>4805</v>
      </c>
      <c r="C711" s="290" t="s">
        <v>4826</v>
      </c>
      <c r="D711" s="290" t="s">
        <v>4890</v>
      </c>
      <c r="E711" s="291" t="s">
        <v>4891</v>
      </c>
      <c r="F711" s="290" t="s">
        <v>44</v>
      </c>
      <c r="G711" s="301" t="s">
        <v>7</v>
      </c>
      <c r="H711" s="301" t="s">
        <v>1</v>
      </c>
      <c r="I711" s="290" t="s">
        <v>4829</v>
      </c>
      <c r="J711" s="301" t="s">
        <v>2</v>
      </c>
      <c r="K711" s="290" t="s">
        <v>4826</v>
      </c>
      <c r="L711" s="291" t="s">
        <v>4892</v>
      </c>
      <c r="M711" s="413">
        <f t="shared" si="35"/>
        <v>611</v>
      </c>
      <c r="N711" s="270"/>
      <c r="O711" s="270">
        <v>427</v>
      </c>
      <c r="P711" s="270">
        <v>184</v>
      </c>
      <c r="Q711" s="302">
        <v>286460</v>
      </c>
      <c r="R711" s="302">
        <v>19605</v>
      </c>
      <c r="S711" s="273" t="s">
        <v>4893</v>
      </c>
      <c r="T711" s="302">
        <v>24</v>
      </c>
      <c r="U711" s="295">
        <v>43294</v>
      </c>
      <c r="V711" s="275" t="s">
        <v>4894</v>
      </c>
      <c r="W711" s="275" t="s">
        <v>4895</v>
      </c>
      <c r="X711" s="289" t="s">
        <v>4896</v>
      </c>
    </row>
    <row r="712" spans="1:59" s="335" customFormat="1" ht="21" customHeight="1">
      <c r="A712" s="64">
        <f t="shared" si="31"/>
        <v>701</v>
      </c>
      <c r="B712" s="290" t="s">
        <v>4805</v>
      </c>
      <c r="C712" s="290" t="s">
        <v>4826</v>
      </c>
      <c r="D712" s="290" t="s">
        <v>4897</v>
      </c>
      <c r="E712" s="291" t="s">
        <v>4898</v>
      </c>
      <c r="F712" s="290" t="s">
        <v>44</v>
      </c>
      <c r="G712" s="301" t="s">
        <v>3</v>
      </c>
      <c r="H712" s="301" t="s">
        <v>1</v>
      </c>
      <c r="I712" s="290" t="s">
        <v>4829</v>
      </c>
      <c r="J712" s="301" t="s">
        <v>2</v>
      </c>
      <c r="K712" s="290" t="s">
        <v>4826</v>
      </c>
      <c r="L712" s="291" t="s">
        <v>4899</v>
      </c>
      <c r="M712" s="413">
        <f t="shared" si="35"/>
        <v>180</v>
      </c>
      <c r="N712" s="270">
        <v>180</v>
      </c>
      <c r="O712" s="270"/>
      <c r="P712" s="270"/>
      <c r="Q712" s="302">
        <v>3665</v>
      </c>
      <c r="R712" s="302">
        <v>1547</v>
      </c>
      <c r="S712" s="273" t="s">
        <v>207</v>
      </c>
      <c r="T712" s="302">
        <v>1</v>
      </c>
      <c r="U712" s="295">
        <v>43503</v>
      </c>
      <c r="V712" s="275" t="s">
        <v>4900</v>
      </c>
      <c r="W712" s="275" t="s">
        <v>4832</v>
      </c>
      <c r="X712" s="289" t="s">
        <v>4901</v>
      </c>
    </row>
    <row r="713" spans="1:59" s="321" customFormat="1" ht="21" customHeight="1">
      <c r="A713" s="64">
        <f t="shared" si="31"/>
        <v>702</v>
      </c>
      <c r="B713" s="309" t="s">
        <v>4805</v>
      </c>
      <c r="C713" s="309" t="s">
        <v>4902</v>
      </c>
      <c r="D713" s="309" t="s">
        <v>4903</v>
      </c>
      <c r="E713" s="311" t="s">
        <v>4904</v>
      </c>
      <c r="F713" s="309" t="s">
        <v>697</v>
      </c>
      <c r="G713" s="301" t="s">
        <v>3</v>
      </c>
      <c r="H713" s="301" t="s">
        <v>1</v>
      </c>
      <c r="I713" s="309" t="s">
        <v>4905</v>
      </c>
      <c r="J713" s="301" t="s">
        <v>2</v>
      </c>
      <c r="K713" s="309" t="s">
        <v>4902</v>
      </c>
      <c r="L713" s="291" t="s">
        <v>4906</v>
      </c>
      <c r="M713" s="413">
        <f t="shared" si="35"/>
        <v>136</v>
      </c>
      <c r="N713" s="270">
        <v>136</v>
      </c>
      <c r="O713" s="270"/>
      <c r="P713" s="270"/>
      <c r="Q713" s="302">
        <v>35123</v>
      </c>
      <c r="R713" s="302">
        <v>706</v>
      </c>
      <c r="S713" s="273" t="s">
        <v>62</v>
      </c>
      <c r="T713" s="302">
        <v>1</v>
      </c>
      <c r="U713" s="295">
        <v>42206</v>
      </c>
      <c r="V713" s="275" t="s">
        <v>5879</v>
      </c>
      <c r="W713" s="275" t="s">
        <v>5880</v>
      </c>
      <c r="X713" s="289" t="s">
        <v>4907</v>
      </c>
      <c r="Y713" s="335"/>
      <c r="Z713" s="335"/>
      <c r="AA713" s="335"/>
      <c r="AB713" s="335"/>
      <c r="AC713" s="335"/>
      <c r="AD713" s="335"/>
      <c r="AE713" s="335"/>
      <c r="AF713" s="335"/>
      <c r="AG713" s="335"/>
      <c r="AH713" s="335"/>
      <c r="AI713" s="335"/>
      <c r="AJ713" s="335"/>
      <c r="AK713" s="335"/>
      <c r="AL713" s="335"/>
      <c r="AM713" s="335"/>
      <c r="AN713" s="335"/>
      <c r="AO713" s="335"/>
      <c r="AP713" s="335"/>
      <c r="AQ713" s="335"/>
      <c r="AR713" s="335"/>
      <c r="AS713" s="335"/>
      <c r="AT713" s="335"/>
      <c r="AU713" s="335"/>
      <c r="AV713" s="335"/>
      <c r="AW713" s="335"/>
      <c r="AX713" s="335"/>
      <c r="AY713" s="335"/>
      <c r="AZ713" s="335"/>
      <c r="BA713" s="335"/>
      <c r="BB713" s="335"/>
      <c r="BC713" s="335"/>
      <c r="BD713" s="335"/>
      <c r="BE713" s="335"/>
      <c r="BF713" s="335"/>
      <c r="BG713" s="335"/>
    </row>
    <row r="714" spans="1:59" s="335" customFormat="1" ht="21" customHeight="1">
      <c r="A714" s="64">
        <f t="shared" si="31"/>
        <v>703</v>
      </c>
      <c r="B714" s="309" t="s">
        <v>4805</v>
      </c>
      <c r="C714" s="309" t="s">
        <v>4908</v>
      </c>
      <c r="D714" s="309" t="s">
        <v>4909</v>
      </c>
      <c r="E714" s="311" t="s">
        <v>4910</v>
      </c>
      <c r="F714" s="309" t="s">
        <v>44</v>
      </c>
      <c r="G714" s="301" t="s">
        <v>3</v>
      </c>
      <c r="H714" s="301" t="s">
        <v>1</v>
      </c>
      <c r="I714" s="309" t="s">
        <v>4911</v>
      </c>
      <c r="J714" s="301" t="s">
        <v>2</v>
      </c>
      <c r="K714" s="309" t="s">
        <v>4908</v>
      </c>
      <c r="L714" s="291" t="s">
        <v>5881</v>
      </c>
      <c r="M714" s="413">
        <f t="shared" si="35"/>
        <v>0</v>
      </c>
      <c r="N714" s="270"/>
      <c r="O714" s="270"/>
      <c r="P714" s="270"/>
      <c r="Q714" s="302">
        <v>590.88</v>
      </c>
      <c r="R714" s="302">
        <v>1235.01</v>
      </c>
      <c r="S714" s="273" t="s">
        <v>1665</v>
      </c>
      <c r="T714" s="302">
        <v>1</v>
      </c>
      <c r="U714" s="295">
        <v>36593</v>
      </c>
      <c r="V714" s="275" t="s">
        <v>4912</v>
      </c>
      <c r="W714" s="275" t="s">
        <v>4913</v>
      </c>
      <c r="X714" s="289" t="s">
        <v>4914</v>
      </c>
    </row>
    <row r="715" spans="1:59" s="335" customFormat="1" ht="21" customHeight="1">
      <c r="A715" s="64">
        <f t="shared" si="31"/>
        <v>704</v>
      </c>
      <c r="B715" s="301" t="s">
        <v>4805</v>
      </c>
      <c r="C715" s="301" t="s">
        <v>4908</v>
      </c>
      <c r="D715" s="301" t="s">
        <v>4915</v>
      </c>
      <c r="E715" s="303" t="s">
        <v>4916</v>
      </c>
      <c r="F715" s="301" t="s">
        <v>44</v>
      </c>
      <c r="G715" s="301" t="s">
        <v>0</v>
      </c>
      <c r="H715" s="301" t="s">
        <v>1</v>
      </c>
      <c r="I715" s="301" t="s">
        <v>4911</v>
      </c>
      <c r="J715" s="301" t="s">
        <v>5</v>
      </c>
      <c r="K715" s="301" t="s">
        <v>937</v>
      </c>
      <c r="L715" s="291" t="s">
        <v>4917</v>
      </c>
      <c r="M715" s="413">
        <f t="shared" si="35"/>
        <v>382</v>
      </c>
      <c r="N715" s="270"/>
      <c r="O715" s="270">
        <v>382</v>
      </c>
      <c r="P715" s="270"/>
      <c r="Q715" s="302">
        <v>16074</v>
      </c>
      <c r="R715" s="302">
        <v>12956.42</v>
      </c>
      <c r="S715" s="273" t="s">
        <v>1885</v>
      </c>
      <c r="T715" s="302">
        <v>3</v>
      </c>
      <c r="U715" s="295">
        <v>40765</v>
      </c>
      <c r="V715" s="275" t="s">
        <v>4918</v>
      </c>
      <c r="W715" s="275" t="s">
        <v>4919</v>
      </c>
      <c r="X715" s="289" t="s">
        <v>4920</v>
      </c>
    </row>
    <row r="716" spans="1:59" s="335" customFormat="1" ht="21" customHeight="1">
      <c r="A716" s="64">
        <f t="shared" si="31"/>
        <v>705</v>
      </c>
      <c r="B716" s="290" t="s">
        <v>4805</v>
      </c>
      <c r="C716" s="290" t="s">
        <v>4908</v>
      </c>
      <c r="D716" s="290" t="s">
        <v>4921</v>
      </c>
      <c r="E716" s="291" t="s">
        <v>4922</v>
      </c>
      <c r="F716" s="290" t="s">
        <v>44</v>
      </c>
      <c r="G716" s="301" t="s">
        <v>3</v>
      </c>
      <c r="H716" s="301" t="s">
        <v>1</v>
      </c>
      <c r="I716" s="290" t="s">
        <v>4911</v>
      </c>
      <c r="J716" s="301" t="s">
        <v>5</v>
      </c>
      <c r="K716" s="289" t="s">
        <v>937</v>
      </c>
      <c r="L716" s="305" t="s">
        <v>4923</v>
      </c>
      <c r="M716" s="413">
        <f t="shared" si="35"/>
        <v>300</v>
      </c>
      <c r="N716" s="270">
        <v>300</v>
      </c>
      <c r="O716" s="270"/>
      <c r="P716" s="270"/>
      <c r="Q716" s="302">
        <v>61079.9</v>
      </c>
      <c r="R716" s="302">
        <v>3685.96</v>
      </c>
      <c r="S716" s="273" t="s">
        <v>128</v>
      </c>
      <c r="T716" s="302">
        <v>1</v>
      </c>
      <c r="U716" s="295">
        <v>44910</v>
      </c>
      <c r="V716" s="275" t="s">
        <v>4924</v>
      </c>
      <c r="W716" s="275" t="s">
        <v>4925</v>
      </c>
      <c r="X716" s="289" t="s">
        <v>4926</v>
      </c>
    </row>
    <row r="717" spans="1:59" s="335" customFormat="1" ht="21" customHeight="1">
      <c r="A717" s="64">
        <f t="shared" si="31"/>
        <v>706</v>
      </c>
      <c r="B717" s="309" t="s">
        <v>4805</v>
      </c>
      <c r="C717" s="309" t="s">
        <v>4927</v>
      </c>
      <c r="D717" s="309" t="s">
        <v>4928</v>
      </c>
      <c r="E717" s="311" t="s">
        <v>4929</v>
      </c>
      <c r="F717" s="309" t="s">
        <v>44</v>
      </c>
      <c r="G717" s="301" t="s">
        <v>3</v>
      </c>
      <c r="H717" s="301" t="s">
        <v>1</v>
      </c>
      <c r="I717" s="309" t="s">
        <v>4930</v>
      </c>
      <c r="J717" s="301" t="s">
        <v>2</v>
      </c>
      <c r="K717" s="309" t="s">
        <v>4927</v>
      </c>
      <c r="L717" s="291" t="s">
        <v>4931</v>
      </c>
      <c r="M717" s="413">
        <f t="shared" si="35"/>
        <v>217</v>
      </c>
      <c r="N717" s="270">
        <v>217</v>
      </c>
      <c r="O717" s="270">
        <v>0</v>
      </c>
      <c r="P717" s="270">
        <v>0</v>
      </c>
      <c r="Q717" s="302">
        <v>42224</v>
      </c>
      <c r="R717" s="302">
        <v>2438.3000000000002</v>
      </c>
      <c r="S717" s="273" t="s">
        <v>207</v>
      </c>
      <c r="T717" s="302">
        <v>1</v>
      </c>
      <c r="U717" s="295" t="s">
        <v>4932</v>
      </c>
      <c r="V717" s="275" t="s">
        <v>4933</v>
      </c>
      <c r="W717" s="275" t="s">
        <v>4934</v>
      </c>
      <c r="X717" s="289" t="s">
        <v>4935</v>
      </c>
    </row>
    <row r="718" spans="1:59" s="335" customFormat="1" ht="21" customHeight="1">
      <c r="A718" s="64">
        <f t="shared" ref="A718:A781" si="36">A717+1</f>
        <v>707</v>
      </c>
      <c r="B718" s="301" t="s">
        <v>4805</v>
      </c>
      <c r="C718" s="301" t="s">
        <v>4927</v>
      </c>
      <c r="D718" s="301" t="s">
        <v>4936</v>
      </c>
      <c r="E718" s="303" t="s">
        <v>4937</v>
      </c>
      <c r="F718" s="301" t="s">
        <v>1833</v>
      </c>
      <c r="G718" s="301" t="s">
        <v>7</v>
      </c>
      <c r="H718" s="301" t="s">
        <v>1</v>
      </c>
      <c r="I718" s="301" t="s">
        <v>4938</v>
      </c>
      <c r="J718" s="301" t="s">
        <v>5</v>
      </c>
      <c r="K718" s="301" t="s">
        <v>4939</v>
      </c>
      <c r="L718" s="291" t="s">
        <v>4940</v>
      </c>
      <c r="M718" s="415">
        <f t="shared" si="35"/>
        <v>552</v>
      </c>
      <c r="N718" s="270">
        <v>0</v>
      </c>
      <c r="O718" s="270">
        <v>552</v>
      </c>
      <c r="P718" s="270">
        <v>0</v>
      </c>
      <c r="Q718" s="302">
        <v>87405</v>
      </c>
      <c r="R718" s="302">
        <v>11168</v>
      </c>
      <c r="S718" s="273" t="s">
        <v>62</v>
      </c>
      <c r="T718" s="302">
        <v>7</v>
      </c>
      <c r="U718" s="295">
        <v>37449</v>
      </c>
      <c r="V718" s="275" t="s">
        <v>4941</v>
      </c>
      <c r="W718" s="275" t="s">
        <v>4942</v>
      </c>
      <c r="X718" s="289" t="s">
        <v>4943</v>
      </c>
    </row>
    <row r="719" spans="1:59" s="379" customFormat="1" ht="21" customHeight="1">
      <c r="A719" s="64">
        <f t="shared" si="36"/>
        <v>708</v>
      </c>
      <c r="B719" s="266" t="s">
        <v>4805</v>
      </c>
      <c r="C719" s="266" t="s">
        <v>4944</v>
      </c>
      <c r="D719" s="266" t="s">
        <v>5967</v>
      </c>
      <c r="E719" s="267" t="s">
        <v>4945</v>
      </c>
      <c r="F719" s="266" t="s">
        <v>44</v>
      </c>
      <c r="G719" s="266" t="s">
        <v>3</v>
      </c>
      <c r="H719" s="266" t="s">
        <v>1</v>
      </c>
      <c r="I719" s="266" t="s">
        <v>4946</v>
      </c>
      <c r="J719" s="266" t="s">
        <v>2</v>
      </c>
      <c r="K719" s="266" t="s">
        <v>4944</v>
      </c>
      <c r="L719" s="322" t="s">
        <v>4947</v>
      </c>
      <c r="M719" s="413">
        <f t="shared" si="35"/>
        <v>150</v>
      </c>
      <c r="N719" s="270">
        <v>150</v>
      </c>
      <c r="O719" s="270"/>
      <c r="P719" s="270"/>
      <c r="Q719" s="272">
        <v>1856</v>
      </c>
      <c r="R719" s="272">
        <v>1956</v>
      </c>
      <c r="S719" s="273" t="s">
        <v>207</v>
      </c>
      <c r="T719" s="272">
        <v>1</v>
      </c>
      <c r="U719" s="274">
        <v>37078</v>
      </c>
      <c r="V719" s="275" t="s">
        <v>4948</v>
      </c>
      <c r="W719" s="275" t="s">
        <v>4949</v>
      </c>
      <c r="X719" s="264" t="s">
        <v>4950</v>
      </c>
    </row>
    <row r="720" spans="1:59" s="379" customFormat="1" ht="21" customHeight="1">
      <c r="A720" s="64">
        <f t="shared" si="36"/>
        <v>709</v>
      </c>
      <c r="B720" s="266" t="s">
        <v>4805</v>
      </c>
      <c r="C720" s="266" t="s">
        <v>4944</v>
      </c>
      <c r="D720" s="266" t="s">
        <v>4951</v>
      </c>
      <c r="E720" s="267" t="s">
        <v>4952</v>
      </c>
      <c r="F720" s="266" t="s">
        <v>44</v>
      </c>
      <c r="G720" s="266" t="s">
        <v>0</v>
      </c>
      <c r="H720" s="266" t="s">
        <v>1</v>
      </c>
      <c r="I720" s="266" t="s">
        <v>4946</v>
      </c>
      <c r="J720" s="266" t="s">
        <v>8</v>
      </c>
      <c r="K720" s="266" t="s">
        <v>4953</v>
      </c>
      <c r="L720" s="322" t="s">
        <v>5968</v>
      </c>
      <c r="M720" s="413">
        <f t="shared" si="35"/>
        <v>180</v>
      </c>
      <c r="N720" s="270"/>
      <c r="O720" s="270">
        <v>180</v>
      </c>
      <c r="P720" s="270"/>
      <c r="Q720" s="272">
        <v>8479</v>
      </c>
      <c r="R720" s="272">
        <v>2646</v>
      </c>
      <c r="S720" s="273" t="s">
        <v>186</v>
      </c>
      <c r="T720" s="272">
        <v>1</v>
      </c>
      <c r="U720" s="274">
        <v>35774</v>
      </c>
      <c r="V720" s="275" t="s">
        <v>4954</v>
      </c>
      <c r="W720" s="275" t="s">
        <v>4955</v>
      </c>
      <c r="X720" s="264" t="s">
        <v>4956</v>
      </c>
    </row>
    <row r="721" spans="1:59" s="335" customFormat="1" ht="21" customHeight="1">
      <c r="A721" s="64">
        <f t="shared" si="36"/>
        <v>710</v>
      </c>
      <c r="B721" s="301" t="s">
        <v>4805</v>
      </c>
      <c r="C721" s="301" t="s">
        <v>4944</v>
      </c>
      <c r="D721" s="301" t="s">
        <v>4957</v>
      </c>
      <c r="E721" s="303" t="s">
        <v>4958</v>
      </c>
      <c r="F721" s="301" t="s">
        <v>4</v>
      </c>
      <c r="G721" s="301" t="s">
        <v>11</v>
      </c>
      <c r="H721" s="301" t="s">
        <v>4</v>
      </c>
      <c r="I721" s="301" t="s">
        <v>4959</v>
      </c>
      <c r="J721" s="301" t="s">
        <v>2</v>
      </c>
      <c r="K721" s="301" t="s">
        <v>4960</v>
      </c>
      <c r="L721" s="291" t="s">
        <v>4961</v>
      </c>
      <c r="M721" s="413">
        <f t="shared" si="35"/>
        <v>336</v>
      </c>
      <c r="N721" s="270"/>
      <c r="O721" s="270">
        <v>336</v>
      </c>
      <c r="P721" s="270"/>
      <c r="Q721" s="302">
        <v>16860</v>
      </c>
      <c r="R721" s="302">
        <v>2192</v>
      </c>
      <c r="S721" s="273" t="s">
        <v>3668</v>
      </c>
      <c r="T721" s="302">
        <v>2</v>
      </c>
      <c r="U721" s="295">
        <v>41289</v>
      </c>
      <c r="V721" s="275" t="s">
        <v>4962</v>
      </c>
      <c r="W721" s="275" t="s">
        <v>4963</v>
      </c>
      <c r="X721" s="289" t="s">
        <v>4964</v>
      </c>
    </row>
    <row r="722" spans="1:59" s="335" customFormat="1" ht="21" customHeight="1">
      <c r="A722" s="64">
        <f t="shared" si="36"/>
        <v>711</v>
      </c>
      <c r="B722" s="301" t="s">
        <v>4805</v>
      </c>
      <c r="C722" s="301" t="s">
        <v>4965</v>
      </c>
      <c r="D722" s="301" t="s">
        <v>4966</v>
      </c>
      <c r="E722" s="303" t="s">
        <v>4967</v>
      </c>
      <c r="F722" s="301" t="s">
        <v>697</v>
      </c>
      <c r="G722" s="301" t="s">
        <v>0</v>
      </c>
      <c r="H722" s="301" t="s">
        <v>1</v>
      </c>
      <c r="I722" s="301" t="s">
        <v>4968</v>
      </c>
      <c r="J722" s="301" t="s">
        <v>2</v>
      </c>
      <c r="K722" s="290" t="s">
        <v>4965</v>
      </c>
      <c r="L722" s="291" t="s">
        <v>4969</v>
      </c>
      <c r="M722" s="413">
        <f t="shared" si="35"/>
        <v>288</v>
      </c>
      <c r="N722" s="270">
        <v>288</v>
      </c>
      <c r="O722" s="270">
        <v>0</v>
      </c>
      <c r="P722" s="270">
        <v>0</v>
      </c>
      <c r="Q722" s="302">
        <v>5389</v>
      </c>
      <c r="R722" s="302">
        <v>3347.76</v>
      </c>
      <c r="S722" s="273" t="s">
        <v>62</v>
      </c>
      <c r="T722" s="302">
        <v>1</v>
      </c>
      <c r="U722" s="295">
        <v>38608</v>
      </c>
      <c r="V722" s="275" t="s">
        <v>4970</v>
      </c>
      <c r="W722" s="275" t="s">
        <v>4971</v>
      </c>
      <c r="X722" s="289"/>
    </row>
    <row r="723" spans="1:59" s="335" customFormat="1" ht="21" customHeight="1">
      <c r="A723" s="64">
        <f t="shared" si="36"/>
        <v>712</v>
      </c>
      <c r="B723" s="290" t="s">
        <v>4805</v>
      </c>
      <c r="C723" s="290" t="s">
        <v>4965</v>
      </c>
      <c r="D723" s="290" t="s">
        <v>4972</v>
      </c>
      <c r="E723" s="291" t="s">
        <v>4973</v>
      </c>
      <c r="F723" s="290" t="s">
        <v>814</v>
      </c>
      <c r="G723" s="301" t="s">
        <v>7</v>
      </c>
      <c r="H723" s="301" t="s">
        <v>1</v>
      </c>
      <c r="I723" s="290" t="s">
        <v>4124</v>
      </c>
      <c r="J723" s="301" t="s">
        <v>5</v>
      </c>
      <c r="K723" s="289" t="s">
        <v>816</v>
      </c>
      <c r="L723" s="305" t="s">
        <v>4974</v>
      </c>
      <c r="M723" s="413">
        <f t="shared" si="35"/>
        <v>162</v>
      </c>
      <c r="N723" s="270">
        <v>0</v>
      </c>
      <c r="O723" s="270">
        <v>162</v>
      </c>
      <c r="P723" s="270"/>
      <c r="Q723" s="302">
        <v>106222</v>
      </c>
      <c r="R723" s="302">
        <v>8572</v>
      </c>
      <c r="S723" s="273" t="s">
        <v>62</v>
      </c>
      <c r="T723" s="302">
        <v>4</v>
      </c>
      <c r="U723" s="295">
        <v>44804</v>
      </c>
      <c r="V723" s="275" t="s">
        <v>4975</v>
      </c>
      <c r="W723" s="275" t="s">
        <v>4976</v>
      </c>
      <c r="X723" s="289" t="s">
        <v>4977</v>
      </c>
    </row>
    <row r="724" spans="1:59" s="335" customFormat="1" ht="21" customHeight="1">
      <c r="A724" s="64">
        <f t="shared" si="36"/>
        <v>713</v>
      </c>
      <c r="B724" s="301" t="s">
        <v>4805</v>
      </c>
      <c r="C724" s="301" t="s">
        <v>4978</v>
      </c>
      <c r="D724" s="301" t="s">
        <v>4979</v>
      </c>
      <c r="E724" s="303" t="s">
        <v>4980</v>
      </c>
      <c r="F724" s="301" t="s">
        <v>44</v>
      </c>
      <c r="G724" s="301" t="s">
        <v>3</v>
      </c>
      <c r="H724" s="301" t="s">
        <v>1</v>
      </c>
      <c r="I724" s="301" t="s">
        <v>4981</v>
      </c>
      <c r="J724" s="301" t="s">
        <v>2</v>
      </c>
      <c r="K724" s="301" t="s">
        <v>4978</v>
      </c>
      <c r="L724" s="305" t="s">
        <v>4982</v>
      </c>
      <c r="M724" s="413">
        <f t="shared" si="35"/>
        <v>180</v>
      </c>
      <c r="N724" s="270">
        <v>180</v>
      </c>
      <c r="O724" s="270"/>
      <c r="P724" s="270"/>
      <c r="Q724" s="302">
        <v>17809</v>
      </c>
      <c r="R724" s="302">
        <v>734.2</v>
      </c>
      <c r="S724" s="273" t="s">
        <v>4983</v>
      </c>
      <c r="T724" s="302">
        <v>1</v>
      </c>
      <c r="U724" s="295">
        <v>38176</v>
      </c>
      <c r="V724" s="275" t="s">
        <v>4984</v>
      </c>
      <c r="W724" s="275" t="s">
        <v>4985</v>
      </c>
      <c r="X724" s="289" t="s">
        <v>4986</v>
      </c>
    </row>
    <row r="725" spans="1:59" s="335" customFormat="1" ht="21" customHeight="1">
      <c r="A725" s="64">
        <f t="shared" si="36"/>
        <v>714</v>
      </c>
      <c r="B725" s="301" t="s">
        <v>4805</v>
      </c>
      <c r="C725" s="301" t="s">
        <v>4978</v>
      </c>
      <c r="D725" s="301" t="s">
        <v>4979</v>
      </c>
      <c r="E725" s="303" t="s">
        <v>4987</v>
      </c>
      <c r="F725" s="301" t="s">
        <v>44</v>
      </c>
      <c r="G725" s="301" t="s">
        <v>0</v>
      </c>
      <c r="H725" s="301" t="s">
        <v>1</v>
      </c>
      <c r="I725" s="301" t="s">
        <v>4981</v>
      </c>
      <c r="J725" s="301" t="s">
        <v>2</v>
      </c>
      <c r="K725" s="301" t="s">
        <v>4978</v>
      </c>
      <c r="L725" s="291" t="s">
        <v>4982</v>
      </c>
      <c r="M725" s="413">
        <f t="shared" si="35"/>
        <v>400</v>
      </c>
      <c r="N725" s="270">
        <v>400</v>
      </c>
      <c r="O725" s="270"/>
      <c r="P725" s="270">
        <v>0</v>
      </c>
      <c r="Q725" s="302">
        <v>17809</v>
      </c>
      <c r="R725" s="302">
        <v>2460</v>
      </c>
      <c r="S725" s="273" t="s">
        <v>186</v>
      </c>
      <c r="T725" s="302">
        <v>1</v>
      </c>
      <c r="U725" s="295">
        <v>38176</v>
      </c>
      <c r="V725" s="275" t="s">
        <v>4984</v>
      </c>
      <c r="W725" s="275" t="s">
        <v>4985</v>
      </c>
      <c r="X725" s="289" t="s">
        <v>4986</v>
      </c>
    </row>
    <row r="726" spans="1:59" s="362" customFormat="1" ht="21" customHeight="1">
      <c r="A726" s="64">
        <f t="shared" si="36"/>
        <v>715</v>
      </c>
      <c r="B726" s="355" t="s">
        <v>4805</v>
      </c>
      <c r="C726" s="355" t="s">
        <v>4988</v>
      </c>
      <c r="D726" s="355" t="s">
        <v>4989</v>
      </c>
      <c r="E726" s="356" t="s">
        <v>4990</v>
      </c>
      <c r="F726" s="355" t="s">
        <v>697</v>
      </c>
      <c r="G726" s="279" t="s">
        <v>3</v>
      </c>
      <c r="H726" s="279" t="s">
        <v>1</v>
      </c>
      <c r="I726" s="355" t="s">
        <v>4991</v>
      </c>
      <c r="J726" s="279" t="s">
        <v>2</v>
      </c>
      <c r="K726" s="355"/>
      <c r="L726" s="298" t="s">
        <v>4992</v>
      </c>
      <c r="M726" s="418">
        <f t="shared" si="35"/>
        <v>70</v>
      </c>
      <c r="N726" s="282">
        <v>70</v>
      </c>
      <c r="O726" s="282"/>
      <c r="P726" s="282"/>
      <c r="Q726" s="283">
        <v>9798.3799999999992</v>
      </c>
      <c r="R726" s="283">
        <v>1354</v>
      </c>
      <c r="S726" s="284" t="s">
        <v>207</v>
      </c>
      <c r="T726" s="283">
        <v>1</v>
      </c>
      <c r="U726" s="285">
        <v>41502</v>
      </c>
      <c r="V726" s="286" t="s">
        <v>4993</v>
      </c>
      <c r="W726" s="286" t="s">
        <v>4994</v>
      </c>
      <c r="X726" s="277"/>
    </row>
    <row r="727" spans="1:59" s="335" customFormat="1" ht="21" customHeight="1">
      <c r="A727" s="64">
        <f t="shared" si="36"/>
        <v>716</v>
      </c>
      <c r="B727" s="309" t="s">
        <v>4805</v>
      </c>
      <c r="C727" s="309" t="s">
        <v>4995</v>
      </c>
      <c r="D727" s="309" t="s">
        <v>4996</v>
      </c>
      <c r="E727" s="311" t="s">
        <v>4997</v>
      </c>
      <c r="F727" s="309" t="s">
        <v>44</v>
      </c>
      <c r="G727" s="301" t="s">
        <v>0</v>
      </c>
      <c r="H727" s="301" t="s">
        <v>1</v>
      </c>
      <c r="I727" s="309" t="s">
        <v>4998</v>
      </c>
      <c r="J727" s="301" t="s">
        <v>8</v>
      </c>
      <c r="K727" s="309" t="s">
        <v>4999</v>
      </c>
      <c r="L727" s="291" t="s">
        <v>5000</v>
      </c>
      <c r="M727" s="413">
        <f t="shared" si="35"/>
        <v>498</v>
      </c>
      <c r="N727" s="270">
        <v>498</v>
      </c>
      <c r="O727" s="270">
        <v>0</v>
      </c>
      <c r="P727" s="270">
        <v>0</v>
      </c>
      <c r="Q727" s="302">
        <v>7329</v>
      </c>
      <c r="R727" s="302">
        <v>4525</v>
      </c>
      <c r="S727" s="273" t="s">
        <v>62</v>
      </c>
      <c r="T727" s="302">
        <v>1</v>
      </c>
      <c r="U727" s="295">
        <v>37097</v>
      </c>
      <c r="V727" s="275" t="s">
        <v>5001</v>
      </c>
      <c r="W727" s="275" t="s">
        <v>5002</v>
      </c>
      <c r="X727" s="289" t="s">
        <v>5003</v>
      </c>
    </row>
    <row r="728" spans="1:59" s="335" customFormat="1" ht="21" customHeight="1">
      <c r="A728" s="64">
        <f t="shared" si="36"/>
        <v>717</v>
      </c>
      <c r="B728" s="301" t="s">
        <v>4805</v>
      </c>
      <c r="C728" s="301" t="s">
        <v>4995</v>
      </c>
      <c r="D728" s="301" t="s">
        <v>5004</v>
      </c>
      <c r="E728" s="303" t="s">
        <v>5005</v>
      </c>
      <c r="F728" s="301" t="s">
        <v>4</v>
      </c>
      <c r="G728" s="301" t="s">
        <v>3</v>
      </c>
      <c r="H728" s="301" t="s">
        <v>4</v>
      </c>
      <c r="I728" s="290" t="s">
        <v>5006</v>
      </c>
      <c r="J728" s="301" t="s">
        <v>2</v>
      </c>
      <c r="K728" s="290" t="s">
        <v>5007</v>
      </c>
      <c r="L728" s="291" t="s">
        <v>5008</v>
      </c>
      <c r="M728" s="413">
        <f t="shared" si="35"/>
        <v>200</v>
      </c>
      <c r="N728" s="270">
        <v>200</v>
      </c>
      <c r="O728" s="270">
        <v>0</v>
      </c>
      <c r="P728" s="270">
        <v>0</v>
      </c>
      <c r="Q728" s="302">
        <v>4824</v>
      </c>
      <c r="R728" s="302">
        <v>2981.14</v>
      </c>
      <c r="S728" s="273" t="s">
        <v>109</v>
      </c>
      <c r="T728" s="302">
        <v>1</v>
      </c>
      <c r="U728" s="295">
        <v>41359</v>
      </c>
      <c r="V728" s="275" t="s">
        <v>5009</v>
      </c>
      <c r="W728" s="275" t="s">
        <v>5010</v>
      </c>
      <c r="X728" s="289" t="s">
        <v>5011</v>
      </c>
    </row>
    <row r="729" spans="1:59" s="335" customFormat="1" ht="21" customHeight="1">
      <c r="A729" s="64">
        <f t="shared" si="36"/>
        <v>718</v>
      </c>
      <c r="B729" s="301" t="s">
        <v>4805</v>
      </c>
      <c r="C729" s="301" t="s">
        <v>4995</v>
      </c>
      <c r="D729" s="301" t="s">
        <v>5012</v>
      </c>
      <c r="E729" s="303" t="s">
        <v>5013</v>
      </c>
      <c r="F729" s="301" t="s">
        <v>44</v>
      </c>
      <c r="G729" s="301" t="s">
        <v>7</v>
      </c>
      <c r="H729" s="301" t="s">
        <v>1</v>
      </c>
      <c r="I729" s="290" t="s">
        <v>4998</v>
      </c>
      <c r="J729" s="301" t="s">
        <v>8</v>
      </c>
      <c r="K729" s="290" t="s">
        <v>4999</v>
      </c>
      <c r="L729" s="291" t="s">
        <v>5014</v>
      </c>
      <c r="M729" s="415">
        <f t="shared" si="35"/>
        <v>396</v>
      </c>
      <c r="N729" s="270">
        <v>0</v>
      </c>
      <c r="O729" s="270">
        <v>196</v>
      </c>
      <c r="P729" s="270">
        <v>200</v>
      </c>
      <c r="Q729" s="302">
        <v>177774</v>
      </c>
      <c r="R729" s="302">
        <v>2753</v>
      </c>
      <c r="S729" s="273" t="s">
        <v>62</v>
      </c>
      <c r="T729" s="302">
        <v>1</v>
      </c>
      <c r="U729" s="295">
        <v>41548</v>
      </c>
      <c r="V729" s="275" t="s">
        <v>5015</v>
      </c>
      <c r="W729" s="275" t="s">
        <v>5016</v>
      </c>
      <c r="X729" s="289" t="s">
        <v>5003</v>
      </c>
    </row>
    <row r="730" spans="1:59" s="335" customFormat="1" ht="21" customHeight="1">
      <c r="A730" s="64">
        <f t="shared" si="36"/>
        <v>719</v>
      </c>
      <c r="B730" s="290" t="s">
        <v>4805</v>
      </c>
      <c r="C730" s="290" t="s">
        <v>5017</v>
      </c>
      <c r="D730" s="290" t="s">
        <v>5018</v>
      </c>
      <c r="E730" s="291" t="s">
        <v>5019</v>
      </c>
      <c r="F730" s="290" t="s">
        <v>697</v>
      </c>
      <c r="G730" s="301" t="s">
        <v>3</v>
      </c>
      <c r="H730" s="301" t="s">
        <v>1</v>
      </c>
      <c r="I730" s="290" t="s">
        <v>5020</v>
      </c>
      <c r="J730" s="301" t="s">
        <v>2</v>
      </c>
      <c r="K730" s="290" t="s">
        <v>5017</v>
      </c>
      <c r="L730" s="291" t="s">
        <v>5021</v>
      </c>
      <c r="M730" s="413">
        <f t="shared" si="35"/>
        <v>100</v>
      </c>
      <c r="N730" s="270">
        <v>100</v>
      </c>
      <c r="O730" s="270">
        <v>0</v>
      </c>
      <c r="P730" s="270">
        <v>0</v>
      </c>
      <c r="Q730" s="302">
        <v>16748</v>
      </c>
      <c r="R730" s="302">
        <v>502</v>
      </c>
      <c r="S730" s="273" t="s">
        <v>714</v>
      </c>
      <c r="T730" s="302">
        <v>1</v>
      </c>
      <c r="U730" s="295">
        <v>39098</v>
      </c>
      <c r="V730" s="275" t="s">
        <v>5022</v>
      </c>
      <c r="W730" s="275" t="s">
        <v>5023</v>
      </c>
      <c r="X730" s="289" t="s">
        <v>5024</v>
      </c>
    </row>
    <row r="731" spans="1:59" s="335" customFormat="1" ht="21" customHeight="1">
      <c r="A731" s="64">
        <f t="shared" si="36"/>
        <v>720</v>
      </c>
      <c r="B731" s="301" t="s">
        <v>4805</v>
      </c>
      <c r="C731" s="301" t="s">
        <v>5017</v>
      </c>
      <c r="D731" s="301" t="s">
        <v>5018</v>
      </c>
      <c r="E731" s="303" t="s">
        <v>5025</v>
      </c>
      <c r="F731" s="301" t="s">
        <v>814</v>
      </c>
      <c r="G731" s="301" t="s">
        <v>7</v>
      </c>
      <c r="H731" s="301" t="s">
        <v>1</v>
      </c>
      <c r="I731" s="290" t="s">
        <v>4124</v>
      </c>
      <c r="J731" s="301" t="s">
        <v>5</v>
      </c>
      <c r="K731" s="290" t="s">
        <v>816</v>
      </c>
      <c r="L731" s="291" t="s">
        <v>5026</v>
      </c>
      <c r="M731" s="413">
        <f t="shared" si="35"/>
        <v>285</v>
      </c>
      <c r="N731" s="270"/>
      <c r="O731" s="270">
        <v>285</v>
      </c>
      <c r="P731" s="270"/>
      <c r="Q731" s="302">
        <v>50169</v>
      </c>
      <c r="R731" s="302">
        <v>13646.43</v>
      </c>
      <c r="S731" s="273" t="s">
        <v>5027</v>
      </c>
      <c r="T731" s="302">
        <v>9</v>
      </c>
      <c r="U731" s="295">
        <v>41477</v>
      </c>
      <c r="V731" s="275" t="s">
        <v>5028</v>
      </c>
      <c r="W731" s="275" t="s">
        <v>5029</v>
      </c>
      <c r="X731" s="289" t="s">
        <v>5030</v>
      </c>
    </row>
    <row r="732" spans="1:59" s="335" customFormat="1" ht="21" customHeight="1">
      <c r="A732" s="64">
        <f t="shared" si="36"/>
        <v>721</v>
      </c>
      <c r="B732" s="301" t="s">
        <v>4805</v>
      </c>
      <c r="C732" s="301" t="s">
        <v>5017</v>
      </c>
      <c r="D732" s="301" t="s">
        <v>5018</v>
      </c>
      <c r="E732" s="303" t="s">
        <v>5031</v>
      </c>
      <c r="F732" s="301" t="s">
        <v>697</v>
      </c>
      <c r="G732" s="301" t="s">
        <v>11</v>
      </c>
      <c r="H732" s="301" t="s">
        <v>1</v>
      </c>
      <c r="I732" s="301" t="s">
        <v>5020</v>
      </c>
      <c r="J732" s="301" t="s">
        <v>2</v>
      </c>
      <c r="K732" s="290" t="s">
        <v>5017</v>
      </c>
      <c r="L732" s="291" t="s">
        <v>5032</v>
      </c>
      <c r="M732" s="413">
        <f t="shared" si="35"/>
        <v>106</v>
      </c>
      <c r="N732" s="270"/>
      <c r="O732" s="270">
        <v>106</v>
      </c>
      <c r="P732" s="270"/>
      <c r="Q732" s="302">
        <v>12000</v>
      </c>
      <c r="R732" s="302">
        <v>712</v>
      </c>
      <c r="S732" s="273" t="s">
        <v>5033</v>
      </c>
      <c r="T732" s="302">
        <v>11</v>
      </c>
      <c r="U732" s="295">
        <v>41842</v>
      </c>
      <c r="V732" s="275" t="s">
        <v>5034</v>
      </c>
      <c r="W732" s="275" t="s">
        <v>5035</v>
      </c>
      <c r="X732" s="289" t="s">
        <v>5036</v>
      </c>
    </row>
    <row r="733" spans="1:59" s="335" customFormat="1" ht="21" customHeight="1">
      <c r="A733" s="64">
        <f t="shared" si="36"/>
        <v>722</v>
      </c>
      <c r="B733" s="301" t="s">
        <v>4805</v>
      </c>
      <c r="C733" s="309" t="s">
        <v>5037</v>
      </c>
      <c r="D733" s="309" t="s">
        <v>5038</v>
      </c>
      <c r="E733" s="311" t="s">
        <v>5969</v>
      </c>
      <c r="F733" s="309" t="s">
        <v>697</v>
      </c>
      <c r="G733" s="301" t="s">
        <v>7</v>
      </c>
      <c r="H733" s="301" t="s">
        <v>1</v>
      </c>
      <c r="I733" s="309" t="s">
        <v>5039</v>
      </c>
      <c r="J733" s="301" t="s">
        <v>2</v>
      </c>
      <c r="K733" s="309" t="s">
        <v>5040</v>
      </c>
      <c r="L733" s="291" t="s">
        <v>5041</v>
      </c>
      <c r="M733" s="413">
        <f t="shared" si="35"/>
        <v>230</v>
      </c>
      <c r="N733" s="270"/>
      <c r="O733" s="270">
        <v>230</v>
      </c>
      <c r="P733" s="270"/>
      <c r="Q733" s="302">
        <v>36146</v>
      </c>
      <c r="R733" s="302">
        <v>4149.08</v>
      </c>
      <c r="S733" s="273" t="s">
        <v>186</v>
      </c>
      <c r="T733" s="302">
        <v>5</v>
      </c>
      <c r="U733" s="295">
        <v>36642</v>
      </c>
      <c r="V733" s="275" t="s">
        <v>5042</v>
      </c>
      <c r="W733" s="275" t="s">
        <v>5043</v>
      </c>
      <c r="X733" s="289" t="s">
        <v>5044</v>
      </c>
    </row>
    <row r="734" spans="1:59" s="379" customFormat="1" ht="21" customHeight="1">
      <c r="A734" s="64">
        <f t="shared" si="36"/>
        <v>723</v>
      </c>
      <c r="B734" s="264" t="s">
        <v>4805</v>
      </c>
      <c r="C734" s="264" t="s">
        <v>5037</v>
      </c>
      <c r="D734" s="264" t="s">
        <v>5045</v>
      </c>
      <c r="E734" s="373" t="s">
        <v>5046</v>
      </c>
      <c r="F734" s="264" t="s">
        <v>697</v>
      </c>
      <c r="G734" s="266" t="s">
        <v>0</v>
      </c>
      <c r="H734" s="266" t="s">
        <v>1</v>
      </c>
      <c r="I734" s="264" t="s">
        <v>5039</v>
      </c>
      <c r="J734" s="266" t="s">
        <v>2</v>
      </c>
      <c r="K734" s="264" t="s">
        <v>5964</v>
      </c>
      <c r="L734" s="373" t="s">
        <v>5970</v>
      </c>
      <c r="M734" s="423">
        <v>250</v>
      </c>
      <c r="N734" s="374">
        <v>0</v>
      </c>
      <c r="O734" s="374">
        <v>0</v>
      </c>
      <c r="P734" s="375" t="e">
        <f>#REF!+#REF!</f>
        <v>#REF!</v>
      </c>
      <c r="Q734" s="377">
        <v>2597.79</v>
      </c>
      <c r="R734" s="264" t="s">
        <v>62</v>
      </c>
      <c r="S734" s="376">
        <v>1</v>
      </c>
      <c r="T734" s="274">
        <v>42993</v>
      </c>
      <c r="U734" s="274"/>
      <c r="V734" s="264" t="s">
        <v>5971</v>
      </c>
      <c r="W734" s="380" t="s">
        <v>5972</v>
      </c>
      <c r="X734" s="266" t="s">
        <v>6</v>
      </c>
      <c r="Y734" s="378"/>
      <c r="Z734" s="378"/>
      <c r="AA734" s="378"/>
      <c r="AB734" s="378"/>
      <c r="AC734" s="378"/>
      <c r="AD734" s="378"/>
      <c r="AE734" s="378"/>
      <c r="AF734" s="378"/>
      <c r="AG734" s="378"/>
      <c r="AH734" s="378"/>
      <c r="AI734" s="378"/>
      <c r="AJ734" s="378"/>
      <c r="AK734" s="378"/>
      <c r="AL734" s="378"/>
      <c r="AM734" s="378"/>
      <c r="AN734" s="378"/>
      <c r="AO734" s="378"/>
      <c r="AP734" s="378"/>
      <c r="AQ734" s="378"/>
      <c r="AR734" s="378"/>
      <c r="AS734" s="378"/>
      <c r="AT734" s="378"/>
      <c r="AU734" s="378"/>
      <c r="AV734" s="378"/>
      <c r="AW734" s="378"/>
      <c r="AX734" s="378"/>
      <c r="AY734" s="378"/>
      <c r="AZ734" s="378"/>
      <c r="BA734" s="378"/>
      <c r="BB734" s="378"/>
      <c r="BC734" s="378"/>
      <c r="BD734" s="378"/>
      <c r="BE734" s="378"/>
      <c r="BF734" s="378"/>
    </row>
    <row r="735" spans="1:59" s="335" customFormat="1" ht="21" customHeight="1">
      <c r="A735" s="64">
        <f t="shared" si="36"/>
        <v>724</v>
      </c>
      <c r="B735" s="309" t="s">
        <v>4805</v>
      </c>
      <c r="C735" s="309" t="s">
        <v>5047</v>
      </c>
      <c r="D735" s="309" t="s">
        <v>5048</v>
      </c>
      <c r="E735" s="311" t="s">
        <v>5049</v>
      </c>
      <c r="F735" s="309" t="s">
        <v>44</v>
      </c>
      <c r="G735" s="301" t="s">
        <v>3</v>
      </c>
      <c r="H735" s="301" t="s">
        <v>1</v>
      </c>
      <c r="I735" s="309" t="s">
        <v>5050</v>
      </c>
      <c r="J735" s="301" t="s">
        <v>2</v>
      </c>
      <c r="K735" s="309" t="s">
        <v>5047</v>
      </c>
      <c r="L735" s="291" t="s">
        <v>5051</v>
      </c>
      <c r="M735" s="413">
        <f t="shared" si="35"/>
        <v>150</v>
      </c>
      <c r="N735" s="270">
        <v>150</v>
      </c>
      <c r="O735" s="270"/>
      <c r="P735" s="270"/>
      <c r="Q735" s="302">
        <v>1582</v>
      </c>
      <c r="R735" s="302">
        <v>1418</v>
      </c>
      <c r="S735" s="273" t="s">
        <v>257</v>
      </c>
      <c r="T735" s="302">
        <v>2</v>
      </c>
      <c r="U735" s="295">
        <v>40308</v>
      </c>
      <c r="V735" s="275" t="s">
        <v>5052</v>
      </c>
      <c r="W735" s="275" t="s">
        <v>5053</v>
      </c>
      <c r="X735" s="289" t="s">
        <v>5054</v>
      </c>
      <c r="Y735" s="321"/>
      <c r="Z735" s="321"/>
      <c r="AA735" s="321"/>
      <c r="AB735" s="321"/>
      <c r="AC735" s="321"/>
      <c r="AD735" s="321"/>
      <c r="AE735" s="321"/>
      <c r="AF735" s="321"/>
      <c r="AG735" s="321"/>
      <c r="AH735" s="321"/>
      <c r="AI735" s="321"/>
      <c r="AJ735" s="321"/>
      <c r="AK735" s="321"/>
      <c r="AL735" s="321"/>
      <c r="AM735" s="321"/>
      <c r="AN735" s="321"/>
      <c r="AO735" s="321"/>
      <c r="AP735" s="321"/>
      <c r="AQ735" s="321"/>
      <c r="AR735" s="321"/>
      <c r="AS735" s="321"/>
      <c r="AT735" s="321"/>
      <c r="AU735" s="321"/>
      <c r="AV735" s="321"/>
      <c r="AW735" s="321"/>
      <c r="AX735" s="321"/>
      <c r="AY735" s="321"/>
      <c r="AZ735" s="321"/>
      <c r="BA735" s="321"/>
      <c r="BB735" s="321"/>
      <c r="BC735" s="321"/>
      <c r="BD735" s="321"/>
      <c r="BE735" s="321"/>
      <c r="BF735" s="321"/>
      <c r="BG735" s="321"/>
    </row>
    <row r="736" spans="1:59" s="335" customFormat="1" ht="21" customHeight="1">
      <c r="A736" s="64">
        <f t="shared" si="36"/>
        <v>725</v>
      </c>
      <c r="B736" s="301" t="s">
        <v>4805</v>
      </c>
      <c r="C736" s="301" t="s">
        <v>5047</v>
      </c>
      <c r="D736" s="301" t="s">
        <v>5055</v>
      </c>
      <c r="E736" s="303" t="s">
        <v>5056</v>
      </c>
      <c r="F736" s="301" t="s">
        <v>44</v>
      </c>
      <c r="G736" s="301" t="s">
        <v>7</v>
      </c>
      <c r="H736" s="301" t="s">
        <v>1</v>
      </c>
      <c r="I736" s="301" t="s">
        <v>5050</v>
      </c>
      <c r="J736" s="301" t="s">
        <v>5</v>
      </c>
      <c r="K736" s="301" t="s">
        <v>5057</v>
      </c>
      <c r="L736" s="291" t="s">
        <v>5058</v>
      </c>
      <c r="M736" s="413">
        <f t="shared" si="35"/>
        <v>340</v>
      </c>
      <c r="N736" s="270">
        <v>200</v>
      </c>
      <c r="O736" s="270">
        <v>140</v>
      </c>
      <c r="P736" s="270"/>
      <c r="Q736" s="302">
        <v>10333</v>
      </c>
      <c r="R736" s="302">
        <v>3414</v>
      </c>
      <c r="S736" s="273" t="s">
        <v>62</v>
      </c>
      <c r="T736" s="302">
        <v>1</v>
      </c>
      <c r="U736" s="295">
        <v>37027</v>
      </c>
      <c r="V736" s="275" t="s">
        <v>5059</v>
      </c>
      <c r="W736" s="275" t="s">
        <v>5060</v>
      </c>
      <c r="X736" s="289" t="s">
        <v>5061</v>
      </c>
      <c r="Y736" s="321"/>
      <c r="Z736" s="321"/>
      <c r="AA736" s="321"/>
      <c r="AB736" s="321"/>
      <c r="AC736" s="321"/>
      <c r="AD736" s="321"/>
      <c r="AE736" s="321"/>
      <c r="AF736" s="321"/>
      <c r="AG736" s="321"/>
      <c r="AH736" s="321"/>
      <c r="AI736" s="321"/>
      <c r="AJ736" s="321"/>
      <c r="AK736" s="321"/>
      <c r="AL736" s="321"/>
      <c r="AM736" s="321"/>
      <c r="AN736" s="321"/>
      <c r="AO736" s="321"/>
      <c r="AP736" s="321"/>
      <c r="AQ736" s="321"/>
      <c r="AR736" s="321"/>
      <c r="AS736" s="321"/>
      <c r="AT736" s="321"/>
      <c r="AU736" s="321"/>
      <c r="AV736" s="321"/>
      <c r="AW736" s="321"/>
      <c r="AX736" s="321"/>
      <c r="AY736" s="321"/>
      <c r="AZ736" s="321"/>
      <c r="BA736" s="321"/>
      <c r="BB736" s="321"/>
      <c r="BC736" s="321"/>
      <c r="BD736" s="321"/>
      <c r="BE736" s="321"/>
      <c r="BF736" s="321"/>
      <c r="BG736" s="321"/>
    </row>
    <row r="737" spans="1:59" s="342" customFormat="1" ht="21" customHeight="1">
      <c r="A737" s="64">
        <f t="shared" si="36"/>
        <v>726</v>
      </c>
      <c r="B737" s="309" t="s">
        <v>4805</v>
      </c>
      <c r="C737" s="309" t="s">
        <v>5047</v>
      </c>
      <c r="D737" s="309" t="s">
        <v>5062</v>
      </c>
      <c r="E737" s="311" t="s">
        <v>5063</v>
      </c>
      <c r="F737" s="309" t="s">
        <v>44</v>
      </c>
      <c r="G737" s="301" t="s">
        <v>9</v>
      </c>
      <c r="H737" s="301" t="s">
        <v>1</v>
      </c>
      <c r="I737" s="309" t="s">
        <v>5050</v>
      </c>
      <c r="J737" s="301" t="s">
        <v>2</v>
      </c>
      <c r="K737" s="309" t="s">
        <v>5047</v>
      </c>
      <c r="L737" s="291" t="s">
        <v>5064</v>
      </c>
      <c r="M737" s="415">
        <f t="shared" si="35"/>
        <v>200</v>
      </c>
      <c r="N737" s="270"/>
      <c r="O737" s="270"/>
      <c r="P737" s="270">
        <v>200</v>
      </c>
      <c r="Q737" s="302">
        <v>14114</v>
      </c>
      <c r="R737" s="302" t="s">
        <v>5065</v>
      </c>
      <c r="S737" s="273" t="s">
        <v>714</v>
      </c>
      <c r="T737" s="302">
        <v>5</v>
      </c>
      <c r="U737" s="295">
        <v>33414</v>
      </c>
      <c r="V737" s="275" t="s">
        <v>5066</v>
      </c>
      <c r="W737" s="275"/>
      <c r="X737" s="289" t="s">
        <v>5067</v>
      </c>
      <c r="Y737" s="335"/>
      <c r="Z737" s="335"/>
      <c r="AA737" s="335"/>
      <c r="AB737" s="335"/>
      <c r="AC737" s="335"/>
      <c r="AD737" s="335"/>
      <c r="AE737" s="335"/>
      <c r="AF737" s="335"/>
      <c r="AG737" s="335"/>
      <c r="AH737" s="335"/>
      <c r="AI737" s="335"/>
      <c r="AJ737" s="335"/>
      <c r="AK737" s="335"/>
      <c r="AL737" s="335"/>
      <c r="AM737" s="335"/>
      <c r="AN737" s="335"/>
      <c r="AO737" s="335"/>
      <c r="AP737" s="335"/>
      <c r="AQ737" s="335"/>
      <c r="AR737" s="335"/>
      <c r="AS737" s="335"/>
      <c r="AT737" s="335"/>
      <c r="AU737" s="335"/>
      <c r="AV737" s="335"/>
      <c r="AW737" s="335"/>
      <c r="AX737" s="335"/>
      <c r="AY737" s="335"/>
      <c r="AZ737" s="335"/>
      <c r="BA737" s="335"/>
      <c r="BB737" s="335"/>
      <c r="BC737" s="335"/>
      <c r="BD737" s="335"/>
      <c r="BE737" s="335"/>
      <c r="BF737" s="335"/>
      <c r="BG737" s="335"/>
    </row>
    <row r="738" spans="1:59" s="335" customFormat="1" ht="21" customHeight="1">
      <c r="A738" s="64">
        <f t="shared" si="36"/>
        <v>727</v>
      </c>
      <c r="B738" s="301" t="s">
        <v>4805</v>
      </c>
      <c r="C738" s="301" t="s">
        <v>5068</v>
      </c>
      <c r="D738" s="301" t="s">
        <v>1471</v>
      </c>
      <c r="E738" s="303" t="s">
        <v>5069</v>
      </c>
      <c r="F738" s="301" t="s">
        <v>44</v>
      </c>
      <c r="G738" s="301" t="s">
        <v>0</v>
      </c>
      <c r="H738" s="301" t="s">
        <v>1</v>
      </c>
      <c r="I738" s="301" t="s">
        <v>5070</v>
      </c>
      <c r="J738" s="301" t="s">
        <v>2</v>
      </c>
      <c r="K738" s="301" t="s">
        <v>5068</v>
      </c>
      <c r="L738" s="291" t="s">
        <v>5071</v>
      </c>
      <c r="M738" s="413">
        <f t="shared" si="35"/>
        <v>300</v>
      </c>
      <c r="N738" s="270">
        <v>300</v>
      </c>
      <c r="O738" s="270"/>
      <c r="P738" s="270"/>
      <c r="Q738" s="302">
        <v>40115</v>
      </c>
      <c r="R738" s="302">
        <v>3077</v>
      </c>
      <c r="S738" s="273" t="s">
        <v>186</v>
      </c>
      <c r="T738" s="302">
        <v>1</v>
      </c>
      <c r="U738" s="295">
        <v>38108</v>
      </c>
      <c r="V738" s="275" t="s">
        <v>5072</v>
      </c>
      <c r="W738" s="275" t="s">
        <v>5073</v>
      </c>
      <c r="X738" s="289" t="s">
        <v>5074</v>
      </c>
    </row>
    <row r="739" spans="1:59" s="335" customFormat="1" ht="21" customHeight="1">
      <c r="A739" s="64">
        <f t="shared" si="36"/>
        <v>728</v>
      </c>
      <c r="B739" s="301" t="s">
        <v>4805</v>
      </c>
      <c r="C739" s="301" t="s">
        <v>5068</v>
      </c>
      <c r="D739" s="301" t="s">
        <v>5075</v>
      </c>
      <c r="E739" s="303" t="s">
        <v>5076</v>
      </c>
      <c r="F739" s="301" t="s">
        <v>44</v>
      </c>
      <c r="G739" s="301" t="s">
        <v>3</v>
      </c>
      <c r="H739" s="301" t="s">
        <v>1</v>
      </c>
      <c r="I739" s="301" t="s">
        <v>5070</v>
      </c>
      <c r="J739" s="301" t="s">
        <v>2</v>
      </c>
      <c r="K739" s="301" t="s">
        <v>5068</v>
      </c>
      <c r="L739" s="291" t="s">
        <v>5077</v>
      </c>
      <c r="M739" s="413">
        <f t="shared" si="35"/>
        <v>150</v>
      </c>
      <c r="N739" s="270">
        <v>150</v>
      </c>
      <c r="O739" s="270"/>
      <c r="P739" s="270"/>
      <c r="Q739" s="302">
        <v>1411</v>
      </c>
      <c r="R739" s="302">
        <v>448</v>
      </c>
      <c r="S739" s="273" t="s">
        <v>237</v>
      </c>
      <c r="T739" s="302">
        <v>1</v>
      </c>
      <c r="U739" s="295">
        <v>42704</v>
      </c>
      <c r="V739" s="275" t="s">
        <v>5078</v>
      </c>
      <c r="W739" s="275" t="s">
        <v>5079</v>
      </c>
      <c r="X739" s="289" t="s">
        <v>5080</v>
      </c>
      <c r="Y739" s="321"/>
      <c r="Z739" s="321"/>
      <c r="AA739" s="321"/>
      <c r="AB739" s="321"/>
      <c r="AC739" s="321"/>
      <c r="AD739" s="321"/>
      <c r="AE739" s="321"/>
      <c r="AF739" s="321"/>
      <c r="AG739" s="321"/>
      <c r="AH739" s="321"/>
      <c r="AI739" s="321"/>
      <c r="AJ739" s="321"/>
      <c r="AK739" s="321"/>
      <c r="AL739" s="321"/>
      <c r="AM739" s="321"/>
      <c r="AN739" s="321"/>
      <c r="AO739" s="321"/>
      <c r="AP739" s="321"/>
      <c r="AQ739" s="321"/>
      <c r="AR739" s="321"/>
      <c r="AS739" s="321"/>
      <c r="AT739" s="321"/>
      <c r="AU739" s="321"/>
      <c r="AV739" s="321"/>
      <c r="AW739" s="321"/>
      <c r="AX739" s="321"/>
      <c r="AY739" s="321"/>
      <c r="AZ739" s="321"/>
      <c r="BA739" s="321"/>
      <c r="BB739" s="321"/>
      <c r="BC739" s="321"/>
      <c r="BD739" s="321"/>
      <c r="BE739" s="321"/>
      <c r="BF739" s="321"/>
      <c r="BG739" s="321"/>
    </row>
    <row r="740" spans="1:59" s="335" customFormat="1" ht="21" customHeight="1">
      <c r="A740" s="64">
        <f t="shared" si="36"/>
        <v>729</v>
      </c>
      <c r="B740" s="301" t="s">
        <v>4805</v>
      </c>
      <c r="C740" s="301" t="s">
        <v>5081</v>
      </c>
      <c r="D740" s="301" t="s">
        <v>5082</v>
      </c>
      <c r="E740" s="303" t="s">
        <v>5083</v>
      </c>
      <c r="F740" s="301" t="s">
        <v>697</v>
      </c>
      <c r="G740" s="301" t="s">
        <v>0</v>
      </c>
      <c r="H740" s="301" t="s">
        <v>1</v>
      </c>
      <c r="I740" s="290" t="s">
        <v>5084</v>
      </c>
      <c r="J740" s="301" t="s">
        <v>2</v>
      </c>
      <c r="K740" s="290" t="s">
        <v>5081</v>
      </c>
      <c r="L740" s="291" t="s">
        <v>5085</v>
      </c>
      <c r="M740" s="413">
        <f t="shared" si="35"/>
        <v>300</v>
      </c>
      <c r="N740" s="270">
        <v>300</v>
      </c>
      <c r="O740" s="270">
        <v>0</v>
      </c>
      <c r="P740" s="270">
        <v>0</v>
      </c>
      <c r="Q740" s="302">
        <v>8589</v>
      </c>
      <c r="R740" s="302" t="s">
        <v>5086</v>
      </c>
      <c r="S740" s="273" t="s">
        <v>62</v>
      </c>
      <c r="T740" s="302">
        <v>1</v>
      </c>
      <c r="U740" s="295">
        <v>38926</v>
      </c>
      <c r="V740" s="275" t="s">
        <v>5087</v>
      </c>
      <c r="W740" s="275" t="s">
        <v>5088</v>
      </c>
      <c r="X740" s="289" t="s">
        <v>5089</v>
      </c>
    </row>
    <row r="741" spans="1:59" s="335" customFormat="1" ht="21" customHeight="1">
      <c r="A741" s="64">
        <f t="shared" si="36"/>
        <v>730</v>
      </c>
      <c r="B741" s="301" t="s">
        <v>500</v>
      </c>
      <c r="C741" s="290" t="s">
        <v>5081</v>
      </c>
      <c r="D741" s="290" t="s">
        <v>5973</v>
      </c>
      <c r="E741" s="291" t="s">
        <v>5090</v>
      </c>
      <c r="F741" s="290" t="s">
        <v>697</v>
      </c>
      <c r="G741" s="301" t="s">
        <v>3</v>
      </c>
      <c r="H741" s="301" t="s">
        <v>1</v>
      </c>
      <c r="I741" s="290" t="s">
        <v>5084</v>
      </c>
      <c r="J741" s="301" t="s">
        <v>2</v>
      </c>
      <c r="K741" s="290" t="s">
        <v>5081</v>
      </c>
      <c r="L741" s="291" t="s">
        <v>5974</v>
      </c>
      <c r="M741" s="415">
        <f t="shared" si="35"/>
        <v>200</v>
      </c>
      <c r="N741" s="270">
        <v>200</v>
      </c>
      <c r="O741" s="270"/>
      <c r="P741" s="270"/>
      <c r="Q741" s="302">
        <v>5519.1</v>
      </c>
      <c r="R741" s="302">
        <v>2823</v>
      </c>
      <c r="S741" s="273" t="s">
        <v>212</v>
      </c>
      <c r="T741" s="302">
        <v>1</v>
      </c>
      <c r="U741" s="295">
        <v>45138</v>
      </c>
      <c r="V741" s="275" t="s">
        <v>5091</v>
      </c>
      <c r="W741" s="275" t="s">
        <v>5092</v>
      </c>
      <c r="X741" s="381" t="s">
        <v>5975</v>
      </c>
    </row>
    <row r="742" spans="1:59" s="321" customFormat="1" ht="21" customHeight="1">
      <c r="A742" s="64">
        <f t="shared" si="36"/>
        <v>731</v>
      </c>
      <c r="B742" s="301" t="s">
        <v>4805</v>
      </c>
      <c r="C742" s="301" t="s">
        <v>5093</v>
      </c>
      <c r="D742" s="301" t="s">
        <v>5094</v>
      </c>
      <c r="E742" s="303" t="s">
        <v>5882</v>
      </c>
      <c r="F742" s="301" t="s">
        <v>697</v>
      </c>
      <c r="G742" s="301" t="s">
        <v>0</v>
      </c>
      <c r="H742" s="301" t="s">
        <v>1</v>
      </c>
      <c r="I742" s="301" t="s">
        <v>5095</v>
      </c>
      <c r="J742" s="301" t="s">
        <v>2</v>
      </c>
      <c r="K742" s="301" t="s">
        <v>5093</v>
      </c>
      <c r="L742" s="291" t="s">
        <v>5096</v>
      </c>
      <c r="M742" s="413">
        <f t="shared" si="35"/>
        <v>200</v>
      </c>
      <c r="N742" s="270">
        <v>200</v>
      </c>
      <c r="O742" s="270">
        <v>0</v>
      </c>
      <c r="P742" s="270">
        <v>0</v>
      </c>
      <c r="Q742" s="302">
        <v>31772</v>
      </c>
      <c r="R742" s="302">
        <v>1674</v>
      </c>
      <c r="S742" s="273" t="s">
        <v>207</v>
      </c>
      <c r="T742" s="302">
        <v>2</v>
      </c>
      <c r="U742" s="295">
        <v>39596</v>
      </c>
      <c r="V742" s="275" t="s">
        <v>5097</v>
      </c>
      <c r="W742" s="275" t="s">
        <v>5098</v>
      </c>
      <c r="X742" s="289" t="s">
        <v>3862</v>
      </c>
      <c r="Y742" s="335"/>
      <c r="Z742" s="335"/>
      <c r="AA742" s="335"/>
      <c r="AB742" s="335"/>
      <c r="AC742" s="335"/>
      <c r="AD742" s="335"/>
      <c r="AE742" s="335"/>
      <c r="AF742" s="335"/>
      <c r="AG742" s="335"/>
      <c r="AH742" s="335"/>
      <c r="AI742" s="335"/>
      <c r="AJ742" s="335"/>
      <c r="AK742" s="335"/>
      <c r="AL742" s="335"/>
      <c r="AM742" s="335"/>
      <c r="AN742" s="335"/>
      <c r="AO742" s="335"/>
      <c r="AP742" s="335"/>
      <c r="AQ742" s="335"/>
      <c r="AR742" s="335"/>
      <c r="AS742" s="335"/>
      <c r="AT742" s="335"/>
      <c r="AU742" s="335"/>
      <c r="AV742" s="335"/>
      <c r="AW742" s="335"/>
      <c r="AX742" s="335"/>
      <c r="AY742" s="335"/>
      <c r="AZ742" s="335"/>
      <c r="BA742" s="335"/>
      <c r="BB742" s="335"/>
      <c r="BC742" s="335"/>
      <c r="BD742" s="335"/>
      <c r="BE742" s="335"/>
      <c r="BF742" s="335"/>
      <c r="BG742" s="335"/>
    </row>
    <row r="743" spans="1:59" s="321" customFormat="1" ht="21" customHeight="1">
      <c r="A743" s="64">
        <f t="shared" si="36"/>
        <v>732</v>
      </c>
      <c r="B743" s="301" t="s">
        <v>4805</v>
      </c>
      <c r="C743" s="301" t="s">
        <v>5099</v>
      </c>
      <c r="D743" s="301" t="s">
        <v>5100</v>
      </c>
      <c r="E743" s="303" t="s">
        <v>5101</v>
      </c>
      <c r="F743" s="301" t="s">
        <v>697</v>
      </c>
      <c r="G743" s="301" t="s">
        <v>3</v>
      </c>
      <c r="H743" s="301" t="s">
        <v>1</v>
      </c>
      <c r="I743" s="301" t="s">
        <v>5102</v>
      </c>
      <c r="J743" s="301" t="s">
        <v>2</v>
      </c>
      <c r="K743" s="301" t="s">
        <v>5099</v>
      </c>
      <c r="L743" s="291" t="s">
        <v>5883</v>
      </c>
      <c r="M743" s="413">
        <f t="shared" si="35"/>
        <v>200</v>
      </c>
      <c r="N743" s="270">
        <v>200</v>
      </c>
      <c r="O743" s="270">
        <v>0</v>
      </c>
      <c r="P743" s="270">
        <v>0</v>
      </c>
      <c r="Q743" s="302">
        <v>20073</v>
      </c>
      <c r="R743" s="302">
        <v>2745.81</v>
      </c>
      <c r="S743" s="273" t="s">
        <v>1460</v>
      </c>
      <c r="T743" s="302">
        <v>1</v>
      </c>
      <c r="U743" s="295">
        <v>37078</v>
      </c>
      <c r="V743" s="275" t="s">
        <v>5103</v>
      </c>
      <c r="W743" s="275" t="s">
        <v>5104</v>
      </c>
      <c r="X743" s="289" t="s">
        <v>5107</v>
      </c>
      <c r="Y743" s="335"/>
      <c r="Z743" s="335"/>
      <c r="AA743" s="335"/>
      <c r="AB743" s="335"/>
      <c r="AC743" s="335"/>
      <c r="AD743" s="335"/>
      <c r="AE743" s="335"/>
      <c r="AF743" s="335"/>
      <c r="AG743" s="335"/>
      <c r="AH743" s="335"/>
      <c r="AI743" s="335"/>
      <c r="AJ743" s="335"/>
      <c r="AK743" s="335"/>
      <c r="AL743" s="335"/>
      <c r="AM743" s="335"/>
      <c r="AN743" s="335"/>
      <c r="AO743" s="335"/>
      <c r="AP743" s="335"/>
      <c r="AQ743" s="335"/>
      <c r="AR743" s="335"/>
      <c r="AS743" s="335"/>
      <c r="AT743" s="335"/>
      <c r="AU743" s="335"/>
      <c r="AV743" s="335"/>
      <c r="AW743" s="335"/>
      <c r="AX743" s="335"/>
      <c r="AY743" s="335"/>
      <c r="AZ743" s="335"/>
      <c r="BA743" s="335"/>
      <c r="BB743" s="335"/>
      <c r="BC743" s="335"/>
      <c r="BD743" s="335"/>
      <c r="BE743" s="335"/>
      <c r="BF743" s="335"/>
      <c r="BG743" s="335"/>
    </row>
    <row r="744" spans="1:59" s="321" customFormat="1" ht="21" customHeight="1">
      <c r="A744" s="64">
        <f t="shared" si="36"/>
        <v>733</v>
      </c>
      <c r="B744" s="301" t="s">
        <v>4805</v>
      </c>
      <c r="C744" s="301" t="s">
        <v>5099</v>
      </c>
      <c r="D744" s="301" t="s">
        <v>5100</v>
      </c>
      <c r="E744" s="303" t="s">
        <v>5105</v>
      </c>
      <c r="F744" s="301" t="s">
        <v>697</v>
      </c>
      <c r="G744" s="301" t="s">
        <v>0</v>
      </c>
      <c r="H744" s="301" t="s">
        <v>1</v>
      </c>
      <c r="I744" s="301" t="s">
        <v>5102</v>
      </c>
      <c r="J744" s="301" t="s">
        <v>2</v>
      </c>
      <c r="K744" s="301" t="s">
        <v>5099</v>
      </c>
      <c r="L744" s="291" t="s">
        <v>5106</v>
      </c>
      <c r="M744" s="413">
        <f t="shared" si="35"/>
        <v>240</v>
      </c>
      <c r="N744" s="270">
        <v>240</v>
      </c>
      <c r="O744" s="270">
        <v>0</v>
      </c>
      <c r="P744" s="270">
        <v>0</v>
      </c>
      <c r="Q744" s="302">
        <v>11546</v>
      </c>
      <c r="R744" s="302">
        <v>3352.79</v>
      </c>
      <c r="S744" s="273" t="s">
        <v>128</v>
      </c>
      <c r="T744" s="302">
        <v>1</v>
      </c>
      <c r="U744" s="295">
        <v>42366</v>
      </c>
      <c r="V744" s="275" t="s">
        <v>5103</v>
      </c>
      <c r="W744" s="275" t="s">
        <v>5104</v>
      </c>
      <c r="X744" s="289" t="s">
        <v>5107</v>
      </c>
      <c r="Y744" s="335"/>
      <c r="Z744" s="335"/>
      <c r="AA744" s="335"/>
      <c r="AB744" s="335"/>
      <c r="AC744" s="335"/>
      <c r="AD744" s="335"/>
      <c r="AE744" s="335"/>
      <c r="AF744" s="335"/>
      <c r="AG744" s="335"/>
      <c r="AH744" s="335"/>
      <c r="AI744" s="335"/>
      <c r="AJ744" s="335"/>
      <c r="AK744" s="335"/>
      <c r="AL744" s="335"/>
      <c r="AM744" s="335"/>
      <c r="AN744" s="335"/>
      <c r="AO744" s="335"/>
      <c r="AP744" s="335"/>
      <c r="AQ744" s="335"/>
      <c r="AR744" s="335"/>
      <c r="AS744" s="335"/>
      <c r="AT744" s="335"/>
      <c r="AU744" s="335"/>
      <c r="AV744" s="335"/>
      <c r="AW744" s="335"/>
      <c r="AX744" s="335"/>
      <c r="AY744" s="335"/>
      <c r="AZ744" s="335"/>
      <c r="BA744" s="335"/>
      <c r="BB744" s="335"/>
      <c r="BC744" s="335"/>
      <c r="BD744" s="335"/>
      <c r="BE744" s="335"/>
      <c r="BF744" s="335"/>
      <c r="BG744" s="335"/>
    </row>
    <row r="745" spans="1:59" s="382" customFormat="1" ht="21" customHeight="1">
      <c r="A745" s="64">
        <f t="shared" si="36"/>
        <v>734</v>
      </c>
      <c r="B745" s="279" t="s">
        <v>4805</v>
      </c>
      <c r="C745" s="279" t="s">
        <v>5108</v>
      </c>
      <c r="D745" s="279" t="s">
        <v>5109</v>
      </c>
      <c r="E745" s="280" t="s">
        <v>5110</v>
      </c>
      <c r="F745" s="279" t="s">
        <v>697</v>
      </c>
      <c r="G745" s="279" t="s">
        <v>0</v>
      </c>
      <c r="H745" s="279" t="s">
        <v>1</v>
      </c>
      <c r="I745" s="279" t="s">
        <v>5111</v>
      </c>
      <c r="J745" s="279" t="s">
        <v>2</v>
      </c>
      <c r="K745" s="279" t="s">
        <v>5108</v>
      </c>
      <c r="L745" s="298" t="s">
        <v>5112</v>
      </c>
      <c r="M745" s="418">
        <f t="shared" si="35"/>
        <v>250</v>
      </c>
      <c r="N745" s="282">
        <v>250</v>
      </c>
      <c r="O745" s="282">
        <v>0</v>
      </c>
      <c r="P745" s="282">
        <v>0</v>
      </c>
      <c r="Q745" s="283">
        <v>9202</v>
      </c>
      <c r="R745" s="283">
        <v>4577</v>
      </c>
      <c r="S745" s="284" t="s">
        <v>47</v>
      </c>
      <c r="T745" s="283">
        <v>1</v>
      </c>
      <c r="U745" s="285">
        <v>39386</v>
      </c>
      <c r="V745" s="286" t="s">
        <v>5113</v>
      </c>
      <c r="W745" s="286" t="s">
        <v>5114</v>
      </c>
      <c r="X745" s="277" t="s">
        <v>5115</v>
      </c>
      <c r="Y745" s="362"/>
      <c r="Z745" s="362"/>
      <c r="AA745" s="362"/>
      <c r="AB745" s="362"/>
      <c r="AC745" s="362"/>
      <c r="AD745" s="362"/>
      <c r="AE745" s="362"/>
      <c r="AF745" s="362"/>
      <c r="AG745" s="362"/>
      <c r="AH745" s="362"/>
      <c r="AI745" s="362"/>
      <c r="AJ745" s="362"/>
      <c r="AK745" s="362"/>
      <c r="AL745" s="362"/>
      <c r="AM745" s="362"/>
      <c r="AN745" s="362"/>
      <c r="AO745" s="362"/>
      <c r="AP745" s="362"/>
      <c r="AQ745" s="362"/>
      <c r="AR745" s="362"/>
      <c r="AS745" s="362"/>
      <c r="AT745" s="362"/>
      <c r="AU745" s="362"/>
      <c r="AV745" s="362"/>
      <c r="AW745" s="362"/>
      <c r="AX745" s="362"/>
      <c r="AY745" s="362"/>
      <c r="AZ745" s="362"/>
      <c r="BA745" s="362"/>
      <c r="BB745" s="362"/>
      <c r="BC745" s="362"/>
      <c r="BD745" s="362"/>
      <c r="BE745" s="362"/>
      <c r="BF745" s="362"/>
      <c r="BG745" s="362"/>
    </row>
    <row r="746" spans="1:59" s="382" customFormat="1" ht="21" customHeight="1">
      <c r="A746" s="64">
        <f t="shared" si="36"/>
        <v>735</v>
      </c>
      <c r="B746" s="277" t="s">
        <v>4805</v>
      </c>
      <c r="C746" s="277" t="s">
        <v>5108</v>
      </c>
      <c r="D746" s="277" t="s">
        <v>5109</v>
      </c>
      <c r="E746" s="383" t="s">
        <v>5116</v>
      </c>
      <c r="F746" s="277" t="s">
        <v>697</v>
      </c>
      <c r="G746" s="279" t="s">
        <v>3</v>
      </c>
      <c r="H746" s="279" t="s">
        <v>1</v>
      </c>
      <c r="I746" s="277" t="s">
        <v>5111</v>
      </c>
      <c r="J746" s="279" t="s">
        <v>2</v>
      </c>
      <c r="K746" s="277" t="s">
        <v>5108</v>
      </c>
      <c r="L746" s="383" t="s">
        <v>5117</v>
      </c>
      <c r="M746" s="418">
        <f t="shared" si="35"/>
        <v>100</v>
      </c>
      <c r="N746" s="282">
        <v>100</v>
      </c>
      <c r="O746" s="282">
        <v>0</v>
      </c>
      <c r="P746" s="282">
        <v>0</v>
      </c>
      <c r="Q746" s="283">
        <v>3878</v>
      </c>
      <c r="R746" s="283">
        <v>2967</v>
      </c>
      <c r="S746" s="284" t="s">
        <v>186</v>
      </c>
      <c r="T746" s="283">
        <v>2</v>
      </c>
      <c r="U746" s="285">
        <v>44407</v>
      </c>
      <c r="V746" s="286" t="s">
        <v>5118</v>
      </c>
      <c r="W746" s="286" t="s">
        <v>5119</v>
      </c>
      <c r="X746" s="277" t="s">
        <v>5115</v>
      </c>
      <c r="Y746" s="362"/>
      <c r="Z746" s="362"/>
      <c r="AA746" s="362"/>
      <c r="AB746" s="362"/>
      <c r="AC746" s="362"/>
      <c r="AD746" s="362"/>
      <c r="AE746" s="362"/>
      <c r="AF746" s="362"/>
      <c r="AG746" s="362"/>
      <c r="AH746" s="362"/>
      <c r="AI746" s="362"/>
      <c r="AJ746" s="362"/>
      <c r="AK746" s="362"/>
      <c r="AL746" s="362"/>
      <c r="AM746" s="362"/>
      <c r="AN746" s="362"/>
      <c r="AO746" s="362"/>
      <c r="AP746" s="362"/>
      <c r="AQ746" s="362"/>
      <c r="AR746" s="362"/>
      <c r="AS746" s="362"/>
      <c r="AT746" s="362"/>
      <c r="AU746" s="362"/>
      <c r="AV746" s="362"/>
      <c r="AW746" s="362"/>
      <c r="AX746" s="362"/>
      <c r="AY746" s="362"/>
      <c r="AZ746" s="362"/>
      <c r="BA746" s="362"/>
      <c r="BB746" s="362"/>
      <c r="BC746" s="362"/>
      <c r="BD746" s="362"/>
      <c r="BE746" s="362"/>
      <c r="BF746" s="362"/>
      <c r="BG746" s="362"/>
    </row>
    <row r="747" spans="1:59" s="321" customFormat="1" ht="21" customHeight="1">
      <c r="A747" s="64">
        <f t="shared" si="36"/>
        <v>736</v>
      </c>
      <c r="B747" s="301" t="s">
        <v>4805</v>
      </c>
      <c r="C747" s="301" t="s">
        <v>5120</v>
      </c>
      <c r="D747" s="301" t="s">
        <v>5121</v>
      </c>
      <c r="E747" s="303" t="s">
        <v>5122</v>
      </c>
      <c r="F747" s="301" t="s">
        <v>697</v>
      </c>
      <c r="G747" s="301" t="s">
        <v>0</v>
      </c>
      <c r="H747" s="301" t="s">
        <v>1</v>
      </c>
      <c r="I747" s="301" t="s">
        <v>5123</v>
      </c>
      <c r="J747" s="301" t="s">
        <v>2</v>
      </c>
      <c r="K747" s="301" t="s">
        <v>5120</v>
      </c>
      <c r="L747" s="291" t="s">
        <v>5124</v>
      </c>
      <c r="M747" s="413">
        <f t="shared" si="35"/>
        <v>200</v>
      </c>
      <c r="N747" s="270">
        <v>200</v>
      </c>
      <c r="O747" s="270"/>
      <c r="P747" s="270"/>
      <c r="Q747" s="302">
        <v>23957</v>
      </c>
      <c r="R747" s="302">
        <v>2741</v>
      </c>
      <c r="S747" s="273" t="s">
        <v>207</v>
      </c>
      <c r="T747" s="302">
        <v>1</v>
      </c>
      <c r="U747" s="295">
        <v>40360</v>
      </c>
      <c r="V747" s="275" t="s">
        <v>5125</v>
      </c>
      <c r="W747" s="275" t="s">
        <v>5126</v>
      </c>
      <c r="X747" s="289" t="s">
        <v>5127</v>
      </c>
      <c r="Y747" s="335"/>
      <c r="Z747" s="335"/>
      <c r="AA747" s="335"/>
      <c r="AB747" s="335"/>
      <c r="AC747" s="335"/>
      <c r="AD747" s="335"/>
      <c r="AE747" s="335"/>
      <c r="AF747" s="335"/>
      <c r="AG747" s="335"/>
      <c r="AH747" s="335"/>
      <c r="AI747" s="335"/>
      <c r="AJ747" s="335"/>
      <c r="AK747" s="335"/>
      <c r="AL747" s="335"/>
      <c r="AM747" s="335"/>
      <c r="AN747" s="335"/>
      <c r="AO747" s="335"/>
      <c r="AP747" s="335"/>
      <c r="AQ747" s="335"/>
      <c r="AR747" s="335"/>
      <c r="AS747" s="335"/>
      <c r="AT747" s="335"/>
      <c r="AU747" s="335"/>
      <c r="AV747" s="335"/>
      <c r="AW747" s="335"/>
      <c r="AX747" s="335"/>
      <c r="AY747" s="335"/>
      <c r="AZ747" s="335"/>
      <c r="BA747" s="335"/>
      <c r="BB747" s="335"/>
      <c r="BC747" s="335"/>
      <c r="BD747" s="335"/>
      <c r="BE747" s="335"/>
      <c r="BF747" s="335"/>
      <c r="BG747" s="335"/>
    </row>
    <row r="748" spans="1:59" s="321" customFormat="1" ht="21" customHeight="1">
      <c r="A748" s="64">
        <f t="shared" si="36"/>
        <v>737</v>
      </c>
      <c r="B748" s="301" t="s">
        <v>4805</v>
      </c>
      <c r="C748" s="301" t="s">
        <v>5128</v>
      </c>
      <c r="D748" s="301" t="s">
        <v>5129</v>
      </c>
      <c r="E748" s="303" t="s">
        <v>5130</v>
      </c>
      <c r="F748" s="301" t="s">
        <v>697</v>
      </c>
      <c r="G748" s="301" t="s">
        <v>0</v>
      </c>
      <c r="H748" s="301" t="s">
        <v>1</v>
      </c>
      <c r="I748" s="301" t="s">
        <v>5131</v>
      </c>
      <c r="J748" s="301" t="s">
        <v>2</v>
      </c>
      <c r="K748" s="301" t="s">
        <v>5128</v>
      </c>
      <c r="L748" s="291" t="s">
        <v>5132</v>
      </c>
      <c r="M748" s="413">
        <f t="shared" si="35"/>
        <v>340</v>
      </c>
      <c r="N748" s="270">
        <v>340</v>
      </c>
      <c r="O748" s="270"/>
      <c r="P748" s="270"/>
      <c r="Q748" s="302">
        <v>5000</v>
      </c>
      <c r="R748" s="302">
        <v>4243.68</v>
      </c>
      <c r="S748" s="273" t="s">
        <v>257</v>
      </c>
      <c r="T748" s="302">
        <v>1</v>
      </c>
      <c r="U748" s="295">
        <v>41485</v>
      </c>
      <c r="V748" s="275" t="s">
        <v>5133</v>
      </c>
      <c r="W748" s="275" t="s">
        <v>5134</v>
      </c>
      <c r="X748" s="289" t="s">
        <v>5135</v>
      </c>
      <c r="Y748" s="335"/>
      <c r="Z748" s="335"/>
      <c r="AA748" s="335"/>
      <c r="AB748" s="335"/>
      <c r="AC748" s="335"/>
      <c r="AD748" s="335"/>
      <c r="AE748" s="335"/>
      <c r="AF748" s="335"/>
      <c r="AG748" s="335"/>
      <c r="AH748" s="335"/>
      <c r="AI748" s="335"/>
      <c r="AJ748" s="335"/>
      <c r="AK748" s="335"/>
      <c r="AL748" s="335"/>
      <c r="AM748" s="335"/>
      <c r="AN748" s="335"/>
      <c r="AO748" s="335"/>
      <c r="AP748" s="335"/>
      <c r="AQ748" s="335"/>
      <c r="AR748" s="335"/>
      <c r="AS748" s="335"/>
      <c r="AT748" s="335"/>
      <c r="AU748" s="335"/>
      <c r="AV748" s="335"/>
      <c r="AW748" s="335"/>
      <c r="AX748" s="335"/>
      <c r="AY748" s="335"/>
      <c r="AZ748" s="335"/>
      <c r="BA748" s="335"/>
      <c r="BB748" s="335"/>
      <c r="BC748" s="335"/>
      <c r="BD748" s="335"/>
      <c r="BE748" s="335"/>
      <c r="BF748" s="335"/>
      <c r="BG748" s="335"/>
    </row>
    <row r="749" spans="1:59" s="321" customFormat="1" ht="21" customHeight="1">
      <c r="A749" s="64">
        <f t="shared" si="36"/>
        <v>738</v>
      </c>
      <c r="B749" s="301" t="s">
        <v>4805</v>
      </c>
      <c r="C749" s="301" t="s">
        <v>5136</v>
      </c>
      <c r="D749" s="301" t="s">
        <v>5137</v>
      </c>
      <c r="E749" s="303" t="s">
        <v>5138</v>
      </c>
      <c r="F749" s="301" t="s">
        <v>697</v>
      </c>
      <c r="G749" s="301" t="s">
        <v>0</v>
      </c>
      <c r="H749" s="301" t="s">
        <v>1</v>
      </c>
      <c r="I749" s="301" t="s">
        <v>5139</v>
      </c>
      <c r="J749" s="301" t="s">
        <v>2</v>
      </c>
      <c r="K749" s="301" t="s">
        <v>5140</v>
      </c>
      <c r="L749" s="291" t="s">
        <v>5141</v>
      </c>
      <c r="M749" s="413">
        <f t="shared" si="35"/>
        <v>320</v>
      </c>
      <c r="N749" s="270">
        <v>275</v>
      </c>
      <c r="O749" s="270">
        <v>45</v>
      </c>
      <c r="P749" s="270"/>
      <c r="Q749" s="302">
        <v>25243</v>
      </c>
      <c r="R749" s="302">
        <v>6671</v>
      </c>
      <c r="S749" s="273" t="s">
        <v>62</v>
      </c>
      <c r="T749" s="302">
        <v>1</v>
      </c>
      <c r="U749" s="295">
        <v>36650</v>
      </c>
      <c r="V749" s="275" t="s">
        <v>5142</v>
      </c>
      <c r="W749" s="275" t="s">
        <v>5143</v>
      </c>
      <c r="X749" s="289" t="s">
        <v>5144</v>
      </c>
      <c r="Y749" s="335"/>
      <c r="Z749" s="335"/>
      <c r="AA749" s="335"/>
      <c r="AB749" s="335"/>
      <c r="AC749" s="335"/>
      <c r="AD749" s="335"/>
      <c r="AE749" s="335"/>
      <c r="AF749" s="335"/>
      <c r="AG749" s="335"/>
      <c r="AH749" s="335"/>
      <c r="AI749" s="335"/>
      <c r="AJ749" s="335"/>
      <c r="AK749" s="335"/>
      <c r="AL749" s="335"/>
      <c r="AM749" s="335"/>
      <c r="AN749" s="335"/>
      <c r="AO749" s="335"/>
      <c r="AP749" s="335"/>
      <c r="AQ749" s="335"/>
      <c r="AR749" s="335"/>
      <c r="AS749" s="335"/>
      <c r="AT749" s="335"/>
      <c r="AU749" s="335"/>
      <c r="AV749" s="335"/>
      <c r="AW749" s="335"/>
      <c r="AX749" s="335"/>
      <c r="AY749" s="335"/>
      <c r="AZ749" s="335"/>
      <c r="BA749" s="335"/>
      <c r="BB749" s="335"/>
      <c r="BC749" s="335"/>
      <c r="BD749" s="335"/>
      <c r="BE749" s="335"/>
      <c r="BF749" s="335"/>
      <c r="BG749" s="335"/>
    </row>
    <row r="750" spans="1:59" s="321" customFormat="1" ht="21" customHeight="1">
      <c r="A750" s="64">
        <f t="shared" si="36"/>
        <v>739</v>
      </c>
      <c r="B750" s="301" t="s">
        <v>4805</v>
      </c>
      <c r="C750" s="301" t="s">
        <v>5136</v>
      </c>
      <c r="D750" s="301" t="s">
        <v>5145</v>
      </c>
      <c r="E750" s="303" t="s">
        <v>5146</v>
      </c>
      <c r="F750" s="301" t="s">
        <v>4</v>
      </c>
      <c r="G750" s="301" t="s">
        <v>11</v>
      </c>
      <c r="H750" s="301" t="s">
        <v>4</v>
      </c>
      <c r="I750" s="301" t="s">
        <v>5147</v>
      </c>
      <c r="J750" s="301" t="s">
        <v>2</v>
      </c>
      <c r="K750" s="301" t="s">
        <v>5148</v>
      </c>
      <c r="L750" s="291" t="s">
        <v>5149</v>
      </c>
      <c r="M750" s="413">
        <f t="shared" si="35"/>
        <v>0</v>
      </c>
      <c r="N750" s="270"/>
      <c r="O750" s="270"/>
      <c r="P750" s="270"/>
      <c r="Q750" s="302"/>
      <c r="R750" s="302"/>
      <c r="S750" s="273"/>
      <c r="T750" s="302"/>
      <c r="U750" s="295"/>
      <c r="V750" s="275"/>
      <c r="W750" s="275"/>
      <c r="X750" s="289"/>
      <c r="Y750" s="335"/>
      <c r="Z750" s="335"/>
      <c r="AA750" s="335"/>
      <c r="AB750" s="335"/>
      <c r="AC750" s="335"/>
      <c r="AD750" s="335"/>
      <c r="AE750" s="335"/>
      <c r="AF750" s="335"/>
      <c r="AG750" s="335"/>
      <c r="AH750" s="335"/>
      <c r="AI750" s="335"/>
      <c r="AJ750" s="335"/>
      <c r="AK750" s="335"/>
      <c r="AL750" s="335"/>
      <c r="AM750" s="335"/>
      <c r="AN750" s="335"/>
      <c r="AO750" s="335"/>
      <c r="AP750" s="335"/>
      <c r="AQ750" s="335"/>
      <c r="AR750" s="335"/>
      <c r="AS750" s="335"/>
      <c r="AT750" s="335"/>
      <c r="AU750" s="335"/>
      <c r="AV750" s="335"/>
      <c r="AW750" s="335"/>
      <c r="AX750" s="335"/>
      <c r="AY750" s="335"/>
      <c r="AZ750" s="335"/>
      <c r="BA750" s="335"/>
      <c r="BB750" s="335"/>
      <c r="BC750" s="335"/>
      <c r="BD750" s="335"/>
      <c r="BE750" s="335"/>
      <c r="BF750" s="335"/>
      <c r="BG750" s="335"/>
    </row>
    <row r="751" spans="1:59" s="378" customFormat="1" ht="21" customHeight="1">
      <c r="A751" s="64">
        <f t="shared" si="36"/>
        <v>740</v>
      </c>
      <c r="B751" s="266" t="s">
        <v>4805</v>
      </c>
      <c r="C751" s="266" t="s">
        <v>5136</v>
      </c>
      <c r="D751" s="266" t="s">
        <v>5145</v>
      </c>
      <c r="E751" s="267" t="s">
        <v>5150</v>
      </c>
      <c r="F751" s="266" t="s">
        <v>697</v>
      </c>
      <c r="G751" s="266" t="s">
        <v>3</v>
      </c>
      <c r="H751" s="266" t="s">
        <v>1</v>
      </c>
      <c r="I751" s="266" t="s">
        <v>5139</v>
      </c>
      <c r="J751" s="266" t="s">
        <v>2</v>
      </c>
      <c r="K751" s="266" t="s">
        <v>5136</v>
      </c>
      <c r="L751" s="322" t="s">
        <v>5151</v>
      </c>
      <c r="M751" s="413">
        <f t="shared" si="35"/>
        <v>100</v>
      </c>
      <c r="N751" s="270">
        <v>100</v>
      </c>
      <c r="O751" s="270"/>
      <c r="P751" s="270"/>
      <c r="Q751" s="272">
        <v>962</v>
      </c>
      <c r="R751" s="272">
        <v>1318</v>
      </c>
      <c r="S751" s="273" t="s">
        <v>207</v>
      </c>
      <c r="T751" s="272">
        <v>1</v>
      </c>
      <c r="U751" s="274">
        <v>43512</v>
      </c>
      <c r="V751" s="275" t="s">
        <v>5152</v>
      </c>
      <c r="W751" s="275" t="s">
        <v>5153</v>
      </c>
      <c r="X751" s="264" t="s">
        <v>5154</v>
      </c>
      <c r="Y751" s="379"/>
      <c r="Z751" s="379"/>
      <c r="AA751" s="379"/>
      <c r="AB751" s="379"/>
      <c r="AC751" s="379"/>
      <c r="AD751" s="379"/>
      <c r="AE751" s="379"/>
      <c r="AF751" s="379"/>
      <c r="AG751" s="379"/>
      <c r="AH751" s="379"/>
      <c r="AI751" s="379"/>
      <c r="AJ751" s="379"/>
      <c r="AK751" s="379"/>
      <c r="AL751" s="379"/>
      <c r="AM751" s="379"/>
      <c r="AN751" s="379"/>
      <c r="AO751" s="379"/>
      <c r="AP751" s="379"/>
      <c r="AQ751" s="379"/>
      <c r="AR751" s="379"/>
      <c r="AS751" s="379"/>
      <c r="AT751" s="379"/>
      <c r="AU751" s="379"/>
      <c r="AV751" s="379"/>
      <c r="AW751" s="379"/>
      <c r="AX751" s="379"/>
      <c r="AY751" s="379"/>
      <c r="AZ751" s="379"/>
      <c r="BA751" s="379"/>
      <c r="BB751" s="379"/>
      <c r="BC751" s="379"/>
      <c r="BD751" s="379"/>
      <c r="BE751" s="379"/>
      <c r="BF751" s="379"/>
      <c r="BG751" s="379"/>
    </row>
    <row r="752" spans="1:59" s="321" customFormat="1" ht="21" customHeight="1">
      <c r="A752" s="64">
        <f t="shared" si="36"/>
        <v>741</v>
      </c>
      <c r="B752" s="301" t="s">
        <v>4805</v>
      </c>
      <c r="C752" s="301" t="s">
        <v>5155</v>
      </c>
      <c r="D752" s="301" t="s">
        <v>1764</v>
      </c>
      <c r="E752" s="303" t="s">
        <v>5884</v>
      </c>
      <c r="F752" s="301" t="s">
        <v>44</v>
      </c>
      <c r="G752" s="301" t="s">
        <v>3</v>
      </c>
      <c r="H752" s="301" t="s">
        <v>1</v>
      </c>
      <c r="I752" s="301" t="s">
        <v>5156</v>
      </c>
      <c r="J752" s="301" t="s">
        <v>5</v>
      </c>
      <c r="K752" s="301" t="s">
        <v>5157</v>
      </c>
      <c r="L752" s="291" t="s">
        <v>5158</v>
      </c>
      <c r="M752" s="413">
        <f t="shared" si="35"/>
        <v>240</v>
      </c>
      <c r="N752" s="270">
        <v>240</v>
      </c>
      <c r="O752" s="270">
        <v>0</v>
      </c>
      <c r="P752" s="270">
        <v>0</v>
      </c>
      <c r="Q752" s="302">
        <v>6996.16</v>
      </c>
      <c r="R752" s="302">
        <v>8275</v>
      </c>
      <c r="S752" s="273" t="s">
        <v>212</v>
      </c>
      <c r="T752" s="302">
        <v>1</v>
      </c>
      <c r="U752" s="295">
        <v>44881</v>
      </c>
      <c r="V752" s="275" t="s">
        <v>5159</v>
      </c>
      <c r="W752" s="275" t="s">
        <v>5160</v>
      </c>
      <c r="X752" s="289" t="s">
        <v>5161</v>
      </c>
      <c r="Y752" s="335"/>
      <c r="Z752" s="335"/>
      <c r="AA752" s="335"/>
      <c r="AB752" s="335"/>
      <c r="AC752" s="335"/>
      <c r="AD752" s="335"/>
      <c r="AE752" s="335"/>
      <c r="AF752" s="335"/>
      <c r="AG752" s="335"/>
      <c r="AH752" s="335"/>
      <c r="AI752" s="335"/>
      <c r="AJ752" s="335"/>
      <c r="AK752" s="335"/>
      <c r="AL752" s="335"/>
      <c r="AM752" s="335"/>
      <c r="AN752" s="335"/>
      <c r="AO752" s="335"/>
      <c r="AP752" s="335"/>
      <c r="AQ752" s="335"/>
      <c r="AR752" s="335"/>
      <c r="AS752" s="335"/>
      <c r="AT752" s="335"/>
      <c r="AU752" s="335"/>
      <c r="AV752" s="335"/>
      <c r="AW752" s="335"/>
      <c r="AX752" s="335"/>
      <c r="AY752" s="335"/>
      <c r="AZ752" s="335"/>
      <c r="BA752" s="335"/>
      <c r="BB752" s="335"/>
      <c r="BC752" s="335"/>
      <c r="BD752" s="335"/>
      <c r="BE752" s="335"/>
      <c r="BF752" s="335"/>
      <c r="BG752" s="335"/>
    </row>
    <row r="753" spans="1:59" s="321" customFormat="1" ht="21" customHeight="1">
      <c r="A753" s="64">
        <f t="shared" si="36"/>
        <v>742</v>
      </c>
      <c r="B753" s="290" t="s">
        <v>4805</v>
      </c>
      <c r="C753" s="290" t="s">
        <v>5155</v>
      </c>
      <c r="D753" s="290" t="s">
        <v>5162</v>
      </c>
      <c r="E753" s="291" t="s">
        <v>5885</v>
      </c>
      <c r="F753" s="290" t="s">
        <v>44</v>
      </c>
      <c r="G753" s="290" t="s">
        <v>0</v>
      </c>
      <c r="H753" s="290" t="s">
        <v>1</v>
      </c>
      <c r="I753" s="290" t="s">
        <v>5156</v>
      </c>
      <c r="J753" s="290" t="s">
        <v>5</v>
      </c>
      <c r="K753" s="290" t="s">
        <v>5157</v>
      </c>
      <c r="L753" s="291" t="s">
        <v>5163</v>
      </c>
      <c r="M753" s="413">
        <f t="shared" si="35"/>
        <v>500</v>
      </c>
      <c r="N753" s="293">
        <v>500</v>
      </c>
      <c r="O753" s="293">
        <v>0</v>
      </c>
      <c r="P753" s="293">
        <v>0</v>
      </c>
      <c r="Q753" s="294">
        <v>12352</v>
      </c>
      <c r="R753" s="294">
        <v>4067</v>
      </c>
      <c r="S753" s="273" t="s">
        <v>62</v>
      </c>
      <c r="T753" s="294">
        <v>1</v>
      </c>
      <c r="U753" s="295">
        <v>35868</v>
      </c>
      <c r="V753" s="275" t="s">
        <v>5164</v>
      </c>
      <c r="W753" s="275" t="s">
        <v>5165</v>
      </c>
      <c r="X753" s="289" t="s">
        <v>5161</v>
      </c>
      <c r="Y753" s="335"/>
      <c r="Z753" s="335"/>
      <c r="AA753" s="335"/>
      <c r="AB753" s="335"/>
      <c r="AC753" s="335"/>
      <c r="AD753" s="335"/>
      <c r="AE753" s="335"/>
      <c r="AF753" s="335"/>
      <c r="AG753" s="335"/>
      <c r="AH753" s="335"/>
      <c r="AI753" s="335"/>
      <c r="AJ753" s="335"/>
      <c r="AK753" s="335"/>
      <c r="AL753" s="335"/>
      <c r="AM753" s="335"/>
      <c r="AN753" s="335"/>
      <c r="AO753" s="335"/>
      <c r="AP753" s="335"/>
      <c r="AQ753" s="335"/>
      <c r="AR753" s="335"/>
      <c r="AS753" s="335"/>
      <c r="AT753" s="335"/>
      <c r="AU753" s="335"/>
      <c r="AV753" s="335"/>
      <c r="AW753" s="335"/>
      <c r="AX753" s="335"/>
      <c r="AY753" s="335"/>
      <c r="AZ753" s="335"/>
      <c r="BA753" s="335"/>
      <c r="BB753" s="335"/>
      <c r="BC753" s="335"/>
      <c r="BD753" s="335"/>
      <c r="BE753" s="335"/>
      <c r="BF753" s="335"/>
      <c r="BG753" s="335"/>
    </row>
    <row r="754" spans="1:59" s="321" customFormat="1" ht="21" customHeight="1">
      <c r="A754" s="64">
        <f t="shared" si="36"/>
        <v>743</v>
      </c>
      <c r="B754" s="290" t="s">
        <v>4805</v>
      </c>
      <c r="C754" s="290" t="s">
        <v>5155</v>
      </c>
      <c r="D754" s="290" t="s">
        <v>5166</v>
      </c>
      <c r="E754" s="291" t="s">
        <v>5167</v>
      </c>
      <c r="F754" s="290" t="s">
        <v>44</v>
      </c>
      <c r="G754" s="290" t="s">
        <v>7</v>
      </c>
      <c r="H754" s="290" t="s">
        <v>1</v>
      </c>
      <c r="I754" s="384" t="s">
        <v>5156</v>
      </c>
      <c r="J754" s="290" t="s">
        <v>5</v>
      </c>
      <c r="K754" s="384" t="s">
        <v>5157</v>
      </c>
      <c r="L754" s="344" t="s">
        <v>5168</v>
      </c>
      <c r="M754" s="413">
        <f t="shared" si="35"/>
        <v>390</v>
      </c>
      <c r="N754" s="293">
        <v>0</v>
      </c>
      <c r="O754" s="293">
        <v>290</v>
      </c>
      <c r="P754" s="293">
        <v>100</v>
      </c>
      <c r="Q754" s="294">
        <v>98739</v>
      </c>
      <c r="R754" s="294">
        <v>5006</v>
      </c>
      <c r="S754" s="273" t="s">
        <v>5169</v>
      </c>
      <c r="T754" s="294">
        <v>3</v>
      </c>
      <c r="U754" s="295">
        <v>35996</v>
      </c>
      <c r="V754" s="275" t="s">
        <v>5170</v>
      </c>
      <c r="W754" s="275" t="s">
        <v>5171</v>
      </c>
      <c r="X754" s="289" t="s">
        <v>5161</v>
      </c>
      <c r="Y754" s="335"/>
      <c r="Z754" s="335"/>
      <c r="AA754" s="335"/>
      <c r="AB754" s="335"/>
      <c r="AC754" s="335"/>
      <c r="AD754" s="335"/>
      <c r="AE754" s="335"/>
      <c r="AF754" s="335"/>
      <c r="AG754" s="335"/>
      <c r="AH754" s="335"/>
      <c r="AI754" s="335"/>
      <c r="AJ754" s="335"/>
      <c r="AK754" s="335"/>
      <c r="AL754" s="335"/>
      <c r="AM754" s="335"/>
      <c r="AN754" s="335"/>
      <c r="AO754" s="335"/>
      <c r="AP754" s="335"/>
      <c r="AQ754" s="335"/>
      <c r="AR754" s="335"/>
      <c r="AS754" s="335"/>
      <c r="AT754" s="335"/>
      <c r="AU754" s="335"/>
      <c r="AV754" s="335"/>
      <c r="AW754" s="335"/>
      <c r="AX754" s="335"/>
      <c r="AY754" s="335"/>
      <c r="AZ754" s="335"/>
      <c r="BA754" s="335"/>
      <c r="BB754" s="335"/>
      <c r="BC754" s="335"/>
      <c r="BD754" s="335"/>
      <c r="BE754" s="335"/>
      <c r="BF754" s="335"/>
      <c r="BG754" s="335"/>
    </row>
    <row r="755" spans="1:59" s="321" customFormat="1" ht="21" customHeight="1">
      <c r="A755" s="64">
        <f t="shared" si="36"/>
        <v>744</v>
      </c>
      <c r="B755" s="290" t="s">
        <v>4805</v>
      </c>
      <c r="C755" s="290" t="s">
        <v>5155</v>
      </c>
      <c r="D755" s="290" t="s">
        <v>5886</v>
      </c>
      <c r="E755" s="291" t="s">
        <v>5887</v>
      </c>
      <c r="F755" s="290" t="s">
        <v>44</v>
      </c>
      <c r="G755" s="290" t="s">
        <v>5888</v>
      </c>
      <c r="H755" s="290" t="s">
        <v>1</v>
      </c>
      <c r="I755" s="384" t="s">
        <v>5156</v>
      </c>
      <c r="J755" s="290" t="s">
        <v>5</v>
      </c>
      <c r="K755" s="384" t="s">
        <v>5157</v>
      </c>
      <c r="L755" s="344" t="s">
        <v>5889</v>
      </c>
      <c r="M755" s="413">
        <f t="shared" si="35"/>
        <v>110</v>
      </c>
      <c r="N755" s="293">
        <v>110</v>
      </c>
      <c r="O755" s="293">
        <v>0</v>
      </c>
      <c r="P755" s="293">
        <v>0</v>
      </c>
      <c r="Q755" s="294">
        <v>840.67</v>
      </c>
      <c r="R755" s="294">
        <v>2041</v>
      </c>
      <c r="S755" s="273" t="s">
        <v>5856</v>
      </c>
      <c r="T755" s="294">
        <v>1</v>
      </c>
      <c r="U755" s="295">
        <v>45960</v>
      </c>
      <c r="V755" s="275" t="s">
        <v>5890</v>
      </c>
      <c r="W755" s="275" t="s">
        <v>5891</v>
      </c>
      <c r="X755" s="289" t="s">
        <v>5161</v>
      </c>
    </row>
    <row r="756" spans="1:59" s="321" customFormat="1" ht="21" customHeight="1">
      <c r="A756" s="64">
        <f t="shared" si="36"/>
        <v>745</v>
      </c>
      <c r="B756" s="301" t="s">
        <v>4805</v>
      </c>
      <c r="C756" s="301" t="s">
        <v>5892</v>
      </c>
      <c r="D756" s="301" t="s">
        <v>5893</v>
      </c>
      <c r="E756" s="303" t="s">
        <v>5894</v>
      </c>
      <c r="F756" s="301" t="s">
        <v>44</v>
      </c>
      <c r="G756" s="301" t="s">
        <v>7</v>
      </c>
      <c r="H756" s="301" t="s">
        <v>1</v>
      </c>
      <c r="I756" s="343" t="s">
        <v>5895</v>
      </c>
      <c r="J756" s="301" t="s">
        <v>5</v>
      </c>
      <c r="K756" s="343" t="s">
        <v>5896</v>
      </c>
      <c r="L756" s="344" t="s">
        <v>5897</v>
      </c>
      <c r="M756" s="413">
        <f t="shared" si="35"/>
        <v>100</v>
      </c>
      <c r="N756" s="270">
        <v>0</v>
      </c>
      <c r="O756" s="270">
        <v>100</v>
      </c>
      <c r="P756" s="270">
        <v>0</v>
      </c>
      <c r="Q756" s="302">
        <v>8684</v>
      </c>
      <c r="R756" s="302">
        <v>3423</v>
      </c>
      <c r="S756" s="273" t="s">
        <v>5898</v>
      </c>
      <c r="T756" s="302">
        <v>1</v>
      </c>
      <c r="U756" s="295">
        <v>45538</v>
      </c>
      <c r="V756" s="275" t="s">
        <v>5899</v>
      </c>
      <c r="W756" s="275" t="s">
        <v>5900</v>
      </c>
      <c r="X756" s="289"/>
      <c r="Y756" s="335"/>
      <c r="Z756" s="335"/>
      <c r="AA756" s="335"/>
      <c r="AB756" s="335"/>
      <c r="AC756" s="335"/>
      <c r="AD756" s="335"/>
      <c r="AE756" s="335"/>
      <c r="AF756" s="335"/>
      <c r="AG756" s="335"/>
      <c r="AH756" s="335"/>
      <c r="AI756" s="335"/>
      <c r="AJ756" s="335"/>
      <c r="AK756" s="335"/>
      <c r="AL756" s="335"/>
      <c r="AM756" s="335"/>
      <c r="AN756" s="335"/>
      <c r="AO756" s="335"/>
      <c r="AP756" s="335"/>
      <c r="AQ756" s="335"/>
      <c r="AR756" s="335"/>
      <c r="AS756" s="335"/>
      <c r="AT756" s="335"/>
      <c r="AU756" s="335"/>
      <c r="AV756" s="335"/>
      <c r="AW756" s="335"/>
      <c r="AX756" s="335"/>
      <c r="AY756" s="335"/>
      <c r="AZ756" s="335"/>
      <c r="BA756" s="335"/>
      <c r="BB756" s="335"/>
      <c r="BC756" s="335"/>
      <c r="BD756" s="335"/>
      <c r="BE756" s="335"/>
      <c r="BF756" s="335"/>
      <c r="BG756" s="335"/>
    </row>
    <row r="757" spans="1:59" s="385" customFormat="1" ht="21" customHeight="1">
      <c r="A757" s="64">
        <f t="shared" si="36"/>
        <v>746</v>
      </c>
      <c r="B757" s="289" t="s">
        <v>5172</v>
      </c>
      <c r="C757" s="289" t="s">
        <v>5173</v>
      </c>
      <c r="D757" s="289" t="s">
        <v>5174</v>
      </c>
      <c r="E757" s="327" t="s">
        <v>5175</v>
      </c>
      <c r="F757" s="289" t="s">
        <v>5976</v>
      </c>
      <c r="G757" s="301" t="s">
        <v>7</v>
      </c>
      <c r="H757" s="301" t="s">
        <v>4</v>
      </c>
      <c r="I757" s="289" t="s">
        <v>5977</v>
      </c>
      <c r="J757" s="301" t="s">
        <v>2</v>
      </c>
      <c r="K757" s="289"/>
      <c r="L757" s="291" t="s">
        <v>5978</v>
      </c>
      <c r="M757" s="413">
        <f t="shared" si="35"/>
        <v>324</v>
      </c>
      <c r="N757" s="270"/>
      <c r="O757" s="270">
        <v>324</v>
      </c>
      <c r="P757" s="270"/>
      <c r="Q757" s="302">
        <v>3939</v>
      </c>
      <c r="R757" s="302">
        <v>3138</v>
      </c>
      <c r="S757" s="273" t="s">
        <v>5176</v>
      </c>
      <c r="T757" s="302">
        <v>1</v>
      </c>
      <c r="U757" s="295">
        <v>40388</v>
      </c>
      <c r="V757" s="275" t="s">
        <v>5177</v>
      </c>
      <c r="W757" s="275" t="s">
        <v>5178</v>
      </c>
      <c r="X757" s="289" t="s">
        <v>5179</v>
      </c>
    </row>
    <row r="758" spans="1:59" s="321" customFormat="1" ht="21" customHeight="1">
      <c r="A758" s="64">
        <f t="shared" si="36"/>
        <v>747</v>
      </c>
      <c r="B758" s="289" t="s">
        <v>5172</v>
      </c>
      <c r="C758" s="289" t="s">
        <v>5180</v>
      </c>
      <c r="D758" s="289" t="s">
        <v>5181</v>
      </c>
      <c r="E758" s="327" t="s">
        <v>5182</v>
      </c>
      <c r="F758" s="289" t="s">
        <v>44</v>
      </c>
      <c r="G758" s="301" t="s">
        <v>0</v>
      </c>
      <c r="H758" s="301" t="s">
        <v>1</v>
      </c>
      <c r="I758" s="289" t="s">
        <v>5979</v>
      </c>
      <c r="J758" s="301" t="s">
        <v>8</v>
      </c>
      <c r="K758" s="289" t="s">
        <v>5980</v>
      </c>
      <c r="L758" s="291" t="s">
        <v>5981</v>
      </c>
      <c r="M758" s="413">
        <f t="shared" si="35"/>
        <v>1039</v>
      </c>
      <c r="N758" s="270">
        <v>1039</v>
      </c>
      <c r="O758" s="270">
        <v>0</v>
      </c>
      <c r="P758" s="270">
        <v>0</v>
      </c>
      <c r="Q758" s="302">
        <v>7630</v>
      </c>
      <c r="R758" s="302">
        <v>4862</v>
      </c>
      <c r="S758" s="273" t="s">
        <v>5901</v>
      </c>
      <c r="T758" s="302">
        <v>1</v>
      </c>
      <c r="U758" s="295">
        <v>37554</v>
      </c>
      <c r="V758" s="275" t="s">
        <v>5902</v>
      </c>
      <c r="W758" s="275" t="s">
        <v>5903</v>
      </c>
      <c r="X758" s="372" t="s">
        <v>5904</v>
      </c>
    </row>
    <row r="759" spans="1:59" s="321" customFormat="1" ht="21" customHeight="1">
      <c r="A759" s="64">
        <f t="shared" si="36"/>
        <v>748</v>
      </c>
      <c r="B759" s="289" t="s">
        <v>5172</v>
      </c>
      <c r="C759" s="289" t="s">
        <v>5180</v>
      </c>
      <c r="D759" s="289" t="s">
        <v>5184</v>
      </c>
      <c r="E759" s="327" t="s">
        <v>5185</v>
      </c>
      <c r="F759" s="289" t="s">
        <v>4</v>
      </c>
      <c r="G759" s="301" t="s">
        <v>11</v>
      </c>
      <c r="H759" s="301" t="s">
        <v>4</v>
      </c>
      <c r="I759" s="289" t="s">
        <v>5982</v>
      </c>
      <c r="J759" s="301" t="s">
        <v>2</v>
      </c>
      <c r="K759" s="289"/>
      <c r="L759" s="291" t="s">
        <v>5983</v>
      </c>
      <c r="M759" s="413">
        <f t="shared" si="35"/>
        <v>401</v>
      </c>
      <c r="N759" s="270"/>
      <c r="O759" s="270">
        <v>401</v>
      </c>
      <c r="P759" s="270"/>
      <c r="Q759" s="302">
        <v>32203</v>
      </c>
      <c r="R759" s="302">
        <v>2903</v>
      </c>
      <c r="S759" s="273" t="s">
        <v>5906</v>
      </c>
      <c r="T759" s="302">
        <v>6</v>
      </c>
      <c r="U759" s="295">
        <v>36819</v>
      </c>
      <c r="V759" s="275" t="s">
        <v>5907</v>
      </c>
      <c r="W759" s="275" t="s">
        <v>5908</v>
      </c>
      <c r="X759" s="304" t="s">
        <v>5909</v>
      </c>
    </row>
    <row r="760" spans="1:59" s="296" customFormat="1" ht="21" customHeight="1">
      <c r="A760" s="64">
        <f t="shared" si="36"/>
        <v>749</v>
      </c>
      <c r="B760" s="289" t="s">
        <v>5172</v>
      </c>
      <c r="C760" s="289" t="s">
        <v>5180</v>
      </c>
      <c r="D760" s="289" t="s">
        <v>5186</v>
      </c>
      <c r="E760" s="327" t="s">
        <v>5187</v>
      </c>
      <c r="F760" s="289" t="s">
        <v>4</v>
      </c>
      <c r="G760" s="301" t="s">
        <v>7</v>
      </c>
      <c r="H760" s="301" t="s">
        <v>4</v>
      </c>
      <c r="I760" s="289" t="s">
        <v>5984</v>
      </c>
      <c r="J760" s="301" t="s">
        <v>2</v>
      </c>
      <c r="K760" s="289"/>
      <c r="L760" s="291" t="s">
        <v>5985</v>
      </c>
      <c r="M760" s="413">
        <f t="shared" si="35"/>
        <v>567</v>
      </c>
      <c r="N760" s="270"/>
      <c r="O760" s="270">
        <v>567</v>
      </c>
      <c r="P760" s="270"/>
      <c r="Q760" s="302">
        <v>6817</v>
      </c>
      <c r="R760" s="302">
        <v>2388</v>
      </c>
      <c r="S760" s="273" t="s">
        <v>5188</v>
      </c>
      <c r="T760" s="302">
        <v>11</v>
      </c>
      <c r="U760" s="295">
        <v>36983</v>
      </c>
      <c r="V760" s="275" t="s">
        <v>5189</v>
      </c>
      <c r="W760" s="275" t="s">
        <v>5190</v>
      </c>
      <c r="X760" s="289" t="s">
        <v>5191</v>
      </c>
      <c r="Y760" s="321"/>
      <c r="Z760" s="321"/>
      <c r="AA760" s="321"/>
      <c r="AB760" s="321"/>
      <c r="AC760" s="321"/>
      <c r="AD760" s="321"/>
      <c r="AE760" s="321"/>
      <c r="AF760" s="321"/>
      <c r="AG760" s="321"/>
      <c r="AH760" s="321"/>
      <c r="AI760" s="321"/>
      <c r="AJ760" s="321"/>
      <c r="AK760" s="321"/>
      <c r="AL760" s="321"/>
      <c r="AM760" s="321"/>
      <c r="AN760" s="321"/>
      <c r="AO760" s="321"/>
      <c r="AP760" s="321"/>
      <c r="AQ760" s="321"/>
      <c r="AR760" s="321"/>
      <c r="AS760" s="321"/>
      <c r="AT760" s="321"/>
      <c r="AU760" s="321"/>
      <c r="AV760" s="321"/>
      <c r="AW760" s="321"/>
      <c r="AX760" s="321"/>
      <c r="AY760" s="321"/>
      <c r="AZ760" s="321"/>
      <c r="BA760" s="321"/>
      <c r="BB760" s="321"/>
      <c r="BC760" s="321"/>
      <c r="BD760" s="321"/>
      <c r="BE760" s="321"/>
      <c r="BF760" s="321"/>
      <c r="BG760" s="321"/>
    </row>
    <row r="761" spans="1:59" s="296" customFormat="1" ht="21" customHeight="1">
      <c r="A761" s="64">
        <f t="shared" si="36"/>
        <v>750</v>
      </c>
      <c r="B761" s="277" t="s">
        <v>5172</v>
      </c>
      <c r="C761" s="277" t="s">
        <v>5180</v>
      </c>
      <c r="D761" s="277" t="s">
        <v>5192</v>
      </c>
      <c r="E761" s="383" t="s">
        <v>5193</v>
      </c>
      <c r="F761" s="277" t="s">
        <v>4</v>
      </c>
      <c r="G761" s="279" t="s">
        <v>11</v>
      </c>
      <c r="H761" s="279" t="s">
        <v>4</v>
      </c>
      <c r="I761" s="277" t="s">
        <v>5986</v>
      </c>
      <c r="J761" s="341" t="s">
        <v>2</v>
      </c>
      <c r="K761" s="277" t="s">
        <v>5987</v>
      </c>
      <c r="L761" s="298" t="s">
        <v>5988</v>
      </c>
      <c r="M761" s="413">
        <f t="shared" si="35"/>
        <v>314</v>
      </c>
      <c r="N761" s="282"/>
      <c r="O761" s="282">
        <v>314</v>
      </c>
      <c r="P761" s="282"/>
      <c r="Q761" s="283">
        <v>9800</v>
      </c>
      <c r="R761" s="283">
        <v>5984</v>
      </c>
      <c r="S761" s="386" t="s">
        <v>5910</v>
      </c>
      <c r="T761" s="283" t="s">
        <v>5911</v>
      </c>
      <c r="U761" s="285">
        <v>38890</v>
      </c>
      <c r="V761" s="286" t="s">
        <v>5194</v>
      </c>
      <c r="W761" s="286"/>
      <c r="X761" s="387" t="s">
        <v>5195</v>
      </c>
      <c r="Y761" s="321"/>
      <c r="Z761" s="321"/>
      <c r="AA761" s="321"/>
      <c r="AB761" s="321"/>
      <c r="AC761" s="321"/>
      <c r="AD761" s="321"/>
      <c r="AE761" s="321"/>
      <c r="AF761" s="321"/>
      <c r="AG761" s="321"/>
      <c r="AH761" s="321"/>
      <c r="AI761" s="321"/>
      <c r="AJ761" s="321"/>
      <c r="AK761" s="321"/>
      <c r="AL761" s="321"/>
      <c r="AM761" s="321"/>
      <c r="AN761" s="321"/>
      <c r="AO761" s="321"/>
      <c r="AP761" s="321"/>
      <c r="AQ761" s="321"/>
      <c r="AR761" s="321"/>
      <c r="AS761" s="321"/>
      <c r="AT761" s="321"/>
      <c r="AU761" s="321"/>
      <c r="AV761" s="321"/>
      <c r="AW761" s="321"/>
      <c r="AX761" s="321"/>
      <c r="AY761" s="321"/>
      <c r="AZ761" s="321"/>
      <c r="BA761" s="321"/>
      <c r="BB761" s="321"/>
      <c r="BC761" s="321"/>
      <c r="BD761" s="321"/>
      <c r="BE761" s="321"/>
      <c r="BF761" s="321"/>
      <c r="BG761" s="321"/>
    </row>
    <row r="762" spans="1:59" s="296" customFormat="1" ht="21" customHeight="1">
      <c r="A762" s="64">
        <f t="shared" si="36"/>
        <v>751</v>
      </c>
      <c r="B762" s="289" t="s">
        <v>5172</v>
      </c>
      <c r="C762" s="289" t="s">
        <v>5180</v>
      </c>
      <c r="D762" s="289" t="s">
        <v>5181</v>
      </c>
      <c r="E762" s="327" t="s">
        <v>5196</v>
      </c>
      <c r="F762" s="289" t="s">
        <v>44</v>
      </c>
      <c r="G762" s="301" t="s">
        <v>3</v>
      </c>
      <c r="H762" s="301" t="s">
        <v>1</v>
      </c>
      <c r="I762" s="289" t="s">
        <v>5979</v>
      </c>
      <c r="J762" s="301" t="s">
        <v>8</v>
      </c>
      <c r="K762" s="289" t="s">
        <v>5980</v>
      </c>
      <c r="L762" s="291" t="s">
        <v>5989</v>
      </c>
      <c r="M762" s="413">
        <f t="shared" si="35"/>
        <v>250</v>
      </c>
      <c r="N762" s="270">
        <v>250</v>
      </c>
      <c r="O762" s="270">
        <v>0</v>
      </c>
      <c r="P762" s="270">
        <v>0</v>
      </c>
      <c r="Q762" s="302">
        <v>540</v>
      </c>
      <c r="R762" s="302">
        <v>1142</v>
      </c>
      <c r="S762" s="273" t="s">
        <v>659</v>
      </c>
      <c r="T762" s="302">
        <v>1</v>
      </c>
      <c r="U762" s="295">
        <v>42143</v>
      </c>
      <c r="V762" s="275" t="s">
        <v>5912</v>
      </c>
      <c r="W762" s="275" t="s">
        <v>5913</v>
      </c>
      <c r="X762" s="372" t="s">
        <v>5914</v>
      </c>
      <c r="Y762" s="321"/>
      <c r="Z762" s="321"/>
      <c r="AA762" s="321"/>
      <c r="AB762" s="321"/>
      <c r="AC762" s="321"/>
      <c r="AD762" s="321"/>
      <c r="AE762" s="321"/>
      <c r="AF762" s="321"/>
      <c r="AG762" s="321"/>
      <c r="AH762" s="321"/>
      <c r="AI762" s="321"/>
      <c r="AJ762" s="321"/>
      <c r="AK762" s="321"/>
      <c r="AL762" s="321"/>
      <c r="AM762" s="321"/>
      <c r="AN762" s="321"/>
      <c r="AO762" s="321"/>
      <c r="AP762" s="321"/>
      <c r="AQ762" s="321"/>
      <c r="AR762" s="321"/>
      <c r="AS762" s="321"/>
      <c r="AT762" s="321"/>
      <c r="AU762" s="321"/>
      <c r="AV762" s="321"/>
      <c r="AW762" s="321"/>
      <c r="AX762" s="321"/>
      <c r="AY762" s="321"/>
      <c r="AZ762" s="321"/>
      <c r="BA762" s="321"/>
      <c r="BB762" s="321"/>
      <c r="BC762" s="321"/>
      <c r="BD762" s="321"/>
      <c r="BE762" s="321"/>
      <c r="BF762" s="321"/>
      <c r="BG762" s="321"/>
    </row>
    <row r="763" spans="1:59" s="296" customFormat="1" ht="21" customHeight="1">
      <c r="A763" s="64">
        <f t="shared" si="36"/>
        <v>752</v>
      </c>
      <c r="B763" s="289" t="s">
        <v>5172</v>
      </c>
      <c r="C763" s="289" t="s">
        <v>5180</v>
      </c>
      <c r="D763" s="289" t="s">
        <v>5197</v>
      </c>
      <c r="E763" s="327" t="s">
        <v>5198</v>
      </c>
      <c r="F763" s="289" t="s">
        <v>44</v>
      </c>
      <c r="G763" s="301" t="s">
        <v>3</v>
      </c>
      <c r="H763" s="301" t="s">
        <v>1</v>
      </c>
      <c r="I763" s="289" t="s">
        <v>5979</v>
      </c>
      <c r="J763" s="301" t="s">
        <v>8</v>
      </c>
      <c r="K763" s="289" t="s">
        <v>5980</v>
      </c>
      <c r="L763" s="291" t="s">
        <v>5990</v>
      </c>
      <c r="M763" s="413">
        <f t="shared" si="35"/>
        <v>180</v>
      </c>
      <c r="N763" s="270">
        <v>180</v>
      </c>
      <c r="O763" s="270">
        <v>0</v>
      </c>
      <c r="P763" s="270">
        <v>0</v>
      </c>
      <c r="Q763" s="302">
        <v>1379</v>
      </c>
      <c r="R763" s="302">
        <v>684</v>
      </c>
      <c r="S763" s="273" t="s">
        <v>1690</v>
      </c>
      <c r="T763" s="302">
        <v>1</v>
      </c>
      <c r="U763" s="295">
        <v>38349</v>
      </c>
      <c r="V763" s="275" t="s">
        <v>5915</v>
      </c>
      <c r="W763" s="275" t="s">
        <v>5916</v>
      </c>
      <c r="X763" s="372" t="s">
        <v>5914</v>
      </c>
      <c r="Y763" s="321"/>
      <c r="Z763" s="321"/>
      <c r="AA763" s="321"/>
      <c r="AB763" s="321"/>
      <c r="AC763" s="321"/>
      <c r="AD763" s="321"/>
      <c r="AE763" s="321"/>
      <c r="AF763" s="321"/>
      <c r="AG763" s="321"/>
      <c r="AH763" s="321"/>
      <c r="AI763" s="321"/>
      <c r="AJ763" s="321"/>
      <c r="AK763" s="321"/>
      <c r="AL763" s="321"/>
      <c r="AM763" s="321"/>
      <c r="AN763" s="321"/>
      <c r="AO763" s="321"/>
      <c r="AP763" s="321"/>
      <c r="AQ763" s="321"/>
      <c r="AR763" s="321"/>
      <c r="AS763" s="321"/>
      <c r="AT763" s="321"/>
      <c r="AU763" s="321"/>
      <c r="AV763" s="321"/>
      <c r="AW763" s="321"/>
      <c r="AX763" s="321"/>
      <c r="AY763" s="321"/>
      <c r="AZ763" s="321"/>
      <c r="BA763" s="321"/>
      <c r="BB763" s="321"/>
      <c r="BC763" s="321"/>
      <c r="BD763" s="321"/>
      <c r="BE763" s="321"/>
      <c r="BF763" s="321"/>
      <c r="BG763" s="321"/>
    </row>
    <row r="764" spans="1:59" s="296" customFormat="1" ht="21" customHeight="1">
      <c r="A764" s="64">
        <f t="shared" si="36"/>
        <v>753</v>
      </c>
      <c r="B764" s="290" t="s">
        <v>5172</v>
      </c>
      <c r="C764" s="290" t="s">
        <v>5180</v>
      </c>
      <c r="D764" s="290" t="s">
        <v>5184</v>
      </c>
      <c r="E764" s="291" t="s">
        <v>5199</v>
      </c>
      <c r="F764" s="290" t="s">
        <v>4</v>
      </c>
      <c r="G764" s="290" t="s">
        <v>11</v>
      </c>
      <c r="H764" s="290" t="s">
        <v>4</v>
      </c>
      <c r="I764" s="290" t="s">
        <v>5991</v>
      </c>
      <c r="J764" s="290" t="s">
        <v>2</v>
      </c>
      <c r="K764" s="289"/>
      <c r="L764" s="327" t="s">
        <v>5992</v>
      </c>
      <c r="M764" s="413">
        <f t="shared" ref="M764:M774" si="37">N764+O764+P764</f>
        <v>176</v>
      </c>
      <c r="N764" s="293"/>
      <c r="O764" s="293">
        <v>176</v>
      </c>
      <c r="P764" s="293"/>
      <c r="Q764" s="294">
        <v>902</v>
      </c>
      <c r="R764" s="294">
        <v>1909</v>
      </c>
      <c r="S764" s="273" t="s">
        <v>3073</v>
      </c>
      <c r="T764" s="294">
        <v>2</v>
      </c>
      <c r="U764" s="295">
        <v>44735</v>
      </c>
      <c r="V764" s="275" t="s">
        <v>5917</v>
      </c>
      <c r="W764" s="275"/>
      <c r="X764" s="289" t="s">
        <v>5918</v>
      </c>
      <c r="Y764" s="321"/>
      <c r="Z764" s="321"/>
      <c r="AA764" s="321"/>
      <c r="AB764" s="321"/>
      <c r="AC764" s="321"/>
      <c r="AD764" s="321"/>
      <c r="AE764" s="321"/>
      <c r="AF764" s="321"/>
      <c r="AG764" s="321"/>
      <c r="AH764" s="321"/>
      <c r="AI764" s="321"/>
      <c r="AJ764" s="321"/>
      <c r="AK764" s="321"/>
      <c r="AL764" s="321"/>
      <c r="AM764" s="321"/>
      <c r="AN764" s="321"/>
      <c r="AO764" s="321"/>
      <c r="AP764" s="321"/>
      <c r="AQ764" s="321"/>
      <c r="AR764" s="321"/>
      <c r="AS764" s="321"/>
      <c r="AT764" s="321"/>
      <c r="AU764" s="321"/>
      <c r="AV764" s="321"/>
      <c r="AW764" s="321"/>
      <c r="AX764" s="321"/>
      <c r="AY764" s="321"/>
      <c r="AZ764" s="321"/>
      <c r="BA764" s="321"/>
      <c r="BB764" s="321"/>
      <c r="BC764" s="321"/>
      <c r="BD764" s="321"/>
      <c r="BE764" s="321"/>
      <c r="BF764" s="321"/>
      <c r="BG764" s="321"/>
    </row>
    <row r="765" spans="1:59" s="348" customFormat="1" ht="21" customHeight="1">
      <c r="A765" s="64">
        <f t="shared" si="36"/>
        <v>754</v>
      </c>
      <c r="B765" s="290" t="s">
        <v>5172</v>
      </c>
      <c r="C765" s="290" t="s">
        <v>5180</v>
      </c>
      <c r="D765" s="290" t="s">
        <v>5200</v>
      </c>
      <c r="E765" s="291" t="s">
        <v>5201</v>
      </c>
      <c r="F765" s="290" t="s">
        <v>44</v>
      </c>
      <c r="G765" s="301" t="s">
        <v>3</v>
      </c>
      <c r="H765" s="301" t="s">
        <v>1</v>
      </c>
      <c r="I765" s="290" t="s">
        <v>5979</v>
      </c>
      <c r="J765" s="301" t="s">
        <v>2</v>
      </c>
      <c r="K765" s="289" t="s">
        <v>5905</v>
      </c>
      <c r="L765" s="327" t="s">
        <v>5993</v>
      </c>
      <c r="M765" s="413">
        <f t="shared" si="37"/>
        <v>220</v>
      </c>
      <c r="N765" s="270">
        <v>220</v>
      </c>
      <c r="O765" s="270"/>
      <c r="P765" s="270"/>
      <c r="Q765" s="302">
        <v>780</v>
      </c>
      <c r="R765" s="302">
        <v>1409</v>
      </c>
      <c r="S765" s="273" t="s">
        <v>1460</v>
      </c>
      <c r="T765" s="302">
        <v>1</v>
      </c>
      <c r="U765" s="295">
        <v>44907</v>
      </c>
      <c r="V765" s="275" t="s">
        <v>5919</v>
      </c>
      <c r="W765" s="275" t="s">
        <v>5920</v>
      </c>
      <c r="X765" s="289" t="s">
        <v>5183</v>
      </c>
      <c r="Y765" s="321"/>
      <c r="Z765" s="321"/>
      <c r="AA765" s="321"/>
      <c r="AB765" s="321"/>
      <c r="AC765" s="321"/>
      <c r="AD765" s="321"/>
      <c r="AE765" s="321"/>
      <c r="AF765" s="321"/>
      <c r="AG765" s="321"/>
      <c r="AH765" s="321"/>
      <c r="AI765" s="321"/>
      <c r="AJ765" s="321"/>
      <c r="AK765" s="321"/>
      <c r="AL765" s="321"/>
      <c r="AM765" s="321"/>
      <c r="AN765" s="321"/>
      <c r="AO765" s="321"/>
      <c r="AP765" s="321"/>
      <c r="AQ765" s="321"/>
      <c r="AR765" s="321"/>
      <c r="AS765" s="321"/>
      <c r="AT765" s="321"/>
      <c r="AU765" s="321"/>
      <c r="AV765" s="321"/>
      <c r="AW765" s="321"/>
      <c r="AX765" s="321"/>
      <c r="AY765" s="321"/>
      <c r="AZ765" s="321"/>
      <c r="BA765" s="321"/>
      <c r="BB765" s="321"/>
      <c r="BC765" s="321"/>
      <c r="BD765" s="321"/>
      <c r="BE765" s="321"/>
      <c r="BF765" s="321"/>
      <c r="BG765" s="321"/>
    </row>
    <row r="766" spans="1:59" s="348" customFormat="1" ht="21" customHeight="1">
      <c r="A766" s="64">
        <f t="shared" si="36"/>
        <v>755</v>
      </c>
      <c r="B766" s="289" t="s">
        <v>5172</v>
      </c>
      <c r="C766" s="289" t="s">
        <v>5202</v>
      </c>
      <c r="D766" s="289" t="s">
        <v>5203</v>
      </c>
      <c r="E766" s="327" t="s">
        <v>5204</v>
      </c>
      <c r="F766" s="289" t="s">
        <v>697</v>
      </c>
      <c r="G766" s="301" t="s">
        <v>0</v>
      </c>
      <c r="H766" s="301" t="s">
        <v>1</v>
      </c>
      <c r="I766" s="289" t="s">
        <v>5994</v>
      </c>
      <c r="J766" s="301" t="s">
        <v>2</v>
      </c>
      <c r="K766" s="289" t="s">
        <v>5202</v>
      </c>
      <c r="L766" s="298" t="s">
        <v>5995</v>
      </c>
      <c r="M766" s="413">
        <f t="shared" si="37"/>
        <v>300</v>
      </c>
      <c r="N766" s="270">
        <v>300</v>
      </c>
      <c r="O766" s="270">
        <v>0</v>
      </c>
      <c r="P766" s="270">
        <v>0</v>
      </c>
      <c r="Q766" s="302">
        <v>56380</v>
      </c>
      <c r="R766" s="302">
        <v>3054</v>
      </c>
      <c r="S766" s="273" t="s">
        <v>797</v>
      </c>
      <c r="T766" s="302">
        <v>1</v>
      </c>
      <c r="U766" s="295">
        <v>41491</v>
      </c>
      <c r="V766" s="275" t="s">
        <v>5921</v>
      </c>
      <c r="W766" s="275" t="s">
        <v>5205</v>
      </c>
      <c r="X766" s="289" t="s">
        <v>5206</v>
      </c>
      <c r="Y766" s="321"/>
      <c r="Z766" s="321"/>
      <c r="AA766" s="321"/>
      <c r="AB766" s="321"/>
      <c r="AC766" s="321"/>
      <c r="AD766" s="321"/>
      <c r="AE766" s="321"/>
      <c r="AF766" s="321"/>
      <c r="AG766" s="321"/>
      <c r="AH766" s="321"/>
      <c r="AI766" s="321"/>
      <c r="AJ766" s="321"/>
      <c r="AK766" s="321"/>
      <c r="AL766" s="321"/>
      <c r="AM766" s="321"/>
      <c r="AN766" s="321"/>
      <c r="AO766" s="321"/>
      <c r="AP766" s="321"/>
      <c r="AQ766" s="321"/>
      <c r="AR766" s="321"/>
      <c r="AS766" s="321"/>
      <c r="AT766" s="321"/>
      <c r="AU766" s="321"/>
      <c r="AV766" s="321"/>
      <c r="AW766" s="321"/>
      <c r="AX766" s="321"/>
      <c r="AY766" s="321"/>
      <c r="AZ766" s="321"/>
      <c r="BA766" s="321"/>
      <c r="BB766" s="321"/>
      <c r="BC766" s="321"/>
      <c r="BD766" s="321"/>
      <c r="BE766" s="321"/>
      <c r="BF766" s="321"/>
      <c r="BG766" s="321"/>
    </row>
    <row r="767" spans="1:59" s="346" customFormat="1" ht="21" customHeight="1">
      <c r="A767" s="64">
        <f t="shared" si="36"/>
        <v>756</v>
      </c>
      <c r="B767" s="289" t="s">
        <v>5172</v>
      </c>
      <c r="C767" s="289" t="s">
        <v>5202</v>
      </c>
      <c r="D767" s="289" t="s">
        <v>5203</v>
      </c>
      <c r="E767" s="327" t="s">
        <v>5207</v>
      </c>
      <c r="F767" s="289" t="s">
        <v>697</v>
      </c>
      <c r="G767" s="301" t="s">
        <v>3</v>
      </c>
      <c r="H767" s="301" t="s">
        <v>1</v>
      </c>
      <c r="I767" s="289" t="s">
        <v>5994</v>
      </c>
      <c r="J767" s="301" t="s">
        <v>2</v>
      </c>
      <c r="K767" s="289" t="s">
        <v>5202</v>
      </c>
      <c r="L767" s="291" t="s">
        <v>5996</v>
      </c>
      <c r="M767" s="413">
        <f t="shared" si="37"/>
        <v>131</v>
      </c>
      <c r="N767" s="270">
        <v>131</v>
      </c>
      <c r="O767" s="270">
        <v>0</v>
      </c>
      <c r="P767" s="270">
        <v>0</v>
      </c>
      <c r="Q767" s="302">
        <v>1013</v>
      </c>
      <c r="R767" s="302">
        <v>928</v>
      </c>
      <c r="S767" s="273" t="s">
        <v>128</v>
      </c>
      <c r="T767" s="302">
        <v>1</v>
      </c>
      <c r="U767" s="295">
        <v>37072</v>
      </c>
      <c r="V767" s="275" t="s">
        <v>5208</v>
      </c>
      <c r="W767" s="275" t="s">
        <v>5209</v>
      </c>
      <c r="X767" s="289" t="s">
        <v>5210</v>
      </c>
      <c r="Y767" s="321"/>
      <c r="Z767" s="321"/>
      <c r="AA767" s="321"/>
      <c r="AB767" s="321"/>
      <c r="AC767" s="321"/>
      <c r="AD767" s="321"/>
      <c r="AE767" s="321"/>
      <c r="AF767" s="321"/>
      <c r="AG767" s="321"/>
      <c r="AH767" s="321"/>
      <c r="AI767" s="321"/>
      <c r="AJ767" s="321"/>
      <c r="AK767" s="321"/>
      <c r="AL767" s="321"/>
      <c r="AM767" s="321"/>
      <c r="AN767" s="321"/>
      <c r="AO767" s="321"/>
      <c r="AP767" s="321"/>
      <c r="AQ767" s="321"/>
      <c r="AR767" s="321"/>
      <c r="AS767" s="321"/>
      <c r="AT767" s="321"/>
      <c r="AU767" s="321"/>
      <c r="AV767" s="321"/>
      <c r="AW767" s="321"/>
      <c r="AX767" s="321"/>
      <c r="AY767" s="321"/>
      <c r="AZ767" s="321"/>
      <c r="BA767" s="321"/>
      <c r="BB767" s="321"/>
      <c r="BC767" s="321"/>
      <c r="BD767" s="321"/>
      <c r="BE767" s="321"/>
      <c r="BF767" s="321"/>
      <c r="BG767" s="321"/>
    </row>
    <row r="768" spans="1:59" s="346" customFormat="1" ht="21" customHeight="1">
      <c r="A768" s="64">
        <f t="shared" si="36"/>
        <v>757</v>
      </c>
      <c r="B768" s="289" t="s">
        <v>5172</v>
      </c>
      <c r="C768" s="289" t="s">
        <v>5202</v>
      </c>
      <c r="D768" s="289" t="s">
        <v>5211</v>
      </c>
      <c r="E768" s="327" t="s">
        <v>5212</v>
      </c>
      <c r="F768" s="289" t="s">
        <v>697</v>
      </c>
      <c r="G768" s="301" t="s">
        <v>7</v>
      </c>
      <c r="H768" s="301" t="s">
        <v>1</v>
      </c>
      <c r="I768" s="289" t="s">
        <v>5994</v>
      </c>
      <c r="J768" s="301" t="s">
        <v>5</v>
      </c>
      <c r="K768" s="289" t="s">
        <v>5997</v>
      </c>
      <c r="L768" s="291" t="s">
        <v>5998</v>
      </c>
      <c r="M768" s="413">
        <f t="shared" si="37"/>
        <v>364</v>
      </c>
      <c r="N768" s="270">
        <v>0</v>
      </c>
      <c r="O768" s="270">
        <v>364</v>
      </c>
      <c r="P768" s="270">
        <v>0</v>
      </c>
      <c r="Q768" s="302">
        <v>46426</v>
      </c>
      <c r="R768" s="302">
        <v>3619</v>
      </c>
      <c r="S768" s="273" t="s">
        <v>2855</v>
      </c>
      <c r="T768" s="302">
        <v>5</v>
      </c>
      <c r="U768" s="295">
        <v>37031</v>
      </c>
      <c r="V768" s="275" t="s">
        <v>5213</v>
      </c>
      <c r="W768" s="275" t="s">
        <v>5214</v>
      </c>
      <c r="X768" s="289" t="s">
        <v>5215</v>
      </c>
      <c r="Y768" s="321"/>
      <c r="Z768" s="321"/>
      <c r="AA768" s="321"/>
      <c r="AB768" s="321"/>
      <c r="AC768" s="321"/>
      <c r="AD768" s="321"/>
      <c r="AE768" s="321"/>
      <c r="AF768" s="321"/>
      <c r="AG768" s="321"/>
      <c r="AH768" s="321"/>
      <c r="AI768" s="321"/>
      <c r="AJ768" s="321"/>
      <c r="AK768" s="321"/>
      <c r="AL768" s="321"/>
      <c r="AM768" s="321"/>
      <c r="AN768" s="321"/>
      <c r="AO768" s="321"/>
      <c r="AP768" s="321"/>
      <c r="AQ768" s="321"/>
      <c r="AR768" s="321"/>
      <c r="AS768" s="321"/>
      <c r="AT768" s="321"/>
      <c r="AU768" s="321"/>
      <c r="AV768" s="321"/>
      <c r="AW768" s="321"/>
      <c r="AX768" s="321"/>
      <c r="AY768" s="321"/>
      <c r="AZ768" s="321"/>
      <c r="BA768" s="321"/>
      <c r="BB768" s="321"/>
      <c r="BC768" s="321"/>
      <c r="BD768" s="321"/>
      <c r="BE768" s="321"/>
      <c r="BF768" s="321"/>
      <c r="BG768" s="321"/>
    </row>
    <row r="769" spans="1:59" s="348" customFormat="1" ht="21" customHeight="1">
      <c r="A769" s="64">
        <f t="shared" si="36"/>
        <v>758</v>
      </c>
      <c r="B769" s="289" t="s">
        <v>5172</v>
      </c>
      <c r="C769" s="289" t="s">
        <v>5202</v>
      </c>
      <c r="D769" s="289" t="s">
        <v>5216</v>
      </c>
      <c r="E769" s="327" t="s">
        <v>5217</v>
      </c>
      <c r="F769" s="289" t="s">
        <v>4</v>
      </c>
      <c r="G769" s="301" t="s">
        <v>7</v>
      </c>
      <c r="H769" s="301" t="s">
        <v>4</v>
      </c>
      <c r="I769" s="289" t="s">
        <v>4</v>
      </c>
      <c r="J769" s="301" t="s">
        <v>2</v>
      </c>
      <c r="K769" s="289"/>
      <c r="L769" s="291" t="s">
        <v>5999</v>
      </c>
      <c r="M769" s="413">
        <f t="shared" si="37"/>
        <v>400</v>
      </c>
      <c r="N769" s="270">
        <v>0</v>
      </c>
      <c r="O769" s="270">
        <v>400</v>
      </c>
      <c r="P769" s="270">
        <v>0</v>
      </c>
      <c r="Q769" s="302">
        <v>30123</v>
      </c>
      <c r="R769" s="302">
        <v>3575</v>
      </c>
      <c r="S769" s="273" t="s">
        <v>207</v>
      </c>
      <c r="T769" s="302">
        <v>20</v>
      </c>
      <c r="U769" s="295">
        <v>40004</v>
      </c>
      <c r="V769" s="275" t="s">
        <v>5218</v>
      </c>
      <c r="W769" s="275" t="s">
        <v>5219</v>
      </c>
      <c r="X769" s="289" t="s">
        <v>5220</v>
      </c>
      <c r="Y769" s="321"/>
      <c r="Z769" s="321"/>
      <c r="AA769" s="321"/>
      <c r="AB769" s="321"/>
      <c r="AC769" s="321"/>
      <c r="AD769" s="321"/>
      <c r="AE769" s="321"/>
      <c r="AF769" s="321"/>
      <c r="AG769" s="321"/>
      <c r="AH769" s="321"/>
      <c r="AI769" s="321"/>
      <c r="AJ769" s="321"/>
      <c r="AK769" s="321"/>
      <c r="AL769" s="321"/>
      <c r="AM769" s="321"/>
      <c r="AN769" s="321"/>
      <c r="AO769" s="321"/>
      <c r="AP769" s="321"/>
      <c r="AQ769" s="321"/>
      <c r="AR769" s="321"/>
      <c r="AS769" s="321"/>
      <c r="AT769" s="321"/>
      <c r="AU769" s="321"/>
      <c r="AV769" s="321"/>
      <c r="AW769" s="321"/>
      <c r="AX769" s="321"/>
      <c r="AY769" s="321"/>
      <c r="AZ769" s="321"/>
      <c r="BA769" s="321"/>
      <c r="BB769" s="321"/>
      <c r="BC769" s="321"/>
      <c r="BD769" s="321"/>
      <c r="BE769" s="321"/>
      <c r="BF769" s="321"/>
      <c r="BG769" s="321"/>
    </row>
    <row r="770" spans="1:59" s="296" customFormat="1" ht="21" customHeight="1">
      <c r="A770" s="64">
        <f t="shared" si="36"/>
        <v>759</v>
      </c>
      <c r="B770" s="301" t="s">
        <v>5172</v>
      </c>
      <c r="C770" s="301" t="s">
        <v>2935</v>
      </c>
      <c r="D770" s="301" t="s">
        <v>5221</v>
      </c>
      <c r="E770" s="303" t="s">
        <v>5222</v>
      </c>
      <c r="F770" s="301" t="s">
        <v>4</v>
      </c>
      <c r="G770" s="301" t="s">
        <v>11</v>
      </c>
      <c r="H770" s="301" t="s">
        <v>4</v>
      </c>
      <c r="I770" s="301" t="s">
        <v>6000</v>
      </c>
      <c r="J770" s="301" t="s">
        <v>2</v>
      </c>
      <c r="K770" s="301" t="s">
        <v>6001</v>
      </c>
      <c r="L770" s="291" t="s">
        <v>6002</v>
      </c>
      <c r="M770" s="413">
        <f t="shared" si="37"/>
        <v>62</v>
      </c>
      <c r="N770" s="270">
        <v>0</v>
      </c>
      <c r="O770" s="270">
        <v>62</v>
      </c>
      <c r="P770" s="270">
        <v>0</v>
      </c>
      <c r="Q770" s="302">
        <v>1904</v>
      </c>
      <c r="R770" s="302">
        <v>817</v>
      </c>
      <c r="S770" s="273" t="s">
        <v>5223</v>
      </c>
      <c r="T770" s="302">
        <v>5</v>
      </c>
      <c r="U770" s="295">
        <v>43565</v>
      </c>
      <c r="V770" s="275" t="s">
        <v>5224</v>
      </c>
      <c r="W770" s="275">
        <v>0</v>
      </c>
      <c r="X770" s="289" t="s">
        <v>5225</v>
      </c>
      <c r="Y770" s="321"/>
      <c r="Z770" s="321"/>
      <c r="AA770" s="321"/>
      <c r="AB770" s="321"/>
      <c r="AC770" s="321"/>
      <c r="AD770" s="321"/>
      <c r="AE770" s="321"/>
      <c r="AF770" s="321"/>
      <c r="AG770" s="321"/>
      <c r="AH770" s="321"/>
      <c r="AI770" s="321"/>
      <c r="AJ770" s="321"/>
      <c r="AK770" s="321"/>
      <c r="AL770" s="321"/>
      <c r="AM770" s="321"/>
      <c r="AN770" s="321"/>
      <c r="AO770" s="321"/>
      <c r="AP770" s="321"/>
      <c r="AQ770" s="321"/>
      <c r="AR770" s="321"/>
      <c r="AS770" s="321"/>
      <c r="AT770" s="321"/>
      <c r="AU770" s="321"/>
      <c r="AV770" s="321"/>
      <c r="AW770" s="321"/>
      <c r="AX770" s="321"/>
      <c r="AY770" s="321"/>
      <c r="AZ770" s="321"/>
      <c r="BA770" s="321"/>
      <c r="BB770" s="321"/>
      <c r="BC770" s="321"/>
      <c r="BD770" s="321"/>
      <c r="BE770" s="321"/>
      <c r="BF770" s="321"/>
      <c r="BG770" s="321"/>
    </row>
    <row r="771" spans="1:59" s="296" customFormat="1" ht="21" customHeight="1">
      <c r="A771" s="64">
        <f t="shared" si="36"/>
        <v>760</v>
      </c>
      <c r="B771" s="289" t="s">
        <v>5172</v>
      </c>
      <c r="C771" s="289" t="s">
        <v>2935</v>
      </c>
      <c r="D771" s="289" t="s">
        <v>5226</v>
      </c>
      <c r="E771" s="327" t="s">
        <v>5227</v>
      </c>
      <c r="F771" s="289" t="s">
        <v>697</v>
      </c>
      <c r="G771" s="301" t="s">
        <v>3</v>
      </c>
      <c r="H771" s="301" t="s">
        <v>1</v>
      </c>
      <c r="I771" s="301" t="s">
        <v>2938</v>
      </c>
      <c r="J771" s="301" t="s">
        <v>2</v>
      </c>
      <c r="K771" s="301" t="s">
        <v>2935</v>
      </c>
      <c r="L771" s="291" t="s">
        <v>6003</v>
      </c>
      <c r="M771" s="415">
        <f t="shared" si="37"/>
        <v>99</v>
      </c>
      <c r="N771" s="270">
        <v>99</v>
      </c>
      <c r="O771" s="270">
        <v>0</v>
      </c>
      <c r="P771" s="270">
        <v>0</v>
      </c>
      <c r="Q771" s="302">
        <v>1119</v>
      </c>
      <c r="R771" s="302">
        <v>604</v>
      </c>
      <c r="S771" s="273" t="s">
        <v>3159</v>
      </c>
      <c r="T771" s="302">
        <v>1</v>
      </c>
      <c r="U771" s="295">
        <v>36549</v>
      </c>
      <c r="V771" s="275" t="s">
        <v>5228</v>
      </c>
      <c r="W771" s="275">
        <v>0</v>
      </c>
      <c r="X771" s="289" t="s">
        <v>5229</v>
      </c>
      <c r="Y771" s="321"/>
      <c r="Z771" s="321"/>
      <c r="AA771" s="321"/>
      <c r="AB771" s="321"/>
      <c r="AC771" s="321"/>
      <c r="AD771" s="321"/>
      <c r="AE771" s="321"/>
      <c r="AF771" s="321"/>
      <c r="AG771" s="321"/>
      <c r="AH771" s="321"/>
      <c r="AI771" s="321"/>
      <c r="AJ771" s="321"/>
      <c r="AK771" s="321"/>
      <c r="AL771" s="321"/>
      <c r="AM771" s="321"/>
      <c r="AN771" s="321"/>
      <c r="AO771" s="321"/>
      <c r="AP771" s="321"/>
      <c r="AQ771" s="321"/>
      <c r="AR771" s="321"/>
      <c r="AS771" s="321"/>
      <c r="AT771" s="321"/>
      <c r="AU771" s="321"/>
      <c r="AV771" s="321"/>
      <c r="AW771" s="321"/>
      <c r="AX771" s="321"/>
      <c r="AY771" s="321"/>
      <c r="AZ771" s="321"/>
      <c r="BA771" s="321"/>
      <c r="BB771" s="321"/>
      <c r="BC771" s="321"/>
      <c r="BD771" s="321"/>
      <c r="BE771" s="321"/>
      <c r="BF771" s="321"/>
      <c r="BG771" s="321"/>
    </row>
    <row r="772" spans="1:59" s="296" customFormat="1" ht="21" customHeight="1">
      <c r="A772" s="64">
        <f t="shared" si="36"/>
        <v>761</v>
      </c>
      <c r="B772" s="301" t="s">
        <v>494</v>
      </c>
      <c r="C772" s="301" t="s">
        <v>2935</v>
      </c>
      <c r="D772" s="301" t="s">
        <v>5230</v>
      </c>
      <c r="E772" s="303" t="s">
        <v>5231</v>
      </c>
      <c r="F772" s="301" t="s">
        <v>1833</v>
      </c>
      <c r="G772" s="301" t="s">
        <v>7</v>
      </c>
      <c r="H772" s="301" t="s">
        <v>1</v>
      </c>
      <c r="I772" s="301" t="s">
        <v>6004</v>
      </c>
      <c r="J772" s="301" t="s">
        <v>2</v>
      </c>
      <c r="K772" s="289" t="s">
        <v>6004</v>
      </c>
      <c r="L772" s="291" t="s">
        <v>6005</v>
      </c>
      <c r="M772" s="413">
        <f t="shared" si="37"/>
        <v>368</v>
      </c>
      <c r="N772" s="270">
        <v>0</v>
      </c>
      <c r="O772" s="270">
        <v>368</v>
      </c>
      <c r="P772" s="270">
        <v>0</v>
      </c>
      <c r="Q772" s="302">
        <v>43917</v>
      </c>
      <c r="R772" s="302">
        <v>7042</v>
      </c>
      <c r="S772" s="273" t="s">
        <v>797</v>
      </c>
      <c r="T772" s="302">
        <v>1</v>
      </c>
      <c r="U772" s="295">
        <v>35245</v>
      </c>
      <c r="V772" s="275" t="s">
        <v>5232</v>
      </c>
      <c r="W772" s="275" t="s">
        <v>5233</v>
      </c>
      <c r="X772" s="289"/>
      <c r="Y772" s="321"/>
      <c r="Z772" s="321"/>
      <c r="AA772" s="321"/>
      <c r="AB772" s="321"/>
      <c r="AC772" s="321"/>
      <c r="AD772" s="321"/>
      <c r="AE772" s="321"/>
      <c r="AF772" s="321"/>
      <c r="AG772" s="321"/>
      <c r="AH772" s="321"/>
      <c r="AI772" s="321"/>
      <c r="AJ772" s="321"/>
      <c r="AK772" s="321"/>
      <c r="AL772" s="321"/>
      <c r="AM772" s="321"/>
      <c r="AN772" s="321"/>
      <c r="AO772" s="321"/>
      <c r="AP772" s="321"/>
      <c r="AQ772" s="321"/>
      <c r="AR772" s="321"/>
      <c r="AS772" s="321"/>
      <c r="AT772" s="321"/>
      <c r="AU772" s="321"/>
      <c r="AV772" s="321"/>
      <c r="AW772" s="321"/>
      <c r="AX772" s="321"/>
      <c r="AY772" s="321"/>
      <c r="AZ772" s="321"/>
      <c r="BA772" s="321"/>
      <c r="BB772" s="321"/>
      <c r="BC772" s="321"/>
      <c r="BD772" s="321"/>
      <c r="BE772" s="321"/>
      <c r="BF772" s="321"/>
      <c r="BG772" s="321"/>
    </row>
    <row r="773" spans="1:59" s="348" customFormat="1" ht="21" customHeight="1">
      <c r="A773" s="64">
        <f t="shared" si="36"/>
        <v>762</v>
      </c>
      <c r="B773" s="289" t="s">
        <v>5172</v>
      </c>
      <c r="C773" s="289" t="s">
        <v>2935</v>
      </c>
      <c r="D773" s="290" t="s">
        <v>5221</v>
      </c>
      <c r="E773" s="327" t="s">
        <v>5234</v>
      </c>
      <c r="F773" s="289" t="s">
        <v>697</v>
      </c>
      <c r="G773" s="301" t="s">
        <v>0</v>
      </c>
      <c r="H773" s="301" t="s">
        <v>1</v>
      </c>
      <c r="I773" s="301" t="s">
        <v>2938</v>
      </c>
      <c r="J773" s="301" t="s">
        <v>2</v>
      </c>
      <c r="K773" s="301" t="s">
        <v>2935</v>
      </c>
      <c r="L773" s="291" t="s">
        <v>6006</v>
      </c>
      <c r="M773" s="415">
        <f t="shared" si="37"/>
        <v>400</v>
      </c>
      <c r="N773" s="270">
        <v>400</v>
      </c>
      <c r="O773" s="270">
        <v>0</v>
      </c>
      <c r="P773" s="270">
        <v>0</v>
      </c>
      <c r="Q773" s="302">
        <v>4415</v>
      </c>
      <c r="R773" s="302">
        <v>3371</v>
      </c>
      <c r="S773" s="273" t="s">
        <v>257</v>
      </c>
      <c r="T773" s="302">
        <v>1</v>
      </c>
      <c r="U773" s="295">
        <v>44078</v>
      </c>
      <c r="V773" s="275" t="s">
        <v>5235</v>
      </c>
      <c r="W773" s="275" t="s">
        <v>5236</v>
      </c>
      <c r="X773" s="289" t="s">
        <v>5229</v>
      </c>
      <c r="Y773" s="321"/>
      <c r="Z773" s="321"/>
      <c r="AA773" s="321"/>
      <c r="AB773" s="321"/>
      <c r="AC773" s="321"/>
      <c r="AD773" s="321"/>
      <c r="AE773" s="321"/>
      <c r="AF773" s="321"/>
      <c r="AG773" s="321"/>
      <c r="AH773" s="321"/>
      <c r="AI773" s="321"/>
      <c r="AJ773" s="321"/>
      <c r="AK773" s="321"/>
      <c r="AL773" s="321"/>
      <c r="AM773" s="321"/>
      <c r="AN773" s="321"/>
      <c r="AO773" s="321"/>
      <c r="AP773" s="321"/>
      <c r="AQ773" s="321"/>
      <c r="AR773" s="321"/>
      <c r="AS773" s="321"/>
      <c r="AT773" s="321"/>
      <c r="AU773" s="321"/>
      <c r="AV773" s="321"/>
      <c r="AW773" s="321"/>
      <c r="AX773" s="321"/>
      <c r="AY773" s="321"/>
      <c r="AZ773" s="321"/>
      <c r="BA773" s="321"/>
      <c r="BB773" s="321"/>
      <c r="BC773" s="321"/>
      <c r="BD773" s="321"/>
      <c r="BE773" s="321"/>
      <c r="BF773" s="321"/>
      <c r="BG773" s="321"/>
    </row>
    <row r="774" spans="1:59" s="321" customFormat="1" ht="21" customHeight="1">
      <c r="A774" s="64">
        <f t="shared" si="36"/>
        <v>763</v>
      </c>
      <c r="B774" s="289" t="s">
        <v>5172</v>
      </c>
      <c r="C774" s="289" t="s">
        <v>2935</v>
      </c>
      <c r="D774" s="289" t="s">
        <v>5226</v>
      </c>
      <c r="E774" s="303" t="s">
        <v>5237</v>
      </c>
      <c r="F774" s="301" t="s">
        <v>4</v>
      </c>
      <c r="G774" s="301" t="s">
        <v>11</v>
      </c>
      <c r="H774" s="301" t="s">
        <v>4</v>
      </c>
      <c r="I774" s="301" t="s">
        <v>6007</v>
      </c>
      <c r="J774" s="301" t="s">
        <v>2</v>
      </c>
      <c r="K774" s="301" t="s">
        <v>6008</v>
      </c>
      <c r="L774" s="291" t="s">
        <v>6009</v>
      </c>
      <c r="M774" s="413">
        <f t="shared" si="37"/>
        <v>24</v>
      </c>
      <c r="N774" s="270">
        <v>0</v>
      </c>
      <c r="O774" s="270">
        <v>24</v>
      </c>
      <c r="P774" s="270">
        <v>0</v>
      </c>
      <c r="Q774" s="302">
        <v>4803</v>
      </c>
      <c r="R774" s="302">
        <v>1419</v>
      </c>
      <c r="S774" s="273" t="s">
        <v>5238</v>
      </c>
      <c r="T774" s="302">
        <v>7</v>
      </c>
      <c r="U774" s="295">
        <v>44719</v>
      </c>
      <c r="V774" s="275" t="s">
        <v>5239</v>
      </c>
      <c r="W774" s="275">
        <v>0</v>
      </c>
      <c r="X774" s="289" t="s">
        <v>5240</v>
      </c>
    </row>
    <row r="775" spans="1:59" s="321" customFormat="1" ht="21" customHeight="1">
      <c r="A775" s="64">
        <f t="shared" si="36"/>
        <v>764</v>
      </c>
      <c r="B775" s="289" t="s">
        <v>5172</v>
      </c>
      <c r="C775" s="289" t="s">
        <v>2935</v>
      </c>
      <c r="D775" s="290" t="s">
        <v>5221</v>
      </c>
      <c r="E775" s="303" t="s">
        <v>5922</v>
      </c>
      <c r="F775" s="301" t="s">
        <v>697</v>
      </c>
      <c r="G775" s="301" t="s">
        <v>11</v>
      </c>
      <c r="H775" s="301" t="s">
        <v>1</v>
      </c>
      <c r="I775" s="301" t="s">
        <v>2938</v>
      </c>
      <c r="J775" s="301" t="s">
        <v>5</v>
      </c>
      <c r="K775" s="301" t="s">
        <v>6010</v>
      </c>
      <c r="L775" s="291" t="s">
        <v>6011</v>
      </c>
      <c r="M775" s="415">
        <v>192</v>
      </c>
      <c r="N775" s="270">
        <v>0</v>
      </c>
      <c r="O775" s="270">
        <v>192</v>
      </c>
      <c r="P775" s="270">
        <v>0</v>
      </c>
      <c r="Q775" s="302">
        <v>8774</v>
      </c>
      <c r="R775" s="302">
        <v>7279</v>
      </c>
      <c r="S775" s="273" t="s">
        <v>5923</v>
      </c>
      <c r="T775" s="302">
        <v>4</v>
      </c>
      <c r="U775" s="295">
        <v>45889</v>
      </c>
      <c r="V775" s="275" t="s">
        <v>5924</v>
      </c>
      <c r="W775" s="275" t="s">
        <v>5925</v>
      </c>
      <c r="X775" s="289" t="s">
        <v>5926</v>
      </c>
    </row>
    <row r="776" spans="1:59" s="321" customFormat="1" ht="21" customHeight="1">
      <c r="A776" s="64">
        <f t="shared" si="36"/>
        <v>765</v>
      </c>
      <c r="B776" s="289" t="s">
        <v>5172</v>
      </c>
      <c r="C776" s="289" t="s">
        <v>5241</v>
      </c>
      <c r="D776" s="289" t="s">
        <v>5242</v>
      </c>
      <c r="E776" s="327" t="s">
        <v>5243</v>
      </c>
      <c r="F776" s="289" t="s">
        <v>44</v>
      </c>
      <c r="G776" s="301" t="s">
        <v>3</v>
      </c>
      <c r="H776" s="301" t="s">
        <v>1</v>
      </c>
      <c r="I776" s="289" t="s">
        <v>6012</v>
      </c>
      <c r="J776" s="301" t="s">
        <v>2</v>
      </c>
      <c r="K776" s="289"/>
      <c r="L776" s="290" t="s">
        <v>6013</v>
      </c>
      <c r="M776" s="415">
        <f t="shared" ref="M776:M806" si="38">N776+O776+P776</f>
        <v>64</v>
      </c>
      <c r="N776" s="270">
        <v>64</v>
      </c>
      <c r="O776" s="270"/>
      <c r="P776" s="270"/>
      <c r="Q776" s="302">
        <v>1185</v>
      </c>
      <c r="R776" s="302">
        <v>532.6</v>
      </c>
      <c r="S776" s="273" t="s">
        <v>5927</v>
      </c>
      <c r="T776" s="302" t="s">
        <v>5928</v>
      </c>
      <c r="U776" s="295" t="s">
        <v>5929</v>
      </c>
      <c r="V776" s="275" t="s">
        <v>5930</v>
      </c>
      <c r="W776" s="275" t="s">
        <v>5931</v>
      </c>
      <c r="X776" s="304" t="s">
        <v>5932</v>
      </c>
    </row>
    <row r="777" spans="1:59" s="321" customFormat="1" ht="21" customHeight="1">
      <c r="A777" s="64">
        <f t="shared" si="36"/>
        <v>766</v>
      </c>
      <c r="B777" s="289" t="s">
        <v>5172</v>
      </c>
      <c r="C777" s="289" t="s">
        <v>5241</v>
      </c>
      <c r="D777" s="289" t="s">
        <v>5244</v>
      </c>
      <c r="E777" s="327" t="s">
        <v>5245</v>
      </c>
      <c r="F777" s="289" t="s">
        <v>44</v>
      </c>
      <c r="G777" s="301" t="s">
        <v>0</v>
      </c>
      <c r="H777" s="301" t="s">
        <v>1</v>
      </c>
      <c r="I777" s="289" t="s">
        <v>6012</v>
      </c>
      <c r="J777" s="301" t="s">
        <v>5</v>
      </c>
      <c r="K777" s="289" t="s">
        <v>6014</v>
      </c>
      <c r="L777" s="290" t="s">
        <v>6015</v>
      </c>
      <c r="M777" s="413">
        <f t="shared" si="38"/>
        <v>1041</v>
      </c>
      <c r="N777" s="270">
        <v>1041</v>
      </c>
      <c r="O777" s="270"/>
      <c r="P777" s="270"/>
      <c r="Q777" s="302">
        <v>6042</v>
      </c>
      <c r="R777" s="302">
        <v>5069</v>
      </c>
      <c r="S777" s="273" t="s">
        <v>5933</v>
      </c>
      <c r="T777" s="302">
        <v>1</v>
      </c>
      <c r="U777" s="295" t="s">
        <v>5934</v>
      </c>
      <c r="V777" s="275" t="s">
        <v>5935</v>
      </c>
      <c r="W777" s="275" t="s">
        <v>5936</v>
      </c>
      <c r="X777" s="304" t="s">
        <v>5937</v>
      </c>
    </row>
    <row r="778" spans="1:59" s="321" customFormat="1" ht="21" customHeight="1">
      <c r="A778" s="64">
        <f t="shared" si="36"/>
        <v>767</v>
      </c>
      <c r="B778" s="289" t="s">
        <v>5172</v>
      </c>
      <c r="C778" s="289" t="s">
        <v>5241</v>
      </c>
      <c r="D778" s="289" t="s">
        <v>5246</v>
      </c>
      <c r="E778" s="327" t="s">
        <v>5247</v>
      </c>
      <c r="F778" s="289" t="s">
        <v>44</v>
      </c>
      <c r="G778" s="301" t="s">
        <v>3</v>
      </c>
      <c r="H778" s="301" t="s">
        <v>1</v>
      </c>
      <c r="I778" s="289" t="s">
        <v>6012</v>
      </c>
      <c r="J778" s="301" t="s">
        <v>5</v>
      </c>
      <c r="K778" s="289" t="s">
        <v>6016</v>
      </c>
      <c r="L778" s="290" t="s">
        <v>6017</v>
      </c>
      <c r="M778" s="413">
        <f t="shared" si="38"/>
        <v>250</v>
      </c>
      <c r="N778" s="270">
        <v>250</v>
      </c>
      <c r="O778" s="270"/>
      <c r="P778" s="270"/>
      <c r="Q778" s="302">
        <v>1905</v>
      </c>
      <c r="R778" s="302">
        <v>2498</v>
      </c>
      <c r="S778" s="273" t="s">
        <v>797</v>
      </c>
      <c r="T778" s="302">
        <v>1</v>
      </c>
      <c r="U778" s="295">
        <v>45539</v>
      </c>
      <c r="V778" s="275" t="s">
        <v>5248</v>
      </c>
      <c r="W778" s="275" t="s">
        <v>5249</v>
      </c>
      <c r="X778" s="289" t="s">
        <v>5250</v>
      </c>
    </row>
    <row r="779" spans="1:59" s="321" customFormat="1" ht="21" customHeight="1">
      <c r="A779" s="64">
        <f t="shared" si="36"/>
        <v>768</v>
      </c>
      <c r="B779" s="289" t="s">
        <v>5172</v>
      </c>
      <c r="C779" s="289" t="s">
        <v>5251</v>
      </c>
      <c r="D779" s="289" t="s">
        <v>5252</v>
      </c>
      <c r="E779" s="327" t="s">
        <v>5253</v>
      </c>
      <c r="F779" s="289" t="s">
        <v>4</v>
      </c>
      <c r="G779" s="301" t="s">
        <v>7</v>
      </c>
      <c r="H779" s="301" t="s">
        <v>4</v>
      </c>
      <c r="I779" s="289" t="s">
        <v>6018</v>
      </c>
      <c r="J779" s="301" t="s">
        <v>2</v>
      </c>
      <c r="K779" s="289" t="s">
        <v>6019</v>
      </c>
      <c r="L779" s="291" t="s">
        <v>6020</v>
      </c>
      <c r="M779" s="413">
        <f t="shared" si="38"/>
        <v>710</v>
      </c>
      <c r="N779" s="270">
        <v>0</v>
      </c>
      <c r="O779" s="270">
        <v>710</v>
      </c>
      <c r="P779" s="270">
        <v>0</v>
      </c>
      <c r="Q779" s="302">
        <v>2787</v>
      </c>
      <c r="R779" s="302">
        <v>3396</v>
      </c>
      <c r="S779" s="273" t="s">
        <v>5254</v>
      </c>
      <c r="T779" s="302">
        <v>3</v>
      </c>
      <c r="U779" s="295">
        <v>34573</v>
      </c>
      <c r="V779" s="275" t="s">
        <v>5255</v>
      </c>
      <c r="W779" s="275" t="s">
        <v>5256</v>
      </c>
      <c r="X779" s="289" t="s">
        <v>5257</v>
      </c>
    </row>
    <row r="780" spans="1:59" s="321" customFormat="1" ht="21" customHeight="1">
      <c r="A780" s="64">
        <f t="shared" si="36"/>
        <v>769</v>
      </c>
      <c r="B780" s="289" t="s">
        <v>5172</v>
      </c>
      <c r="C780" s="289" t="s">
        <v>5251</v>
      </c>
      <c r="D780" s="289" t="s">
        <v>5252</v>
      </c>
      <c r="E780" s="327" t="s">
        <v>5258</v>
      </c>
      <c r="F780" s="289" t="s">
        <v>4</v>
      </c>
      <c r="G780" s="301" t="s">
        <v>7</v>
      </c>
      <c r="H780" s="301" t="s">
        <v>4</v>
      </c>
      <c r="I780" s="289" t="s">
        <v>6021</v>
      </c>
      <c r="J780" s="301" t="s">
        <v>2</v>
      </c>
      <c r="K780" s="289" t="s">
        <v>6022</v>
      </c>
      <c r="L780" s="291" t="s">
        <v>6023</v>
      </c>
      <c r="M780" s="413">
        <f t="shared" si="38"/>
        <v>864</v>
      </c>
      <c r="N780" s="270">
        <v>0</v>
      </c>
      <c r="O780" s="270">
        <v>864</v>
      </c>
      <c r="P780" s="270">
        <v>0</v>
      </c>
      <c r="Q780" s="302">
        <v>9741</v>
      </c>
      <c r="R780" s="302">
        <v>9030</v>
      </c>
      <c r="S780" s="273" t="s">
        <v>373</v>
      </c>
      <c r="T780" s="302">
        <v>2</v>
      </c>
      <c r="U780" s="295">
        <v>38037</v>
      </c>
      <c r="V780" s="275" t="s">
        <v>5259</v>
      </c>
      <c r="W780" s="275" t="s">
        <v>5260</v>
      </c>
      <c r="X780" s="289" t="s">
        <v>5261</v>
      </c>
    </row>
    <row r="781" spans="1:59" s="321" customFormat="1" ht="21" customHeight="1">
      <c r="A781" s="64">
        <f t="shared" si="36"/>
        <v>770</v>
      </c>
      <c r="B781" s="289" t="s">
        <v>5172</v>
      </c>
      <c r="C781" s="289" t="s">
        <v>5251</v>
      </c>
      <c r="D781" s="289" t="s">
        <v>5262</v>
      </c>
      <c r="E781" s="327" t="s">
        <v>5263</v>
      </c>
      <c r="F781" s="289" t="s">
        <v>4</v>
      </c>
      <c r="G781" s="301" t="s">
        <v>11</v>
      </c>
      <c r="H781" s="301" t="s">
        <v>4</v>
      </c>
      <c r="I781" s="289" t="s">
        <v>6024</v>
      </c>
      <c r="J781" s="301" t="s">
        <v>2</v>
      </c>
      <c r="K781" s="289"/>
      <c r="L781" s="291" t="s">
        <v>6025</v>
      </c>
      <c r="M781" s="413">
        <f t="shared" si="38"/>
        <v>150</v>
      </c>
      <c r="N781" s="270">
        <v>0</v>
      </c>
      <c r="O781" s="270">
        <v>150</v>
      </c>
      <c r="P781" s="270">
        <v>0</v>
      </c>
      <c r="Q781" s="302">
        <v>1312</v>
      </c>
      <c r="R781" s="302">
        <v>1663</v>
      </c>
      <c r="S781" s="273" t="s">
        <v>128</v>
      </c>
      <c r="T781" s="302">
        <v>2</v>
      </c>
      <c r="U781" s="295">
        <v>40613</v>
      </c>
      <c r="V781" s="275" t="s">
        <v>5264</v>
      </c>
      <c r="W781" s="275" t="s">
        <v>5264</v>
      </c>
      <c r="X781" s="289" t="s">
        <v>5265</v>
      </c>
    </row>
    <row r="782" spans="1:59" s="321" customFormat="1" ht="21" customHeight="1">
      <c r="A782" s="64">
        <f t="shared" ref="A782:A845" si="39">A781+1</f>
        <v>771</v>
      </c>
      <c r="B782" s="289" t="s">
        <v>5172</v>
      </c>
      <c r="C782" s="289" t="s">
        <v>5251</v>
      </c>
      <c r="D782" s="289" t="s">
        <v>5262</v>
      </c>
      <c r="E782" s="327" t="s">
        <v>5266</v>
      </c>
      <c r="F782" s="289" t="s">
        <v>4</v>
      </c>
      <c r="G782" s="301" t="s">
        <v>11</v>
      </c>
      <c r="H782" s="301" t="s">
        <v>4</v>
      </c>
      <c r="I782" s="289" t="s">
        <v>6026</v>
      </c>
      <c r="J782" s="301" t="s">
        <v>2</v>
      </c>
      <c r="K782" s="289"/>
      <c r="L782" s="291" t="s">
        <v>6027</v>
      </c>
      <c r="M782" s="413">
        <f t="shared" si="38"/>
        <v>40</v>
      </c>
      <c r="N782" s="270">
        <v>0</v>
      </c>
      <c r="O782" s="270">
        <v>40</v>
      </c>
      <c r="P782" s="270">
        <v>0</v>
      </c>
      <c r="Q782" s="302">
        <v>275</v>
      </c>
      <c r="R782" s="302">
        <v>397</v>
      </c>
      <c r="S782" s="273" t="s">
        <v>207</v>
      </c>
      <c r="T782" s="302">
        <v>1</v>
      </c>
      <c r="U782" s="295">
        <v>40753</v>
      </c>
      <c r="V782" s="275" t="s">
        <v>5267</v>
      </c>
      <c r="W782" s="275" t="s">
        <v>5268</v>
      </c>
      <c r="X782" s="289" t="s">
        <v>6</v>
      </c>
      <c r="Y782" s="335"/>
      <c r="Z782" s="335"/>
      <c r="AA782" s="335"/>
      <c r="AB782" s="335"/>
      <c r="AC782" s="335"/>
      <c r="AD782" s="335"/>
      <c r="AE782" s="335"/>
      <c r="AF782" s="335"/>
      <c r="AG782" s="335"/>
      <c r="AH782" s="335"/>
      <c r="AI782" s="335"/>
      <c r="AJ782" s="335"/>
      <c r="AK782" s="335"/>
      <c r="AL782" s="335"/>
      <c r="AM782" s="335"/>
      <c r="AN782" s="335"/>
      <c r="AO782" s="335"/>
      <c r="AP782" s="335"/>
      <c r="AQ782" s="335"/>
      <c r="AR782" s="335"/>
      <c r="AS782" s="335"/>
      <c r="AT782" s="335"/>
      <c r="AU782" s="335"/>
      <c r="AV782" s="335"/>
      <c r="AW782" s="335"/>
      <c r="AX782" s="335"/>
      <c r="AY782" s="335"/>
      <c r="AZ782" s="335"/>
      <c r="BA782" s="335"/>
      <c r="BB782" s="335"/>
      <c r="BC782" s="335"/>
      <c r="BD782" s="335"/>
      <c r="BE782" s="335"/>
      <c r="BF782" s="335"/>
      <c r="BG782" s="335"/>
    </row>
    <row r="783" spans="1:59" s="321" customFormat="1" ht="21" customHeight="1">
      <c r="A783" s="64">
        <f t="shared" si="39"/>
        <v>772</v>
      </c>
      <c r="B783" s="289" t="s">
        <v>5172</v>
      </c>
      <c r="C783" s="289" t="s">
        <v>5251</v>
      </c>
      <c r="D783" s="289" t="s">
        <v>5938</v>
      </c>
      <c r="E783" s="327" t="s">
        <v>5939</v>
      </c>
      <c r="F783" s="289" t="s">
        <v>5852</v>
      </c>
      <c r="G783" s="301" t="s">
        <v>0</v>
      </c>
      <c r="H783" s="301" t="s">
        <v>1</v>
      </c>
      <c r="I783" s="289" t="s">
        <v>6028</v>
      </c>
      <c r="J783" s="301" t="s">
        <v>2</v>
      </c>
      <c r="K783" s="289" t="s">
        <v>5940</v>
      </c>
      <c r="L783" s="291" t="s">
        <v>6029</v>
      </c>
      <c r="M783" s="413">
        <f t="shared" si="38"/>
        <v>400</v>
      </c>
      <c r="N783" s="270">
        <v>400</v>
      </c>
      <c r="O783" s="270">
        <v>0</v>
      </c>
      <c r="P783" s="270">
        <v>0</v>
      </c>
      <c r="Q783" s="302">
        <v>9999</v>
      </c>
      <c r="R783" s="302">
        <v>1931.02</v>
      </c>
      <c r="S783" s="273" t="s">
        <v>1532</v>
      </c>
      <c r="T783" s="302">
        <v>1</v>
      </c>
      <c r="U783" s="295">
        <v>45966</v>
      </c>
      <c r="V783" s="388" t="s">
        <v>5941</v>
      </c>
      <c r="W783" s="275" t="s">
        <v>5942</v>
      </c>
      <c r="X783" s="289" t="s">
        <v>627</v>
      </c>
      <c r="Y783" s="335"/>
      <c r="Z783" s="335"/>
      <c r="AA783" s="335"/>
      <c r="AB783" s="335"/>
      <c r="AC783" s="335"/>
      <c r="AD783" s="335"/>
      <c r="AE783" s="335"/>
      <c r="AF783" s="335"/>
      <c r="AG783" s="335"/>
      <c r="AH783" s="335"/>
      <c r="AI783" s="335"/>
      <c r="AJ783" s="335"/>
      <c r="AK783" s="335"/>
      <c r="AL783" s="335"/>
      <c r="AM783" s="335"/>
      <c r="AN783" s="335"/>
      <c r="AO783" s="335"/>
      <c r="AP783" s="335"/>
      <c r="AQ783" s="335"/>
      <c r="AR783" s="335"/>
      <c r="AS783" s="335"/>
      <c r="AT783" s="335"/>
      <c r="AU783" s="335"/>
      <c r="AV783" s="335"/>
      <c r="AW783" s="335"/>
      <c r="AX783" s="335"/>
      <c r="AY783" s="335"/>
      <c r="AZ783" s="335"/>
      <c r="BA783" s="335"/>
      <c r="BB783" s="335"/>
      <c r="BC783" s="335"/>
      <c r="BD783" s="335"/>
      <c r="BE783" s="335"/>
      <c r="BF783" s="335"/>
      <c r="BG783" s="335"/>
    </row>
    <row r="784" spans="1:59" s="321" customFormat="1" ht="21" customHeight="1">
      <c r="A784" s="64">
        <f t="shared" si="39"/>
        <v>773</v>
      </c>
      <c r="B784" s="289" t="s">
        <v>5172</v>
      </c>
      <c r="C784" s="289" t="s">
        <v>5269</v>
      </c>
      <c r="D784" s="289" t="s">
        <v>5270</v>
      </c>
      <c r="E784" s="327" t="s">
        <v>5271</v>
      </c>
      <c r="F784" s="289" t="s">
        <v>44</v>
      </c>
      <c r="G784" s="301" t="s">
        <v>3</v>
      </c>
      <c r="H784" s="301" t="s">
        <v>1</v>
      </c>
      <c r="I784" s="289" t="s">
        <v>6030</v>
      </c>
      <c r="J784" s="301" t="s">
        <v>5</v>
      </c>
      <c r="K784" s="326" t="s">
        <v>6031</v>
      </c>
      <c r="L784" s="345" t="s">
        <v>6032</v>
      </c>
      <c r="M784" s="413">
        <f t="shared" si="38"/>
        <v>100</v>
      </c>
      <c r="N784" s="270">
        <v>100</v>
      </c>
      <c r="O784" s="270"/>
      <c r="P784" s="270"/>
      <c r="Q784" s="302">
        <v>412</v>
      </c>
      <c r="R784" s="302">
        <v>952</v>
      </c>
      <c r="S784" s="273" t="s">
        <v>62</v>
      </c>
      <c r="T784" s="302">
        <v>1</v>
      </c>
      <c r="U784" s="295">
        <v>36948</v>
      </c>
      <c r="V784" s="275" t="s">
        <v>5272</v>
      </c>
      <c r="W784" s="275" t="s">
        <v>5273</v>
      </c>
      <c r="X784" s="289" t="s">
        <v>5274</v>
      </c>
      <c r="Y784" s="335"/>
      <c r="Z784" s="335"/>
      <c r="AA784" s="335"/>
      <c r="AB784" s="335"/>
      <c r="AC784" s="335"/>
      <c r="AD784" s="335"/>
      <c r="AE784" s="335"/>
      <c r="AF784" s="335"/>
      <c r="AG784" s="335"/>
      <c r="AH784" s="335"/>
      <c r="AI784" s="335"/>
      <c r="AJ784" s="335"/>
      <c r="AK784" s="335"/>
      <c r="AL784" s="335"/>
      <c r="AM784" s="335"/>
      <c r="AN784" s="335"/>
      <c r="AO784" s="335"/>
      <c r="AP784" s="335"/>
      <c r="AQ784" s="335"/>
      <c r="AR784" s="335"/>
      <c r="AS784" s="335"/>
      <c r="AT784" s="335"/>
      <c r="AU784" s="335"/>
      <c r="AV784" s="335"/>
      <c r="AW784" s="335"/>
      <c r="AX784" s="335"/>
      <c r="AY784" s="335"/>
      <c r="AZ784" s="335"/>
      <c r="BA784" s="335"/>
      <c r="BB784" s="335"/>
      <c r="BC784" s="335"/>
      <c r="BD784" s="335"/>
      <c r="BE784" s="335"/>
      <c r="BF784" s="335"/>
      <c r="BG784" s="335"/>
    </row>
    <row r="785" spans="1:59" s="321" customFormat="1" ht="21" customHeight="1">
      <c r="A785" s="64">
        <f t="shared" si="39"/>
        <v>774</v>
      </c>
      <c r="B785" s="289" t="s">
        <v>5172</v>
      </c>
      <c r="C785" s="289" t="s">
        <v>5269</v>
      </c>
      <c r="D785" s="289" t="s">
        <v>5275</v>
      </c>
      <c r="E785" s="327" t="s">
        <v>5276</v>
      </c>
      <c r="F785" s="289" t="s">
        <v>4</v>
      </c>
      <c r="G785" s="301" t="s">
        <v>7</v>
      </c>
      <c r="H785" s="301" t="s">
        <v>4</v>
      </c>
      <c r="I785" s="289" t="s">
        <v>6033</v>
      </c>
      <c r="J785" s="301" t="s">
        <v>2</v>
      </c>
      <c r="K785" s="326" t="s">
        <v>6034</v>
      </c>
      <c r="L785" s="345" t="s">
        <v>6035</v>
      </c>
      <c r="M785" s="413">
        <f t="shared" si="38"/>
        <v>500</v>
      </c>
      <c r="N785" s="270"/>
      <c r="O785" s="270">
        <v>460</v>
      </c>
      <c r="P785" s="270">
        <v>40</v>
      </c>
      <c r="Q785" s="302">
        <v>6627</v>
      </c>
      <c r="R785" s="302">
        <v>1518</v>
      </c>
      <c r="S785" s="273" t="s">
        <v>237</v>
      </c>
      <c r="T785" s="302">
        <v>7</v>
      </c>
      <c r="U785" s="295">
        <v>38013</v>
      </c>
      <c r="V785" s="275" t="s">
        <v>5277</v>
      </c>
      <c r="W785" s="275"/>
      <c r="X785" s="289"/>
      <c r="Y785" s="335"/>
      <c r="Z785" s="335"/>
      <c r="AA785" s="335"/>
      <c r="AB785" s="335"/>
      <c r="AC785" s="335"/>
      <c r="AD785" s="335"/>
      <c r="AE785" s="335"/>
      <c r="AF785" s="335"/>
      <c r="AG785" s="335"/>
      <c r="AH785" s="335"/>
      <c r="AI785" s="335"/>
      <c r="AJ785" s="335"/>
      <c r="AK785" s="335"/>
      <c r="AL785" s="335"/>
      <c r="AM785" s="335"/>
      <c r="AN785" s="335"/>
      <c r="AO785" s="335"/>
      <c r="AP785" s="335"/>
      <c r="AQ785" s="335"/>
      <c r="AR785" s="335"/>
      <c r="AS785" s="335"/>
      <c r="AT785" s="335"/>
      <c r="AU785" s="335"/>
      <c r="AV785" s="335"/>
      <c r="AW785" s="335"/>
      <c r="AX785" s="335"/>
      <c r="AY785" s="335"/>
      <c r="AZ785" s="335"/>
      <c r="BA785" s="335"/>
      <c r="BB785" s="335"/>
      <c r="BC785" s="335"/>
      <c r="BD785" s="335"/>
      <c r="BE785" s="335"/>
      <c r="BF785" s="335"/>
      <c r="BG785" s="335"/>
    </row>
    <row r="786" spans="1:59" s="382" customFormat="1" ht="21" customHeight="1">
      <c r="A786" s="64">
        <f t="shared" si="39"/>
        <v>775</v>
      </c>
      <c r="B786" s="389" t="s">
        <v>5172</v>
      </c>
      <c r="C786" s="389" t="s">
        <v>5269</v>
      </c>
      <c r="D786" s="389" t="s">
        <v>5278</v>
      </c>
      <c r="E786" s="410" t="s">
        <v>5279</v>
      </c>
      <c r="F786" s="389" t="s">
        <v>44</v>
      </c>
      <c r="G786" s="328" t="s">
        <v>0</v>
      </c>
      <c r="H786" s="328" t="s">
        <v>1</v>
      </c>
      <c r="I786" s="389" t="s">
        <v>6030</v>
      </c>
      <c r="J786" s="328" t="s">
        <v>5</v>
      </c>
      <c r="K786" s="390" t="s">
        <v>6036</v>
      </c>
      <c r="L786" s="391" t="s">
        <v>6037</v>
      </c>
      <c r="M786" s="413">
        <f t="shared" si="38"/>
        <v>500</v>
      </c>
      <c r="N786" s="392">
        <v>500</v>
      </c>
      <c r="O786" s="392"/>
      <c r="P786" s="392"/>
      <c r="Q786" s="393">
        <v>8784</v>
      </c>
      <c r="R786" s="393">
        <v>3753</v>
      </c>
      <c r="S786" s="394" t="s">
        <v>128</v>
      </c>
      <c r="T786" s="393">
        <v>1</v>
      </c>
      <c r="U786" s="395">
        <v>39661</v>
      </c>
      <c r="V786" s="396" t="s">
        <v>5280</v>
      </c>
      <c r="W786" s="396" t="s">
        <v>5281</v>
      </c>
      <c r="X786" s="389" t="s">
        <v>5282</v>
      </c>
      <c r="Y786" s="362"/>
      <c r="Z786" s="362"/>
      <c r="AA786" s="362"/>
      <c r="AB786" s="362"/>
      <c r="AC786" s="362"/>
      <c r="AD786" s="362"/>
      <c r="AE786" s="362"/>
      <c r="AF786" s="362"/>
      <c r="AG786" s="362"/>
      <c r="AH786" s="362"/>
      <c r="AI786" s="362"/>
      <c r="AJ786" s="362"/>
      <c r="AK786" s="362"/>
      <c r="AL786" s="362"/>
      <c r="AM786" s="362"/>
      <c r="AN786" s="362"/>
      <c r="AO786" s="362"/>
      <c r="AP786" s="362"/>
      <c r="AQ786" s="362"/>
      <c r="AR786" s="362"/>
      <c r="AS786" s="362"/>
      <c r="AT786" s="362"/>
      <c r="AU786" s="362"/>
      <c r="AV786" s="362"/>
      <c r="AW786" s="362"/>
      <c r="AX786" s="362"/>
      <c r="AY786" s="362"/>
      <c r="AZ786" s="362"/>
      <c r="BA786" s="362"/>
      <c r="BB786" s="362"/>
      <c r="BC786" s="362"/>
      <c r="BD786" s="362"/>
      <c r="BE786" s="362"/>
      <c r="BF786" s="362"/>
      <c r="BG786" s="362"/>
    </row>
    <row r="787" spans="1:59" s="321" customFormat="1" ht="21" customHeight="1">
      <c r="A787" s="64">
        <f t="shared" si="39"/>
        <v>776</v>
      </c>
      <c r="B787" s="289" t="s">
        <v>5172</v>
      </c>
      <c r="C787" s="289" t="s">
        <v>5283</v>
      </c>
      <c r="D787" s="289" t="s">
        <v>5284</v>
      </c>
      <c r="E787" s="327" t="s">
        <v>5285</v>
      </c>
      <c r="F787" s="289" t="s">
        <v>44</v>
      </c>
      <c r="G787" s="301" t="s">
        <v>3</v>
      </c>
      <c r="H787" s="301" t="s">
        <v>1</v>
      </c>
      <c r="I787" s="289" t="s">
        <v>6038</v>
      </c>
      <c r="J787" s="301" t="s">
        <v>5</v>
      </c>
      <c r="K787" s="289" t="s">
        <v>6039</v>
      </c>
      <c r="L787" s="291" t="s">
        <v>6040</v>
      </c>
      <c r="M787" s="413">
        <f t="shared" si="38"/>
        <v>150</v>
      </c>
      <c r="N787" s="270">
        <v>150</v>
      </c>
      <c r="O787" s="270"/>
      <c r="P787" s="270"/>
      <c r="Q787" s="302">
        <v>1513</v>
      </c>
      <c r="R787" s="302">
        <v>868</v>
      </c>
      <c r="S787" s="273" t="s">
        <v>207</v>
      </c>
      <c r="T787" s="302">
        <v>1</v>
      </c>
      <c r="U787" s="295">
        <v>39414</v>
      </c>
      <c r="V787" s="275" t="s">
        <v>5943</v>
      </c>
      <c r="W787" s="275" t="s">
        <v>5286</v>
      </c>
      <c r="X787" s="289" t="s">
        <v>5287</v>
      </c>
      <c r="Y787" s="335"/>
      <c r="Z787" s="335"/>
      <c r="AA787" s="335"/>
      <c r="AB787" s="335"/>
      <c r="AC787" s="335"/>
      <c r="AD787" s="335"/>
      <c r="AE787" s="335"/>
      <c r="AF787" s="335"/>
      <c r="AG787" s="335"/>
      <c r="AH787" s="335"/>
      <c r="AI787" s="335"/>
      <c r="AJ787" s="335"/>
      <c r="AK787" s="335"/>
      <c r="AL787" s="335"/>
      <c r="AM787" s="335"/>
      <c r="AN787" s="335"/>
      <c r="AO787" s="335"/>
      <c r="AP787" s="335"/>
      <c r="AQ787" s="335"/>
      <c r="AR787" s="335"/>
      <c r="AS787" s="335"/>
      <c r="AT787" s="335"/>
      <c r="AU787" s="335"/>
      <c r="AV787" s="335"/>
      <c r="AW787" s="335"/>
      <c r="AX787" s="335"/>
      <c r="AY787" s="335"/>
      <c r="AZ787" s="335"/>
      <c r="BA787" s="335"/>
      <c r="BB787" s="335"/>
      <c r="BC787" s="335"/>
      <c r="BD787" s="335"/>
      <c r="BE787" s="335"/>
      <c r="BF787" s="335"/>
      <c r="BG787" s="335"/>
    </row>
    <row r="788" spans="1:59" s="321" customFormat="1" ht="21" customHeight="1">
      <c r="A788" s="64">
        <f t="shared" si="39"/>
        <v>777</v>
      </c>
      <c r="B788" s="289" t="s">
        <v>5172</v>
      </c>
      <c r="C788" s="289" t="s">
        <v>5283</v>
      </c>
      <c r="D788" s="289" t="s">
        <v>5288</v>
      </c>
      <c r="E788" s="327" t="s">
        <v>5289</v>
      </c>
      <c r="F788" s="289" t="s">
        <v>44</v>
      </c>
      <c r="G788" s="301" t="s">
        <v>0</v>
      </c>
      <c r="H788" s="301" t="s">
        <v>1</v>
      </c>
      <c r="I788" s="289" t="s">
        <v>6038</v>
      </c>
      <c r="J788" s="301" t="s">
        <v>5</v>
      </c>
      <c r="K788" s="289" t="s">
        <v>6039</v>
      </c>
      <c r="L788" s="291" t="s">
        <v>6041</v>
      </c>
      <c r="M788" s="413">
        <f t="shared" si="38"/>
        <v>450</v>
      </c>
      <c r="N788" s="270">
        <v>450</v>
      </c>
      <c r="O788" s="270"/>
      <c r="P788" s="270"/>
      <c r="Q788" s="302">
        <v>10153</v>
      </c>
      <c r="R788" s="302">
        <v>5281</v>
      </c>
      <c r="S788" s="273" t="s">
        <v>5290</v>
      </c>
      <c r="T788" s="302">
        <v>1</v>
      </c>
      <c r="U788" s="295">
        <v>40458</v>
      </c>
      <c r="V788" s="275" t="s">
        <v>5291</v>
      </c>
      <c r="W788" s="275" t="s">
        <v>5292</v>
      </c>
      <c r="X788" s="289" t="s">
        <v>5287</v>
      </c>
      <c r="Y788" s="335"/>
      <c r="Z788" s="335"/>
      <c r="AA788" s="335"/>
      <c r="AB788" s="335"/>
      <c r="AC788" s="335"/>
      <c r="AD788" s="335"/>
      <c r="AE788" s="335"/>
      <c r="AF788" s="335"/>
      <c r="AG788" s="335"/>
      <c r="AH788" s="335"/>
      <c r="AI788" s="335"/>
      <c r="AJ788" s="335"/>
      <c r="AK788" s="335"/>
      <c r="AL788" s="335"/>
      <c r="AM788" s="335"/>
      <c r="AN788" s="335"/>
      <c r="AO788" s="335"/>
      <c r="AP788" s="335"/>
      <c r="AQ788" s="335"/>
      <c r="AR788" s="335"/>
      <c r="AS788" s="335"/>
      <c r="AT788" s="335"/>
      <c r="AU788" s="335"/>
      <c r="AV788" s="335"/>
      <c r="AW788" s="335"/>
      <c r="AX788" s="335"/>
      <c r="AY788" s="335"/>
      <c r="AZ788" s="335"/>
      <c r="BA788" s="335"/>
      <c r="BB788" s="335"/>
      <c r="BC788" s="335"/>
      <c r="BD788" s="335"/>
      <c r="BE788" s="335"/>
      <c r="BF788" s="335"/>
      <c r="BG788" s="335"/>
    </row>
    <row r="789" spans="1:59" s="321" customFormat="1" ht="21" customHeight="1">
      <c r="A789" s="64">
        <f t="shared" si="39"/>
        <v>778</v>
      </c>
      <c r="B789" s="289" t="s">
        <v>5172</v>
      </c>
      <c r="C789" s="289" t="s">
        <v>5293</v>
      </c>
      <c r="D789" s="289" t="s">
        <v>5294</v>
      </c>
      <c r="E789" s="327" t="s">
        <v>5295</v>
      </c>
      <c r="F789" s="289" t="s">
        <v>697</v>
      </c>
      <c r="G789" s="301" t="s">
        <v>0</v>
      </c>
      <c r="H789" s="301" t="s">
        <v>1</v>
      </c>
      <c r="I789" s="289" t="s">
        <v>6042</v>
      </c>
      <c r="J789" s="301" t="s">
        <v>2</v>
      </c>
      <c r="K789" s="289" t="s">
        <v>5293</v>
      </c>
      <c r="L789" s="291" t="s">
        <v>6043</v>
      </c>
      <c r="M789" s="413">
        <f t="shared" si="38"/>
        <v>100</v>
      </c>
      <c r="N789" s="270">
        <v>100</v>
      </c>
      <c r="O789" s="270"/>
      <c r="P789" s="270"/>
      <c r="Q789" s="302">
        <v>5350</v>
      </c>
      <c r="R789" s="302">
        <v>2552</v>
      </c>
      <c r="S789" s="273" t="s">
        <v>207</v>
      </c>
      <c r="T789" s="302">
        <v>1</v>
      </c>
      <c r="U789" s="295">
        <v>40973</v>
      </c>
      <c r="V789" s="275" t="s">
        <v>5296</v>
      </c>
      <c r="W789" s="275" t="s">
        <v>5297</v>
      </c>
      <c r="X789" s="289"/>
      <c r="Y789" s="335"/>
      <c r="Z789" s="335"/>
      <c r="AA789" s="335"/>
      <c r="AB789" s="335"/>
      <c r="AC789" s="335"/>
      <c r="AD789" s="335"/>
      <c r="AE789" s="335"/>
      <c r="AF789" s="335"/>
      <c r="AG789" s="335"/>
      <c r="AH789" s="335"/>
      <c r="AI789" s="335"/>
      <c r="AJ789" s="335"/>
      <c r="AK789" s="335"/>
      <c r="AL789" s="335"/>
      <c r="AM789" s="335"/>
      <c r="AN789" s="335"/>
      <c r="AO789" s="335"/>
      <c r="AP789" s="335"/>
      <c r="AQ789" s="335"/>
      <c r="AR789" s="335"/>
      <c r="AS789" s="335"/>
      <c r="AT789" s="335"/>
      <c r="AU789" s="335"/>
      <c r="AV789" s="335"/>
      <c r="AW789" s="335"/>
      <c r="AX789" s="335"/>
      <c r="AY789" s="335"/>
      <c r="AZ789" s="335"/>
      <c r="BA789" s="335"/>
      <c r="BB789" s="335"/>
      <c r="BC789" s="335"/>
      <c r="BD789" s="335"/>
      <c r="BE789" s="335"/>
      <c r="BF789" s="335"/>
      <c r="BG789" s="335"/>
    </row>
    <row r="790" spans="1:59" s="321" customFormat="1" ht="21" customHeight="1">
      <c r="A790" s="64">
        <f t="shared" si="39"/>
        <v>779</v>
      </c>
      <c r="B790" s="289" t="s">
        <v>5172</v>
      </c>
      <c r="C790" s="289" t="s">
        <v>5293</v>
      </c>
      <c r="D790" s="289" t="s">
        <v>3697</v>
      </c>
      <c r="E790" s="327" t="s">
        <v>5298</v>
      </c>
      <c r="F790" s="289" t="s">
        <v>4</v>
      </c>
      <c r="G790" s="301" t="s">
        <v>7</v>
      </c>
      <c r="H790" s="301" t="s">
        <v>4</v>
      </c>
      <c r="I790" s="289" t="s">
        <v>764</v>
      </c>
      <c r="J790" s="301" t="s">
        <v>2</v>
      </c>
      <c r="K790" s="289" t="s">
        <v>764</v>
      </c>
      <c r="L790" s="291" t="s">
        <v>6044</v>
      </c>
      <c r="M790" s="413">
        <f t="shared" si="38"/>
        <v>150</v>
      </c>
      <c r="N790" s="270"/>
      <c r="O790" s="270">
        <v>100</v>
      </c>
      <c r="P790" s="270">
        <v>50</v>
      </c>
      <c r="Q790" s="302">
        <v>10664</v>
      </c>
      <c r="R790" s="302">
        <v>1357</v>
      </c>
      <c r="S790" s="273" t="s">
        <v>3159</v>
      </c>
      <c r="T790" s="302">
        <v>2</v>
      </c>
      <c r="U790" s="295">
        <v>37488</v>
      </c>
      <c r="V790" s="275" t="s">
        <v>5299</v>
      </c>
      <c r="W790" s="275" t="s">
        <v>5300</v>
      </c>
      <c r="X790" s="289"/>
      <c r="Y790" s="335"/>
      <c r="Z790" s="335"/>
      <c r="AA790" s="335"/>
      <c r="AB790" s="335"/>
      <c r="AC790" s="335"/>
      <c r="AD790" s="335"/>
      <c r="AE790" s="335"/>
      <c r="AF790" s="335"/>
      <c r="AG790" s="335"/>
      <c r="AH790" s="335"/>
      <c r="AI790" s="335"/>
      <c r="AJ790" s="335"/>
      <c r="AK790" s="335"/>
      <c r="AL790" s="335"/>
      <c r="AM790" s="335"/>
      <c r="AN790" s="335"/>
      <c r="AO790" s="335"/>
      <c r="AP790" s="335"/>
      <c r="AQ790" s="335"/>
      <c r="AR790" s="335"/>
      <c r="AS790" s="335"/>
      <c r="AT790" s="335"/>
      <c r="AU790" s="335"/>
      <c r="AV790" s="335"/>
      <c r="AW790" s="335"/>
      <c r="AX790" s="335"/>
      <c r="AY790" s="335"/>
      <c r="AZ790" s="335"/>
      <c r="BA790" s="335"/>
      <c r="BB790" s="335"/>
      <c r="BC790" s="335"/>
      <c r="BD790" s="335"/>
      <c r="BE790" s="335"/>
      <c r="BF790" s="335"/>
      <c r="BG790" s="335"/>
    </row>
    <row r="791" spans="1:59" s="321" customFormat="1" ht="21" customHeight="1">
      <c r="A791" s="64">
        <f t="shared" si="39"/>
        <v>780</v>
      </c>
      <c r="B791" s="289" t="s">
        <v>5172</v>
      </c>
      <c r="C791" s="289" t="s">
        <v>5293</v>
      </c>
      <c r="D791" s="289" t="s">
        <v>3697</v>
      </c>
      <c r="E791" s="327" t="s">
        <v>5301</v>
      </c>
      <c r="F791" s="289" t="s">
        <v>4</v>
      </c>
      <c r="G791" s="301" t="s">
        <v>7</v>
      </c>
      <c r="H791" s="301" t="s">
        <v>4</v>
      </c>
      <c r="I791" s="289" t="s">
        <v>6045</v>
      </c>
      <c r="J791" s="301" t="s">
        <v>2</v>
      </c>
      <c r="K791" s="289" t="s">
        <v>6045</v>
      </c>
      <c r="L791" s="291" t="s">
        <v>6046</v>
      </c>
      <c r="M791" s="413">
        <f t="shared" si="38"/>
        <v>750</v>
      </c>
      <c r="N791" s="270"/>
      <c r="O791" s="270">
        <v>500</v>
      </c>
      <c r="P791" s="270">
        <v>250</v>
      </c>
      <c r="Q791" s="302">
        <v>23326</v>
      </c>
      <c r="R791" s="302">
        <v>2736</v>
      </c>
      <c r="S791" s="273" t="s">
        <v>237</v>
      </c>
      <c r="T791" s="302">
        <v>8</v>
      </c>
      <c r="U791" s="295">
        <v>35978</v>
      </c>
      <c r="V791" s="275" t="s">
        <v>5302</v>
      </c>
      <c r="W791" s="275" t="s">
        <v>5303</v>
      </c>
      <c r="X791" s="289" t="s">
        <v>5304</v>
      </c>
    </row>
    <row r="792" spans="1:59" s="321" customFormat="1" ht="21" customHeight="1">
      <c r="A792" s="64">
        <f t="shared" si="39"/>
        <v>781</v>
      </c>
      <c r="B792" s="289" t="s">
        <v>5172</v>
      </c>
      <c r="C792" s="289" t="s">
        <v>5293</v>
      </c>
      <c r="D792" s="289" t="s">
        <v>5305</v>
      </c>
      <c r="E792" s="327" t="s">
        <v>5306</v>
      </c>
      <c r="F792" s="289" t="s">
        <v>697</v>
      </c>
      <c r="G792" s="301" t="s">
        <v>9</v>
      </c>
      <c r="H792" s="301" t="s">
        <v>1</v>
      </c>
      <c r="I792" s="289" t="s">
        <v>6042</v>
      </c>
      <c r="J792" s="301" t="s">
        <v>2</v>
      </c>
      <c r="K792" s="289" t="s">
        <v>5293</v>
      </c>
      <c r="L792" s="291" t="s">
        <v>6047</v>
      </c>
      <c r="M792" s="413">
        <f t="shared" si="38"/>
        <v>350</v>
      </c>
      <c r="N792" s="270"/>
      <c r="O792" s="270">
        <v>100</v>
      </c>
      <c r="P792" s="270">
        <v>250</v>
      </c>
      <c r="Q792" s="302">
        <v>8871</v>
      </c>
      <c r="R792" s="302">
        <v>1415</v>
      </c>
      <c r="S792" s="273" t="s">
        <v>237</v>
      </c>
      <c r="T792" s="302">
        <v>2</v>
      </c>
      <c r="U792" s="295">
        <v>38908</v>
      </c>
      <c r="V792" s="275" t="s">
        <v>5307</v>
      </c>
      <c r="W792" s="275" t="s">
        <v>5307</v>
      </c>
      <c r="X792" s="289" t="s">
        <v>5308</v>
      </c>
    </row>
    <row r="793" spans="1:59" s="321" customFormat="1" ht="21" customHeight="1">
      <c r="A793" s="64">
        <f t="shared" si="39"/>
        <v>782</v>
      </c>
      <c r="B793" s="289" t="s">
        <v>5172</v>
      </c>
      <c r="C793" s="289" t="s">
        <v>5293</v>
      </c>
      <c r="D793" s="289" t="s">
        <v>5944</v>
      </c>
      <c r="E793" s="327" t="s">
        <v>5945</v>
      </c>
      <c r="F793" s="289" t="s">
        <v>697</v>
      </c>
      <c r="G793" s="301" t="s">
        <v>5888</v>
      </c>
      <c r="H793" s="301" t="s">
        <v>1</v>
      </c>
      <c r="I793" s="289" t="s">
        <v>6042</v>
      </c>
      <c r="J793" s="301" t="s">
        <v>2</v>
      </c>
      <c r="K793" s="289" t="s">
        <v>5293</v>
      </c>
      <c r="L793" s="291" t="s">
        <v>6048</v>
      </c>
      <c r="M793" s="413">
        <f t="shared" si="38"/>
        <v>100</v>
      </c>
      <c r="N793" s="270">
        <v>100</v>
      </c>
      <c r="O793" s="270"/>
      <c r="P793" s="270"/>
      <c r="Q793" s="302">
        <v>1060</v>
      </c>
      <c r="R793" s="302">
        <v>966</v>
      </c>
      <c r="S793" s="273" t="s">
        <v>237</v>
      </c>
      <c r="T793" s="302">
        <v>1</v>
      </c>
      <c r="U793" s="295">
        <v>45839</v>
      </c>
      <c r="V793" s="275" t="s">
        <v>5946</v>
      </c>
      <c r="W793" s="275" t="s">
        <v>5947</v>
      </c>
      <c r="X793" s="289"/>
    </row>
    <row r="794" spans="1:59" s="321" customFormat="1" ht="21" customHeight="1">
      <c r="A794" s="64">
        <f t="shared" si="39"/>
        <v>783</v>
      </c>
      <c r="B794" s="290" t="s">
        <v>5172</v>
      </c>
      <c r="C794" s="290" t="s">
        <v>5309</v>
      </c>
      <c r="D794" s="290" t="s">
        <v>5310</v>
      </c>
      <c r="E794" s="291" t="s">
        <v>5311</v>
      </c>
      <c r="F794" s="290" t="s">
        <v>44</v>
      </c>
      <c r="G794" s="301" t="s">
        <v>3</v>
      </c>
      <c r="H794" s="301" t="s">
        <v>1</v>
      </c>
      <c r="I794" s="290" t="s">
        <v>6049</v>
      </c>
      <c r="J794" s="301" t="s">
        <v>2</v>
      </c>
      <c r="K794" s="290" t="s">
        <v>6050</v>
      </c>
      <c r="L794" s="291" t="s">
        <v>6051</v>
      </c>
      <c r="M794" s="413">
        <f t="shared" si="38"/>
        <v>200</v>
      </c>
      <c r="N794" s="270">
        <v>200</v>
      </c>
      <c r="O794" s="270">
        <v>0</v>
      </c>
      <c r="P794" s="270">
        <v>0</v>
      </c>
      <c r="Q794" s="302">
        <v>14318</v>
      </c>
      <c r="R794" s="302">
        <v>872</v>
      </c>
      <c r="S794" s="273" t="s">
        <v>5312</v>
      </c>
      <c r="T794" s="302">
        <v>1</v>
      </c>
      <c r="U794" s="295">
        <v>36977</v>
      </c>
      <c r="V794" s="275" t="s">
        <v>5313</v>
      </c>
      <c r="W794" s="275" t="s">
        <v>5314</v>
      </c>
      <c r="X794" s="289" t="s">
        <v>5315</v>
      </c>
    </row>
    <row r="795" spans="1:59" s="335" customFormat="1" ht="21" customHeight="1">
      <c r="A795" s="64">
        <f t="shared" si="39"/>
        <v>784</v>
      </c>
      <c r="B795" s="309" t="s">
        <v>5172</v>
      </c>
      <c r="C795" s="309" t="s">
        <v>5309</v>
      </c>
      <c r="D795" s="309" t="s">
        <v>5316</v>
      </c>
      <c r="E795" s="311" t="s">
        <v>5317</v>
      </c>
      <c r="F795" s="309" t="s">
        <v>4</v>
      </c>
      <c r="G795" s="301" t="s">
        <v>11</v>
      </c>
      <c r="H795" s="301" t="s">
        <v>4</v>
      </c>
      <c r="I795" s="309" t="s">
        <v>6052</v>
      </c>
      <c r="J795" s="301" t="s">
        <v>2</v>
      </c>
      <c r="K795" s="309" t="s">
        <v>6053</v>
      </c>
      <c r="L795" s="291" t="s">
        <v>6054</v>
      </c>
      <c r="M795" s="413">
        <f t="shared" si="38"/>
        <v>379</v>
      </c>
      <c r="N795" s="270">
        <v>0</v>
      </c>
      <c r="O795" s="270">
        <v>379</v>
      </c>
      <c r="P795" s="270">
        <v>0</v>
      </c>
      <c r="Q795" s="302">
        <v>4071</v>
      </c>
      <c r="R795" s="302">
        <v>4157</v>
      </c>
      <c r="S795" s="273" t="s">
        <v>62</v>
      </c>
      <c r="T795" s="302">
        <v>2</v>
      </c>
      <c r="U795" s="295">
        <v>36147</v>
      </c>
      <c r="V795" s="275" t="s">
        <v>5318</v>
      </c>
      <c r="W795" s="275" t="s">
        <v>5319</v>
      </c>
      <c r="X795" s="289" t="s">
        <v>5320</v>
      </c>
      <c r="Y795" s="321"/>
      <c r="Z795" s="321"/>
      <c r="AA795" s="321"/>
      <c r="AB795" s="321"/>
      <c r="AC795" s="321"/>
      <c r="AD795" s="321"/>
      <c r="AE795" s="321"/>
      <c r="AF795" s="321"/>
      <c r="AG795" s="321"/>
      <c r="AH795" s="321"/>
      <c r="AI795" s="321"/>
      <c r="AJ795" s="321"/>
      <c r="AK795" s="321"/>
      <c r="AL795" s="321"/>
      <c r="AM795" s="321"/>
      <c r="AN795" s="321"/>
      <c r="AO795" s="321"/>
      <c r="AP795" s="321"/>
      <c r="AQ795" s="321"/>
      <c r="AR795" s="321"/>
      <c r="AS795" s="321"/>
      <c r="AT795" s="321"/>
      <c r="AU795" s="321"/>
      <c r="AV795" s="321"/>
      <c r="AW795" s="321"/>
      <c r="AX795" s="321"/>
      <c r="AY795" s="321"/>
      <c r="AZ795" s="321"/>
      <c r="BA795" s="321"/>
      <c r="BB795" s="321"/>
      <c r="BC795" s="321"/>
      <c r="BD795" s="321"/>
      <c r="BE795" s="321"/>
      <c r="BF795" s="321"/>
      <c r="BG795" s="321"/>
    </row>
    <row r="796" spans="1:59" s="321" customFormat="1" ht="21" customHeight="1">
      <c r="A796" s="64">
        <f t="shared" si="39"/>
        <v>785</v>
      </c>
      <c r="B796" s="290" t="s">
        <v>5172</v>
      </c>
      <c r="C796" s="290" t="s">
        <v>5309</v>
      </c>
      <c r="D796" s="290" t="s">
        <v>5321</v>
      </c>
      <c r="E796" s="291" t="s">
        <v>5322</v>
      </c>
      <c r="F796" s="290" t="s">
        <v>44</v>
      </c>
      <c r="G796" s="301" t="s">
        <v>0</v>
      </c>
      <c r="H796" s="301" t="s">
        <v>1</v>
      </c>
      <c r="I796" s="290" t="s">
        <v>6049</v>
      </c>
      <c r="J796" s="301" t="s">
        <v>2</v>
      </c>
      <c r="K796" s="290" t="s">
        <v>5309</v>
      </c>
      <c r="L796" s="291" t="s">
        <v>6055</v>
      </c>
      <c r="M796" s="413">
        <f t="shared" si="38"/>
        <v>300</v>
      </c>
      <c r="N796" s="270">
        <v>300</v>
      </c>
      <c r="O796" s="270">
        <v>0</v>
      </c>
      <c r="P796" s="270">
        <v>0</v>
      </c>
      <c r="Q796" s="302">
        <v>15199</v>
      </c>
      <c r="R796" s="302">
        <v>2979.5</v>
      </c>
      <c r="S796" s="273" t="s">
        <v>797</v>
      </c>
      <c r="T796" s="302">
        <v>1</v>
      </c>
      <c r="U796" s="295">
        <v>36946</v>
      </c>
      <c r="V796" s="275" t="s">
        <v>5323</v>
      </c>
      <c r="W796" s="275" t="s">
        <v>5324</v>
      </c>
      <c r="X796" s="289" t="s">
        <v>5315</v>
      </c>
    </row>
    <row r="797" spans="1:59" s="321" customFormat="1" ht="21" customHeight="1">
      <c r="A797" s="64">
        <f t="shared" si="39"/>
        <v>786</v>
      </c>
      <c r="B797" s="290" t="s">
        <v>5172</v>
      </c>
      <c r="C797" s="290" t="s">
        <v>5309</v>
      </c>
      <c r="D797" s="290" t="s">
        <v>5325</v>
      </c>
      <c r="E797" s="291" t="s">
        <v>5326</v>
      </c>
      <c r="F797" s="290" t="s">
        <v>4</v>
      </c>
      <c r="G797" s="301" t="s">
        <v>7</v>
      </c>
      <c r="H797" s="301" t="s">
        <v>4</v>
      </c>
      <c r="I797" s="290" t="s">
        <v>6056</v>
      </c>
      <c r="J797" s="301" t="s">
        <v>2</v>
      </c>
      <c r="K797" s="290" t="s">
        <v>6057</v>
      </c>
      <c r="L797" s="291" t="s">
        <v>6058</v>
      </c>
      <c r="M797" s="415">
        <f t="shared" si="38"/>
        <v>1078</v>
      </c>
      <c r="N797" s="270">
        <v>0</v>
      </c>
      <c r="O797" s="270">
        <v>678</v>
      </c>
      <c r="P797" s="270">
        <v>400</v>
      </c>
      <c r="Q797" s="302">
        <v>41223</v>
      </c>
      <c r="R797" s="302">
        <v>5450.26</v>
      </c>
      <c r="S797" s="273" t="s">
        <v>5290</v>
      </c>
      <c r="T797" s="302">
        <v>3</v>
      </c>
      <c r="U797" s="295">
        <v>35472</v>
      </c>
      <c r="V797" s="275" t="s">
        <v>5327</v>
      </c>
      <c r="W797" s="275" t="s">
        <v>5328</v>
      </c>
      <c r="X797" s="289" t="s">
        <v>5329</v>
      </c>
    </row>
    <row r="798" spans="1:59" s="379" customFormat="1" ht="21" customHeight="1">
      <c r="A798" s="64">
        <f t="shared" si="39"/>
        <v>787</v>
      </c>
      <c r="B798" s="317" t="s">
        <v>5172</v>
      </c>
      <c r="C798" s="317" t="s">
        <v>5309</v>
      </c>
      <c r="D798" s="317" t="s">
        <v>1508</v>
      </c>
      <c r="E798" s="322" t="s">
        <v>5330</v>
      </c>
      <c r="F798" s="317" t="s">
        <v>4</v>
      </c>
      <c r="G798" s="266" t="s">
        <v>9</v>
      </c>
      <c r="H798" s="266" t="s">
        <v>4</v>
      </c>
      <c r="I798" s="317" t="s">
        <v>6059</v>
      </c>
      <c r="J798" s="266" t="s">
        <v>2</v>
      </c>
      <c r="K798" s="317" t="s">
        <v>6060</v>
      </c>
      <c r="L798" s="322" t="s">
        <v>6061</v>
      </c>
      <c r="M798" s="413">
        <f t="shared" si="38"/>
        <v>120</v>
      </c>
      <c r="N798" s="270">
        <v>0</v>
      </c>
      <c r="O798" s="270">
        <v>0</v>
      </c>
      <c r="P798" s="270">
        <v>120</v>
      </c>
      <c r="Q798" s="272">
        <v>11921</v>
      </c>
      <c r="R798" s="272">
        <v>358</v>
      </c>
      <c r="S798" s="273" t="s">
        <v>714</v>
      </c>
      <c r="T798" s="272">
        <v>1</v>
      </c>
      <c r="U798" s="274">
        <v>42395</v>
      </c>
      <c r="V798" s="275" t="s">
        <v>5331</v>
      </c>
      <c r="W798" s="275" t="s">
        <v>5332</v>
      </c>
      <c r="X798" s="264" t="s">
        <v>5333</v>
      </c>
      <c r="Y798" s="378"/>
      <c r="Z798" s="378"/>
      <c r="AA798" s="378"/>
      <c r="AB798" s="378"/>
      <c r="AC798" s="378"/>
      <c r="AD798" s="378"/>
      <c r="AE798" s="378"/>
      <c r="AF798" s="378"/>
      <c r="AG798" s="378"/>
      <c r="AH798" s="378"/>
      <c r="AI798" s="378"/>
      <c r="AJ798" s="378"/>
      <c r="AK798" s="378"/>
      <c r="AL798" s="378"/>
      <c r="AM798" s="378"/>
      <c r="AN798" s="378"/>
      <c r="AO798" s="378"/>
      <c r="AP798" s="378"/>
      <c r="AQ798" s="378"/>
      <c r="AR798" s="378"/>
      <c r="AS798" s="378"/>
      <c r="AT798" s="378"/>
      <c r="AU798" s="378"/>
      <c r="AV798" s="378"/>
      <c r="AW798" s="378"/>
      <c r="AX798" s="378"/>
      <c r="AY798" s="378"/>
      <c r="AZ798" s="378"/>
      <c r="BA798" s="378"/>
      <c r="BB798" s="378"/>
      <c r="BC798" s="378"/>
      <c r="BD798" s="378"/>
      <c r="BE798" s="378"/>
      <c r="BF798" s="378"/>
      <c r="BG798" s="378"/>
    </row>
    <row r="799" spans="1:59" s="321" customFormat="1" ht="21" customHeight="1">
      <c r="A799" s="64">
        <f t="shared" si="39"/>
        <v>788</v>
      </c>
      <c r="B799" s="290" t="s">
        <v>5172</v>
      </c>
      <c r="C799" s="290" t="s">
        <v>5309</v>
      </c>
      <c r="D799" s="290" t="s">
        <v>5325</v>
      </c>
      <c r="E799" s="291" t="s">
        <v>5334</v>
      </c>
      <c r="F799" s="290" t="s">
        <v>4</v>
      </c>
      <c r="G799" s="301" t="s">
        <v>11</v>
      </c>
      <c r="H799" s="301" t="s">
        <v>4</v>
      </c>
      <c r="I799" s="290" t="s">
        <v>6062</v>
      </c>
      <c r="J799" s="301" t="s">
        <v>2</v>
      </c>
      <c r="K799" s="290" t="s">
        <v>6062</v>
      </c>
      <c r="L799" s="291" t="s">
        <v>6063</v>
      </c>
      <c r="M799" s="413">
        <f t="shared" si="38"/>
        <v>80</v>
      </c>
      <c r="N799" s="270">
        <v>0</v>
      </c>
      <c r="O799" s="270">
        <v>80</v>
      </c>
      <c r="P799" s="270">
        <v>0</v>
      </c>
      <c r="Q799" s="302">
        <v>4995</v>
      </c>
      <c r="R799" s="302">
        <v>782</v>
      </c>
      <c r="S799" s="273" t="s">
        <v>714</v>
      </c>
      <c r="T799" s="302">
        <v>4</v>
      </c>
      <c r="U799" s="295">
        <v>43749</v>
      </c>
      <c r="V799" s="275" t="s">
        <v>5335</v>
      </c>
      <c r="W799" s="275" t="s">
        <v>5336</v>
      </c>
      <c r="X799" s="289"/>
    </row>
    <row r="800" spans="1:59" s="335" customFormat="1" ht="21" customHeight="1">
      <c r="A800" s="64">
        <f t="shared" si="39"/>
        <v>789</v>
      </c>
      <c r="B800" s="290" t="s">
        <v>5172</v>
      </c>
      <c r="C800" s="290" t="s">
        <v>5309</v>
      </c>
      <c r="D800" s="290" t="s">
        <v>5337</v>
      </c>
      <c r="E800" s="291" t="s">
        <v>5338</v>
      </c>
      <c r="F800" s="290" t="s">
        <v>44</v>
      </c>
      <c r="G800" s="301" t="s">
        <v>3</v>
      </c>
      <c r="H800" s="301" t="s">
        <v>1</v>
      </c>
      <c r="I800" s="290" t="s">
        <v>6049</v>
      </c>
      <c r="J800" s="301" t="s">
        <v>5</v>
      </c>
      <c r="K800" s="290" t="s">
        <v>6064</v>
      </c>
      <c r="L800" s="291" t="s">
        <v>6065</v>
      </c>
      <c r="M800" s="413">
        <f t="shared" si="38"/>
        <v>300</v>
      </c>
      <c r="N800" s="270">
        <v>300</v>
      </c>
      <c r="O800" s="270"/>
      <c r="P800" s="270">
        <v>0</v>
      </c>
      <c r="Q800" s="302">
        <v>3142</v>
      </c>
      <c r="R800" s="302">
        <v>4044.33</v>
      </c>
      <c r="S800" s="273" t="s">
        <v>714</v>
      </c>
      <c r="T800" s="302">
        <v>1</v>
      </c>
      <c r="U800" s="295">
        <v>45511</v>
      </c>
      <c r="V800" s="275" t="s">
        <v>5339</v>
      </c>
      <c r="W800" s="275" t="s">
        <v>5340</v>
      </c>
      <c r="X800" s="289" t="s">
        <v>5341</v>
      </c>
      <c r="Y800" s="321"/>
      <c r="Z800" s="321"/>
      <c r="AA800" s="321"/>
      <c r="AB800" s="321"/>
      <c r="AC800" s="321"/>
      <c r="AD800" s="321"/>
      <c r="AE800" s="321"/>
      <c r="AF800" s="321"/>
      <c r="AG800" s="321"/>
      <c r="AH800" s="321"/>
      <c r="AI800" s="321"/>
      <c r="AJ800" s="321"/>
      <c r="AK800" s="321"/>
      <c r="AL800" s="321"/>
      <c r="AM800" s="321"/>
      <c r="AN800" s="321"/>
      <c r="AO800" s="321"/>
      <c r="AP800" s="321"/>
      <c r="AQ800" s="321"/>
      <c r="AR800" s="321"/>
      <c r="AS800" s="321"/>
      <c r="AT800" s="321"/>
      <c r="AU800" s="321"/>
      <c r="AV800" s="321"/>
      <c r="AW800" s="321"/>
      <c r="AX800" s="321"/>
      <c r="AY800" s="321"/>
      <c r="AZ800" s="321"/>
      <c r="BA800" s="321"/>
      <c r="BB800" s="321"/>
      <c r="BC800" s="321"/>
      <c r="BD800" s="321"/>
      <c r="BE800" s="321"/>
      <c r="BF800" s="321"/>
      <c r="BG800" s="321"/>
    </row>
    <row r="801" spans="1:59" s="296" customFormat="1" ht="21" customHeight="1">
      <c r="A801" s="64">
        <f t="shared" si="39"/>
        <v>790</v>
      </c>
      <c r="B801" s="289" t="s">
        <v>5172</v>
      </c>
      <c r="C801" s="289" t="s">
        <v>5342</v>
      </c>
      <c r="D801" s="289" t="s">
        <v>5343</v>
      </c>
      <c r="E801" s="327" t="s">
        <v>5344</v>
      </c>
      <c r="F801" s="264" t="s">
        <v>4</v>
      </c>
      <c r="G801" s="266" t="s">
        <v>7</v>
      </c>
      <c r="H801" s="266" t="s">
        <v>4</v>
      </c>
      <c r="I801" s="264" t="s">
        <v>6135</v>
      </c>
      <c r="J801" s="266" t="s">
        <v>2</v>
      </c>
      <c r="K801" s="397" t="s">
        <v>6136</v>
      </c>
      <c r="L801" s="322" t="s">
        <v>6137</v>
      </c>
      <c r="M801" s="413">
        <v>499</v>
      </c>
      <c r="N801" s="270">
        <v>0</v>
      </c>
      <c r="O801" s="270">
        <v>499</v>
      </c>
      <c r="P801" s="270">
        <v>0</v>
      </c>
      <c r="Q801" s="302">
        <v>57973</v>
      </c>
      <c r="R801" s="302">
        <v>11274</v>
      </c>
      <c r="S801" s="273" t="s">
        <v>109</v>
      </c>
      <c r="T801" s="302">
        <v>4</v>
      </c>
      <c r="U801" s="295">
        <v>36970</v>
      </c>
      <c r="V801" s="275" t="s">
        <v>5345</v>
      </c>
      <c r="W801" s="275" t="s">
        <v>5346</v>
      </c>
      <c r="X801" s="398" t="s">
        <v>5948</v>
      </c>
      <c r="Y801" s="289"/>
      <c r="Z801" s="321"/>
      <c r="AA801" s="321"/>
      <c r="AB801" s="321"/>
      <c r="AC801" s="321"/>
      <c r="AD801" s="321"/>
      <c r="AE801" s="321"/>
      <c r="AF801" s="321"/>
      <c r="AG801" s="321"/>
      <c r="AH801" s="321"/>
      <c r="AI801" s="321"/>
      <c r="AJ801" s="321"/>
      <c r="AK801" s="321"/>
      <c r="AL801" s="321"/>
      <c r="AM801" s="321"/>
      <c r="AN801" s="321"/>
      <c r="AO801" s="321"/>
      <c r="AP801" s="321"/>
      <c r="AQ801" s="321"/>
      <c r="AR801" s="321"/>
      <c r="AS801" s="321"/>
      <c r="AT801" s="321"/>
      <c r="AU801" s="321"/>
      <c r="AV801" s="321"/>
      <c r="AW801" s="321"/>
      <c r="AX801" s="321"/>
      <c r="AY801" s="321"/>
      <c r="AZ801" s="321"/>
      <c r="BA801" s="321"/>
      <c r="BB801" s="321"/>
      <c r="BC801" s="321"/>
      <c r="BD801" s="321"/>
      <c r="BE801" s="321"/>
      <c r="BF801" s="321"/>
      <c r="BG801" s="321"/>
    </row>
    <row r="802" spans="1:59" s="296" customFormat="1" ht="21" customHeight="1">
      <c r="A802" s="64">
        <f t="shared" si="39"/>
        <v>791</v>
      </c>
      <c r="B802" s="289" t="s">
        <v>5172</v>
      </c>
      <c r="C802" s="289" t="s">
        <v>5342</v>
      </c>
      <c r="D802" s="289" t="s">
        <v>5347</v>
      </c>
      <c r="E802" s="327" t="s">
        <v>5348</v>
      </c>
      <c r="F802" s="289" t="s">
        <v>697</v>
      </c>
      <c r="G802" s="301" t="s">
        <v>0</v>
      </c>
      <c r="H802" s="301" t="s">
        <v>1</v>
      </c>
      <c r="I802" s="289" t="s">
        <v>6066</v>
      </c>
      <c r="J802" s="301" t="s">
        <v>2</v>
      </c>
      <c r="K802" s="289" t="s">
        <v>5342</v>
      </c>
      <c r="L802" s="291" t="s">
        <v>6067</v>
      </c>
      <c r="M802" s="413">
        <f t="shared" si="38"/>
        <v>450</v>
      </c>
      <c r="N802" s="270">
        <v>0</v>
      </c>
      <c r="O802" s="270">
        <v>450</v>
      </c>
      <c r="P802" s="270">
        <v>0</v>
      </c>
      <c r="Q802" s="302">
        <v>7732</v>
      </c>
      <c r="R802" s="302">
        <v>2820</v>
      </c>
      <c r="S802" s="273" t="s">
        <v>186</v>
      </c>
      <c r="T802" s="302">
        <v>1</v>
      </c>
      <c r="U802" s="295">
        <v>35660</v>
      </c>
      <c r="V802" s="275" t="s">
        <v>5349</v>
      </c>
      <c r="W802" s="275" t="s">
        <v>5350</v>
      </c>
      <c r="X802" s="289" t="s">
        <v>5351</v>
      </c>
      <c r="Y802" s="321"/>
      <c r="Z802" s="321"/>
      <c r="AA802" s="321"/>
      <c r="AB802" s="321"/>
      <c r="AC802" s="321"/>
      <c r="AD802" s="321"/>
      <c r="AE802" s="321"/>
      <c r="AF802" s="321"/>
      <c r="AG802" s="321"/>
      <c r="AH802" s="321"/>
      <c r="AI802" s="321"/>
      <c r="AJ802" s="321"/>
      <c r="AK802" s="321"/>
      <c r="AL802" s="321"/>
      <c r="AM802" s="321"/>
      <c r="AN802" s="321"/>
      <c r="AO802" s="321"/>
      <c r="AP802" s="321"/>
      <c r="AQ802" s="321"/>
      <c r="AR802" s="321"/>
      <c r="AS802" s="321"/>
      <c r="AT802" s="321"/>
      <c r="AU802" s="321"/>
      <c r="AV802" s="321"/>
      <c r="AW802" s="321"/>
      <c r="AX802" s="321"/>
      <c r="AY802" s="321"/>
      <c r="AZ802" s="321"/>
      <c r="BA802" s="321"/>
      <c r="BB802" s="321"/>
      <c r="BC802" s="321"/>
      <c r="BD802" s="321"/>
      <c r="BE802" s="321"/>
      <c r="BF802" s="321"/>
      <c r="BG802" s="321"/>
    </row>
    <row r="803" spans="1:59" s="296" customFormat="1" ht="21" customHeight="1">
      <c r="A803" s="64">
        <f t="shared" si="39"/>
        <v>792</v>
      </c>
      <c r="B803" s="289" t="s">
        <v>5172</v>
      </c>
      <c r="C803" s="289" t="s">
        <v>5342</v>
      </c>
      <c r="D803" s="289" t="s">
        <v>5352</v>
      </c>
      <c r="E803" s="327" t="s">
        <v>5353</v>
      </c>
      <c r="F803" s="289" t="s">
        <v>697</v>
      </c>
      <c r="G803" s="301" t="s">
        <v>3</v>
      </c>
      <c r="H803" s="301" t="s">
        <v>1</v>
      </c>
      <c r="I803" s="289" t="s">
        <v>6066</v>
      </c>
      <c r="J803" s="301" t="s">
        <v>5</v>
      </c>
      <c r="K803" s="289" t="s">
        <v>6068</v>
      </c>
      <c r="L803" s="291" t="s">
        <v>6069</v>
      </c>
      <c r="M803" s="413">
        <f t="shared" si="38"/>
        <v>120</v>
      </c>
      <c r="N803" s="270">
        <v>120</v>
      </c>
      <c r="O803" s="270">
        <v>0</v>
      </c>
      <c r="P803" s="270">
        <v>0</v>
      </c>
      <c r="Q803" s="302">
        <v>5120</v>
      </c>
      <c r="R803" s="302">
        <v>1236.96</v>
      </c>
      <c r="S803" s="273" t="s">
        <v>237</v>
      </c>
      <c r="T803" s="302">
        <v>1</v>
      </c>
      <c r="U803" s="295">
        <v>43861</v>
      </c>
      <c r="V803" s="275" t="s">
        <v>5354</v>
      </c>
      <c r="W803" s="275" t="s">
        <v>5355</v>
      </c>
      <c r="X803" s="289" t="s">
        <v>5356</v>
      </c>
      <c r="Y803" s="321"/>
      <c r="Z803" s="321"/>
      <c r="AA803" s="321"/>
      <c r="AB803" s="321"/>
      <c r="AC803" s="321"/>
      <c r="AD803" s="321"/>
      <c r="AE803" s="321"/>
      <c r="AF803" s="321"/>
      <c r="AG803" s="321"/>
      <c r="AH803" s="321"/>
      <c r="AI803" s="321"/>
      <c r="AJ803" s="321"/>
      <c r="AK803" s="321"/>
      <c r="AL803" s="321"/>
      <c r="AM803" s="321"/>
      <c r="AN803" s="321"/>
      <c r="AO803" s="321"/>
      <c r="AP803" s="321"/>
      <c r="AQ803" s="321"/>
      <c r="AR803" s="321"/>
      <c r="AS803" s="321"/>
      <c r="AT803" s="321"/>
      <c r="AU803" s="321"/>
      <c r="AV803" s="321"/>
      <c r="AW803" s="321"/>
      <c r="AX803" s="321"/>
      <c r="AY803" s="321"/>
      <c r="AZ803" s="321"/>
      <c r="BA803" s="321"/>
      <c r="BB803" s="321"/>
      <c r="BC803" s="321"/>
      <c r="BD803" s="321"/>
      <c r="BE803" s="321"/>
      <c r="BF803" s="321"/>
      <c r="BG803" s="321"/>
    </row>
    <row r="804" spans="1:59" s="346" customFormat="1" ht="21" customHeight="1">
      <c r="A804" s="64">
        <f t="shared" si="39"/>
        <v>793</v>
      </c>
      <c r="B804" s="289" t="s">
        <v>5172</v>
      </c>
      <c r="C804" s="289" t="s">
        <v>5357</v>
      </c>
      <c r="D804" s="289" t="s">
        <v>5358</v>
      </c>
      <c r="E804" s="327" t="s">
        <v>5359</v>
      </c>
      <c r="F804" s="289" t="s">
        <v>44</v>
      </c>
      <c r="G804" s="301" t="s">
        <v>0</v>
      </c>
      <c r="H804" s="301" t="s">
        <v>1</v>
      </c>
      <c r="I804" s="289" t="s">
        <v>6070</v>
      </c>
      <c r="J804" s="301" t="s">
        <v>2</v>
      </c>
      <c r="K804" s="289" t="s">
        <v>6071</v>
      </c>
      <c r="L804" s="291" t="s">
        <v>6072</v>
      </c>
      <c r="M804" s="413">
        <f t="shared" si="38"/>
        <v>688</v>
      </c>
      <c r="N804" s="331">
        <v>688</v>
      </c>
      <c r="O804" s="331">
        <v>0</v>
      </c>
      <c r="P804" s="270">
        <v>0</v>
      </c>
      <c r="Q804" s="302">
        <v>5737</v>
      </c>
      <c r="R804" s="289">
        <v>4454</v>
      </c>
      <c r="S804" s="273" t="s">
        <v>373</v>
      </c>
      <c r="T804" s="271">
        <v>2</v>
      </c>
      <c r="U804" s="295">
        <v>37760</v>
      </c>
      <c r="V804" s="275" t="s">
        <v>5360</v>
      </c>
      <c r="W804" s="275" t="s">
        <v>5361</v>
      </c>
      <c r="X804" s="289" t="s">
        <v>5362</v>
      </c>
      <c r="Y804" s="321"/>
      <c r="Z804" s="321"/>
      <c r="AA804" s="321"/>
      <c r="AB804" s="321"/>
      <c r="AC804" s="321"/>
      <c r="AD804" s="321"/>
      <c r="AE804" s="321"/>
      <c r="AF804" s="321"/>
      <c r="AG804" s="321"/>
      <c r="AH804" s="321"/>
      <c r="AI804" s="321"/>
      <c r="AJ804" s="321"/>
      <c r="AK804" s="321"/>
      <c r="AL804" s="321"/>
      <c r="AM804" s="321"/>
      <c r="AN804" s="321"/>
      <c r="AO804" s="321"/>
      <c r="AP804" s="321"/>
      <c r="AQ804" s="321"/>
      <c r="AR804" s="321"/>
      <c r="AS804" s="321"/>
      <c r="AT804" s="321"/>
      <c r="AU804" s="321"/>
      <c r="AV804" s="321"/>
      <c r="AW804" s="321"/>
      <c r="AX804" s="321"/>
      <c r="AY804" s="321"/>
      <c r="AZ804" s="321"/>
      <c r="BA804" s="321"/>
      <c r="BB804" s="321"/>
      <c r="BC804" s="321"/>
      <c r="BD804" s="321"/>
      <c r="BE804" s="321"/>
      <c r="BF804" s="321"/>
      <c r="BG804" s="321"/>
    </row>
    <row r="805" spans="1:59" s="346" customFormat="1" ht="21" customHeight="1">
      <c r="A805" s="64">
        <f t="shared" si="39"/>
        <v>794</v>
      </c>
      <c r="B805" s="289" t="s">
        <v>5172</v>
      </c>
      <c r="C805" s="289" t="s">
        <v>5357</v>
      </c>
      <c r="D805" s="289" t="s">
        <v>5363</v>
      </c>
      <c r="E805" s="327" t="s">
        <v>5364</v>
      </c>
      <c r="F805" s="309" t="s">
        <v>204</v>
      </c>
      <c r="G805" s="301" t="s">
        <v>11</v>
      </c>
      <c r="H805" s="301" t="s">
        <v>1</v>
      </c>
      <c r="I805" s="289" t="s">
        <v>658</v>
      </c>
      <c r="J805" s="301" t="s">
        <v>2</v>
      </c>
      <c r="K805" s="289" t="s">
        <v>658</v>
      </c>
      <c r="L805" s="291" t="s">
        <v>6073</v>
      </c>
      <c r="M805" s="413">
        <f t="shared" si="38"/>
        <v>172</v>
      </c>
      <c r="N805" s="270">
        <v>0</v>
      </c>
      <c r="O805" s="270">
        <v>172</v>
      </c>
      <c r="P805" s="270">
        <v>0</v>
      </c>
      <c r="Q805" s="302">
        <v>47943</v>
      </c>
      <c r="R805" s="302">
        <v>11817.98</v>
      </c>
      <c r="S805" s="273" t="s">
        <v>257</v>
      </c>
      <c r="T805" s="302" t="s">
        <v>5365</v>
      </c>
      <c r="U805" s="295">
        <v>45176</v>
      </c>
      <c r="V805" s="275" t="s">
        <v>5366</v>
      </c>
      <c r="W805" s="275" t="s">
        <v>5367</v>
      </c>
      <c r="X805" s="289" t="s">
        <v>5368</v>
      </c>
      <c r="Y805" s="321"/>
      <c r="Z805" s="321"/>
      <c r="AA805" s="321"/>
      <c r="AB805" s="321"/>
      <c r="AC805" s="321"/>
      <c r="AD805" s="321"/>
      <c r="AE805" s="321"/>
      <c r="AF805" s="321"/>
      <c r="AG805" s="321"/>
      <c r="AH805" s="321"/>
      <c r="AI805" s="321"/>
      <c r="AJ805" s="321"/>
      <c r="AK805" s="321"/>
      <c r="AL805" s="321"/>
      <c r="AM805" s="321"/>
      <c r="AN805" s="321"/>
      <c r="AO805" s="321"/>
      <c r="AP805" s="321"/>
      <c r="AQ805" s="321"/>
      <c r="AR805" s="321"/>
      <c r="AS805" s="321"/>
      <c r="AT805" s="321"/>
      <c r="AU805" s="321"/>
      <c r="AV805" s="321"/>
      <c r="AW805" s="321"/>
      <c r="AX805" s="321"/>
      <c r="AY805" s="321"/>
      <c r="AZ805" s="321"/>
      <c r="BA805" s="321"/>
      <c r="BB805" s="321"/>
      <c r="BC805" s="321"/>
      <c r="BD805" s="321"/>
      <c r="BE805" s="321"/>
      <c r="BF805" s="321"/>
      <c r="BG805" s="321"/>
    </row>
    <row r="806" spans="1:59" s="335" customFormat="1" ht="21" customHeight="1">
      <c r="A806" s="64">
        <f t="shared" si="39"/>
        <v>795</v>
      </c>
      <c r="B806" s="289" t="s">
        <v>5172</v>
      </c>
      <c r="C806" s="289" t="s">
        <v>5369</v>
      </c>
      <c r="D806" s="289" t="s">
        <v>5370</v>
      </c>
      <c r="E806" s="327" t="s">
        <v>5371</v>
      </c>
      <c r="F806" s="289" t="s">
        <v>697</v>
      </c>
      <c r="G806" s="301" t="s">
        <v>3</v>
      </c>
      <c r="H806" s="301" t="s">
        <v>1</v>
      </c>
      <c r="I806" s="289" t="s">
        <v>5369</v>
      </c>
      <c r="J806" s="301" t="s">
        <v>5</v>
      </c>
      <c r="K806" s="289" t="s">
        <v>6031</v>
      </c>
      <c r="L806" s="291" t="s">
        <v>6074</v>
      </c>
      <c r="M806" s="413">
        <f t="shared" si="38"/>
        <v>100</v>
      </c>
      <c r="N806" s="270">
        <v>100</v>
      </c>
      <c r="O806" s="270"/>
      <c r="P806" s="270"/>
      <c r="Q806" s="302">
        <v>847</v>
      </c>
      <c r="R806" s="302">
        <v>713</v>
      </c>
      <c r="S806" s="273" t="s">
        <v>3159</v>
      </c>
      <c r="T806" s="302">
        <v>1</v>
      </c>
      <c r="U806" s="295">
        <v>38585</v>
      </c>
      <c r="V806" s="275" t="s">
        <v>5372</v>
      </c>
      <c r="W806" s="275" t="s">
        <v>5373</v>
      </c>
      <c r="X806" s="289" t="s">
        <v>5949</v>
      </c>
      <c r="Y806" s="321"/>
      <c r="Z806" s="321"/>
      <c r="AA806" s="321"/>
      <c r="AB806" s="321"/>
      <c r="AC806" s="321"/>
      <c r="AD806" s="321"/>
      <c r="AE806" s="321"/>
      <c r="AF806" s="321"/>
      <c r="AG806" s="321"/>
      <c r="AH806" s="321"/>
      <c r="AI806" s="321"/>
      <c r="AJ806" s="321"/>
      <c r="AK806" s="321"/>
      <c r="AL806" s="321"/>
      <c r="AM806" s="321"/>
      <c r="AN806" s="321"/>
      <c r="AO806" s="321"/>
      <c r="AP806" s="321"/>
      <c r="AQ806" s="321"/>
      <c r="AR806" s="321"/>
      <c r="AS806" s="321"/>
      <c r="AT806" s="321"/>
      <c r="AU806" s="321"/>
      <c r="AV806" s="321"/>
      <c r="AW806" s="321"/>
      <c r="AX806" s="321"/>
      <c r="AY806" s="321"/>
      <c r="AZ806" s="321"/>
      <c r="BA806" s="321"/>
      <c r="BB806" s="321"/>
      <c r="BC806" s="321"/>
      <c r="BD806" s="321"/>
      <c r="BE806" s="321"/>
      <c r="BF806" s="321"/>
      <c r="BG806" s="321"/>
    </row>
    <row r="807" spans="1:59" s="321" customFormat="1" ht="21" customHeight="1">
      <c r="A807" s="64">
        <f t="shared" si="39"/>
        <v>796</v>
      </c>
      <c r="B807" s="289" t="s">
        <v>5172</v>
      </c>
      <c r="C807" s="289" t="s">
        <v>5369</v>
      </c>
      <c r="D807" s="289" t="s">
        <v>5374</v>
      </c>
      <c r="E807" s="327" t="s">
        <v>5375</v>
      </c>
      <c r="F807" s="289" t="s">
        <v>4</v>
      </c>
      <c r="G807" s="301" t="s">
        <v>7</v>
      </c>
      <c r="H807" s="301" t="s">
        <v>4</v>
      </c>
      <c r="I807" s="289" t="s">
        <v>6075</v>
      </c>
      <c r="J807" s="301" t="s">
        <v>2</v>
      </c>
      <c r="K807" s="289" t="s">
        <v>6075</v>
      </c>
      <c r="L807" s="291" t="s">
        <v>6076</v>
      </c>
      <c r="M807" s="413">
        <v>270</v>
      </c>
      <c r="N807" s="270"/>
      <c r="O807" s="270">
        <v>270</v>
      </c>
      <c r="P807" s="270"/>
      <c r="Q807" s="302">
        <v>47056</v>
      </c>
      <c r="R807" s="302">
        <v>5331</v>
      </c>
      <c r="S807" s="273" t="s">
        <v>5376</v>
      </c>
      <c r="T807" s="302">
        <v>2</v>
      </c>
      <c r="U807" s="295">
        <v>35020</v>
      </c>
      <c r="V807" s="275" t="s">
        <v>5377</v>
      </c>
      <c r="W807" s="275" t="s">
        <v>5378</v>
      </c>
      <c r="X807" s="399" t="s">
        <v>5950</v>
      </c>
    </row>
    <row r="808" spans="1:59" s="321" customFormat="1" ht="21" customHeight="1">
      <c r="A808" s="64">
        <f t="shared" si="39"/>
        <v>797</v>
      </c>
      <c r="B808" s="289" t="s">
        <v>5172</v>
      </c>
      <c r="C808" s="289" t="s">
        <v>5369</v>
      </c>
      <c r="D808" s="289" t="s">
        <v>5379</v>
      </c>
      <c r="E808" s="327" t="s">
        <v>5951</v>
      </c>
      <c r="F808" s="289" t="s">
        <v>697</v>
      </c>
      <c r="G808" s="301" t="s">
        <v>11</v>
      </c>
      <c r="H808" s="301" t="s">
        <v>1</v>
      </c>
      <c r="I808" s="289" t="s">
        <v>5369</v>
      </c>
      <c r="J808" s="301" t="s">
        <v>2</v>
      </c>
      <c r="K808" s="289" t="s">
        <v>6077</v>
      </c>
      <c r="L808" s="291" t="s">
        <v>6078</v>
      </c>
      <c r="M808" s="413">
        <f t="shared" ref="M808:M829" si="40">N808+O808+P808</f>
        <v>153</v>
      </c>
      <c r="N808" s="270">
        <v>0</v>
      </c>
      <c r="O808" s="270">
        <v>121</v>
      </c>
      <c r="P808" s="270">
        <v>32</v>
      </c>
      <c r="Q808" s="302">
        <v>13746</v>
      </c>
      <c r="R808" s="302">
        <v>1143</v>
      </c>
      <c r="S808" s="273" t="s">
        <v>714</v>
      </c>
      <c r="T808" s="302">
        <v>10</v>
      </c>
      <c r="U808" s="295">
        <v>42116</v>
      </c>
      <c r="V808" s="275" t="s">
        <v>5380</v>
      </c>
      <c r="W808" s="275" t="s">
        <v>5381</v>
      </c>
      <c r="X808" s="289" t="s">
        <v>5382</v>
      </c>
    </row>
    <row r="809" spans="1:59" s="321" customFormat="1" ht="21" customHeight="1">
      <c r="A809" s="64">
        <f t="shared" si="39"/>
        <v>798</v>
      </c>
      <c r="B809" s="289" t="s">
        <v>5172</v>
      </c>
      <c r="C809" s="289" t="s">
        <v>5369</v>
      </c>
      <c r="D809" s="289" t="s">
        <v>5383</v>
      </c>
      <c r="E809" s="327" t="s">
        <v>5384</v>
      </c>
      <c r="F809" s="289" t="s">
        <v>697</v>
      </c>
      <c r="G809" s="301" t="s">
        <v>0</v>
      </c>
      <c r="H809" s="301" t="s">
        <v>1</v>
      </c>
      <c r="I809" s="289" t="s">
        <v>5369</v>
      </c>
      <c r="J809" s="301" t="s">
        <v>5</v>
      </c>
      <c r="K809" s="289" t="s">
        <v>6031</v>
      </c>
      <c r="L809" s="291" t="s">
        <v>6079</v>
      </c>
      <c r="M809" s="413">
        <f t="shared" si="40"/>
        <v>300</v>
      </c>
      <c r="N809" s="270">
        <v>300</v>
      </c>
      <c r="O809" s="270"/>
      <c r="P809" s="270"/>
      <c r="Q809" s="302">
        <v>1036</v>
      </c>
      <c r="R809" s="302">
        <v>2225</v>
      </c>
      <c r="S809" s="273" t="s">
        <v>251</v>
      </c>
      <c r="T809" s="302">
        <v>1</v>
      </c>
      <c r="U809" s="295">
        <v>42466</v>
      </c>
      <c r="V809" s="275" t="s">
        <v>5385</v>
      </c>
      <c r="W809" s="275" t="s">
        <v>5386</v>
      </c>
      <c r="X809" s="400" t="s">
        <v>5952</v>
      </c>
      <c r="Y809" s="335"/>
      <c r="Z809" s="335"/>
      <c r="AA809" s="335"/>
      <c r="AB809" s="335"/>
      <c r="AC809" s="335"/>
      <c r="AD809" s="335"/>
      <c r="AE809" s="335"/>
      <c r="AF809" s="335"/>
      <c r="AG809" s="335"/>
      <c r="AH809" s="335"/>
      <c r="AI809" s="335"/>
      <c r="AJ809" s="335"/>
      <c r="AK809" s="335"/>
      <c r="AL809" s="335"/>
      <c r="AM809" s="335"/>
      <c r="AN809" s="335"/>
      <c r="AO809" s="335"/>
      <c r="AP809" s="335"/>
      <c r="AQ809" s="335"/>
      <c r="AR809" s="335"/>
      <c r="AS809" s="335"/>
      <c r="AT809" s="335"/>
      <c r="AU809" s="335"/>
      <c r="AV809" s="335"/>
      <c r="AW809" s="335"/>
      <c r="AX809" s="335"/>
      <c r="AY809" s="335"/>
      <c r="AZ809" s="335"/>
      <c r="BA809" s="335"/>
      <c r="BB809" s="335"/>
      <c r="BC809" s="335"/>
      <c r="BD809" s="335"/>
      <c r="BE809" s="335"/>
      <c r="BF809" s="335"/>
      <c r="BG809" s="335"/>
    </row>
    <row r="810" spans="1:59" s="321" customFormat="1" ht="21" customHeight="1">
      <c r="A810" s="64">
        <f t="shared" si="39"/>
        <v>799</v>
      </c>
      <c r="B810" s="289" t="s">
        <v>5172</v>
      </c>
      <c r="C810" s="289" t="s">
        <v>5369</v>
      </c>
      <c r="D810" s="289" t="s">
        <v>5387</v>
      </c>
      <c r="E810" s="327" t="s">
        <v>5388</v>
      </c>
      <c r="F810" s="289" t="s">
        <v>697</v>
      </c>
      <c r="G810" s="301" t="s">
        <v>3</v>
      </c>
      <c r="H810" s="301" t="s">
        <v>1</v>
      </c>
      <c r="I810" s="289" t="s">
        <v>5369</v>
      </c>
      <c r="J810" s="301" t="s">
        <v>5</v>
      </c>
      <c r="K810" s="289" t="s">
        <v>6031</v>
      </c>
      <c r="L810" s="291" t="s">
        <v>6080</v>
      </c>
      <c r="M810" s="413">
        <f t="shared" si="40"/>
        <v>100</v>
      </c>
      <c r="N810" s="270">
        <v>100</v>
      </c>
      <c r="O810" s="270"/>
      <c r="P810" s="270"/>
      <c r="Q810" s="302">
        <v>1563</v>
      </c>
      <c r="R810" s="302">
        <v>807</v>
      </c>
      <c r="S810" s="273" t="s">
        <v>237</v>
      </c>
      <c r="T810" s="302">
        <v>1</v>
      </c>
      <c r="U810" s="295">
        <v>38297</v>
      </c>
      <c r="V810" s="275" t="s">
        <v>5389</v>
      </c>
      <c r="W810" s="275" t="s">
        <v>5390</v>
      </c>
      <c r="X810" s="289" t="s">
        <v>5953</v>
      </c>
      <c r="Y810" s="335"/>
      <c r="Z810" s="335"/>
      <c r="AA810" s="335"/>
      <c r="AB810" s="335"/>
      <c r="AC810" s="335"/>
      <c r="AD810" s="335"/>
      <c r="AE810" s="335"/>
      <c r="AF810" s="335"/>
      <c r="AG810" s="335"/>
      <c r="AH810" s="335"/>
      <c r="AI810" s="335"/>
      <c r="AJ810" s="335"/>
      <c r="AK810" s="335"/>
      <c r="AL810" s="335"/>
      <c r="AM810" s="335"/>
      <c r="AN810" s="335"/>
      <c r="AO810" s="335"/>
      <c r="AP810" s="335"/>
      <c r="AQ810" s="335"/>
      <c r="AR810" s="335"/>
      <c r="AS810" s="335"/>
      <c r="AT810" s="335"/>
      <c r="AU810" s="335"/>
      <c r="AV810" s="335"/>
      <c r="AW810" s="335"/>
      <c r="AX810" s="335"/>
      <c r="AY810" s="335"/>
      <c r="AZ810" s="335"/>
      <c r="BA810" s="335"/>
      <c r="BB810" s="335"/>
      <c r="BC810" s="335"/>
      <c r="BD810" s="335"/>
      <c r="BE810" s="335"/>
      <c r="BF810" s="335"/>
      <c r="BG810" s="335"/>
    </row>
    <row r="811" spans="1:59" s="321" customFormat="1" ht="21" customHeight="1">
      <c r="A811" s="64">
        <f t="shared" si="39"/>
        <v>800</v>
      </c>
      <c r="B811" s="301" t="s">
        <v>5172</v>
      </c>
      <c r="C811" s="301" t="s">
        <v>5391</v>
      </c>
      <c r="D811" s="301" t="s">
        <v>5392</v>
      </c>
      <c r="E811" s="303" t="s">
        <v>5393</v>
      </c>
      <c r="F811" s="301" t="s">
        <v>44</v>
      </c>
      <c r="G811" s="301" t="s">
        <v>3</v>
      </c>
      <c r="H811" s="301" t="s">
        <v>1</v>
      </c>
      <c r="I811" s="301" t="s">
        <v>6081</v>
      </c>
      <c r="J811" s="301" t="s">
        <v>5</v>
      </c>
      <c r="K811" s="301" t="s">
        <v>6082</v>
      </c>
      <c r="L811" s="291" t="s">
        <v>6083</v>
      </c>
      <c r="M811" s="413">
        <f t="shared" si="40"/>
        <v>120</v>
      </c>
      <c r="N811" s="293">
        <v>120</v>
      </c>
      <c r="O811" s="293">
        <v>0</v>
      </c>
      <c r="P811" s="293">
        <v>0</v>
      </c>
      <c r="Q811" s="302">
        <v>811</v>
      </c>
      <c r="R811" s="302">
        <v>810.9</v>
      </c>
      <c r="S811" s="273" t="s">
        <v>5394</v>
      </c>
      <c r="T811" s="302">
        <v>1</v>
      </c>
      <c r="U811" s="295">
        <v>34046</v>
      </c>
      <c r="V811" s="275" t="s">
        <v>5395</v>
      </c>
      <c r="W811" s="275" t="s">
        <v>5396</v>
      </c>
      <c r="X811" s="289" t="s">
        <v>5397</v>
      </c>
      <c r="Y811" s="335"/>
      <c r="Z811" s="335"/>
      <c r="AA811" s="335"/>
      <c r="AB811" s="335"/>
      <c r="AC811" s="335"/>
      <c r="AD811" s="335"/>
      <c r="AE811" s="335"/>
      <c r="AF811" s="335"/>
      <c r="AG811" s="335"/>
      <c r="AH811" s="335"/>
      <c r="AI811" s="335"/>
      <c r="AJ811" s="335"/>
      <c r="AK811" s="335"/>
      <c r="AL811" s="335"/>
      <c r="AM811" s="335"/>
      <c r="AN811" s="335"/>
      <c r="AO811" s="335"/>
      <c r="AP811" s="335"/>
      <c r="AQ811" s="335"/>
      <c r="AR811" s="335"/>
      <c r="AS811" s="335"/>
      <c r="AT811" s="335"/>
      <c r="AU811" s="335"/>
      <c r="AV811" s="335"/>
      <c r="AW811" s="335"/>
      <c r="AX811" s="335"/>
      <c r="AY811" s="335"/>
      <c r="AZ811" s="335"/>
      <c r="BA811" s="335"/>
      <c r="BB811" s="335"/>
      <c r="BC811" s="335"/>
      <c r="BD811" s="335"/>
      <c r="BE811" s="335"/>
      <c r="BF811" s="335"/>
      <c r="BG811" s="335"/>
    </row>
    <row r="812" spans="1:59" s="321" customFormat="1" ht="21" customHeight="1">
      <c r="A812" s="64">
        <f t="shared" si="39"/>
        <v>801</v>
      </c>
      <c r="B812" s="301" t="s">
        <v>5172</v>
      </c>
      <c r="C812" s="301" t="s">
        <v>5391</v>
      </c>
      <c r="D812" s="301" t="s">
        <v>5398</v>
      </c>
      <c r="E812" s="303" t="s">
        <v>5399</v>
      </c>
      <c r="F812" s="301" t="s">
        <v>44</v>
      </c>
      <c r="G812" s="301" t="s">
        <v>0</v>
      </c>
      <c r="H812" s="301" t="s">
        <v>1</v>
      </c>
      <c r="I812" s="301" t="s">
        <v>6081</v>
      </c>
      <c r="J812" s="301" t="s">
        <v>8</v>
      </c>
      <c r="K812" s="301" t="s">
        <v>6084</v>
      </c>
      <c r="L812" s="291" t="s">
        <v>6085</v>
      </c>
      <c r="M812" s="413">
        <f t="shared" si="40"/>
        <v>1523</v>
      </c>
      <c r="N812" s="270">
        <v>1523</v>
      </c>
      <c r="O812" s="270">
        <v>0</v>
      </c>
      <c r="P812" s="270">
        <v>0</v>
      </c>
      <c r="Q812" s="302">
        <v>29908</v>
      </c>
      <c r="R812" s="302">
        <v>14413.55</v>
      </c>
      <c r="S812" s="273" t="s">
        <v>5400</v>
      </c>
      <c r="T812" s="302">
        <v>1</v>
      </c>
      <c r="U812" s="295">
        <v>39576</v>
      </c>
      <c r="V812" s="275" t="s">
        <v>5401</v>
      </c>
      <c r="W812" s="275" t="s">
        <v>5402</v>
      </c>
      <c r="X812" s="289" t="s">
        <v>5403</v>
      </c>
    </row>
    <row r="813" spans="1:59" s="321" customFormat="1" ht="21" customHeight="1">
      <c r="A813" s="64">
        <f t="shared" si="39"/>
        <v>802</v>
      </c>
      <c r="B813" s="301" t="s">
        <v>5172</v>
      </c>
      <c r="C813" s="301" t="s">
        <v>5391</v>
      </c>
      <c r="D813" s="301" t="s">
        <v>2999</v>
      </c>
      <c r="E813" s="303" t="s">
        <v>5404</v>
      </c>
      <c r="F813" s="301" t="s">
        <v>44</v>
      </c>
      <c r="G813" s="301" t="s">
        <v>3</v>
      </c>
      <c r="H813" s="301" t="s">
        <v>1</v>
      </c>
      <c r="I813" s="301" t="s">
        <v>6081</v>
      </c>
      <c r="J813" s="301" t="s">
        <v>5</v>
      </c>
      <c r="K813" s="347" t="s">
        <v>6086</v>
      </c>
      <c r="L813" s="291" t="s">
        <v>6087</v>
      </c>
      <c r="M813" s="413">
        <f t="shared" si="40"/>
        <v>90</v>
      </c>
      <c r="N813" s="300">
        <v>90</v>
      </c>
      <c r="O813" s="270">
        <v>0</v>
      </c>
      <c r="P813" s="270">
        <v>0</v>
      </c>
      <c r="Q813" s="302">
        <v>1117</v>
      </c>
      <c r="R813" s="302">
        <v>416</v>
      </c>
      <c r="S813" s="273" t="s">
        <v>237</v>
      </c>
      <c r="T813" s="302">
        <v>1</v>
      </c>
      <c r="U813" s="295">
        <v>36585</v>
      </c>
      <c r="V813" s="275" t="s">
        <v>5405</v>
      </c>
      <c r="W813" s="275" t="s">
        <v>5406</v>
      </c>
      <c r="X813" s="289" t="s">
        <v>5407</v>
      </c>
    </row>
    <row r="814" spans="1:59" s="321" customFormat="1" ht="21" customHeight="1">
      <c r="A814" s="64">
        <f t="shared" si="39"/>
        <v>803</v>
      </c>
      <c r="B814" s="301" t="s">
        <v>5172</v>
      </c>
      <c r="C814" s="301" t="s">
        <v>5391</v>
      </c>
      <c r="D814" s="301" t="s">
        <v>5408</v>
      </c>
      <c r="E814" s="303" t="s">
        <v>5409</v>
      </c>
      <c r="F814" s="301" t="s">
        <v>44</v>
      </c>
      <c r="G814" s="301" t="s">
        <v>9</v>
      </c>
      <c r="H814" s="301" t="s">
        <v>1</v>
      </c>
      <c r="I814" s="301" t="s">
        <v>6081</v>
      </c>
      <c r="J814" s="301" t="s">
        <v>8</v>
      </c>
      <c r="K814" s="301" t="s">
        <v>6084</v>
      </c>
      <c r="L814" s="291" t="s">
        <v>6088</v>
      </c>
      <c r="M814" s="413">
        <f t="shared" si="40"/>
        <v>496</v>
      </c>
      <c r="N814" s="270">
        <v>0</v>
      </c>
      <c r="O814" s="270">
        <v>96</v>
      </c>
      <c r="P814" s="270">
        <v>400</v>
      </c>
      <c r="Q814" s="302">
        <v>192474</v>
      </c>
      <c r="R814" s="302">
        <v>1902</v>
      </c>
      <c r="S814" s="273" t="s">
        <v>1665</v>
      </c>
      <c r="T814" s="302">
        <v>1</v>
      </c>
      <c r="U814" s="295">
        <v>38930</v>
      </c>
      <c r="V814" s="275" t="s">
        <v>5954</v>
      </c>
      <c r="W814" s="275" t="s">
        <v>5955</v>
      </c>
      <c r="X814" s="289" t="s">
        <v>5410</v>
      </c>
    </row>
    <row r="815" spans="1:59" s="321" customFormat="1" ht="21" customHeight="1">
      <c r="A815" s="64">
        <f t="shared" si="39"/>
        <v>804</v>
      </c>
      <c r="B815" s="309" t="s">
        <v>5172</v>
      </c>
      <c r="C815" s="309" t="s">
        <v>5391</v>
      </c>
      <c r="D815" s="309" t="s">
        <v>5408</v>
      </c>
      <c r="E815" s="311" t="s">
        <v>5411</v>
      </c>
      <c r="F815" s="309" t="s">
        <v>44</v>
      </c>
      <c r="G815" s="301" t="s">
        <v>0</v>
      </c>
      <c r="H815" s="301" t="s">
        <v>1</v>
      </c>
      <c r="I815" s="309" t="s">
        <v>6081</v>
      </c>
      <c r="J815" s="301" t="s">
        <v>5</v>
      </c>
      <c r="K815" s="309" t="s">
        <v>6086</v>
      </c>
      <c r="L815" s="291" t="s">
        <v>6089</v>
      </c>
      <c r="M815" s="413">
        <f t="shared" si="40"/>
        <v>500</v>
      </c>
      <c r="N815" s="293">
        <v>500</v>
      </c>
      <c r="O815" s="270">
        <v>0</v>
      </c>
      <c r="P815" s="270">
        <v>0</v>
      </c>
      <c r="Q815" s="302">
        <v>12706</v>
      </c>
      <c r="R815" s="302">
        <v>2161</v>
      </c>
      <c r="S815" s="273" t="s">
        <v>237</v>
      </c>
      <c r="T815" s="302">
        <v>2</v>
      </c>
      <c r="U815" s="295">
        <v>37104</v>
      </c>
      <c r="V815" s="275" t="s">
        <v>5412</v>
      </c>
      <c r="W815" s="275" t="s">
        <v>5413</v>
      </c>
      <c r="X815" s="289" t="s">
        <v>5414</v>
      </c>
    </row>
    <row r="816" spans="1:59" s="321" customFormat="1" ht="21" customHeight="1">
      <c r="A816" s="64">
        <f t="shared" si="39"/>
        <v>805</v>
      </c>
      <c r="B816" s="309" t="s">
        <v>5172</v>
      </c>
      <c r="C816" s="309" t="s">
        <v>5391</v>
      </c>
      <c r="D816" s="309" t="s">
        <v>5415</v>
      </c>
      <c r="E816" s="311" t="s">
        <v>5416</v>
      </c>
      <c r="F816" s="309" t="s">
        <v>44</v>
      </c>
      <c r="G816" s="301" t="s">
        <v>0</v>
      </c>
      <c r="H816" s="301" t="s">
        <v>1</v>
      </c>
      <c r="I816" s="309" t="s">
        <v>6081</v>
      </c>
      <c r="J816" s="301" t="s">
        <v>5</v>
      </c>
      <c r="K816" s="301" t="s">
        <v>6036</v>
      </c>
      <c r="L816" s="291" t="s">
        <v>6090</v>
      </c>
      <c r="M816" s="413">
        <f t="shared" si="40"/>
        <v>500</v>
      </c>
      <c r="N816" s="293">
        <v>500</v>
      </c>
      <c r="O816" s="270">
        <v>0</v>
      </c>
      <c r="P816" s="270">
        <v>0</v>
      </c>
      <c r="Q816" s="302">
        <v>3302.5</v>
      </c>
      <c r="R816" s="302">
        <v>4870.9799999999996</v>
      </c>
      <c r="S816" s="273" t="s">
        <v>251</v>
      </c>
      <c r="T816" s="302">
        <v>1</v>
      </c>
      <c r="U816" s="295">
        <v>41528</v>
      </c>
      <c r="V816" s="275" t="s">
        <v>5417</v>
      </c>
      <c r="W816" s="275" t="s">
        <v>5418</v>
      </c>
      <c r="X816" s="289" t="s">
        <v>5419</v>
      </c>
    </row>
    <row r="817" spans="1:59" s="321" customFormat="1" ht="21" customHeight="1">
      <c r="A817" s="64">
        <f t="shared" si="39"/>
        <v>806</v>
      </c>
      <c r="B817" s="309" t="s">
        <v>5172</v>
      </c>
      <c r="C817" s="309" t="s">
        <v>5391</v>
      </c>
      <c r="D817" s="309" t="s">
        <v>5420</v>
      </c>
      <c r="E817" s="311" t="s">
        <v>5421</v>
      </c>
      <c r="F817" s="309" t="s">
        <v>44</v>
      </c>
      <c r="G817" s="301" t="s">
        <v>0</v>
      </c>
      <c r="H817" s="301" t="s">
        <v>1</v>
      </c>
      <c r="I817" s="309" t="s">
        <v>6081</v>
      </c>
      <c r="J817" s="301" t="s">
        <v>5</v>
      </c>
      <c r="K817" s="301" t="s">
        <v>6091</v>
      </c>
      <c r="L817" s="291" t="s">
        <v>6092</v>
      </c>
      <c r="M817" s="413">
        <f t="shared" si="40"/>
        <v>360</v>
      </c>
      <c r="N817" s="293">
        <v>360</v>
      </c>
      <c r="O817" s="270">
        <v>0</v>
      </c>
      <c r="P817" s="270">
        <v>0</v>
      </c>
      <c r="Q817" s="302">
        <v>1373</v>
      </c>
      <c r="R817" s="302">
        <v>2119.15</v>
      </c>
      <c r="S817" s="273" t="s">
        <v>5422</v>
      </c>
      <c r="T817" s="302">
        <v>1</v>
      </c>
      <c r="U817" s="295">
        <v>41873</v>
      </c>
      <c r="V817" s="275" t="s">
        <v>5423</v>
      </c>
      <c r="W817" s="275" t="s">
        <v>5424</v>
      </c>
      <c r="X817" s="289" t="s">
        <v>5425</v>
      </c>
    </row>
    <row r="818" spans="1:59" s="321" customFormat="1" ht="21" customHeight="1">
      <c r="A818" s="64">
        <f t="shared" si="39"/>
        <v>807</v>
      </c>
      <c r="B818" s="309" t="s">
        <v>5172</v>
      </c>
      <c r="C818" s="309" t="s">
        <v>5391</v>
      </c>
      <c r="D818" s="309" t="s">
        <v>5426</v>
      </c>
      <c r="E818" s="311" t="s">
        <v>5427</v>
      </c>
      <c r="F818" s="309" t="s">
        <v>44</v>
      </c>
      <c r="G818" s="301" t="s">
        <v>3</v>
      </c>
      <c r="H818" s="301" t="s">
        <v>1</v>
      </c>
      <c r="I818" s="309" t="s">
        <v>6081</v>
      </c>
      <c r="J818" s="301" t="s">
        <v>5</v>
      </c>
      <c r="K818" s="309" t="s">
        <v>6036</v>
      </c>
      <c r="L818" s="291" t="s">
        <v>6093</v>
      </c>
      <c r="M818" s="413">
        <f t="shared" si="40"/>
        <v>120</v>
      </c>
      <c r="N818" s="293">
        <v>120</v>
      </c>
      <c r="O818" s="293">
        <v>0</v>
      </c>
      <c r="P818" s="293">
        <v>0</v>
      </c>
      <c r="Q818" s="302">
        <v>1167</v>
      </c>
      <c r="R818" s="302">
        <v>716</v>
      </c>
      <c r="S818" s="273" t="s">
        <v>707</v>
      </c>
      <c r="T818" s="302">
        <v>2</v>
      </c>
      <c r="U818" s="295">
        <v>37680</v>
      </c>
      <c r="V818" s="275" t="s">
        <v>5428</v>
      </c>
      <c r="W818" s="275" t="s">
        <v>5429</v>
      </c>
      <c r="X818" s="289" t="s">
        <v>5430</v>
      </c>
    </row>
    <row r="819" spans="1:59" s="321" customFormat="1" ht="21" customHeight="1">
      <c r="A819" s="64">
        <f t="shared" si="39"/>
        <v>808</v>
      </c>
      <c r="B819" s="301" t="s">
        <v>5172</v>
      </c>
      <c r="C819" s="301" t="s">
        <v>5391</v>
      </c>
      <c r="D819" s="301" t="s">
        <v>5431</v>
      </c>
      <c r="E819" s="303" t="s">
        <v>5432</v>
      </c>
      <c r="F819" s="301" t="s">
        <v>44</v>
      </c>
      <c r="G819" s="301" t="s">
        <v>0</v>
      </c>
      <c r="H819" s="301" t="s">
        <v>1</v>
      </c>
      <c r="I819" s="301" t="s">
        <v>6081</v>
      </c>
      <c r="J819" s="301" t="s">
        <v>8</v>
      </c>
      <c r="K819" s="301" t="s">
        <v>6084</v>
      </c>
      <c r="L819" s="291" t="s">
        <v>6094</v>
      </c>
      <c r="M819" s="413">
        <f t="shared" si="40"/>
        <v>1472</v>
      </c>
      <c r="N819" s="293">
        <v>1336</v>
      </c>
      <c r="O819" s="293">
        <v>136</v>
      </c>
      <c r="P819" s="293">
        <v>0</v>
      </c>
      <c r="Q819" s="302">
        <v>31780</v>
      </c>
      <c r="R819" s="302">
        <v>11994</v>
      </c>
      <c r="S819" s="273" t="s">
        <v>47</v>
      </c>
      <c r="T819" s="302">
        <v>2</v>
      </c>
      <c r="U819" s="295">
        <v>35532</v>
      </c>
      <c r="V819" s="275" t="s">
        <v>5433</v>
      </c>
      <c r="W819" s="275" t="s">
        <v>5434</v>
      </c>
      <c r="X819" s="289" t="s">
        <v>5435</v>
      </c>
    </row>
    <row r="820" spans="1:59" s="346" customFormat="1" ht="21" customHeight="1">
      <c r="A820" s="64">
        <f t="shared" si="39"/>
        <v>809</v>
      </c>
      <c r="B820" s="289" t="s">
        <v>5172</v>
      </c>
      <c r="C820" s="349" t="s">
        <v>5436</v>
      </c>
      <c r="D820" s="349" t="s">
        <v>5437</v>
      </c>
      <c r="E820" s="411" t="s">
        <v>5438</v>
      </c>
      <c r="F820" s="349" t="s">
        <v>44</v>
      </c>
      <c r="G820" s="301" t="s">
        <v>7</v>
      </c>
      <c r="H820" s="301" t="s">
        <v>1</v>
      </c>
      <c r="I820" s="349" t="s">
        <v>6095</v>
      </c>
      <c r="J820" s="301" t="s">
        <v>5</v>
      </c>
      <c r="K820" s="349" t="s">
        <v>6096</v>
      </c>
      <c r="L820" s="291" t="s">
        <v>6097</v>
      </c>
      <c r="M820" s="413">
        <f t="shared" si="40"/>
        <v>430</v>
      </c>
      <c r="N820" s="270">
        <v>0</v>
      </c>
      <c r="O820" s="270">
        <v>430</v>
      </c>
      <c r="P820" s="270">
        <v>0</v>
      </c>
      <c r="Q820" s="302">
        <v>19969</v>
      </c>
      <c r="R820" s="302">
        <v>6100</v>
      </c>
      <c r="S820" s="273" t="s">
        <v>62</v>
      </c>
      <c r="T820" s="302">
        <v>2</v>
      </c>
      <c r="U820" s="295">
        <v>37998</v>
      </c>
      <c r="V820" s="275" t="s">
        <v>5439</v>
      </c>
      <c r="W820" s="275" t="s">
        <v>5440</v>
      </c>
      <c r="X820" s="289" t="s">
        <v>5441</v>
      </c>
      <c r="Y820" s="321"/>
      <c r="Z820" s="321"/>
      <c r="AA820" s="321"/>
      <c r="AB820" s="321"/>
      <c r="AC820" s="321"/>
      <c r="AD820" s="321"/>
      <c r="AE820" s="321"/>
      <c r="AF820" s="321"/>
      <c r="AG820" s="321"/>
      <c r="AH820" s="321"/>
      <c r="AI820" s="321"/>
      <c r="AJ820" s="321"/>
      <c r="AK820" s="321"/>
      <c r="AL820" s="321"/>
      <c r="AM820" s="321"/>
      <c r="AN820" s="321"/>
      <c r="AO820" s="321"/>
      <c r="AP820" s="321"/>
      <c r="AQ820" s="321"/>
      <c r="AR820" s="321"/>
      <c r="AS820" s="321"/>
      <c r="AT820" s="321"/>
      <c r="AU820" s="321"/>
      <c r="AV820" s="321"/>
      <c r="AW820" s="321"/>
      <c r="AX820" s="321"/>
      <c r="AY820" s="321"/>
      <c r="AZ820" s="321"/>
      <c r="BA820" s="321"/>
      <c r="BB820" s="321"/>
      <c r="BC820" s="321"/>
      <c r="BD820" s="321"/>
      <c r="BE820" s="321"/>
      <c r="BF820" s="321"/>
      <c r="BG820" s="321"/>
    </row>
    <row r="821" spans="1:59" s="321" customFormat="1" ht="21" customHeight="1">
      <c r="A821" s="64">
        <f t="shared" si="39"/>
        <v>810</v>
      </c>
      <c r="B821" s="350" t="s">
        <v>5172</v>
      </c>
      <c r="C821" s="350" t="s">
        <v>5436</v>
      </c>
      <c r="D821" s="350" t="s">
        <v>5442</v>
      </c>
      <c r="E821" s="412" t="s">
        <v>5443</v>
      </c>
      <c r="F821" s="350" t="s">
        <v>4</v>
      </c>
      <c r="G821" s="301" t="s">
        <v>11</v>
      </c>
      <c r="H821" s="301" t="s">
        <v>4</v>
      </c>
      <c r="I821" s="350" t="s">
        <v>6098</v>
      </c>
      <c r="J821" s="301" t="s">
        <v>2</v>
      </c>
      <c r="K821" s="350" t="s">
        <v>6099</v>
      </c>
      <c r="L821" s="291" t="s">
        <v>6100</v>
      </c>
      <c r="M821" s="413">
        <f t="shared" si="40"/>
        <v>462</v>
      </c>
      <c r="N821" s="270">
        <v>0</v>
      </c>
      <c r="O821" s="270">
        <v>462</v>
      </c>
      <c r="P821" s="270">
        <v>0</v>
      </c>
      <c r="Q821" s="302">
        <v>18022</v>
      </c>
      <c r="R821" s="302">
        <v>12087</v>
      </c>
      <c r="S821" s="273" t="s">
        <v>5444</v>
      </c>
      <c r="T821" s="302">
        <v>2</v>
      </c>
      <c r="U821" s="295">
        <v>42278</v>
      </c>
      <c r="V821" s="275" t="s">
        <v>5445</v>
      </c>
      <c r="W821" s="275" t="s">
        <v>5446</v>
      </c>
      <c r="X821" s="289" t="s">
        <v>5447</v>
      </c>
    </row>
    <row r="822" spans="1:59" s="321" customFormat="1" ht="21" customHeight="1">
      <c r="A822" s="64">
        <f t="shared" si="39"/>
        <v>811</v>
      </c>
      <c r="B822" s="350" t="s">
        <v>5172</v>
      </c>
      <c r="C822" s="350" t="s">
        <v>5436</v>
      </c>
      <c r="D822" s="350" t="s">
        <v>5448</v>
      </c>
      <c r="E822" s="412" t="s">
        <v>5449</v>
      </c>
      <c r="F822" s="350" t="s">
        <v>4</v>
      </c>
      <c r="G822" s="301" t="s">
        <v>11</v>
      </c>
      <c r="H822" s="301" t="s">
        <v>4</v>
      </c>
      <c r="I822" s="350" t="s">
        <v>6101</v>
      </c>
      <c r="J822" s="301" t="s">
        <v>2</v>
      </c>
      <c r="K822" s="350" t="s">
        <v>5449</v>
      </c>
      <c r="L822" s="291" t="s">
        <v>6102</v>
      </c>
      <c r="M822" s="413">
        <f t="shared" si="40"/>
        <v>73</v>
      </c>
      <c r="N822" s="270">
        <v>0</v>
      </c>
      <c r="O822" s="270">
        <v>73</v>
      </c>
      <c r="P822" s="270">
        <v>0</v>
      </c>
      <c r="Q822" s="302">
        <v>964</v>
      </c>
      <c r="R822" s="302">
        <v>1067.6600000000001</v>
      </c>
      <c r="S822" s="273" t="s">
        <v>128</v>
      </c>
      <c r="T822" s="302">
        <v>1</v>
      </c>
      <c r="U822" s="295">
        <v>43306</v>
      </c>
      <c r="V822" s="275" t="s">
        <v>5450</v>
      </c>
      <c r="W822" s="275" t="s">
        <v>5956</v>
      </c>
      <c r="X822" s="289" t="s">
        <v>5451</v>
      </c>
    </row>
    <row r="823" spans="1:59" s="346" customFormat="1" ht="21" customHeight="1">
      <c r="A823" s="64">
        <f t="shared" si="39"/>
        <v>812</v>
      </c>
      <c r="B823" s="350" t="s">
        <v>5172</v>
      </c>
      <c r="C823" s="350" t="s">
        <v>5436</v>
      </c>
      <c r="D823" s="350" t="s">
        <v>5448</v>
      </c>
      <c r="E823" s="412" t="s">
        <v>5452</v>
      </c>
      <c r="F823" s="350" t="s">
        <v>4</v>
      </c>
      <c r="G823" s="301" t="s">
        <v>11</v>
      </c>
      <c r="H823" s="301" t="s">
        <v>4</v>
      </c>
      <c r="I823" s="350" t="s">
        <v>6103</v>
      </c>
      <c r="J823" s="301" t="s">
        <v>2</v>
      </c>
      <c r="K823" s="350" t="s">
        <v>5452</v>
      </c>
      <c r="L823" s="291" t="s">
        <v>6104</v>
      </c>
      <c r="M823" s="413">
        <f t="shared" si="40"/>
        <v>73</v>
      </c>
      <c r="N823" s="270">
        <v>0</v>
      </c>
      <c r="O823" s="270">
        <v>73</v>
      </c>
      <c r="P823" s="270">
        <v>0</v>
      </c>
      <c r="Q823" s="302">
        <v>964</v>
      </c>
      <c r="R823" s="302">
        <v>1006.52</v>
      </c>
      <c r="S823" s="273" t="s">
        <v>128</v>
      </c>
      <c r="T823" s="302">
        <v>1</v>
      </c>
      <c r="U823" s="295">
        <v>43306</v>
      </c>
      <c r="V823" s="275" t="s">
        <v>5453</v>
      </c>
      <c r="W823" s="275" t="s">
        <v>5454</v>
      </c>
      <c r="X823" s="289" t="s">
        <v>5455</v>
      </c>
      <c r="Y823" s="321"/>
      <c r="Z823" s="321"/>
      <c r="AA823" s="321"/>
      <c r="AB823" s="321"/>
      <c r="AC823" s="321"/>
      <c r="AD823" s="321"/>
      <c r="AE823" s="321"/>
      <c r="AF823" s="321"/>
      <c r="AG823" s="321"/>
      <c r="AH823" s="321"/>
      <c r="AI823" s="321"/>
      <c r="AJ823" s="321"/>
      <c r="AK823" s="321"/>
      <c r="AL823" s="321"/>
      <c r="AM823" s="321"/>
      <c r="AN823" s="321"/>
      <c r="AO823" s="321"/>
      <c r="AP823" s="321"/>
      <c r="AQ823" s="321"/>
      <c r="AR823" s="321"/>
      <c r="AS823" s="321"/>
      <c r="AT823" s="321"/>
      <c r="AU823" s="321"/>
      <c r="AV823" s="321"/>
      <c r="AW823" s="321"/>
      <c r="AX823" s="321"/>
      <c r="AY823" s="321"/>
      <c r="AZ823" s="321"/>
      <c r="BA823" s="321"/>
      <c r="BB823" s="321"/>
      <c r="BC823" s="321"/>
      <c r="BD823" s="321"/>
      <c r="BE823" s="321"/>
      <c r="BF823" s="321"/>
      <c r="BG823" s="321"/>
    </row>
    <row r="824" spans="1:59" s="382" customFormat="1" ht="21" customHeight="1">
      <c r="A824" s="64">
        <f t="shared" si="39"/>
        <v>813</v>
      </c>
      <c r="B824" s="289" t="s">
        <v>5172</v>
      </c>
      <c r="C824" s="289" t="s">
        <v>5436</v>
      </c>
      <c r="D824" s="289" t="s">
        <v>5456</v>
      </c>
      <c r="E824" s="327" t="s">
        <v>5457</v>
      </c>
      <c r="F824" s="289" t="s">
        <v>44</v>
      </c>
      <c r="G824" s="301" t="s">
        <v>3</v>
      </c>
      <c r="H824" s="301" t="s">
        <v>1</v>
      </c>
      <c r="I824" s="289" t="s">
        <v>6095</v>
      </c>
      <c r="J824" s="301" t="s">
        <v>5</v>
      </c>
      <c r="K824" s="349" t="s">
        <v>6096</v>
      </c>
      <c r="L824" s="327" t="s">
        <v>6105</v>
      </c>
      <c r="M824" s="413">
        <f t="shared" si="40"/>
        <v>260</v>
      </c>
      <c r="N824" s="270">
        <v>260</v>
      </c>
      <c r="O824" s="270">
        <v>0</v>
      </c>
      <c r="P824" s="270">
        <v>0</v>
      </c>
      <c r="Q824" s="302">
        <v>5484</v>
      </c>
      <c r="R824" s="302">
        <v>5394</v>
      </c>
      <c r="S824" s="273" t="s">
        <v>788</v>
      </c>
      <c r="T824" s="302">
        <v>1</v>
      </c>
      <c r="U824" s="295">
        <v>44497</v>
      </c>
      <c r="V824" s="275" t="s">
        <v>5458</v>
      </c>
      <c r="W824" s="275" t="s">
        <v>5459</v>
      </c>
      <c r="X824" s="289" t="s">
        <v>5460</v>
      </c>
      <c r="Y824" s="362"/>
      <c r="Z824" s="362"/>
      <c r="AA824" s="362"/>
      <c r="AB824" s="362"/>
      <c r="AC824" s="362"/>
      <c r="AD824" s="362"/>
      <c r="AE824" s="362"/>
      <c r="AF824" s="362"/>
      <c r="AG824" s="362"/>
      <c r="AH824" s="362"/>
      <c r="AI824" s="362"/>
      <c r="AJ824" s="362"/>
      <c r="AK824" s="362"/>
      <c r="AL824" s="362"/>
      <c r="AM824" s="362"/>
      <c r="AN824" s="362"/>
      <c r="AO824" s="362"/>
      <c r="AP824" s="362"/>
      <c r="AQ824" s="362"/>
      <c r="AR824" s="362"/>
      <c r="AS824" s="362"/>
      <c r="AT824" s="362"/>
      <c r="AU824" s="362"/>
      <c r="AV824" s="362"/>
      <c r="AW824" s="362"/>
      <c r="AX824" s="362"/>
      <c r="AY824" s="362"/>
      <c r="AZ824" s="362"/>
      <c r="BA824" s="362"/>
      <c r="BB824" s="362"/>
      <c r="BC824" s="362"/>
      <c r="BD824" s="362"/>
      <c r="BE824" s="362"/>
      <c r="BF824" s="362"/>
      <c r="BG824" s="362"/>
    </row>
    <row r="825" spans="1:59" s="321" customFormat="1" ht="21" customHeight="1">
      <c r="A825" s="64">
        <f t="shared" si="39"/>
        <v>814</v>
      </c>
      <c r="B825" s="289" t="s">
        <v>5172</v>
      </c>
      <c r="C825" s="289" t="s">
        <v>5461</v>
      </c>
      <c r="D825" s="289" t="s">
        <v>5462</v>
      </c>
      <c r="E825" s="327" t="s">
        <v>5463</v>
      </c>
      <c r="F825" s="289" t="s">
        <v>4</v>
      </c>
      <c r="G825" s="301" t="s">
        <v>7</v>
      </c>
      <c r="H825" s="301" t="s">
        <v>4</v>
      </c>
      <c r="I825" s="289" t="s">
        <v>6106</v>
      </c>
      <c r="J825" s="301"/>
      <c r="K825" s="289" t="s">
        <v>6106</v>
      </c>
      <c r="L825" s="291" t="s">
        <v>6107</v>
      </c>
      <c r="M825" s="415">
        <f t="shared" si="40"/>
        <v>457</v>
      </c>
      <c r="N825" s="270"/>
      <c r="O825" s="270">
        <v>457</v>
      </c>
      <c r="P825" s="270"/>
      <c r="Q825" s="302">
        <v>8479</v>
      </c>
      <c r="R825" s="302">
        <v>2342</v>
      </c>
      <c r="S825" s="273" t="s">
        <v>3159</v>
      </c>
      <c r="T825" s="302">
        <v>8</v>
      </c>
      <c r="U825" s="295">
        <v>36757</v>
      </c>
      <c r="V825" s="275" t="s">
        <v>5464</v>
      </c>
      <c r="W825" s="275" t="s">
        <v>5465</v>
      </c>
      <c r="X825" s="289" t="s">
        <v>5466</v>
      </c>
    </row>
    <row r="826" spans="1:59" s="321" customFormat="1" ht="21" customHeight="1">
      <c r="A826" s="64">
        <f t="shared" si="39"/>
        <v>815</v>
      </c>
      <c r="B826" s="289" t="s">
        <v>5172</v>
      </c>
      <c r="C826" s="289" t="s">
        <v>5461</v>
      </c>
      <c r="D826" s="289" t="s">
        <v>5467</v>
      </c>
      <c r="E826" s="327" t="s">
        <v>5468</v>
      </c>
      <c r="F826" s="289" t="s">
        <v>697</v>
      </c>
      <c r="G826" s="301" t="s">
        <v>3</v>
      </c>
      <c r="H826" s="301" t="s">
        <v>1</v>
      </c>
      <c r="I826" s="289" t="s">
        <v>6108</v>
      </c>
      <c r="J826" s="301" t="s">
        <v>2</v>
      </c>
      <c r="K826" s="289" t="s">
        <v>6109</v>
      </c>
      <c r="L826" s="291" t="s">
        <v>6110</v>
      </c>
      <c r="M826" s="415">
        <f t="shared" si="40"/>
        <v>250</v>
      </c>
      <c r="N826" s="270">
        <v>250</v>
      </c>
      <c r="O826" s="270"/>
      <c r="P826" s="270"/>
      <c r="Q826" s="302">
        <v>3736</v>
      </c>
      <c r="R826" s="302">
        <v>1223.76</v>
      </c>
      <c r="S826" s="273" t="s">
        <v>1690</v>
      </c>
      <c r="T826" s="302">
        <v>1</v>
      </c>
      <c r="U826" s="295" t="s">
        <v>5469</v>
      </c>
      <c r="V826" s="275" t="s">
        <v>5957</v>
      </c>
      <c r="W826" s="275"/>
      <c r="X826" s="289" t="s">
        <v>5472</v>
      </c>
    </row>
    <row r="827" spans="1:59" s="321" customFormat="1" ht="21" customHeight="1">
      <c r="A827" s="64">
        <f t="shared" si="39"/>
        <v>816</v>
      </c>
      <c r="B827" s="289" t="s">
        <v>5172</v>
      </c>
      <c r="C827" s="289" t="s">
        <v>5461</v>
      </c>
      <c r="D827" s="289" t="s">
        <v>5473</v>
      </c>
      <c r="E827" s="327" t="s">
        <v>5474</v>
      </c>
      <c r="F827" s="289" t="s">
        <v>4</v>
      </c>
      <c r="G827" s="301" t="s">
        <v>7</v>
      </c>
      <c r="H827" s="301" t="s">
        <v>4</v>
      </c>
      <c r="I827" s="289" t="s">
        <v>6111</v>
      </c>
      <c r="J827" s="301"/>
      <c r="K827" s="289" t="s">
        <v>6111</v>
      </c>
      <c r="L827" s="291" t="s">
        <v>6112</v>
      </c>
      <c r="M827" s="415">
        <f t="shared" si="40"/>
        <v>383</v>
      </c>
      <c r="N827" s="270"/>
      <c r="O827" s="270">
        <v>383</v>
      </c>
      <c r="P827" s="270"/>
      <c r="Q827" s="302">
        <v>7008</v>
      </c>
      <c r="R827" s="302">
        <v>2232</v>
      </c>
      <c r="S827" s="273" t="s">
        <v>5376</v>
      </c>
      <c r="T827" s="302">
        <v>4</v>
      </c>
      <c r="U827" s="295">
        <v>38084</v>
      </c>
      <c r="V827" s="275" t="s">
        <v>5475</v>
      </c>
      <c r="W827" s="275" t="s">
        <v>5476</v>
      </c>
      <c r="X827" s="289" t="s">
        <v>5477</v>
      </c>
    </row>
    <row r="828" spans="1:59" s="321" customFormat="1" ht="21" customHeight="1">
      <c r="A828" s="64">
        <f t="shared" si="39"/>
        <v>817</v>
      </c>
      <c r="B828" s="289" t="s">
        <v>5172</v>
      </c>
      <c r="C828" s="289" t="s">
        <v>5461</v>
      </c>
      <c r="D828" s="289" t="s">
        <v>5478</v>
      </c>
      <c r="E828" s="327" t="s">
        <v>5479</v>
      </c>
      <c r="F828" s="289" t="s">
        <v>697</v>
      </c>
      <c r="G828" s="301" t="s">
        <v>0</v>
      </c>
      <c r="H828" s="301" t="s">
        <v>1</v>
      </c>
      <c r="I828" s="289" t="s">
        <v>6108</v>
      </c>
      <c r="J828" s="301" t="s">
        <v>2</v>
      </c>
      <c r="K828" s="289" t="s">
        <v>6109</v>
      </c>
      <c r="L828" s="291" t="s">
        <v>6113</v>
      </c>
      <c r="M828" s="415">
        <f t="shared" si="40"/>
        <v>250</v>
      </c>
      <c r="N828" s="270">
        <v>250</v>
      </c>
      <c r="O828" s="270"/>
      <c r="P828" s="270"/>
      <c r="Q828" s="302">
        <v>4180</v>
      </c>
      <c r="R828" s="302">
        <v>1857</v>
      </c>
      <c r="S828" s="273" t="s">
        <v>128</v>
      </c>
      <c r="T828" s="302">
        <v>1</v>
      </c>
      <c r="U828" s="295">
        <v>40646</v>
      </c>
      <c r="V828" s="275" t="s">
        <v>5470</v>
      </c>
      <c r="W828" s="275" t="s">
        <v>5471</v>
      </c>
      <c r="X828" s="289" t="s">
        <v>5472</v>
      </c>
    </row>
    <row r="829" spans="1:59" s="321" customFormat="1" ht="21" customHeight="1">
      <c r="A829" s="64">
        <f t="shared" si="39"/>
        <v>818</v>
      </c>
      <c r="B829" s="277" t="s">
        <v>5172</v>
      </c>
      <c r="C829" s="277" t="s">
        <v>5461</v>
      </c>
      <c r="D829" s="277" t="s">
        <v>5480</v>
      </c>
      <c r="E829" s="383" t="s">
        <v>5481</v>
      </c>
      <c r="F829" s="277" t="s">
        <v>4</v>
      </c>
      <c r="G829" s="279" t="s">
        <v>9</v>
      </c>
      <c r="H829" s="279" t="s">
        <v>4</v>
      </c>
      <c r="I829" s="277" t="s">
        <v>6114</v>
      </c>
      <c r="J829" s="279" t="s">
        <v>5</v>
      </c>
      <c r="K829" s="277" t="s">
        <v>6115</v>
      </c>
      <c r="L829" s="298" t="s">
        <v>6116</v>
      </c>
      <c r="M829" s="416">
        <f t="shared" si="40"/>
        <v>4304</v>
      </c>
      <c r="N829" s="282">
        <v>1147</v>
      </c>
      <c r="O829" s="282">
        <v>3157</v>
      </c>
      <c r="P829" s="282">
        <v>0</v>
      </c>
      <c r="Q829" s="283">
        <v>11874</v>
      </c>
      <c r="R829" s="283">
        <v>1419</v>
      </c>
      <c r="S829" s="284" t="s">
        <v>237</v>
      </c>
      <c r="T829" s="283">
        <v>1</v>
      </c>
      <c r="U829" s="285">
        <v>45012</v>
      </c>
      <c r="V829" s="286" t="s">
        <v>5482</v>
      </c>
      <c r="W829" s="286" t="s">
        <v>5483</v>
      </c>
      <c r="X829" s="277" t="s">
        <v>5484</v>
      </c>
    </row>
    <row r="830" spans="1:59" s="321" customFormat="1" ht="21" customHeight="1">
      <c r="A830" s="64">
        <f t="shared" si="39"/>
        <v>819</v>
      </c>
      <c r="B830" s="301" t="s">
        <v>5172</v>
      </c>
      <c r="C830" s="301" t="s">
        <v>5485</v>
      </c>
      <c r="D830" s="301" t="s">
        <v>5486</v>
      </c>
      <c r="E830" s="303" t="s">
        <v>5487</v>
      </c>
      <c r="F830" s="301" t="s">
        <v>697</v>
      </c>
      <c r="G830" s="301" t="s">
        <v>0</v>
      </c>
      <c r="H830" s="301" t="s">
        <v>1</v>
      </c>
      <c r="I830" s="301" t="s">
        <v>6117</v>
      </c>
      <c r="J830" s="301" t="s">
        <v>5</v>
      </c>
      <c r="K830" s="301" t="s">
        <v>6036</v>
      </c>
      <c r="L830" s="291" t="s">
        <v>6118</v>
      </c>
      <c r="M830" s="413">
        <v>300</v>
      </c>
      <c r="N830" s="270">
        <v>300</v>
      </c>
      <c r="O830" s="270">
        <v>0</v>
      </c>
      <c r="P830" s="270">
        <v>0</v>
      </c>
      <c r="Q830" s="302">
        <v>20895</v>
      </c>
      <c r="R830" s="302">
        <v>3116</v>
      </c>
      <c r="S830" s="273" t="s">
        <v>109</v>
      </c>
      <c r="T830" s="302">
        <v>1</v>
      </c>
      <c r="U830" s="295">
        <v>42377</v>
      </c>
      <c r="V830" s="275" t="s">
        <v>5488</v>
      </c>
      <c r="W830" s="275" t="s">
        <v>5489</v>
      </c>
      <c r="X830" s="289" t="s">
        <v>5490</v>
      </c>
      <c r="Y830" s="346"/>
      <c r="Z830" s="346"/>
      <c r="AA830" s="346"/>
      <c r="AB830" s="346"/>
      <c r="AC830" s="346"/>
      <c r="AD830" s="346"/>
      <c r="AE830" s="346"/>
      <c r="AF830" s="346"/>
      <c r="AG830" s="346"/>
      <c r="AH830" s="346"/>
      <c r="AI830" s="346"/>
      <c r="AJ830" s="346"/>
      <c r="AK830" s="346"/>
      <c r="AL830" s="346"/>
      <c r="AM830" s="346"/>
      <c r="AN830" s="346"/>
      <c r="AO830" s="346"/>
      <c r="AP830" s="346"/>
      <c r="AQ830" s="346"/>
      <c r="AR830" s="346"/>
      <c r="AS830" s="346"/>
      <c r="AT830" s="346"/>
      <c r="AU830" s="346"/>
      <c r="AV830" s="346"/>
      <c r="AW830" s="346"/>
      <c r="AX830" s="346"/>
      <c r="AY830" s="346"/>
      <c r="AZ830" s="346"/>
      <c r="BA830" s="346"/>
      <c r="BB830" s="346"/>
      <c r="BC830" s="346"/>
      <c r="BD830" s="346"/>
      <c r="BE830" s="346"/>
      <c r="BF830" s="346"/>
      <c r="BG830" s="346"/>
    </row>
    <row r="831" spans="1:59" s="321" customFormat="1" ht="21" customHeight="1">
      <c r="A831" s="64">
        <f t="shared" si="39"/>
        <v>820</v>
      </c>
      <c r="B831" s="289" t="s">
        <v>5172</v>
      </c>
      <c r="C831" s="289" t="s">
        <v>5485</v>
      </c>
      <c r="D831" s="289" t="s">
        <v>5491</v>
      </c>
      <c r="E831" s="327" t="s">
        <v>5492</v>
      </c>
      <c r="F831" s="289" t="s">
        <v>4</v>
      </c>
      <c r="G831" s="301" t="s">
        <v>7</v>
      </c>
      <c r="H831" s="301" t="s">
        <v>4</v>
      </c>
      <c r="I831" s="289" t="s">
        <v>6119</v>
      </c>
      <c r="J831" s="301" t="s">
        <v>2</v>
      </c>
      <c r="K831" s="289" t="s">
        <v>6119</v>
      </c>
      <c r="L831" s="291" t="s">
        <v>6120</v>
      </c>
      <c r="M831" s="413">
        <f t="shared" ref="M831:M883" si="41">N831+O831+P831</f>
        <v>480</v>
      </c>
      <c r="N831" s="270"/>
      <c r="O831" s="270">
        <v>180</v>
      </c>
      <c r="P831" s="270">
        <v>300</v>
      </c>
      <c r="Q831" s="302">
        <v>15145</v>
      </c>
      <c r="R831" s="302">
        <v>1313</v>
      </c>
      <c r="S831" s="273" t="s">
        <v>714</v>
      </c>
      <c r="T831" s="302">
        <v>4</v>
      </c>
      <c r="U831" s="295">
        <v>38195</v>
      </c>
      <c r="V831" s="275" t="s">
        <v>5493</v>
      </c>
      <c r="W831" s="275"/>
      <c r="X831" s="289" t="s">
        <v>5494</v>
      </c>
      <c r="Y831" s="335"/>
      <c r="Z831" s="335"/>
      <c r="AA831" s="335"/>
      <c r="AB831" s="335"/>
      <c r="AC831" s="335"/>
      <c r="AD831" s="335"/>
      <c r="AE831" s="335"/>
      <c r="AF831" s="335"/>
      <c r="AG831" s="335"/>
      <c r="AH831" s="335"/>
      <c r="AI831" s="335"/>
      <c r="AJ831" s="335"/>
      <c r="AK831" s="335"/>
      <c r="AL831" s="335"/>
      <c r="AM831" s="335"/>
      <c r="AN831" s="335"/>
      <c r="AO831" s="335"/>
      <c r="AP831" s="335"/>
      <c r="AQ831" s="335"/>
      <c r="AR831" s="335"/>
      <c r="AS831" s="335"/>
      <c r="AT831" s="335"/>
      <c r="AU831" s="335"/>
      <c r="AV831" s="335"/>
      <c r="AW831" s="335"/>
      <c r="AX831" s="335"/>
      <c r="AY831" s="335"/>
      <c r="AZ831" s="335"/>
      <c r="BA831" s="335"/>
      <c r="BB831" s="335"/>
      <c r="BC831" s="335"/>
      <c r="BD831" s="335"/>
      <c r="BE831" s="335"/>
      <c r="BF831" s="335"/>
      <c r="BG831" s="335"/>
    </row>
    <row r="832" spans="1:59" s="321" customFormat="1" ht="21" customHeight="1">
      <c r="A832" s="64">
        <f t="shared" si="39"/>
        <v>821</v>
      </c>
      <c r="B832" s="289" t="s">
        <v>5172</v>
      </c>
      <c r="C832" s="289" t="s">
        <v>5485</v>
      </c>
      <c r="D832" s="289" t="s">
        <v>5495</v>
      </c>
      <c r="E832" s="327" t="s">
        <v>5496</v>
      </c>
      <c r="F832" s="289" t="s">
        <v>697</v>
      </c>
      <c r="G832" s="301" t="s">
        <v>3</v>
      </c>
      <c r="H832" s="301" t="s">
        <v>1</v>
      </c>
      <c r="I832" s="289" t="s">
        <v>6117</v>
      </c>
      <c r="J832" s="301" t="s">
        <v>5</v>
      </c>
      <c r="K832" s="289" t="s">
        <v>6036</v>
      </c>
      <c r="L832" s="291" t="s">
        <v>6121</v>
      </c>
      <c r="M832" s="413">
        <f t="shared" si="41"/>
        <v>120</v>
      </c>
      <c r="N832" s="270">
        <v>120</v>
      </c>
      <c r="O832" s="270">
        <v>0</v>
      </c>
      <c r="P832" s="270">
        <v>0</v>
      </c>
      <c r="Q832" s="302">
        <v>1021</v>
      </c>
      <c r="R832" s="302">
        <v>1276.5</v>
      </c>
      <c r="S832" s="273" t="s">
        <v>207</v>
      </c>
      <c r="T832" s="302">
        <v>1</v>
      </c>
      <c r="U832" s="295">
        <v>44197</v>
      </c>
      <c r="V832" s="275" t="s">
        <v>5497</v>
      </c>
      <c r="W832" s="275" t="s">
        <v>5498</v>
      </c>
      <c r="X832" s="289" t="s">
        <v>5499</v>
      </c>
      <c r="Y832" s="342"/>
      <c r="Z832" s="342"/>
      <c r="AA832" s="342"/>
      <c r="AB832" s="342"/>
      <c r="AC832" s="342"/>
      <c r="AD832" s="342"/>
      <c r="AE832" s="342"/>
      <c r="AF832" s="342"/>
      <c r="AG832" s="342"/>
      <c r="AH832" s="342"/>
      <c r="AI832" s="342"/>
      <c r="AJ832" s="342"/>
      <c r="AK832" s="342"/>
      <c r="AL832" s="342"/>
      <c r="AM832" s="342"/>
      <c r="AN832" s="342"/>
      <c r="AO832" s="342"/>
      <c r="AP832" s="342"/>
      <c r="AQ832" s="342"/>
      <c r="AR832" s="342"/>
      <c r="AS832" s="342"/>
      <c r="AT832" s="342"/>
      <c r="AU832" s="342"/>
      <c r="AV832" s="342"/>
      <c r="AW832" s="342"/>
      <c r="AX832" s="342"/>
      <c r="AY832" s="342"/>
      <c r="AZ832" s="342"/>
      <c r="BA832" s="342"/>
      <c r="BB832" s="342"/>
      <c r="BC832" s="342"/>
      <c r="BD832" s="342"/>
      <c r="BE832" s="342"/>
      <c r="BF832" s="342"/>
      <c r="BG832" s="342"/>
    </row>
    <row r="833" spans="1:16266" s="321" customFormat="1" ht="21" customHeight="1">
      <c r="A833" s="64">
        <f t="shared" si="39"/>
        <v>822</v>
      </c>
      <c r="B833" s="289" t="s">
        <v>5172</v>
      </c>
      <c r="C833" s="289" t="s">
        <v>5500</v>
      </c>
      <c r="D833" s="289" t="s">
        <v>5501</v>
      </c>
      <c r="E833" s="327" t="s">
        <v>5502</v>
      </c>
      <c r="F833" s="289" t="s">
        <v>4</v>
      </c>
      <c r="G833" s="301" t="s">
        <v>7</v>
      </c>
      <c r="H833" s="301" t="s">
        <v>4</v>
      </c>
      <c r="I833" s="289" t="s">
        <v>6122</v>
      </c>
      <c r="J833" s="301" t="s">
        <v>2</v>
      </c>
      <c r="K833" s="289" t="s">
        <v>6123</v>
      </c>
      <c r="L833" s="291" t="s">
        <v>6124</v>
      </c>
      <c r="M833" s="415">
        <f t="shared" si="41"/>
        <v>619</v>
      </c>
      <c r="N833" s="270"/>
      <c r="O833" s="270">
        <v>499</v>
      </c>
      <c r="P833" s="270">
        <v>120</v>
      </c>
      <c r="Q833" s="302">
        <v>17140</v>
      </c>
      <c r="R833" s="302">
        <v>3011</v>
      </c>
      <c r="S833" s="273" t="s">
        <v>5503</v>
      </c>
      <c r="T833" s="302">
        <v>9</v>
      </c>
      <c r="U833" s="295">
        <v>34800</v>
      </c>
      <c r="V833" s="275" t="s">
        <v>5504</v>
      </c>
      <c r="W833" s="275" t="s">
        <v>5505</v>
      </c>
      <c r="X833" s="289" t="s">
        <v>5506</v>
      </c>
      <c r="Y833" s="335"/>
      <c r="Z833" s="335"/>
      <c r="AA833" s="335"/>
      <c r="AB833" s="335"/>
      <c r="AC833" s="335"/>
      <c r="AD833" s="335"/>
      <c r="AE833" s="335"/>
      <c r="AF833" s="335"/>
      <c r="AG833" s="335"/>
      <c r="AH833" s="335"/>
      <c r="AI833" s="335"/>
      <c r="AJ833" s="335"/>
      <c r="AK833" s="335"/>
      <c r="AL833" s="335"/>
      <c r="AM833" s="335"/>
      <c r="AN833" s="335"/>
      <c r="AO833" s="335"/>
      <c r="AP833" s="335"/>
      <c r="AQ833" s="335"/>
      <c r="AR833" s="335"/>
      <c r="AS833" s="335"/>
      <c r="AT833" s="335"/>
      <c r="AU833" s="335"/>
      <c r="AV833" s="335"/>
      <c r="AW833" s="335"/>
      <c r="AX833" s="335"/>
      <c r="AY833" s="335"/>
      <c r="AZ833" s="335"/>
      <c r="BA833" s="335"/>
      <c r="BB833" s="335"/>
      <c r="BC833" s="335"/>
      <c r="BD833" s="335"/>
      <c r="BE833" s="335"/>
      <c r="BF833" s="335"/>
      <c r="BG833" s="335"/>
    </row>
    <row r="834" spans="1:16266" s="321" customFormat="1" ht="21" customHeight="1">
      <c r="A834" s="64">
        <f t="shared" si="39"/>
        <v>823</v>
      </c>
      <c r="B834" s="289" t="s">
        <v>5172</v>
      </c>
      <c r="C834" s="289" t="s">
        <v>5507</v>
      </c>
      <c r="D834" s="289" t="s">
        <v>5508</v>
      </c>
      <c r="E834" s="327" t="s">
        <v>5509</v>
      </c>
      <c r="F834" s="289" t="s">
        <v>4</v>
      </c>
      <c r="G834" s="301" t="s">
        <v>7</v>
      </c>
      <c r="H834" s="301" t="s">
        <v>4</v>
      </c>
      <c r="I834" s="289" t="s">
        <v>6125</v>
      </c>
      <c r="J834" s="301" t="s">
        <v>2</v>
      </c>
      <c r="K834" s="289" t="s">
        <v>6125</v>
      </c>
      <c r="L834" s="291" t="s">
        <v>6126</v>
      </c>
      <c r="M834" s="413">
        <f t="shared" si="41"/>
        <v>300</v>
      </c>
      <c r="N834" s="270"/>
      <c r="O834" s="270">
        <v>300</v>
      </c>
      <c r="P834" s="270"/>
      <c r="Q834" s="302">
        <v>19271</v>
      </c>
      <c r="R834" s="302">
        <v>2796</v>
      </c>
      <c r="S834" s="273" t="s">
        <v>237</v>
      </c>
      <c r="T834" s="302">
        <v>18</v>
      </c>
      <c r="U834" s="295">
        <v>38887</v>
      </c>
      <c r="V834" s="275" t="s">
        <v>5510</v>
      </c>
      <c r="W834" s="275" t="s">
        <v>5511</v>
      </c>
      <c r="X834" s="289" t="s">
        <v>5512</v>
      </c>
      <c r="Y834" s="335"/>
      <c r="Z834" s="335"/>
      <c r="AA834" s="335"/>
      <c r="AB834" s="335"/>
      <c r="AC834" s="335"/>
      <c r="AD834" s="335"/>
      <c r="AE834" s="335"/>
      <c r="AF834" s="335"/>
      <c r="AG834" s="335"/>
      <c r="AH834" s="335"/>
      <c r="AI834" s="335"/>
      <c r="AJ834" s="335"/>
      <c r="AK834" s="335"/>
      <c r="AL834" s="335"/>
      <c r="AM834" s="335"/>
      <c r="AN834" s="335"/>
      <c r="AO834" s="335"/>
      <c r="AP834" s="335"/>
      <c r="AQ834" s="335"/>
      <c r="AR834" s="335"/>
      <c r="AS834" s="335"/>
      <c r="AT834" s="335"/>
      <c r="AU834" s="335"/>
      <c r="AV834" s="335"/>
      <c r="AW834" s="335"/>
      <c r="AX834" s="335"/>
      <c r="AY834" s="335"/>
      <c r="AZ834" s="335"/>
      <c r="BA834" s="335"/>
      <c r="BB834" s="335"/>
      <c r="BC834" s="335"/>
      <c r="BD834" s="335"/>
      <c r="BE834" s="335"/>
      <c r="BF834" s="335"/>
      <c r="BG834" s="335"/>
    </row>
    <row r="835" spans="1:16266" s="296" customFormat="1" ht="21" customHeight="1">
      <c r="A835" s="64">
        <f t="shared" si="39"/>
        <v>824</v>
      </c>
      <c r="B835" s="289" t="s">
        <v>5172</v>
      </c>
      <c r="C835" s="289" t="s">
        <v>5507</v>
      </c>
      <c r="D835" s="289" t="s">
        <v>5513</v>
      </c>
      <c r="E835" s="327" t="s">
        <v>5514</v>
      </c>
      <c r="F835" s="289" t="s">
        <v>4</v>
      </c>
      <c r="G835" s="301" t="s">
        <v>7</v>
      </c>
      <c r="H835" s="301" t="s">
        <v>4</v>
      </c>
      <c r="I835" s="289" t="s">
        <v>6127</v>
      </c>
      <c r="J835" s="301" t="s">
        <v>2</v>
      </c>
      <c r="K835" s="289"/>
      <c r="L835" s="291" t="s">
        <v>6128</v>
      </c>
      <c r="M835" s="413">
        <f t="shared" si="41"/>
        <v>580</v>
      </c>
      <c r="N835" s="270"/>
      <c r="O835" s="270">
        <v>372</v>
      </c>
      <c r="P835" s="270">
        <v>208</v>
      </c>
      <c r="Q835" s="302">
        <v>24217</v>
      </c>
      <c r="R835" s="302">
        <v>2179</v>
      </c>
      <c r="S835" s="273" t="s">
        <v>207</v>
      </c>
      <c r="T835" s="302">
        <v>2</v>
      </c>
      <c r="U835" s="295">
        <v>36335</v>
      </c>
      <c r="V835" s="275"/>
      <c r="W835" s="275"/>
      <c r="X835" s="289"/>
      <c r="Y835" s="335"/>
      <c r="Z835" s="335"/>
      <c r="AA835" s="335"/>
      <c r="AB835" s="335"/>
      <c r="AC835" s="335"/>
      <c r="AD835" s="335"/>
      <c r="AE835" s="335"/>
      <c r="AF835" s="335"/>
      <c r="AG835" s="335"/>
      <c r="AH835" s="335"/>
      <c r="AI835" s="335"/>
      <c r="AJ835" s="335"/>
      <c r="AK835" s="335"/>
      <c r="AL835" s="335"/>
      <c r="AM835" s="335"/>
      <c r="AN835" s="335"/>
      <c r="AO835" s="335"/>
      <c r="AP835" s="335"/>
      <c r="AQ835" s="335"/>
      <c r="AR835" s="335"/>
      <c r="AS835" s="335"/>
      <c r="AT835" s="335"/>
      <c r="AU835" s="335"/>
      <c r="AV835" s="335"/>
      <c r="AW835" s="335"/>
      <c r="AX835" s="335"/>
      <c r="AY835" s="335"/>
      <c r="AZ835" s="335"/>
      <c r="BA835" s="335"/>
      <c r="BB835" s="335"/>
      <c r="BC835" s="335"/>
      <c r="BD835" s="335"/>
      <c r="BE835" s="335"/>
      <c r="BF835" s="335"/>
      <c r="BG835" s="335"/>
    </row>
    <row r="836" spans="1:16266" s="296" customFormat="1" ht="21" customHeight="1">
      <c r="A836" s="64">
        <f t="shared" si="39"/>
        <v>825</v>
      </c>
      <c r="B836" s="289" t="s">
        <v>5172</v>
      </c>
      <c r="C836" s="289" t="s">
        <v>5507</v>
      </c>
      <c r="D836" s="289" t="s">
        <v>5515</v>
      </c>
      <c r="E836" s="327" t="s">
        <v>5516</v>
      </c>
      <c r="F836" s="289" t="s">
        <v>697</v>
      </c>
      <c r="G836" s="301" t="s">
        <v>3</v>
      </c>
      <c r="H836" s="301" t="s">
        <v>1</v>
      </c>
      <c r="I836" s="289" t="s">
        <v>6129</v>
      </c>
      <c r="J836" s="301" t="s">
        <v>2</v>
      </c>
      <c r="K836" s="289" t="s">
        <v>6129</v>
      </c>
      <c r="L836" s="291" t="s">
        <v>6130</v>
      </c>
      <c r="M836" s="413">
        <f t="shared" si="41"/>
        <v>60</v>
      </c>
      <c r="N836" s="270">
        <v>60</v>
      </c>
      <c r="O836" s="270"/>
      <c r="P836" s="270"/>
      <c r="Q836" s="302">
        <v>694</v>
      </c>
      <c r="R836" s="302">
        <v>1490</v>
      </c>
      <c r="S836" s="273" t="s">
        <v>207</v>
      </c>
      <c r="T836" s="302">
        <v>1</v>
      </c>
      <c r="U836" s="295">
        <v>36354</v>
      </c>
      <c r="V836" s="275" t="s">
        <v>5517</v>
      </c>
      <c r="W836" s="275" t="s">
        <v>5518</v>
      </c>
      <c r="X836" s="304" t="s">
        <v>5958</v>
      </c>
      <c r="Y836" s="346"/>
      <c r="Z836" s="346"/>
      <c r="AA836" s="346"/>
      <c r="AB836" s="346"/>
      <c r="AC836" s="346"/>
      <c r="AD836" s="346"/>
      <c r="AE836" s="346"/>
      <c r="AF836" s="346"/>
      <c r="AG836" s="346"/>
      <c r="AH836" s="346"/>
      <c r="AI836" s="346"/>
      <c r="AJ836" s="346"/>
      <c r="AK836" s="346"/>
      <c r="AL836" s="346"/>
      <c r="AM836" s="346"/>
      <c r="AN836" s="346"/>
      <c r="AO836" s="346"/>
      <c r="AP836" s="346"/>
      <c r="AQ836" s="346"/>
      <c r="AR836" s="346"/>
      <c r="AS836" s="346"/>
      <c r="AT836" s="346"/>
      <c r="AU836" s="346"/>
      <c r="AV836" s="346"/>
      <c r="AW836" s="346"/>
      <c r="AX836" s="346"/>
      <c r="AY836" s="346"/>
      <c r="AZ836" s="346"/>
      <c r="BA836" s="346"/>
      <c r="BB836" s="346"/>
      <c r="BC836" s="346"/>
      <c r="BD836" s="346"/>
      <c r="BE836" s="346"/>
      <c r="BF836" s="346"/>
      <c r="BG836" s="346"/>
    </row>
    <row r="837" spans="1:16266" s="296" customFormat="1" ht="21" customHeight="1">
      <c r="A837" s="64">
        <f t="shared" si="39"/>
        <v>826</v>
      </c>
      <c r="B837" s="290" t="s">
        <v>5519</v>
      </c>
      <c r="C837" s="290" t="s">
        <v>5520</v>
      </c>
      <c r="D837" s="290" t="s">
        <v>5521</v>
      </c>
      <c r="E837" s="291" t="s">
        <v>5522</v>
      </c>
      <c r="F837" s="290" t="s">
        <v>1833</v>
      </c>
      <c r="G837" s="301" t="s">
        <v>0</v>
      </c>
      <c r="H837" s="301" t="s">
        <v>1</v>
      </c>
      <c r="I837" s="290" t="s">
        <v>5523</v>
      </c>
      <c r="J837" s="301" t="s">
        <v>2</v>
      </c>
      <c r="K837" s="290" t="s">
        <v>5520</v>
      </c>
      <c r="L837" s="291" t="s">
        <v>5524</v>
      </c>
      <c r="M837" s="413">
        <f t="shared" si="41"/>
        <v>367</v>
      </c>
      <c r="N837" s="270">
        <v>367</v>
      </c>
      <c r="O837" s="270"/>
      <c r="P837" s="270"/>
      <c r="Q837" s="302">
        <v>7860</v>
      </c>
      <c r="R837" s="302">
        <v>4220</v>
      </c>
      <c r="S837" s="273" t="s">
        <v>186</v>
      </c>
      <c r="T837" s="302">
        <v>1</v>
      </c>
      <c r="U837" s="295">
        <v>35850</v>
      </c>
      <c r="V837" s="275" t="s">
        <v>5525</v>
      </c>
      <c r="W837" s="275" t="s">
        <v>5526</v>
      </c>
      <c r="X837" s="289" t="s">
        <v>5527</v>
      </c>
      <c r="Y837" s="346"/>
      <c r="Z837" s="346"/>
      <c r="AA837" s="346"/>
      <c r="AB837" s="346"/>
      <c r="AC837" s="346"/>
      <c r="AD837" s="346"/>
      <c r="AE837" s="346"/>
      <c r="AF837" s="346"/>
      <c r="AG837" s="346"/>
      <c r="AH837" s="346"/>
      <c r="AI837" s="346"/>
      <c r="AJ837" s="346"/>
      <c r="AK837" s="346"/>
      <c r="AL837" s="346"/>
      <c r="AM837" s="346"/>
      <c r="AN837" s="346"/>
      <c r="AO837" s="346"/>
      <c r="AP837" s="346"/>
      <c r="AQ837" s="346"/>
      <c r="AR837" s="346"/>
      <c r="AS837" s="346"/>
      <c r="AT837" s="346"/>
      <c r="AU837" s="346"/>
      <c r="AV837" s="346"/>
      <c r="AW837" s="346"/>
      <c r="AX837" s="346"/>
      <c r="AY837" s="346"/>
      <c r="AZ837" s="346"/>
      <c r="BA837" s="346"/>
      <c r="BB837" s="346"/>
      <c r="BC837" s="346"/>
      <c r="BD837" s="346"/>
      <c r="BE837" s="346"/>
      <c r="BF837" s="346"/>
      <c r="BG837" s="346"/>
    </row>
    <row r="838" spans="1:16266" s="321" customFormat="1" ht="21" customHeight="1">
      <c r="A838" s="64">
        <f t="shared" si="39"/>
        <v>827</v>
      </c>
      <c r="B838" s="290" t="s">
        <v>5519</v>
      </c>
      <c r="C838" s="290" t="s">
        <v>5520</v>
      </c>
      <c r="D838" s="290" t="s">
        <v>5528</v>
      </c>
      <c r="E838" s="291" t="s">
        <v>5529</v>
      </c>
      <c r="F838" s="290" t="s">
        <v>1833</v>
      </c>
      <c r="G838" s="301" t="s">
        <v>0</v>
      </c>
      <c r="H838" s="301" t="s">
        <v>1</v>
      </c>
      <c r="I838" s="290" t="s">
        <v>5523</v>
      </c>
      <c r="J838" s="301" t="s">
        <v>2</v>
      </c>
      <c r="K838" s="290" t="s">
        <v>5520</v>
      </c>
      <c r="L838" s="291" t="s">
        <v>5530</v>
      </c>
      <c r="M838" s="413">
        <f t="shared" si="41"/>
        <v>250</v>
      </c>
      <c r="N838" s="270">
        <v>250</v>
      </c>
      <c r="O838" s="270"/>
      <c r="P838" s="270"/>
      <c r="Q838" s="302">
        <v>4313</v>
      </c>
      <c r="R838" s="302">
        <v>3132</v>
      </c>
      <c r="S838" s="273" t="s">
        <v>62</v>
      </c>
      <c r="T838" s="302">
        <v>1</v>
      </c>
      <c r="U838" s="295">
        <v>35903</v>
      </c>
      <c r="V838" s="275" t="s">
        <v>5531</v>
      </c>
      <c r="W838" s="275" t="s">
        <v>5532</v>
      </c>
      <c r="X838" s="289" t="s">
        <v>5533</v>
      </c>
      <c r="Y838" s="335"/>
      <c r="Z838" s="335"/>
      <c r="AA838" s="335"/>
      <c r="AB838" s="335"/>
      <c r="AC838" s="335"/>
      <c r="AD838" s="335"/>
      <c r="AE838" s="335"/>
      <c r="AF838" s="335"/>
      <c r="AG838" s="335"/>
      <c r="AH838" s="335"/>
      <c r="AI838" s="335"/>
      <c r="AJ838" s="335"/>
      <c r="AK838" s="335"/>
      <c r="AL838" s="335"/>
      <c r="AM838" s="335"/>
      <c r="AN838" s="335"/>
      <c r="AO838" s="335"/>
      <c r="AP838" s="335"/>
      <c r="AQ838" s="335"/>
      <c r="AR838" s="335"/>
      <c r="AS838" s="335"/>
      <c r="AT838" s="335"/>
      <c r="AU838" s="335"/>
      <c r="AV838" s="335"/>
      <c r="AW838" s="335"/>
      <c r="AX838" s="335"/>
      <c r="AY838" s="335"/>
      <c r="AZ838" s="335"/>
      <c r="BA838" s="335"/>
      <c r="BB838" s="335"/>
      <c r="BC838" s="335"/>
      <c r="BD838" s="335"/>
      <c r="BE838" s="335"/>
      <c r="BF838" s="335"/>
      <c r="BG838" s="335"/>
    </row>
    <row r="839" spans="1:16266" s="321" customFormat="1" ht="21" customHeight="1">
      <c r="A839" s="64">
        <f t="shared" si="39"/>
        <v>828</v>
      </c>
      <c r="B839" s="290" t="s">
        <v>5519</v>
      </c>
      <c r="C839" s="290" t="s">
        <v>5520</v>
      </c>
      <c r="D839" s="290" t="s">
        <v>5534</v>
      </c>
      <c r="E839" s="291" t="s">
        <v>5535</v>
      </c>
      <c r="F839" s="290" t="s">
        <v>1833</v>
      </c>
      <c r="G839" s="301" t="s">
        <v>3</v>
      </c>
      <c r="H839" s="301" t="s">
        <v>1</v>
      </c>
      <c r="I839" s="301" t="s">
        <v>5536</v>
      </c>
      <c r="J839" s="301" t="s">
        <v>2</v>
      </c>
      <c r="K839" s="290" t="s">
        <v>5520</v>
      </c>
      <c r="L839" s="291" t="s">
        <v>5537</v>
      </c>
      <c r="M839" s="413">
        <f t="shared" si="41"/>
        <v>100</v>
      </c>
      <c r="N839" s="270">
        <v>100</v>
      </c>
      <c r="O839" s="270"/>
      <c r="P839" s="270"/>
      <c r="Q839" s="302">
        <v>1022</v>
      </c>
      <c r="R839" s="302">
        <v>664</v>
      </c>
      <c r="S839" s="273" t="s">
        <v>237</v>
      </c>
      <c r="T839" s="302">
        <v>1</v>
      </c>
      <c r="U839" s="295">
        <v>38689</v>
      </c>
      <c r="V839" s="275" t="s">
        <v>5538</v>
      </c>
      <c r="W839" s="275" t="s">
        <v>5539</v>
      </c>
      <c r="X839" s="289" t="s">
        <v>5540</v>
      </c>
    </row>
    <row r="840" spans="1:16266" s="321" customFormat="1" ht="21" customHeight="1">
      <c r="A840" s="64">
        <f t="shared" si="39"/>
        <v>829</v>
      </c>
      <c r="B840" s="290" t="s">
        <v>5519</v>
      </c>
      <c r="C840" s="290" t="s">
        <v>5520</v>
      </c>
      <c r="D840" s="290" t="s">
        <v>5541</v>
      </c>
      <c r="E840" s="291" t="s">
        <v>5542</v>
      </c>
      <c r="F840" s="290" t="s">
        <v>1833</v>
      </c>
      <c r="G840" s="301" t="s">
        <v>3</v>
      </c>
      <c r="H840" s="301" t="s">
        <v>1</v>
      </c>
      <c r="I840" s="301" t="s">
        <v>5543</v>
      </c>
      <c r="J840" s="301" t="s">
        <v>2</v>
      </c>
      <c r="K840" s="301" t="s">
        <v>5520</v>
      </c>
      <c r="L840" s="291" t="s">
        <v>5544</v>
      </c>
      <c r="M840" s="413">
        <f t="shared" si="41"/>
        <v>100</v>
      </c>
      <c r="N840" s="270">
        <v>100</v>
      </c>
      <c r="O840" s="270"/>
      <c r="P840" s="270"/>
      <c r="Q840" s="302">
        <v>1283</v>
      </c>
      <c r="R840" s="302">
        <v>813</v>
      </c>
      <c r="S840" s="273" t="s">
        <v>128</v>
      </c>
      <c r="T840" s="302">
        <v>1</v>
      </c>
      <c r="U840" s="295">
        <v>37996</v>
      </c>
      <c r="V840" s="275" t="s">
        <v>5545</v>
      </c>
      <c r="W840" s="275" t="s">
        <v>5546</v>
      </c>
      <c r="X840" s="289" t="s">
        <v>5547</v>
      </c>
      <c r="BH840" s="351"/>
      <c r="BI840" s="351"/>
      <c r="BJ840" s="351"/>
      <c r="BK840" s="351"/>
      <c r="BL840" s="351"/>
      <c r="BM840" s="351"/>
      <c r="BN840" s="351"/>
      <c r="BO840" s="351"/>
      <c r="BP840" s="351"/>
      <c r="BQ840" s="351"/>
      <c r="BR840" s="351"/>
      <c r="BS840" s="351"/>
      <c r="BT840" s="351"/>
      <c r="BU840" s="351"/>
      <c r="BV840" s="351"/>
      <c r="BW840" s="351"/>
      <c r="BX840" s="351"/>
      <c r="BY840" s="351"/>
      <c r="BZ840" s="351"/>
      <c r="CA840" s="351"/>
      <c r="CB840" s="351"/>
      <c r="CC840" s="351"/>
      <c r="CD840" s="351"/>
      <c r="CE840" s="351"/>
      <c r="CF840" s="351"/>
      <c r="CG840" s="351"/>
      <c r="CH840" s="351"/>
      <c r="CI840" s="351"/>
      <c r="CJ840" s="351"/>
      <c r="CK840" s="351"/>
      <c r="CL840" s="351"/>
      <c r="CM840" s="351"/>
      <c r="CN840" s="351"/>
      <c r="CO840" s="351"/>
      <c r="CP840" s="351"/>
      <c r="CQ840" s="351"/>
      <c r="CR840" s="351"/>
      <c r="CS840" s="351"/>
      <c r="CT840" s="351"/>
      <c r="CU840" s="351"/>
      <c r="CV840" s="351"/>
      <c r="CW840" s="351"/>
      <c r="CX840" s="351"/>
      <c r="CY840" s="351"/>
      <c r="CZ840" s="351"/>
      <c r="DA840" s="351"/>
      <c r="DB840" s="351"/>
      <c r="DC840" s="351"/>
      <c r="DD840" s="351"/>
      <c r="DE840" s="351"/>
      <c r="DF840" s="351"/>
      <c r="DG840" s="351"/>
      <c r="DH840" s="351"/>
      <c r="DI840" s="351"/>
      <c r="DJ840" s="351"/>
      <c r="DK840" s="351"/>
      <c r="DL840" s="351"/>
      <c r="DM840" s="351"/>
      <c r="DN840" s="351"/>
      <c r="DO840" s="351"/>
      <c r="DP840" s="351"/>
      <c r="DQ840" s="351"/>
      <c r="DR840" s="351"/>
      <c r="DS840" s="351"/>
      <c r="DT840" s="351"/>
      <c r="DU840" s="351"/>
      <c r="DV840" s="351"/>
      <c r="DW840" s="351"/>
      <c r="DX840" s="351"/>
      <c r="DY840" s="351"/>
      <c r="DZ840" s="351"/>
      <c r="EA840" s="351"/>
      <c r="EB840" s="351"/>
      <c r="EC840" s="351"/>
      <c r="ED840" s="351"/>
      <c r="EE840" s="351"/>
      <c r="EF840" s="351"/>
      <c r="EG840" s="351"/>
      <c r="EH840" s="351"/>
      <c r="EI840" s="351"/>
      <c r="EJ840" s="351"/>
      <c r="EK840" s="351"/>
      <c r="EL840" s="351"/>
      <c r="EM840" s="351"/>
      <c r="EN840" s="351"/>
      <c r="EO840" s="351"/>
      <c r="EP840" s="351"/>
      <c r="EQ840" s="351"/>
      <c r="ER840" s="351"/>
      <c r="ES840" s="351"/>
      <c r="ET840" s="351"/>
      <c r="EU840" s="351"/>
      <c r="EV840" s="351"/>
      <c r="EW840" s="351"/>
      <c r="EX840" s="351"/>
      <c r="EY840" s="351"/>
      <c r="EZ840" s="351"/>
      <c r="FA840" s="351"/>
      <c r="FB840" s="351"/>
      <c r="FC840" s="351"/>
      <c r="FD840" s="351"/>
      <c r="FE840" s="351"/>
      <c r="FF840" s="351"/>
      <c r="FG840" s="351"/>
      <c r="FH840" s="351"/>
      <c r="FI840" s="351"/>
      <c r="FJ840" s="351"/>
      <c r="FK840" s="351"/>
      <c r="FL840" s="351"/>
      <c r="FM840" s="351"/>
      <c r="FN840" s="351"/>
      <c r="FO840" s="351"/>
      <c r="FP840" s="351"/>
      <c r="FQ840" s="351"/>
      <c r="FR840" s="351"/>
      <c r="FS840" s="351"/>
      <c r="FT840" s="351"/>
      <c r="FU840" s="351"/>
      <c r="FV840" s="351"/>
      <c r="FW840" s="351"/>
      <c r="FX840" s="351"/>
      <c r="FY840" s="351"/>
      <c r="FZ840" s="351"/>
      <c r="GA840" s="351"/>
      <c r="GB840" s="351"/>
      <c r="GC840" s="351"/>
      <c r="GD840" s="351"/>
      <c r="GE840" s="351"/>
      <c r="GF840" s="351"/>
      <c r="GG840" s="351"/>
      <c r="GH840" s="351"/>
      <c r="GI840" s="351"/>
      <c r="GJ840" s="351"/>
      <c r="GK840" s="351"/>
      <c r="GL840" s="351"/>
      <c r="GM840" s="351"/>
      <c r="GN840" s="351"/>
      <c r="GO840" s="351"/>
      <c r="GP840" s="351"/>
      <c r="GQ840" s="351"/>
      <c r="GR840" s="351"/>
      <c r="GS840" s="351"/>
      <c r="GT840" s="351"/>
      <c r="GU840" s="351"/>
      <c r="GV840" s="351"/>
      <c r="GW840" s="351"/>
      <c r="GX840" s="351"/>
      <c r="GY840" s="351"/>
      <c r="GZ840" s="351"/>
      <c r="HA840" s="351"/>
      <c r="HB840" s="351"/>
      <c r="HC840" s="351"/>
      <c r="HD840" s="351"/>
      <c r="HE840" s="351"/>
      <c r="HF840" s="351"/>
      <c r="HG840" s="351"/>
      <c r="HH840" s="351"/>
      <c r="HI840" s="351"/>
      <c r="HJ840" s="351"/>
      <c r="HK840" s="351"/>
      <c r="HL840" s="351"/>
      <c r="HM840" s="351"/>
      <c r="HN840" s="351"/>
      <c r="HO840" s="351"/>
      <c r="HP840" s="351"/>
      <c r="HQ840" s="351"/>
      <c r="HR840" s="351"/>
      <c r="HS840" s="351"/>
      <c r="HT840" s="351"/>
      <c r="HU840" s="351"/>
      <c r="HV840" s="351"/>
      <c r="HW840" s="351"/>
      <c r="HX840" s="351"/>
      <c r="HY840" s="351"/>
      <c r="HZ840" s="351"/>
      <c r="IA840" s="351"/>
      <c r="IB840" s="351"/>
      <c r="IC840" s="351"/>
      <c r="ID840" s="351"/>
      <c r="IE840" s="351"/>
      <c r="IF840" s="351"/>
      <c r="IG840" s="351"/>
      <c r="IH840" s="351"/>
      <c r="II840" s="351"/>
      <c r="IJ840" s="351"/>
      <c r="IK840" s="351"/>
      <c r="IL840" s="351"/>
      <c r="IM840" s="351"/>
      <c r="IN840" s="351"/>
      <c r="IO840" s="351"/>
      <c r="IP840" s="351"/>
      <c r="IQ840" s="351"/>
      <c r="IR840" s="351"/>
      <c r="IS840" s="351"/>
      <c r="IT840" s="351"/>
      <c r="IU840" s="351"/>
      <c r="IV840" s="351"/>
      <c r="IW840" s="351"/>
      <c r="IX840" s="351"/>
      <c r="IY840" s="351"/>
      <c r="IZ840" s="351"/>
      <c r="JA840" s="351"/>
      <c r="JB840" s="351"/>
      <c r="JC840" s="351"/>
      <c r="JD840" s="351"/>
      <c r="JE840" s="351"/>
      <c r="JF840" s="351"/>
      <c r="JG840" s="351"/>
      <c r="JH840" s="351"/>
      <c r="JI840" s="351"/>
      <c r="JJ840" s="351"/>
      <c r="JK840" s="351"/>
      <c r="JL840" s="351"/>
      <c r="JM840" s="351"/>
      <c r="JN840" s="351"/>
      <c r="JO840" s="351"/>
      <c r="JP840" s="351"/>
      <c r="JQ840" s="351"/>
      <c r="JR840" s="351"/>
      <c r="JS840" s="351"/>
      <c r="JT840" s="351"/>
      <c r="JU840" s="351"/>
      <c r="JV840" s="351"/>
      <c r="JW840" s="351"/>
      <c r="JX840" s="351"/>
      <c r="JY840" s="351"/>
      <c r="JZ840" s="351"/>
      <c r="KA840" s="351"/>
      <c r="KB840" s="351"/>
      <c r="KC840" s="351"/>
      <c r="KD840" s="351"/>
      <c r="KE840" s="351"/>
      <c r="KF840" s="351"/>
      <c r="KG840" s="351"/>
      <c r="KH840" s="351"/>
      <c r="KI840" s="351"/>
      <c r="KJ840" s="351"/>
      <c r="KK840" s="351"/>
      <c r="KL840" s="351"/>
      <c r="KM840" s="351"/>
      <c r="KN840" s="351"/>
      <c r="KO840" s="351"/>
      <c r="KP840" s="351"/>
      <c r="KQ840" s="351"/>
      <c r="KR840" s="351"/>
      <c r="KS840" s="351"/>
      <c r="KT840" s="351"/>
      <c r="KU840" s="351"/>
      <c r="KV840" s="351"/>
      <c r="KW840" s="351"/>
      <c r="KX840" s="351"/>
      <c r="KY840" s="351"/>
      <c r="KZ840" s="351"/>
      <c r="LA840" s="351"/>
      <c r="LB840" s="351"/>
      <c r="LC840" s="351"/>
      <c r="LD840" s="351"/>
      <c r="LE840" s="351"/>
      <c r="LF840" s="351"/>
      <c r="LG840" s="351"/>
      <c r="LH840" s="351"/>
      <c r="LI840" s="351"/>
      <c r="LJ840" s="351"/>
      <c r="LK840" s="351"/>
      <c r="LL840" s="351"/>
      <c r="LM840" s="351"/>
      <c r="LN840" s="351"/>
      <c r="LO840" s="351"/>
      <c r="LP840" s="351"/>
      <c r="LQ840" s="351"/>
      <c r="LR840" s="351"/>
      <c r="LS840" s="351"/>
      <c r="LT840" s="351"/>
      <c r="LU840" s="351"/>
      <c r="LV840" s="351"/>
      <c r="LW840" s="351"/>
      <c r="LX840" s="351"/>
      <c r="LY840" s="351"/>
      <c r="LZ840" s="351"/>
      <c r="MA840" s="351"/>
      <c r="MB840" s="351"/>
      <c r="MC840" s="351"/>
      <c r="MD840" s="351"/>
      <c r="ME840" s="351"/>
      <c r="MF840" s="351"/>
      <c r="MG840" s="351"/>
      <c r="MH840" s="351"/>
      <c r="MI840" s="351"/>
      <c r="MJ840" s="351"/>
      <c r="MK840" s="351"/>
      <c r="ML840" s="351"/>
      <c r="MM840" s="351"/>
      <c r="MN840" s="351"/>
      <c r="MO840" s="351"/>
      <c r="MP840" s="351"/>
      <c r="MQ840" s="351"/>
      <c r="MR840" s="351"/>
      <c r="MS840" s="351"/>
      <c r="MT840" s="351"/>
      <c r="MU840" s="351"/>
      <c r="MV840" s="351"/>
      <c r="MW840" s="351"/>
      <c r="MX840" s="351"/>
      <c r="MY840" s="351"/>
      <c r="MZ840" s="351"/>
      <c r="NA840" s="351"/>
      <c r="NB840" s="351"/>
      <c r="NC840" s="351"/>
      <c r="ND840" s="351"/>
      <c r="NE840" s="351"/>
      <c r="NF840" s="351"/>
      <c r="NG840" s="351"/>
      <c r="NH840" s="351"/>
      <c r="NI840" s="351"/>
      <c r="NJ840" s="351"/>
      <c r="NK840" s="351"/>
      <c r="NL840" s="351"/>
      <c r="NM840" s="351"/>
      <c r="NN840" s="351"/>
      <c r="NO840" s="351"/>
      <c r="NP840" s="351"/>
      <c r="NQ840" s="351"/>
      <c r="NR840" s="351"/>
      <c r="NS840" s="351"/>
      <c r="NT840" s="351"/>
      <c r="NU840" s="351"/>
      <c r="NV840" s="351"/>
      <c r="NW840" s="351"/>
      <c r="NX840" s="351"/>
      <c r="NY840" s="351"/>
      <c r="NZ840" s="351"/>
      <c r="OA840" s="351"/>
      <c r="OB840" s="351"/>
      <c r="OC840" s="351"/>
      <c r="OD840" s="351"/>
      <c r="OE840" s="351"/>
      <c r="OF840" s="351"/>
      <c r="OG840" s="351"/>
      <c r="OH840" s="351"/>
      <c r="OI840" s="351"/>
      <c r="OJ840" s="351"/>
      <c r="OK840" s="351"/>
      <c r="OL840" s="351"/>
      <c r="OM840" s="351"/>
      <c r="ON840" s="351"/>
      <c r="OO840" s="351"/>
      <c r="OP840" s="351"/>
      <c r="OQ840" s="351"/>
      <c r="OR840" s="351"/>
      <c r="OS840" s="351"/>
      <c r="OT840" s="351"/>
      <c r="OU840" s="351"/>
      <c r="OV840" s="351"/>
      <c r="OW840" s="351"/>
      <c r="OX840" s="351"/>
      <c r="OY840" s="351"/>
      <c r="OZ840" s="351"/>
      <c r="PA840" s="351"/>
      <c r="PB840" s="351"/>
      <c r="PC840" s="351"/>
      <c r="PD840" s="351"/>
      <c r="PE840" s="351"/>
      <c r="PF840" s="351"/>
      <c r="PG840" s="351"/>
      <c r="PH840" s="351"/>
      <c r="PI840" s="351"/>
      <c r="PJ840" s="351"/>
      <c r="PK840" s="351"/>
      <c r="PL840" s="351"/>
      <c r="PM840" s="351"/>
      <c r="PN840" s="351"/>
      <c r="PO840" s="351"/>
      <c r="PP840" s="351"/>
      <c r="PQ840" s="351"/>
      <c r="PR840" s="351"/>
      <c r="PS840" s="351"/>
      <c r="PT840" s="351"/>
      <c r="PU840" s="351"/>
      <c r="PV840" s="351"/>
      <c r="PW840" s="351"/>
      <c r="PX840" s="351"/>
      <c r="PY840" s="351"/>
      <c r="PZ840" s="351"/>
      <c r="QA840" s="351"/>
      <c r="QB840" s="351"/>
      <c r="QC840" s="351"/>
      <c r="QD840" s="351"/>
      <c r="QE840" s="351"/>
      <c r="QF840" s="351"/>
      <c r="QG840" s="351"/>
      <c r="QH840" s="351"/>
      <c r="QI840" s="351"/>
      <c r="QJ840" s="351"/>
      <c r="QK840" s="351"/>
      <c r="QL840" s="351"/>
      <c r="QM840" s="351"/>
      <c r="QN840" s="351"/>
      <c r="QO840" s="351"/>
      <c r="QP840" s="351"/>
      <c r="QQ840" s="351"/>
      <c r="QR840" s="351"/>
      <c r="QS840" s="351"/>
      <c r="QT840" s="351"/>
      <c r="QU840" s="351"/>
      <c r="QV840" s="351"/>
      <c r="QW840" s="351"/>
      <c r="QX840" s="351"/>
      <c r="QY840" s="351"/>
      <c r="QZ840" s="351"/>
      <c r="RA840" s="351"/>
      <c r="RB840" s="351"/>
      <c r="RC840" s="351"/>
      <c r="RD840" s="351"/>
      <c r="RE840" s="351"/>
      <c r="RF840" s="351"/>
      <c r="RG840" s="351"/>
      <c r="RH840" s="351"/>
      <c r="RI840" s="351"/>
      <c r="RJ840" s="351"/>
      <c r="RK840" s="351"/>
      <c r="RL840" s="351"/>
      <c r="RM840" s="351"/>
      <c r="RN840" s="351"/>
      <c r="RO840" s="351"/>
      <c r="RP840" s="351"/>
      <c r="RQ840" s="351"/>
      <c r="RR840" s="351"/>
      <c r="RS840" s="351"/>
      <c r="RT840" s="351"/>
      <c r="RU840" s="351"/>
      <c r="RV840" s="351"/>
      <c r="RW840" s="351"/>
      <c r="RX840" s="351"/>
      <c r="RY840" s="351"/>
      <c r="RZ840" s="351"/>
      <c r="SA840" s="351"/>
      <c r="SB840" s="351"/>
      <c r="SC840" s="351"/>
      <c r="SD840" s="351"/>
      <c r="SE840" s="351"/>
      <c r="SF840" s="351"/>
      <c r="SG840" s="351"/>
      <c r="SH840" s="351"/>
      <c r="SI840" s="351"/>
      <c r="SJ840" s="351"/>
      <c r="SK840" s="351"/>
      <c r="SL840" s="351"/>
      <c r="SM840" s="351"/>
      <c r="SN840" s="351"/>
      <c r="SO840" s="351"/>
      <c r="SP840" s="351"/>
      <c r="SQ840" s="351"/>
      <c r="SR840" s="351"/>
      <c r="SS840" s="351"/>
      <c r="ST840" s="351"/>
      <c r="SU840" s="351"/>
      <c r="SV840" s="351"/>
      <c r="SW840" s="351"/>
      <c r="SX840" s="351"/>
      <c r="SY840" s="351"/>
      <c r="SZ840" s="351"/>
      <c r="TA840" s="351"/>
      <c r="TB840" s="351"/>
      <c r="TC840" s="351"/>
      <c r="TD840" s="351"/>
      <c r="TE840" s="351"/>
      <c r="TF840" s="351"/>
      <c r="TG840" s="351"/>
      <c r="TH840" s="351"/>
      <c r="TI840" s="351"/>
      <c r="TJ840" s="351"/>
      <c r="TK840" s="351"/>
      <c r="TL840" s="351"/>
      <c r="TM840" s="351"/>
      <c r="TN840" s="351"/>
      <c r="TO840" s="351"/>
      <c r="TP840" s="351"/>
      <c r="TQ840" s="351"/>
      <c r="TR840" s="351"/>
      <c r="TS840" s="351"/>
      <c r="TT840" s="351"/>
      <c r="TU840" s="351"/>
      <c r="TV840" s="351"/>
      <c r="TW840" s="351"/>
      <c r="TX840" s="351"/>
      <c r="TY840" s="351"/>
      <c r="TZ840" s="351"/>
      <c r="UA840" s="351"/>
      <c r="UB840" s="351"/>
      <c r="UC840" s="351"/>
      <c r="UD840" s="351"/>
      <c r="UE840" s="351"/>
      <c r="UF840" s="351"/>
      <c r="UG840" s="351"/>
      <c r="UH840" s="351"/>
      <c r="UI840" s="351"/>
      <c r="UJ840" s="351"/>
      <c r="UK840" s="351"/>
      <c r="UL840" s="351"/>
      <c r="UM840" s="351"/>
      <c r="UN840" s="351"/>
      <c r="UO840" s="351"/>
      <c r="UP840" s="351"/>
      <c r="UQ840" s="351"/>
      <c r="UR840" s="351"/>
      <c r="US840" s="351"/>
      <c r="UT840" s="351"/>
      <c r="UU840" s="351"/>
      <c r="UV840" s="351"/>
      <c r="UW840" s="351"/>
      <c r="UX840" s="351"/>
      <c r="UY840" s="351"/>
      <c r="UZ840" s="351"/>
      <c r="VA840" s="351"/>
      <c r="VB840" s="351"/>
      <c r="VC840" s="351"/>
      <c r="VD840" s="351"/>
      <c r="VE840" s="351"/>
      <c r="VF840" s="351"/>
      <c r="VG840" s="351"/>
      <c r="VH840" s="351"/>
      <c r="VI840" s="351"/>
      <c r="VJ840" s="351"/>
      <c r="VK840" s="351"/>
      <c r="VL840" s="351"/>
      <c r="VM840" s="351"/>
      <c r="VN840" s="351"/>
      <c r="VO840" s="351"/>
      <c r="VP840" s="351"/>
      <c r="VQ840" s="351"/>
      <c r="VR840" s="351"/>
      <c r="VS840" s="351"/>
      <c r="VT840" s="351"/>
      <c r="VU840" s="351"/>
      <c r="VV840" s="351"/>
      <c r="VW840" s="351"/>
      <c r="VX840" s="351"/>
      <c r="VY840" s="351"/>
      <c r="VZ840" s="351"/>
      <c r="WA840" s="351"/>
      <c r="WB840" s="351"/>
      <c r="WC840" s="351"/>
      <c r="WD840" s="351"/>
      <c r="WE840" s="351"/>
      <c r="WF840" s="351"/>
      <c r="WG840" s="351"/>
      <c r="WH840" s="351"/>
      <c r="WI840" s="351"/>
      <c r="WJ840" s="351"/>
      <c r="WK840" s="351"/>
      <c r="WL840" s="351"/>
      <c r="WM840" s="351"/>
      <c r="WN840" s="351"/>
      <c r="WO840" s="351"/>
      <c r="WP840" s="351"/>
      <c r="WQ840" s="351"/>
      <c r="WR840" s="351"/>
      <c r="WS840" s="351"/>
      <c r="WT840" s="351"/>
      <c r="WU840" s="351"/>
      <c r="WV840" s="351"/>
      <c r="WW840" s="351"/>
      <c r="WX840" s="351"/>
      <c r="WY840" s="351"/>
      <c r="WZ840" s="351"/>
      <c r="XA840" s="351"/>
      <c r="XB840" s="351"/>
      <c r="XC840" s="351"/>
      <c r="XD840" s="351"/>
      <c r="XE840" s="351"/>
      <c r="XF840" s="351"/>
      <c r="XG840" s="351"/>
      <c r="XH840" s="351"/>
      <c r="XI840" s="351"/>
      <c r="XJ840" s="351"/>
      <c r="XK840" s="351"/>
      <c r="XL840" s="351"/>
      <c r="XM840" s="351"/>
      <c r="XN840" s="351"/>
      <c r="XO840" s="351"/>
      <c r="XP840" s="351"/>
      <c r="XQ840" s="351"/>
      <c r="XR840" s="351"/>
      <c r="XS840" s="351"/>
      <c r="XT840" s="351"/>
      <c r="XU840" s="351"/>
      <c r="XV840" s="351"/>
      <c r="XW840" s="351"/>
      <c r="XX840" s="351"/>
      <c r="XY840" s="351"/>
      <c r="XZ840" s="351"/>
      <c r="YA840" s="351"/>
      <c r="YB840" s="351"/>
      <c r="YC840" s="351"/>
      <c r="YD840" s="351"/>
      <c r="YE840" s="351"/>
      <c r="YF840" s="351"/>
      <c r="YG840" s="351"/>
      <c r="YH840" s="351"/>
      <c r="YI840" s="351"/>
      <c r="YJ840" s="351"/>
      <c r="YK840" s="351"/>
      <c r="YL840" s="351"/>
      <c r="YM840" s="351"/>
      <c r="YN840" s="351"/>
      <c r="YO840" s="351"/>
      <c r="YP840" s="351"/>
      <c r="YQ840" s="351"/>
      <c r="YR840" s="351"/>
      <c r="YS840" s="351"/>
      <c r="YT840" s="351"/>
      <c r="YU840" s="351"/>
      <c r="YV840" s="351"/>
      <c r="YW840" s="351"/>
      <c r="YX840" s="351"/>
      <c r="YY840" s="351"/>
      <c r="YZ840" s="351"/>
      <c r="ZA840" s="351"/>
      <c r="ZB840" s="351"/>
      <c r="ZC840" s="351"/>
      <c r="ZD840" s="351"/>
      <c r="ZE840" s="351"/>
      <c r="ZF840" s="351"/>
      <c r="ZG840" s="351"/>
      <c r="ZH840" s="351"/>
      <c r="ZI840" s="351"/>
      <c r="ZJ840" s="351"/>
      <c r="ZK840" s="351"/>
      <c r="ZL840" s="351"/>
      <c r="ZM840" s="351"/>
      <c r="ZN840" s="351"/>
      <c r="ZO840" s="351"/>
      <c r="ZP840" s="351"/>
      <c r="ZQ840" s="351"/>
      <c r="ZR840" s="351"/>
      <c r="ZS840" s="351"/>
      <c r="ZT840" s="351"/>
      <c r="ZU840" s="351"/>
      <c r="ZV840" s="351"/>
      <c r="ZW840" s="351"/>
      <c r="ZX840" s="351"/>
      <c r="ZY840" s="351"/>
      <c r="ZZ840" s="351"/>
      <c r="AAA840" s="351"/>
      <c r="AAB840" s="351"/>
      <c r="AAC840" s="351"/>
      <c r="AAD840" s="351"/>
      <c r="AAE840" s="351"/>
      <c r="AAF840" s="351"/>
      <c r="AAG840" s="351"/>
      <c r="AAH840" s="351"/>
      <c r="AAI840" s="351"/>
      <c r="AAJ840" s="351"/>
      <c r="AAK840" s="351"/>
      <c r="AAL840" s="351"/>
      <c r="AAM840" s="351"/>
      <c r="AAN840" s="351"/>
      <c r="AAO840" s="351"/>
      <c r="AAP840" s="351"/>
      <c r="AAQ840" s="351"/>
      <c r="AAR840" s="351"/>
      <c r="AAS840" s="351"/>
      <c r="AAT840" s="351"/>
      <c r="AAU840" s="351"/>
      <c r="AAV840" s="351"/>
      <c r="AAW840" s="351"/>
      <c r="AAX840" s="351"/>
      <c r="AAY840" s="351"/>
      <c r="AAZ840" s="351"/>
      <c r="ABA840" s="351"/>
      <c r="ABB840" s="351"/>
      <c r="ABC840" s="351"/>
      <c r="ABD840" s="351"/>
      <c r="ABE840" s="351"/>
      <c r="ABF840" s="351"/>
      <c r="ABG840" s="351"/>
      <c r="ABH840" s="351"/>
      <c r="ABI840" s="351"/>
      <c r="ABJ840" s="351"/>
      <c r="ABK840" s="351"/>
      <c r="ABL840" s="351"/>
      <c r="ABM840" s="351"/>
      <c r="ABN840" s="351"/>
      <c r="ABO840" s="351"/>
      <c r="ABP840" s="351"/>
      <c r="ABQ840" s="351"/>
      <c r="ABR840" s="351"/>
      <c r="ABS840" s="351"/>
      <c r="ABT840" s="351"/>
      <c r="ABU840" s="351"/>
      <c r="ABV840" s="351"/>
      <c r="ABW840" s="351"/>
      <c r="ABX840" s="351"/>
      <c r="ABY840" s="351"/>
      <c r="ABZ840" s="351"/>
      <c r="ACA840" s="351"/>
      <c r="ACB840" s="351"/>
      <c r="ACC840" s="351"/>
      <c r="ACD840" s="351"/>
      <c r="ACE840" s="351"/>
      <c r="ACF840" s="351"/>
      <c r="ACG840" s="351"/>
      <c r="ACH840" s="351"/>
      <c r="ACI840" s="351"/>
      <c r="ACJ840" s="351"/>
      <c r="ACK840" s="351"/>
      <c r="ACL840" s="351"/>
      <c r="ACM840" s="351"/>
      <c r="ACN840" s="351"/>
      <c r="ACO840" s="351"/>
      <c r="ACP840" s="351"/>
      <c r="ACQ840" s="351"/>
      <c r="ACR840" s="351"/>
      <c r="ACS840" s="351"/>
      <c r="ACT840" s="351"/>
      <c r="ACU840" s="351"/>
      <c r="ACV840" s="351"/>
      <c r="ACW840" s="351"/>
      <c r="ACX840" s="351"/>
      <c r="ACY840" s="351"/>
      <c r="ACZ840" s="351"/>
      <c r="ADA840" s="351"/>
      <c r="ADB840" s="351"/>
      <c r="ADC840" s="351"/>
      <c r="ADD840" s="351"/>
      <c r="ADE840" s="351"/>
      <c r="ADF840" s="351"/>
      <c r="ADG840" s="351"/>
      <c r="ADH840" s="351"/>
      <c r="ADI840" s="351"/>
      <c r="ADJ840" s="351"/>
      <c r="ADK840" s="351"/>
      <c r="ADL840" s="351"/>
      <c r="ADM840" s="351"/>
      <c r="ADN840" s="351"/>
      <c r="ADO840" s="351"/>
      <c r="ADP840" s="351"/>
      <c r="ADQ840" s="351"/>
      <c r="ADR840" s="351"/>
      <c r="ADS840" s="351"/>
      <c r="ADT840" s="351"/>
      <c r="ADU840" s="351"/>
      <c r="ADV840" s="351"/>
      <c r="ADW840" s="351"/>
      <c r="ADX840" s="351"/>
      <c r="ADY840" s="351"/>
      <c r="ADZ840" s="351"/>
      <c r="AEA840" s="351"/>
      <c r="AEB840" s="351"/>
      <c r="AEC840" s="351"/>
      <c r="AED840" s="351"/>
      <c r="AEE840" s="351"/>
      <c r="AEF840" s="351"/>
      <c r="AEG840" s="351"/>
      <c r="AEH840" s="351"/>
      <c r="AEI840" s="351"/>
      <c r="AEJ840" s="351"/>
      <c r="AEK840" s="351"/>
      <c r="AEL840" s="351"/>
      <c r="AEM840" s="351"/>
      <c r="AEN840" s="351"/>
      <c r="AEO840" s="351"/>
      <c r="AEP840" s="351"/>
      <c r="AEQ840" s="351"/>
      <c r="AER840" s="351"/>
      <c r="AES840" s="351"/>
      <c r="AET840" s="351"/>
      <c r="AEU840" s="351"/>
      <c r="AEV840" s="351"/>
      <c r="AEW840" s="351"/>
      <c r="AEX840" s="351"/>
      <c r="AEY840" s="351"/>
      <c r="AEZ840" s="351"/>
      <c r="AFA840" s="351"/>
      <c r="AFB840" s="351"/>
      <c r="AFC840" s="351"/>
      <c r="AFD840" s="351"/>
      <c r="AFE840" s="351"/>
      <c r="AFF840" s="351"/>
      <c r="AFG840" s="351"/>
      <c r="AFH840" s="351"/>
      <c r="AFI840" s="351"/>
      <c r="AFJ840" s="351"/>
      <c r="AFK840" s="351"/>
      <c r="AFL840" s="351"/>
      <c r="AFM840" s="351"/>
      <c r="AFN840" s="351"/>
      <c r="AFO840" s="351"/>
      <c r="AFP840" s="351"/>
      <c r="AFQ840" s="351"/>
      <c r="AFR840" s="351"/>
      <c r="AFS840" s="351"/>
      <c r="AFT840" s="351"/>
      <c r="AFU840" s="351"/>
      <c r="AFV840" s="351"/>
      <c r="AFW840" s="351"/>
      <c r="AFX840" s="351"/>
      <c r="AFY840" s="351"/>
      <c r="AFZ840" s="351"/>
      <c r="AGA840" s="351"/>
      <c r="AGB840" s="351"/>
      <c r="AGC840" s="351"/>
      <c r="AGD840" s="351"/>
      <c r="AGE840" s="351"/>
      <c r="AGF840" s="351"/>
      <c r="AGG840" s="351"/>
      <c r="AGH840" s="351"/>
      <c r="AGI840" s="351"/>
      <c r="AGJ840" s="351"/>
      <c r="AGK840" s="351"/>
      <c r="AGL840" s="351"/>
      <c r="AGM840" s="351"/>
      <c r="AGN840" s="351"/>
      <c r="AGO840" s="351"/>
      <c r="AGP840" s="351"/>
      <c r="AGQ840" s="351"/>
      <c r="AGR840" s="351"/>
      <c r="AGS840" s="351"/>
      <c r="AGT840" s="351"/>
      <c r="AGU840" s="351"/>
      <c r="AGV840" s="351"/>
      <c r="AGW840" s="351"/>
      <c r="AGX840" s="351"/>
      <c r="AGY840" s="351"/>
      <c r="AGZ840" s="351"/>
      <c r="AHA840" s="351"/>
      <c r="AHB840" s="351"/>
      <c r="AHC840" s="351"/>
      <c r="AHD840" s="351"/>
      <c r="AHE840" s="351"/>
      <c r="AHF840" s="351"/>
      <c r="AHG840" s="351"/>
      <c r="AHH840" s="351"/>
      <c r="AHI840" s="351"/>
      <c r="AHJ840" s="351"/>
      <c r="AHK840" s="351"/>
      <c r="AHL840" s="351"/>
      <c r="AHM840" s="351"/>
      <c r="AHN840" s="351"/>
      <c r="AHO840" s="351"/>
      <c r="AHP840" s="351"/>
      <c r="AHQ840" s="351"/>
      <c r="AHR840" s="351"/>
      <c r="AHS840" s="351"/>
      <c r="AHT840" s="351"/>
      <c r="AHU840" s="351"/>
      <c r="AHV840" s="351"/>
      <c r="AHW840" s="351"/>
      <c r="AHX840" s="351"/>
      <c r="AHY840" s="351"/>
      <c r="AHZ840" s="351"/>
      <c r="AIA840" s="351"/>
      <c r="AIB840" s="351"/>
      <c r="AIC840" s="351"/>
      <c r="AID840" s="351"/>
      <c r="AIE840" s="351"/>
      <c r="AIF840" s="351"/>
      <c r="AIG840" s="351"/>
      <c r="AIH840" s="351"/>
      <c r="AII840" s="351"/>
      <c r="AIJ840" s="351"/>
      <c r="AIK840" s="351"/>
      <c r="AIL840" s="351"/>
      <c r="AIM840" s="351"/>
      <c r="AIN840" s="351"/>
      <c r="AIO840" s="351"/>
      <c r="AIP840" s="351"/>
      <c r="AIQ840" s="351"/>
      <c r="AIR840" s="351"/>
      <c r="AIS840" s="351"/>
      <c r="AIT840" s="351"/>
      <c r="AIU840" s="351"/>
      <c r="AIV840" s="351"/>
      <c r="AIW840" s="351"/>
      <c r="AIX840" s="351"/>
      <c r="AIY840" s="351"/>
      <c r="AIZ840" s="351"/>
      <c r="AJA840" s="351"/>
      <c r="AJB840" s="351"/>
      <c r="AJC840" s="351"/>
      <c r="AJD840" s="351"/>
      <c r="AJE840" s="351"/>
      <c r="AJF840" s="351"/>
      <c r="AJG840" s="351"/>
      <c r="AJH840" s="351"/>
      <c r="AJI840" s="351"/>
      <c r="AJJ840" s="351"/>
      <c r="AJK840" s="351"/>
      <c r="AJL840" s="351"/>
      <c r="AJM840" s="351"/>
      <c r="AJN840" s="351"/>
      <c r="AJO840" s="351"/>
      <c r="AJP840" s="351"/>
      <c r="AJQ840" s="351"/>
      <c r="AJR840" s="351"/>
      <c r="AJS840" s="351"/>
      <c r="AJT840" s="351"/>
      <c r="AJU840" s="351"/>
      <c r="AJV840" s="351"/>
      <c r="AJW840" s="351"/>
      <c r="AJX840" s="351"/>
      <c r="AJY840" s="351"/>
      <c r="AJZ840" s="351"/>
      <c r="AKA840" s="351"/>
      <c r="AKB840" s="351"/>
      <c r="AKC840" s="351"/>
      <c r="AKD840" s="351"/>
      <c r="AKE840" s="351"/>
      <c r="AKF840" s="351"/>
      <c r="AKG840" s="351"/>
      <c r="AKH840" s="351"/>
      <c r="AKI840" s="351"/>
      <c r="AKJ840" s="351"/>
      <c r="AKK840" s="351"/>
      <c r="AKL840" s="351"/>
      <c r="AKM840" s="351"/>
      <c r="AKN840" s="351"/>
      <c r="AKO840" s="351"/>
      <c r="AKP840" s="351"/>
      <c r="AKQ840" s="351"/>
      <c r="AKR840" s="351"/>
      <c r="AKS840" s="351"/>
      <c r="AKT840" s="351"/>
      <c r="AKU840" s="351"/>
      <c r="AKV840" s="351"/>
      <c r="AKW840" s="351"/>
      <c r="AKX840" s="351"/>
      <c r="AKY840" s="351"/>
      <c r="AKZ840" s="351"/>
      <c r="ALA840" s="351"/>
      <c r="ALB840" s="351"/>
      <c r="ALC840" s="351"/>
      <c r="ALD840" s="351"/>
      <c r="ALE840" s="351"/>
      <c r="ALF840" s="351"/>
      <c r="ALG840" s="351"/>
      <c r="ALH840" s="351"/>
      <c r="ALI840" s="351"/>
      <c r="ALJ840" s="351"/>
      <c r="ALK840" s="351"/>
      <c r="ALL840" s="351"/>
      <c r="ALM840" s="351"/>
      <c r="ALN840" s="351"/>
      <c r="ALO840" s="351"/>
      <c r="ALP840" s="351"/>
      <c r="ALQ840" s="351"/>
      <c r="ALR840" s="351"/>
      <c r="ALS840" s="351"/>
      <c r="ALT840" s="351"/>
      <c r="ALU840" s="351"/>
      <c r="ALV840" s="351"/>
      <c r="ALW840" s="351"/>
      <c r="ALX840" s="351"/>
      <c r="ALY840" s="351"/>
      <c r="ALZ840" s="351"/>
      <c r="AMA840" s="351"/>
      <c r="AMB840" s="351"/>
      <c r="AMC840" s="351"/>
      <c r="AMD840" s="351"/>
      <c r="AME840" s="351"/>
      <c r="AMF840" s="351"/>
      <c r="AMG840" s="351"/>
      <c r="AMH840" s="351"/>
      <c r="AMI840" s="351"/>
      <c r="AMJ840" s="351"/>
      <c r="AMK840" s="351"/>
      <c r="AML840" s="351"/>
      <c r="AMM840" s="351"/>
      <c r="AMN840" s="351"/>
      <c r="AMO840" s="351"/>
      <c r="AMP840" s="351"/>
      <c r="AMQ840" s="351"/>
      <c r="AMR840" s="351"/>
      <c r="AMS840" s="351"/>
      <c r="AMT840" s="351"/>
      <c r="AMU840" s="351"/>
      <c r="AMV840" s="351"/>
      <c r="AMW840" s="351"/>
      <c r="AMX840" s="351"/>
      <c r="AMY840" s="351"/>
      <c r="AMZ840" s="351"/>
      <c r="ANA840" s="351"/>
      <c r="ANB840" s="351"/>
      <c r="ANC840" s="351"/>
      <c r="AND840" s="351"/>
      <c r="ANE840" s="351"/>
      <c r="ANF840" s="351"/>
      <c r="ANG840" s="351"/>
      <c r="ANH840" s="351"/>
      <c r="ANI840" s="351"/>
      <c r="ANJ840" s="351"/>
      <c r="ANK840" s="351"/>
      <c r="ANL840" s="351"/>
      <c r="ANM840" s="351"/>
      <c r="ANN840" s="351"/>
      <c r="ANO840" s="351"/>
      <c r="ANP840" s="351"/>
      <c r="ANQ840" s="351"/>
      <c r="ANR840" s="351"/>
      <c r="ANS840" s="351"/>
      <c r="ANT840" s="351"/>
      <c r="ANU840" s="351"/>
      <c r="ANV840" s="351"/>
      <c r="ANW840" s="351"/>
      <c r="ANX840" s="351"/>
      <c r="ANY840" s="351"/>
      <c r="ANZ840" s="351"/>
      <c r="AOA840" s="351"/>
      <c r="AOB840" s="351"/>
      <c r="AOC840" s="351"/>
      <c r="AOD840" s="351"/>
      <c r="AOE840" s="351"/>
      <c r="AOF840" s="351"/>
      <c r="AOG840" s="351"/>
      <c r="AOH840" s="351"/>
      <c r="AOI840" s="351"/>
      <c r="AOJ840" s="351"/>
      <c r="AOK840" s="351"/>
      <c r="AOL840" s="351"/>
      <c r="AOM840" s="351"/>
      <c r="AON840" s="351"/>
      <c r="AOO840" s="351"/>
      <c r="AOP840" s="351"/>
      <c r="AOQ840" s="351"/>
      <c r="AOR840" s="351"/>
      <c r="AOS840" s="351"/>
      <c r="AOT840" s="351"/>
      <c r="AOU840" s="351"/>
      <c r="AOV840" s="351"/>
      <c r="AOW840" s="351"/>
      <c r="AOX840" s="351"/>
      <c r="AOY840" s="351"/>
      <c r="AOZ840" s="351"/>
      <c r="APA840" s="351"/>
      <c r="APB840" s="351"/>
      <c r="APC840" s="351"/>
      <c r="APD840" s="351"/>
      <c r="APE840" s="351"/>
      <c r="APF840" s="351"/>
      <c r="APG840" s="351"/>
      <c r="APH840" s="351"/>
      <c r="API840" s="351"/>
      <c r="APJ840" s="351"/>
      <c r="APK840" s="351"/>
      <c r="APL840" s="351"/>
      <c r="APM840" s="351"/>
      <c r="APN840" s="351"/>
      <c r="APO840" s="351"/>
      <c r="APP840" s="351"/>
      <c r="APQ840" s="351"/>
      <c r="APR840" s="351"/>
      <c r="APS840" s="351"/>
      <c r="APT840" s="351"/>
      <c r="APU840" s="351"/>
      <c r="APV840" s="351"/>
      <c r="APW840" s="351"/>
      <c r="APX840" s="351"/>
      <c r="APY840" s="351"/>
      <c r="APZ840" s="351"/>
      <c r="AQA840" s="351"/>
      <c r="AQB840" s="351"/>
      <c r="AQC840" s="351"/>
      <c r="AQD840" s="351"/>
      <c r="AQE840" s="351"/>
      <c r="AQF840" s="351"/>
      <c r="AQG840" s="351"/>
      <c r="AQH840" s="351"/>
      <c r="AQI840" s="351"/>
      <c r="AQJ840" s="351"/>
      <c r="AQK840" s="351"/>
      <c r="AQL840" s="351"/>
      <c r="AQM840" s="351"/>
      <c r="AQN840" s="351"/>
      <c r="AQO840" s="351"/>
      <c r="AQP840" s="351"/>
      <c r="AQQ840" s="351"/>
      <c r="AQR840" s="351"/>
      <c r="AQS840" s="351"/>
      <c r="AQT840" s="351"/>
      <c r="AQU840" s="351"/>
      <c r="AQV840" s="351"/>
      <c r="AQW840" s="351"/>
      <c r="AQX840" s="351"/>
      <c r="AQY840" s="351"/>
      <c r="AQZ840" s="351"/>
      <c r="ARA840" s="351"/>
      <c r="ARB840" s="351"/>
      <c r="ARC840" s="351"/>
      <c r="ARD840" s="351"/>
      <c r="ARE840" s="351"/>
      <c r="ARF840" s="351"/>
      <c r="ARG840" s="351"/>
      <c r="ARH840" s="351"/>
      <c r="ARI840" s="351"/>
      <c r="ARJ840" s="351"/>
      <c r="ARK840" s="351"/>
      <c r="ARL840" s="351"/>
      <c r="ARM840" s="351"/>
      <c r="ARN840" s="351"/>
      <c r="ARO840" s="351"/>
      <c r="ARP840" s="351"/>
      <c r="ARQ840" s="351"/>
      <c r="ARR840" s="351"/>
      <c r="ARS840" s="351"/>
      <c r="ART840" s="351"/>
      <c r="ARU840" s="351"/>
      <c r="ARV840" s="351"/>
      <c r="ARW840" s="351"/>
      <c r="ARX840" s="351"/>
      <c r="ARY840" s="351"/>
      <c r="ARZ840" s="351"/>
      <c r="ASA840" s="351"/>
      <c r="ASB840" s="351"/>
      <c r="ASC840" s="351"/>
      <c r="ASD840" s="351"/>
      <c r="ASE840" s="351"/>
      <c r="ASF840" s="351"/>
      <c r="ASG840" s="351"/>
      <c r="ASH840" s="351"/>
      <c r="ASI840" s="351"/>
      <c r="ASJ840" s="351"/>
      <c r="ASK840" s="351"/>
      <c r="ASL840" s="351"/>
      <c r="ASM840" s="351"/>
      <c r="ASN840" s="351"/>
      <c r="ASO840" s="351"/>
      <c r="ASP840" s="351"/>
      <c r="ASQ840" s="351"/>
      <c r="ASR840" s="351"/>
      <c r="ASS840" s="351"/>
      <c r="AST840" s="351"/>
      <c r="ASU840" s="351"/>
      <c r="ASV840" s="351"/>
      <c r="ASW840" s="351"/>
      <c r="ASX840" s="351"/>
      <c r="ASY840" s="351"/>
      <c r="ASZ840" s="351"/>
      <c r="ATA840" s="351"/>
      <c r="ATB840" s="351"/>
      <c r="ATC840" s="351"/>
      <c r="ATD840" s="351"/>
      <c r="ATE840" s="351"/>
      <c r="ATF840" s="351"/>
      <c r="ATG840" s="351"/>
      <c r="ATH840" s="351"/>
      <c r="ATI840" s="351"/>
      <c r="ATJ840" s="351"/>
      <c r="ATK840" s="351"/>
      <c r="ATL840" s="351"/>
      <c r="ATM840" s="351"/>
      <c r="ATN840" s="351"/>
      <c r="ATO840" s="351"/>
      <c r="ATP840" s="351"/>
      <c r="ATQ840" s="351"/>
      <c r="ATR840" s="351"/>
      <c r="ATS840" s="351"/>
      <c r="ATT840" s="351"/>
      <c r="ATU840" s="351"/>
      <c r="ATV840" s="351"/>
      <c r="ATW840" s="351"/>
      <c r="ATX840" s="351"/>
      <c r="ATY840" s="351"/>
      <c r="ATZ840" s="351"/>
      <c r="AUA840" s="351"/>
      <c r="AUB840" s="351"/>
      <c r="AUC840" s="351"/>
      <c r="AUD840" s="351"/>
      <c r="AUE840" s="351"/>
      <c r="AUF840" s="351"/>
      <c r="AUG840" s="351"/>
      <c r="AUH840" s="351"/>
      <c r="AUI840" s="351"/>
      <c r="AUJ840" s="351"/>
      <c r="AUK840" s="351"/>
      <c r="AUL840" s="351"/>
      <c r="AUM840" s="351"/>
      <c r="AUN840" s="351"/>
      <c r="AUO840" s="351"/>
      <c r="AUP840" s="351"/>
      <c r="AUQ840" s="351"/>
      <c r="AUR840" s="351"/>
      <c r="AUS840" s="351"/>
      <c r="AUT840" s="351"/>
      <c r="AUU840" s="351"/>
      <c r="AUV840" s="351"/>
      <c r="AUW840" s="351"/>
      <c r="AUX840" s="351"/>
      <c r="AUY840" s="351"/>
      <c r="AUZ840" s="351"/>
      <c r="AVA840" s="351"/>
      <c r="AVB840" s="351"/>
      <c r="AVC840" s="351"/>
      <c r="AVD840" s="351"/>
      <c r="AVE840" s="351"/>
      <c r="AVF840" s="351"/>
      <c r="AVG840" s="351"/>
      <c r="AVH840" s="351"/>
      <c r="AVI840" s="351"/>
      <c r="AVJ840" s="351"/>
      <c r="AVK840" s="351"/>
      <c r="AVL840" s="351"/>
      <c r="AVM840" s="351"/>
      <c r="AVN840" s="351"/>
      <c r="AVO840" s="351"/>
      <c r="AVP840" s="351"/>
      <c r="AVQ840" s="351"/>
      <c r="AVR840" s="351"/>
      <c r="AVS840" s="351"/>
      <c r="AVT840" s="351"/>
      <c r="AVU840" s="351"/>
      <c r="AVV840" s="351"/>
      <c r="AVW840" s="351"/>
      <c r="AVX840" s="351"/>
      <c r="AVY840" s="351"/>
      <c r="AVZ840" s="351"/>
      <c r="AWA840" s="351"/>
      <c r="AWB840" s="351"/>
      <c r="AWC840" s="351"/>
      <c r="AWD840" s="351"/>
      <c r="AWE840" s="351"/>
      <c r="AWF840" s="351"/>
      <c r="AWG840" s="351"/>
      <c r="AWH840" s="351"/>
      <c r="AWI840" s="351"/>
      <c r="AWJ840" s="351"/>
      <c r="AWK840" s="351"/>
      <c r="AWL840" s="351"/>
      <c r="AWM840" s="351"/>
      <c r="AWN840" s="351"/>
      <c r="AWO840" s="351"/>
      <c r="AWP840" s="351"/>
      <c r="AWQ840" s="351"/>
      <c r="AWR840" s="351"/>
      <c r="AWS840" s="351"/>
      <c r="AWT840" s="351"/>
      <c r="AWU840" s="351"/>
      <c r="AWV840" s="351"/>
      <c r="AWW840" s="351"/>
      <c r="AWX840" s="351"/>
      <c r="AWY840" s="351"/>
      <c r="AWZ840" s="351"/>
      <c r="AXA840" s="351"/>
      <c r="AXB840" s="351"/>
      <c r="AXC840" s="351"/>
      <c r="AXD840" s="351"/>
      <c r="AXE840" s="351"/>
      <c r="AXF840" s="351"/>
      <c r="AXG840" s="351"/>
      <c r="AXH840" s="351"/>
      <c r="AXI840" s="351"/>
      <c r="AXJ840" s="351"/>
      <c r="AXK840" s="351"/>
      <c r="AXL840" s="351"/>
      <c r="AXM840" s="351"/>
      <c r="AXN840" s="351"/>
      <c r="AXO840" s="351"/>
      <c r="AXP840" s="351"/>
      <c r="AXQ840" s="351"/>
      <c r="AXR840" s="351"/>
      <c r="AXS840" s="351"/>
      <c r="AXT840" s="351"/>
      <c r="AXU840" s="351"/>
      <c r="AXV840" s="351"/>
      <c r="AXW840" s="351"/>
      <c r="AXX840" s="351"/>
      <c r="AXY840" s="351"/>
      <c r="AXZ840" s="351"/>
      <c r="AYA840" s="351"/>
      <c r="AYB840" s="351"/>
      <c r="AYC840" s="351"/>
      <c r="AYD840" s="351"/>
      <c r="AYE840" s="351"/>
      <c r="AYF840" s="351"/>
      <c r="AYG840" s="351"/>
      <c r="AYH840" s="351"/>
      <c r="AYI840" s="351"/>
      <c r="AYJ840" s="351"/>
      <c r="AYK840" s="351"/>
      <c r="AYL840" s="351"/>
      <c r="AYM840" s="351"/>
      <c r="AYN840" s="351"/>
      <c r="AYO840" s="351"/>
      <c r="AYP840" s="351"/>
      <c r="AYQ840" s="351"/>
      <c r="AYR840" s="351"/>
      <c r="AYS840" s="351"/>
      <c r="AYT840" s="351"/>
      <c r="AYU840" s="351"/>
      <c r="AYV840" s="351"/>
      <c r="AYW840" s="351"/>
      <c r="AYX840" s="351"/>
      <c r="AYY840" s="351"/>
      <c r="AYZ840" s="351"/>
      <c r="AZA840" s="351"/>
      <c r="AZB840" s="351"/>
      <c r="AZC840" s="351"/>
      <c r="AZD840" s="351"/>
      <c r="AZE840" s="351"/>
      <c r="AZF840" s="351"/>
      <c r="AZG840" s="351"/>
      <c r="AZH840" s="351"/>
      <c r="AZI840" s="351"/>
      <c r="AZJ840" s="351"/>
      <c r="AZK840" s="351"/>
      <c r="AZL840" s="351"/>
      <c r="AZM840" s="351"/>
      <c r="AZN840" s="351"/>
      <c r="AZO840" s="351"/>
      <c r="AZP840" s="351"/>
      <c r="AZQ840" s="351"/>
      <c r="AZR840" s="351"/>
      <c r="AZS840" s="351"/>
      <c r="AZT840" s="351"/>
      <c r="AZU840" s="351"/>
      <c r="AZV840" s="351"/>
      <c r="AZW840" s="351"/>
      <c r="AZX840" s="351"/>
      <c r="AZY840" s="351"/>
      <c r="AZZ840" s="351"/>
      <c r="BAA840" s="351"/>
      <c r="BAB840" s="351"/>
      <c r="BAC840" s="351"/>
      <c r="BAD840" s="351"/>
      <c r="BAE840" s="351"/>
      <c r="BAF840" s="351"/>
      <c r="BAG840" s="351"/>
      <c r="BAH840" s="351"/>
      <c r="BAI840" s="351"/>
      <c r="BAJ840" s="351"/>
      <c r="BAK840" s="351"/>
      <c r="BAL840" s="351"/>
      <c r="BAM840" s="351"/>
      <c r="BAN840" s="351"/>
      <c r="BAO840" s="351"/>
      <c r="BAP840" s="351"/>
      <c r="BAQ840" s="351"/>
      <c r="BAR840" s="351"/>
      <c r="BAS840" s="351"/>
      <c r="BAT840" s="351"/>
      <c r="BAU840" s="351"/>
      <c r="BAV840" s="351"/>
      <c r="BAW840" s="351"/>
      <c r="BAX840" s="351"/>
      <c r="BAY840" s="351"/>
      <c r="BAZ840" s="351"/>
      <c r="BBA840" s="351"/>
      <c r="BBB840" s="351"/>
      <c r="BBC840" s="351"/>
      <c r="BBD840" s="351"/>
      <c r="BBE840" s="351"/>
      <c r="BBF840" s="351"/>
      <c r="BBG840" s="351"/>
      <c r="BBH840" s="351"/>
      <c r="BBI840" s="351"/>
      <c r="BBJ840" s="351"/>
      <c r="BBK840" s="351"/>
      <c r="BBL840" s="351"/>
      <c r="BBM840" s="351"/>
      <c r="BBN840" s="351"/>
      <c r="BBO840" s="351"/>
      <c r="BBP840" s="351"/>
      <c r="BBQ840" s="351"/>
      <c r="BBR840" s="351"/>
      <c r="BBS840" s="351"/>
      <c r="BBT840" s="351"/>
      <c r="BBU840" s="351"/>
      <c r="BBV840" s="351"/>
      <c r="BBW840" s="351"/>
      <c r="BBX840" s="351"/>
      <c r="BBY840" s="351"/>
      <c r="BBZ840" s="351"/>
      <c r="BCA840" s="351"/>
      <c r="BCB840" s="351"/>
      <c r="BCC840" s="351"/>
      <c r="BCD840" s="351"/>
      <c r="BCE840" s="351"/>
      <c r="BCF840" s="351"/>
      <c r="BCG840" s="351"/>
      <c r="BCH840" s="351"/>
      <c r="BCI840" s="351"/>
      <c r="BCJ840" s="351"/>
      <c r="BCK840" s="351"/>
      <c r="BCL840" s="351"/>
      <c r="BCM840" s="351"/>
      <c r="BCN840" s="351"/>
      <c r="BCO840" s="351"/>
      <c r="BCP840" s="351"/>
      <c r="BCQ840" s="351"/>
      <c r="BCR840" s="351"/>
      <c r="BCS840" s="351"/>
      <c r="BCT840" s="351"/>
      <c r="BCU840" s="351"/>
      <c r="BCV840" s="351"/>
      <c r="BCW840" s="351"/>
      <c r="BCX840" s="351"/>
      <c r="BCY840" s="351"/>
      <c r="BCZ840" s="351"/>
      <c r="BDA840" s="351"/>
      <c r="BDB840" s="351"/>
      <c r="BDC840" s="351"/>
      <c r="BDD840" s="351"/>
      <c r="BDE840" s="351"/>
      <c r="BDF840" s="351"/>
      <c r="BDG840" s="351"/>
      <c r="BDH840" s="351"/>
      <c r="BDI840" s="351"/>
      <c r="BDJ840" s="351"/>
      <c r="BDK840" s="351"/>
      <c r="BDL840" s="351"/>
      <c r="BDM840" s="351"/>
      <c r="BDN840" s="351"/>
      <c r="BDO840" s="351"/>
      <c r="BDP840" s="351"/>
      <c r="BDQ840" s="351"/>
      <c r="BDR840" s="351"/>
      <c r="BDS840" s="351"/>
      <c r="BDT840" s="351"/>
      <c r="BDU840" s="351"/>
      <c r="BDV840" s="351"/>
      <c r="BDW840" s="351"/>
      <c r="BDX840" s="351"/>
      <c r="BDY840" s="351"/>
      <c r="BDZ840" s="351"/>
      <c r="BEA840" s="351"/>
      <c r="BEB840" s="351"/>
      <c r="BEC840" s="351"/>
      <c r="BED840" s="351"/>
      <c r="BEE840" s="351"/>
      <c r="BEF840" s="351"/>
      <c r="BEG840" s="351"/>
      <c r="BEH840" s="351"/>
      <c r="BEI840" s="351"/>
      <c r="BEJ840" s="351"/>
      <c r="BEK840" s="351"/>
      <c r="BEL840" s="351"/>
      <c r="BEM840" s="351"/>
      <c r="BEN840" s="351"/>
      <c r="BEO840" s="351"/>
      <c r="BEP840" s="351"/>
      <c r="BEQ840" s="351"/>
      <c r="BER840" s="351"/>
      <c r="BES840" s="351"/>
      <c r="BET840" s="351"/>
      <c r="BEU840" s="351"/>
      <c r="BEV840" s="351"/>
      <c r="BEW840" s="351"/>
      <c r="BEX840" s="351"/>
      <c r="BEY840" s="351"/>
      <c r="BEZ840" s="351"/>
      <c r="BFA840" s="351"/>
      <c r="BFB840" s="351"/>
      <c r="BFC840" s="351"/>
      <c r="BFD840" s="351"/>
      <c r="BFE840" s="351"/>
      <c r="BFF840" s="351"/>
      <c r="BFG840" s="351"/>
      <c r="BFH840" s="351"/>
      <c r="BFI840" s="351"/>
      <c r="BFJ840" s="351"/>
      <c r="BFK840" s="351"/>
      <c r="BFL840" s="351"/>
      <c r="BFM840" s="351"/>
      <c r="BFN840" s="351"/>
      <c r="BFO840" s="351"/>
      <c r="BFP840" s="351"/>
      <c r="BFQ840" s="351"/>
      <c r="BFR840" s="351"/>
      <c r="BFS840" s="351"/>
      <c r="BFT840" s="351"/>
      <c r="BFU840" s="351"/>
      <c r="BFV840" s="351"/>
      <c r="BFW840" s="351"/>
      <c r="BFX840" s="351"/>
      <c r="BFY840" s="351"/>
      <c r="BFZ840" s="351"/>
      <c r="BGA840" s="351"/>
      <c r="BGB840" s="351"/>
      <c r="BGC840" s="351"/>
      <c r="BGD840" s="351"/>
      <c r="BGE840" s="351"/>
      <c r="BGF840" s="351"/>
      <c r="BGG840" s="351"/>
      <c r="BGH840" s="351"/>
      <c r="BGI840" s="351"/>
      <c r="BGJ840" s="351"/>
      <c r="BGK840" s="351"/>
      <c r="BGL840" s="351"/>
      <c r="BGM840" s="351"/>
      <c r="BGN840" s="351"/>
      <c r="BGO840" s="351"/>
      <c r="BGP840" s="351"/>
      <c r="BGQ840" s="351"/>
      <c r="BGR840" s="351"/>
      <c r="BGS840" s="351"/>
      <c r="BGT840" s="351"/>
      <c r="BGU840" s="351"/>
      <c r="BGV840" s="351"/>
      <c r="BGW840" s="351"/>
      <c r="BGX840" s="351"/>
      <c r="BGY840" s="351"/>
      <c r="BGZ840" s="351"/>
      <c r="BHA840" s="351"/>
      <c r="BHB840" s="351"/>
      <c r="BHC840" s="351"/>
      <c r="BHD840" s="351"/>
      <c r="BHE840" s="351"/>
      <c r="BHF840" s="351"/>
      <c r="BHG840" s="351"/>
      <c r="BHH840" s="351"/>
      <c r="BHI840" s="351"/>
      <c r="BHJ840" s="351"/>
      <c r="BHK840" s="351"/>
      <c r="BHL840" s="351"/>
      <c r="BHM840" s="351"/>
      <c r="BHN840" s="351"/>
      <c r="BHO840" s="351"/>
      <c r="BHP840" s="351"/>
      <c r="BHQ840" s="351"/>
      <c r="BHR840" s="351"/>
      <c r="BHS840" s="351"/>
      <c r="BHT840" s="351"/>
      <c r="BHU840" s="351"/>
      <c r="BHV840" s="351"/>
      <c r="BHW840" s="351"/>
      <c r="BHX840" s="351"/>
      <c r="BHY840" s="351"/>
      <c r="BHZ840" s="351"/>
      <c r="BIA840" s="351"/>
      <c r="BIB840" s="351"/>
      <c r="BIC840" s="351"/>
      <c r="BID840" s="351"/>
      <c r="BIE840" s="351"/>
      <c r="BIF840" s="351"/>
      <c r="BIG840" s="351"/>
      <c r="BIH840" s="351"/>
      <c r="BII840" s="351"/>
      <c r="BIJ840" s="351"/>
      <c r="BIK840" s="351"/>
      <c r="BIL840" s="351"/>
      <c r="BIM840" s="351"/>
      <c r="BIN840" s="351"/>
      <c r="BIO840" s="351"/>
      <c r="BIP840" s="351"/>
      <c r="BIQ840" s="351"/>
      <c r="BIR840" s="351"/>
      <c r="BIS840" s="351"/>
      <c r="BIT840" s="351"/>
      <c r="BIU840" s="351"/>
      <c r="BIV840" s="351"/>
      <c r="BIW840" s="351"/>
      <c r="BIX840" s="351"/>
      <c r="BIY840" s="351"/>
      <c r="BIZ840" s="351"/>
      <c r="BJA840" s="351"/>
      <c r="BJB840" s="351"/>
      <c r="BJC840" s="351"/>
      <c r="BJD840" s="351"/>
      <c r="BJE840" s="351"/>
      <c r="BJF840" s="351"/>
      <c r="BJG840" s="351"/>
      <c r="BJH840" s="351"/>
      <c r="BJI840" s="351"/>
      <c r="BJJ840" s="351"/>
      <c r="BJK840" s="351"/>
      <c r="BJL840" s="351"/>
      <c r="BJM840" s="351"/>
      <c r="BJN840" s="351"/>
      <c r="BJO840" s="351"/>
      <c r="BJP840" s="351"/>
      <c r="BJQ840" s="351"/>
      <c r="BJR840" s="351"/>
      <c r="BJS840" s="351"/>
      <c r="BJT840" s="351"/>
      <c r="BJU840" s="351"/>
      <c r="BJV840" s="351"/>
      <c r="BJW840" s="351"/>
      <c r="BJX840" s="351"/>
      <c r="BJY840" s="351"/>
      <c r="BJZ840" s="351"/>
      <c r="BKA840" s="351"/>
      <c r="BKB840" s="351"/>
      <c r="BKC840" s="351"/>
      <c r="BKD840" s="351"/>
      <c r="BKE840" s="351"/>
      <c r="BKF840" s="351"/>
      <c r="BKG840" s="351"/>
      <c r="BKH840" s="351"/>
      <c r="BKI840" s="351"/>
      <c r="BKJ840" s="351"/>
      <c r="BKK840" s="351"/>
      <c r="BKL840" s="351"/>
      <c r="BKM840" s="351"/>
      <c r="BKN840" s="351"/>
      <c r="BKO840" s="351"/>
      <c r="BKP840" s="351"/>
      <c r="BKQ840" s="351"/>
      <c r="BKR840" s="351"/>
      <c r="BKS840" s="351"/>
      <c r="BKT840" s="351"/>
      <c r="BKU840" s="351"/>
      <c r="BKV840" s="351"/>
      <c r="BKW840" s="351"/>
      <c r="BKX840" s="351"/>
      <c r="BKY840" s="351"/>
      <c r="BKZ840" s="351"/>
      <c r="BLA840" s="351"/>
      <c r="BLB840" s="351"/>
      <c r="BLC840" s="351"/>
      <c r="BLD840" s="351"/>
      <c r="BLE840" s="351"/>
      <c r="BLF840" s="351"/>
      <c r="BLG840" s="351"/>
      <c r="BLH840" s="351"/>
      <c r="BLI840" s="351"/>
      <c r="BLJ840" s="351"/>
      <c r="BLK840" s="351"/>
      <c r="BLL840" s="351"/>
      <c r="BLM840" s="351"/>
      <c r="BLN840" s="351"/>
      <c r="BLO840" s="351"/>
      <c r="BLP840" s="351"/>
      <c r="BLQ840" s="351"/>
      <c r="BLR840" s="351"/>
      <c r="BLS840" s="351"/>
      <c r="BLT840" s="351"/>
      <c r="BLU840" s="351"/>
      <c r="BLV840" s="351"/>
      <c r="BLW840" s="351"/>
      <c r="BLX840" s="351"/>
      <c r="BLY840" s="351"/>
      <c r="BLZ840" s="351"/>
      <c r="BMA840" s="351"/>
      <c r="BMB840" s="351"/>
      <c r="BMC840" s="351"/>
      <c r="BMD840" s="351"/>
      <c r="BME840" s="351"/>
      <c r="BMF840" s="351"/>
      <c r="BMG840" s="351"/>
      <c r="BMH840" s="351"/>
      <c r="BMI840" s="351"/>
      <c r="BMJ840" s="351"/>
      <c r="BMK840" s="351"/>
      <c r="BML840" s="351"/>
      <c r="BMM840" s="351"/>
      <c r="BMN840" s="351"/>
      <c r="BMO840" s="351"/>
      <c r="BMP840" s="351"/>
      <c r="BMQ840" s="351"/>
      <c r="BMR840" s="351"/>
      <c r="BMS840" s="351"/>
      <c r="BMT840" s="351"/>
      <c r="BMU840" s="351"/>
      <c r="BMV840" s="351"/>
      <c r="BMW840" s="351"/>
      <c r="BMX840" s="351"/>
      <c r="BMY840" s="351"/>
      <c r="BMZ840" s="351"/>
      <c r="BNA840" s="351"/>
      <c r="BNB840" s="351"/>
      <c r="BNC840" s="351"/>
      <c r="BND840" s="351"/>
      <c r="BNE840" s="351"/>
      <c r="BNF840" s="351"/>
      <c r="BNG840" s="351"/>
      <c r="BNH840" s="351"/>
      <c r="BNI840" s="351"/>
      <c r="BNJ840" s="351"/>
      <c r="BNK840" s="351"/>
      <c r="BNL840" s="351"/>
      <c r="BNM840" s="351"/>
      <c r="BNN840" s="351"/>
      <c r="BNO840" s="351"/>
      <c r="BNP840" s="351"/>
      <c r="BNQ840" s="351"/>
      <c r="BNR840" s="351"/>
      <c r="BNS840" s="351"/>
      <c r="BNT840" s="351"/>
      <c r="BNU840" s="351"/>
      <c r="BNV840" s="351"/>
      <c r="BNW840" s="351"/>
      <c r="BNX840" s="351"/>
      <c r="BNY840" s="351"/>
      <c r="BNZ840" s="351"/>
      <c r="BOA840" s="351"/>
      <c r="BOB840" s="351"/>
      <c r="BOC840" s="351"/>
      <c r="BOD840" s="351"/>
      <c r="BOE840" s="351"/>
      <c r="BOF840" s="351"/>
      <c r="BOG840" s="351"/>
      <c r="BOH840" s="351"/>
      <c r="BOI840" s="351"/>
      <c r="BOJ840" s="351"/>
      <c r="BOK840" s="351"/>
      <c r="BOL840" s="351"/>
      <c r="BOM840" s="351"/>
      <c r="BON840" s="351"/>
      <c r="BOO840" s="351"/>
      <c r="BOP840" s="351"/>
      <c r="BOQ840" s="351"/>
      <c r="BOR840" s="351"/>
      <c r="BOS840" s="351"/>
      <c r="BOT840" s="351"/>
      <c r="BOU840" s="351"/>
      <c r="BOV840" s="351"/>
      <c r="BOW840" s="351"/>
      <c r="BOX840" s="351"/>
      <c r="BOY840" s="351"/>
      <c r="BOZ840" s="351"/>
      <c r="BPA840" s="351"/>
      <c r="BPB840" s="351"/>
      <c r="BPC840" s="351"/>
      <c r="BPD840" s="351"/>
      <c r="BPE840" s="351"/>
      <c r="BPF840" s="351"/>
      <c r="BPG840" s="351"/>
      <c r="BPH840" s="351"/>
      <c r="BPI840" s="351"/>
      <c r="BPJ840" s="351"/>
      <c r="BPK840" s="351"/>
      <c r="BPL840" s="351"/>
      <c r="BPM840" s="351"/>
      <c r="BPN840" s="351"/>
      <c r="BPO840" s="351"/>
      <c r="BPP840" s="351"/>
      <c r="BPQ840" s="351"/>
      <c r="BPR840" s="351"/>
      <c r="BPS840" s="351"/>
      <c r="BPT840" s="351"/>
      <c r="BPU840" s="351"/>
      <c r="BPV840" s="351"/>
      <c r="BPW840" s="351"/>
      <c r="BPX840" s="351"/>
      <c r="BPY840" s="351"/>
      <c r="BPZ840" s="351"/>
      <c r="BQA840" s="351"/>
      <c r="BQB840" s="351"/>
      <c r="BQC840" s="351"/>
      <c r="BQD840" s="351"/>
      <c r="BQE840" s="351"/>
      <c r="BQF840" s="351"/>
      <c r="BQG840" s="351"/>
      <c r="BQH840" s="351"/>
      <c r="BQI840" s="351"/>
      <c r="BQJ840" s="351"/>
      <c r="BQK840" s="351"/>
      <c r="BQL840" s="351"/>
      <c r="BQM840" s="351"/>
      <c r="BQN840" s="351"/>
      <c r="BQO840" s="351"/>
      <c r="BQP840" s="351"/>
      <c r="BQQ840" s="351"/>
      <c r="BQR840" s="351"/>
      <c r="BQS840" s="351"/>
      <c r="BQT840" s="351"/>
      <c r="BQU840" s="351"/>
      <c r="BQV840" s="351"/>
      <c r="BQW840" s="351"/>
      <c r="BQX840" s="351"/>
      <c r="BQY840" s="351"/>
      <c r="BQZ840" s="351"/>
      <c r="BRA840" s="351"/>
      <c r="BRB840" s="351"/>
      <c r="BRC840" s="351"/>
      <c r="BRD840" s="351"/>
      <c r="BRE840" s="351"/>
      <c r="BRF840" s="351"/>
      <c r="BRG840" s="351"/>
      <c r="BRH840" s="351"/>
      <c r="BRI840" s="351"/>
      <c r="BRJ840" s="351"/>
      <c r="BRK840" s="351"/>
      <c r="BRL840" s="351"/>
      <c r="BRM840" s="351"/>
      <c r="BRN840" s="351"/>
      <c r="BRO840" s="351"/>
      <c r="BRP840" s="351"/>
      <c r="BRQ840" s="351"/>
      <c r="BRR840" s="351"/>
      <c r="BRS840" s="351"/>
      <c r="BRT840" s="351"/>
      <c r="BRU840" s="351"/>
      <c r="BRV840" s="351"/>
      <c r="BRW840" s="351"/>
      <c r="BRX840" s="351"/>
      <c r="BRY840" s="351"/>
      <c r="BRZ840" s="351"/>
      <c r="BSA840" s="351"/>
      <c r="BSB840" s="351"/>
      <c r="BSC840" s="351"/>
      <c r="BSD840" s="351"/>
      <c r="BSE840" s="351"/>
      <c r="BSF840" s="351"/>
      <c r="BSG840" s="351"/>
      <c r="BSH840" s="351"/>
      <c r="BSI840" s="351"/>
      <c r="BSJ840" s="351"/>
      <c r="BSK840" s="351"/>
      <c r="BSL840" s="351"/>
      <c r="BSM840" s="351"/>
      <c r="BSN840" s="351"/>
      <c r="BSO840" s="351"/>
      <c r="BSP840" s="351"/>
      <c r="BSQ840" s="351"/>
      <c r="BSR840" s="351"/>
      <c r="BSS840" s="351"/>
      <c r="BST840" s="351"/>
      <c r="BSU840" s="351"/>
      <c r="BSV840" s="351"/>
      <c r="BSW840" s="351"/>
      <c r="BSX840" s="351"/>
      <c r="BSY840" s="351"/>
      <c r="BSZ840" s="351"/>
      <c r="BTA840" s="351"/>
      <c r="BTB840" s="351"/>
      <c r="BTC840" s="351"/>
      <c r="BTD840" s="351"/>
      <c r="BTE840" s="351"/>
      <c r="BTF840" s="351"/>
      <c r="BTG840" s="351"/>
      <c r="BTH840" s="351"/>
      <c r="BTI840" s="351"/>
      <c r="BTJ840" s="351"/>
      <c r="BTK840" s="351"/>
      <c r="BTL840" s="351"/>
      <c r="BTM840" s="351"/>
      <c r="BTN840" s="351"/>
      <c r="BTO840" s="351"/>
      <c r="BTP840" s="351"/>
      <c r="BTQ840" s="351"/>
      <c r="BTR840" s="351"/>
      <c r="BTS840" s="351"/>
      <c r="BTT840" s="351"/>
      <c r="BTU840" s="351"/>
      <c r="BTV840" s="351"/>
      <c r="BTW840" s="351"/>
      <c r="BTX840" s="351"/>
      <c r="BTY840" s="351"/>
      <c r="BTZ840" s="351"/>
      <c r="BUA840" s="351"/>
      <c r="BUB840" s="351"/>
      <c r="BUC840" s="351"/>
      <c r="BUD840" s="351"/>
      <c r="BUE840" s="351"/>
      <c r="BUF840" s="351"/>
      <c r="BUG840" s="351"/>
      <c r="BUH840" s="351"/>
      <c r="BUI840" s="351"/>
      <c r="BUJ840" s="351"/>
      <c r="BUK840" s="351"/>
      <c r="BUL840" s="351"/>
      <c r="BUM840" s="351"/>
      <c r="BUN840" s="351"/>
      <c r="BUO840" s="351"/>
      <c r="BUP840" s="351"/>
      <c r="BUQ840" s="351"/>
      <c r="BUR840" s="351"/>
      <c r="BUS840" s="351"/>
      <c r="BUT840" s="351"/>
      <c r="BUU840" s="351"/>
      <c r="BUV840" s="351"/>
      <c r="BUW840" s="351"/>
      <c r="BUX840" s="351"/>
      <c r="BUY840" s="351"/>
      <c r="BUZ840" s="351"/>
      <c r="BVA840" s="351"/>
      <c r="BVB840" s="351"/>
      <c r="BVC840" s="351"/>
      <c r="BVD840" s="351"/>
      <c r="BVE840" s="351"/>
      <c r="BVF840" s="351"/>
      <c r="BVG840" s="351"/>
      <c r="BVH840" s="351"/>
      <c r="BVI840" s="351"/>
      <c r="BVJ840" s="351"/>
      <c r="BVK840" s="351"/>
      <c r="BVL840" s="351"/>
      <c r="BVM840" s="351"/>
      <c r="BVN840" s="351"/>
      <c r="BVO840" s="351"/>
      <c r="BVP840" s="351"/>
      <c r="BVQ840" s="351"/>
      <c r="BVR840" s="351"/>
      <c r="BVS840" s="351"/>
      <c r="BVT840" s="351"/>
      <c r="BVU840" s="351"/>
      <c r="BVV840" s="351"/>
      <c r="BVW840" s="351"/>
      <c r="BVX840" s="351"/>
      <c r="BVY840" s="351"/>
      <c r="BVZ840" s="351"/>
      <c r="BWA840" s="351"/>
      <c r="BWB840" s="351"/>
      <c r="BWC840" s="351"/>
      <c r="BWD840" s="351"/>
      <c r="BWE840" s="351"/>
      <c r="BWF840" s="351"/>
      <c r="BWG840" s="351"/>
      <c r="BWH840" s="351"/>
      <c r="BWI840" s="351"/>
      <c r="BWJ840" s="351"/>
      <c r="BWK840" s="351"/>
      <c r="BWL840" s="351"/>
      <c r="BWM840" s="351"/>
      <c r="BWN840" s="351"/>
      <c r="BWO840" s="351"/>
      <c r="BWP840" s="351"/>
      <c r="BWQ840" s="351"/>
      <c r="BWR840" s="351"/>
      <c r="BWS840" s="351"/>
      <c r="BWT840" s="351"/>
      <c r="BWU840" s="351"/>
      <c r="BWV840" s="351"/>
      <c r="BWW840" s="351"/>
      <c r="BWX840" s="351"/>
      <c r="BWY840" s="351"/>
      <c r="BWZ840" s="351"/>
      <c r="BXA840" s="351"/>
      <c r="BXB840" s="351"/>
      <c r="BXC840" s="351"/>
      <c r="BXD840" s="351"/>
      <c r="BXE840" s="351"/>
      <c r="BXF840" s="351"/>
      <c r="BXG840" s="351"/>
      <c r="BXH840" s="351"/>
      <c r="BXI840" s="351"/>
      <c r="BXJ840" s="351"/>
      <c r="BXK840" s="351"/>
      <c r="BXL840" s="351"/>
      <c r="BXM840" s="351"/>
      <c r="BXN840" s="351"/>
      <c r="BXO840" s="351"/>
      <c r="BXP840" s="351"/>
      <c r="BXQ840" s="351"/>
      <c r="BXR840" s="351"/>
      <c r="BXS840" s="351"/>
      <c r="BXT840" s="351"/>
      <c r="BXU840" s="351"/>
      <c r="BXV840" s="351"/>
      <c r="BXW840" s="351"/>
      <c r="BXX840" s="351"/>
      <c r="BXY840" s="351"/>
      <c r="BXZ840" s="351"/>
      <c r="BYA840" s="351"/>
      <c r="BYB840" s="351"/>
      <c r="BYC840" s="351"/>
      <c r="BYD840" s="351"/>
      <c r="BYE840" s="351"/>
      <c r="BYF840" s="351"/>
      <c r="BYG840" s="351"/>
      <c r="BYH840" s="351"/>
      <c r="BYI840" s="351"/>
      <c r="BYJ840" s="351"/>
      <c r="BYK840" s="351"/>
      <c r="BYL840" s="351"/>
      <c r="BYM840" s="351"/>
      <c r="BYN840" s="351"/>
      <c r="BYO840" s="351"/>
      <c r="BYP840" s="351"/>
      <c r="BYQ840" s="351"/>
      <c r="BYR840" s="351"/>
      <c r="BYS840" s="351"/>
      <c r="BYT840" s="351"/>
      <c r="BYU840" s="351"/>
      <c r="BYV840" s="351"/>
      <c r="BYW840" s="351"/>
      <c r="BYX840" s="351"/>
      <c r="BYY840" s="351"/>
      <c r="BYZ840" s="351"/>
      <c r="BZA840" s="351"/>
      <c r="BZB840" s="351"/>
      <c r="BZC840" s="351"/>
      <c r="BZD840" s="351"/>
      <c r="BZE840" s="351"/>
      <c r="BZF840" s="351"/>
      <c r="BZG840" s="351"/>
      <c r="BZH840" s="351"/>
      <c r="BZI840" s="351"/>
      <c r="BZJ840" s="351"/>
      <c r="BZK840" s="351"/>
      <c r="BZL840" s="351"/>
      <c r="BZM840" s="351"/>
      <c r="BZN840" s="351"/>
      <c r="BZO840" s="351"/>
      <c r="BZP840" s="351"/>
      <c r="BZQ840" s="351"/>
      <c r="BZR840" s="351"/>
      <c r="BZS840" s="351"/>
      <c r="BZT840" s="351"/>
      <c r="BZU840" s="351"/>
      <c r="BZV840" s="351"/>
      <c r="BZW840" s="351"/>
      <c r="BZX840" s="351"/>
      <c r="BZY840" s="351"/>
      <c r="BZZ840" s="351"/>
      <c r="CAA840" s="351"/>
      <c r="CAB840" s="351"/>
      <c r="CAC840" s="351"/>
      <c r="CAD840" s="351"/>
      <c r="CAE840" s="351"/>
      <c r="CAF840" s="351"/>
      <c r="CAG840" s="351"/>
      <c r="CAH840" s="351"/>
      <c r="CAI840" s="351"/>
      <c r="CAJ840" s="351"/>
      <c r="CAK840" s="351"/>
      <c r="CAL840" s="351"/>
      <c r="CAM840" s="351"/>
      <c r="CAN840" s="351"/>
      <c r="CAO840" s="351"/>
      <c r="CAP840" s="351"/>
      <c r="CAQ840" s="351"/>
      <c r="CAR840" s="351"/>
      <c r="CAS840" s="351"/>
      <c r="CAT840" s="351"/>
      <c r="CAU840" s="351"/>
      <c r="CAV840" s="351"/>
      <c r="CAW840" s="351"/>
      <c r="CAX840" s="351"/>
      <c r="CAY840" s="351"/>
      <c r="CAZ840" s="351"/>
      <c r="CBA840" s="351"/>
      <c r="CBB840" s="351"/>
      <c r="CBC840" s="351"/>
      <c r="CBD840" s="351"/>
      <c r="CBE840" s="351"/>
      <c r="CBF840" s="351"/>
      <c r="CBG840" s="351"/>
      <c r="CBH840" s="351"/>
      <c r="CBI840" s="351"/>
      <c r="CBJ840" s="351"/>
      <c r="CBK840" s="351"/>
      <c r="CBL840" s="351"/>
      <c r="CBM840" s="351"/>
      <c r="CBN840" s="351"/>
      <c r="CBO840" s="351"/>
      <c r="CBP840" s="351"/>
      <c r="CBQ840" s="351"/>
      <c r="CBR840" s="351"/>
      <c r="CBS840" s="351"/>
      <c r="CBT840" s="351"/>
      <c r="CBU840" s="351"/>
      <c r="CBV840" s="351"/>
      <c r="CBW840" s="351"/>
      <c r="CBX840" s="351"/>
      <c r="CBY840" s="351"/>
      <c r="CBZ840" s="351"/>
      <c r="CCA840" s="351"/>
      <c r="CCB840" s="351"/>
      <c r="CCC840" s="351"/>
      <c r="CCD840" s="351"/>
      <c r="CCE840" s="351"/>
      <c r="CCF840" s="351"/>
      <c r="CCG840" s="351"/>
      <c r="CCH840" s="351"/>
      <c r="CCI840" s="351"/>
      <c r="CCJ840" s="351"/>
      <c r="CCK840" s="351"/>
      <c r="CCL840" s="351"/>
      <c r="CCM840" s="351"/>
      <c r="CCN840" s="351"/>
      <c r="CCO840" s="351"/>
      <c r="CCP840" s="351"/>
      <c r="CCQ840" s="351"/>
      <c r="CCR840" s="351"/>
      <c r="CCS840" s="351"/>
      <c r="CCT840" s="351"/>
      <c r="CCU840" s="351"/>
      <c r="CCV840" s="351"/>
      <c r="CCW840" s="351"/>
      <c r="CCX840" s="351"/>
      <c r="CCY840" s="351"/>
      <c r="CCZ840" s="351"/>
      <c r="CDA840" s="351"/>
      <c r="CDB840" s="351"/>
      <c r="CDC840" s="351"/>
      <c r="CDD840" s="351"/>
      <c r="CDE840" s="351"/>
      <c r="CDF840" s="351"/>
      <c r="CDG840" s="351"/>
      <c r="CDH840" s="351"/>
      <c r="CDI840" s="351"/>
      <c r="CDJ840" s="351"/>
      <c r="CDK840" s="351"/>
      <c r="CDL840" s="351"/>
      <c r="CDM840" s="351"/>
      <c r="CDN840" s="351"/>
      <c r="CDO840" s="351"/>
      <c r="CDP840" s="351"/>
      <c r="CDQ840" s="351"/>
      <c r="CDR840" s="351"/>
      <c r="CDS840" s="351"/>
      <c r="CDT840" s="351"/>
      <c r="CDU840" s="351"/>
      <c r="CDV840" s="351"/>
      <c r="CDW840" s="351"/>
      <c r="CDX840" s="351"/>
      <c r="CDY840" s="351"/>
      <c r="CDZ840" s="351"/>
      <c r="CEA840" s="351"/>
      <c r="CEB840" s="351"/>
      <c r="CEC840" s="351"/>
      <c r="CED840" s="351"/>
      <c r="CEE840" s="351"/>
      <c r="CEF840" s="351"/>
      <c r="CEG840" s="351"/>
      <c r="CEH840" s="351"/>
      <c r="CEI840" s="351"/>
      <c r="CEJ840" s="351"/>
      <c r="CEK840" s="351"/>
      <c r="CEL840" s="351"/>
      <c r="CEM840" s="351"/>
      <c r="CEN840" s="351"/>
      <c r="CEO840" s="351"/>
      <c r="CEP840" s="351"/>
      <c r="CEQ840" s="351"/>
      <c r="CER840" s="351"/>
      <c r="CES840" s="351"/>
      <c r="CET840" s="351"/>
      <c r="CEU840" s="351"/>
      <c r="CEV840" s="351"/>
      <c r="CEW840" s="351"/>
      <c r="CEX840" s="351"/>
      <c r="CEY840" s="351"/>
      <c r="CEZ840" s="351"/>
      <c r="CFA840" s="351"/>
      <c r="CFB840" s="351"/>
      <c r="CFC840" s="351"/>
      <c r="CFD840" s="351"/>
      <c r="CFE840" s="351"/>
      <c r="CFF840" s="351"/>
      <c r="CFG840" s="351"/>
      <c r="CFH840" s="351"/>
      <c r="CFI840" s="351"/>
      <c r="CFJ840" s="351"/>
      <c r="CFK840" s="351"/>
      <c r="CFL840" s="351"/>
      <c r="CFM840" s="351"/>
      <c r="CFN840" s="351"/>
      <c r="CFO840" s="351"/>
      <c r="CFP840" s="351"/>
      <c r="CFQ840" s="351"/>
      <c r="CFR840" s="351"/>
      <c r="CFS840" s="351"/>
      <c r="CFT840" s="351"/>
      <c r="CFU840" s="351"/>
      <c r="CFV840" s="351"/>
      <c r="CFW840" s="351"/>
      <c r="CFX840" s="351"/>
      <c r="CFY840" s="351"/>
      <c r="CFZ840" s="351"/>
      <c r="CGA840" s="351"/>
      <c r="CGB840" s="351"/>
      <c r="CGC840" s="351"/>
      <c r="CGD840" s="351"/>
      <c r="CGE840" s="351"/>
      <c r="CGF840" s="351"/>
      <c r="CGG840" s="351"/>
      <c r="CGH840" s="351"/>
      <c r="CGI840" s="351"/>
      <c r="CGJ840" s="351"/>
      <c r="CGK840" s="351"/>
      <c r="CGL840" s="351"/>
      <c r="CGM840" s="351"/>
      <c r="CGN840" s="351"/>
      <c r="CGO840" s="351"/>
      <c r="CGP840" s="351"/>
      <c r="CGQ840" s="351"/>
      <c r="CGR840" s="351"/>
      <c r="CGS840" s="351"/>
      <c r="CGT840" s="351"/>
      <c r="CGU840" s="351"/>
      <c r="CGV840" s="351"/>
      <c r="CGW840" s="351"/>
      <c r="CGX840" s="351"/>
      <c r="CGY840" s="351"/>
      <c r="CGZ840" s="351"/>
      <c r="CHA840" s="351"/>
      <c r="CHB840" s="351"/>
      <c r="CHC840" s="351"/>
      <c r="CHD840" s="351"/>
      <c r="CHE840" s="351"/>
      <c r="CHF840" s="351"/>
      <c r="CHG840" s="351"/>
      <c r="CHH840" s="351"/>
      <c r="CHI840" s="351"/>
      <c r="CHJ840" s="351"/>
      <c r="CHK840" s="351"/>
      <c r="CHL840" s="351"/>
      <c r="CHM840" s="351"/>
      <c r="CHN840" s="351"/>
      <c r="CHO840" s="351"/>
      <c r="CHP840" s="351"/>
      <c r="CHQ840" s="351"/>
      <c r="CHR840" s="351"/>
      <c r="CHS840" s="351"/>
      <c r="CHT840" s="351"/>
      <c r="CHU840" s="351"/>
      <c r="CHV840" s="351"/>
      <c r="CHW840" s="351"/>
      <c r="CHX840" s="351"/>
      <c r="CHY840" s="351"/>
      <c r="CHZ840" s="351"/>
      <c r="CIA840" s="351"/>
      <c r="CIB840" s="351"/>
      <c r="CIC840" s="351"/>
      <c r="CID840" s="351"/>
      <c r="CIE840" s="351"/>
      <c r="CIF840" s="351"/>
      <c r="CIG840" s="351"/>
      <c r="CIH840" s="351"/>
      <c r="CII840" s="351"/>
      <c r="CIJ840" s="351"/>
      <c r="CIK840" s="351"/>
      <c r="CIL840" s="351"/>
      <c r="CIM840" s="351"/>
      <c r="CIN840" s="351"/>
      <c r="CIO840" s="351"/>
      <c r="CIP840" s="351"/>
      <c r="CIQ840" s="351"/>
      <c r="CIR840" s="351"/>
      <c r="CIS840" s="351"/>
      <c r="CIT840" s="351"/>
      <c r="CIU840" s="351"/>
      <c r="CIV840" s="351"/>
      <c r="CIW840" s="351"/>
      <c r="CIX840" s="351"/>
      <c r="CIY840" s="351"/>
      <c r="CIZ840" s="351"/>
      <c r="CJA840" s="351"/>
      <c r="CJB840" s="351"/>
      <c r="CJC840" s="351"/>
      <c r="CJD840" s="351"/>
      <c r="CJE840" s="351"/>
      <c r="CJF840" s="351"/>
      <c r="CJG840" s="351"/>
      <c r="CJH840" s="351"/>
      <c r="CJI840" s="351"/>
      <c r="CJJ840" s="351"/>
      <c r="CJK840" s="351"/>
      <c r="CJL840" s="351"/>
      <c r="CJM840" s="351"/>
      <c r="CJN840" s="351"/>
      <c r="CJO840" s="351"/>
      <c r="CJP840" s="351"/>
      <c r="CJQ840" s="351"/>
      <c r="CJR840" s="351"/>
      <c r="CJS840" s="351"/>
      <c r="CJT840" s="351"/>
      <c r="CJU840" s="351"/>
      <c r="CJV840" s="351"/>
      <c r="CJW840" s="351"/>
      <c r="CJX840" s="351"/>
      <c r="CJY840" s="351"/>
      <c r="CJZ840" s="351"/>
      <c r="CKA840" s="351"/>
      <c r="CKB840" s="351"/>
      <c r="CKC840" s="351"/>
      <c r="CKD840" s="351"/>
      <c r="CKE840" s="351"/>
      <c r="CKF840" s="351"/>
      <c r="CKG840" s="351"/>
      <c r="CKH840" s="351"/>
      <c r="CKI840" s="351"/>
      <c r="CKJ840" s="351"/>
      <c r="CKK840" s="351"/>
      <c r="CKL840" s="351"/>
      <c r="CKM840" s="351"/>
      <c r="CKN840" s="351"/>
      <c r="CKO840" s="351"/>
      <c r="CKP840" s="351"/>
      <c r="CKQ840" s="351"/>
      <c r="CKR840" s="351"/>
      <c r="CKS840" s="351"/>
      <c r="CKT840" s="351"/>
      <c r="CKU840" s="351"/>
      <c r="CKV840" s="351"/>
      <c r="CKW840" s="351"/>
      <c r="CKX840" s="351"/>
      <c r="CKY840" s="351"/>
      <c r="CKZ840" s="351"/>
      <c r="CLA840" s="351"/>
      <c r="CLB840" s="351"/>
      <c r="CLC840" s="351"/>
      <c r="CLD840" s="351"/>
      <c r="CLE840" s="351"/>
      <c r="CLF840" s="351"/>
      <c r="CLG840" s="351"/>
      <c r="CLH840" s="351"/>
      <c r="CLI840" s="351"/>
      <c r="CLJ840" s="351"/>
      <c r="CLK840" s="351"/>
      <c r="CLL840" s="351"/>
      <c r="CLM840" s="351"/>
      <c r="CLN840" s="351"/>
      <c r="CLO840" s="351"/>
      <c r="CLP840" s="351"/>
      <c r="CLQ840" s="351"/>
      <c r="CLR840" s="351"/>
      <c r="CLS840" s="351"/>
      <c r="CLT840" s="351"/>
      <c r="CLU840" s="351"/>
      <c r="CLV840" s="351"/>
      <c r="CLW840" s="351"/>
      <c r="CLX840" s="351"/>
      <c r="CLY840" s="351"/>
      <c r="CLZ840" s="351"/>
      <c r="CMA840" s="351"/>
      <c r="CMB840" s="351"/>
      <c r="CMC840" s="351"/>
      <c r="CMD840" s="351"/>
      <c r="CME840" s="351"/>
      <c r="CMF840" s="351"/>
      <c r="CMG840" s="351"/>
      <c r="CMH840" s="351"/>
      <c r="CMI840" s="351"/>
      <c r="CMJ840" s="351"/>
      <c r="CMK840" s="351"/>
      <c r="CML840" s="351"/>
      <c r="CMM840" s="351"/>
      <c r="CMN840" s="351"/>
      <c r="CMO840" s="351"/>
      <c r="CMP840" s="351"/>
      <c r="CMQ840" s="351"/>
      <c r="CMR840" s="351"/>
      <c r="CMS840" s="351"/>
      <c r="CMT840" s="351"/>
      <c r="CMU840" s="351"/>
      <c r="CMV840" s="351"/>
      <c r="CMW840" s="351"/>
      <c r="CMX840" s="351"/>
      <c r="CMY840" s="351"/>
      <c r="CMZ840" s="351"/>
      <c r="CNA840" s="351"/>
      <c r="CNB840" s="351"/>
      <c r="CNC840" s="351"/>
      <c r="CND840" s="351"/>
      <c r="CNE840" s="351"/>
      <c r="CNF840" s="351"/>
      <c r="CNG840" s="351"/>
      <c r="CNH840" s="351"/>
      <c r="CNI840" s="351"/>
      <c r="CNJ840" s="351"/>
      <c r="CNK840" s="351"/>
      <c r="CNL840" s="351"/>
      <c r="CNM840" s="351"/>
      <c r="CNN840" s="351"/>
      <c r="CNO840" s="351"/>
      <c r="CNP840" s="351"/>
      <c r="CNQ840" s="351"/>
      <c r="CNR840" s="351"/>
      <c r="CNS840" s="351"/>
      <c r="CNT840" s="351"/>
      <c r="CNU840" s="351"/>
      <c r="CNV840" s="351"/>
      <c r="CNW840" s="351"/>
      <c r="CNX840" s="351"/>
      <c r="CNY840" s="351"/>
      <c r="CNZ840" s="351"/>
      <c r="COA840" s="351"/>
      <c r="COB840" s="351"/>
      <c r="COC840" s="351"/>
      <c r="COD840" s="351"/>
      <c r="COE840" s="351"/>
      <c r="COF840" s="351"/>
      <c r="COG840" s="351"/>
      <c r="COH840" s="351"/>
      <c r="COI840" s="351"/>
      <c r="COJ840" s="351"/>
      <c r="COK840" s="351"/>
      <c r="COL840" s="351"/>
      <c r="COM840" s="351"/>
      <c r="CON840" s="351"/>
      <c r="COO840" s="351"/>
      <c r="COP840" s="351"/>
      <c r="COQ840" s="351"/>
      <c r="COR840" s="351"/>
      <c r="COS840" s="351"/>
      <c r="COT840" s="351"/>
      <c r="COU840" s="351"/>
      <c r="COV840" s="351"/>
      <c r="COW840" s="351"/>
      <c r="COX840" s="351"/>
      <c r="COY840" s="351"/>
      <c r="COZ840" s="351"/>
      <c r="CPA840" s="351"/>
      <c r="CPB840" s="351"/>
      <c r="CPC840" s="351"/>
      <c r="CPD840" s="351"/>
      <c r="CPE840" s="351"/>
      <c r="CPF840" s="351"/>
      <c r="CPG840" s="351"/>
      <c r="CPH840" s="351"/>
      <c r="CPI840" s="351"/>
      <c r="CPJ840" s="351"/>
      <c r="CPK840" s="351"/>
      <c r="CPL840" s="351"/>
      <c r="CPM840" s="351"/>
      <c r="CPN840" s="351"/>
      <c r="CPO840" s="351"/>
      <c r="CPP840" s="351"/>
      <c r="CPQ840" s="351"/>
      <c r="CPR840" s="351"/>
      <c r="CPS840" s="351"/>
      <c r="CPT840" s="351"/>
      <c r="CPU840" s="351"/>
      <c r="CPV840" s="351"/>
      <c r="CPW840" s="351"/>
      <c r="CPX840" s="351"/>
      <c r="CPY840" s="351"/>
      <c r="CPZ840" s="351"/>
      <c r="CQA840" s="351"/>
      <c r="CQB840" s="351"/>
      <c r="CQC840" s="351"/>
      <c r="CQD840" s="351"/>
      <c r="CQE840" s="351"/>
      <c r="CQF840" s="351"/>
      <c r="CQG840" s="351"/>
      <c r="CQH840" s="351"/>
      <c r="CQI840" s="351"/>
      <c r="CQJ840" s="351"/>
      <c r="CQK840" s="351"/>
      <c r="CQL840" s="351"/>
      <c r="CQM840" s="351"/>
      <c r="CQN840" s="351"/>
      <c r="CQO840" s="351"/>
      <c r="CQP840" s="351"/>
      <c r="CQQ840" s="351"/>
      <c r="CQR840" s="351"/>
      <c r="CQS840" s="351"/>
      <c r="CQT840" s="351"/>
      <c r="CQU840" s="351"/>
      <c r="CQV840" s="351"/>
      <c r="CQW840" s="351"/>
      <c r="CQX840" s="351"/>
      <c r="CQY840" s="351"/>
      <c r="CQZ840" s="351"/>
      <c r="CRA840" s="351"/>
      <c r="CRB840" s="351"/>
      <c r="CRC840" s="351"/>
      <c r="CRD840" s="351"/>
      <c r="CRE840" s="351"/>
      <c r="CRF840" s="351"/>
      <c r="CRG840" s="351"/>
      <c r="CRH840" s="351"/>
      <c r="CRI840" s="351"/>
      <c r="CRJ840" s="351"/>
      <c r="CRK840" s="351"/>
      <c r="CRL840" s="351"/>
      <c r="CRM840" s="351"/>
      <c r="CRN840" s="351"/>
      <c r="CRO840" s="351"/>
      <c r="CRP840" s="351"/>
      <c r="CRQ840" s="351"/>
      <c r="CRR840" s="351"/>
      <c r="CRS840" s="351"/>
      <c r="CRT840" s="351"/>
      <c r="CRU840" s="351"/>
      <c r="CRV840" s="351"/>
      <c r="CRW840" s="351"/>
      <c r="CRX840" s="351"/>
      <c r="CRY840" s="351"/>
      <c r="CRZ840" s="351"/>
      <c r="CSA840" s="351"/>
      <c r="CSB840" s="351"/>
      <c r="CSC840" s="351"/>
      <c r="CSD840" s="351"/>
      <c r="CSE840" s="351"/>
      <c r="CSF840" s="351"/>
      <c r="CSG840" s="351"/>
      <c r="CSH840" s="351"/>
      <c r="CSI840" s="351"/>
      <c r="CSJ840" s="351"/>
      <c r="CSK840" s="351"/>
      <c r="CSL840" s="351"/>
      <c r="CSM840" s="351"/>
      <c r="CSN840" s="351"/>
      <c r="CSO840" s="351"/>
      <c r="CSP840" s="351"/>
      <c r="CSQ840" s="351"/>
      <c r="CSR840" s="351"/>
      <c r="CSS840" s="351"/>
      <c r="CST840" s="351"/>
      <c r="CSU840" s="351"/>
      <c r="CSV840" s="351"/>
      <c r="CSW840" s="351"/>
      <c r="CSX840" s="351"/>
      <c r="CSY840" s="351"/>
      <c r="CSZ840" s="351"/>
      <c r="CTA840" s="351"/>
      <c r="CTB840" s="351"/>
      <c r="CTC840" s="351"/>
      <c r="CTD840" s="351"/>
      <c r="CTE840" s="351"/>
      <c r="CTF840" s="351"/>
      <c r="CTG840" s="351"/>
      <c r="CTH840" s="351"/>
      <c r="CTI840" s="351"/>
      <c r="CTJ840" s="351"/>
      <c r="CTK840" s="351"/>
      <c r="CTL840" s="351"/>
      <c r="CTM840" s="351"/>
      <c r="CTN840" s="351"/>
      <c r="CTO840" s="351"/>
      <c r="CTP840" s="351"/>
      <c r="CTQ840" s="351"/>
      <c r="CTR840" s="351"/>
      <c r="CTS840" s="351"/>
      <c r="CTT840" s="351"/>
      <c r="CTU840" s="351"/>
      <c r="CTV840" s="351"/>
      <c r="CTW840" s="351"/>
      <c r="CTX840" s="351"/>
      <c r="CTY840" s="351"/>
      <c r="CTZ840" s="351"/>
      <c r="CUA840" s="351"/>
      <c r="CUB840" s="351"/>
      <c r="CUC840" s="351"/>
      <c r="CUD840" s="351"/>
      <c r="CUE840" s="351"/>
      <c r="CUF840" s="351"/>
      <c r="CUG840" s="351"/>
      <c r="CUH840" s="351"/>
      <c r="CUI840" s="351"/>
      <c r="CUJ840" s="351"/>
      <c r="CUK840" s="351"/>
      <c r="CUL840" s="351"/>
      <c r="CUM840" s="351"/>
      <c r="CUN840" s="351"/>
      <c r="CUO840" s="351"/>
      <c r="CUP840" s="351"/>
      <c r="CUQ840" s="351"/>
      <c r="CUR840" s="351"/>
      <c r="CUS840" s="351"/>
      <c r="CUT840" s="351"/>
      <c r="CUU840" s="351"/>
      <c r="CUV840" s="351"/>
      <c r="CUW840" s="351"/>
      <c r="CUX840" s="351"/>
      <c r="CUY840" s="351"/>
      <c r="CUZ840" s="351"/>
      <c r="CVA840" s="351"/>
      <c r="CVB840" s="351"/>
      <c r="CVC840" s="351"/>
      <c r="CVD840" s="351"/>
      <c r="CVE840" s="351"/>
      <c r="CVF840" s="351"/>
      <c r="CVG840" s="351"/>
      <c r="CVH840" s="351"/>
      <c r="CVI840" s="351"/>
      <c r="CVJ840" s="351"/>
      <c r="CVK840" s="351"/>
      <c r="CVL840" s="351"/>
      <c r="CVM840" s="351"/>
      <c r="CVN840" s="351"/>
      <c r="CVO840" s="351"/>
      <c r="CVP840" s="351"/>
      <c r="CVQ840" s="351"/>
      <c r="CVR840" s="351"/>
      <c r="CVS840" s="351"/>
      <c r="CVT840" s="351"/>
      <c r="CVU840" s="351"/>
      <c r="CVV840" s="351"/>
      <c r="CVW840" s="351"/>
      <c r="CVX840" s="351"/>
      <c r="CVY840" s="351"/>
      <c r="CVZ840" s="351"/>
      <c r="CWA840" s="351"/>
      <c r="CWB840" s="351"/>
      <c r="CWC840" s="351"/>
      <c r="CWD840" s="351"/>
      <c r="CWE840" s="351"/>
      <c r="CWF840" s="351"/>
      <c r="CWG840" s="351"/>
      <c r="CWH840" s="351"/>
      <c r="CWI840" s="351"/>
      <c r="CWJ840" s="351"/>
      <c r="CWK840" s="351"/>
      <c r="CWL840" s="351"/>
      <c r="CWM840" s="351"/>
      <c r="CWN840" s="351"/>
      <c r="CWO840" s="351"/>
      <c r="CWP840" s="351"/>
      <c r="CWQ840" s="351"/>
      <c r="CWR840" s="351"/>
      <c r="CWS840" s="351"/>
      <c r="CWT840" s="351"/>
      <c r="CWU840" s="351"/>
      <c r="CWV840" s="351"/>
      <c r="CWW840" s="351"/>
      <c r="CWX840" s="351"/>
      <c r="CWY840" s="351"/>
      <c r="CWZ840" s="351"/>
      <c r="CXA840" s="351"/>
      <c r="CXB840" s="351"/>
      <c r="CXC840" s="351"/>
      <c r="CXD840" s="351"/>
      <c r="CXE840" s="351"/>
      <c r="CXF840" s="351"/>
      <c r="CXG840" s="351"/>
      <c r="CXH840" s="351"/>
      <c r="CXI840" s="351"/>
      <c r="CXJ840" s="351"/>
      <c r="CXK840" s="351"/>
      <c r="CXL840" s="351"/>
      <c r="CXM840" s="351"/>
      <c r="CXN840" s="351"/>
      <c r="CXO840" s="351"/>
      <c r="CXP840" s="351"/>
      <c r="CXQ840" s="351"/>
      <c r="CXR840" s="351"/>
      <c r="CXS840" s="351"/>
      <c r="CXT840" s="351"/>
      <c r="CXU840" s="351"/>
      <c r="CXV840" s="351"/>
      <c r="CXW840" s="351"/>
      <c r="CXX840" s="351"/>
      <c r="CXY840" s="351"/>
      <c r="CXZ840" s="351"/>
      <c r="CYA840" s="351"/>
      <c r="CYB840" s="351"/>
      <c r="CYC840" s="351"/>
      <c r="CYD840" s="351"/>
      <c r="CYE840" s="351"/>
      <c r="CYF840" s="351"/>
      <c r="CYG840" s="351"/>
      <c r="CYH840" s="351"/>
      <c r="CYI840" s="351"/>
      <c r="CYJ840" s="351"/>
      <c r="CYK840" s="351"/>
      <c r="CYL840" s="351"/>
      <c r="CYM840" s="351"/>
      <c r="CYN840" s="351"/>
      <c r="CYO840" s="351"/>
      <c r="CYP840" s="351"/>
      <c r="CYQ840" s="351"/>
      <c r="CYR840" s="351"/>
      <c r="CYS840" s="351"/>
      <c r="CYT840" s="351"/>
      <c r="CYU840" s="351"/>
      <c r="CYV840" s="351"/>
      <c r="CYW840" s="351"/>
      <c r="CYX840" s="351"/>
      <c r="CYY840" s="351"/>
      <c r="CYZ840" s="351"/>
      <c r="CZA840" s="351"/>
      <c r="CZB840" s="351"/>
      <c r="CZC840" s="351"/>
      <c r="CZD840" s="351"/>
      <c r="CZE840" s="351"/>
      <c r="CZF840" s="351"/>
      <c r="CZG840" s="351"/>
      <c r="CZH840" s="351"/>
      <c r="CZI840" s="351"/>
      <c r="CZJ840" s="351"/>
      <c r="CZK840" s="351"/>
      <c r="CZL840" s="351"/>
      <c r="CZM840" s="351"/>
      <c r="CZN840" s="351"/>
      <c r="CZO840" s="351"/>
      <c r="CZP840" s="351"/>
      <c r="CZQ840" s="351"/>
      <c r="CZR840" s="351"/>
      <c r="CZS840" s="351"/>
      <c r="CZT840" s="351"/>
      <c r="CZU840" s="351"/>
      <c r="CZV840" s="351"/>
      <c r="CZW840" s="351"/>
      <c r="CZX840" s="351"/>
      <c r="CZY840" s="351"/>
      <c r="CZZ840" s="351"/>
      <c r="DAA840" s="351"/>
      <c r="DAB840" s="351"/>
      <c r="DAC840" s="351"/>
      <c r="DAD840" s="351"/>
      <c r="DAE840" s="351"/>
      <c r="DAF840" s="351"/>
      <c r="DAG840" s="351"/>
      <c r="DAH840" s="351"/>
      <c r="DAI840" s="351"/>
      <c r="DAJ840" s="351"/>
      <c r="DAK840" s="351"/>
      <c r="DAL840" s="351"/>
      <c r="DAM840" s="351"/>
      <c r="DAN840" s="351"/>
      <c r="DAO840" s="351"/>
      <c r="DAP840" s="351"/>
      <c r="DAQ840" s="351"/>
      <c r="DAR840" s="351"/>
      <c r="DAS840" s="351"/>
      <c r="DAT840" s="351"/>
      <c r="DAU840" s="351"/>
      <c r="DAV840" s="351"/>
      <c r="DAW840" s="351"/>
      <c r="DAX840" s="351"/>
      <c r="DAY840" s="351"/>
      <c r="DAZ840" s="351"/>
      <c r="DBA840" s="351"/>
      <c r="DBB840" s="351"/>
      <c r="DBC840" s="351"/>
      <c r="DBD840" s="351"/>
      <c r="DBE840" s="351"/>
      <c r="DBF840" s="351"/>
      <c r="DBG840" s="351"/>
      <c r="DBH840" s="351"/>
      <c r="DBI840" s="351"/>
      <c r="DBJ840" s="351"/>
      <c r="DBK840" s="351"/>
      <c r="DBL840" s="351"/>
      <c r="DBM840" s="351"/>
      <c r="DBN840" s="351"/>
      <c r="DBO840" s="351"/>
      <c r="DBP840" s="351"/>
      <c r="DBQ840" s="351"/>
      <c r="DBR840" s="351"/>
      <c r="DBS840" s="351"/>
      <c r="DBT840" s="351"/>
      <c r="DBU840" s="351"/>
      <c r="DBV840" s="351"/>
      <c r="DBW840" s="351"/>
      <c r="DBX840" s="351"/>
      <c r="DBY840" s="351"/>
      <c r="DBZ840" s="351"/>
      <c r="DCA840" s="351"/>
      <c r="DCB840" s="351"/>
      <c r="DCC840" s="351"/>
      <c r="DCD840" s="351"/>
      <c r="DCE840" s="351"/>
      <c r="DCF840" s="351"/>
      <c r="DCG840" s="351"/>
      <c r="DCH840" s="351"/>
      <c r="DCI840" s="351"/>
      <c r="DCJ840" s="351"/>
      <c r="DCK840" s="351"/>
      <c r="DCL840" s="351"/>
      <c r="DCM840" s="351"/>
      <c r="DCN840" s="351"/>
      <c r="DCO840" s="351"/>
      <c r="DCP840" s="351"/>
      <c r="DCQ840" s="351"/>
      <c r="DCR840" s="351"/>
      <c r="DCS840" s="351"/>
      <c r="DCT840" s="351"/>
      <c r="DCU840" s="351"/>
      <c r="DCV840" s="351"/>
      <c r="DCW840" s="351"/>
      <c r="DCX840" s="351"/>
      <c r="DCY840" s="351"/>
      <c r="DCZ840" s="351"/>
      <c r="DDA840" s="351"/>
      <c r="DDB840" s="351"/>
      <c r="DDC840" s="351"/>
      <c r="DDD840" s="351"/>
      <c r="DDE840" s="351"/>
      <c r="DDF840" s="351"/>
      <c r="DDG840" s="351"/>
      <c r="DDH840" s="351"/>
      <c r="DDI840" s="351"/>
      <c r="DDJ840" s="351"/>
      <c r="DDK840" s="351"/>
      <c r="DDL840" s="351"/>
      <c r="DDM840" s="351"/>
      <c r="DDN840" s="351"/>
      <c r="DDO840" s="351"/>
      <c r="DDP840" s="351"/>
      <c r="DDQ840" s="351"/>
      <c r="DDR840" s="351"/>
      <c r="DDS840" s="351"/>
      <c r="DDT840" s="351"/>
      <c r="DDU840" s="351"/>
      <c r="DDV840" s="351"/>
      <c r="DDW840" s="351"/>
      <c r="DDX840" s="351"/>
      <c r="DDY840" s="351"/>
      <c r="DDZ840" s="351"/>
      <c r="DEA840" s="351"/>
      <c r="DEB840" s="351"/>
      <c r="DEC840" s="351"/>
      <c r="DED840" s="351"/>
      <c r="DEE840" s="351"/>
      <c r="DEF840" s="351"/>
      <c r="DEG840" s="351"/>
      <c r="DEH840" s="351"/>
      <c r="DEI840" s="351"/>
      <c r="DEJ840" s="351"/>
      <c r="DEK840" s="351"/>
      <c r="DEL840" s="351"/>
      <c r="DEM840" s="351"/>
      <c r="DEN840" s="351"/>
      <c r="DEO840" s="351"/>
      <c r="DEP840" s="351"/>
      <c r="DEQ840" s="351"/>
      <c r="DER840" s="351"/>
      <c r="DES840" s="351"/>
      <c r="DET840" s="351"/>
      <c r="DEU840" s="351"/>
      <c r="DEV840" s="351"/>
      <c r="DEW840" s="351"/>
      <c r="DEX840" s="351"/>
      <c r="DEY840" s="351"/>
      <c r="DEZ840" s="351"/>
      <c r="DFA840" s="351"/>
      <c r="DFB840" s="351"/>
      <c r="DFC840" s="351"/>
      <c r="DFD840" s="351"/>
      <c r="DFE840" s="351"/>
      <c r="DFF840" s="351"/>
      <c r="DFG840" s="351"/>
      <c r="DFH840" s="351"/>
      <c r="DFI840" s="351"/>
      <c r="DFJ840" s="351"/>
      <c r="DFK840" s="351"/>
      <c r="DFL840" s="351"/>
      <c r="DFM840" s="351"/>
      <c r="DFN840" s="351"/>
      <c r="DFO840" s="351"/>
      <c r="DFP840" s="351"/>
      <c r="DFQ840" s="351"/>
      <c r="DFR840" s="351"/>
      <c r="DFS840" s="351"/>
      <c r="DFT840" s="351"/>
      <c r="DFU840" s="351"/>
      <c r="DFV840" s="351"/>
      <c r="DFW840" s="351"/>
      <c r="DFX840" s="351"/>
      <c r="DFY840" s="351"/>
      <c r="DFZ840" s="351"/>
      <c r="DGA840" s="351"/>
      <c r="DGB840" s="351"/>
      <c r="DGC840" s="351"/>
      <c r="DGD840" s="351"/>
      <c r="DGE840" s="351"/>
      <c r="DGF840" s="351"/>
      <c r="DGG840" s="351"/>
      <c r="DGH840" s="351"/>
      <c r="DGI840" s="351"/>
      <c r="DGJ840" s="351"/>
      <c r="DGK840" s="351"/>
      <c r="DGL840" s="351"/>
      <c r="DGM840" s="351"/>
      <c r="DGN840" s="351"/>
      <c r="DGO840" s="351"/>
      <c r="DGP840" s="351"/>
      <c r="DGQ840" s="351"/>
      <c r="DGR840" s="351"/>
      <c r="DGS840" s="351"/>
      <c r="DGT840" s="351"/>
      <c r="DGU840" s="351"/>
      <c r="DGV840" s="351"/>
      <c r="DGW840" s="351"/>
      <c r="DGX840" s="351"/>
      <c r="DGY840" s="351"/>
      <c r="DGZ840" s="351"/>
      <c r="DHA840" s="351"/>
      <c r="DHB840" s="351"/>
      <c r="DHC840" s="351"/>
      <c r="DHD840" s="351"/>
      <c r="DHE840" s="351"/>
      <c r="DHF840" s="351"/>
      <c r="DHG840" s="351"/>
      <c r="DHH840" s="351"/>
      <c r="DHI840" s="351"/>
      <c r="DHJ840" s="351"/>
      <c r="DHK840" s="351"/>
      <c r="DHL840" s="351"/>
      <c r="DHM840" s="351"/>
      <c r="DHN840" s="351"/>
      <c r="DHO840" s="351"/>
      <c r="DHP840" s="351"/>
      <c r="DHQ840" s="351"/>
      <c r="DHR840" s="351"/>
      <c r="DHS840" s="351"/>
      <c r="DHT840" s="351"/>
      <c r="DHU840" s="351"/>
      <c r="DHV840" s="351"/>
      <c r="DHW840" s="351"/>
      <c r="DHX840" s="351"/>
      <c r="DHY840" s="351"/>
      <c r="DHZ840" s="351"/>
      <c r="DIA840" s="351"/>
      <c r="DIB840" s="351"/>
      <c r="DIC840" s="351"/>
      <c r="DID840" s="351"/>
      <c r="DIE840" s="351"/>
      <c r="DIF840" s="351"/>
      <c r="DIG840" s="351"/>
      <c r="DIH840" s="351"/>
      <c r="DII840" s="351"/>
      <c r="DIJ840" s="351"/>
      <c r="DIK840" s="351"/>
      <c r="DIL840" s="351"/>
      <c r="DIM840" s="351"/>
      <c r="DIN840" s="351"/>
      <c r="DIO840" s="351"/>
      <c r="DIP840" s="351"/>
      <c r="DIQ840" s="351"/>
      <c r="DIR840" s="351"/>
      <c r="DIS840" s="351"/>
      <c r="DIT840" s="351"/>
      <c r="DIU840" s="351"/>
      <c r="DIV840" s="351"/>
      <c r="DIW840" s="351"/>
      <c r="DIX840" s="351"/>
      <c r="DIY840" s="351"/>
      <c r="DIZ840" s="351"/>
      <c r="DJA840" s="351"/>
      <c r="DJB840" s="351"/>
      <c r="DJC840" s="351"/>
      <c r="DJD840" s="351"/>
      <c r="DJE840" s="351"/>
      <c r="DJF840" s="351"/>
      <c r="DJG840" s="351"/>
      <c r="DJH840" s="351"/>
      <c r="DJI840" s="351"/>
      <c r="DJJ840" s="351"/>
      <c r="DJK840" s="351"/>
      <c r="DJL840" s="351"/>
      <c r="DJM840" s="351"/>
      <c r="DJN840" s="351"/>
      <c r="DJO840" s="351"/>
      <c r="DJP840" s="351"/>
      <c r="DJQ840" s="351"/>
      <c r="DJR840" s="351"/>
      <c r="DJS840" s="351"/>
      <c r="DJT840" s="351"/>
      <c r="DJU840" s="351"/>
      <c r="DJV840" s="351"/>
      <c r="DJW840" s="351"/>
      <c r="DJX840" s="351"/>
      <c r="DJY840" s="351"/>
      <c r="DJZ840" s="351"/>
      <c r="DKA840" s="351"/>
      <c r="DKB840" s="351"/>
      <c r="DKC840" s="351"/>
      <c r="DKD840" s="351"/>
      <c r="DKE840" s="351"/>
      <c r="DKF840" s="351"/>
      <c r="DKG840" s="351"/>
      <c r="DKH840" s="351"/>
      <c r="DKI840" s="351"/>
      <c r="DKJ840" s="351"/>
      <c r="DKK840" s="351"/>
      <c r="DKL840" s="351"/>
      <c r="DKM840" s="351"/>
      <c r="DKN840" s="351"/>
      <c r="DKO840" s="351"/>
      <c r="DKP840" s="351"/>
      <c r="DKQ840" s="351"/>
      <c r="DKR840" s="351"/>
      <c r="DKS840" s="351"/>
      <c r="DKT840" s="351"/>
      <c r="DKU840" s="351"/>
      <c r="DKV840" s="351"/>
      <c r="DKW840" s="351"/>
      <c r="DKX840" s="351"/>
      <c r="DKY840" s="351"/>
      <c r="DKZ840" s="351"/>
      <c r="DLA840" s="351"/>
      <c r="DLB840" s="351"/>
      <c r="DLC840" s="351"/>
      <c r="DLD840" s="351"/>
      <c r="DLE840" s="351"/>
      <c r="DLF840" s="351"/>
      <c r="DLG840" s="351"/>
      <c r="DLH840" s="351"/>
      <c r="DLI840" s="351"/>
      <c r="DLJ840" s="351"/>
      <c r="DLK840" s="351"/>
      <c r="DLL840" s="351"/>
      <c r="DLM840" s="351"/>
      <c r="DLN840" s="351"/>
      <c r="DLO840" s="351"/>
      <c r="DLP840" s="351"/>
      <c r="DLQ840" s="351"/>
      <c r="DLR840" s="351"/>
      <c r="DLS840" s="351"/>
      <c r="DLT840" s="351"/>
      <c r="DLU840" s="351"/>
      <c r="DLV840" s="351"/>
      <c r="DLW840" s="351"/>
      <c r="DLX840" s="351"/>
      <c r="DLY840" s="351"/>
      <c r="DLZ840" s="351"/>
      <c r="DMA840" s="351"/>
      <c r="DMB840" s="351"/>
      <c r="DMC840" s="351"/>
      <c r="DMD840" s="351"/>
      <c r="DME840" s="351"/>
      <c r="DMF840" s="351"/>
      <c r="DMG840" s="351"/>
      <c r="DMH840" s="351"/>
      <c r="DMI840" s="351"/>
      <c r="DMJ840" s="351"/>
      <c r="DMK840" s="351"/>
      <c r="DML840" s="351"/>
      <c r="DMM840" s="351"/>
      <c r="DMN840" s="351"/>
      <c r="DMO840" s="351"/>
      <c r="DMP840" s="351"/>
      <c r="DMQ840" s="351"/>
      <c r="DMR840" s="351"/>
      <c r="DMS840" s="351"/>
      <c r="DMT840" s="351"/>
      <c r="DMU840" s="351"/>
      <c r="DMV840" s="351"/>
      <c r="DMW840" s="351"/>
      <c r="DMX840" s="351"/>
      <c r="DMY840" s="351"/>
      <c r="DMZ840" s="351"/>
      <c r="DNA840" s="351"/>
      <c r="DNB840" s="351"/>
      <c r="DNC840" s="351"/>
      <c r="DND840" s="351"/>
      <c r="DNE840" s="351"/>
      <c r="DNF840" s="351"/>
      <c r="DNG840" s="351"/>
      <c r="DNH840" s="351"/>
      <c r="DNI840" s="351"/>
      <c r="DNJ840" s="351"/>
      <c r="DNK840" s="351"/>
      <c r="DNL840" s="351"/>
      <c r="DNM840" s="351"/>
      <c r="DNN840" s="351"/>
      <c r="DNO840" s="351"/>
      <c r="DNP840" s="351"/>
      <c r="DNQ840" s="351"/>
      <c r="DNR840" s="351"/>
      <c r="DNS840" s="351"/>
      <c r="DNT840" s="351"/>
      <c r="DNU840" s="351"/>
      <c r="DNV840" s="351"/>
      <c r="DNW840" s="351"/>
      <c r="DNX840" s="351"/>
      <c r="DNY840" s="351"/>
      <c r="DNZ840" s="351"/>
      <c r="DOA840" s="351"/>
      <c r="DOB840" s="351"/>
      <c r="DOC840" s="351"/>
      <c r="DOD840" s="351"/>
      <c r="DOE840" s="351"/>
      <c r="DOF840" s="351"/>
      <c r="DOG840" s="351"/>
      <c r="DOH840" s="351"/>
      <c r="DOI840" s="351"/>
      <c r="DOJ840" s="351"/>
      <c r="DOK840" s="351"/>
      <c r="DOL840" s="351"/>
      <c r="DOM840" s="351"/>
      <c r="DON840" s="351"/>
      <c r="DOO840" s="351"/>
      <c r="DOP840" s="351"/>
      <c r="DOQ840" s="351"/>
      <c r="DOR840" s="351"/>
      <c r="DOS840" s="351"/>
      <c r="DOT840" s="351"/>
      <c r="DOU840" s="351"/>
      <c r="DOV840" s="351"/>
      <c r="DOW840" s="351"/>
      <c r="DOX840" s="351"/>
      <c r="DOY840" s="351"/>
      <c r="DOZ840" s="351"/>
      <c r="DPA840" s="351"/>
      <c r="DPB840" s="351"/>
      <c r="DPC840" s="351"/>
      <c r="DPD840" s="351"/>
      <c r="DPE840" s="351"/>
      <c r="DPF840" s="351"/>
      <c r="DPG840" s="351"/>
      <c r="DPH840" s="351"/>
      <c r="DPI840" s="351"/>
      <c r="DPJ840" s="351"/>
      <c r="DPK840" s="351"/>
      <c r="DPL840" s="351"/>
      <c r="DPM840" s="351"/>
      <c r="DPN840" s="351"/>
      <c r="DPO840" s="351"/>
      <c r="DPP840" s="351"/>
      <c r="DPQ840" s="351"/>
      <c r="DPR840" s="351"/>
      <c r="DPS840" s="351"/>
      <c r="DPT840" s="351"/>
      <c r="DPU840" s="351"/>
      <c r="DPV840" s="351"/>
      <c r="DPW840" s="351"/>
      <c r="DPX840" s="351"/>
      <c r="DPY840" s="351"/>
      <c r="DPZ840" s="351"/>
      <c r="DQA840" s="351"/>
      <c r="DQB840" s="351"/>
      <c r="DQC840" s="351"/>
      <c r="DQD840" s="351"/>
      <c r="DQE840" s="351"/>
      <c r="DQF840" s="351"/>
      <c r="DQG840" s="351"/>
      <c r="DQH840" s="351"/>
      <c r="DQI840" s="351"/>
      <c r="DQJ840" s="351"/>
      <c r="DQK840" s="351"/>
      <c r="DQL840" s="351"/>
      <c r="DQM840" s="351"/>
      <c r="DQN840" s="351"/>
      <c r="DQO840" s="351"/>
      <c r="DQP840" s="351"/>
      <c r="DQQ840" s="351"/>
      <c r="DQR840" s="351"/>
      <c r="DQS840" s="351"/>
      <c r="DQT840" s="351"/>
      <c r="DQU840" s="351"/>
      <c r="DQV840" s="351"/>
      <c r="DQW840" s="351"/>
      <c r="DQX840" s="351"/>
      <c r="DQY840" s="351"/>
      <c r="DQZ840" s="351"/>
      <c r="DRA840" s="351"/>
      <c r="DRB840" s="351"/>
      <c r="DRC840" s="351"/>
      <c r="DRD840" s="351"/>
      <c r="DRE840" s="351"/>
      <c r="DRF840" s="351"/>
      <c r="DRG840" s="351"/>
      <c r="DRH840" s="351"/>
      <c r="DRI840" s="351"/>
      <c r="DRJ840" s="351"/>
      <c r="DRK840" s="351"/>
      <c r="DRL840" s="351"/>
      <c r="DRM840" s="351"/>
      <c r="DRN840" s="351"/>
      <c r="DRO840" s="351"/>
      <c r="DRP840" s="351"/>
      <c r="DRQ840" s="351"/>
      <c r="DRR840" s="351"/>
      <c r="DRS840" s="351"/>
      <c r="DRT840" s="351"/>
      <c r="DRU840" s="351"/>
      <c r="DRV840" s="351"/>
      <c r="DRW840" s="351"/>
      <c r="DRX840" s="351"/>
      <c r="DRY840" s="351"/>
      <c r="DRZ840" s="351"/>
      <c r="DSA840" s="351"/>
      <c r="DSB840" s="351"/>
      <c r="DSC840" s="351"/>
      <c r="DSD840" s="351"/>
      <c r="DSE840" s="351"/>
      <c r="DSF840" s="351"/>
      <c r="DSG840" s="351"/>
      <c r="DSH840" s="351"/>
      <c r="DSI840" s="351"/>
      <c r="DSJ840" s="351"/>
      <c r="DSK840" s="351"/>
      <c r="DSL840" s="351"/>
      <c r="DSM840" s="351"/>
      <c r="DSN840" s="351"/>
      <c r="DSO840" s="351"/>
      <c r="DSP840" s="351"/>
      <c r="DSQ840" s="351"/>
      <c r="DSR840" s="351"/>
      <c r="DSS840" s="351"/>
      <c r="DST840" s="351"/>
      <c r="DSU840" s="351"/>
      <c r="DSV840" s="351"/>
      <c r="DSW840" s="351"/>
      <c r="DSX840" s="351"/>
      <c r="DSY840" s="351"/>
      <c r="DSZ840" s="351"/>
      <c r="DTA840" s="351"/>
      <c r="DTB840" s="351"/>
      <c r="DTC840" s="351"/>
      <c r="DTD840" s="351"/>
      <c r="DTE840" s="351"/>
      <c r="DTF840" s="351"/>
      <c r="DTG840" s="351"/>
      <c r="DTH840" s="351"/>
      <c r="DTI840" s="351"/>
      <c r="DTJ840" s="351"/>
      <c r="DTK840" s="351"/>
      <c r="DTL840" s="351"/>
      <c r="DTM840" s="351"/>
      <c r="DTN840" s="351"/>
      <c r="DTO840" s="351"/>
      <c r="DTP840" s="351"/>
      <c r="DTQ840" s="351"/>
      <c r="DTR840" s="351"/>
      <c r="DTS840" s="351"/>
      <c r="DTT840" s="351"/>
      <c r="DTU840" s="351"/>
      <c r="DTV840" s="351"/>
      <c r="DTW840" s="351"/>
      <c r="DTX840" s="351"/>
      <c r="DTY840" s="351"/>
      <c r="DTZ840" s="351"/>
      <c r="DUA840" s="351"/>
      <c r="DUB840" s="351"/>
      <c r="DUC840" s="351"/>
      <c r="DUD840" s="351"/>
      <c r="DUE840" s="351"/>
      <c r="DUF840" s="351"/>
      <c r="DUG840" s="351"/>
      <c r="DUH840" s="351"/>
      <c r="DUI840" s="351"/>
      <c r="DUJ840" s="351"/>
      <c r="DUK840" s="351"/>
      <c r="DUL840" s="351"/>
      <c r="DUM840" s="351"/>
      <c r="DUN840" s="351"/>
      <c r="DUO840" s="351"/>
      <c r="DUP840" s="351"/>
      <c r="DUQ840" s="351"/>
      <c r="DUR840" s="351"/>
      <c r="DUS840" s="351"/>
      <c r="DUT840" s="351"/>
      <c r="DUU840" s="351"/>
      <c r="DUV840" s="351"/>
      <c r="DUW840" s="351"/>
      <c r="DUX840" s="351"/>
      <c r="DUY840" s="351"/>
      <c r="DUZ840" s="351"/>
      <c r="DVA840" s="351"/>
      <c r="DVB840" s="351"/>
      <c r="DVC840" s="351"/>
      <c r="DVD840" s="351"/>
      <c r="DVE840" s="351"/>
      <c r="DVF840" s="351"/>
      <c r="DVG840" s="351"/>
      <c r="DVH840" s="351"/>
      <c r="DVI840" s="351"/>
      <c r="DVJ840" s="351"/>
      <c r="DVK840" s="351"/>
      <c r="DVL840" s="351"/>
      <c r="DVM840" s="351"/>
      <c r="DVN840" s="351"/>
      <c r="DVO840" s="351"/>
      <c r="DVP840" s="351"/>
      <c r="DVQ840" s="351"/>
      <c r="DVR840" s="351"/>
      <c r="DVS840" s="351"/>
      <c r="DVT840" s="351"/>
      <c r="DVU840" s="351"/>
      <c r="DVV840" s="351"/>
      <c r="DVW840" s="351"/>
      <c r="DVX840" s="351"/>
      <c r="DVY840" s="351"/>
      <c r="DVZ840" s="351"/>
      <c r="DWA840" s="351"/>
      <c r="DWB840" s="351"/>
      <c r="DWC840" s="351"/>
      <c r="DWD840" s="351"/>
      <c r="DWE840" s="351"/>
      <c r="DWF840" s="351"/>
      <c r="DWG840" s="351"/>
      <c r="DWH840" s="351"/>
      <c r="DWI840" s="351"/>
      <c r="DWJ840" s="351"/>
      <c r="DWK840" s="351"/>
      <c r="DWL840" s="351"/>
      <c r="DWM840" s="351"/>
      <c r="DWN840" s="351"/>
      <c r="DWO840" s="351"/>
      <c r="DWP840" s="351"/>
      <c r="DWQ840" s="351"/>
      <c r="DWR840" s="351"/>
      <c r="DWS840" s="351"/>
      <c r="DWT840" s="351"/>
      <c r="DWU840" s="351"/>
      <c r="DWV840" s="351"/>
      <c r="DWW840" s="351"/>
      <c r="DWX840" s="351"/>
      <c r="DWY840" s="351"/>
      <c r="DWZ840" s="351"/>
      <c r="DXA840" s="351"/>
      <c r="DXB840" s="351"/>
      <c r="DXC840" s="351"/>
      <c r="DXD840" s="351"/>
      <c r="DXE840" s="351"/>
      <c r="DXF840" s="351"/>
      <c r="DXG840" s="351"/>
      <c r="DXH840" s="351"/>
      <c r="DXI840" s="351"/>
      <c r="DXJ840" s="351"/>
      <c r="DXK840" s="351"/>
      <c r="DXL840" s="351"/>
      <c r="DXM840" s="351"/>
      <c r="DXN840" s="351"/>
      <c r="DXO840" s="351"/>
      <c r="DXP840" s="351"/>
      <c r="DXQ840" s="351"/>
      <c r="DXR840" s="351"/>
      <c r="DXS840" s="351"/>
      <c r="DXT840" s="351"/>
      <c r="DXU840" s="351"/>
      <c r="DXV840" s="351"/>
      <c r="DXW840" s="351"/>
      <c r="DXX840" s="351"/>
      <c r="DXY840" s="351"/>
      <c r="DXZ840" s="351"/>
      <c r="DYA840" s="351"/>
      <c r="DYB840" s="351"/>
      <c r="DYC840" s="351"/>
      <c r="DYD840" s="351"/>
      <c r="DYE840" s="351"/>
      <c r="DYF840" s="351"/>
      <c r="DYG840" s="351"/>
      <c r="DYH840" s="351"/>
      <c r="DYI840" s="351"/>
      <c r="DYJ840" s="351"/>
      <c r="DYK840" s="351"/>
      <c r="DYL840" s="351"/>
      <c r="DYM840" s="351"/>
      <c r="DYN840" s="351"/>
      <c r="DYO840" s="351"/>
      <c r="DYP840" s="351"/>
      <c r="DYQ840" s="351"/>
      <c r="DYR840" s="351"/>
      <c r="DYS840" s="351"/>
      <c r="DYT840" s="351"/>
      <c r="DYU840" s="351"/>
      <c r="DYV840" s="351"/>
      <c r="DYW840" s="351"/>
      <c r="DYX840" s="351"/>
      <c r="DYY840" s="351"/>
      <c r="DYZ840" s="351"/>
      <c r="DZA840" s="351"/>
      <c r="DZB840" s="351"/>
      <c r="DZC840" s="351"/>
      <c r="DZD840" s="351"/>
      <c r="DZE840" s="351"/>
      <c r="DZF840" s="351"/>
      <c r="DZG840" s="351"/>
      <c r="DZH840" s="351"/>
      <c r="DZI840" s="351"/>
      <c r="DZJ840" s="351"/>
      <c r="DZK840" s="351"/>
      <c r="DZL840" s="351"/>
      <c r="DZM840" s="351"/>
      <c r="DZN840" s="351"/>
      <c r="DZO840" s="351"/>
      <c r="DZP840" s="351"/>
      <c r="DZQ840" s="351"/>
      <c r="DZR840" s="351"/>
      <c r="DZS840" s="351"/>
      <c r="DZT840" s="351"/>
      <c r="DZU840" s="351"/>
      <c r="DZV840" s="351"/>
      <c r="DZW840" s="351"/>
      <c r="DZX840" s="351"/>
      <c r="DZY840" s="351"/>
      <c r="DZZ840" s="351"/>
      <c r="EAA840" s="351"/>
      <c r="EAB840" s="351"/>
      <c r="EAC840" s="351"/>
      <c r="EAD840" s="351"/>
      <c r="EAE840" s="351"/>
      <c r="EAF840" s="351"/>
      <c r="EAG840" s="351"/>
      <c r="EAH840" s="351"/>
      <c r="EAI840" s="351"/>
      <c r="EAJ840" s="351"/>
      <c r="EAK840" s="351"/>
      <c r="EAL840" s="351"/>
      <c r="EAM840" s="351"/>
      <c r="EAN840" s="351"/>
      <c r="EAO840" s="351"/>
      <c r="EAP840" s="351"/>
      <c r="EAQ840" s="351"/>
      <c r="EAR840" s="351"/>
      <c r="EAS840" s="351"/>
      <c r="EAT840" s="351"/>
      <c r="EAU840" s="351"/>
      <c r="EAV840" s="351"/>
      <c r="EAW840" s="351"/>
      <c r="EAX840" s="351"/>
      <c r="EAY840" s="351"/>
      <c r="EAZ840" s="351"/>
      <c r="EBA840" s="351"/>
      <c r="EBB840" s="351"/>
      <c r="EBC840" s="351"/>
      <c r="EBD840" s="351"/>
      <c r="EBE840" s="351"/>
      <c r="EBF840" s="351"/>
      <c r="EBG840" s="351"/>
      <c r="EBH840" s="351"/>
      <c r="EBI840" s="351"/>
      <c r="EBJ840" s="351"/>
      <c r="EBK840" s="351"/>
      <c r="EBL840" s="351"/>
      <c r="EBM840" s="351"/>
      <c r="EBN840" s="351"/>
      <c r="EBO840" s="351"/>
      <c r="EBP840" s="351"/>
      <c r="EBQ840" s="351"/>
      <c r="EBR840" s="351"/>
      <c r="EBS840" s="351"/>
      <c r="EBT840" s="351"/>
      <c r="EBU840" s="351"/>
      <c r="EBV840" s="351"/>
      <c r="EBW840" s="351"/>
      <c r="EBX840" s="351"/>
      <c r="EBY840" s="351"/>
      <c r="EBZ840" s="351"/>
      <c r="ECA840" s="351"/>
      <c r="ECB840" s="351"/>
      <c r="ECC840" s="351"/>
      <c r="ECD840" s="351"/>
      <c r="ECE840" s="351"/>
      <c r="ECF840" s="351"/>
      <c r="ECG840" s="351"/>
      <c r="ECH840" s="351"/>
      <c r="ECI840" s="351"/>
      <c r="ECJ840" s="351"/>
      <c r="ECK840" s="351"/>
      <c r="ECL840" s="351"/>
      <c r="ECM840" s="351"/>
      <c r="ECN840" s="351"/>
      <c r="ECO840" s="351"/>
      <c r="ECP840" s="351"/>
      <c r="ECQ840" s="351"/>
      <c r="ECR840" s="351"/>
      <c r="ECS840" s="351"/>
      <c r="ECT840" s="351"/>
      <c r="ECU840" s="351"/>
      <c r="ECV840" s="351"/>
      <c r="ECW840" s="351"/>
      <c r="ECX840" s="351"/>
      <c r="ECY840" s="351"/>
      <c r="ECZ840" s="351"/>
      <c r="EDA840" s="351"/>
      <c r="EDB840" s="351"/>
      <c r="EDC840" s="351"/>
      <c r="EDD840" s="351"/>
      <c r="EDE840" s="351"/>
      <c r="EDF840" s="351"/>
      <c r="EDG840" s="351"/>
      <c r="EDH840" s="351"/>
      <c r="EDI840" s="351"/>
      <c r="EDJ840" s="351"/>
      <c r="EDK840" s="351"/>
      <c r="EDL840" s="351"/>
      <c r="EDM840" s="351"/>
      <c r="EDN840" s="351"/>
      <c r="EDO840" s="351"/>
      <c r="EDP840" s="351"/>
      <c r="EDQ840" s="351"/>
      <c r="EDR840" s="351"/>
      <c r="EDS840" s="351"/>
      <c r="EDT840" s="351"/>
      <c r="EDU840" s="351"/>
      <c r="EDV840" s="351"/>
      <c r="EDW840" s="351"/>
      <c r="EDX840" s="351"/>
      <c r="EDY840" s="351"/>
      <c r="EDZ840" s="351"/>
      <c r="EEA840" s="351"/>
      <c r="EEB840" s="351"/>
      <c r="EEC840" s="351"/>
      <c r="EED840" s="351"/>
      <c r="EEE840" s="351"/>
      <c r="EEF840" s="351"/>
      <c r="EEG840" s="351"/>
      <c r="EEH840" s="351"/>
      <c r="EEI840" s="351"/>
      <c r="EEJ840" s="351"/>
      <c r="EEK840" s="351"/>
      <c r="EEL840" s="351"/>
      <c r="EEM840" s="351"/>
      <c r="EEN840" s="351"/>
      <c r="EEO840" s="351"/>
      <c r="EEP840" s="351"/>
      <c r="EEQ840" s="351"/>
      <c r="EER840" s="351"/>
      <c r="EES840" s="351"/>
      <c r="EET840" s="351"/>
      <c r="EEU840" s="351"/>
      <c r="EEV840" s="351"/>
      <c r="EEW840" s="351"/>
      <c r="EEX840" s="351"/>
      <c r="EEY840" s="351"/>
      <c r="EEZ840" s="351"/>
      <c r="EFA840" s="351"/>
      <c r="EFB840" s="351"/>
      <c r="EFC840" s="351"/>
      <c r="EFD840" s="351"/>
      <c r="EFE840" s="351"/>
      <c r="EFF840" s="351"/>
      <c r="EFG840" s="351"/>
      <c r="EFH840" s="351"/>
      <c r="EFI840" s="351"/>
      <c r="EFJ840" s="351"/>
      <c r="EFK840" s="351"/>
      <c r="EFL840" s="351"/>
      <c r="EFM840" s="351"/>
      <c r="EFN840" s="351"/>
      <c r="EFO840" s="351"/>
      <c r="EFP840" s="351"/>
      <c r="EFQ840" s="351"/>
      <c r="EFR840" s="351"/>
      <c r="EFS840" s="351"/>
      <c r="EFT840" s="351"/>
      <c r="EFU840" s="351"/>
      <c r="EFV840" s="351"/>
      <c r="EFW840" s="351"/>
      <c r="EFX840" s="351"/>
      <c r="EFY840" s="351"/>
      <c r="EFZ840" s="351"/>
      <c r="EGA840" s="351"/>
      <c r="EGB840" s="351"/>
      <c r="EGC840" s="351"/>
      <c r="EGD840" s="351"/>
      <c r="EGE840" s="351"/>
      <c r="EGF840" s="351"/>
      <c r="EGG840" s="351"/>
      <c r="EGH840" s="351"/>
      <c r="EGI840" s="351"/>
      <c r="EGJ840" s="351"/>
      <c r="EGK840" s="351"/>
      <c r="EGL840" s="351"/>
      <c r="EGM840" s="351"/>
      <c r="EGN840" s="351"/>
      <c r="EGO840" s="351"/>
      <c r="EGP840" s="351"/>
      <c r="EGQ840" s="351"/>
      <c r="EGR840" s="351"/>
      <c r="EGS840" s="351"/>
      <c r="EGT840" s="351"/>
      <c r="EGU840" s="351"/>
      <c r="EGV840" s="351"/>
      <c r="EGW840" s="351"/>
      <c r="EGX840" s="351"/>
      <c r="EGY840" s="351"/>
      <c r="EGZ840" s="351"/>
      <c r="EHA840" s="351"/>
      <c r="EHB840" s="351"/>
      <c r="EHC840" s="351"/>
      <c r="EHD840" s="351"/>
      <c r="EHE840" s="351"/>
      <c r="EHF840" s="351"/>
      <c r="EHG840" s="351"/>
      <c r="EHH840" s="351"/>
      <c r="EHI840" s="351"/>
      <c r="EHJ840" s="351"/>
      <c r="EHK840" s="351"/>
      <c r="EHL840" s="351"/>
      <c r="EHM840" s="351"/>
      <c r="EHN840" s="351"/>
      <c r="EHO840" s="351"/>
      <c r="EHP840" s="351"/>
      <c r="EHQ840" s="351"/>
      <c r="EHR840" s="351"/>
      <c r="EHS840" s="351"/>
      <c r="EHT840" s="351"/>
      <c r="EHU840" s="351"/>
      <c r="EHV840" s="351"/>
      <c r="EHW840" s="351"/>
      <c r="EHX840" s="351"/>
      <c r="EHY840" s="351"/>
      <c r="EHZ840" s="351"/>
      <c r="EIA840" s="351"/>
      <c r="EIB840" s="351"/>
      <c r="EIC840" s="351"/>
      <c r="EID840" s="351"/>
      <c r="EIE840" s="351"/>
      <c r="EIF840" s="351"/>
      <c r="EIG840" s="351"/>
      <c r="EIH840" s="351"/>
      <c r="EII840" s="351"/>
      <c r="EIJ840" s="351"/>
      <c r="EIK840" s="351"/>
      <c r="EIL840" s="351"/>
      <c r="EIM840" s="351"/>
      <c r="EIN840" s="351"/>
      <c r="EIO840" s="351"/>
      <c r="EIP840" s="351"/>
      <c r="EIQ840" s="351"/>
      <c r="EIR840" s="351"/>
      <c r="EIS840" s="351"/>
      <c r="EIT840" s="351"/>
      <c r="EIU840" s="351"/>
      <c r="EIV840" s="351"/>
      <c r="EIW840" s="351"/>
      <c r="EIX840" s="351"/>
      <c r="EIY840" s="351"/>
      <c r="EIZ840" s="351"/>
      <c r="EJA840" s="351"/>
      <c r="EJB840" s="351"/>
      <c r="EJC840" s="351"/>
      <c r="EJD840" s="351"/>
      <c r="EJE840" s="351"/>
      <c r="EJF840" s="351"/>
      <c r="EJG840" s="351"/>
      <c r="EJH840" s="351"/>
      <c r="EJI840" s="351"/>
      <c r="EJJ840" s="351"/>
      <c r="EJK840" s="351"/>
      <c r="EJL840" s="351"/>
      <c r="EJM840" s="351"/>
      <c r="EJN840" s="351"/>
      <c r="EJO840" s="351"/>
      <c r="EJP840" s="351"/>
      <c r="EJQ840" s="351"/>
      <c r="EJR840" s="351"/>
      <c r="EJS840" s="351"/>
      <c r="EJT840" s="351"/>
      <c r="EJU840" s="351"/>
      <c r="EJV840" s="351"/>
      <c r="EJW840" s="351"/>
      <c r="EJX840" s="351"/>
      <c r="EJY840" s="351"/>
      <c r="EJZ840" s="351"/>
      <c r="EKA840" s="351"/>
      <c r="EKB840" s="351"/>
      <c r="EKC840" s="351"/>
      <c r="EKD840" s="351"/>
      <c r="EKE840" s="351"/>
      <c r="EKF840" s="351"/>
      <c r="EKG840" s="351"/>
      <c r="EKH840" s="351"/>
      <c r="EKI840" s="351"/>
      <c r="EKJ840" s="351"/>
      <c r="EKK840" s="351"/>
      <c r="EKL840" s="351"/>
      <c r="EKM840" s="351"/>
      <c r="EKN840" s="351"/>
      <c r="EKO840" s="351"/>
      <c r="EKP840" s="351"/>
      <c r="EKQ840" s="351"/>
      <c r="EKR840" s="351"/>
      <c r="EKS840" s="351"/>
      <c r="EKT840" s="351"/>
      <c r="EKU840" s="351"/>
      <c r="EKV840" s="351"/>
      <c r="EKW840" s="351"/>
      <c r="EKX840" s="351"/>
      <c r="EKY840" s="351"/>
      <c r="EKZ840" s="351"/>
      <c r="ELA840" s="351"/>
      <c r="ELB840" s="351"/>
      <c r="ELC840" s="351"/>
      <c r="ELD840" s="351"/>
      <c r="ELE840" s="351"/>
      <c r="ELF840" s="351"/>
      <c r="ELG840" s="351"/>
      <c r="ELH840" s="351"/>
      <c r="ELI840" s="351"/>
      <c r="ELJ840" s="351"/>
      <c r="ELK840" s="351"/>
      <c r="ELL840" s="351"/>
      <c r="ELM840" s="351"/>
      <c r="ELN840" s="351"/>
      <c r="ELO840" s="351"/>
      <c r="ELP840" s="351"/>
      <c r="ELQ840" s="351"/>
      <c r="ELR840" s="351"/>
      <c r="ELS840" s="351"/>
      <c r="ELT840" s="351"/>
      <c r="ELU840" s="351"/>
      <c r="ELV840" s="351"/>
      <c r="ELW840" s="351"/>
      <c r="ELX840" s="351"/>
      <c r="ELY840" s="351"/>
      <c r="ELZ840" s="351"/>
      <c r="EMA840" s="351"/>
      <c r="EMB840" s="351"/>
      <c r="EMC840" s="351"/>
      <c r="EMD840" s="351"/>
      <c r="EME840" s="351"/>
      <c r="EMF840" s="351"/>
      <c r="EMG840" s="351"/>
      <c r="EMH840" s="351"/>
      <c r="EMI840" s="351"/>
      <c r="EMJ840" s="351"/>
      <c r="EMK840" s="351"/>
      <c r="EML840" s="351"/>
      <c r="EMM840" s="351"/>
      <c r="EMN840" s="351"/>
      <c r="EMO840" s="351"/>
      <c r="EMP840" s="351"/>
      <c r="EMQ840" s="351"/>
      <c r="EMR840" s="351"/>
      <c r="EMS840" s="351"/>
      <c r="EMT840" s="351"/>
      <c r="EMU840" s="351"/>
      <c r="EMV840" s="351"/>
      <c r="EMW840" s="351"/>
      <c r="EMX840" s="351"/>
      <c r="EMY840" s="351"/>
      <c r="EMZ840" s="351"/>
      <c r="ENA840" s="351"/>
      <c r="ENB840" s="351"/>
      <c r="ENC840" s="351"/>
      <c r="END840" s="351"/>
      <c r="ENE840" s="351"/>
      <c r="ENF840" s="351"/>
      <c r="ENG840" s="351"/>
      <c r="ENH840" s="351"/>
      <c r="ENI840" s="351"/>
      <c r="ENJ840" s="351"/>
      <c r="ENK840" s="351"/>
      <c r="ENL840" s="351"/>
      <c r="ENM840" s="351"/>
      <c r="ENN840" s="351"/>
      <c r="ENO840" s="351"/>
      <c r="ENP840" s="351"/>
      <c r="ENQ840" s="351"/>
      <c r="ENR840" s="351"/>
      <c r="ENS840" s="351"/>
      <c r="ENT840" s="351"/>
      <c r="ENU840" s="351"/>
      <c r="ENV840" s="351"/>
      <c r="ENW840" s="351"/>
      <c r="ENX840" s="351"/>
      <c r="ENY840" s="351"/>
      <c r="ENZ840" s="351"/>
      <c r="EOA840" s="351"/>
      <c r="EOB840" s="351"/>
      <c r="EOC840" s="351"/>
      <c r="EOD840" s="351"/>
      <c r="EOE840" s="351"/>
      <c r="EOF840" s="351"/>
      <c r="EOG840" s="351"/>
      <c r="EOH840" s="351"/>
      <c r="EOI840" s="351"/>
      <c r="EOJ840" s="351"/>
      <c r="EOK840" s="351"/>
      <c r="EOL840" s="351"/>
      <c r="EOM840" s="351"/>
      <c r="EON840" s="351"/>
      <c r="EOO840" s="351"/>
      <c r="EOP840" s="351"/>
      <c r="EOQ840" s="351"/>
      <c r="EOR840" s="351"/>
      <c r="EOS840" s="351"/>
      <c r="EOT840" s="351"/>
      <c r="EOU840" s="351"/>
      <c r="EOV840" s="351"/>
      <c r="EOW840" s="351"/>
      <c r="EOX840" s="351"/>
      <c r="EOY840" s="351"/>
      <c r="EOZ840" s="351"/>
      <c r="EPA840" s="351"/>
      <c r="EPB840" s="351"/>
      <c r="EPC840" s="351"/>
      <c r="EPD840" s="351"/>
      <c r="EPE840" s="351"/>
      <c r="EPF840" s="351"/>
      <c r="EPG840" s="351"/>
      <c r="EPH840" s="351"/>
      <c r="EPI840" s="351"/>
      <c r="EPJ840" s="351"/>
      <c r="EPK840" s="351"/>
      <c r="EPL840" s="351"/>
      <c r="EPM840" s="351"/>
      <c r="EPN840" s="351"/>
      <c r="EPO840" s="351"/>
      <c r="EPP840" s="351"/>
      <c r="EPQ840" s="351"/>
      <c r="EPR840" s="351"/>
      <c r="EPS840" s="351"/>
      <c r="EPT840" s="351"/>
      <c r="EPU840" s="351"/>
      <c r="EPV840" s="351"/>
      <c r="EPW840" s="351"/>
      <c r="EPX840" s="351"/>
      <c r="EPY840" s="351"/>
      <c r="EPZ840" s="351"/>
      <c r="EQA840" s="351"/>
      <c r="EQB840" s="351"/>
      <c r="EQC840" s="351"/>
      <c r="EQD840" s="351"/>
      <c r="EQE840" s="351"/>
      <c r="EQF840" s="351"/>
      <c r="EQG840" s="351"/>
      <c r="EQH840" s="351"/>
      <c r="EQI840" s="351"/>
      <c r="EQJ840" s="351"/>
      <c r="EQK840" s="351"/>
      <c r="EQL840" s="351"/>
      <c r="EQM840" s="351"/>
      <c r="EQN840" s="351"/>
      <c r="EQO840" s="351"/>
      <c r="EQP840" s="351"/>
      <c r="EQQ840" s="351"/>
      <c r="EQR840" s="351"/>
      <c r="EQS840" s="351"/>
      <c r="EQT840" s="351"/>
      <c r="EQU840" s="351"/>
      <c r="EQV840" s="351"/>
      <c r="EQW840" s="351"/>
      <c r="EQX840" s="351"/>
      <c r="EQY840" s="351"/>
      <c r="EQZ840" s="351"/>
      <c r="ERA840" s="351"/>
      <c r="ERB840" s="351"/>
      <c r="ERC840" s="351"/>
      <c r="ERD840" s="351"/>
      <c r="ERE840" s="351"/>
      <c r="ERF840" s="351"/>
      <c r="ERG840" s="351"/>
      <c r="ERH840" s="351"/>
      <c r="ERI840" s="351"/>
      <c r="ERJ840" s="351"/>
      <c r="ERK840" s="351"/>
      <c r="ERL840" s="351"/>
      <c r="ERM840" s="351"/>
      <c r="ERN840" s="351"/>
      <c r="ERO840" s="351"/>
      <c r="ERP840" s="351"/>
      <c r="ERQ840" s="351"/>
      <c r="ERR840" s="351"/>
      <c r="ERS840" s="351"/>
      <c r="ERT840" s="351"/>
      <c r="ERU840" s="351"/>
      <c r="ERV840" s="351"/>
      <c r="ERW840" s="351"/>
      <c r="ERX840" s="351"/>
      <c r="ERY840" s="351"/>
      <c r="ERZ840" s="351"/>
      <c r="ESA840" s="351"/>
      <c r="ESB840" s="351"/>
      <c r="ESC840" s="351"/>
      <c r="ESD840" s="351"/>
      <c r="ESE840" s="351"/>
      <c r="ESF840" s="351"/>
      <c r="ESG840" s="351"/>
      <c r="ESH840" s="351"/>
      <c r="ESI840" s="351"/>
      <c r="ESJ840" s="351"/>
      <c r="ESK840" s="351"/>
      <c r="ESL840" s="351"/>
      <c r="ESM840" s="351"/>
      <c r="ESN840" s="351"/>
      <c r="ESO840" s="351"/>
      <c r="ESP840" s="351"/>
      <c r="ESQ840" s="351"/>
      <c r="ESR840" s="351"/>
      <c r="ESS840" s="351"/>
      <c r="EST840" s="351"/>
      <c r="ESU840" s="351"/>
      <c r="ESV840" s="351"/>
      <c r="ESW840" s="351"/>
      <c r="ESX840" s="351"/>
      <c r="ESY840" s="351"/>
      <c r="ESZ840" s="351"/>
      <c r="ETA840" s="351"/>
      <c r="ETB840" s="351"/>
      <c r="ETC840" s="351"/>
      <c r="ETD840" s="351"/>
      <c r="ETE840" s="351"/>
      <c r="ETF840" s="351"/>
      <c r="ETG840" s="351"/>
      <c r="ETH840" s="351"/>
      <c r="ETI840" s="351"/>
      <c r="ETJ840" s="351"/>
      <c r="ETK840" s="351"/>
      <c r="ETL840" s="351"/>
      <c r="ETM840" s="351"/>
      <c r="ETN840" s="351"/>
      <c r="ETO840" s="351"/>
      <c r="ETP840" s="351"/>
      <c r="ETQ840" s="351"/>
      <c r="ETR840" s="351"/>
      <c r="ETS840" s="351"/>
      <c r="ETT840" s="351"/>
      <c r="ETU840" s="351"/>
      <c r="ETV840" s="351"/>
      <c r="ETW840" s="351"/>
      <c r="ETX840" s="351"/>
      <c r="ETY840" s="351"/>
      <c r="ETZ840" s="351"/>
      <c r="EUA840" s="351"/>
      <c r="EUB840" s="351"/>
      <c r="EUC840" s="351"/>
      <c r="EUD840" s="351"/>
      <c r="EUE840" s="351"/>
      <c r="EUF840" s="351"/>
      <c r="EUG840" s="351"/>
      <c r="EUH840" s="351"/>
      <c r="EUI840" s="351"/>
      <c r="EUJ840" s="351"/>
      <c r="EUK840" s="351"/>
      <c r="EUL840" s="351"/>
      <c r="EUM840" s="351"/>
      <c r="EUN840" s="351"/>
      <c r="EUO840" s="351"/>
      <c r="EUP840" s="351"/>
      <c r="EUQ840" s="351"/>
      <c r="EUR840" s="351"/>
      <c r="EUS840" s="351"/>
      <c r="EUT840" s="351"/>
      <c r="EUU840" s="351"/>
      <c r="EUV840" s="351"/>
      <c r="EUW840" s="351"/>
      <c r="EUX840" s="351"/>
      <c r="EUY840" s="351"/>
      <c r="EUZ840" s="351"/>
      <c r="EVA840" s="351"/>
      <c r="EVB840" s="351"/>
      <c r="EVC840" s="351"/>
      <c r="EVD840" s="351"/>
      <c r="EVE840" s="351"/>
      <c r="EVF840" s="351"/>
      <c r="EVG840" s="351"/>
      <c r="EVH840" s="351"/>
      <c r="EVI840" s="351"/>
      <c r="EVJ840" s="351"/>
      <c r="EVK840" s="351"/>
      <c r="EVL840" s="351"/>
      <c r="EVM840" s="351"/>
      <c r="EVN840" s="351"/>
      <c r="EVO840" s="351"/>
      <c r="EVP840" s="351"/>
      <c r="EVQ840" s="351"/>
      <c r="EVR840" s="351"/>
      <c r="EVS840" s="351"/>
      <c r="EVT840" s="351"/>
      <c r="EVU840" s="351"/>
      <c r="EVV840" s="351"/>
      <c r="EVW840" s="351"/>
      <c r="EVX840" s="351"/>
      <c r="EVY840" s="351"/>
      <c r="EVZ840" s="351"/>
      <c r="EWA840" s="351"/>
      <c r="EWB840" s="351"/>
      <c r="EWC840" s="351"/>
      <c r="EWD840" s="351"/>
      <c r="EWE840" s="351"/>
      <c r="EWF840" s="351"/>
      <c r="EWG840" s="351"/>
      <c r="EWH840" s="351"/>
      <c r="EWI840" s="351"/>
      <c r="EWJ840" s="351"/>
      <c r="EWK840" s="351"/>
      <c r="EWL840" s="351"/>
      <c r="EWM840" s="351"/>
      <c r="EWN840" s="351"/>
      <c r="EWO840" s="351"/>
      <c r="EWP840" s="351"/>
      <c r="EWQ840" s="351"/>
      <c r="EWR840" s="351"/>
      <c r="EWS840" s="351"/>
      <c r="EWT840" s="351"/>
      <c r="EWU840" s="351"/>
      <c r="EWV840" s="351"/>
      <c r="EWW840" s="351"/>
      <c r="EWX840" s="351"/>
      <c r="EWY840" s="351"/>
      <c r="EWZ840" s="351"/>
      <c r="EXA840" s="351"/>
      <c r="EXB840" s="351"/>
      <c r="EXC840" s="351"/>
      <c r="EXD840" s="351"/>
      <c r="EXE840" s="351"/>
      <c r="EXF840" s="351"/>
      <c r="EXG840" s="351"/>
      <c r="EXH840" s="351"/>
      <c r="EXI840" s="351"/>
      <c r="EXJ840" s="351"/>
      <c r="EXK840" s="351"/>
      <c r="EXL840" s="351"/>
      <c r="EXM840" s="351"/>
      <c r="EXN840" s="351"/>
      <c r="EXO840" s="351"/>
      <c r="EXP840" s="351"/>
      <c r="EXQ840" s="351"/>
      <c r="EXR840" s="351"/>
      <c r="EXS840" s="351"/>
      <c r="EXT840" s="351"/>
      <c r="EXU840" s="351"/>
      <c r="EXV840" s="351"/>
      <c r="EXW840" s="351"/>
      <c r="EXX840" s="351"/>
      <c r="EXY840" s="351"/>
      <c r="EXZ840" s="351"/>
      <c r="EYA840" s="351"/>
      <c r="EYB840" s="351"/>
      <c r="EYC840" s="351"/>
      <c r="EYD840" s="351"/>
      <c r="EYE840" s="351"/>
      <c r="EYF840" s="351"/>
      <c r="EYG840" s="351"/>
      <c r="EYH840" s="351"/>
      <c r="EYI840" s="351"/>
      <c r="EYJ840" s="351"/>
      <c r="EYK840" s="351"/>
      <c r="EYL840" s="351"/>
      <c r="EYM840" s="351"/>
      <c r="EYN840" s="351"/>
      <c r="EYO840" s="351"/>
      <c r="EYP840" s="351"/>
      <c r="EYQ840" s="351"/>
      <c r="EYR840" s="351"/>
      <c r="EYS840" s="351"/>
      <c r="EYT840" s="351"/>
      <c r="EYU840" s="351"/>
      <c r="EYV840" s="351"/>
      <c r="EYW840" s="351"/>
      <c r="EYX840" s="351"/>
      <c r="EYY840" s="351"/>
      <c r="EYZ840" s="351"/>
      <c r="EZA840" s="351"/>
      <c r="EZB840" s="351"/>
      <c r="EZC840" s="351"/>
      <c r="EZD840" s="351"/>
      <c r="EZE840" s="351"/>
      <c r="EZF840" s="351"/>
      <c r="EZG840" s="351"/>
      <c r="EZH840" s="351"/>
      <c r="EZI840" s="351"/>
      <c r="EZJ840" s="351"/>
      <c r="EZK840" s="351"/>
      <c r="EZL840" s="351"/>
      <c r="EZM840" s="351"/>
      <c r="EZN840" s="351"/>
      <c r="EZO840" s="351"/>
      <c r="EZP840" s="351"/>
      <c r="EZQ840" s="351"/>
      <c r="EZR840" s="351"/>
      <c r="EZS840" s="351"/>
      <c r="EZT840" s="351"/>
      <c r="EZU840" s="351"/>
      <c r="EZV840" s="351"/>
      <c r="EZW840" s="351"/>
      <c r="EZX840" s="351"/>
      <c r="EZY840" s="351"/>
      <c r="EZZ840" s="351"/>
      <c r="FAA840" s="351"/>
      <c r="FAB840" s="351"/>
      <c r="FAC840" s="351"/>
      <c r="FAD840" s="351"/>
      <c r="FAE840" s="351"/>
      <c r="FAF840" s="351"/>
      <c r="FAG840" s="351"/>
      <c r="FAH840" s="351"/>
      <c r="FAI840" s="351"/>
      <c r="FAJ840" s="351"/>
      <c r="FAK840" s="351"/>
      <c r="FAL840" s="351"/>
      <c r="FAM840" s="351"/>
      <c r="FAN840" s="351"/>
      <c r="FAO840" s="351"/>
      <c r="FAP840" s="351"/>
      <c r="FAQ840" s="351"/>
      <c r="FAR840" s="351"/>
      <c r="FAS840" s="351"/>
      <c r="FAT840" s="351"/>
      <c r="FAU840" s="351"/>
      <c r="FAV840" s="351"/>
      <c r="FAW840" s="351"/>
      <c r="FAX840" s="351"/>
      <c r="FAY840" s="351"/>
      <c r="FAZ840" s="351"/>
      <c r="FBA840" s="351"/>
      <c r="FBB840" s="351"/>
      <c r="FBC840" s="351"/>
      <c r="FBD840" s="351"/>
      <c r="FBE840" s="351"/>
      <c r="FBF840" s="351"/>
      <c r="FBG840" s="351"/>
      <c r="FBH840" s="351"/>
      <c r="FBI840" s="351"/>
      <c r="FBJ840" s="351"/>
      <c r="FBK840" s="351"/>
      <c r="FBL840" s="351"/>
      <c r="FBM840" s="351"/>
      <c r="FBN840" s="351"/>
      <c r="FBO840" s="351"/>
      <c r="FBP840" s="351"/>
      <c r="FBQ840" s="351"/>
      <c r="FBR840" s="351"/>
      <c r="FBS840" s="351"/>
      <c r="FBT840" s="351"/>
      <c r="FBU840" s="351"/>
      <c r="FBV840" s="351"/>
      <c r="FBW840" s="351"/>
      <c r="FBX840" s="351"/>
      <c r="FBY840" s="351"/>
      <c r="FBZ840" s="351"/>
      <c r="FCA840" s="351"/>
      <c r="FCB840" s="351"/>
      <c r="FCC840" s="351"/>
      <c r="FCD840" s="351"/>
      <c r="FCE840" s="351"/>
      <c r="FCF840" s="351"/>
      <c r="FCG840" s="351"/>
      <c r="FCH840" s="351"/>
      <c r="FCI840" s="351"/>
      <c r="FCJ840" s="351"/>
      <c r="FCK840" s="351"/>
      <c r="FCL840" s="351"/>
      <c r="FCM840" s="351"/>
      <c r="FCN840" s="351"/>
      <c r="FCO840" s="351"/>
      <c r="FCP840" s="351"/>
      <c r="FCQ840" s="351"/>
      <c r="FCR840" s="351"/>
      <c r="FCS840" s="351"/>
      <c r="FCT840" s="351"/>
      <c r="FCU840" s="351"/>
      <c r="FCV840" s="351"/>
      <c r="FCW840" s="351"/>
      <c r="FCX840" s="351"/>
      <c r="FCY840" s="351"/>
      <c r="FCZ840" s="351"/>
      <c r="FDA840" s="351"/>
      <c r="FDB840" s="351"/>
      <c r="FDC840" s="351"/>
      <c r="FDD840" s="351"/>
      <c r="FDE840" s="351"/>
      <c r="FDF840" s="351"/>
      <c r="FDG840" s="351"/>
      <c r="FDH840" s="351"/>
      <c r="FDI840" s="351"/>
      <c r="FDJ840" s="351"/>
      <c r="FDK840" s="351"/>
      <c r="FDL840" s="351"/>
      <c r="FDM840" s="351"/>
      <c r="FDN840" s="351"/>
      <c r="FDO840" s="351"/>
      <c r="FDP840" s="351"/>
      <c r="FDQ840" s="351"/>
      <c r="FDR840" s="351"/>
      <c r="FDS840" s="351"/>
      <c r="FDT840" s="351"/>
      <c r="FDU840" s="351"/>
      <c r="FDV840" s="351"/>
      <c r="FDW840" s="351"/>
      <c r="FDX840" s="351"/>
      <c r="FDY840" s="351"/>
      <c r="FDZ840" s="351"/>
      <c r="FEA840" s="351"/>
      <c r="FEB840" s="351"/>
      <c r="FEC840" s="351"/>
      <c r="FED840" s="351"/>
      <c r="FEE840" s="351"/>
      <c r="FEF840" s="351"/>
      <c r="FEG840" s="351"/>
      <c r="FEH840" s="351"/>
      <c r="FEI840" s="351"/>
      <c r="FEJ840" s="351"/>
      <c r="FEK840" s="351"/>
      <c r="FEL840" s="351"/>
      <c r="FEM840" s="351"/>
      <c r="FEN840" s="351"/>
      <c r="FEO840" s="351"/>
      <c r="FEP840" s="351"/>
      <c r="FEQ840" s="351"/>
      <c r="FER840" s="351"/>
      <c r="FES840" s="351"/>
      <c r="FET840" s="351"/>
      <c r="FEU840" s="351"/>
      <c r="FEV840" s="351"/>
      <c r="FEW840" s="351"/>
      <c r="FEX840" s="351"/>
      <c r="FEY840" s="351"/>
      <c r="FEZ840" s="351"/>
      <c r="FFA840" s="351"/>
      <c r="FFB840" s="351"/>
      <c r="FFC840" s="351"/>
      <c r="FFD840" s="351"/>
      <c r="FFE840" s="351"/>
      <c r="FFF840" s="351"/>
      <c r="FFG840" s="351"/>
      <c r="FFH840" s="351"/>
      <c r="FFI840" s="351"/>
      <c r="FFJ840" s="351"/>
      <c r="FFK840" s="351"/>
      <c r="FFL840" s="351"/>
      <c r="FFM840" s="351"/>
      <c r="FFN840" s="351"/>
      <c r="FFO840" s="351"/>
      <c r="FFP840" s="351"/>
      <c r="FFQ840" s="351"/>
      <c r="FFR840" s="351"/>
      <c r="FFS840" s="351"/>
      <c r="FFT840" s="351"/>
      <c r="FFU840" s="351"/>
      <c r="FFV840" s="351"/>
      <c r="FFW840" s="351"/>
      <c r="FFX840" s="351"/>
      <c r="FFY840" s="351"/>
      <c r="FFZ840" s="351"/>
      <c r="FGA840" s="351"/>
      <c r="FGB840" s="351"/>
      <c r="FGC840" s="351"/>
      <c r="FGD840" s="351"/>
      <c r="FGE840" s="351"/>
      <c r="FGF840" s="351"/>
      <c r="FGG840" s="351"/>
      <c r="FGH840" s="351"/>
      <c r="FGI840" s="351"/>
      <c r="FGJ840" s="351"/>
      <c r="FGK840" s="351"/>
      <c r="FGL840" s="351"/>
      <c r="FGM840" s="351"/>
      <c r="FGN840" s="351"/>
      <c r="FGO840" s="351"/>
      <c r="FGP840" s="351"/>
      <c r="FGQ840" s="351"/>
      <c r="FGR840" s="351"/>
      <c r="FGS840" s="351"/>
      <c r="FGT840" s="351"/>
      <c r="FGU840" s="351"/>
      <c r="FGV840" s="351"/>
      <c r="FGW840" s="351"/>
      <c r="FGX840" s="351"/>
      <c r="FGY840" s="351"/>
      <c r="FGZ840" s="351"/>
      <c r="FHA840" s="351"/>
      <c r="FHB840" s="351"/>
      <c r="FHC840" s="351"/>
      <c r="FHD840" s="351"/>
      <c r="FHE840" s="351"/>
      <c r="FHF840" s="351"/>
      <c r="FHG840" s="351"/>
      <c r="FHH840" s="351"/>
      <c r="FHI840" s="351"/>
      <c r="FHJ840" s="351"/>
      <c r="FHK840" s="351"/>
      <c r="FHL840" s="351"/>
      <c r="FHM840" s="351"/>
      <c r="FHN840" s="351"/>
      <c r="FHO840" s="351"/>
      <c r="FHP840" s="351"/>
      <c r="FHQ840" s="351"/>
      <c r="FHR840" s="351"/>
      <c r="FHS840" s="351"/>
      <c r="FHT840" s="351"/>
      <c r="FHU840" s="351"/>
      <c r="FHV840" s="351"/>
      <c r="FHW840" s="351"/>
      <c r="FHX840" s="351"/>
      <c r="FHY840" s="351"/>
      <c r="FHZ840" s="351"/>
      <c r="FIA840" s="351"/>
      <c r="FIB840" s="351"/>
      <c r="FIC840" s="351"/>
      <c r="FID840" s="351"/>
      <c r="FIE840" s="351"/>
      <c r="FIF840" s="351"/>
      <c r="FIG840" s="351"/>
      <c r="FIH840" s="351"/>
      <c r="FII840" s="351"/>
      <c r="FIJ840" s="351"/>
      <c r="FIK840" s="351"/>
      <c r="FIL840" s="351"/>
      <c r="FIM840" s="351"/>
      <c r="FIN840" s="351"/>
      <c r="FIO840" s="351"/>
      <c r="FIP840" s="351"/>
      <c r="FIQ840" s="351"/>
      <c r="FIR840" s="351"/>
      <c r="FIS840" s="351"/>
      <c r="FIT840" s="351"/>
      <c r="FIU840" s="351"/>
      <c r="FIV840" s="351"/>
      <c r="FIW840" s="351"/>
      <c r="FIX840" s="351"/>
      <c r="FIY840" s="351"/>
      <c r="FIZ840" s="351"/>
      <c r="FJA840" s="351"/>
      <c r="FJB840" s="351"/>
      <c r="FJC840" s="351"/>
      <c r="FJD840" s="351"/>
      <c r="FJE840" s="351"/>
      <c r="FJF840" s="351"/>
      <c r="FJG840" s="351"/>
      <c r="FJH840" s="351"/>
      <c r="FJI840" s="351"/>
      <c r="FJJ840" s="351"/>
      <c r="FJK840" s="351"/>
      <c r="FJL840" s="351"/>
      <c r="FJM840" s="351"/>
      <c r="FJN840" s="351"/>
      <c r="FJO840" s="351"/>
      <c r="FJP840" s="351"/>
      <c r="FJQ840" s="351"/>
      <c r="FJR840" s="351"/>
      <c r="FJS840" s="351"/>
      <c r="FJT840" s="351"/>
      <c r="FJU840" s="351"/>
      <c r="FJV840" s="351"/>
      <c r="FJW840" s="351"/>
      <c r="FJX840" s="351"/>
      <c r="FJY840" s="351"/>
      <c r="FJZ840" s="351"/>
      <c r="FKA840" s="351"/>
      <c r="FKB840" s="351"/>
      <c r="FKC840" s="351"/>
      <c r="FKD840" s="351"/>
      <c r="FKE840" s="351"/>
      <c r="FKF840" s="351"/>
      <c r="FKG840" s="351"/>
      <c r="FKH840" s="351"/>
      <c r="FKI840" s="351"/>
      <c r="FKJ840" s="351"/>
      <c r="FKK840" s="351"/>
      <c r="FKL840" s="351"/>
      <c r="FKM840" s="351"/>
      <c r="FKN840" s="351"/>
      <c r="FKO840" s="351"/>
      <c r="FKP840" s="351"/>
      <c r="FKQ840" s="351"/>
      <c r="FKR840" s="351"/>
      <c r="FKS840" s="351"/>
      <c r="FKT840" s="351"/>
      <c r="FKU840" s="351"/>
      <c r="FKV840" s="351"/>
      <c r="FKW840" s="351"/>
      <c r="FKX840" s="351"/>
      <c r="FKY840" s="351"/>
      <c r="FKZ840" s="351"/>
      <c r="FLA840" s="351"/>
      <c r="FLB840" s="351"/>
      <c r="FLC840" s="351"/>
      <c r="FLD840" s="351"/>
      <c r="FLE840" s="351"/>
      <c r="FLF840" s="351"/>
      <c r="FLG840" s="351"/>
      <c r="FLH840" s="351"/>
      <c r="FLI840" s="351"/>
      <c r="FLJ840" s="351"/>
      <c r="FLK840" s="351"/>
      <c r="FLL840" s="351"/>
      <c r="FLM840" s="351"/>
      <c r="FLN840" s="351"/>
      <c r="FLO840" s="351"/>
      <c r="FLP840" s="351"/>
      <c r="FLQ840" s="351"/>
      <c r="FLR840" s="351"/>
      <c r="FLS840" s="351"/>
      <c r="FLT840" s="351"/>
      <c r="FLU840" s="351"/>
      <c r="FLV840" s="351"/>
      <c r="FLW840" s="351"/>
      <c r="FLX840" s="351"/>
      <c r="FLY840" s="351"/>
      <c r="FLZ840" s="351"/>
      <c r="FMA840" s="351"/>
      <c r="FMB840" s="351"/>
      <c r="FMC840" s="351"/>
      <c r="FMD840" s="351"/>
      <c r="FME840" s="351"/>
      <c r="FMF840" s="351"/>
      <c r="FMG840" s="351"/>
      <c r="FMH840" s="351"/>
      <c r="FMI840" s="351"/>
      <c r="FMJ840" s="351"/>
      <c r="FMK840" s="351"/>
      <c r="FML840" s="351"/>
      <c r="FMM840" s="351"/>
      <c r="FMN840" s="351"/>
      <c r="FMO840" s="351"/>
      <c r="FMP840" s="351"/>
      <c r="FMQ840" s="351"/>
      <c r="FMR840" s="351"/>
      <c r="FMS840" s="351"/>
      <c r="FMT840" s="351"/>
      <c r="FMU840" s="351"/>
      <c r="FMV840" s="351"/>
      <c r="FMW840" s="351"/>
      <c r="FMX840" s="351"/>
      <c r="FMY840" s="351"/>
      <c r="FMZ840" s="351"/>
      <c r="FNA840" s="351"/>
      <c r="FNB840" s="351"/>
      <c r="FNC840" s="351"/>
      <c r="FND840" s="351"/>
      <c r="FNE840" s="351"/>
      <c r="FNF840" s="351"/>
      <c r="FNG840" s="351"/>
      <c r="FNH840" s="351"/>
      <c r="FNI840" s="351"/>
      <c r="FNJ840" s="351"/>
      <c r="FNK840" s="351"/>
      <c r="FNL840" s="351"/>
      <c r="FNM840" s="351"/>
      <c r="FNN840" s="351"/>
      <c r="FNO840" s="351"/>
      <c r="FNP840" s="351"/>
      <c r="FNQ840" s="351"/>
      <c r="FNR840" s="351"/>
      <c r="FNS840" s="351"/>
      <c r="FNT840" s="351"/>
      <c r="FNU840" s="351"/>
      <c r="FNV840" s="351"/>
      <c r="FNW840" s="351"/>
      <c r="FNX840" s="351"/>
      <c r="FNY840" s="351"/>
      <c r="FNZ840" s="351"/>
      <c r="FOA840" s="351"/>
      <c r="FOB840" s="351"/>
      <c r="FOC840" s="351"/>
      <c r="FOD840" s="351"/>
      <c r="FOE840" s="351"/>
      <c r="FOF840" s="351"/>
      <c r="FOG840" s="351"/>
      <c r="FOH840" s="351"/>
      <c r="FOI840" s="351"/>
      <c r="FOJ840" s="351"/>
      <c r="FOK840" s="351"/>
      <c r="FOL840" s="351"/>
      <c r="FOM840" s="351"/>
      <c r="FON840" s="351"/>
      <c r="FOO840" s="351"/>
      <c r="FOP840" s="351"/>
      <c r="FOQ840" s="351"/>
      <c r="FOR840" s="351"/>
      <c r="FOS840" s="351"/>
      <c r="FOT840" s="351"/>
      <c r="FOU840" s="351"/>
      <c r="FOV840" s="351"/>
      <c r="FOW840" s="351"/>
      <c r="FOX840" s="351"/>
      <c r="FOY840" s="351"/>
      <c r="FOZ840" s="351"/>
      <c r="FPA840" s="351"/>
      <c r="FPB840" s="351"/>
      <c r="FPC840" s="351"/>
      <c r="FPD840" s="351"/>
      <c r="FPE840" s="351"/>
      <c r="FPF840" s="351"/>
      <c r="FPG840" s="351"/>
      <c r="FPH840" s="351"/>
      <c r="FPI840" s="351"/>
      <c r="FPJ840" s="351"/>
      <c r="FPK840" s="351"/>
      <c r="FPL840" s="351"/>
      <c r="FPM840" s="351"/>
      <c r="FPN840" s="351"/>
      <c r="FPO840" s="351"/>
      <c r="FPP840" s="351"/>
      <c r="FPQ840" s="351"/>
      <c r="FPR840" s="351"/>
      <c r="FPS840" s="351"/>
      <c r="FPT840" s="351"/>
      <c r="FPU840" s="351"/>
      <c r="FPV840" s="351"/>
      <c r="FPW840" s="351"/>
      <c r="FPX840" s="351"/>
      <c r="FPY840" s="351"/>
      <c r="FPZ840" s="351"/>
      <c r="FQA840" s="351"/>
      <c r="FQB840" s="351"/>
      <c r="FQC840" s="351"/>
      <c r="FQD840" s="351"/>
      <c r="FQE840" s="351"/>
      <c r="FQF840" s="351"/>
      <c r="FQG840" s="351"/>
      <c r="FQH840" s="351"/>
      <c r="FQI840" s="351"/>
      <c r="FQJ840" s="351"/>
      <c r="FQK840" s="351"/>
      <c r="FQL840" s="351"/>
      <c r="FQM840" s="351"/>
      <c r="FQN840" s="351"/>
      <c r="FQO840" s="351"/>
      <c r="FQP840" s="351"/>
      <c r="FQQ840" s="351"/>
      <c r="FQR840" s="351"/>
      <c r="FQS840" s="351"/>
      <c r="FQT840" s="351"/>
      <c r="FQU840" s="351"/>
      <c r="FQV840" s="351"/>
      <c r="FQW840" s="351"/>
      <c r="FQX840" s="351"/>
      <c r="FQY840" s="351"/>
      <c r="FQZ840" s="351"/>
      <c r="FRA840" s="351"/>
      <c r="FRB840" s="351"/>
      <c r="FRC840" s="351"/>
      <c r="FRD840" s="351"/>
      <c r="FRE840" s="351"/>
      <c r="FRF840" s="351"/>
      <c r="FRG840" s="351"/>
      <c r="FRH840" s="351"/>
      <c r="FRI840" s="351"/>
      <c r="FRJ840" s="351"/>
      <c r="FRK840" s="351"/>
      <c r="FRL840" s="351"/>
      <c r="FRM840" s="351"/>
      <c r="FRN840" s="351"/>
      <c r="FRO840" s="351"/>
      <c r="FRP840" s="351"/>
      <c r="FRQ840" s="351"/>
      <c r="FRR840" s="351"/>
      <c r="FRS840" s="351"/>
      <c r="FRT840" s="351"/>
      <c r="FRU840" s="351"/>
      <c r="FRV840" s="351"/>
      <c r="FRW840" s="351"/>
      <c r="FRX840" s="351"/>
      <c r="FRY840" s="351"/>
      <c r="FRZ840" s="351"/>
      <c r="FSA840" s="351"/>
      <c r="FSB840" s="351"/>
      <c r="FSC840" s="351"/>
      <c r="FSD840" s="351"/>
      <c r="FSE840" s="351"/>
      <c r="FSF840" s="351"/>
      <c r="FSG840" s="351"/>
      <c r="FSH840" s="351"/>
      <c r="FSI840" s="351"/>
      <c r="FSJ840" s="351"/>
      <c r="FSK840" s="351"/>
      <c r="FSL840" s="351"/>
      <c r="FSM840" s="351"/>
      <c r="FSN840" s="351"/>
      <c r="FSO840" s="351"/>
      <c r="FSP840" s="351"/>
      <c r="FSQ840" s="351"/>
      <c r="FSR840" s="351"/>
      <c r="FSS840" s="351"/>
      <c r="FST840" s="351"/>
      <c r="FSU840" s="351"/>
      <c r="FSV840" s="351"/>
      <c r="FSW840" s="351"/>
      <c r="FSX840" s="351"/>
      <c r="FSY840" s="351"/>
      <c r="FSZ840" s="351"/>
      <c r="FTA840" s="351"/>
      <c r="FTB840" s="351"/>
      <c r="FTC840" s="351"/>
      <c r="FTD840" s="351"/>
      <c r="FTE840" s="351"/>
      <c r="FTF840" s="351"/>
      <c r="FTG840" s="351"/>
      <c r="FTH840" s="351"/>
      <c r="FTI840" s="351"/>
      <c r="FTJ840" s="351"/>
      <c r="FTK840" s="351"/>
      <c r="FTL840" s="351"/>
      <c r="FTM840" s="351"/>
      <c r="FTN840" s="351"/>
      <c r="FTO840" s="351"/>
      <c r="FTP840" s="351"/>
      <c r="FTQ840" s="351"/>
      <c r="FTR840" s="351"/>
      <c r="FTS840" s="351"/>
      <c r="FTT840" s="351"/>
      <c r="FTU840" s="351"/>
      <c r="FTV840" s="351"/>
      <c r="FTW840" s="351"/>
      <c r="FTX840" s="351"/>
      <c r="FTY840" s="351"/>
      <c r="FTZ840" s="351"/>
      <c r="FUA840" s="351"/>
      <c r="FUB840" s="351"/>
      <c r="FUC840" s="351"/>
      <c r="FUD840" s="351"/>
      <c r="FUE840" s="351"/>
      <c r="FUF840" s="351"/>
      <c r="FUG840" s="351"/>
      <c r="FUH840" s="351"/>
      <c r="FUI840" s="351"/>
      <c r="FUJ840" s="351"/>
      <c r="FUK840" s="351"/>
      <c r="FUL840" s="351"/>
      <c r="FUM840" s="351"/>
      <c r="FUN840" s="351"/>
      <c r="FUO840" s="351"/>
      <c r="FUP840" s="351"/>
      <c r="FUQ840" s="351"/>
      <c r="FUR840" s="351"/>
      <c r="FUS840" s="351"/>
      <c r="FUT840" s="351"/>
      <c r="FUU840" s="351"/>
      <c r="FUV840" s="351"/>
      <c r="FUW840" s="351"/>
      <c r="FUX840" s="351"/>
      <c r="FUY840" s="351"/>
      <c r="FUZ840" s="351"/>
      <c r="FVA840" s="351"/>
      <c r="FVB840" s="351"/>
      <c r="FVC840" s="351"/>
      <c r="FVD840" s="351"/>
      <c r="FVE840" s="351"/>
      <c r="FVF840" s="351"/>
      <c r="FVG840" s="351"/>
      <c r="FVH840" s="351"/>
      <c r="FVI840" s="351"/>
      <c r="FVJ840" s="351"/>
      <c r="FVK840" s="351"/>
      <c r="FVL840" s="351"/>
      <c r="FVM840" s="351"/>
      <c r="FVN840" s="351"/>
      <c r="FVO840" s="351"/>
      <c r="FVP840" s="351"/>
      <c r="FVQ840" s="351"/>
      <c r="FVR840" s="351"/>
      <c r="FVS840" s="351"/>
      <c r="FVT840" s="351"/>
      <c r="FVU840" s="351"/>
      <c r="FVV840" s="351"/>
      <c r="FVW840" s="351"/>
      <c r="FVX840" s="351"/>
      <c r="FVY840" s="351"/>
      <c r="FVZ840" s="351"/>
      <c r="FWA840" s="351"/>
      <c r="FWB840" s="351"/>
      <c r="FWC840" s="351"/>
      <c r="FWD840" s="351"/>
      <c r="FWE840" s="351"/>
      <c r="FWF840" s="351"/>
      <c r="FWG840" s="351"/>
      <c r="FWH840" s="351"/>
      <c r="FWI840" s="351"/>
      <c r="FWJ840" s="351"/>
      <c r="FWK840" s="351"/>
      <c r="FWL840" s="351"/>
      <c r="FWM840" s="351"/>
      <c r="FWN840" s="351"/>
      <c r="FWO840" s="351"/>
      <c r="FWP840" s="351"/>
      <c r="FWQ840" s="351"/>
      <c r="FWR840" s="351"/>
      <c r="FWS840" s="351"/>
      <c r="FWT840" s="351"/>
      <c r="FWU840" s="351"/>
      <c r="FWV840" s="351"/>
      <c r="FWW840" s="351"/>
      <c r="FWX840" s="351"/>
      <c r="FWY840" s="351"/>
      <c r="FWZ840" s="351"/>
      <c r="FXA840" s="351"/>
      <c r="FXB840" s="351"/>
      <c r="FXC840" s="351"/>
      <c r="FXD840" s="351"/>
      <c r="FXE840" s="351"/>
      <c r="FXF840" s="351"/>
      <c r="FXG840" s="351"/>
      <c r="FXH840" s="351"/>
      <c r="FXI840" s="351"/>
      <c r="FXJ840" s="351"/>
      <c r="FXK840" s="351"/>
      <c r="FXL840" s="351"/>
      <c r="FXM840" s="351"/>
      <c r="FXN840" s="351"/>
      <c r="FXO840" s="351"/>
      <c r="FXP840" s="351"/>
      <c r="FXQ840" s="351"/>
      <c r="FXR840" s="351"/>
      <c r="FXS840" s="351"/>
      <c r="FXT840" s="351"/>
      <c r="FXU840" s="351"/>
      <c r="FXV840" s="351"/>
      <c r="FXW840" s="351"/>
      <c r="FXX840" s="351"/>
      <c r="FXY840" s="351"/>
      <c r="FXZ840" s="351"/>
      <c r="FYA840" s="351"/>
      <c r="FYB840" s="351"/>
      <c r="FYC840" s="351"/>
      <c r="FYD840" s="351"/>
      <c r="FYE840" s="351"/>
      <c r="FYF840" s="351"/>
      <c r="FYG840" s="351"/>
      <c r="FYH840" s="351"/>
      <c r="FYI840" s="351"/>
      <c r="FYJ840" s="351"/>
      <c r="FYK840" s="351"/>
      <c r="FYL840" s="351"/>
      <c r="FYM840" s="351"/>
      <c r="FYN840" s="351"/>
      <c r="FYO840" s="351"/>
      <c r="FYP840" s="351"/>
      <c r="FYQ840" s="351"/>
      <c r="FYR840" s="351"/>
      <c r="FYS840" s="351"/>
      <c r="FYT840" s="351"/>
      <c r="FYU840" s="351"/>
      <c r="FYV840" s="351"/>
      <c r="FYW840" s="351"/>
      <c r="FYX840" s="351"/>
      <c r="FYY840" s="351"/>
      <c r="FYZ840" s="351"/>
      <c r="FZA840" s="351"/>
      <c r="FZB840" s="351"/>
      <c r="FZC840" s="351"/>
      <c r="FZD840" s="351"/>
      <c r="FZE840" s="351"/>
      <c r="FZF840" s="351"/>
      <c r="FZG840" s="351"/>
      <c r="FZH840" s="351"/>
      <c r="FZI840" s="351"/>
      <c r="FZJ840" s="351"/>
      <c r="FZK840" s="351"/>
      <c r="FZL840" s="351"/>
      <c r="FZM840" s="351"/>
      <c r="FZN840" s="351"/>
      <c r="FZO840" s="351"/>
      <c r="FZP840" s="351"/>
      <c r="FZQ840" s="351"/>
      <c r="FZR840" s="351"/>
      <c r="FZS840" s="351"/>
      <c r="FZT840" s="351"/>
      <c r="FZU840" s="351"/>
      <c r="FZV840" s="351"/>
      <c r="FZW840" s="351"/>
      <c r="FZX840" s="351"/>
      <c r="FZY840" s="351"/>
      <c r="FZZ840" s="351"/>
      <c r="GAA840" s="351"/>
      <c r="GAB840" s="351"/>
      <c r="GAC840" s="351"/>
      <c r="GAD840" s="351"/>
      <c r="GAE840" s="351"/>
      <c r="GAF840" s="351"/>
      <c r="GAG840" s="351"/>
      <c r="GAH840" s="351"/>
      <c r="GAI840" s="351"/>
      <c r="GAJ840" s="351"/>
      <c r="GAK840" s="351"/>
      <c r="GAL840" s="351"/>
      <c r="GAM840" s="351"/>
      <c r="GAN840" s="351"/>
      <c r="GAO840" s="351"/>
      <c r="GAP840" s="351"/>
      <c r="GAQ840" s="351"/>
      <c r="GAR840" s="351"/>
      <c r="GAS840" s="351"/>
      <c r="GAT840" s="351"/>
      <c r="GAU840" s="351"/>
      <c r="GAV840" s="351"/>
      <c r="GAW840" s="351"/>
      <c r="GAX840" s="351"/>
      <c r="GAY840" s="351"/>
      <c r="GAZ840" s="351"/>
      <c r="GBA840" s="351"/>
      <c r="GBB840" s="351"/>
      <c r="GBC840" s="351"/>
      <c r="GBD840" s="351"/>
      <c r="GBE840" s="351"/>
      <c r="GBF840" s="351"/>
      <c r="GBG840" s="351"/>
      <c r="GBH840" s="351"/>
      <c r="GBI840" s="351"/>
      <c r="GBJ840" s="351"/>
      <c r="GBK840" s="351"/>
      <c r="GBL840" s="351"/>
      <c r="GBM840" s="351"/>
      <c r="GBN840" s="351"/>
      <c r="GBO840" s="351"/>
      <c r="GBP840" s="351"/>
      <c r="GBQ840" s="351"/>
      <c r="GBR840" s="351"/>
      <c r="GBS840" s="351"/>
      <c r="GBT840" s="351"/>
      <c r="GBU840" s="351"/>
      <c r="GBV840" s="351"/>
      <c r="GBW840" s="351"/>
      <c r="GBX840" s="351"/>
      <c r="GBY840" s="351"/>
      <c r="GBZ840" s="351"/>
      <c r="GCA840" s="351"/>
      <c r="GCB840" s="351"/>
      <c r="GCC840" s="351"/>
      <c r="GCD840" s="351"/>
      <c r="GCE840" s="351"/>
      <c r="GCF840" s="351"/>
      <c r="GCG840" s="351"/>
      <c r="GCH840" s="351"/>
      <c r="GCI840" s="351"/>
      <c r="GCJ840" s="351"/>
      <c r="GCK840" s="351"/>
      <c r="GCL840" s="351"/>
      <c r="GCM840" s="351"/>
      <c r="GCN840" s="351"/>
      <c r="GCO840" s="351"/>
      <c r="GCP840" s="351"/>
      <c r="GCQ840" s="351"/>
      <c r="GCR840" s="351"/>
      <c r="GCS840" s="351"/>
      <c r="GCT840" s="351"/>
      <c r="GCU840" s="351"/>
      <c r="GCV840" s="351"/>
      <c r="GCW840" s="351"/>
      <c r="GCX840" s="351"/>
      <c r="GCY840" s="351"/>
      <c r="GCZ840" s="351"/>
      <c r="GDA840" s="351"/>
      <c r="GDB840" s="351"/>
      <c r="GDC840" s="351"/>
      <c r="GDD840" s="351"/>
      <c r="GDE840" s="351"/>
      <c r="GDF840" s="351"/>
      <c r="GDG840" s="351"/>
      <c r="GDH840" s="351"/>
      <c r="GDI840" s="351"/>
      <c r="GDJ840" s="351"/>
      <c r="GDK840" s="351"/>
      <c r="GDL840" s="351"/>
      <c r="GDM840" s="351"/>
      <c r="GDN840" s="351"/>
      <c r="GDO840" s="351"/>
      <c r="GDP840" s="351"/>
      <c r="GDQ840" s="351"/>
      <c r="GDR840" s="351"/>
      <c r="GDS840" s="351"/>
      <c r="GDT840" s="351"/>
      <c r="GDU840" s="351"/>
      <c r="GDV840" s="351"/>
      <c r="GDW840" s="351"/>
      <c r="GDX840" s="351"/>
      <c r="GDY840" s="351"/>
      <c r="GDZ840" s="351"/>
      <c r="GEA840" s="351"/>
      <c r="GEB840" s="351"/>
      <c r="GEC840" s="351"/>
      <c r="GED840" s="351"/>
      <c r="GEE840" s="351"/>
      <c r="GEF840" s="351"/>
      <c r="GEG840" s="351"/>
      <c r="GEH840" s="351"/>
      <c r="GEI840" s="351"/>
      <c r="GEJ840" s="351"/>
      <c r="GEK840" s="351"/>
      <c r="GEL840" s="351"/>
      <c r="GEM840" s="351"/>
      <c r="GEN840" s="351"/>
      <c r="GEO840" s="351"/>
      <c r="GEP840" s="351"/>
      <c r="GEQ840" s="351"/>
      <c r="GER840" s="351"/>
      <c r="GES840" s="351"/>
      <c r="GET840" s="351"/>
      <c r="GEU840" s="351"/>
      <c r="GEV840" s="351"/>
      <c r="GEW840" s="351"/>
      <c r="GEX840" s="351"/>
      <c r="GEY840" s="351"/>
      <c r="GEZ840" s="351"/>
      <c r="GFA840" s="351"/>
      <c r="GFB840" s="351"/>
      <c r="GFC840" s="351"/>
      <c r="GFD840" s="351"/>
      <c r="GFE840" s="351"/>
      <c r="GFF840" s="351"/>
      <c r="GFG840" s="351"/>
      <c r="GFH840" s="351"/>
      <c r="GFI840" s="351"/>
      <c r="GFJ840" s="351"/>
      <c r="GFK840" s="351"/>
      <c r="GFL840" s="351"/>
      <c r="GFM840" s="351"/>
      <c r="GFN840" s="351"/>
      <c r="GFO840" s="351"/>
      <c r="GFP840" s="351"/>
      <c r="GFQ840" s="351"/>
      <c r="GFR840" s="351"/>
      <c r="GFS840" s="351"/>
      <c r="GFT840" s="351"/>
      <c r="GFU840" s="351"/>
      <c r="GFV840" s="351"/>
      <c r="GFW840" s="351"/>
      <c r="GFX840" s="351"/>
      <c r="GFY840" s="351"/>
      <c r="GFZ840" s="351"/>
      <c r="GGA840" s="351"/>
      <c r="GGB840" s="351"/>
      <c r="GGC840" s="351"/>
      <c r="GGD840" s="351"/>
      <c r="GGE840" s="351"/>
      <c r="GGF840" s="351"/>
      <c r="GGG840" s="351"/>
      <c r="GGH840" s="351"/>
      <c r="GGI840" s="351"/>
      <c r="GGJ840" s="351"/>
      <c r="GGK840" s="351"/>
      <c r="GGL840" s="351"/>
      <c r="GGM840" s="351"/>
      <c r="GGN840" s="351"/>
      <c r="GGO840" s="351"/>
      <c r="GGP840" s="351"/>
      <c r="GGQ840" s="351"/>
      <c r="GGR840" s="351"/>
      <c r="GGS840" s="351"/>
      <c r="GGT840" s="351"/>
      <c r="GGU840" s="351"/>
      <c r="GGV840" s="351"/>
      <c r="GGW840" s="351"/>
      <c r="GGX840" s="351"/>
      <c r="GGY840" s="351"/>
      <c r="GGZ840" s="351"/>
      <c r="GHA840" s="351"/>
      <c r="GHB840" s="351"/>
      <c r="GHC840" s="351"/>
      <c r="GHD840" s="351"/>
      <c r="GHE840" s="351"/>
      <c r="GHF840" s="351"/>
      <c r="GHG840" s="351"/>
      <c r="GHH840" s="351"/>
      <c r="GHI840" s="351"/>
      <c r="GHJ840" s="351"/>
      <c r="GHK840" s="351"/>
      <c r="GHL840" s="351"/>
      <c r="GHM840" s="351"/>
      <c r="GHN840" s="351"/>
      <c r="GHO840" s="351"/>
      <c r="GHP840" s="351"/>
      <c r="GHQ840" s="351"/>
      <c r="GHR840" s="351"/>
      <c r="GHS840" s="351"/>
      <c r="GHT840" s="351"/>
      <c r="GHU840" s="351"/>
      <c r="GHV840" s="351"/>
      <c r="GHW840" s="351"/>
      <c r="GHX840" s="351"/>
      <c r="GHY840" s="351"/>
      <c r="GHZ840" s="351"/>
      <c r="GIA840" s="351"/>
      <c r="GIB840" s="351"/>
      <c r="GIC840" s="351"/>
      <c r="GID840" s="351"/>
      <c r="GIE840" s="351"/>
      <c r="GIF840" s="351"/>
      <c r="GIG840" s="351"/>
      <c r="GIH840" s="351"/>
      <c r="GII840" s="351"/>
      <c r="GIJ840" s="351"/>
      <c r="GIK840" s="351"/>
      <c r="GIL840" s="351"/>
      <c r="GIM840" s="351"/>
      <c r="GIN840" s="351"/>
      <c r="GIO840" s="351"/>
      <c r="GIP840" s="351"/>
      <c r="GIQ840" s="351"/>
      <c r="GIR840" s="351"/>
      <c r="GIS840" s="351"/>
      <c r="GIT840" s="351"/>
      <c r="GIU840" s="351"/>
      <c r="GIV840" s="351"/>
      <c r="GIW840" s="351"/>
      <c r="GIX840" s="351"/>
      <c r="GIY840" s="351"/>
      <c r="GIZ840" s="351"/>
      <c r="GJA840" s="351"/>
      <c r="GJB840" s="351"/>
      <c r="GJC840" s="351"/>
      <c r="GJD840" s="351"/>
      <c r="GJE840" s="351"/>
      <c r="GJF840" s="351"/>
      <c r="GJG840" s="351"/>
      <c r="GJH840" s="351"/>
      <c r="GJI840" s="351"/>
      <c r="GJJ840" s="351"/>
      <c r="GJK840" s="351"/>
      <c r="GJL840" s="351"/>
      <c r="GJM840" s="351"/>
      <c r="GJN840" s="351"/>
      <c r="GJO840" s="351"/>
      <c r="GJP840" s="351"/>
      <c r="GJQ840" s="351"/>
      <c r="GJR840" s="351"/>
      <c r="GJS840" s="351"/>
      <c r="GJT840" s="351"/>
      <c r="GJU840" s="351"/>
      <c r="GJV840" s="351"/>
      <c r="GJW840" s="351"/>
      <c r="GJX840" s="351"/>
      <c r="GJY840" s="351"/>
      <c r="GJZ840" s="351"/>
      <c r="GKA840" s="351"/>
      <c r="GKB840" s="351"/>
      <c r="GKC840" s="351"/>
      <c r="GKD840" s="351"/>
      <c r="GKE840" s="351"/>
      <c r="GKF840" s="351"/>
      <c r="GKG840" s="351"/>
      <c r="GKH840" s="351"/>
      <c r="GKI840" s="351"/>
      <c r="GKJ840" s="351"/>
      <c r="GKK840" s="351"/>
      <c r="GKL840" s="351"/>
      <c r="GKM840" s="351"/>
      <c r="GKN840" s="351"/>
      <c r="GKO840" s="351"/>
      <c r="GKP840" s="351"/>
      <c r="GKQ840" s="351"/>
      <c r="GKR840" s="351"/>
      <c r="GKS840" s="351"/>
      <c r="GKT840" s="351"/>
      <c r="GKU840" s="351"/>
      <c r="GKV840" s="351"/>
      <c r="GKW840" s="351"/>
      <c r="GKX840" s="351"/>
      <c r="GKY840" s="351"/>
      <c r="GKZ840" s="351"/>
      <c r="GLA840" s="351"/>
      <c r="GLB840" s="351"/>
      <c r="GLC840" s="351"/>
      <c r="GLD840" s="351"/>
      <c r="GLE840" s="351"/>
      <c r="GLF840" s="351"/>
      <c r="GLG840" s="351"/>
      <c r="GLH840" s="351"/>
      <c r="GLI840" s="351"/>
      <c r="GLJ840" s="351"/>
      <c r="GLK840" s="351"/>
      <c r="GLL840" s="351"/>
      <c r="GLM840" s="351"/>
      <c r="GLN840" s="351"/>
      <c r="GLO840" s="351"/>
      <c r="GLP840" s="351"/>
      <c r="GLQ840" s="351"/>
      <c r="GLR840" s="351"/>
      <c r="GLS840" s="351"/>
      <c r="GLT840" s="351"/>
      <c r="GLU840" s="351"/>
      <c r="GLV840" s="351"/>
      <c r="GLW840" s="351"/>
      <c r="GLX840" s="351"/>
      <c r="GLY840" s="351"/>
      <c r="GLZ840" s="351"/>
      <c r="GMA840" s="351"/>
      <c r="GMB840" s="351"/>
      <c r="GMC840" s="351"/>
      <c r="GMD840" s="351"/>
      <c r="GME840" s="351"/>
      <c r="GMF840" s="351"/>
      <c r="GMG840" s="351"/>
      <c r="GMH840" s="351"/>
      <c r="GMI840" s="351"/>
      <c r="GMJ840" s="351"/>
      <c r="GMK840" s="351"/>
      <c r="GML840" s="351"/>
      <c r="GMM840" s="351"/>
      <c r="GMN840" s="351"/>
      <c r="GMO840" s="351"/>
      <c r="GMP840" s="351"/>
      <c r="GMQ840" s="351"/>
      <c r="GMR840" s="351"/>
      <c r="GMS840" s="351"/>
      <c r="GMT840" s="351"/>
      <c r="GMU840" s="351"/>
      <c r="GMV840" s="351"/>
      <c r="GMW840" s="351"/>
      <c r="GMX840" s="351"/>
      <c r="GMY840" s="351"/>
      <c r="GMZ840" s="351"/>
      <c r="GNA840" s="351"/>
      <c r="GNB840" s="351"/>
      <c r="GNC840" s="351"/>
      <c r="GND840" s="351"/>
      <c r="GNE840" s="351"/>
      <c r="GNF840" s="351"/>
      <c r="GNG840" s="351"/>
      <c r="GNH840" s="351"/>
      <c r="GNI840" s="351"/>
      <c r="GNJ840" s="351"/>
      <c r="GNK840" s="351"/>
      <c r="GNL840" s="351"/>
      <c r="GNM840" s="351"/>
      <c r="GNN840" s="351"/>
      <c r="GNO840" s="351"/>
      <c r="GNP840" s="351"/>
      <c r="GNQ840" s="351"/>
      <c r="GNR840" s="351"/>
      <c r="GNS840" s="351"/>
      <c r="GNT840" s="351"/>
      <c r="GNU840" s="351"/>
      <c r="GNV840" s="351"/>
      <c r="GNW840" s="351"/>
      <c r="GNX840" s="351"/>
      <c r="GNY840" s="351"/>
      <c r="GNZ840" s="351"/>
      <c r="GOA840" s="351"/>
      <c r="GOB840" s="351"/>
      <c r="GOC840" s="351"/>
      <c r="GOD840" s="351"/>
      <c r="GOE840" s="351"/>
      <c r="GOF840" s="351"/>
      <c r="GOG840" s="351"/>
      <c r="GOH840" s="351"/>
      <c r="GOI840" s="351"/>
      <c r="GOJ840" s="351"/>
      <c r="GOK840" s="351"/>
      <c r="GOL840" s="351"/>
      <c r="GOM840" s="351"/>
      <c r="GON840" s="351"/>
      <c r="GOO840" s="351"/>
      <c r="GOP840" s="351"/>
      <c r="GOQ840" s="351"/>
      <c r="GOR840" s="351"/>
      <c r="GOS840" s="351"/>
      <c r="GOT840" s="351"/>
      <c r="GOU840" s="351"/>
      <c r="GOV840" s="351"/>
      <c r="GOW840" s="351"/>
      <c r="GOX840" s="351"/>
      <c r="GOY840" s="351"/>
      <c r="GOZ840" s="351"/>
      <c r="GPA840" s="351"/>
      <c r="GPB840" s="351"/>
      <c r="GPC840" s="351"/>
      <c r="GPD840" s="351"/>
      <c r="GPE840" s="351"/>
      <c r="GPF840" s="351"/>
      <c r="GPG840" s="351"/>
      <c r="GPH840" s="351"/>
      <c r="GPI840" s="351"/>
      <c r="GPJ840" s="351"/>
      <c r="GPK840" s="351"/>
      <c r="GPL840" s="351"/>
      <c r="GPM840" s="351"/>
      <c r="GPN840" s="351"/>
      <c r="GPO840" s="351"/>
      <c r="GPP840" s="351"/>
      <c r="GPQ840" s="351"/>
      <c r="GPR840" s="351"/>
      <c r="GPS840" s="351"/>
      <c r="GPT840" s="351"/>
      <c r="GPU840" s="351"/>
      <c r="GPV840" s="351"/>
      <c r="GPW840" s="351"/>
      <c r="GPX840" s="351"/>
      <c r="GPY840" s="351"/>
      <c r="GPZ840" s="351"/>
      <c r="GQA840" s="351"/>
      <c r="GQB840" s="351"/>
      <c r="GQC840" s="351"/>
      <c r="GQD840" s="351"/>
      <c r="GQE840" s="351"/>
      <c r="GQF840" s="351"/>
      <c r="GQG840" s="351"/>
      <c r="GQH840" s="351"/>
      <c r="GQI840" s="351"/>
      <c r="GQJ840" s="351"/>
      <c r="GQK840" s="351"/>
      <c r="GQL840" s="351"/>
      <c r="GQM840" s="351"/>
      <c r="GQN840" s="351"/>
      <c r="GQO840" s="351"/>
      <c r="GQP840" s="351"/>
      <c r="GQQ840" s="351"/>
      <c r="GQR840" s="351"/>
      <c r="GQS840" s="351"/>
      <c r="GQT840" s="351"/>
      <c r="GQU840" s="351"/>
      <c r="GQV840" s="351"/>
      <c r="GQW840" s="351"/>
      <c r="GQX840" s="351"/>
      <c r="GQY840" s="351"/>
      <c r="GQZ840" s="351"/>
      <c r="GRA840" s="351"/>
      <c r="GRB840" s="351"/>
      <c r="GRC840" s="351"/>
      <c r="GRD840" s="351"/>
      <c r="GRE840" s="351"/>
      <c r="GRF840" s="351"/>
      <c r="GRG840" s="351"/>
      <c r="GRH840" s="351"/>
      <c r="GRI840" s="351"/>
      <c r="GRJ840" s="351"/>
      <c r="GRK840" s="351"/>
      <c r="GRL840" s="351"/>
      <c r="GRM840" s="351"/>
      <c r="GRN840" s="351"/>
      <c r="GRO840" s="351"/>
      <c r="GRP840" s="351"/>
      <c r="GRQ840" s="351"/>
      <c r="GRR840" s="351"/>
      <c r="GRS840" s="351"/>
      <c r="GRT840" s="351"/>
      <c r="GRU840" s="351"/>
      <c r="GRV840" s="351"/>
      <c r="GRW840" s="351"/>
      <c r="GRX840" s="351"/>
      <c r="GRY840" s="351"/>
      <c r="GRZ840" s="351"/>
      <c r="GSA840" s="351"/>
      <c r="GSB840" s="351"/>
      <c r="GSC840" s="351"/>
      <c r="GSD840" s="351"/>
      <c r="GSE840" s="351"/>
      <c r="GSF840" s="351"/>
      <c r="GSG840" s="351"/>
      <c r="GSH840" s="351"/>
      <c r="GSI840" s="351"/>
      <c r="GSJ840" s="351"/>
      <c r="GSK840" s="351"/>
      <c r="GSL840" s="351"/>
      <c r="GSM840" s="351"/>
      <c r="GSN840" s="351"/>
      <c r="GSO840" s="351"/>
      <c r="GSP840" s="351"/>
      <c r="GSQ840" s="351"/>
      <c r="GSR840" s="351"/>
      <c r="GSS840" s="351"/>
      <c r="GST840" s="351"/>
      <c r="GSU840" s="351"/>
      <c r="GSV840" s="351"/>
      <c r="GSW840" s="351"/>
      <c r="GSX840" s="351"/>
      <c r="GSY840" s="351"/>
      <c r="GSZ840" s="351"/>
      <c r="GTA840" s="351"/>
      <c r="GTB840" s="351"/>
      <c r="GTC840" s="351"/>
      <c r="GTD840" s="351"/>
      <c r="GTE840" s="351"/>
      <c r="GTF840" s="351"/>
      <c r="GTG840" s="351"/>
      <c r="GTH840" s="351"/>
      <c r="GTI840" s="351"/>
      <c r="GTJ840" s="351"/>
      <c r="GTK840" s="351"/>
      <c r="GTL840" s="351"/>
      <c r="GTM840" s="351"/>
      <c r="GTN840" s="351"/>
      <c r="GTO840" s="351"/>
      <c r="GTP840" s="351"/>
      <c r="GTQ840" s="351"/>
      <c r="GTR840" s="351"/>
      <c r="GTS840" s="351"/>
      <c r="GTT840" s="351"/>
      <c r="GTU840" s="351"/>
      <c r="GTV840" s="351"/>
      <c r="GTW840" s="351"/>
      <c r="GTX840" s="351"/>
      <c r="GTY840" s="351"/>
      <c r="GTZ840" s="351"/>
      <c r="GUA840" s="351"/>
      <c r="GUB840" s="351"/>
      <c r="GUC840" s="351"/>
      <c r="GUD840" s="351"/>
      <c r="GUE840" s="351"/>
      <c r="GUF840" s="351"/>
      <c r="GUG840" s="351"/>
      <c r="GUH840" s="351"/>
      <c r="GUI840" s="351"/>
      <c r="GUJ840" s="351"/>
      <c r="GUK840" s="351"/>
      <c r="GUL840" s="351"/>
      <c r="GUM840" s="351"/>
      <c r="GUN840" s="351"/>
      <c r="GUO840" s="351"/>
      <c r="GUP840" s="351"/>
      <c r="GUQ840" s="351"/>
      <c r="GUR840" s="351"/>
      <c r="GUS840" s="351"/>
      <c r="GUT840" s="351"/>
      <c r="GUU840" s="351"/>
      <c r="GUV840" s="351"/>
      <c r="GUW840" s="351"/>
      <c r="GUX840" s="351"/>
      <c r="GUY840" s="351"/>
      <c r="GUZ840" s="351"/>
      <c r="GVA840" s="351"/>
      <c r="GVB840" s="351"/>
      <c r="GVC840" s="351"/>
      <c r="GVD840" s="351"/>
      <c r="GVE840" s="351"/>
      <c r="GVF840" s="351"/>
      <c r="GVG840" s="351"/>
      <c r="GVH840" s="351"/>
      <c r="GVI840" s="351"/>
      <c r="GVJ840" s="351"/>
      <c r="GVK840" s="351"/>
      <c r="GVL840" s="351"/>
      <c r="GVM840" s="351"/>
      <c r="GVN840" s="351"/>
      <c r="GVO840" s="351"/>
      <c r="GVP840" s="351"/>
      <c r="GVQ840" s="351"/>
      <c r="GVR840" s="351"/>
      <c r="GVS840" s="351"/>
      <c r="GVT840" s="351"/>
      <c r="GVU840" s="351"/>
      <c r="GVV840" s="351"/>
      <c r="GVW840" s="351"/>
      <c r="GVX840" s="351"/>
      <c r="GVY840" s="351"/>
      <c r="GVZ840" s="351"/>
      <c r="GWA840" s="351"/>
      <c r="GWB840" s="351"/>
      <c r="GWC840" s="351"/>
      <c r="GWD840" s="351"/>
      <c r="GWE840" s="351"/>
      <c r="GWF840" s="351"/>
      <c r="GWG840" s="351"/>
      <c r="GWH840" s="351"/>
      <c r="GWI840" s="351"/>
      <c r="GWJ840" s="351"/>
      <c r="GWK840" s="351"/>
      <c r="GWL840" s="351"/>
      <c r="GWM840" s="351"/>
      <c r="GWN840" s="351"/>
      <c r="GWO840" s="351"/>
      <c r="GWP840" s="351"/>
      <c r="GWQ840" s="351"/>
      <c r="GWR840" s="351"/>
      <c r="GWS840" s="351"/>
      <c r="GWT840" s="351"/>
      <c r="GWU840" s="351"/>
      <c r="GWV840" s="351"/>
      <c r="GWW840" s="351"/>
      <c r="GWX840" s="351"/>
      <c r="GWY840" s="351"/>
      <c r="GWZ840" s="351"/>
      <c r="GXA840" s="351"/>
      <c r="GXB840" s="351"/>
      <c r="GXC840" s="351"/>
      <c r="GXD840" s="351"/>
      <c r="GXE840" s="351"/>
      <c r="GXF840" s="351"/>
      <c r="GXG840" s="351"/>
      <c r="GXH840" s="351"/>
      <c r="GXI840" s="351"/>
      <c r="GXJ840" s="351"/>
      <c r="GXK840" s="351"/>
      <c r="GXL840" s="351"/>
      <c r="GXM840" s="351"/>
      <c r="GXN840" s="351"/>
      <c r="GXO840" s="351"/>
      <c r="GXP840" s="351"/>
      <c r="GXQ840" s="351"/>
      <c r="GXR840" s="351"/>
      <c r="GXS840" s="351"/>
      <c r="GXT840" s="351"/>
      <c r="GXU840" s="351"/>
      <c r="GXV840" s="351"/>
      <c r="GXW840" s="351"/>
      <c r="GXX840" s="351"/>
      <c r="GXY840" s="351"/>
      <c r="GXZ840" s="351"/>
      <c r="GYA840" s="351"/>
      <c r="GYB840" s="351"/>
      <c r="GYC840" s="351"/>
      <c r="GYD840" s="351"/>
      <c r="GYE840" s="351"/>
      <c r="GYF840" s="351"/>
      <c r="GYG840" s="351"/>
      <c r="GYH840" s="351"/>
      <c r="GYI840" s="351"/>
      <c r="GYJ840" s="351"/>
      <c r="GYK840" s="351"/>
      <c r="GYL840" s="351"/>
      <c r="GYM840" s="351"/>
      <c r="GYN840" s="351"/>
      <c r="GYO840" s="351"/>
      <c r="GYP840" s="351"/>
      <c r="GYQ840" s="351"/>
      <c r="GYR840" s="351"/>
      <c r="GYS840" s="351"/>
      <c r="GYT840" s="351"/>
      <c r="GYU840" s="351"/>
      <c r="GYV840" s="351"/>
      <c r="GYW840" s="351"/>
      <c r="GYX840" s="351"/>
      <c r="GYY840" s="351"/>
      <c r="GYZ840" s="351"/>
      <c r="GZA840" s="351"/>
      <c r="GZB840" s="351"/>
      <c r="GZC840" s="351"/>
      <c r="GZD840" s="351"/>
      <c r="GZE840" s="351"/>
      <c r="GZF840" s="351"/>
      <c r="GZG840" s="351"/>
      <c r="GZH840" s="351"/>
      <c r="GZI840" s="351"/>
      <c r="GZJ840" s="351"/>
      <c r="GZK840" s="351"/>
      <c r="GZL840" s="351"/>
      <c r="GZM840" s="351"/>
      <c r="GZN840" s="351"/>
      <c r="GZO840" s="351"/>
      <c r="GZP840" s="351"/>
      <c r="GZQ840" s="351"/>
      <c r="GZR840" s="351"/>
      <c r="GZS840" s="351"/>
      <c r="GZT840" s="351"/>
      <c r="GZU840" s="351"/>
      <c r="GZV840" s="351"/>
      <c r="GZW840" s="351"/>
      <c r="GZX840" s="351"/>
      <c r="GZY840" s="351"/>
      <c r="GZZ840" s="351"/>
      <c r="HAA840" s="351"/>
      <c r="HAB840" s="351"/>
      <c r="HAC840" s="351"/>
      <c r="HAD840" s="351"/>
      <c r="HAE840" s="351"/>
      <c r="HAF840" s="351"/>
      <c r="HAG840" s="351"/>
      <c r="HAH840" s="351"/>
      <c r="HAI840" s="351"/>
      <c r="HAJ840" s="351"/>
      <c r="HAK840" s="351"/>
      <c r="HAL840" s="351"/>
      <c r="HAM840" s="351"/>
      <c r="HAN840" s="351"/>
      <c r="HAO840" s="351"/>
      <c r="HAP840" s="351"/>
      <c r="HAQ840" s="351"/>
      <c r="HAR840" s="351"/>
      <c r="HAS840" s="351"/>
      <c r="HAT840" s="351"/>
      <c r="HAU840" s="351"/>
      <c r="HAV840" s="351"/>
      <c r="HAW840" s="351"/>
      <c r="HAX840" s="351"/>
      <c r="HAY840" s="351"/>
      <c r="HAZ840" s="351"/>
      <c r="HBA840" s="351"/>
      <c r="HBB840" s="351"/>
      <c r="HBC840" s="351"/>
      <c r="HBD840" s="351"/>
      <c r="HBE840" s="351"/>
      <c r="HBF840" s="351"/>
      <c r="HBG840" s="351"/>
      <c r="HBH840" s="351"/>
      <c r="HBI840" s="351"/>
      <c r="HBJ840" s="351"/>
      <c r="HBK840" s="351"/>
      <c r="HBL840" s="351"/>
      <c r="HBM840" s="351"/>
      <c r="HBN840" s="351"/>
      <c r="HBO840" s="351"/>
      <c r="HBP840" s="351"/>
      <c r="HBQ840" s="351"/>
      <c r="HBR840" s="351"/>
      <c r="HBS840" s="351"/>
      <c r="HBT840" s="351"/>
      <c r="HBU840" s="351"/>
      <c r="HBV840" s="351"/>
      <c r="HBW840" s="351"/>
      <c r="HBX840" s="351"/>
      <c r="HBY840" s="351"/>
      <c r="HBZ840" s="351"/>
      <c r="HCA840" s="351"/>
      <c r="HCB840" s="351"/>
      <c r="HCC840" s="351"/>
      <c r="HCD840" s="351"/>
      <c r="HCE840" s="351"/>
      <c r="HCF840" s="351"/>
      <c r="HCG840" s="351"/>
      <c r="HCH840" s="351"/>
      <c r="HCI840" s="351"/>
      <c r="HCJ840" s="351"/>
      <c r="HCK840" s="351"/>
      <c r="HCL840" s="351"/>
      <c r="HCM840" s="351"/>
      <c r="HCN840" s="351"/>
      <c r="HCO840" s="351"/>
      <c r="HCP840" s="351"/>
      <c r="HCQ840" s="351"/>
      <c r="HCR840" s="351"/>
      <c r="HCS840" s="351"/>
      <c r="HCT840" s="351"/>
      <c r="HCU840" s="351"/>
      <c r="HCV840" s="351"/>
      <c r="HCW840" s="351"/>
      <c r="HCX840" s="351"/>
      <c r="HCY840" s="351"/>
      <c r="HCZ840" s="351"/>
      <c r="HDA840" s="351"/>
      <c r="HDB840" s="351"/>
      <c r="HDC840" s="351"/>
      <c r="HDD840" s="351"/>
      <c r="HDE840" s="351"/>
      <c r="HDF840" s="351"/>
      <c r="HDG840" s="351"/>
      <c r="HDH840" s="351"/>
      <c r="HDI840" s="351"/>
      <c r="HDJ840" s="351"/>
      <c r="HDK840" s="351"/>
      <c r="HDL840" s="351"/>
      <c r="HDM840" s="351"/>
      <c r="HDN840" s="351"/>
      <c r="HDO840" s="351"/>
      <c r="HDP840" s="351"/>
      <c r="HDQ840" s="351"/>
      <c r="HDR840" s="351"/>
      <c r="HDS840" s="351"/>
      <c r="HDT840" s="351"/>
      <c r="HDU840" s="351"/>
      <c r="HDV840" s="351"/>
      <c r="HDW840" s="351"/>
      <c r="HDX840" s="351"/>
      <c r="HDY840" s="351"/>
      <c r="HDZ840" s="351"/>
      <c r="HEA840" s="351"/>
      <c r="HEB840" s="351"/>
      <c r="HEC840" s="351"/>
      <c r="HED840" s="351"/>
      <c r="HEE840" s="351"/>
      <c r="HEF840" s="351"/>
      <c r="HEG840" s="351"/>
      <c r="HEH840" s="351"/>
      <c r="HEI840" s="351"/>
      <c r="HEJ840" s="351"/>
      <c r="HEK840" s="351"/>
      <c r="HEL840" s="351"/>
      <c r="HEM840" s="351"/>
      <c r="HEN840" s="351"/>
      <c r="HEO840" s="351"/>
      <c r="HEP840" s="351"/>
      <c r="HEQ840" s="351"/>
      <c r="HER840" s="351"/>
      <c r="HES840" s="351"/>
      <c r="HET840" s="351"/>
      <c r="HEU840" s="351"/>
      <c r="HEV840" s="351"/>
      <c r="HEW840" s="351"/>
      <c r="HEX840" s="351"/>
      <c r="HEY840" s="351"/>
      <c r="HEZ840" s="351"/>
      <c r="HFA840" s="351"/>
      <c r="HFB840" s="351"/>
      <c r="HFC840" s="351"/>
      <c r="HFD840" s="351"/>
      <c r="HFE840" s="351"/>
      <c r="HFF840" s="351"/>
      <c r="HFG840" s="351"/>
      <c r="HFH840" s="351"/>
      <c r="HFI840" s="351"/>
      <c r="HFJ840" s="351"/>
      <c r="HFK840" s="351"/>
      <c r="HFL840" s="351"/>
      <c r="HFM840" s="351"/>
      <c r="HFN840" s="351"/>
      <c r="HFO840" s="351"/>
      <c r="HFP840" s="351"/>
      <c r="HFQ840" s="351"/>
      <c r="HFR840" s="351"/>
      <c r="HFS840" s="351"/>
      <c r="HFT840" s="351"/>
      <c r="HFU840" s="351"/>
      <c r="HFV840" s="351"/>
      <c r="HFW840" s="351"/>
      <c r="HFX840" s="351"/>
      <c r="HFY840" s="351"/>
      <c r="HFZ840" s="351"/>
      <c r="HGA840" s="351"/>
      <c r="HGB840" s="351"/>
      <c r="HGC840" s="351"/>
      <c r="HGD840" s="351"/>
      <c r="HGE840" s="351"/>
      <c r="HGF840" s="351"/>
      <c r="HGG840" s="351"/>
      <c r="HGH840" s="351"/>
      <c r="HGI840" s="351"/>
      <c r="HGJ840" s="351"/>
      <c r="HGK840" s="351"/>
      <c r="HGL840" s="351"/>
      <c r="HGM840" s="351"/>
      <c r="HGN840" s="351"/>
      <c r="HGO840" s="351"/>
      <c r="HGP840" s="351"/>
      <c r="HGQ840" s="351"/>
      <c r="HGR840" s="351"/>
      <c r="HGS840" s="351"/>
      <c r="HGT840" s="351"/>
      <c r="HGU840" s="351"/>
      <c r="HGV840" s="351"/>
      <c r="HGW840" s="351"/>
      <c r="HGX840" s="351"/>
      <c r="HGY840" s="351"/>
      <c r="HGZ840" s="351"/>
      <c r="HHA840" s="351"/>
      <c r="HHB840" s="351"/>
      <c r="HHC840" s="351"/>
      <c r="HHD840" s="351"/>
      <c r="HHE840" s="351"/>
      <c r="HHF840" s="351"/>
      <c r="HHG840" s="351"/>
      <c r="HHH840" s="351"/>
      <c r="HHI840" s="351"/>
      <c r="HHJ840" s="351"/>
      <c r="HHK840" s="351"/>
      <c r="HHL840" s="351"/>
      <c r="HHM840" s="351"/>
      <c r="HHN840" s="351"/>
      <c r="HHO840" s="351"/>
      <c r="HHP840" s="351"/>
      <c r="HHQ840" s="351"/>
      <c r="HHR840" s="351"/>
      <c r="HHS840" s="351"/>
      <c r="HHT840" s="351"/>
      <c r="HHU840" s="351"/>
      <c r="HHV840" s="351"/>
      <c r="HHW840" s="351"/>
      <c r="HHX840" s="351"/>
      <c r="HHY840" s="351"/>
      <c r="HHZ840" s="351"/>
      <c r="HIA840" s="351"/>
      <c r="HIB840" s="351"/>
      <c r="HIC840" s="351"/>
      <c r="HID840" s="351"/>
      <c r="HIE840" s="351"/>
      <c r="HIF840" s="351"/>
      <c r="HIG840" s="351"/>
      <c r="HIH840" s="351"/>
      <c r="HII840" s="351"/>
      <c r="HIJ840" s="351"/>
      <c r="HIK840" s="351"/>
      <c r="HIL840" s="351"/>
      <c r="HIM840" s="351"/>
      <c r="HIN840" s="351"/>
      <c r="HIO840" s="351"/>
      <c r="HIP840" s="351"/>
      <c r="HIQ840" s="351"/>
      <c r="HIR840" s="351"/>
      <c r="HIS840" s="351"/>
      <c r="HIT840" s="351"/>
      <c r="HIU840" s="351"/>
      <c r="HIV840" s="351"/>
      <c r="HIW840" s="351"/>
      <c r="HIX840" s="351"/>
      <c r="HIY840" s="351"/>
      <c r="HIZ840" s="351"/>
      <c r="HJA840" s="351"/>
      <c r="HJB840" s="351"/>
      <c r="HJC840" s="351"/>
      <c r="HJD840" s="351"/>
      <c r="HJE840" s="351"/>
      <c r="HJF840" s="351"/>
      <c r="HJG840" s="351"/>
      <c r="HJH840" s="351"/>
      <c r="HJI840" s="351"/>
      <c r="HJJ840" s="351"/>
      <c r="HJK840" s="351"/>
      <c r="HJL840" s="351"/>
      <c r="HJM840" s="351"/>
      <c r="HJN840" s="351"/>
      <c r="HJO840" s="351"/>
      <c r="HJP840" s="351"/>
      <c r="HJQ840" s="351"/>
      <c r="HJR840" s="351"/>
      <c r="HJS840" s="351"/>
      <c r="HJT840" s="351"/>
      <c r="HJU840" s="351"/>
      <c r="HJV840" s="351"/>
      <c r="HJW840" s="351"/>
      <c r="HJX840" s="351"/>
      <c r="HJY840" s="351"/>
      <c r="HJZ840" s="351"/>
      <c r="HKA840" s="351"/>
      <c r="HKB840" s="351"/>
      <c r="HKC840" s="351"/>
      <c r="HKD840" s="351"/>
      <c r="HKE840" s="351"/>
      <c r="HKF840" s="351"/>
      <c r="HKG840" s="351"/>
      <c r="HKH840" s="351"/>
      <c r="HKI840" s="351"/>
      <c r="HKJ840" s="351"/>
      <c r="HKK840" s="351"/>
      <c r="HKL840" s="351"/>
      <c r="HKM840" s="351"/>
      <c r="HKN840" s="351"/>
      <c r="HKO840" s="351"/>
      <c r="HKP840" s="351"/>
      <c r="HKQ840" s="351"/>
      <c r="HKR840" s="351"/>
      <c r="HKS840" s="351"/>
      <c r="HKT840" s="351"/>
      <c r="HKU840" s="351"/>
      <c r="HKV840" s="351"/>
      <c r="HKW840" s="351"/>
      <c r="HKX840" s="351"/>
      <c r="HKY840" s="351"/>
      <c r="HKZ840" s="351"/>
      <c r="HLA840" s="351"/>
      <c r="HLB840" s="351"/>
      <c r="HLC840" s="351"/>
      <c r="HLD840" s="351"/>
      <c r="HLE840" s="351"/>
      <c r="HLF840" s="351"/>
      <c r="HLG840" s="351"/>
      <c r="HLH840" s="351"/>
      <c r="HLI840" s="351"/>
      <c r="HLJ840" s="351"/>
      <c r="HLK840" s="351"/>
      <c r="HLL840" s="351"/>
      <c r="HLM840" s="351"/>
      <c r="HLN840" s="351"/>
      <c r="HLO840" s="351"/>
      <c r="HLP840" s="351"/>
      <c r="HLQ840" s="351"/>
      <c r="HLR840" s="351"/>
      <c r="HLS840" s="351"/>
      <c r="HLT840" s="351"/>
      <c r="HLU840" s="351"/>
      <c r="HLV840" s="351"/>
      <c r="HLW840" s="351"/>
      <c r="HLX840" s="351"/>
      <c r="HLY840" s="351"/>
      <c r="HLZ840" s="351"/>
      <c r="HMA840" s="351"/>
      <c r="HMB840" s="351"/>
      <c r="HMC840" s="351"/>
      <c r="HMD840" s="351"/>
      <c r="HME840" s="351"/>
      <c r="HMF840" s="351"/>
      <c r="HMG840" s="351"/>
      <c r="HMH840" s="351"/>
      <c r="HMI840" s="351"/>
      <c r="HMJ840" s="351"/>
      <c r="HMK840" s="351"/>
      <c r="HML840" s="351"/>
      <c r="HMM840" s="351"/>
      <c r="HMN840" s="351"/>
      <c r="HMO840" s="351"/>
      <c r="HMP840" s="351"/>
      <c r="HMQ840" s="351"/>
      <c r="HMR840" s="351"/>
      <c r="HMS840" s="351"/>
      <c r="HMT840" s="351"/>
      <c r="HMU840" s="351"/>
      <c r="HMV840" s="351"/>
      <c r="HMW840" s="351"/>
      <c r="HMX840" s="351"/>
      <c r="HMY840" s="351"/>
      <c r="HMZ840" s="351"/>
      <c r="HNA840" s="351"/>
      <c r="HNB840" s="351"/>
      <c r="HNC840" s="351"/>
      <c r="HND840" s="351"/>
      <c r="HNE840" s="351"/>
      <c r="HNF840" s="351"/>
      <c r="HNG840" s="351"/>
      <c r="HNH840" s="351"/>
      <c r="HNI840" s="351"/>
      <c r="HNJ840" s="351"/>
      <c r="HNK840" s="351"/>
      <c r="HNL840" s="351"/>
      <c r="HNM840" s="351"/>
      <c r="HNN840" s="351"/>
      <c r="HNO840" s="351"/>
      <c r="HNP840" s="351"/>
      <c r="HNQ840" s="351"/>
      <c r="HNR840" s="351"/>
      <c r="HNS840" s="351"/>
      <c r="HNT840" s="351"/>
      <c r="HNU840" s="351"/>
      <c r="HNV840" s="351"/>
      <c r="HNW840" s="351"/>
      <c r="HNX840" s="351"/>
      <c r="HNY840" s="351"/>
      <c r="HNZ840" s="351"/>
      <c r="HOA840" s="351"/>
      <c r="HOB840" s="351"/>
      <c r="HOC840" s="351"/>
      <c r="HOD840" s="351"/>
      <c r="HOE840" s="351"/>
      <c r="HOF840" s="351"/>
      <c r="HOG840" s="351"/>
      <c r="HOH840" s="351"/>
      <c r="HOI840" s="351"/>
      <c r="HOJ840" s="351"/>
      <c r="HOK840" s="351"/>
      <c r="HOL840" s="351"/>
      <c r="HOM840" s="351"/>
      <c r="HON840" s="351"/>
      <c r="HOO840" s="351"/>
      <c r="HOP840" s="351"/>
      <c r="HOQ840" s="351"/>
      <c r="HOR840" s="351"/>
      <c r="HOS840" s="351"/>
      <c r="HOT840" s="351"/>
      <c r="HOU840" s="351"/>
      <c r="HOV840" s="351"/>
      <c r="HOW840" s="351"/>
      <c r="HOX840" s="351"/>
      <c r="HOY840" s="351"/>
      <c r="HOZ840" s="351"/>
      <c r="HPA840" s="351"/>
      <c r="HPB840" s="351"/>
      <c r="HPC840" s="351"/>
      <c r="HPD840" s="351"/>
      <c r="HPE840" s="351"/>
      <c r="HPF840" s="351"/>
      <c r="HPG840" s="351"/>
      <c r="HPH840" s="351"/>
      <c r="HPI840" s="351"/>
      <c r="HPJ840" s="351"/>
      <c r="HPK840" s="351"/>
      <c r="HPL840" s="351"/>
      <c r="HPM840" s="351"/>
      <c r="HPN840" s="351"/>
      <c r="HPO840" s="351"/>
      <c r="HPP840" s="351"/>
      <c r="HPQ840" s="351"/>
      <c r="HPR840" s="351"/>
      <c r="HPS840" s="351"/>
      <c r="HPT840" s="351"/>
      <c r="HPU840" s="351"/>
      <c r="HPV840" s="351"/>
      <c r="HPW840" s="351"/>
      <c r="HPX840" s="351"/>
      <c r="HPY840" s="351"/>
      <c r="HPZ840" s="351"/>
      <c r="HQA840" s="351"/>
      <c r="HQB840" s="351"/>
      <c r="HQC840" s="351"/>
      <c r="HQD840" s="351"/>
      <c r="HQE840" s="351"/>
      <c r="HQF840" s="351"/>
      <c r="HQG840" s="351"/>
      <c r="HQH840" s="351"/>
      <c r="HQI840" s="351"/>
      <c r="HQJ840" s="351"/>
      <c r="HQK840" s="351"/>
      <c r="HQL840" s="351"/>
      <c r="HQM840" s="351"/>
      <c r="HQN840" s="351"/>
      <c r="HQO840" s="351"/>
      <c r="HQP840" s="351"/>
      <c r="HQQ840" s="351"/>
      <c r="HQR840" s="351"/>
      <c r="HQS840" s="351"/>
      <c r="HQT840" s="351"/>
      <c r="HQU840" s="351"/>
      <c r="HQV840" s="351"/>
      <c r="HQW840" s="351"/>
      <c r="HQX840" s="351"/>
      <c r="HQY840" s="351"/>
      <c r="HQZ840" s="351"/>
      <c r="HRA840" s="351"/>
      <c r="HRB840" s="351"/>
      <c r="HRC840" s="351"/>
      <c r="HRD840" s="351"/>
      <c r="HRE840" s="351"/>
      <c r="HRF840" s="351"/>
      <c r="HRG840" s="351"/>
      <c r="HRH840" s="351"/>
      <c r="HRI840" s="351"/>
      <c r="HRJ840" s="351"/>
      <c r="HRK840" s="351"/>
      <c r="HRL840" s="351"/>
      <c r="HRM840" s="351"/>
      <c r="HRN840" s="351"/>
      <c r="HRO840" s="351"/>
      <c r="HRP840" s="351"/>
      <c r="HRQ840" s="351"/>
      <c r="HRR840" s="351"/>
      <c r="HRS840" s="351"/>
      <c r="HRT840" s="351"/>
      <c r="HRU840" s="351"/>
      <c r="HRV840" s="351"/>
      <c r="HRW840" s="351"/>
      <c r="HRX840" s="351"/>
      <c r="HRY840" s="351"/>
      <c r="HRZ840" s="351"/>
      <c r="HSA840" s="351"/>
      <c r="HSB840" s="351"/>
      <c r="HSC840" s="351"/>
      <c r="HSD840" s="351"/>
      <c r="HSE840" s="351"/>
      <c r="HSF840" s="351"/>
      <c r="HSG840" s="351"/>
      <c r="HSH840" s="351"/>
      <c r="HSI840" s="351"/>
      <c r="HSJ840" s="351"/>
      <c r="HSK840" s="351"/>
      <c r="HSL840" s="351"/>
      <c r="HSM840" s="351"/>
      <c r="HSN840" s="351"/>
      <c r="HSO840" s="351"/>
      <c r="HSP840" s="351"/>
      <c r="HSQ840" s="351"/>
      <c r="HSR840" s="351"/>
      <c r="HSS840" s="351"/>
      <c r="HST840" s="351"/>
      <c r="HSU840" s="351"/>
      <c r="HSV840" s="351"/>
      <c r="HSW840" s="351"/>
      <c r="HSX840" s="351"/>
      <c r="HSY840" s="351"/>
      <c r="HSZ840" s="351"/>
      <c r="HTA840" s="351"/>
      <c r="HTB840" s="351"/>
      <c r="HTC840" s="351"/>
      <c r="HTD840" s="351"/>
      <c r="HTE840" s="351"/>
      <c r="HTF840" s="351"/>
      <c r="HTG840" s="351"/>
      <c r="HTH840" s="351"/>
      <c r="HTI840" s="351"/>
      <c r="HTJ840" s="351"/>
      <c r="HTK840" s="351"/>
      <c r="HTL840" s="351"/>
      <c r="HTM840" s="351"/>
      <c r="HTN840" s="351"/>
      <c r="HTO840" s="351"/>
      <c r="HTP840" s="351"/>
      <c r="HTQ840" s="351"/>
      <c r="HTR840" s="351"/>
      <c r="HTS840" s="351"/>
      <c r="HTT840" s="351"/>
      <c r="HTU840" s="351"/>
      <c r="HTV840" s="351"/>
      <c r="HTW840" s="351"/>
      <c r="HTX840" s="351"/>
      <c r="HTY840" s="351"/>
      <c r="HTZ840" s="351"/>
      <c r="HUA840" s="351"/>
      <c r="HUB840" s="351"/>
      <c r="HUC840" s="351"/>
      <c r="HUD840" s="351"/>
      <c r="HUE840" s="351"/>
      <c r="HUF840" s="351"/>
      <c r="HUG840" s="351"/>
      <c r="HUH840" s="351"/>
      <c r="HUI840" s="351"/>
      <c r="HUJ840" s="351"/>
      <c r="HUK840" s="351"/>
      <c r="HUL840" s="351"/>
      <c r="HUM840" s="351"/>
      <c r="HUN840" s="351"/>
      <c r="HUO840" s="351"/>
      <c r="HUP840" s="351"/>
      <c r="HUQ840" s="351"/>
      <c r="HUR840" s="351"/>
      <c r="HUS840" s="351"/>
      <c r="HUT840" s="351"/>
      <c r="HUU840" s="351"/>
      <c r="HUV840" s="351"/>
      <c r="HUW840" s="351"/>
      <c r="HUX840" s="351"/>
      <c r="HUY840" s="351"/>
      <c r="HUZ840" s="351"/>
      <c r="HVA840" s="351"/>
      <c r="HVB840" s="351"/>
      <c r="HVC840" s="351"/>
      <c r="HVD840" s="351"/>
      <c r="HVE840" s="351"/>
      <c r="HVF840" s="351"/>
      <c r="HVG840" s="351"/>
      <c r="HVH840" s="351"/>
      <c r="HVI840" s="351"/>
      <c r="HVJ840" s="351"/>
      <c r="HVK840" s="351"/>
      <c r="HVL840" s="351"/>
      <c r="HVM840" s="351"/>
      <c r="HVN840" s="351"/>
      <c r="HVO840" s="351"/>
      <c r="HVP840" s="351"/>
      <c r="HVQ840" s="351"/>
      <c r="HVR840" s="351"/>
      <c r="HVS840" s="351"/>
      <c r="HVT840" s="351"/>
      <c r="HVU840" s="351"/>
      <c r="HVV840" s="351"/>
      <c r="HVW840" s="351"/>
      <c r="HVX840" s="351"/>
      <c r="HVY840" s="351"/>
      <c r="HVZ840" s="351"/>
      <c r="HWA840" s="351"/>
      <c r="HWB840" s="351"/>
      <c r="HWC840" s="351"/>
      <c r="HWD840" s="351"/>
      <c r="HWE840" s="351"/>
      <c r="HWF840" s="351"/>
      <c r="HWG840" s="351"/>
      <c r="HWH840" s="351"/>
      <c r="HWI840" s="351"/>
      <c r="HWJ840" s="351"/>
      <c r="HWK840" s="351"/>
      <c r="HWL840" s="351"/>
      <c r="HWM840" s="351"/>
      <c r="HWN840" s="351"/>
      <c r="HWO840" s="351"/>
      <c r="HWP840" s="351"/>
      <c r="HWQ840" s="351"/>
      <c r="HWR840" s="351"/>
      <c r="HWS840" s="351"/>
      <c r="HWT840" s="351"/>
      <c r="HWU840" s="351"/>
      <c r="HWV840" s="351"/>
      <c r="HWW840" s="351"/>
      <c r="HWX840" s="351"/>
      <c r="HWY840" s="351"/>
      <c r="HWZ840" s="351"/>
      <c r="HXA840" s="351"/>
      <c r="HXB840" s="351"/>
      <c r="HXC840" s="351"/>
      <c r="HXD840" s="351"/>
      <c r="HXE840" s="351"/>
      <c r="HXF840" s="351"/>
      <c r="HXG840" s="351"/>
      <c r="HXH840" s="351"/>
      <c r="HXI840" s="351"/>
      <c r="HXJ840" s="351"/>
      <c r="HXK840" s="351"/>
      <c r="HXL840" s="351"/>
      <c r="HXM840" s="351"/>
      <c r="HXN840" s="351"/>
      <c r="HXO840" s="351"/>
      <c r="HXP840" s="351"/>
      <c r="HXQ840" s="351"/>
      <c r="HXR840" s="351"/>
      <c r="HXS840" s="351"/>
      <c r="HXT840" s="351"/>
      <c r="HXU840" s="351"/>
      <c r="HXV840" s="351"/>
      <c r="HXW840" s="351"/>
      <c r="HXX840" s="351"/>
      <c r="HXY840" s="351"/>
      <c r="HXZ840" s="351"/>
      <c r="HYA840" s="351"/>
      <c r="HYB840" s="351"/>
      <c r="HYC840" s="351"/>
      <c r="HYD840" s="351"/>
      <c r="HYE840" s="351"/>
      <c r="HYF840" s="351"/>
      <c r="HYG840" s="351"/>
      <c r="HYH840" s="351"/>
      <c r="HYI840" s="351"/>
      <c r="HYJ840" s="351"/>
      <c r="HYK840" s="351"/>
      <c r="HYL840" s="351"/>
      <c r="HYM840" s="351"/>
      <c r="HYN840" s="351"/>
      <c r="HYO840" s="351"/>
      <c r="HYP840" s="351"/>
      <c r="HYQ840" s="351"/>
      <c r="HYR840" s="351"/>
      <c r="HYS840" s="351"/>
      <c r="HYT840" s="351"/>
      <c r="HYU840" s="351"/>
      <c r="HYV840" s="351"/>
      <c r="HYW840" s="351"/>
      <c r="HYX840" s="351"/>
      <c r="HYY840" s="351"/>
      <c r="HYZ840" s="351"/>
      <c r="HZA840" s="351"/>
      <c r="HZB840" s="351"/>
      <c r="HZC840" s="351"/>
      <c r="HZD840" s="351"/>
      <c r="HZE840" s="351"/>
      <c r="HZF840" s="351"/>
      <c r="HZG840" s="351"/>
      <c r="HZH840" s="351"/>
      <c r="HZI840" s="351"/>
      <c r="HZJ840" s="351"/>
      <c r="HZK840" s="351"/>
      <c r="HZL840" s="351"/>
      <c r="HZM840" s="351"/>
      <c r="HZN840" s="351"/>
      <c r="HZO840" s="351"/>
      <c r="HZP840" s="351"/>
      <c r="HZQ840" s="351"/>
      <c r="HZR840" s="351"/>
      <c r="HZS840" s="351"/>
      <c r="HZT840" s="351"/>
      <c r="HZU840" s="351"/>
      <c r="HZV840" s="351"/>
      <c r="HZW840" s="351"/>
      <c r="HZX840" s="351"/>
      <c r="HZY840" s="351"/>
      <c r="HZZ840" s="351"/>
      <c r="IAA840" s="351"/>
      <c r="IAB840" s="351"/>
      <c r="IAC840" s="351"/>
      <c r="IAD840" s="351"/>
      <c r="IAE840" s="351"/>
      <c r="IAF840" s="351"/>
      <c r="IAG840" s="351"/>
      <c r="IAH840" s="351"/>
      <c r="IAI840" s="351"/>
      <c r="IAJ840" s="351"/>
      <c r="IAK840" s="351"/>
      <c r="IAL840" s="351"/>
      <c r="IAM840" s="351"/>
      <c r="IAN840" s="351"/>
      <c r="IAO840" s="351"/>
      <c r="IAP840" s="351"/>
      <c r="IAQ840" s="351"/>
      <c r="IAR840" s="351"/>
      <c r="IAS840" s="351"/>
      <c r="IAT840" s="351"/>
      <c r="IAU840" s="351"/>
      <c r="IAV840" s="351"/>
      <c r="IAW840" s="351"/>
      <c r="IAX840" s="351"/>
      <c r="IAY840" s="351"/>
      <c r="IAZ840" s="351"/>
      <c r="IBA840" s="351"/>
      <c r="IBB840" s="351"/>
      <c r="IBC840" s="351"/>
      <c r="IBD840" s="351"/>
      <c r="IBE840" s="351"/>
      <c r="IBF840" s="351"/>
      <c r="IBG840" s="351"/>
      <c r="IBH840" s="351"/>
      <c r="IBI840" s="351"/>
      <c r="IBJ840" s="351"/>
      <c r="IBK840" s="351"/>
      <c r="IBL840" s="351"/>
      <c r="IBM840" s="351"/>
      <c r="IBN840" s="351"/>
      <c r="IBO840" s="351"/>
      <c r="IBP840" s="351"/>
      <c r="IBQ840" s="351"/>
      <c r="IBR840" s="351"/>
      <c r="IBS840" s="351"/>
      <c r="IBT840" s="351"/>
      <c r="IBU840" s="351"/>
      <c r="IBV840" s="351"/>
      <c r="IBW840" s="351"/>
      <c r="IBX840" s="351"/>
      <c r="IBY840" s="351"/>
      <c r="IBZ840" s="351"/>
      <c r="ICA840" s="351"/>
      <c r="ICB840" s="351"/>
      <c r="ICC840" s="351"/>
      <c r="ICD840" s="351"/>
      <c r="ICE840" s="351"/>
      <c r="ICF840" s="351"/>
      <c r="ICG840" s="351"/>
      <c r="ICH840" s="351"/>
      <c r="ICI840" s="351"/>
      <c r="ICJ840" s="351"/>
      <c r="ICK840" s="351"/>
      <c r="ICL840" s="351"/>
      <c r="ICM840" s="351"/>
      <c r="ICN840" s="351"/>
      <c r="ICO840" s="351"/>
      <c r="ICP840" s="351"/>
      <c r="ICQ840" s="351"/>
      <c r="ICR840" s="351"/>
      <c r="ICS840" s="351"/>
      <c r="ICT840" s="351"/>
      <c r="ICU840" s="351"/>
      <c r="ICV840" s="351"/>
      <c r="ICW840" s="351"/>
      <c r="ICX840" s="351"/>
      <c r="ICY840" s="351"/>
      <c r="ICZ840" s="351"/>
      <c r="IDA840" s="351"/>
      <c r="IDB840" s="351"/>
      <c r="IDC840" s="351"/>
      <c r="IDD840" s="351"/>
      <c r="IDE840" s="351"/>
      <c r="IDF840" s="351"/>
      <c r="IDG840" s="351"/>
      <c r="IDH840" s="351"/>
      <c r="IDI840" s="351"/>
      <c r="IDJ840" s="351"/>
      <c r="IDK840" s="351"/>
      <c r="IDL840" s="351"/>
      <c r="IDM840" s="351"/>
      <c r="IDN840" s="351"/>
      <c r="IDO840" s="351"/>
      <c r="IDP840" s="351"/>
      <c r="IDQ840" s="351"/>
      <c r="IDR840" s="351"/>
      <c r="IDS840" s="351"/>
      <c r="IDT840" s="351"/>
      <c r="IDU840" s="351"/>
      <c r="IDV840" s="351"/>
      <c r="IDW840" s="351"/>
      <c r="IDX840" s="351"/>
      <c r="IDY840" s="351"/>
      <c r="IDZ840" s="351"/>
      <c r="IEA840" s="351"/>
      <c r="IEB840" s="351"/>
      <c r="IEC840" s="351"/>
      <c r="IED840" s="351"/>
      <c r="IEE840" s="351"/>
      <c r="IEF840" s="351"/>
      <c r="IEG840" s="351"/>
      <c r="IEH840" s="351"/>
      <c r="IEI840" s="351"/>
      <c r="IEJ840" s="351"/>
      <c r="IEK840" s="351"/>
      <c r="IEL840" s="351"/>
      <c r="IEM840" s="351"/>
      <c r="IEN840" s="351"/>
      <c r="IEO840" s="351"/>
      <c r="IEP840" s="351"/>
      <c r="IEQ840" s="351"/>
      <c r="IER840" s="351"/>
      <c r="IES840" s="351"/>
      <c r="IET840" s="351"/>
      <c r="IEU840" s="351"/>
      <c r="IEV840" s="351"/>
      <c r="IEW840" s="351"/>
      <c r="IEX840" s="351"/>
      <c r="IEY840" s="351"/>
      <c r="IEZ840" s="351"/>
      <c r="IFA840" s="351"/>
      <c r="IFB840" s="351"/>
      <c r="IFC840" s="351"/>
      <c r="IFD840" s="351"/>
      <c r="IFE840" s="351"/>
      <c r="IFF840" s="351"/>
      <c r="IFG840" s="351"/>
      <c r="IFH840" s="351"/>
      <c r="IFI840" s="351"/>
      <c r="IFJ840" s="351"/>
      <c r="IFK840" s="351"/>
      <c r="IFL840" s="351"/>
      <c r="IFM840" s="351"/>
      <c r="IFN840" s="351"/>
      <c r="IFO840" s="351"/>
      <c r="IFP840" s="351"/>
      <c r="IFQ840" s="351"/>
      <c r="IFR840" s="351"/>
      <c r="IFS840" s="351"/>
      <c r="IFT840" s="351"/>
      <c r="IFU840" s="351"/>
      <c r="IFV840" s="351"/>
      <c r="IFW840" s="351"/>
      <c r="IFX840" s="351"/>
      <c r="IFY840" s="351"/>
      <c r="IFZ840" s="351"/>
      <c r="IGA840" s="351"/>
      <c r="IGB840" s="351"/>
      <c r="IGC840" s="351"/>
      <c r="IGD840" s="351"/>
      <c r="IGE840" s="351"/>
      <c r="IGF840" s="351"/>
      <c r="IGG840" s="351"/>
      <c r="IGH840" s="351"/>
      <c r="IGI840" s="351"/>
      <c r="IGJ840" s="351"/>
      <c r="IGK840" s="351"/>
      <c r="IGL840" s="351"/>
      <c r="IGM840" s="351"/>
      <c r="IGN840" s="351"/>
      <c r="IGO840" s="351"/>
      <c r="IGP840" s="351"/>
      <c r="IGQ840" s="351"/>
      <c r="IGR840" s="351"/>
      <c r="IGS840" s="351"/>
      <c r="IGT840" s="351"/>
      <c r="IGU840" s="351"/>
      <c r="IGV840" s="351"/>
      <c r="IGW840" s="351"/>
      <c r="IGX840" s="351"/>
      <c r="IGY840" s="351"/>
      <c r="IGZ840" s="351"/>
      <c r="IHA840" s="351"/>
      <c r="IHB840" s="351"/>
      <c r="IHC840" s="351"/>
      <c r="IHD840" s="351"/>
      <c r="IHE840" s="351"/>
      <c r="IHF840" s="351"/>
      <c r="IHG840" s="351"/>
      <c r="IHH840" s="351"/>
      <c r="IHI840" s="351"/>
      <c r="IHJ840" s="351"/>
      <c r="IHK840" s="351"/>
      <c r="IHL840" s="351"/>
      <c r="IHM840" s="351"/>
      <c r="IHN840" s="351"/>
      <c r="IHO840" s="351"/>
      <c r="IHP840" s="351"/>
      <c r="IHQ840" s="351"/>
      <c r="IHR840" s="351"/>
      <c r="IHS840" s="351"/>
      <c r="IHT840" s="351"/>
      <c r="IHU840" s="351"/>
      <c r="IHV840" s="351"/>
      <c r="IHW840" s="351"/>
      <c r="IHX840" s="351"/>
      <c r="IHY840" s="351"/>
      <c r="IHZ840" s="351"/>
      <c r="IIA840" s="351"/>
      <c r="IIB840" s="351"/>
      <c r="IIC840" s="351"/>
      <c r="IID840" s="351"/>
      <c r="IIE840" s="351"/>
      <c r="IIF840" s="351"/>
      <c r="IIG840" s="351"/>
      <c r="IIH840" s="351"/>
      <c r="III840" s="351"/>
      <c r="IIJ840" s="351"/>
      <c r="IIK840" s="351"/>
      <c r="IIL840" s="351"/>
      <c r="IIM840" s="351"/>
      <c r="IIN840" s="351"/>
      <c r="IIO840" s="351"/>
      <c r="IIP840" s="351"/>
      <c r="IIQ840" s="351"/>
      <c r="IIR840" s="351"/>
      <c r="IIS840" s="351"/>
      <c r="IIT840" s="351"/>
      <c r="IIU840" s="351"/>
      <c r="IIV840" s="351"/>
      <c r="IIW840" s="351"/>
      <c r="IIX840" s="351"/>
      <c r="IIY840" s="351"/>
      <c r="IIZ840" s="351"/>
      <c r="IJA840" s="351"/>
      <c r="IJB840" s="351"/>
      <c r="IJC840" s="351"/>
      <c r="IJD840" s="351"/>
      <c r="IJE840" s="351"/>
      <c r="IJF840" s="351"/>
      <c r="IJG840" s="351"/>
      <c r="IJH840" s="351"/>
      <c r="IJI840" s="351"/>
      <c r="IJJ840" s="351"/>
      <c r="IJK840" s="351"/>
      <c r="IJL840" s="351"/>
      <c r="IJM840" s="351"/>
      <c r="IJN840" s="351"/>
      <c r="IJO840" s="351"/>
      <c r="IJP840" s="351"/>
      <c r="IJQ840" s="351"/>
      <c r="IJR840" s="351"/>
      <c r="IJS840" s="351"/>
      <c r="IJT840" s="351"/>
      <c r="IJU840" s="351"/>
      <c r="IJV840" s="351"/>
      <c r="IJW840" s="351"/>
      <c r="IJX840" s="351"/>
      <c r="IJY840" s="351"/>
      <c r="IJZ840" s="351"/>
      <c r="IKA840" s="351"/>
      <c r="IKB840" s="351"/>
      <c r="IKC840" s="351"/>
      <c r="IKD840" s="351"/>
      <c r="IKE840" s="351"/>
      <c r="IKF840" s="351"/>
      <c r="IKG840" s="351"/>
      <c r="IKH840" s="351"/>
      <c r="IKI840" s="351"/>
      <c r="IKJ840" s="351"/>
      <c r="IKK840" s="351"/>
      <c r="IKL840" s="351"/>
      <c r="IKM840" s="351"/>
      <c r="IKN840" s="351"/>
      <c r="IKO840" s="351"/>
      <c r="IKP840" s="351"/>
      <c r="IKQ840" s="351"/>
      <c r="IKR840" s="351"/>
      <c r="IKS840" s="351"/>
      <c r="IKT840" s="351"/>
      <c r="IKU840" s="351"/>
      <c r="IKV840" s="351"/>
      <c r="IKW840" s="351"/>
      <c r="IKX840" s="351"/>
      <c r="IKY840" s="351"/>
      <c r="IKZ840" s="351"/>
      <c r="ILA840" s="351"/>
      <c r="ILB840" s="351"/>
      <c r="ILC840" s="351"/>
      <c r="ILD840" s="351"/>
      <c r="ILE840" s="351"/>
      <c r="ILF840" s="351"/>
      <c r="ILG840" s="351"/>
      <c r="ILH840" s="351"/>
      <c r="ILI840" s="351"/>
      <c r="ILJ840" s="351"/>
      <c r="ILK840" s="351"/>
      <c r="ILL840" s="351"/>
      <c r="ILM840" s="351"/>
      <c r="ILN840" s="351"/>
      <c r="ILO840" s="351"/>
      <c r="ILP840" s="351"/>
      <c r="ILQ840" s="351"/>
      <c r="ILR840" s="351"/>
      <c r="ILS840" s="351"/>
      <c r="ILT840" s="351"/>
      <c r="ILU840" s="351"/>
      <c r="ILV840" s="351"/>
      <c r="ILW840" s="351"/>
      <c r="ILX840" s="351"/>
      <c r="ILY840" s="351"/>
      <c r="ILZ840" s="351"/>
      <c r="IMA840" s="351"/>
      <c r="IMB840" s="351"/>
      <c r="IMC840" s="351"/>
      <c r="IMD840" s="351"/>
      <c r="IME840" s="351"/>
      <c r="IMF840" s="351"/>
      <c r="IMG840" s="351"/>
      <c r="IMH840" s="351"/>
      <c r="IMI840" s="351"/>
      <c r="IMJ840" s="351"/>
      <c r="IMK840" s="351"/>
      <c r="IML840" s="351"/>
      <c r="IMM840" s="351"/>
      <c r="IMN840" s="351"/>
      <c r="IMO840" s="351"/>
      <c r="IMP840" s="351"/>
      <c r="IMQ840" s="351"/>
      <c r="IMR840" s="351"/>
      <c r="IMS840" s="351"/>
      <c r="IMT840" s="351"/>
      <c r="IMU840" s="351"/>
      <c r="IMV840" s="351"/>
      <c r="IMW840" s="351"/>
      <c r="IMX840" s="351"/>
      <c r="IMY840" s="351"/>
      <c r="IMZ840" s="351"/>
      <c r="INA840" s="351"/>
      <c r="INB840" s="351"/>
      <c r="INC840" s="351"/>
      <c r="IND840" s="351"/>
      <c r="INE840" s="351"/>
      <c r="INF840" s="351"/>
      <c r="ING840" s="351"/>
      <c r="INH840" s="351"/>
      <c r="INI840" s="351"/>
      <c r="INJ840" s="351"/>
      <c r="INK840" s="351"/>
      <c r="INL840" s="351"/>
      <c r="INM840" s="351"/>
      <c r="INN840" s="351"/>
      <c r="INO840" s="351"/>
      <c r="INP840" s="351"/>
      <c r="INQ840" s="351"/>
      <c r="INR840" s="351"/>
      <c r="INS840" s="351"/>
      <c r="INT840" s="351"/>
      <c r="INU840" s="351"/>
      <c r="INV840" s="351"/>
      <c r="INW840" s="351"/>
      <c r="INX840" s="351"/>
      <c r="INY840" s="351"/>
      <c r="INZ840" s="351"/>
      <c r="IOA840" s="351"/>
      <c r="IOB840" s="351"/>
      <c r="IOC840" s="351"/>
      <c r="IOD840" s="351"/>
      <c r="IOE840" s="351"/>
      <c r="IOF840" s="351"/>
      <c r="IOG840" s="351"/>
      <c r="IOH840" s="351"/>
      <c r="IOI840" s="351"/>
      <c r="IOJ840" s="351"/>
      <c r="IOK840" s="351"/>
      <c r="IOL840" s="351"/>
      <c r="IOM840" s="351"/>
      <c r="ION840" s="351"/>
      <c r="IOO840" s="351"/>
      <c r="IOP840" s="351"/>
      <c r="IOQ840" s="351"/>
      <c r="IOR840" s="351"/>
      <c r="IOS840" s="351"/>
      <c r="IOT840" s="351"/>
      <c r="IOU840" s="351"/>
      <c r="IOV840" s="351"/>
      <c r="IOW840" s="351"/>
      <c r="IOX840" s="351"/>
      <c r="IOY840" s="351"/>
      <c r="IOZ840" s="351"/>
      <c r="IPA840" s="351"/>
      <c r="IPB840" s="351"/>
      <c r="IPC840" s="351"/>
      <c r="IPD840" s="351"/>
      <c r="IPE840" s="351"/>
      <c r="IPF840" s="351"/>
      <c r="IPG840" s="351"/>
      <c r="IPH840" s="351"/>
      <c r="IPI840" s="351"/>
      <c r="IPJ840" s="351"/>
      <c r="IPK840" s="351"/>
      <c r="IPL840" s="351"/>
      <c r="IPM840" s="351"/>
      <c r="IPN840" s="351"/>
      <c r="IPO840" s="351"/>
      <c r="IPP840" s="351"/>
      <c r="IPQ840" s="351"/>
      <c r="IPR840" s="351"/>
      <c r="IPS840" s="351"/>
      <c r="IPT840" s="351"/>
      <c r="IPU840" s="351"/>
      <c r="IPV840" s="351"/>
      <c r="IPW840" s="351"/>
      <c r="IPX840" s="351"/>
      <c r="IPY840" s="351"/>
      <c r="IPZ840" s="351"/>
      <c r="IQA840" s="351"/>
      <c r="IQB840" s="351"/>
      <c r="IQC840" s="351"/>
      <c r="IQD840" s="351"/>
      <c r="IQE840" s="351"/>
      <c r="IQF840" s="351"/>
      <c r="IQG840" s="351"/>
      <c r="IQH840" s="351"/>
      <c r="IQI840" s="351"/>
      <c r="IQJ840" s="351"/>
      <c r="IQK840" s="351"/>
      <c r="IQL840" s="351"/>
      <c r="IQM840" s="351"/>
      <c r="IQN840" s="351"/>
      <c r="IQO840" s="351"/>
      <c r="IQP840" s="351"/>
      <c r="IQQ840" s="351"/>
      <c r="IQR840" s="351"/>
      <c r="IQS840" s="351"/>
      <c r="IQT840" s="351"/>
      <c r="IQU840" s="351"/>
      <c r="IQV840" s="351"/>
      <c r="IQW840" s="351"/>
      <c r="IQX840" s="351"/>
      <c r="IQY840" s="351"/>
      <c r="IQZ840" s="351"/>
      <c r="IRA840" s="351"/>
      <c r="IRB840" s="351"/>
      <c r="IRC840" s="351"/>
      <c r="IRD840" s="351"/>
      <c r="IRE840" s="351"/>
      <c r="IRF840" s="351"/>
      <c r="IRG840" s="351"/>
      <c r="IRH840" s="351"/>
      <c r="IRI840" s="351"/>
      <c r="IRJ840" s="351"/>
      <c r="IRK840" s="351"/>
      <c r="IRL840" s="351"/>
      <c r="IRM840" s="351"/>
      <c r="IRN840" s="351"/>
      <c r="IRO840" s="351"/>
      <c r="IRP840" s="351"/>
      <c r="IRQ840" s="351"/>
      <c r="IRR840" s="351"/>
      <c r="IRS840" s="351"/>
      <c r="IRT840" s="351"/>
      <c r="IRU840" s="351"/>
      <c r="IRV840" s="351"/>
      <c r="IRW840" s="351"/>
      <c r="IRX840" s="351"/>
      <c r="IRY840" s="351"/>
      <c r="IRZ840" s="351"/>
      <c r="ISA840" s="351"/>
      <c r="ISB840" s="351"/>
      <c r="ISC840" s="351"/>
      <c r="ISD840" s="351"/>
      <c r="ISE840" s="351"/>
      <c r="ISF840" s="351"/>
      <c r="ISG840" s="351"/>
      <c r="ISH840" s="351"/>
      <c r="ISI840" s="351"/>
      <c r="ISJ840" s="351"/>
      <c r="ISK840" s="351"/>
      <c r="ISL840" s="351"/>
      <c r="ISM840" s="351"/>
      <c r="ISN840" s="351"/>
      <c r="ISO840" s="351"/>
      <c r="ISP840" s="351"/>
      <c r="ISQ840" s="351"/>
      <c r="ISR840" s="351"/>
      <c r="ISS840" s="351"/>
      <c r="IST840" s="351"/>
      <c r="ISU840" s="351"/>
      <c r="ISV840" s="351"/>
      <c r="ISW840" s="351"/>
      <c r="ISX840" s="351"/>
      <c r="ISY840" s="351"/>
      <c r="ISZ840" s="351"/>
      <c r="ITA840" s="351"/>
      <c r="ITB840" s="351"/>
      <c r="ITC840" s="351"/>
      <c r="ITD840" s="351"/>
      <c r="ITE840" s="351"/>
      <c r="ITF840" s="351"/>
      <c r="ITG840" s="351"/>
      <c r="ITH840" s="351"/>
      <c r="ITI840" s="351"/>
      <c r="ITJ840" s="351"/>
      <c r="ITK840" s="351"/>
      <c r="ITL840" s="351"/>
      <c r="ITM840" s="351"/>
      <c r="ITN840" s="351"/>
      <c r="ITO840" s="351"/>
      <c r="ITP840" s="351"/>
      <c r="ITQ840" s="351"/>
      <c r="ITR840" s="351"/>
      <c r="ITS840" s="351"/>
      <c r="ITT840" s="351"/>
      <c r="ITU840" s="351"/>
      <c r="ITV840" s="351"/>
      <c r="ITW840" s="351"/>
      <c r="ITX840" s="351"/>
      <c r="ITY840" s="351"/>
      <c r="ITZ840" s="351"/>
      <c r="IUA840" s="351"/>
      <c r="IUB840" s="351"/>
      <c r="IUC840" s="351"/>
      <c r="IUD840" s="351"/>
      <c r="IUE840" s="351"/>
      <c r="IUF840" s="351"/>
      <c r="IUG840" s="351"/>
      <c r="IUH840" s="351"/>
      <c r="IUI840" s="351"/>
      <c r="IUJ840" s="351"/>
      <c r="IUK840" s="351"/>
      <c r="IUL840" s="351"/>
      <c r="IUM840" s="351"/>
      <c r="IUN840" s="351"/>
      <c r="IUO840" s="351"/>
      <c r="IUP840" s="351"/>
      <c r="IUQ840" s="351"/>
      <c r="IUR840" s="351"/>
      <c r="IUS840" s="351"/>
      <c r="IUT840" s="351"/>
      <c r="IUU840" s="351"/>
      <c r="IUV840" s="351"/>
      <c r="IUW840" s="351"/>
      <c r="IUX840" s="351"/>
      <c r="IUY840" s="351"/>
      <c r="IUZ840" s="351"/>
      <c r="IVA840" s="351"/>
      <c r="IVB840" s="351"/>
      <c r="IVC840" s="351"/>
      <c r="IVD840" s="351"/>
      <c r="IVE840" s="351"/>
      <c r="IVF840" s="351"/>
      <c r="IVG840" s="351"/>
      <c r="IVH840" s="351"/>
      <c r="IVI840" s="351"/>
      <c r="IVJ840" s="351"/>
      <c r="IVK840" s="351"/>
      <c r="IVL840" s="351"/>
      <c r="IVM840" s="351"/>
      <c r="IVN840" s="351"/>
      <c r="IVO840" s="351"/>
      <c r="IVP840" s="351"/>
      <c r="IVQ840" s="351"/>
      <c r="IVR840" s="351"/>
      <c r="IVS840" s="351"/>
      <c r="IVT840" s="351"/>
      <c r="IVU840" s="351"/>
      <c r="IVV840" s="351"/>
      <c r="IVW840" s="351"/>
      <c r="IVX840" s="351"/>
      <c r="IVY840" s="351"/>
      <c r="IVZ840" s="351"/>
      <c r="IWA840" s="351"/>
      <c r="IWB840" s="351"/>
      <c r="IWC840" s="351"/>
      <c r="IWD840" s="351"/>
      <c r="IWE840" s="351"/>
      <c r="IWF840" s="351"/>
      <c r="IWG840" s="351"/>
      <c r="IWH840" s="351"/>
      <c r="IWI840" s="351"/>
      <c r="IWJ840" s="351"/>
      <c r="IWK840" s="351"/>
      <c r="IWL840" s="351"/>
      <c r="IWM840" s="351"/>
      <c r="IWN840" s="351"/>
      <c r="IWO840" s="351"/>
      <c r="IWP840" s="351"/>
      <c r="IWQ840" s="351"/>
      <c r="IWR840" s="351"/>
      <c r="IWS840" s="351"/>
      <c r="IWT840" s="351"/>
      <c r="IWU840" s="351"/>
      <c r="IWV840" s="351"/>
      <c r="IWW840" s="351"/>
      <c r="IWX840" s="351"/>
      <c r="IWY840" s="351"/>
      <c r="IWZ840" s="351"/>
      <c r="IXA840" s="351"/>
      <c r="IXB840" s="351"/>
      <c r="IXC840" s="351"/>
      <c r="IXD840" s="351"/>
      <c r="IXE840" s="351"/>
      <c r="IXF840" s="351"/>
      <c r="IXG840" s="351"/>
      <c r="IXH840" s="351"/>
      <c r="IXI840" s="351"/>
      <c r="IXJ840" s="351"/>
      <c r="IXK840" s="351"/>
      <c r="IXL840" s="351"/>
      <c r="IXM840" s="351"/>
      <c r="IXN840" s="351"/>
      <c r="IXO840" s="351"/>
      <c r="IXP840" s="351"/>
      <c r="IXQ840" s="351"/>
      <c r="IXR840" s="351"/>
      <c r="IXS840" s="351"/>
      <c r="IXT840" s="351"/>
      <c r="IXU840" s="351"/>
      <c r="IXV840" s="351"/>
      <c r="IXW840" s="351"/>
      <c r="IXX840" s="351"/>
      <c r="IXY840" s="351"/>
      <c r="IXZ840" s="351"/>
      <c r="IYA840" s="351"/>
      <c r="IYB840" s="351"/>
      <c r="IYC840" s="351"/>
      <c r="IYD840" s="351"/>
      <c r="IYE840" s="351"/>
      <c r="IYF840" s="351"/>
      <c r="IYG840" s="351"/>
      <c r="IYH840" s="351"/>
      <c r="IYI840" s="351"/>
      <c r="IYJ840" s="351"/>
      <c r="IYK840" s="351"/>
      <c r="IYL840" s="351"/>
      <c r="IYM840" s="351"/>
      <c r="IYN840" s="351"/>
      <c r="IYO840" s="351"/>
      <c r="IYP840" s="351"/>
      <c r="IYQ840" s="351"/>
      <c r="IYR840" s="351"/>
      <c r="IYS840" s="351"/>
      <c r="IYT840" s="351"/>
      <c r="IYU840" s="351"/>
      <c r="IYV840" s="351"/>
      <c r="IYW840" s="351"/>
      <c r="IYX840" s="351"/>
      <c r="IYY840" s="351"/>
      <c r="IYZ840" s="351"/>
      <c r="IZA840" s="351"/>
      <c r="IZB840" s="351"/>
      <c r="IZC840" s="351"/>
      <c r="IZD840" s="351"/>
      <c r="IZE840" s="351"/>
      <c r="IZF840" s="351"/>
      <c r="IZG840" s="351"/>
      <c r="IZH840" s="351"/>
      <c r="IZI840" s="351"/>
      <c r="IZJ840" s="351"/>
      <c r="IZK840" s="351"/>
      <c r="IZL840" s="351"/>
      <c r="IZM840" s="351"/>
      <c r="IZN840" s="351"/>
      <c r="IZO840" s="351"/>
      <c r="IZP840" s="351"/>
      <c r="IZQ840" s="351"/>
      <c r="IZR840" s="351"/>
      <c r="IZS840" s="351"/>
      <c r="IZT840" s="351"/>
      <c r="IZU840" s="351"/>
      <c r="IZV840" s="351"/>
      <c r="IZW840" s="351"/>
      <c r="IZX840" s="351"/>
      <c r="IZY840" s="351"/>
      <c r="IZZ840" s="351"/>
      <c r="JAA840" s="351"/>
      <c r="JAB840" s="351"/>
      <c r="JAC840" s="351"/>
      <c r="JAD840" s="351"/>
      <c r="JAE840" s="351"/>
      <c r="JAF840" s="351"/>
      <c r="JAG840" s="351"/>
      <c r="JAH840" s="351"/>
      <c r="JAI840" s="351"/>
      <c r="JAJ840" s="351"/>
      <c r="JAK840" s="351"/>
      <c r="JAL840" s="351"/>
      <c r="JAM840" s="351"/>
      <c r="JAN840" s="351"/>
      <c r="JAO840" s="351"/>
      <c r="JAP840" s="351"/>
      <c r="JAQ840" s="351"/>
      <c r="JAR840" s="351"/>
      <c r="JAS840" s="351"/>
      <c r="JAT840" s="351"/>
      <c r="JAU840" s="351"/>
      <c r="JAV840" s="351"/>
      <c r="JAW840" s="351"/>
      <c r="JAX840" s="351"/>
      <c r="JAY840" s="351"/>
      <c r="JAZ840" s="351"/>
      <c r="JBA840" s="351"/>
      <c r="JBB840" s="351"/>
      <c r="JBC840" s="351"/>
      <c r="JBD840" s="351"/>
      <c r="JBE840" s="351"/>
      <c r="JBF840" s="351"/>
      <c r="JBG840" s="351"/>
      <c r="JBH840" s="351"/>
      <c r="JBI840" s="351"/>
      <c r="JBJ840" s="351"/>
      <c r="JBK840" s="351"/>
      <c r="JBL840" s="351"/>
      <c r="JBM840" s="351"/>
      <c r="JBN840" s="351"/>
      <c r="JBO840" s="351"/>
      <c r="JBP840" s="351"/>
      <c r="JBQ840" s="351"/>
      <c r="JBR840" s="351"/>
      <c r="JBS840" s="351"/>
      <c r="JBT840" s="351"/>
      <c r="JBU840" s="351"/>
      <c r="JBV840" s="351"/>
      <c r="JBW840" s="351"/>
      <c r="JBX840" s="351"/>
      <c r="JBY840" s="351"/>
      <c r="JBZ840" s="351"/>
      <c r="JCA840" s="351"/>
      <c r="JCB840" s="351"/>
      <c r="JCC840" s="351"/>
      <c r="JCD840" s="351"/>
      <c r="JCE840" s="351"/>
      <c r="JCF840" s="351"/>
      <c r="JCG840" s="351"/>
      <c r="JCH840" s="351"/>
      <c r="JCI840" s="351"/>
      <c r="JCJ840" s="351"/>
      <c r="JCK840" s="351"/>
      <c r="JCL840" s="351"/>
      <c r="JCM840" s="351"/>
      <c r="JCN840" s="351"/>
      <c r="JCO840" s="351"/>
      <c r="JCP840" s="351"/>
      <c r="JCQ840" s="351"/>
      <c r="JCR840" s="351"/>
      <c r="JCS840" s="351"/>
      <c r="JCT840" s="351"/>
      <c r="JCU840" s="351"/>
      <c r="JCV840" s="351"/>
      <c r="JCW840" s="351"/>
      <c r="JCX840" s="351"/>
      <c r="JCY840" s="351"/>
      <c r="JCZ840" s="351"/>
      <c r="JDA840" s="351"/>
      <c r="JDB840" s="351"/>
      <c r="JDC840" s="351"/>
      <c r="JDD840" s="351"/>
      <c r="JDE840" s="351"/>
      <c r="JDF840" s="351"/>
      <c r="JDG840" s="351"/>
      <c r="JDH840" s="351"/>
      <c r="JDI840" s="351"/>
      <c r="JDJ840" s="351"/>
      <c r="JDK840" s="351"/>
      <c r="JDL840" s="351"/>
      <c r="JDM840" s="351"/>
      <c r="JDN840" s="351"/>
      <c r="JDO840" s="351"/>
      <c r="JDP840" s="351"/>
      <c r="JDQ840" s="351"/>
      <c r="JDR840" s="351"/>
      <c r="JDS840" s="351"/>
      <c r="JDT840" s="351"/>
      <c r="JDU840" s="351"/>
      <c r="JDV840" s="351"/>
      <c r="JDW840" s="351"/>
      <c r="JDX840" s="351"/>
      <c r="JDY840" s="351"/>
      <c r="JDZ840" s="351"/>
      <c r="JEA840" s="351"/>
      <c r="JEB840" s="351"/>
      <c r="JEC840" s="351"/>
      <c r="JED840" s="351"/>
      <c r="JEE840" s="351"/>
      <c r="JEF840" s="351"/>
      <c r="JEG840" s="351"/>
      <c r="JEH840" s="351"/>
      <c r="JEI840" s="351"/>
      <c r="JEJ840" s="351"/>
      <c r="JEK840" s="351"/>
      <c r="JEL840" s="351"/>
      <c r="JEM840" s="351"/>
      <c r="JEN840" s="351"/>
      <c r="JEO840" s="351"/>
      <c r="JEP840" s="351"/>
      <c r="JEQ840" s="351"/>
      <c r="JER840" s="351"/>
      <c r="JES840" s="351"/>
      <c r="JET840" s="351"/>
      <c r="JEU840" s="351"/>
      <c r="JEV840" s="351"/>
      <c r="JEW840" s="351"/>
      <c r="JEX840" s="351"/>
      <c r="JEY840" s="351"/>
      <c r="JEZ840" s="351"/>
      <c r="JFA840" s="351"/>
      <c r="JFB840" s="351"/>
      <c r="JFC840" s="351"/>
      <c r="JFD840" s="351"/>
      <c r="JFE840" s="351"/>
      <c r="JFF840" s="351"/>
      <c r="JFG840" s="351"/>
      <c r="JFH840" s="351"/>
      <c r="JFI840" s="351"/>
      <c r="JFJ840" s="351"/>
      <c r="JFK840" s="351"/>
      <c r="JFL840" s="351"/>
      <c r="JFM840" s="351"/>
      <c r="JFN840" s="351"/>
      <c r="JFO840" s="351"/>
      <c r="JFP840" s="351"/>
      <c r="JFQ840" s="351"/>
      <c r="JFR840" s="351"/>
      <c r="JFS840" s="351"/>
      <c r="JFT840" s="351"/>
      <c r="JFU840" s="351"/>
      <c r="JFV840" s="351"/>
      <c r="JFW840" s="351"/>
      <c r="JFX840" s="351"/>
      <c r="JFY840" s="351"/>
      <c r="JFZ840" s="351"/>
      <c r="JGA840" s="351"/>
      <c r="JGB840" s="351"/>
      <c r="JGC840" s="351"/>
      <c r="JGD840" s="351"/>
      <c r="JGE840" s="351"/>
      <c r="JGF840" s="351"/>
      <c r="JGG840" s="351"/>
      <c r="JGH840" s="351"/>
      <c r="JGI840" s="351"/>
      <c r="JGJ840" s="351"/>
      <c r="JGK840" s="351"/>
      <c r="JGL840" s="351"/>
      <c r="JGM840" s="351"/>
      <c r="JGN840" s="351"/>
      <c r="JGO840" s="351"/>
      <c r="JGP840" s="351"/>
      <c r="JGQ840" s="351"/>
      <c r="JGR840" s="351"/>
      <c r="JGS840" s="351"/>
      <c r="JGT840" s="351"/>
      <c r="JGU840" s="351"/>
      <c r="JGV840" s="351"/>
      <c r="JGW840" s="351"/>
      <c r="JGX840" s="351"/>
      <c r="JGY840" s="351"/>
      <c r="JGZ840" s="351"/>
      <c r="JHA840" s="351"/>
      <c r="JHB840" s="351"/>
      <c r="JHC840" s="351"/>
      <c r="JHD840" s="351"/>
      <c r="JHE840" s="351"/>
      <c r="JHF840" s="351"/>
      <c r="JHG840" s="351"/>
      <c r="JHH840" s="351"/>
      <c r="JHI840" s="351"/>
      <c r="JHJ840" s="351"/>
      <c r="JHK840" s="351"/>
      <c r="JHL840" s="351"/>
      <c r="JHM840" s="351"/>
      <c r="JHN840" s="351"/>
      <c r="JHO840" s="351"/>
      <c r="JHP840" s="351"/>
      <c r="JHQ840" s="351"/>
      <c r="JHR840" s="351"/>
      <c r="JHS840" s="351"/>
      <c r="JHT840" s="351"/>
      <c r="JHU840" s="351"/>
      <c r="JHV840" s="351"/>
      <c r="JHW840" s="351"/>
      <c r="JHX840" s="351"/>
      <c r="JHY840" s="351"/>
      <c r="JHZ840" s="351"/>
      <c r="JIA840" s="351"/>
      <c r="JIB840" s="351"/>
      <c r="JIC840" s="351"/>
      <c r="JID840" s="351"/>
      <c r="JIE840" s="351"/>
      <c r="JIF840" s="351"/>
      <c r="JIG840" s="351"/>
      <c r="JIH840" s="351"/>
      <c r="JII840" s="351"/>
      <c r="JIJ840" s="351"/>
      <c r="JIK840" s="351"/>
      <c r="JIL840" s="351"/>
      <c r="JIM840" s="351"/>
      <c r="JIN840" s="351"/>
      <c r="JIO840" s="351"/>
      <c r="JIP840" s="351"/>
      <c r="JIQ840" s="351"/>
      <c r="JIR840" s="351"/>
      <c r="JIS840" s="351"/>
      <c r="JIT840" s="351"/>
      <c r="JIU840" s="351"/>
      <c r="JIV840" s="351"/>
      <c r="JIW840" s="351"/>
      <c r="JIX840" s="351"/>
      <c r="JIY840" s="351"/>
      <c r="JIZ840" s="351"/>
      <c r="JJA840" s="351"/>
      <c r="JJB840" s="351"/>
      <c r="JJC840" s="351"/>
      <c r="JJD840" s="351"/>
      <c r="JJE840" s="351"/>
      <c r="JJF840" s="351"/>
      <c r="JJG840" s="351"/>
      <c r="JJH840" s="351"/>
      <c r="JJI840" s="351"/>
      <c r="JJJ840" s="351"/>
      <c r="JJK840" s="351"/>
      <c r="JJL840" s="351"/>
      <c r="JJM840" s="351"/>
      <c r="JJN840" s="351"/>
      <c r="JJO840" s="351"/>
      <c r="JJP840" s="351"/>
      <c r="JJQ840" s="351"/>
      <c r="JJR840" s="351"/>
      <c r="JJS840" s="351"/>
      <c r="JJT840" s="351"/>
      <c r="JJU840" s="351"/>
      <c r="JJV840" s="351"/>
      <c r="JJW840" s="351"/>
      <c r="JJX840" s="351"/>
      <c r="JJY840" s="351"/>
      <c r="JJZ840" s="351"/>
      <c r="JKA840" s="351"/>
      <c r="JKB840" s="351"/>
      <c r="JKC840" s="351"/>
      <c r="JKD840" s="351"/>
      <c r="JKE840" s="351"/>
      <c r="JKF840" s="351"/>
      <c r="JKG840" s="351"/>
      <c r="JKH840" s="351"/>
      <c r="JKI840" s="351"/>
      <c r="JKJ840" s="351"/>
      <c r="JKK840" s="351"/>
      <c r="JKL840" s="351"/>
      <c r="JKM840" s="351"/>
      <c r="JKN840" s="351"/>
      <c r="JKO840" s="351"/>
      <c r="JKP840" s="351"/>
      <c r="JKQ840" s="351"/>
      <c r="JKR840" s="351"/>
      <c r="JKS840" s="351"/>
      <c r="JKT840" s="351"/>
      <c r="JKU840" s="351"/>
      <c r="JKV840" s="351"/>
      <c r="JKW840" s="351"/>
      <c r="JKX840" s="351"/>
      <c r="JKY840" s="351"/>
      <c r="JKZ840" s="351"/>
      <c r="JLA840" s="351"/>
      <c r="JLB840" s="351"/>
      <c r="JLC840" s="351"/>
      <c r="JLD840" s="351"/>
      <c r="JLE840" s="351"/>
      <c r="JLF840" s="351"/>
      <c r="JLG840" s="351"/>
      <c r="JLH840" s="351"/>
      <c r="JLI840" s="351"/>
      <c r="JLJ840" s="351"/>
      <c r="JLK840" s="351"/>
      <c r="JLL840" s="351"/>
      <c r="JLM840" s="351"/>
      <c r="JLN840" s="351"/>
      <c r="JLO840" s="351"/>
      <c r="JLP840" s="351"/>
      <c r="JLQ840" s="351"/>
      <c r="JLR840" s="351"/>
      <c r="JLS840" s="351"/>
      <c r="JLT840" s="351"/>
      <c r="JLU840" s="351"/>
      <c r="JLV840" s="351"/>
      <c r="JLW840" s="351"/>
      <c r="JLX840" s="351"/>
      <c r="JLY840" s="351"/>
      <c r="JLZ840" s="351"/>
      <c r="JMA840" s="351"/>
      <c r="JMB840" s="351"/>
      <c r="JMC840" s="351"/>
      <c r="JMD840" s="351"/>
      <c r="JME840" s="351"/>
      <c r="JMF840" s="351"/>
      <c r="JMG840" s="351"/>
      <c r="JMH840" s="351"/>
      <c r="JMI840" s="351"/>
      <c r="JMJ840" s="351"/>
      <c r="JMK840" s="351"/>
      <c r="JML840" s="351"/>
      <c r="JMM840" s="351"/>
      <c r="JMN840" s="351"/>
      <c r="JMO840" s="351"/>
      <c r="JMP840" s="351"/>
      <c r="JMQ840" s="351"/>
      <c r="JMR840" s="351"/>
      <c r="JMS840" s="351"/>
      <c r="JMT840" s="351"/>
      <c r="JMU840" s="351"/>
      <c r="JMV840" s="351"/>
      <c r="JMW840" s="351"/>
      <c r="JMX840" s="351"/>
      <c r="JMY840" s="351"/>
      <c r="JMZ840" s="351"/>
      <c r="JNA840" s="351"/>
      <c r="JNB840" s="351"/>
      <c r="JNC840" s="351"/>
      <c r="JND840" s="351"/>
      <c r="JNE840" s="351"/>
      <c r="JNF840" s="351"/>
      <c r="JNG840" s="351"/>
      <c r="JNH840" s="351"/>
      <c r="JNI840" s="351"/>
      <c r="JNJ840" s="351"/>
      <c r="JNK840" s="351"/>
      <c r="JNL840" s="351"/>
      <c r="JNM840" s="351"/>
      <c r="JNN840" s="351"/>
      <c r="JNO840" s="351"/>
      <c r="JNP840" s="351"/>
      <c r="JNQ840" s="351"/>
      <c r="JNR840" s="351"/>
      <c r="JNS840" s="351"/>
      <c r="JNT840" s="351"/>
      <c r="JNU840" s="351"/>
      <c r="JNV840" s="351"/>
      <c r="JNW840" s="351"/>
      <c r="JNX840" s="351"/>
      <c r="JNY840" s="351"/>
      <c r="JNZ840" s="351"/>
      <c r="JOA840" s="351"/>
      <c r="JOB840" s="351"/>
      <c r="JOC840" s="351"/>
      <c r="JOD840" s="351"/>
      <c r="JOE840" s="351"/>
      <c r="JOF840" s="351"/>
      <c r="JOG840" s="351"/>
      <c r="JOH840" s="351"/>
      <c r="JOI840" s="351"/>
      <c r="JOJ840" s="351"/>
      <c r="JOK840" s="351"/>
      <c r="JOL840" s="351"/>
      <c r="JOM840" s="351"/>
      <c r="JON840" s="351"/>
      <c r="JOO840" s="351"/>
      <c r="JOP840" s="351"/>
      <c r="JOQ840" s="351"/>
      <c r="JOR840" s="351"/>
      <c r="JOS840" s="351"/>
      <c r="JOT840" s="351"/>
      <c r="JOU840" s="351"/>
      <c r="JOV840" s="351"/>
      <c r="JOW840" s="351"/>
      <c r="JOX840" s="351"/>
      <c r="JOY840" s="351"/>
      <c r="JOZ840" s="351"/>
      <c r="JPA840" s="351"/>
      <c r="JPB840" s="351"/>
      <c r="JPC840" s="351"/>
      <c r="JPD840" s="351"/>
      <c r="JPE840" s="351"/>
      <c r="JPF840" s="351"/>
      <c r="JPG840" s="351"/>
      <c r="JPH840" s="351"/>
      <c r="JPI840" s="351"/>
      <c r="JPJ840" s="351"/>
      <c r="JPK840" s="351"/>
      <c r="JPL840" s="351"/>
      <c r="JPM840" s="351"/>
      <c r="JPN840" s="351"/>
      <c r="JPO840" s="351"/>
      <c r="JPP840" s="351"/>
      <c r="JPQ840" s="351"/>
      <c r="JPR840" s="351"/>
      <c r="JPS840" s="351"/>
      <c r="JPT840" s="351"/>
      <c r="JPU840" s="351"/>
      <c r="JPV840" s="351"/>
      <c r="JPW840" s="351"/>
      <c r="JPX840" s="351"/>
      <c r="JPY840" s="351"/>
      <c r="JPZ840" s="351"/>
      <c r="JQA840" s="351"/>
      <c r="JQB840" s="351"/>
      <c r="JQC840" s="351"/>
      <c r="JQD840" s="351"/>
      <c r="JQE840" s="351"/>
      <c r="JQF840" s="351"/>
      <c r="JQG840" s="351"/>
      <c r="JQH840" s="351"/>
      <c r="JQI840" s="351"/>
      <c r="JQJ840" s="351"/>
      <c r="JQK840" s="351"/>
      <c r="JQL840" s="351"/>
      <c r="JQM840" s="351"/>
      <c r="JQN840" s="351"/>
      <c r="JQO840" s="351"/>
      <c r="JQP840" s="351"/>
      <c r="JQQ840" s="351"/>
      <c r="JQR840" s="351"/>
      <c r="JQS840" s="351"/>
      <c r="JQT840" s="351"/>
      <c r="JQU840" s="351"/>
      <c r="JQV840" s="351"/>
      <c r="JQW840" s="351"/>
      <c r="JQX840" s="351"/>
      <c r="JQY840" s="351"/>
      <c r="JQZ840" s="351"/>
      <c r="JRA840" s="351"/>
      <c r="JRB840" s="351"/>
      <c r="JRC840" s="351"/>
      <c r="JRD840" s="351"/>
      <c r="JRE840" s="351"/>
      <c r="JRF840" s="351"/>
      <c r="JRG840" s="351"/>
      <c r="JRH840" s="351"/>
      <c r="JRI840" s="351"/>
      <c r="JRJ840" s="351"/>
      <c r="JRK840" s="351"/>
      <c r="JRL840" s="351"/>
      <c r="JRM840" s="351"/>
      <c r="JRN840" s="351"/>
      <c r="JRO840" s="351"/>
      <c r="JRP840" s="351"/>
      <c r="JRQ840" s="351"/>
      <c r="JRR840" s="351"/>
      <c r="JRS840" s="351"/>
      <c r="JRT840" s="351"/>
      <c r="JRU840" s="351"/>
      <c r="JRV840" s="351"/>
      <c r="JRW840" s="351"/>
      <c r="JRX840" s="351"/>
      <c r="JRY840" s="351"/>
      <c r="JRZ840" s="351"/>
      <c r="JSA840" s="351"/>
      <c r="JSB840" s="351"/>
      <c r="JSC840" s="351"/>
      <c r="JSD840" s="351"/>
      <c r="JSE840" s="351"/>
      <c r="JSF840" s="351"/>
      <c r="JSG840" s="351"/>
      <c r="JSH840" s="351"/>
      <c r="JSI840" s="351"/>
      <c r="JSJ840" s="351"/>
      <c r="JSK840" s="351"/>
      <c r="JSL840" s="351"/>
      <c r="JSM840" s="351"/>
      <c r="JSN840" s="351"/>
      <c r="JSO840" s="351"/>
      <c r="JSP840" s="351"/>
      <c r="JSQ840" s="351"/>
      <c r="JSR840" s="351"/>
      <c r="JSS840" s="351"/>
      <c r="JST840" s="351"/>
      <c r="JSU840" s="351"/>
      <c r="JSV840" s="351"/>
      <c r="JSW840" s="351"/>
      <c r="JSX840" s="351"/>
      <c r="JSY840" s="351"/>
      <c r="JSZ840" s="351"/>
      <c r="JTA840" s="351"/>
      <c r="JTB840" s="351"/>
      <c r="JTC840" s="351"/>
      <c r="JTD840" s="351"/>
      <c r="JTE840" s="351"/>
      <c r="JTF840" s="351"/>
      <c r="JTG840" s="351"/>
      <c r="JTH840" s="351"/>
      <c r="JTI840" s="351"/>
      <c r="JTJ840" s="351"/>
      <c r="JTK840" s="351"/>
      <c r="JTL840" s="351"/>
      <c r="JTM840" s="351"/>
      <c r="JTN840" s="351"/>
      <c r="JTO840" s="351"/>
      <c r="JTP840" s="351"/>
      <c r="JTQ840" s="351"/>
      <c r="JTR840" s="351"/>
      <c r="JTS840" s="351"/>
      <c r="JTT840" s="351"/>
      <c r="JTU840" s="351"/>
      <c r="JTV840" s="351"/>
      <c r="JTW840" s="351"/>
      <c r="JTX840" s="351"/>
      <c r="JTY840" s="351"/>
      <c r="JTZ840" s="351"/>
      <c r="JUA840" s="351"/>
      <c r="JUB840" s="351"/>
      <c r="JUC840" s="351"/>
      <c r="JUD840" s="351"/>
      <c r="JUE840" s="351"/>
      <c r="JUF840" s="351"/>
      <c r="JUG840" s="351"/>
      <c r="JUH840" s="351"/>
      <c r="JUI840" s="351"/>
      <c r="JUJ840" s="351"/>
      <c r="JUK840" s="351"/>
      <c r="JUL840" s="351"/>
      <c r="JUM840" s="351"/>
      <c r="JUN840" s="351"/>
      <c r="JUO840" s="351"/>
      <c r="JUP840" s="351"/>
      <c r="JUQ840" s="351"/>
      <c r="JUR840" s="351"/>
      <c r="JUS840" s="351"/>
      <c r="JUT840" s="351"/>
      <c r="JUU840" s="351"/>
      <c r="JUV840" s="351"/>
      <c r="JUW840" s="351"/>
      <c r="JUX840" s="351"/>
      <c r="JUY840" s="351"/>
      <c r="JUZ840" s="351"/>
      <c r="JVA840" s="351"/>
      <c r="JVB840" s="351"/>
      <c r="JVC840" s="351"/>
      <c r="JVD840" s="351"/>
      <c r="JVE840" s="351"/>
      <c r="JVF840" s="351"/>
      <c r="JVG840" s="351"/>
      <c r="JVH840" s="351"/>
      <c r="JVI840" s="351"/>
      <c r="JVJ840" s="351"/>
      <c r="JVK840" s="351"/>
      <c r="JVL840" s="351"/>
      <c r="JVM840" s="351"/>
      <c r="JVN840" s="351"/>
      <c r="JVO840" s="351"/>
      <c r="JVP840" s="351"/>
      <c r="JVQ840" s="351"/>
      <c r="JVR840" s="351"/>
      <c r="JVS840" s="351"/>
      <c r="JVT840" s="351"/>
      <c r="JVU840" s="351"/>
      <c r="JVV840" s="351"/>
      <c r="JVW840" s="351"/>
      <c r="JVX840" s="351"/>
      <c r="JVY840" s="351"/>
      <c r="JVZ840" s="351"/>
      <c r="JWA840" s="351"/>
      <c r="JWB840" s="351"/>
      <c r="JWC840" s="351"/>
      <c r="JWD840" s="351"/>
      <c r="JWE840" s="351"/>
      <c r="JWF840" s="351"/>
      <c r="JWG840" s="351"/>
      <c r="JWH840" s="351"/>
      <c r="JWI840" s="351"/>
      <c r="JWJ840" s="351"/>
      <c r="JWK840" s="351"/>
      <c r="JWL840" s="351"/>
      <c r="JWM840" s="351"/>
      <c r="JWN840" s="351"/>
      <c r="JWO840" s="351"/>
      <c r="JWP840" s="351"/>
      <c r="JWQ840" s="351"/>
      <c r="JWR840" s="351"/>
      <c r="JWS840" s="351"/>
      <c r="JWT840" s="351"/>
      <c r="JWU840" s="351"/>
      <c r="JWV840" s="351"/>
      <c r="JWW840" s="351"/>
      <c r="JWX840" s="351"/>
      <c r="JWY840" s="351"/>
      <c r="JWZ840" s="351"/>
      <c r="JXA840" s="351"/>
      <c r="JXB840" s="351"/>
      <c r="JXC840" s="351"/>
      <c r="JXD840" s="351"/>
      <c r="JXE840" s="351"/>
      <c r="JXF840" s="351"/>
      <c r="JXG840" s="351"/>
      <c r="JXH840" s="351"/>
      <c r="JXI840" s="351"/>
      <c r="JXJ840" s="351"/>
      <c r="JXK840" s="351"/>
      <c r="JXL840" s="351"/>
      <c r="JXM840" s="351"/>
      <c r="JXN840" s="351"/>
      <c r="JXO840" s="351"/>
      <c r="JXP840" s="351"/>
      <c r="JXQ840" s="351"/>
      <c r="JXR840" s="351"/>
      <c r="JXS840" s="351"/>
      <c r="JXT840" s="351"/>
      <c r="JXU840" s="351"/>
      <c r="JXV840" s="351"/>
      <c r="JXW840" s="351"/>
      <c r="JXX840" s="351"/>
      <c r="JXY840" s="351"/>
      <c r="JXZ840" s="351"/>
      <c r="JYA840" s="351"/>
      <c r="JYB840" s="351"/>
      <c r="JYC840" s="351"/>
      <c r="JYD840" s="351"/>
      <c r="JYE840" s="351"/>
      <c r="JYF840" s="351"/>
      <c r="JYG840" s="351"/>
      <c r="JYH840" s="351"/>
      <c r="JYI840" s="351"/>
      <c r="JYJ840" s="351"/>
      <c r="JYK840" s="351"/>
      <c r="JYL840" s="351"/>
      <c r="JYM840" s="351"/>
      <c r="JYN840" s="351"/>
      <c r="JYO840" s="351"/>
      <c r="JYP840" s="351"/>
      <c r="JYQ840" s="351"/>
      <c r="JYR840" s="351"/>
      <c r="JYS840" s="351"/>
      <c r="JYT840" s="351"/>
      <c r="JYU840" s="351"/>
      <c r="JYV840" s="351"/>
      <c r="JYW840" s="351"/>
      <c r="JYX840" s="351"/>
      <c r="JYY840" s="351"/>
      <c r="JYZ840" s="351"/>
      <c r="JZA840" s="351"/>
      <c r="JZB840" s="351"/>
      <c r="JZC840" s="351"/>
      <c r="JZD840" s="351"/>
      <c r="JZE840" s="351"/>
      <c r="JZF840" s="351"/>
      <c r="JZG840" s="351"/>
      <c r="JZH840" s="351"/>
      <c r="JZI840" s="351"/>
      <c r="JZJ840" s="351"/>
      <c r="JZK840" s="351"/>
      <c r="JZL840" s="351"/>
      <c r="JZM840" s="351"/>
      <c r="JZN840" s="351"/>
      <c r="JZO840" s="351"/>
      <c r="JZP840" s="351"/>
      <c r="JZQ840" s="351"/>
      <c r="JZR840" s="351"/>
      <c r="JZS840" s="351"/>
      <c r="JZT840" s="351"/>
      <c r="JZU840" s="351"/>
      <c r="JZV840" s="351"/>
      <c r="JZW840" s="351"/>
      <c r="JZX840" s="351"/>
      <c r="JZY840" s="351"/>
      <c r="JZZ840" s="351"/>
      <c r="KAA840" s="351"/>
      <c r="KAB840" s="351"/>
      <c r="KAC840" s="351"/>
      <c r="KAD840" s="351"/>
      <c r="KAE840" s="351"/>
      <c r="KAF840" s="351"/>
      <c r="KAG840" s="351"/>
      <c r="KAH840" s="351"/>
      <c r="KAI840" s="351"/>
      <c r="KAJ840" s="351"/>
      <c r="KAK840" s="351"/>
      <c r="KAL840" s="351"/>
      <c r="KAM840" s="351"/>
      <c r="KAN840" s="351"/>
      <c r="KAO840" s="351"/>
      <c r="KAP840" s="351"/>
      <c r="KAQ840" s="351"/>
      <c r="KAR840" s="351"/>
      <c r="KAS840" s="351"/>
      <c r="KAT840" s="351"/>
      <c r="KAU840" s="351"/>
      <c r="KAV840" s="351"/>
      <c r="KAW840" s="351"/>
      <c r="KAX840" s="351"/>
      <c r="KAY840" s="351"/>
      <c r="KAZ840" s="351"/>
      <c r="KBA840" s="351"/>
      <c r="KBB840" s="351"/>
      <c r="KBC840" s="351"/>
      <c r="KBD840" s="351"/>
      <c r="KBE840" s="351"/>
      <c r="KBF840" s="351"/>
      <c r="KBG840" s="351"/>
      <c r="KBH840" s="351"/>
      <c r="KBI840" s="351"/>
      <c r="KBJ840" s="351"/>
      <c r="KBK840" s="351"/>
      <c r="KBL840" s="351"/>
      <c r="KBM840" s="351"/>
      <c r="KBN840" s="351"/>
      <c r="KBO840" s="351"/>
      <c r="KBP840" s="351"/>
      <c r="KBQ840" s="351"/>
      <c r="KBR840" s="351"/>
      <c r="KBS840" s="351"/>
      <c r="KBT840" s="351"/>
      <c r="KBU840" s="351"/>
      <c r="KBV840" s="351"/>
      <c r="KBW840" s="351"/>
      <c r="KBX840" s="351"/>
      <c r="KBY840" s="351"/>
      <c r="KBZ840" s="351"/>
      <c r="KCA840" s="351"/>
      <c r="KCB840" s="351"/>
      <c r="KCC840" s="351"/>
      <c r="KCD840" s="351"/>
      <c r="KCE840" s="351"/>
      <c r="KCF840" s="351"/>
      <c r="KCG840" s="351"/>
      <c r="KCH840" s="351"/>
      <c r="KCI840" s="351"/>
      <c r="KCJ840" s="351"/>
      <c r="KCK840" s="351"/>
      <c r="KCL840" s="351"/>
      <c r="KCM840" s="351"/>
      <c r="KCN840" s="351"/>
      <c r="KCO840" s="351"/>
      <c r="KCP840" s="351"/>
      <c r="KCQ840" s="351"/>
      <c r="KCR840" s="351"/>
      <c r="KCS840" s="351"/>
      <c r="KCT840" s="351"/>
      <c r="KCU840" s="351"/>
      <c r="KCV840" s="351"/>
      <c r="KCW840" s="351"/>
      <c r="KCX840" s="351"/>
      <c r="KCY840" s="351"/>
      <c r="KCZ840" s="351"/>
      <c r="KDA840" s="351"/>
      <c r="KDB840" s="351"/>
      <c r="KDC840" s="351"/>
      <c r="KDD840" s="351"/>
      <c r="KDE840" s="351"/>
      <c r="KDF840" s="351"/>
      <c r="KDG840" s="351"/>
      <c r="KDH840" s="351"/>
      <c r="KDI840" s="351"/>
      <c r="KDJ840" s="351"/>
      <c r="KDK840" s="351"/>
      <c r="KDL840" s="351"/>
      <c r="KDM840" s="351"/>
      <c r="KDN840" s="351"/>
      <c r="KDO840" s="351"/>
      <c r="KDP840" s="351"/>
      <c r="KDQ840" s="351"/>
      <c r="KDR840" s="351"/>
      <c r="KDS840" s="351"/>
      <c r="KDT840" s="351"/>
      <c r="KDU840" s="351"/>
      <c r="KDV840" s="351"/>
      <c r="KDW840" s="351"/>
      <c r="KDX840" s="351"/>
      <c r="KDY840" s="351"/>
      <c r="KDZ840" s="351"/>
      <c r="KEA840" s="351"/>
      <c r="KEB840" s="351"/>
      <c r="KEC840" s="351"/>
      <c r="KED840" s="351"/>
      <c r="KEE840" s="351"/>
      <c r="KEF840" s="351"/>
      <c r="KEG840" s="351"/>
      <c r="KEH840" s="351"/>
      <c r="KEI840" s="351"/>
      <c r="KEJ840" s="351"/>
      <c r="KEK840" s="351"/>
      <c r="KEL840" s="351"/>
      <c r="KEM840" s="351"/>
      <c r="KEN840" s="351"/>
      <c r="KEO840" s="351"/>
      <c r="KEP840" s="351"/>
      <c r="KEQ840" s="351"/>
      <c r="KER840" s="351"/>
      <c r="KES840" s="351"/>
      <c r="KET840" s="351"/>
      <c r="KEU840" s="351"/>
      <c r="KEV840" s="351"/>
      <c r="KEW840" s="351"/>
      <c r="KEX840" s="351"/>
      <c r="KEY840" s="351"/>
      <c r="KEZ840" s="351"/>
      <c r="KFA840" s="351"/>
      <c r="KFB840" s="351"/>
      <c r="KFC840" s="351"/>
      <c r="KFD840" s="351"/>
      <c r="KFE840" s="351"/>
      <c r="KFF840" s="351"/>
      <c r="KFG840" s="351"/>
      <c r="KFH840" s="351"/>
      <c r="KFI840" s="351"/>
      <c r="KFJ840" s="351"/>
      <c r="KFK840" s="351"/>
      <c r="KFL840" s="351"/>
      <c r="KFM840" s="351"/>
      <c r="KFN840" s="351"/>
      <c r="KFO840" s="351"/>
      <c r="KFP840" s="351"/>
      <c r="KFQ840" s="351"/>
      <c r="KFR840" s="351"/>
      <c r="KFS840" s="351"/>
      <c r="KFT840" s="351"/>
      <c r="KFU840" s="351"/>
      <c r="KFV840" s="351"/>
      <c r="KFW840" s="351"/>
      <c r="KFX840" s="351"/>
      <c r="KFY840" s="351"/>
      <c r="KFZ840" s="351"/>
      <c r="KGA840" s="351"/>
      <c r="KGB840" s="351"/>
      <c r="KGC840" s="351"/>
      <c r="KGD840" s="351"/>
      <c r="KGE840" s="351"/>
      <c r="KGF840" s="351"/>
      <c r="KGG840" s="351"/>
      <c r="KGH840" s="351"/>
      <c r="KGI840" s="351"/>
      <c r="KGJ840" s="351"/>
      <c r="KGK840" s="351"/>
      <c r="KGL840" s="351"/>
      <c r="KGM840" s="351"/>
      <c r="KGN840" s="351"/>
      <c r="KGO840" s="351"/>
      <c r="KGP840" s="351"/>
      <c r="KGQ840" s="351"/>
      <c r="KGR840" s="351"/>
      <c r="KGS840" s="351"/>
      <c r="KGT840" s="351"/>
      <c r="KGU840" s="351"/>
      <c r="KGV840" s="351"/>
      <c r="KGW840" s="351"/>
      <c r="KGX840" s="351"/>
      <c r="KGY840" s="351"/>
      <c r="KGZ840" s="351"/>
      <c r="KHA840" s="351"/>
      <c r="KHB840" s="351"/>
      <c r="KHC840" s="351"/>
      <c r="KHD840" s="351"/>
      <c r="KHE840" s="351"/>
      <c r="KHF840" s="351"/>
      <c r="KHG840" s="351"/>
      <c r="KHH840" s="351"/>
      <c r="KHI840" s="351"/>
      <c r="KHJ840" s="351"/>
      <c r="KHK840" s="351"/>
      <c r="KHL840" s="351"/>
      <c r="KHM840" s="351"/>
      <c r="KHN840" s="351"/>
      <c r="KHO840" s="351"/>
      <c r="KHP840" s="351"/>
      <c r="KHQ840" s="351"/>
      <c r="KHR840" s="351"/>
      <c r="KHS840" s="351"/>
      <c r="KHT840" s="351"/>
      <c r="KHU840" s="351"/>
      <c r="KHV840" s="351"/>
      <c r="KHW840" s="351"/>
      <c r="KHX840" s="351"/>
      <c r="KHY840" s="351"/>
      <c r="KHZ840" s="351"/>
      <c r="KIA840" s="351"/>
      <c r="KIB840" s="351"/>
      <c r="KIC840" s="351"/>
      <c r="KID840" s="351"/>
      <c r="KIE840" s="351"/>
      <c r="KIF840" s="351"/>
      <c r="KIG840" s="351"/>
      <c r="KIH840" s="351"/>
      <c r="KII840" s="351"/>
      <c r="KIJ840" s="351"/>
      <c r="KIK840" s="351"/>
      <c r="KIL840" s="351"/>
      <c r="KIM840" s="351"/>
      <c r="KIN840" s="351"/>
      <c r="KIO840" s="351"/>
      <c r="KIP840" s="351"/>
      <c r="KIQ840" s="351"/>
      <c r="KIR840" s="351"/>
      <c r="KIS840" s="351"/>
      <c r="KIT840" s="351"/>
      <c r="KIU840" s="351"/>
      <c r="KIV840" s="351"/>
      <c r="KIW840" s="351"/>
      <c r="KIX840" s="351"/>
      <c r="KIY840" s="351"/>
      <c r="KIZ840" s="351"/>
      <c r="KJA840" s="351"/>
      <c r="KJB840" s="351"/>
      <c r="KJC840" s="351"/>
      <c r="KJD840" s="351"/>
      <c r="KJE840" s="351"/>
      <c r="KJF840" s="351"/>
      <c r="KJG840" s="351"/>
      <c r="KJH840" s="351"/>
      <c r="KJI840" s="351"/>
      <c r="KJJ840" s="351"/>
      <c r="KJK840" s="351"/>
      <c r="KJL840" s="351"/>
      <c r="KJM840" s="351"/>
      <c r="KJN840" s="351"/>
      <c r="KJO840" s="351"/>
      <c r="KJP840" s="351"/>
      <c r="KJQ840" s="351"/>
      <c r="KJR840" s="351"/>
      <c r="KJS840" s="351"/>
      <c r="KJT840" s="351"/>
      <c r="KJU840" s="351"/>
      <c r="KJV840" s="351"/>
      <c r="KJW840" s="351"/>
      <c r="KJX840" s="351"/>
      <c r="KJY840" s="351"/>
      <c r="KJZ840" s="351"/>
      <c r="KKA840" s="351"/>
      <c r="KKB840" s="351"/>
      <c r="KKC840" s="351"/>
      <c r="KKD840" s="351"/>
      <c r="KKE840" s="351"/>
      <c r="KKF840" s="351"/>
      <c r="KKG840" s="351"/>
      <c r="KKH840" s="351"/>
      <c r="KKI840" s="351"/>
      <c r="KKJ840" s="351"/>
      <c r="KKK840" s="351"/>
      <c r="KKL840" s="351"/>
      <c r="KKM840" s="351"/>
      <c r="KKN840" s="351"/>
      <c r="KKO840" s="351"/>
      <c r="KKP840" s="351"/>
      <c r="KKQ840" s="351"/>
      <c r="KKR840" s="351"/>
      <c r="KKS840" s="351"/>
      <c r="KKT840" s="351"/>
      <c r="KKU840" s="351"/>
      <c r="KKV840" s="351"/>
      <c r="KKW840" s="351"/>
      <c r="KKX840" s="351"/>
      <c r="KKY840" s="351"/>
      <c r="KKZ840" s="351"/>
      <c r="KLA840" s="351"/>
      <c r="KLB840" s="351"/>
      <c r="KLC840" s="351"/>
      <c r="KLD840" s="351"/>
      <c r="KLE840" s="351"/>
      <c r="KLF840" s="351"/>
      <c r="KLG840" s="351"/>
      <c r="KLH840" s="351"/>
      <c r="KLI840" s="351"/>
      <c r="KLJ840" s="351"/>
      <c r="KLK840" s="351"/>
      <c r="KLL840" s="351"/>
      <c r="KLM840" s="351"/>
      <c r="KLN840" s="351"/>
      <c r="KLO840" s="351"/>
      <c r="KLP840" s="351"/>
      <c r="KLQ840" s="351"/>
      <c r="KLR840" s="351"/>
      <c r="KLS840" s="351"/>
      <c r="KLT840" s="351"/>
      <c r="KLU840" s="351"/>
      <c r="KLV840" s="351"/>
      <c r="KLW840" s="351"/>
      <c r="KLX840" s="351"/>
      <c r="KLY840" s="351"/>
      <c r="KLZ840" s="351"/>
      <c r="KMA840" s="351"/>
      <c r="KMB840" s="351"/>
      <c r="KMC840" s="351"/>
      <c r="KMD840" s="351"/>
      <c r="KME840" s="351"/>
      <c r="KMF840" s="351"/>
      <c r="KMG840" s="351"/>
      <c r="KMH840" s="351"/>
      <c r="KMI840" s="351"/>
      <c r="KMJ840" s="351"/>
      <c r="KMK840" s="351"/>
      <c r="KML840" s="351"/>
      <c r="KMM840" s="351"/>
      <c r="KMN840" s="351"/>
      <c r="KMO840" s="351"/>
      <c r="KMP840" s="351"/>
      <c r="KMQ840" s="351"/>
      <c r="KMR840" s="351"/>
      <c r="KMS840" s="351"/>
      <c r="KMT840" s="351"/>
      <c r="KMU840" s="351"/>
      <c r="KMV840" s="351"/>
      <c r="KMW840" s="351"/>
      <c r="KMX840" s="351"/>
      <c r="KMY840" s="351"/>
      <c r="KMZ840" s="351"/>
      <c r="KNA840" s="351"/>
      <c r="KNB840" s="351"/>
      <c r="KNC840" s="351"/>
      <c r="KND840" s="351"/>
      <c r="KNE840" s="351"/>
      <c r="KNF840" s="351"/>
      <c r="KNG840" s="351"/>
      <c r="KNH840" s="351"/>
      <c r="KNI840" s="351"/>
      <c r="KNJ840" s="351"/>
      <c r="KNK840" s="351"/>
      <c r="KNL840" s="351"/>
      <c r="KNM840" s="351"/>
      <c r="KNN840" s="351"/>
      <c r="KNO840" s="351"/>
      <c r="KNP840" s="351"/>
      <c r="KNQ840" s="351"/>
      <c r="KNR840" s="351"/>
      <c r="KNS840" s="351"/>
      <c r="KNT840" s="351"/>
      <c r="KNU840" s="351"/>
      <c r="KNV840" s="351"/>
      <c r="KNW840" s="351"/>
      <c r="KNX840" s="351"/>
      <c r="KNY840" s="351"/>
      <c r="KNZ840" s="351"/>
      <c r="KOA840" s="351"/>
      <c r="KOB840" s="351"/>
      <c r="KOC840" s="351"/>
      <c r="KOD840" s="351"/>
      <c r="KOE840" s="351"/>
      <c r="KOF840" s="351"/>
      <c r="KOG840" s="351"/>
      <c r="KOH840" s="351"/>
      <c r="KOI840" s="351"/>
      <c r="KOJ840" s="351"/>
      <c r="KOK840" s="351"/>
      <c r="KOL840" s="351"/>
      <c r="KOM840" s="351"/>
      <c r="KON840" s="351"/>
      <c r="KOO840" s="351"/>
      <c r="KOP840" s="351"/>
      <c r="KOQ840" s="351"/>
      <c r="KOR840" s="351"/>
      <c r="KOS840" s="351"/>
      <c r="KOT840" s="351"/>
      <c r="KOU840" s="351"/>
      <c r="KOV840" s="351"/>
      <c r="KOW840" s="351"/>
      <c r="KOX840" s="351"/>
      <c r="KOY840" s="351"/>
      <c r="KOZ840" s="351"/>
      <c r="KPA840" s="351"/>
      <c r="KPB840" s="351"/>
      <c r="KPC840" s="351"/>
      <c r="KPD840" s="351"/>
      <c r="KPE840" s="351"/>
      <c r="KPF840" s="351"/>
      <c r="KPG840" s="351"/>
      <c r="KPH840" s="351"/>
      <c r="KPI840" s="351"/>
      <c r="KPJ840" s="351"/>
      <c r="KPK840" s="351"/>
      <c r="KPL840" s="351"/>
      <c r="KPM840" s="351"/>
      <c r="KPN840" s="351"/>
      <c r="KPO840" s="351"/>
      <c r="KPP840" s="351"/>
      <c r="KPQ840" s="351"/>
      <c r="KPR840" s="351"/>
      <c r="KPS840" s="351"/>
      <c r="KPT840" s="351"/>
      <c r="KPU840" s="351"/>
      <c r="KPV840" s="351"/>
      <c r="KPW840" s="351"/>
      <c r="KPX840" s="351"/>
      <c r="KPY840" s="351"/>
      <c r="KPZ840" s="351"/>
      <c r="KQA840" s="351"/>
      <c r="KQB840" s="351"/>
      <c r="KQC840" s="351"/>
      <c r="KQD840" s="351"/>
      <c r="KQE840" s="351"/>
      <c r="KQF840" s="351"/>
      <c r="KQG840" s="351"/>
      <c r="KQH840" s="351"/>
      <c r="KQI840" s="351"/>
      <c r="KQJ840" s="351"/>
      <c r="KQK840" s="351"/>
      <c r="KQL840" s="351"/>
      <c r="KQM840" s="351"/>
      <c r="KQN840" s="351"/>
      <c r="KQO840" s="351"/>
      <c r="KQP840" s="351"/>
      <c r="KQQ840" s="351"/>
      <c r="KQR840" s="351"/>
      <c r="KQS840" s="351"/>
      <c r="KQT840" s="351"/>
      <c r="KQU840" s="351"/>
      <c r="KQV840" s="351"/>
      <c r="KQW840" s="351"/>
      <c r="KQX840" s="351"/>
      <c r="KQY840" s="351"/>
      <c r="KQZ840" s="351"/>
      <c r="KRA840" s="351"/>
      <c r="KRB840" s="351"/>
      <c r="KRC840" s="351"/>
      <c r="KRD840" s="351"/>
      <c r="KRE840" s="351"/>
      <c r="KRF840" s="351"/>
      <c r="KRG840" s="351"/>
      <c r="KRH840" s="351"/>
      <c r="KRI840" s="351"/>
      <c r="KRJ840" s="351"/>
      <c r="KRK840" s="351"/>
      <c r="KRL840" s="351"/>
      <c r="KRM840" s="351"/>
      <c r="KRN840" s="351"/>
      <c r="KRO840" s="351"/>
      <c r="KRP840" s="351"/>
      <c r="KRQ840" s="351"/>
      <c r="KRR840" s="351"/>
      <c r="KRS840" s="351"/>
      <c r="KRT840" s="351"/>
      <c r="KRU840" s="351"/>
      <c r="KRV840" s="351"/>
      <c r="KRW840" s="351"/>
      <c r="KRX840" s="351"/>
      <c r="KRY840" s="351"/>
      <c r="KRZ840" s="351"/>
      <c r="KSA840" s="351"/>
      <c r="KSB840" s="351"/>
      <c r="KSC840" s="351"/>
      <c r="KSD840" s="351"/>
      <c r="KSE840" s="351"/>
      <c r="KSF840" s="351"/>
      <c r="KSG840" s="351"/>
      <c r="KSH840" s="351"/>
      <c r="KSI840" s="351"/>
      <c r="KSJ840" s="351"/>
      <c r="KSK840" s="351"/>
      <c r="KSL840" s="351"/>
      <c r="KSM840" s="351"/>
      <c r="KSN840" s="351"/>
      <c r="KSO840" s="351"/>
      <c r="KSP840" s="351"/>
      <c r="KSQ840" s="351"/>
      <c r="KSR840" s="351"/>
      <c r="KSS840" s="351"/>
      <c r="KST840" s="351"/>
      <c r="KSU840" s="351"/>
      <c r="KSV840" s="351"/>
      <c r="KSW840" s="351"/>
      <c r="KSX840" s="351"/>
      <c r="KSY840" s="351"/>
      <c r="KSZ840" s="351"/>
      <c r="KTA840" s="351"/>
      <c r="KTB840" s="351"/>
      <c r="KTC840" s="351"/>
      <c r="KTD840" s="351"/>
      <c r="KTE840" s="351"/>
      <c r="KTF840" s="351"/>
      <c r="KTG840" s="351"/>
      <c r="KTH840" s="351"/>
      <c r="KTI840" s="351"/>
      <c r="KTJ840" s="351"/>
      <c r="KTK840" s="351"/>
      <c r="KTL840" s="351"/>
      <c r="KTM840" s="351"/>
      <c r="KTN840" s="351"/>
      <c r="KTO840" s="351"/>
      <c r="KTP840" s="351"/>
      <c r="KTQ840" s="351"/>
      <c r="KTR840" s="351"/>
      <c r="KTS840" s="351"/>
      <c r="KTT840" s="351"/>
      <c r="KTU840" s="351"/>
      <c r="KTV840" s="351"/>
      <c r="KTW840" s="351"/>
      <c r="KTX840" s="351"/>
      <c r="KTY840" s="351"/>
      <c r="KTZ840" s="351"/>
      <c r="KUA840" s="351"/>
      <c r="KUB840" s="351"/>
      <c r="KUC840" s="351"/>
      <c r="KUD840" s="351"/>
      <c r="KUE840" s="351"/>
      <c r="KUF840" s="351"/>
      <c r="KUG840" s="351"/>
      <c r="KUH840" s="351"/>
      <c r="KUI840" s="351"/>
      <c r="KUJ840" s="351"/>
      <c r="KUK840" s="351"/>
      <c r="KUL840" s="351"/>
      <c r="KUM840" s="351"/>
      <c r="KUN840" s="351"/>
      <c r="KUO840" s="351"/>
      <c r="KUP840" s="351"/>
      <c r="KUQ840" s="351"/>
      <c r="KUR840" s="351"/>
      <c r="KUS840" s="351"/>
      <c r="KUT840" s="351"/>
      <c r="KUU840" s="351"/>
      <c r="KUV840" s="351"/>
      <c r="KUW840" s="351"/>
      <c r="KUX840" s="351"/>
      <c r="KUY840" s="351"/>
      <c r="KUZ840" s="351"/>
      <c r="KVA840" s="351"/>
      <c r="KVB840" s="351"/>
      <c r="KVC840" s="351"/>
      <c r="KVD840" s="351"/>
      <c r="KVE840" s="351"/>
      <c r="KVF840" s="351"/>
      <c r="KVG840" s="351"/>
      <c r="KVH840" s="351"/>
      <c r="KVI840" s="351"/>
      <c r="KVJ840" s="351"/>
      <c r="KVK840" s="351"/>
      <c r="KVL840" s="351"/>
      <c r="KVM840" s="351"/>
      <c r="KVN840" s="351"/>
      <c r="KVO840" s="351"/>
      <c r="KVP840" s="351"/>
      <c r="KVQ840" s="351"/>
      <c r="KVR840" s="351"/>
      <c r="KVS840" s="351"/>
      <c r="KVT840" s="351"/>
      <c r="KVU840" s="351"/>
      <c r="KVV840" s="351"/>
      <c r="KVW840" s="351"/>
      <c r="KVX840" s="351"/>
      <c r="KVY840" s="351"/>
      <c r="KVZ840" s="351"/>
      <c r="KWA840" s="351"/>
      <c r="KWB840" s="351"/>
      <c r="KWC840" s="351"/>
      <c r="KWD840" s="351"/>
      <c r="KWE840" s="351"/>
      <c r="KWF840" s="351"/>
      <c r="KWG840" s="351"/>
      <c r="KWH840" s="351"/>
      <c r="KWI840" s="351"/>
      <c r="KWJ840" s="351"/>
      <c r="KWK840" s="351"/>
      <c r="KWL840" s="351"/>
      <c r="KWM840" s="351"/>
      <c r="KWN840" s="351"/>
      <c r="KWO840" s="351"/>
      <c r="KWP840" s="351"/>
      <c r="KWQ840" s="351"/>
      <c r="KWR840" s="351"/>
      <c r="KWS840" s="351"/>
      <c r="KWT840" s="351"/>
      <c r="KWU840" s="351"/>
      <c r="KWV840" s="351"/>
      <c r="KWW840" s="351"/>
      <c r="KWX840" s="351"/>
      <c r="KWY840" s="351"/>
      <c r="KWZ840" s="351"/>
      <c r="KXA840" s="351"/>
      <c r="KXB840" s="351"/>
      <c r="KXC840" s="351"/>
      <c r="KXD840" s="351"/>
      <c r="KXE840" s="351"/>
      <c r="KXF840" s="351"/>
      <c r="KXG840" s="351"/>
      <c r="KXH840" s="351"/>
      <c r="KXI840" s="351"/>
      <c r="KXJ840" s="351"/>
      <c r="KXK840" s="351"/>
      <c r="KXL840" s="351"/>
      <c r="KXM840" s="351"/>
      <c r="KXN840" s="351"/>
      <c r="KXO840" s="351"/>
      <c r="KXP840" s="351"/>
      <c r="KXQ840" s="351"/>
      <c r="KXR840" s="351"/>
      <c r="KXS840" s="351"/>
      <c r="KXT840" s="351"/>
      <c r="KXU840" s="351"/>
      <c r="KXV840" s="351"/>
      <c r="KXW840" s="351"/>
      <c r="KXX840" s="351"/>
      <c r="KXY840" s="351"/>
      <c r="KXZ840" s="351"/>
      <c r="KYA840" s="351"/>
      <c r="KYB840" s="351"/>
      <c r="KYC840" s="351"/>
      <c r="KYD840" s="351"/>
      <c r="KYE840" s="351"/>
      <c r="KYF840" s="351"/>
      <c r="KYG840" s="351"/>
      <c r="KYH840" s="351"/>
      <c r="KYI840" s="351"/>
      <c r="KYJ840" s="351"/>
      <c r="KYK840" s="351"/>
      <c r="KYL840" s="351"/>
      <c r="KYM840" s="351"/>
      <c r="KYN840" s="351"/>
      <c r="KYO840" s="351"/>
      <c r="KYP840" s="351"/>
      <c r="KYQ840" s="351"/>
      <c r="KYR840" s="351"/>
      <c r="KYS840" s="351"/>
      <c r="KYT840" s="351"/>
      <c r="KYU840" s="351"/>
      <c r="KYV840" s="351"/>
      <c r="KYW840" s="351"/>
      <c r="KYX840" s="351"/>
      <c r="KYY840" s="351"/>
      <c r="KYZ840" s="351"/>
      <c r="KZA840" s="351"/>
      <c r="KZB840" s="351"/>
      <c r="KZC840" s="351"/>
      <c r="KZD840" s="351"/>
      <c r="KZE840" s="351"/>
      <c r="KZF840" s="351"/>
      <c r="KZG840" s="351"/>
      <c r="KZH840" s="351"/>
      <c r="KZI840" s="351"/>
      <c r="KZJ840" s="351"/>
      <c r="KZK840" s="351"/>
      <c r="KZL840" s="351"/>
      <c r="KZM840" s="351"/>
      <c r="KZN840" s="351"/>
      <c r="KZO840" s="351"/>
      <c r="KZP840" s="351"/>
      <c r="KZQ840" s="351"/>
      <c r="KZR840" s="351"/>
      <c r="KZS840" s="351"/>
      <c r="KZT840" s="351"/>
      <c r="KZU840" s="351"/>
      <c r="KZV840" s="351"/>
      <c r="KZW840" s="351"/>
      <c r="KZX840" s="351"/>
      <c r="KZY840" s="351"/>
      <c r="KZZ840" s="351"/>
      <c r="LAA840" s="351"/>
      <c r="LAB840" s="351"/>
      <c r="LAC840" s="351"/>
      <c r="LAD840" s="351"/>
      <c r="LAE840" s="351"/>
      <c r="LAF840" s="351"/>
      <c r="LAG840" s="351"/>
      <c r="LAH840" s="351"/>
      <c r="LAI840" s="351"/>
      <c r="LAJ840" s="351"/>
      <c r="LAK840" s="351"/>
      <c r="LAL840" s="351"/>
      <c r="LAM840" s="351"/>
      <c r="LAN840" s="351"/>
      <c r="LAO840" s="351"/>
      <c r="LAP840" s="351"/>
      <c r="LAQ840" s="351"/>
      <c r="LAR840" s="351"/>
      <c r="LAS840" s="351"/>
      <c r="LAT840" s="351"/>
      <c r="LAU840" s="351"/>
      <c r="LAV840" s="351"/>
      <c r="LAW840" s="351"/>
      <c r="LAX840" s="351"/>
      <c r="LAY840" s="351"/>
      <c r="LAZ840" s="351"/>
      <c r="LBA840" s="351"/>
      <c r="LBB840" s="351"/>
      <c r="LBC840" s="351"/>
      <c r="LBD840" s="351"/>
      <c r="LBE840" s="351"/>
      <c r="LBF840" s="351"/>
      <c r="LBG840" s="351"/>
      <c r="LBH840" s="351"/>
      <c r="LBI840" s="351"/>
      <c r="LBJ840" s="351"/>
      <c r="LBK840" s="351"/>
      <c r="LBL840" s="351"/>
      <c r="LBM840" s="351"/>
      <c r="LBN840" s="351"/>
      <c r="LBO840" s="351"/>
      <c r="LBP840" s="351"/>
      <c r="LBQ840" s="351"/>
      <c r="LBR840" s="351"/>
      <c r="LBS840" s="351"/>
      <c r="LBT840" s="351"/>
      <c r="LBU840" s="351"/>
      <c r="LBV840" s="351"/>
      <c r="LBW840" s="351"/>
      <c r="LBX840" s="351"/>
      <c r="LBY840" s="351"/>
      <c r="LBZ840" s="351"/>
      <c r="LCA840" s="351"/>
      <c r="LCB840" s="351"/>
      <c r="LCC840" s="351"/>
      <c r="LCD840" s="351"/>
      <c r="LCE840" s="351"/>
      <c r="LCF840" s="351"/>
      <c r="LCG840" s="351"/>
      <c r="LCH840" s="351"/>
      <c r="LCI840" s="351"/>
      <c r="LCJ840" s="351"/>
      <c r="LCK840" s="351"/>
      <c r="LCL840" s="351"/>
      <c r="LCM840" s="351"/>
      <c r="LCN840" s="351"/>
      <c r="LCO840" s="351"/>
      <c r="LCP840" s="351"/>
      <c r="LCQ840" s="351"/>
      <c r="LCR840" s="351"/>
      <c r="LCS840" s="351"/>
      <c r="LCT840" s="351"/>
      <c r="LCU840" s="351"/>
      <c r="LCV840" s="351"/>
      <c r="LCW840" s="351"/>
      <c r="LCX840" s="351"/>
      <c r="LCY840" s="351"/>
      <c r="LCZ840" s="351"/>
      <c r="LDA840" s="351"/>
      <c r="LDB840" s="351"/>
      <c r="LDC840" s="351"/>
      <c r="LDD840" s="351"/>
      <c r="LDE840" s="351"/>
      <c r="LDF840" s="351"/>
      <c r="LDG840" s="351"/>
      <c r="LDH840" s="351"/>
      <c r="LDI840" s="351"/>
      <c r="LDJ840" s="351"/>
      <c r="LDK840" s="351"/>
      <c r="LDL840" s="351"/>
      <c r="LDM840" s="351"/>
      <c r="LDN840" s="351"/>
      <c r="LDO840" s="351"/>
      <c r="LDP840" s="351"/>
      <c r="LDQ840" s="351"/>
      <c r="LDR840" s="351"/>
      <c r="LDS840" s="351"/>
      <c r="LDT840" s="351"/>
      <c r="LDU840" s="351"/>
      <c r="LDV840" s="351"/>
      <c r="LDW840" s="351"/>
      <c r="LDX840" s="351"/>
      <c r="LDY840" s="351"/>
      <c r="LDZ840" s="351"/>
      <c r="LEA840" s="351"/>
      <c r="LEB840" s="351"/>
      <c r="LEC840" s="351"/>
      <c r="LED840" s="351"/>
      <c r="LEE840" s="351"/>
      <c r="LEF840" s="351"/>
      <c r="LEG840" s="351"/>
      <c r="LEH840" s="351"/>
      <c r="LEI840" s="351"/>
      <c r="LEJ840" s="351"/>
      <c r="LEK840" s="351"/>
      <c r="LEL840" s="351"/>
      <c r="LEM840" s="351"/>
      <c r="LEN840" s="351"/>
      <c r="LEO840" s="351"/>
      <c r="LEP840" s="351"/>
      <c r="LEQ840" s="351"/>
      <c r="LER840" s="351"/>
      <c r="LES840" s="351"/>
      <c r="LET840" s="351"/>
      <c r="LEU840" s="351"/>
      <c r="LEV840" s="351"/>
      <c r="LEW840" s="351"/>
      <c r="LEX840" s="351"/>
      <c r="LEY840" s="351"/>
      <c r="LEZ840" s="351"/>
      <c r="LFA840" s="351"/>
      <c r="LFB840" s="351"/>
      <c r="LFC840" s="351"/>
      <c r="LFD840" s="351"/>
      <c r="LFE840" s="351"/>
      <c r="LFF840" s="351"/>
      <c r="LFG840" s="351"/>
      <c r="LFH840" s="351"/>
      <c r="LFI840" s="351"/>
      <c r="LFJ840" s="351"/>
      <c r="LFK840" s="351"/>
      <c r="LFL840" s="351"/>
      <c r="LFM840" s="351"/>
      <c r="LFN840" s="351"/>
      <c r="LFO840" s="351"/>
      <c r="LFP840" s="351"/>
      <c r="LFQ840" s="351"/>
      <c r="LFR840" s="351"/>
      <c r="LFS840" s="351"/>
      <c r="LFT840" s="351"/>
      <c r="LFU840" s="351"/>
      <c r="LFV840" s="351"/>
      <c r="LFW840" s="351"/>
      <c r="LFX840" s="351"/>
      <c r="LFY840" s="351"/>
      <c r="LFZ840" s="351"/>
      <c r="LGA840" s="351"/>
      <c r="LGB840" s="351"/>
      <c r="LGC840" s="351"/>
      <c r="LGD840" s="351"/>
      <c r="LGE840" s="351"/>
      <c r="LGF840" s="351"/>
      <c r="LGG840" s="351"/>
      <c r="LGH840" s="351"/>
      <c r="LGI840" s="351"/>
      <c r="LGJ840" s="351"/>
      <c r="LGK840" s="351"/>
      <c r="LGL840" s="351"/>
      <c r="LGM840" s="351"/>
      <c r="LGN840" s="351"/>
      <c r="LGO840" s="351"/>
      <c r="LGP840" s="351"/>
      <c r="LGQ840" s="351"/>
      <c r="LGR840" s="351"/>
      <c r="LGS840" s="351"/>
      <c r="LGT840" s="351"/>
      <c r="LGU840" s="351"/>
      <c r="LGV840" s="351"/>
      <c r="LGW840" s="351"/>
      <c r="LGX840" s="351"/>
      <c r="LGY840" s="351"/>
      <c r="LGZ840" s="351"/>
      <c r="LHA840" s="351"/>
      <c r="LHB840" s="351"/>
      <c r="LHC840" s="351"/>
      <c r="LHD840" s="351"/>
      <c r="LHE840" s="351"/>
      <c r="LHF840" s="351"/>
      <c r="LHG840" s="351"/>
      <c r="LHH840" s="351"/>
      <c r="LHI840" s="351"/>
      <c r="LHJ840" s="351"/>
      <c r="LHK840" s="351"/>
      <c r="LHL840" s="351"/>
      <c r="LHM840" s="351"/>
      <c r="LHN840" s="351"/>
      <c r="LHO840" s="351"/>
      <c r="LHP840" s="351"/>
      <c r="LHQ840" s="351"/>
      <c r="LHR840" s="351"/>
      <c r="LHS840" s="351"/>
      <c r="LHT840" s="351"/>
      <c r="LHU840" s="351"/>
      <c r="LHV840" s="351"/>
      <c r="LHW840" s="351"/>
      <c r="LHX840" s="351"/>
      <c r="LHY840" s="351"/>
      <c r="LHZ840" s="351"/>
      <c r="LIA840" s="351"/>
      <c r="LIB840" s="351"/>
      <c r="LIC840" s="351"/>
      <c r="LID840" s="351"/>
      <c r="LIE840" s="351"/>
      <c r="LIF840" s="351"/>
      <c r="LIG840" s="351"/>
      <c r="LIH840" s="351"/>
      <c r="LII840" s="351"/>
      <c r="LIJ840" s="351"/>
      <c r="LIK840" s="351"/>
      <c r="LIL840" s="351"/>
      <c r="LIM840" s="351"/>
      <c r="LIN840" s="351"/>
      <c r="LIO840" s="351"/>
      <c r="LIP840" s="351"/>
      <c r="LIQ840" s="351"/>
      <c r="LIR840" s="351"/>
      <c r="LIS840" s="351"/>
      <c r="LIT840" s="351"/>
      <c r="LIU840" s="351"/>
      <c r="LIV840" s="351"/>
      <c r="LIW840" s="351"/>
      <c r="LIX840" s="351"/>
      <c r="LIY840" s="351"/>
      <c r="LIZ840" s="351"/>
      <c r="LJA840" s="351"/>
      <c r="LJB840" s="351"/>
      <c r="LJC840" s="351"/>
      <c r="LJD840" s="351"/>
      <c r="LJE840" s="351"/>
      <c r="LJF840" s="351"/>
      <c r="LJG840" s="351"/>
      <c r="LJH840" s="351"/>
      <c r="LJI840" s="351"/>
      <c r="LJJ840" s="351"/>
      <c r="LJK840" s="351"/>
      <c r="LJL840" s="351"/>
      <c r="LJM840" s="351"/>
      <c r="LJN840" s="351"/>
      <c r="LJO840" s="351"/>
      <c r="LJP840" s="351"/>
      <c r="LJQ840" s="351"/>
      <c r="LJR840" s="351"/>
      <c r="LJS840" s="351"/>
      <c r="LJT840" s="351"/>
      <c r="LJU840" s="351"/>
      <c r="LJV840" s="351"/>
      <c r="LJW840" s="351"/>
      <c r="LJX840" s="351"/>
      <c r="LJY840" s="351"/>
      <c r="LJZ840" s="351"/>
      <c r="LKA840" s="351"/>
      <c r="LKB840" s="351"/>
      <c r="LKC840" s="351"/>
      <c r="LKD840" s="351"/>
      <c r="LKE840" s="351"/>
      <c r="LKF840" s="351"/>
      <c r="LKG840" s="351"/>
      <c r="LKH840" s="351"/>
      <c r="LKI840" s="351"/>
      <c r="LKJ840" s="351"/>
      <c r="LKK840" s="351"/>
      <c r="LKL840" s="351"/>
      <c r="LKM840" s="351"/>
      <c r="LKN840" s="351"/>
      <c r="LKO840" s="351"/>
      <c r="LKP840" s="351"/>
      <c r="LKQ840" s="351"/>
      <c r="LKR840" s="351"/>
      <c r="LKS840" s="351"/>
      <c r="LKT840" s="351"/>
      <c r="LKU840" s="351"/>
      <c r="LKV840" s="351"/>
      <c r="LKW840" s="351"/>
      <c r="LKX840" s="351"/>
      <c r="LKY840" s="351"/>
      <c r="LKZ840" s="351"/>
      <c r="LLA840" s="351"/>
      <c r="LLB840" s="351"/>
      <c r="LLC840" s="351"/>
      <c r="LLD840" s="351"/>
      <c r="LLE840" s="351"/>
      <c r="LLF840" s="351"/>
      <c r="LLG840" s="351"/>
      <c r="LLH840" s="351"/>
      <c r="LLI840" s="351"/>
      <c r="LLJ840" s="351"/>
      <c r="LLK840" s="351"/>
      <c r="LLL840" s="351"/>
      <c r="LLM840" s="351"/>
      <c r="LLN840" s="351"/>
      <c r="LLO840" s="351"/>
      <c r="LLP840" s="351"/>
      <c r="LLQ840" s="351"/>
      <c r="LLR840" s="351"/>
      <c r="LLS840" s="351"/>
      <c r="LLT840" s="351"/>
      <c r="LLU840" s="351"/>
      <c r="LLV840" s="351"/>
      <c r="LLW840" s="351"/>
      <c r="LLX840" s="351"/>
      <c r="LLY840" s="351"/>
      <c r="LLZ840" s="351"/>
      <c r="LMA840" s="351"/>
      <c r="LMB840" s="351"/>
      <c r="LMC840" s="351"/>
      <c r="LMD840" s="351"/>
      <c r="LME840" s="351"/>
      <c r="LMF840" s="351"/>
      <c r="LMG840" s="351"/>
      <c r="LMH840" s="351"/>
      <c r="LMI840" s="351"/>
      <c r="LMJ840" s="351"/>
      <c r="LMK840" s="351"/>
      <c r="LML840" s="351"/>
      <c r="LMM840" s="351"/>
      <c r="LMN840" s="351"/>
      <c r="LMO840" s="351"/>
      <c r="LMP840" s="351"/>
      <c r="LMQ840" s="351"/>
      <c r="LMR840" s="351"/>
      <c r="LMS840" s="351"/>
      <c r="LMT840" s="351"/>
      <c r="LMU840" s="351"/>
      <c r="LMV840" s="351"/>
      <c r="LMW840" s="351"/>
      <c r="LMX840" s="351"/>
      <c r="LMY840" s="351"/>
      <c r="LMZ840" s="351"/>
      <c r="LNA840" s="351"/>
      <c r="LNB840" s="351"/>
      <c r="LNC840" s="351"/>
      <c r="LND840" s="351"/>
      <c r="LNE840" s="351"/>
      <c r="LNF840" s="351"/>
      <c r="LNG840" s="351"/>
      <c r="LNH840" s="351"/>
      <c r="LNI840" s="351"/>
      <c r="LNJ840" s="351"/>
      <c r="LNK840" s="351"/>
      <c r="LNL840" s="351"/>
      <c r="LNM840" s="351"/>
      <c r="LNN840" s="351"/>
      <c r="LNO840" s="351"/>
      <c r="LNP840" s="351"/>
      <c r="LNQ840" s="351"/>
      <c r="LNR840" s="351"/>
      <c r="LNS840" s="351"/>
      <c r="LNT840" s="351"/>
      <c r="LNU840" s="351"/>
      <c r="LNV840" s="351"/>
      <c r="LNW840" s="351"/>
      <c r="LNX840" s="351"/>
      <c r="LNY840" s="351"/>
      <c r="LNZ840" s="351"/>
      <c r="LOA840" s="351"/>
      <c r="LOB840" s="351"/>
      <c r="LOC840" s="351"/>
      <c r="LOD840" s="351"/>
      <c r="LOE840" s="351"/>
      <c r="LOF840" s="351"/>
      <c r="LOG840" s="351"/>
      <c r="LOH840" s="351"/>
      <c r="LOI840" s="351"/>
      <c r="LOJ840" s="351"/>
      <c r="LOK840" s="351"/>
      <c r="LOL840" s="351"/>
      <c r="LOM840" s="351"/>
      <c r="LON840" s="351"/>
      <c r="LOO840" s="351"/>
      <c r="LOP840" s="351"/>
      <c r="LOQ840" s="351"/>
      <c r="LOR840" s="351"/>
      <c r="LOS840" s="351"/>
      <c r="LOT840" s="351"/>
      <c r="LOU840" s="351"/>
      <c r="LOV840" s="351"/>
      <c r="LOW840" s="351"/>
      <c r="LOX840" s="351"/>
      <c r="LOY840" s="351"/>
      <c r="LOZ840" s="351"/>
      <c r="LPA840" s="351"/>
      <c r="LPB840" s="351"/>
      <c r="LPC840" s="351"/>
      <c r="LPD840" s="351"/>
      <c r="LPE840" s="351"/>
      <c r="LPF840" s="351"/>
      <c r="LPG840" s="351"/>
      <c r="LPH840" s="351"/>
      <c r="LPI840" s="351"/>
      <c r="LPJ840" s="351"/>
      <c r="LPK840" s="351"/>
      <c r="LPL840" s="351"/>
      <c r="LPM840" s="351"/>
      <c r="LPN840" s="351"/>
      <c r="LPO840" s="351"/>
      <c r="LPP840" s="351"/>
      <c r="LPQ840" s="351"/>
      <c r="LPR840" s="351"/>
      <c r="LPS840" s="351"/>
      <c r="LPT840" s="351"/>
      <c r="LPU840" s="351"/>
      <c r="LPV840" s="351"/>
      <c r="LPW840" s="351"/>
      <c r="LPX840" s="351"/>
      <c r="LPY840" s="351"/>
      <c r="LPZ840" s="351"/>
      <c r="LQA840" s="351"/>
      <c r="LQB840" s="351"/>
      <c r="LQC840" s="351"/>
      <c r="LQD840" s="351"/>
      <c r="LQE840" s="351"/>
      <c r="LQF840" s="351"/>
      <c r="LQG840" s="351"/>
      <c r="LQH840" s="351"/>
      <c r="LQI840" s="351"/>
      <c r="LQJ840" s="351"/>
      <c r="LQK840" s="351"/>
      <c r="LQL840" s="351"/>
      <c r="LQM840" s="351"/>
      <c r="LQN840" s="351"/>
      <c r="LQO840" s="351"/>
      <c r="LQP840" s="351"/>
      <c r="LQQ840" s="351"/>
      <c r="LQR840" s="351"/>
      <c r="LQS840" s="351"/>
      <c r="LQT840" s="351"/>
      <c r="LQU840" s="351"/>
      <c r="LQV840" s="351"/>
      <c r="LQW840" s="351"/>
      <c r="LQX840" s="351"/>
      <c r="LQY840" s="351"/>
      <c r="LQZ840" s="351"/>
      <c r="LRA840" s="351"/>
      <c r="LRB840" s="351"/>
      <c r="LRC840" s="351"/>
      <c r="LRD840" s="351"/>
      <c r="LRE840" s="351"/>
      <c r="LRF840" s="351"/>
      <c r="LRG840" s="351"/>
      <c r="LRH840" s="351"/>
      <c r="LRI840" s="351"/>
      <c r="LRJ840" s="351"/>
      <c r="LRK840" s="351"/>
      <c r="LRL840" s="351"/>
      <c r="LRM840" s="351"/>
      <c r="LRN840" s="351"/>
      <c r="LRO840" s="351"/>
      <c r="LRP840" s="351"/>
      <c r="LRQ840" s="351"/>
      <c r="LRR840" s="351"/>
      <c r="LRS840" s="351"/>
      <c r="LRT840" s="351"/>
      <c r="LRU840" s="351"/>
      <c r="LRV840" s="351"/>
      <c r="LRW840" s="351"/>
      <c r="LRX840" s="351"/>
      <c r="LRY840" s="351"/>
      <c r="LRZ840" s="351"/>
      <c r="LSA840" s="351"/>
      <c r="LSB840" s="351"/>
      <c r="LSC840" s="351"/>
      <c r="LSD840" s="351"/>
      <c r="LSE840" s="351"/>
      <c r="LSF840" s="351"/>
      <c r="LSG840" s="351"/>
      <c r="LSH840" s="351"/>
      <c r="LSI840" s="351"/>
      <c r="LSJ840" s="351"/>
      <c r="LSK840" s="351"/>
      <c r="LSL840" s="351"/>
      <c r="LSM840" s="351"/>
      <c r="LSN840" s="351"/>
      <c r="LSO840" s="351"/>
      <c r="LSP840" s="351"/>
      <c r="LSQ840" s="351"/>
      <c r="LSR840" s="351"/>
      <c r="LSS840" s="351"/>
      <c r="LST840" s="351"/>
      <c r="LSU840" s="351"/>
      <c r="LSV840" s="351"/>
      <c r="LSW840" s="351"/>
      <c r="LSX840" s="351"/>
      <c r="LSY840" s="351"/>
      <c r="LSZ840" s="351"/>
      <c r="LTA840" s="351"/>
      <c r="LTB840" s="351"/>
      <c r="LTC840" s="351"/>
      <c r="LTD840" s="351"/>
      <c r="LTE840" s="351"/>
      <c r="LTF840" s="351"/>
      <c r="LTG840" s="351"/>
      <c r="LTH840" s="351"/>
      <c r="LTI840" s="351"/>
      <c r="LTJ840" s="351"/>
      <c r="LTK840" s="351"/>
      <c r="LTL840" s="351"/>
      <c r="LTM840" s="351"/>
      <c r="LTN840" s="351"/>
      <c r="LTO840" s="351"/>
      <c r="LTP840" s="351"/>
      <c r="LTQ840" s="351"/>
      <c r="LTR840" s="351"/>
      <c r="LTS840" s="351"/>
      <c r="LTT840" s="351"/>
      <c r="LTU840" s="351"/>
      <c r="LTV840" s="351"/>
      <c r="LTW840" s="351"/>
      <c r="LTX840" s="351"/>
      <c r="LTY840" s="351"/>
      <c r="LTZ840" s="351"/>
      <c r="LUA840" s="351"/>
      <c r="LUB840" s="351"/>
      <c r="LUC840" s="351"/>
      <c r="LUD840" s="351"/>
      <c r="LUE840" s="351"/>
      <c r="LUF840" s="351"/>
      <c r="LUG840" s="351"/>
      <c r="LUH840" s="351"/>
      <c r="LUI840" s="351"/>
      <c r="LUJ840" s="351"/>
      <c r="LUK840" s="351"/>
      <c r="LUL840" s="351"/>
      <c r="LUM840" s="351"/>
      <c r="LUN840" s="351"/>
      <c r="LUO840" s="351"/>
      <c r="LUP840" s="351"/>
      <c r="LUQ840" s="351"/>
      <c r="LUR840" s="351"/>
      <c r="LUS840" s="351"/>
      <c r="LUT840" s="351"/>
      <c r="LUU840" s="351"/>
      <c r="LUV840" s="351"/>
      <c r="LUW840" s="351"/>
      <c r="LUX840" s="351"/>
      <c r="LUY840" s="351"/>
      <c r="LUZ840" s="351"/>
      <c r="LVA840" s="351"/>
      <c r="LVB840" s="351"/>
      <c r="LVC840" s="351"/>
      <c r="LVD840" s="351"/>
      <c r="LVE840" s="351"/>
      <c r="LVF840" s="351"/>
      <c r="LVG840" s="351"/>
      <c r="LVH840" s="351"/>
      <c r="LVI840" s="351"/>
      <c r="LVJ840" s="351"/>
      <c r="LVK840" s="351"/>
      <c r="LVL840" s="351"/>
      <c r="LVM840" s="351"/>
      <c r="LVN840" s="351"/>
      <c r="LVO840" s="351"/>
      <c r="LVP840" s="351"/>
      <c r="LVQ840" s="351"/>
      <c r="LVR840" s="351"/>
      <c r="LVS840" s="351"/>
      <c r="LVT840" s="351"/>
      <c r="LVU840" s="351"/>
      <c r="LVV840" s="351"/>
      <c r="LVW840" s="351"/>
      <c r="LVX840" s="351"/>
      <c r="LVY840" s="351"/>
      <c r="LVZ840" s="351"/>
      <c r="LWA840" s="351"/>
      <c r="LWB840" s="351"/>
      <c r="LWC840" s="351"/>
      <c r="LWD840" s="351"/>
      <c r="LWE840" s="351"/>
      <c r="LWF840" s="351"/>
      <c r="LWG840" s="351"/>
      <c r="LWH840" s="351"/>
      <c r="LWI840" s="351"/>
      <c r="LWJ840" s="351"/>
      <c r="LWK840" s="351"/>
      <c r="LWL840" s="351"/>
      <c r="LWM840" s="351"/>
      <c r="LWN840" s="351"/>
      <c r="LWO840" s="351"/>
      <c r="LWP840" s="351"/>
      <c r="LWQ840" s="351"/>
      <c r="LWR840" s="351"/>
      <c r="LWS840" s="351"/>
      <c r="LWT840" s="351"/>
      <c r="LWU840" s="351"/>
      <c r="LWV840" s="351"/>
      <c r="LWW840" s="351"/>
      <c r="LWX840" s="351"/>
      <c r="LWY840" s="351"/>
      <c r="LWZ840" s="351"/>
      <c r="LXA840" s="351"/>
      <c r="LXB840" s="351"/>
      <c r="LXC840" s="351"/>
      <c r="LXD840" s="351"/>
      <c r="LXE840" s="351"/>
      <c r="LXF840" s="351"/>
      <c r="LXG840" s="351"/>
      <c r="LXH840" s="351"/>
      <c r="LXI840" s="351"/>
      <c r="LXJ840" s="351"/>
      <c r="LXK840" s="351"/>
      <c r="LXL840" s="351"/>
      <c r="LXM840" s="351"/>
      <c r="LXN840" s="351"/>
      <c r="LXO840" s="351"/>
      <c r="LXP840" s="351"/>
      <c r="LXQ840" s="351"/>
      <c r="LXR840" s="351"/>
      <c r="LXS840" s="351"/>
      <c r="LXT840" s="351"/>
      <c r="LXU840" s="351"/>
      <c r="LXV840" s="351"/>
      <c r="LXW840" s="351"/>
      <c r="LXX840" s="351"/>
      <c r="LXY840" s="351"/>
      <c r="LXZ840" s="351"/>
      <c r="LYA840" s="351"/>
      <c r="LYB840" s="351"/>
      <c r="LYC840" s="351"/>
      <c r="LYD840" s="351"/>
      <c r="LYE840" s="351"/>
      <c r="LYF840" s="351"/>
      <c r="LYG840" s="351"/>
      <c r="LYH840" s="351"/>
      <c r="LYI840" s="351"/>
      <c r="LYJ840" s="351"/>
      <c r="LYK840" s="351"/>
      <c r="LYL840" s="351"/>
      <c r="LYM840" s="351"/>
      <c r="LYN840" s="351"/>
      <c r="LYO840" s="351"/>
      <c r="LYP840" s="351"/>
      <c r="LYQ840" s="351"/>
      <c r="LYR840" s="351"/>
      <c r="LYS840" s="351"/>
      <c r="LYT840" s="351"/>
      <c r="LYU840" s="351"/>
      <c r="LYV840" s="351"/>
      <c r="LYW840" s="351"/>
      <c r="LYX840" s="351"/>
      <c r="LYY840" s="351"/>
      <c r="LYZ840" s="351"/>
      <c r="LZA840" s="351"/>
      <c r="LZB840" s="351"/>
      <c r="LZC840" s="351"/>
      <c r="LZD840" s="351"/>
      <c r="LZE840" s="351"/>
      <c r="LZF840" s="351"/>
      <c r="LZG840" s="351"/>
      <c r="LZH840" s="351"/>
      <c r="LZI840" s="351"/>
      <c r="LZJ840" s="351"/>
      <c r="LZK840" s="351"/>
      <c r="LZL840" s="351"/>
      <c r="LZM840" s="351"/>
      <c r="LZN840" s="351"/>
      <c r="LZO840" s="351"/>
      <c r="LZP840" s="351"/>
      <c r="LZQ840" s="351"/>
      <c r="LZR840" s="351"/>
      <c r="LZS840" s="351"/>
      <c r="LZT840" s="351"/>
      <c r="LZU840" s="351"/>
      <c r="LZV840" s="351"/>
      <c r="LZW840" s="351"/>
      <c r="LZX840" s="351"/>
      <c r="LZY840" s="351"/>
      <c r="LZZ840" s="351"/>
      <c r="MAA840" s="351"/>
      <c r="MAB840" s="351"/>
      <c r="MAC840" s="351"/>
      <c r="MAD840" s="351"/>
      <c r="MAE840" s="351"/>
      <c r="MAF840" s="351"/>
      <c r="MAG840" s="351"/>
      <c r="MAH840" s="351"/>
      <c r="MAI840" s="351"/>
      <c r="MAJ840" s="351"/>
      <c r="MAK840" s="351"/>
      <c r="MAL840" s="351"/>
      <c r="MAM840" s="351"/>
      <c r="MAN840" s="351"/>
      <c r="MAO840" s="351"/>
      <c r="MAP840" s="351"/>
      <c r="MAQ840" s="351"/>
      <c r="MAR840" s="351"/>
      <c r="MAS840" s="351"/>
      <c r="MAT840" s="351"/>
      <c r="MAU840" s="351"/>
      <c r="MAV840" s="351"/>
      <c r="MAW840" s="351"/>
      <c r="MAX840" s="351"/>
      <c r="MAY840" s="351"/>
      <c r="MAZ840" s="351"/>
      <c r="MBA840" s="351"/>
      <c r="MBB840" s="351"/>
      <c r="MBC840" s="351"/>
      <c r="MBD840" s="351"/>
      <c r="MBE840" s="351"/>
      <c r="MBF840" s="351"/>
      <c r="MBG840" s="351"/>
      <c r="MBH840" s="351"/>
      <c r="MBI840" s="351"/>
      <c r="MBJ840" s="351"/>
      <c r="MBK840" s="351"/>
      <c r="MBL840" s="351"/>
      <c r="MBM840" s="351"/>
      <c r="MBN840" s="351"/>
      <c r="MBO840" s="351"/>
      <c r="MBP840" s="351"/>
      <c r="MBQ840" s="351"/>
      <c r="MBR840" s="351"/>
      <c r="MBS840" s="351"/>
      <c r="MBT840" s="351"/>
      <c r="MBU840" s="351"/>
      <c r="MBV840" s="351"/>
      <c r="MBW840" s="351"/>
      <c r="MBX840" s="351"/>
      <c r="MBY840" s="351"/>
      <c r="MBZ840" s="351"/>
      <c r="MCA840" s="351"/>
      <c r="MCB840" s="351"/>
      <c r="MCC840" s="351"/>
      <c r="MCD840" s="351"/>
      <c r="MCE840" s="351"/>
      <c r="MCF840" s="351"/>
      <c r="MCG840" s="351"/>
      <c r="MCH840" s="351"/>
      <c r="MCI840" s="351"/>
      <c r="MCJ840" s="351"/>
      <c r="MCK840" s="351"/>
      <c r="MCL840" s="351"/>
      <c r="MCM840" s="351"/>
      <c r="MCN840" s="351"/>
      <c r="MCO840" s="351"/>
      <c r="MCP840" s="351"/>
      <c r="MCQ840" s="351"/>
      <c r="MCR840" s="351"/>
      <c r="MCS840" s="351"/>
      <c r="MCT840" s="351"/>
      <c r="MCU840" s="351"/>
      <c r="MCV840" s="351"/>
      <c r="MCW840" s="351"/>
      <c r="MCX840" s="351"/>
      <c r="MCY840" s="351"/>
      <c r="MCZ840" s="351"/>
      <c r="MDA840" s="351"/>
      <c r="MDB840" s="351"/>
      <c r="MDC840" s="351"/>
      <c r="MDD840" s="351"/>
      <c r="MDE840" s="351"/>
      <c r="MDF840" s="351"/>
      <c r="MDG840" s="351"/>
      <c r="MDH840" s="351"/>
      <c r="MDI840" s="351"/>
      <c r="MDJ840" s="351"/>
      <c r="MDK840" s="351"/>
      <c r="MDL840" s="351"/>
      <c r="MDM840" s="351"/>
      <c r="MDN840" s="351"/>
      <c r="MDO840" s="351"/>
      <c r="MDP840" s="351"/>
      <c r="MDQ840" s="351"/>
      <c r="MDR840" s="351"/>
      <c r="MDS840" s="351"/>
      <c r="MDT840" s="351"/>
      <c r="MDU840" s="351"/>
      <c r="MDV840" s="351"/>
      <c r="MDW840" s="351"/>
      <c r="MDX840" s="351"/>
      <c r="MDY840" s="351"/>
      <c r="MDZ840" s="351"/>
      <c r="MEA840" s="351"/>
      <c r="MEB840" s="351"/>
      <c r="MEC840" s="351"/>
      <c r="MED840" s="351"/>
      <c r="MEE840" s="351"/>
      <c r="MEF840" s="351"/>
      <c r="MEG840" s="351"/>
      <c r="MEH840" s="351"/>
      <c r="MEI840" s="351"/>
      <c r="MEJ840" s="351"/>
      <c r="MEK840" s="351"/>
      <c r="MEL840" s="351"/>
      <c r="MEM840" s="351"/>
      <c r="MEN840" s="351"/>
      <c r="MEO840" s="351"/>
      <c r="MEP840" s="351"/>
      <c r="MEQ840" s="351"/>
      <c r="MER840" s="351"/>
      <c r="MES840" s="351"/>
      <c r="MET840" s="351"/>
      <c r="MEU840" s="351"/>
      <c r="MEV840" s="351"/>
      <c r="MEW840" s="351"/>
      <c r="MEX840" s="351"/>
      <c r="MEY840" s="351"/>
      <c r="MEZ840" s="351"/>
      <c r="MFA840" s="351"/>
      <c r="MFB840" s="351"/>
      <c r="MFC840" s="351"/>
      <c r="MFD840" s="351"/>
      <c r="MFE840" s="351"/>
      <c r="MFF840" s="351"/>
      <c r="MFG840" s="351"/>
      <c r="MFH840" s="351"/>
      <c r="MFI840" s="351"/>
      <c r="MFJ840" s="351"/>
      <c r="MFK840" s="351"/>
      <c r="MFL840" s="351"/>
      <c r="MFM840" s="351"/>
      <c r="MFN840" s="351"/>
      <c r="MFO840" s="351"/>
      <c r="MFP840" s="351"/>
      <c r="MFQ840" s="351"/>
      <c r="MFR840" s="351"/>
      <c r="MFS840" s="351"/>
      <c r="MFT840" s="351"/>
      <c r="MFU840" s="351"/>
      <c r="MFV840" s="351"/>
      <c r="MFW840" s="351"/>
      <c r="MFX840" s="351"/>
      <c r="MFY840" s="351"/>
      <c r="MFZ840" s="351"/>
      <c r="MGA840" s="351"/>
      <c r="MGB840" s="351"/>
      <c r="MGC840" s="351"/>
      <c r="MGD840" s="351"/>
      <c r="MGE840" s="351"/>
      <c r="MGF840" s="351"/>
      <c r="MGG840" s="351"/>
      <c r="MGH840" s="351"/>
      <c r="MGI840" s="351"/>
      <c r="MGJ840" s="351"/>
      <c r="MGK840" s="351"/>
      <c r="MGL840" s="351"/>
      <c r="MGM840" s="351"/>
      <c r="MGN840" s="351"/>
      <c r="MGO840" s="351"/>
      <c r="MGP840" s="351"/>
      <c r="MGQ840" s="351"/>
      <c r="MGR840" s="351"/>
      <c r="MGS840" s="351"/>
      <c r="MGT840" s="351"/>
      <c r="MGU840" s="351"/>
      <c r="MGV840" s="351"/>
      <c r="MGW840" s="351"/>
      <c r="MGX840" s="351"/>
      <c r="MGY840" s="351"/>
      <c r="MGZ840" s="351"/>
      <c r="MHA840" s="351"/>
      <c r="MHB840" s="351"/>
      <c r="MHC840" s="351"/>
      <c r="MHD840" s="351"/>
      <c r="MHE840" s="351"/>
      <c r="MHF840" s="351"/>
      <c r="MHG840" s="351"/>
      <c r="MHH840" s="351"/>
      <c r="MHI840" s="351"/>
      <c r="MHJ840" s="351"/>
      <c r="MHK840" s="351"/>
      <c r="MHL840" s="351"/>
      <c r="MHM840" s="351"/>
      <c r="MHN840" s="351"/>
      <c r="MHO840" s="351"/>
      <c r="MHP840" s="351"/>
      <c r="MHQ840" s="351"/>
      <c r="MHR840" s="351"/>
      <c r="MHS840" s="351"/>
      <c r="MHT840" s="351"/>
      <c r="MHU840" s="351"/>
      <c r="MHV840" s="351"/>
      <c r="MHW840" s="351"/>
      <c r="MHX840" s="351"/>
      <c r="MHY840" s="351"/>
      <c r="MHZ840" s="351"/>
      <c r="MIA840" s="351"/>
      <c r="MIB840" s="351"/>
      <c r="MIC840" s="351"/>
      <c r="MID840" s="351"/>
      <c r="MIE840" s="351"/>
      <c r="MIF840" s="351"/>
      <c r="MIG840" s="351"/>
      <c r="MIH840" s="351"/>
      <c r="MII840" s="351"/>
      <c r="MIJ840" s="351"/>
      <c r="MIK840" s="351"/>
      <c r="MIL840" s="351"/>
      <c r="MIM840" s="351"/>
      <c r="MIN840" s="351"/>
      <c r="MIO840" s="351"/>
      <c r="MIP840" s="351"/>
      <c r="MIQ840" s="351"/>
      <c r="MIR840" s="351"/>
      <c r="MIS840" s="351"/>
      <c r="MIT840" s="351"/>
      <c r="MIU840" s="351"/>
      <c r="MIV840" s="351"/>
      <c r="MIW840" s="351"/>
      <c r="MIX840" s="351"/>
      <c r="MIY840" s="351"/>
      <c r="MIZ840" s="351"/>
      <c r="MJA840" s="351"/>
      <c r="MJB840" s="351"/>
      <c r="MJC840" s="351"/>
      <c r="MJD840" s="351"/>
      <c r="MJE840" s="351"/>
      <c r="MJF840" s="351"/>
      <c r="MJG840" s="351"/>
      <c r="MJH840" s="351"/>
      <c r="MJI840" s="351"/>
      <c r="MJJ840" s="351"/>
      <c r="MJK840" s="351"/>
      <c r="MJL840" s="351"/>
      <c r="MJM840" s="351"/>
      <c r="MJN840" s="351"/>
      <c r="MJO840" s="351"/>
      <c r="MJP840" s="351"/>
      <c r="MJQ840" s="351"/>
      <c r="MJR840" s="351"/>
      <c r="MJS840" s="351"/>
      <c r="MJT840" s="351"/>
      <c r="MJU840" s="351"/>
      <c r="MJV840" s="351"/>
      <c r="MJW840" s="351"/>
      <c r="MJX840" s="351"/>
      <c r="MJY840" s="351"/>
      <c r="MJZ840" s="351"/>
      <c r="MKA840" s="351"/>
      <c r="MKB840" s="351"/>
      <c r="MKC840" s="351"/>
      <c r="MKD840" s="351"/>
      <c r="MKE840" s="351"/>
      <c r="MKF840" s="351"/>
      <c r="MKG840" s="351"/>
      <c r="MKH840" s="351"/>
      <c r="MKI840" s="351"/>
      <c r="MKJ840" s="351"/>
      <c r="MKK840" s="351"/>
      <c r="MKL840" s="351"/>
      <c r="MKM840" s="351"/>
      <c r="MKN840" s="351"/>
      <c r="MKO840" s="351"/>
      <c r="MKP840" s="351"/>
      <c r="MKQ840" s="351"/>
      <c r="MKR840" s="351"/>
      <c r="MKS840" s="351"/>
      <c r="MKT840" s="351"/>
      <c r="MKU840" s="351"/>
      <c r="MKV840" s="351"/>
      <c r="MKW840" s="351"/>
      <c r="MKX840" s="351"/>
      <c r="MKY840" s="351"/>
      <c r="MKZ840" s="351"/>
      <c r="MLA840" s="351"/>
      <c r="MLB840" s="351"/>
      <c r="MLC840" s="351"/>
      <c r="MLD840" s="351"/>
      <c r="MLE840" s="351"/>
      <c r="MLF840" s="351"/>
      <c r="MLG840" s="351"/>
      <c r="MLH840" s="351"/>
      <c r="MLI840" s="351"/>
      <c r="MLJ840" s="351"/>
      <c r="MLK840" s="351"/>
      <c r="MLL840" s="351"/>
      <c r="MLM840" s="351"/>
      <c r="MLN840" s="351"/>
      <c r="MLO840" s="351"/>
      <c r="MLP840" s="351"/>
      <c r="MLQ840" s="351"/>
      <c r="MLR840" s="351"/>
      <c r="MLS840" s="351"/>
      <c r="MLT840" s="351"/>
      <c r="MLU840" s="351"/>
      <c r="MLV840" s="351"/>
      <c r="MLW840" s="351"/>
      <c r="MLX840" s="351"/>
      <c r="MLY840" s="351"/>
      <c r="MLZ840" s="351"/>
      <c r="MMA840" s="351"/>
      <c r="MMB840" s="351"/>
      <c r="MMC840" s="351"/>
      <c r="MMD840" s="351"/>
      <c r="MME840" s="351"/>
      <c r="MMF840" s="351"/>
      <c r="MMG840" s="351"/>
      <c r="MMH840" s="351"/>
      <c r="MMI840" s="351"/>
      <c r="MMJ840" s="351"/>
      <c r="MMK840" s="351"/>
      <c r="MML840" s="351"/>
      <c r="MMM840" s="351"/>
      <c r="MMN840" s="351"/>
      <c r="MMO840" s="351"/>
      <c r="MMP840" s="351"/>
      <c r="MMQ840" s="351"/>
      <c r="MMR840" s="351"/>
      <c r="MMS840" s="351"/>
      <c r="MMT840" s="351"/>
      <c r="MMU840" s="351"/>
      <c r="MMV840" s="351"/>
      <c r="MMW840" s="351"/>
      <c r="MMX840" s="351"/>
      <c r="MMY840" s="351"/>
      <c r="MMZ840" s="351"/>
      <c r="MNA840" s="351"/>
      <c r="MNB840" s="351"/>
      <c r="MNC840" s="351"/>
      <c r="MND840" s="351"/>
      <c r="MNE840" s="351"/>
      <c r="MNF840" s="351"/>
      <c r="MNG840" s="351"/>
      <c r="MNH840" s="351"/>
      <c r="MNI840" s="351"/>
      <c r="MNJ840" s="351"/>
      <c r="MNK840" s="351"/>
      <c r="MNL840" s="351"/>
      <c r="MNM840" s="351"/>
      <c r="MNN840" s="351"/>
      <c r="MNO840" s="351"/>
      <c r="MNP840" s="351"/>
      <c r="MNQ840" s="351"/>
      <c r="MNR840" s="351"/>
      <c r="MNS840" s="351"/>
      <c r="MNT840" s="351"/>
      <c r="MNU840" s="351"/>
      <c r="MNV840" s="351"/>
      <c r="MNW840" s="351"/>
      <c r="MNX840" s="351"/>
      <c r="MNY840" s="351"/>
      <c r="MNZ840" s="351"/>
      <c r="MOA840" s="351"/>
      <c r="MOB840" s="351"/>
      <c r="MOC840" s="351"/>
      <c r="MOD840" s="351"/>
      <c r="MOE840" s="351"/>
      <c r="MOF840" s="351"/>
      <c r="MOG840" s="351"/>
      <c r="MOH840" s="351"/>
      <c r="MOI840" s="351"/>
      <c r="MOJ840" s="351"/>
      <c r="MOK840" s="351"/>
      <c r="MOL840" s="351"/>
      <c r="MOM840" s="351"/>
      <c r="MON840" s="351"/>
      <c r="MOO840" s="351"/>
      <c r="MOP840" s="351"/>
      <c r="MOQ840" s="351"/>
      <c r="MOR840" s="351"/>
      <c r="MOS840" s="351"/>
      <c r="MOT840" s="351"/>
      <c r="MOU840" s="351"/>
      <c r="MOV840" s="351"/>
      <c r="MOW840" s="351"/>
      <c r="MOX840" s="351"/>
      <c r="MOY840" s="351"/>
      <c r="MOZ840" s="351"/>
      <c r="MPA840" s="351"/>
      <c r="MPB840" s="351"/>
      <c r="MPC840" s="351"/>
      <c r="MPD840" s="351"/>
      <c r="MPE840" s="351"/>
      <c r="MPF840" s="351"/>
      <c r="MPG840" s="351"/>
      <c r="MPH840" s="351"/>
      <c r="MPI840" s="351"/>
      <c r="MPJ840" s="351"/>
      <c r="MPK840" s="351"/>
      <c r="MPL840" s="351"/>
      <c r="MPM840" s="351"/>
      <c r="MPN840" s="351"/>
      <c r="MPO840" s="351"/>
      <c r="MPP840" s="351"/>
      <c r="MPQ840" s="351"/>
      <c r="MPR840" s="351"/>
      <c r="MPS840" s="351"/>
      <c r="MPT840" s="351"/>
      <c r="MPU840" s="351"/>
      <c r="MPV840" s="351"/>
      <c r="MPW840" s="351"/>
      <c r="MPX840" s="351"/>
      <c r="MPY840" s="351"/>
      <c r="MPZ840" s="351"/>
      <c r="MQA840" s="351"/>
      <c r="MQB840" s="351"/>
      <c r="MQC840" s="351"/>
      <c r="MQD840" s="351"/>
      <c r="MQE840" s="351"/>
      <c r="MQF840" s="351"/>
      <c r="MQG840" s="351"/>
      <c r="MQH840" s="351"/>
      <c r="MQI840" s="351"/>
      <c r="MQJ840" s="351"/>
      <c r="MQK840" s="351"/>
      <c r="MQL840" s="351"/>
      <c r="MQM840" s="351"/>
      <c r="MQN840" s="351"/>
      <c r="MQO840" s="351"/>
      <c r="MQP840" s="351"/>
      <c r="MQQ840" s="351"/>
      <c r="MQR840" s="351"/>
      <c r="MQS840" s="351"/>
      <c r="MQT840" s="351"/>
      <c r="MQU840" s="351"/>
      <c r="MQV840" s="351"/>
      <c r="MQW840" s="351"/>
      <c r="MQX840" s="351"/>
      <c r="MQY840" s="351"/>
      <c r="MQZ840" s="351"/>
      <c r="MRA840" s="351"/>
      <c r="MRB840" s="351"/>
      <c r="MRC840" s="351"/>
      <c r="MRD840" s="351"/>
      <c r="MRE840" s="351"/>
      <c r="MRF840" s="351"/>
      <c r="MRG840" s="351"/>
      <c r="MRH840" s="351"/>
      <c r="MRI840" s="351"/>
      <c r="MRJ840" s="351"/>
      <c r="MRK840" s="351"/>
      <c r="MRL840" s="351"/>
      <c r="MRM840" s="351"/>
      <c r="MRN840" s="351"/>
      <c r="MRO840" s="351"/>
      <c r="MRP840" s="351"/>
      <c r="MRQ840" s="351"/>
      <c r="MRR840" s="351"/>
      <c r="MRS840" s="351"/>
      <c r="MRT840" s="351"/>
      <c r="MRU840" s="351"/>
      <c r="MRV840" s="351"/>
      <c r="MRW840" s="351"/>
      <c r="MRX840" s="351"/>
      <c r="MRY840" s="351"/>
      <c r="MRZ840" s="351"/>
      <c r="MSA840" s="351"/>
      <c r="MSB840" s="351"/>
      <c r="MSC840" s="351"/>
      <c r="MSD840" s="351"/>
      <c r="MSE840" s="351"/>
      <c r="MSF840" s="351"/>
      <c r="MSG840" s="351"/>
      <c r="MSH840" s="351"/>
      <c r="MSI840" s="351"/>
      <c r="MSJ840" s="351"/>
      <c r="MSK840" s="351"/>
      <c r="MSL840" s="351"/>
      <c r="MSM840" s="351"/>
      <c r="MSN840" s="351"/>
      <c r="MSO840" s="351"/>
      <c r="MSP840" s="351"/>
      <c r="MSQ840" s="351"/>
      <c r="MSR840" s="351"/>
      <c r="MSS840" s="351"/>
      <c r="MST840" s="351"/>
      <c r="MSU840" s="351"/>
      <c r="MSV840" s="351"/>
      <c r="MSW840" s="351"/>
      <c r="MSX840" s="351"/>
      <c r="MSY840" s="351"/>
      <c r="MSZ840" s="351"/>
      <c r="MTA840" s="351"/>
      <c r="MTB840" s="351"/>
      <c r="MTC840" s="351"/>
      <c r="MTD840" s="351"/>
      <c r="MTE840" s="351"/>
      <c r="MTF840" s="351"/>
      <c r="MTG840" s="351"/>
      <c r="MTH840" s="351"/>
      <c r="MTI840" s="351"/>
      <c r="MTJ840" s="351"/>
      <c r="MTK840" s="351"/>
      <c r="MTL840" s="351"/>
      <c r="MTM840" s="351"/>
      <c r="MTN840" s="351"/>
      <c r="MTO840" s="351"/>
      <c r="MTP840" s="351"/>
      <c r="MTQ840" s="351"/>
      <c r="MTR840" s="351"/>
      <c r="MTS840" s="351"/>
      <c r="MTT840" s="351"/>
      <c r="MTU840" s="351"/>
      <c r="MTV840" s="351"/>
      <c r="MTW840" s="351"/>
      <c r="MTX840" s="351"/>
      <c r="MTY840" s="351"/>
      <c r="MTZ840" s="351"/>
      <c r="MUA840" s="351"/>
      <c r="MUB840" s="351"/>
      <c r="MUC840" s="351"/>
      <c r="MUD840" s="351"/>
      <c r="MUE840" s="351"/>
      <c r="MUF840" s="351"/>
      <c r="MUG840" s="351"/>
      <c r="MUH840" s="351"/>
      <c r="MUI840" s="351"/>
      <c r="MUJ840" s="351"/>
      <c r="MUK840" s="351"/>
      <c r="MUL840" s="351"/>
      <c r="MUM840" s="351"/>
      <c r="MUN840" s="351"/>
      <c r="MUO840" s="351"/>
      <c r="MUP840" s="351"/>
      <c r="MUQ840" s="351"/>
      <c r="MUR840" s="351"/>
      <c r="MUS840" s="351"/>
      <c r="MUT840" s="351"/>
      <c r="MUU840" s="351"/>
      <c r="MUV840" s="351"/>
      <c r="MUW840" s="351"/>
      <c r="MUX840" s="351"/>
      <c r="MUY840" s="351"/>
      <c r="MUZ840" s="351"/>
      <c r="MVA840" s="351"/>
      <c r="MVB840" s="351"/>
      <c r="MVC840" s="351"/>
      <c r="MVD840" s="351"/>
      <c r="MVE840" s="351"/>
      <c r="MVF840" s="351"/>
      <c r="MVG840" s="351"/>
      <c r="MVH840" s="351"/>
      <c r="MVI840" s="351"/>
      <c r="MVJ840" s="351"/>
      <c r="MVK840" s="351"/>
      <c r="MVL840" s="351"/>
      <c r="MVM840" s="351"/>
      <c r="MVN840" s="351"/>
      <c r="MVO840" s="351"/>
      <c r="MVP840" s="351"/>
      <c r="MVQ840" s="351"/>
      <c r="MVR840" s="351"/>
      <c r="MVS840" s="351"/>
      <c r="MVT840" s="351"/>
      <c r="MVU840" s="351"/>
      <c r="MVV840" s="351"/>
      <c r="MVW840" s="351"/>
      <c r="MVX840" s="351"/>
      <c r="MVY840" s="351"/>
      <c r="MVZ840" s="351"/>
      <c r="MWA840" s="351"/>
      <c r="MWB840" s="351"/>
      <c r="MWC840" s="351"/>
      <c r="MWD840" s="351"/>
      <c r="MWE840" s="351"/>
      <c r="MWF840" s="351"/>
      <c r="MWG840" s="351"/>
      <c r="MWH840" s="351"/>
      <c r="MWI840" s="351"/>
      <c r="MWJ840" s="351"/>
      <c r="MWK840" s="351"/>
      <c r="MWL840" s="351"/>
      <c r="MWM840" s="351"/>
      <c r="MWN840" s="351"/>
      <c r="MWO840" s="351"/>
      <c r="MWP840" s="351"/>
      <c r="MWQ840" s="351"/>
      <c r="MWR840" s="351"/>
      <c r="MWS840" s="351"/>
      <c r="MWT840" s="351"/>
      <c r="MWU840" s="351"/>
      <c r="MWV840" s="351"/>
      <c r="MWW840" s="351"/>
      <c r="MWX840" s="351"/>
      <c r="MWY840" s="351"/>
      <c r="MWZ840" s="351"/>
      <c r="MXA840" s="351"/>
      <c r="MXB840" s="351"/>
      <c r="MXC840" s="351"/>
      <c r="MXD840" s="351"/>
      <c r="MXE840" s="351"/>
      <c r="MXF840" s="351"/>
      <c r="MXG840" s="351"/>
      <c r="MXH840" s="351"/>
      <c r="MXI840" s="351"/>
      <c r="MXJ840" s="351"/>
      <c r="MXK840" s="351"/>
      <c r="MXL840" s="351"/>
      <c r="MXM840" s="351"/>
      <c r="MXN840" s="351"/>
      <c r="MXO840" s="351"/>
      <c r="MXP840" s="351"/>
      <c r="MXQ840" s="351"/>
      <c r="MXR840" s="351"/>
      <c r="MXS840" s="351"/>
      <c r="MXT840" s="351"/>
      <c r="MXU840" s="351"/>
      <c r="MXV840" s="351"/>
      <c r="MXW840" s="351"/>
      <c r="MXX840" s="351"/>
      <c r="MXY840" s="351"/>
      <c r="MXZ840" s="351"/>
      <c r="MYA840" s="351"/>
      <c r="MYB840" s="351"/>
      <c r="MYC840" s="351"/>
      <c r="MYD840" s="351"/>
      <c r="MYE840" s="351"/>
      <c r="MYF840" s="351"/>
      <c r="MYG840" s="351"/>
      <c r="MYH840" s="351"/>
      <c r="MYI840" s="351"/>
      <c r="MYJ840" s="351"/>
      <c r="MYK840" s="351"/>
      <c r="MYL840" s="351"/>
      <c r="MYM840" s="351"/>
      <c r="MYN840" s="351"/>
      <c r="MYO840" s="351"/>
      <c r="MYP840" s="351"/>
      <c r="MYQ840" s="351"/>
      <c r="MYR840" s="351"/>
      <c r="MYS840" s="351"/>
      <c r="MYT840" s="351"/>
      <c r="MYU840" s="351"/>
      <c r="MYV840" s="351"/>
      <c r="MYW840" s="351"/>
      <c r="MYX840" s="351"/>
      <c r="MYY840" s="351"/>
      <c r="MYZ840" s="351"/>
      <c r="MZA840" s="351"/>
      <c r="MZB840" s="351"/>
      <c r="MZC840" s="351"/>
      <c r="MZD840" s="351"/>
      <c r="MZE840" s="351"/>
      <c r="MZF840" s="351"/>
      <c r="MZG840" s="351"/>
      <c r="MZH840" s="351"/>
      <c r="MZI840" s="351"/>
      <c r="MZJ840" s="351"/>
      <c r="MZK840" s="351"/>
      <c r="MZL840" s="351"/>
      <c r="MZM840" s="351"/>
      <c r="MZN840" s="351"/>
      <c r="MZO840" s="351"/>
      <c r="MZP840" s="351"/>
      <c r="MZQ840" s="351"/>
      <c r="MZR840" s="351"/>
      <c r="MZS840" s="351"/>
      <c r="MZT840" s="351"/>
      <c r="MZU840" s="351"/>
      <c r="MZV840" s="351"/>
      <c r="MZW840" s="351"/>
      <c r="MZX840" s="351"/>
      <c r="MZY840" s="351"/>
      <c r="MZZ840" s="351"/>
      <c r="NAA840" s="351"/>
      <c r="NAB840" s="351"/>
      <c r="NAC840" s="351"/>
      <c r="NAD840" s="351"/>
      <c r="NAE840" s="351"/>
      <c r="NAF840" s="351"/>
      <c r="NAG840" s="351"/>
      <c r="NAH840" s="351"/>
      <c r="NAI840" s="351"/>
      <c r="NAJ840" s="351"/>
      <c r="NAK840" s="351"/>
      <c r="NAL840" s="351"/>
      <c r="NAM840" s="351"/>
      <c r="NAN840" s="351"/>
      <c r="NAO840" s="351"/>
      <c r="NAP840" s="351"/>
      <c r="NAQ840" s="351"/>
      <c r="NAR840" s="351"/>
      <c r="NAS840" s="351"/>
      <c r="NAT840" s="351"/>
      <c r="NAU840" s="351"/>
      <c r="NAV840" s="351"/>
      <c r="NAW840" s="351"/>
      <c r="NAX840" s="351"/>
      <c r="NAY840" s="351"/>
      <c r="NAZ840" s="351"/>
      <c r="NBA840" s="351"/>
      <c r="NBB840" s="351"/>
      <c r="NBC840" s="351"/>
      <c r="NBD840" s="351"/>
      <c r="NBE840" s="351"/>
      <c r="NBF840" s="351"/>
      <c r="NBG840" s="351"/>
      <c r="NBH840" s="351"/>
      <c r="NBI840" s="351"/>
      <c r="NBJ840" s="351"/>
      <c r="NBK840" s="351"/>
      <c r="NBL840" s="351"/>
      <c r="NBM840" s="351"/>
      <c r="NBN840" s="351"/>
      <c r="NBO840" s="351"/>
      <c r="NBP840" s="351"/>
      <c r="NBQ840" s="351"/>
      <c r="NBR840" s="351"/>
      <c r="NBS840" s="351"/>
      <c r="NBT840" s="351"/>
      <c r="NBU840" s="351"/>
      <c r="NBV840" s="351"/>
      <c r="NBW840" s="351"/>
      <c r="NBX840" s="351"/>
      <c r="NBY840" s="351"/>
      <c r="NBZ840" s="351"/>
      <c r="NCA840" s="351"/>
      <c r="NCB840" s="351"/>
      <c r="NCC840" s="351"/>
      <c r="NCD840" s="351"/>
      <c r="NCE840" s="351"/>
      <c r="NCF840" s="351"/>
      <c r="NCG840" s="351"/>
      <c r="NCH840" s="351"/>
      <c r="NCI840" s="351"/>
      <c r="NCJ840" s="351"/>
      <c r="NCK840" s="351"/>
      <c r="NCL840" s="351"/>
      <c r="NCM840" s="351"/>
      <c r="NCN840" s="351"/>
      <c r="NCO840" s="351"/>
      <c r="NCP840" s="351"/>
      <c r="NCQ840" s="351"/>
      <c r="NCR840" s="351"/>
      <c r="NCS840" s="351"/>
      <c r="NCT840" s="351"/>
      <c r="NCU840" s="351"/>
      <c r="NCV840" s="351"/>
      <c r="NCW840" s="351"/>
      <c r="NCX840" s="351"/>
      <c r="NCY840" s="351"/>
      <c r="NCZ840" s="351"/>
      <c r="NDA840" s="351"/>
      <c r="NDB840" s="351"/>
      <c r="NDC840" s="351"/>
      <c r="NDD840" s="351"/>
      <c r="NDE840" s="351"/>
      <c r="NDF840" s="351"/>
      <c r="NDG840" s="351"/>
      <c r="NDH840" s="351"/>
      <c r="NDI840" s="351"/>
      <c r="NDJ840" s="351"/>
      <c r="NDK840" s="351"/>
      <c r="NDL840" s="351"/>
      <c r="NDM840" s="351"/>
      <c r="NDN840" s="351"/>
      <c r="NDO840" s="351"/>
      <c r="NDP840" s="351"/>
      <c r="NDQ840" s="351"/>
      <c r="NDR840" s="351"/>
      <c r="NDS840" s="351"/>
      <c r="NDT840" s="351"/>
      <c r="NDU840" s="351"/>
      <c r="NDV840" s="351"/>
      <c r="NDW840" s="351"/>
      <c r="NDX840" s="351"/>
      <c r="NDY840" s="351"/>
      <c r="NDZ840" s="351"/>
      <c r="NEA840" s="351"/>
      <c r="NEB840" s="351"/>
      <c r="NEC840" s="351"/>
      <c r="NED840" s="351"/>
      <c r="NEE840" s="351"/>
      <c r="NEF840" s="351"/>
      <c r="NEG840" s="351"/>
      <c r="NEH840" s="351"/>
      <c r="NEI840" s="351"/>
      <c r="NEJ840" s="351"/>
      <c r="NEK840" s="351"/>
      <c r="NEL840" s="351"/>
      <c r="NEM840" s="351"/>
      <c r="NEN840" s="351"/>
      <c r="NEO840" s="351"/>
      <c r="NEP840" s="351"/>
      <c r="NEQ840" s="351"/>
      <c r="NER840" s="351"/>
      <c r="NES840" s="351"/>
      <c r="NET840" s="351"/>
      <c r="NEU840" s="351"/>
      <c r="NEV840" s="351"/>
      <c r="NEW840" s="351"/>
      <c r="NEX840" s="351"/>
      <c r="NEY840" s="351"/>
      <c r="NEZ840" s="351"/>
      <c r="NFA840" s="351"/>
      <c r="NFB840" s="351"/>
      <c r="NFC840" s="351"/>
      <c r="NFD840" s="351"/>
      <c r="NFE840" s="351"/>
      <c r="NFF840" s="351"/>
      <c r="NFG840" s="351"/>
      <c r="NFH840" s="351"/>
      <c r="NFI840" s="351"/>
      <c r="NFJ840" s="351"/>
      <c r="NFK840" s="351"/>
      <c r="NFL840" s="351"/>
      <c r="NFM840" s="351"/>
      <c r="NFN840" s="351"/>
      <c r="NFO840" s="351"/>
      <c r="NFP840" s="351"/>
      <c r="NFQ840" s="351"/>
      <c r="NFR840" s="351"/>
      <c r="NFS840" s="351"/>
      <c r="NFT840" s="351"/>
      <c r="NFU840" s="351"/>
      <c r="NFV840" s="351"/>
      <c r="NFW840" s="351"/>
      <c r="NFX840" s="351"/>
      <c r="NFY840" s="351"/>
      <c r="NFZ840" s="351"/>
      <c r="NGA840" s="351"/>
      <c r="NGB840" s="351"/>
      <c r="NGC840" s="351"/>
      <c r="NGD840" s="351"/>
      <c r="NGE840" s="351"/>
      <c r="NGF840" s="351"/>
      <c r="NGG840" s="351"/>
      <c r="NGH840" s="351"/>
      <c r="NGI840" s="351"/>
      <c r="NGJ840" s="351"/>
      <c r="NGK840" s="351"/>
      <c r="NGL840" s="351"/>
      <c r="NGM840" s="351"/>
      <c r="NGN840" s="351"/>
      <c r="NGO840" s="351"/>
      <c r="NGP840" s="351"/>
      <c r="NGQ840" s="351"/>
      <c r="NGR840" s="351"/>
      <c r="NGS840" s="351"/>
      <c r="NGT840" s="351"/>
      <c r="NGU840" s="351"/>
      <c r="NGV840" s="351"/>
      <c r="NGW840" s="351"/>
      <c r="NGX840" s="351"/>
      <c r="NGY840" s="351"/>
      <c r="NGZ840" s="351"/>
      <c r="NHA840" s="351"/>
      <c r="NHB840" s="351"/>
      <c r="NHC840" s="351"/>
      <c r="NHD840" s="351"/>
      <c r="NHE840" s="351"/>
      <c r="NHF840" s="351"/>
      <c r="NHG840" s="351"/>
      <c r="NHH840" s="351"/>
      <c r="NHI840" s="351"/>
      <c r="NHJ840" s="351"/>
      <c r="NHK840" s="351"/>
      <c r="NHL840" s="351"/>
      <c r="NHM840" s="351"/>
      <c r="NHN840" s="351"/>
      <c r="NHO840" s="351"/>
      <c r="NHP840" s="351"/>
      <c r="NHQ840" s="351"/>
      <c r="NHR840" s="351"/>
      <c r="NHS840" s="351"/>
      <c r="NHT840" s="351"/>
      <c r="NHU840" s="351"/>
      <c r="NHV840" s="351"/>
      <c r="NHW840" s="351"/>
      <c r="NHX840" s="351"/>
      <c r="NHY840" s="351"/>
      <c r="NHZ840" s="351"/>
      <c r="NIA840" s="351"/>
      <c r="NIB840" s="351"/>
      <c r="NIC840" s="351"/>
      <c r="NID840" s="351"/>
      <c r="NIE840" s="351"/>
      <c r="NIF840" s="351"/>
      <c r="NIG840" s="351"/>
      <c r="NIH840" s="351"/>
      <c r="NII840" s="351"/>
      <c r="NIJ840" s="351"/>
      <c r="NIK840" s="351"/>
      <c r="NIL840" s="351"/>
      <c r="NIM840" s="351"/>
      <c r="NIN840" s="351"/>
      <c r="NIO840" s="351"/>
      <c r="NIP840" s="351"/>
      <c r="NIQ840" s="351"/>
      <c r="NIR840" s="351"/>
      <c r="NIS840" s="351"/>
      <c r="NIT840" s="351"/>
      <c r="NIU840" s="351"/>
      <c r="NIV840" s="351"/>
      <c r="NIW840" s="351"/>
      <c r="NIX840" s="351"/>
      <c r="NIY840" s="351"/>
      <c r="NIZ840" s="351"/>
      <c r="NJA840" s="351"/>
      <c r="NJB840" s="351"/>
      <c r="NJC840" s="351"/>
      <c r="NJD840" s="351"/>
      <c r="NJE840" s="351"/>
      <c r="NJF840" s="351"/>
      <c r="NJG840" s="351"/>
      <c r="NJH840" s="351"/>
      <c r="NJI840" s="351"/>
      <c r="NJJ840" s="351"/>
      <c r="NJK840" s="351"/>
      <c r="NJL840" s="351"/>
      <c r="NJM840" s="351"/>
      <c r="NJN840" s="351"/>
      <c r="NJO840" s="351"/>
      <c r="NJP840" s="351"/>
      <c r="NJQ840" s="351"/>
      <c r="NJR840" s="351"/>
      <c r="NJS840" s="351"/>
      <c r="NJT840" s="351"/>
      <c r="NJU840" s="351"/>
      <c r="NJV840" s="351"/>
      <c r="NJW840" s="351"/>
      <c r="NJX840" s="351"/>
      <c r="NJY840" s="351"/>
      <c r="NJZ840" s="351"/>
      <c r="NKA840" s="351"/>
      <c r="NKB840" s="351"/>
      <c r="NKC840" s="351"/>
      <c r="NKD840" s="351"/>
      <c r="NKE840" s="351"/>
      <c r="NKF840" s="351"/>
      <c r="NKG840" s="351"/>
      <c r="NKH840" s="351"/>
      <c r="NKI840" s="351"/>
      <c r="NKJ840" s="351"/>
      <c r="NKK840" s="351"/>
      <c r="NKL840" s="351"/>
      <c r="NKM840" s="351"/>
      <c r="NKN840" s="351"/>
      <c r="NKO840" s="351"/>
      <c r="NKP840" s="351"/>
      <c r="NKQ840" s="351"/>
      <c r="NKR840" s="351"/>
      <c r="NKS840" s="351"/>
      <c r="NKT840" s="351"/>
      <c r="NKU840" s="351"/>
      <c r="NKV840" s="351"/>
      <c r="NKW840" s="351"/>
      <c r="NKX840" s="351"/>
      <c r="NKY840" s="351"/>
      <c r="NKZ840" s="351"/>
      <c r="NLA840" s="351"/>
      <c r="NLB840" s="351"/>
      <c r="NLC840" s="351"/>
      <c r="NLD840" s="351"/>
      <c r="NLE840" s="351"/>
      <c r="NLF840" s="351"/>
      <c r="NLG840" s="351"/>
      <c r="NLH840" s="351"/>
      <c r="NLI840" s="351"/>
      <c r="NLJ840" s="351"/>
      <c r="NLK840" s="351"/>
      <c r="NLL840" s="351"/>
      <c r="NLM840" s="351"/>
      <c r="NLN840" s="351"/>
      <c r="NLO840" s="351"/>
      <c r="NLP840" s="351"/>
      <c r="NLQ840" s="351"/>
      <c r="NLR840" s="351"/>
      <c r="NLS840" s="351"/>
      <c r="NLT840" s="351"/>
      <c r="NLU840" s="351"/>
      <c r="NLV840" s="351"/>
      <c r="NLW840" s="351"/>
      <c r="NLX840" s="351"/>
      <c r="NLY840" s="351"/>
      <c r="NLZ840" s="351"/>
      <c r="NMA840" s="351"/>
      <c r="NMB840" s="351"/>
      <c r="NMC840" s="351"/>
      <c r="NMD840" s="351"/>
      <c r="NME840" s="351"/>
      <c r="NMF840" s="351"/>
      <c r="NMG840" s="351"/>
      <c r="NMH840" s="351"/>
      <c r="NMI840" s="351"/>
      <c r="NMJ840" s="351"/>
      <c r="NMK840" s="351"/>
      <c r="NML840" s="351"/>
      <c r="NMM840" s="351"/>
      <c r="NMN840" s="351"/>
      <c r="NMO840" s="351"/>
      <c r="NMP840" s="351"/>
      <c r="NMQ840" s="351"/>
      <c r="NMR840" s="351"/>
      <c r="NMS840" s="351"/>
      <c r="NMT840" s="351"/>
      <c r="NMU840" s="351"/>
      <c r="NMV840" s="351"/>
      <c r="NMW840" s="351"/>
      <c r="NMX840" s="351"/>
      <c r="NMY840" s="351"/>
      <c r="NMZ840" s="351"/>
      <c r="NNA840" s="351"/>
      <c r="NNB840" s="351"/>
      <c r="NNC840" s="351"/>
      <c r="NND840" s="351"/>
      <c r="NNE840" s="351"/>
      <c r="NNF840" s="351"/>
      <c r="NNG840" s="351"/>
      <c r="NNH840" s="351"/>
      <c r="NNI840" s="351"/>
      <c r="NNJ840" s="351"/>
      <c r="NNK840" s="351"/>
      <c r="NNL840" s="351"/>
      <c r="NNM840" s="351"/>
      <c r="NNN840" s="351"/>
      <c r="NNO840" s="351"/>
      <c r="NNP840" s="351"/>
      <c r="NNQ840" s="351"/>
      <c r="NNR840" s="351"/>
      <c r="NNS840" s="351"/>
      <c r="NNT840" s="351"/>
      <c r="NNU840" s="351"/>
      <c r="NNV840" s="351"/>
      <c r="NNW840" s="351"/>
      <c r="NNX840" s="351"/>
      <c r="NNY840" s="351"/>
      <c r="NNZ840" s="351"/>
      <c r="NOA840" s="351"/>
      <c r="NOB840" s="351"/>
      <c r="NOC840" s="351"/>
      <c r="NOD840" s="351"/>
      <c r="NOE840" s="351"/>
      <c r="NOF840" s="351"/>
      <c r="NOG840" s="351"/>
      <c r="NOH840" s="351"/>
      <c r="NOI840" s="351"/>
      <c r="NOJ840" s="351"/>
      <c r="NOK840" s="351"/>
      <c r="NOL840" s="351"/>
      <c r="NOM840" s="351"/>
      <c r="NON840" s="351"/>
      <c r="NOO840" s="351"/>
      <c r="NOP840" s="351"/>
      <c r="NOQ840" s="351"/>
      <c r="NOR840" s="351"/>
      <c r="NOS840" s="351"/>
      <c r="NOT840" s="351"/>
      <c r="NOU840" s="351"/>
      <c r="NOV840" s="351"/>
      <c r="NOW840" s="351"/>
      <c r="NOX840" s="351"/>
      <c r="NOY840" s="351"/>
      <c r="NOZ840" s="351"/>
      <c r="NPA840" s="351"/>
      <c r="NPB840" s="351"/>
      <c r="NPC840" s="351"/>
      <c r="NPD840" s="351"/>
      <c r="NPE840" s="351"/>
      <c r="NPF840" s="351"/>
      <c r="NPG840" s="351"/>
      <c r="NPH840" s="351"/>
      <c r="NPI840" s="351"/>
      <c r="NPJ840" s="351"/>
      <c r="NPK840" s="351"/>
      <c r="NPL840" s="351"/>
      <c r="NPM840" s="351"/>
      <c r="NPN840" s="351"/>
      <c r="NPO840" s="351"/>
      <c r="NPP840" s="351"/>
      <c r="NPQ840" s="351"/>
      <c r="NPR840" s="351"/>
      <c r="NPS840" s="351"/>
      <c r="NPT840" s="351"/>
      <c r="NPU840" s="351"/>
      <c r="NPV840" s="351"/>
      <c r="NPW840" s="351"/>
      <c r="NPX840" s="351"/>
      <c r="NPY840" s="351"/>
      <c r="NPZ840" s="351"/>
      <c r="NQA840" s="351"/>
      <c r="NQB840" s="351"/>
      <c r="NQC840" s="351"/>
      <c r="NQD840" s="351"/>
      <c r="NQE840" s="351"/>
      <c r="NQF840" s="351"/>
      <c r="NQG840" s="351"/>
      <c r="NQH840" s="351"/>
      <c r="NQI840" s="351"/>
      <c r="NQJ840" s="351"/>
      <c r="NQK840" s="351"/>
      <c r="NQL840" s="351"/>
      <c r="NQM840" s="351"/>
      <c r="NQN840" s="351"/>
      <c r="NQO840" s="351"/>
      <c r="NQP840" s="351"/>
      <c r="NQQ840" s="351"/>
      <c r="NQR840" s="351"/>
      <c r="NQS840" s="351"/>
      <c r="NQT840" s="351"/>
      <c r="NQU840" s="351"/>
      <c r="NQV840" s="351"/>
      <c r="NQW840" s="351"/>
      <c r="NQX840" s="351"/>
      <c r="NQY840" s="351"/>
      <c r="NQZ840" s="351"/>
      <c r="NRA840" s="351"/>
      <c r="NRB840" s="351"/>
      <c r="NRC840" s="351"/>
      <c r="NRD840" s="351"/>
      <c r="NRE840" s="351"/>
      <c r="NRF840" s="351"/>
      <c r="NRG840" s="351"/>
      <c r="NRH840" s="351"/>
      <c r="NRI840" s="351"/>
      <c r="NRJ840" s="351"/>
      <c r="NRK840" s="351"/>
      <c r="NRL840" s="351"/>
      <c r="NRM840" s="351"/>
      <c r="NRN840" s="351"/>
      <c r="NRO840" s="351"/>
      <c r="NRP840" s="351"/>
      <c r="NRQ840" s="351"/>
      <c r="NRR840" s="351"/>
      <c r="NRS840" s="351"/>
      <c r="NRT840" s="351"/>
      <c r="NRU840" s="351"/>
      <c r="NRV840" s="351"/>
      <c r="NRW840" s="351"/>
      <c r="NRX840" s="351"/>
      <c r="NRY840" s="351"/>
      <c r="NRZ840" s="351"/>
      <c r="NSA840" s="351"/>
      <c r="NSB840" s="351"/>
      <c r="NSC840" s="351"/>
      <c r="NSD840" s="351"/>
      <c r="NSE840" s="351"/>
      <c r="NSF840" s="351"/>
      <c r="NSG840" s="351"/>
      <c r="NSH840" s="351"/>
      <c r="NSI840" s="351"/>
      <c r="NSJ840" s="351"/>
      <c r="NSK840" s="351"/>
      <c r="NSL840" s="351"/>
      <c r="NSM840" s="351"/>
      <c r="NSN840" s="351"/>
      <c r="NSO840" s="351"/>
      <c r="NSP840" s="351"/>
      <c r="NSQ840" s="351"/>
      <c r="NSR840" s="351"/>
      <c r="NSS840" s="351"/>
      <c r="NST840" s="351"/>
      <c r="NSU840" s="351"/>
      <c r="NSV840" s="351"/>
      <c r="NSW840" s="351"/>
      <c r="NSX840" s="351"/>
      <c r="NSY840" s="351"/>
      <c r="NSZ840" s="351"/>
      <c r="NTA840" s="351"/>
      <c r="NTB840" s="351"/>
      <c r="NTC840" s="351"/>
      <c r="NTD840" s="351"/>
      <c r="NTE840" s="351"/>
      <c r="NTF840" s="351"/>
      <c r="NTG840" s="351"/>
      <c r="NTH840" s="351"/>
      <c r="NTI840" s="351"/>
      <c r="NTJ840" s="351"/>
      <c r="NTK840" s="351"/>
      <c r="NTL840" s="351"/>
      <c r="NTM840" s="351"/>
      <c r="NTN840" s="351"/>
      <c r="NTO840" s="351"/>
      <c r="NTP840" s="351"/>
      <c r="NTQ840" s="351"/>
      <c r="NTR840" s="351"/>
      <c r="NTS840" s="351"/>
      <c r="NTT840" s="351"/>
      <c r="NTU840" s="351"/>
      <c r="NTV840" s="351"/>
      <c r="NTW840" s="351"/>
      <c r="NTX840" s="351"/>
      <c r="NTY840" s="351"/>
      <c r="NTZ840" s="351"/>
      <c r="NUA840" s="351"/>
      <c r="NUB840" s="351"/>
      <c r="NUC840" s="351"/>
      <c r="NUD840" s="351"/>
      <c r="NUE840" s="351"/>
      <c r="NUF840" s="351"/>
      <c r="NUG840" s="351"/>
      <c r="NUH840" s="351"/>
      <c r="NUI840" s="351"/>
      <c r="NUJ840" s="351"/>
      <c r="NUK840" s="351"/>
      <c r="NUL840" s="351"/>
      <c r="NUM840" s="351"/>
      <c r="NUN840" s="351"/>
      <c r="NUO840" s="351"/>
      <c r="NUP840" s="351"/>
      <c r="NUQ840" s="351"/>
      <c r="NUR840" s="351"/>
      <c r="NUS840" s="351"/>
      <c r="NUT840" s="351"/>
      <c r="NUU840" s="351"/>
      <c r="NUV840" s="351"/>
      <c r="NUW840" s="351"/>
      <c r="NUX840" s="351"/>
      <c r="NUY840" s="351"/>
      <c r="NUZ840" s="351"/>
      <c r="NVA840" s="351"/>
      <c r="NVB840" s="351"/>
      <c r="NVC840" s="351"/>
      <c r="NVD840" s="351"/>
      <c r="NVE840" s="351"/>
      <c r="NVF840" s="351"/>
      <c r="NVG840" s="351"/>
      <c r="NVH840" s="351"/>
      <c r="NVI840" s="351"/>
      <c r="NVJ840" s="351"/>
      <c r="NVK840" s="351"/>
      <c r="NVL840" s="351"/>
      <c r="NVM840" s="351"/>
      <c r="NVN840" s="351"/>
      <c r="NVO840" s="351"/>
      <c r="NVP840" s="351"/>
      <c r="NVQ840" s="351"/>
      <c r="NVR840" s="351"/>
      <c r="NVS840" s="351"/>
      <c r="NVT840" s="351"/>
      <c r="NVU840" s="351"/>
      <c r="NVV840" s="351"/>
      <c r="NVW840" s="351"/>
      <c r="NVX840" s="351"/>
      <c r="NVY840" s="351"/>
      <c r="NVZ840" s="351"/>
      <c r="NWA840" s="351"/>
      <c r="NWB840" s="351"/>
      <c r="NWC840" s="351"/>
      <c r="NWD840" s="351"/>
      <c r="NWE840" s="351"/>
      <c r="NWF840" s="351"/>
      <c r="NWG840" s="351"/>
      <c r="NWH840" s="351"/>
      <c r="NWI840" s="351"/>
      <c r="NWJ840" s="351"/>
      <c r="NWK840" s="351"/>
      <c r="NWL840" s="351"/>
      <c r="NWM840" s="351"/>
      <c r="NWN840" s="351"/>
      <c r="NWO840" s="351"/>
      <c r="NWP840" s="351"/>
      <c r="NWQ840" s="351"/>
      <c r="NWR840" s="351"/>
      <c r="NWS840" s="351"/>
      <c r="NWT840" s="351"/>
      <c r="NWU840" s="351"/>
      <c r="NWV840" s="351"/>
      <c r="NWW840" s="351"/>
      <c r="NWX840" s="351"/>
      <c r="NWY840" s="351"/>
      <c r="NWZ840" s="351"/>
      <c r="NXA840" s="351"/>
      <c r="NXB840" s="351"/>
      <c r="NXC840" s="351"/>
      <c r="NXD840" s="351"/>
      <c r="NXE840" s="351"/>
      <c r="NXF840" s="351"/>
      <c r="NXG840" s="351"/>
      <c r="NXH840" s="351"/>
      <c r="NXI840" s="351"/>
      <c r="NXJ840" s="351"/>
      <c r="NXK840" s="351"/>
      <c r="NXL840" s="351"/>
      <c r="NXM840" s="351"/>
      <c r="NXN840" s="351"/>
      <c r="NXO840" s="351"/>
      <c r="NXP840" s="351"/>
      <c r="NXQ840" s="351"/>
      <c r="NXR840" s="351"/>
      <c r="NXS840" s="351"/>
      <c r="NXT840" s="351"/>
      <c r="NXU840" s="351"/>
      <c r="NXV840" s="351"/>
      <c r="NXW840" s="351"/>
      <c r="NXX840" s="351"/>
      <c r="NXY840" s="351"/>
      <c r="NXZ840" s="351"/>
      <c r="NYA840" s="351"/>
      <c r="NYB840" s="351"/>
      <c r="NYC840" s="351"/>
      <c r="NYD840" s="351"/>
      <c r="NYE840" s="351"/>
      <c r="NYF840" s="351"/>
      <c r="NYG840" s="351"/>
      <c r="NYH840" s="351"/>
      <c r="NYI840" s="351"/>
      <c r="NYJ840" s="351"/>
      <c r="NYK840" s="351"/>
      <c r="NYL840" s="351"/>
      <c r="NYM840" s="351"/>
      <c r="NYN840" s="351"/>
      <c r="NYO840" s="351"/>
      <c r="NYP840" s="351"/>
      <c r="NYQ840" s="351"/>
      <c r="NYR840" s="351"/>
      <c r="NYS840" s="351"/>
      <c r="NYT840" s="351"/>
      <c r="NYU840" s="351"/>
      <c r="NYV840" s="351"/>
      <c r="NYW840" s="351"/>
      <c r="NYX840" s="351"/>
      <c r="NYY840" s="351"/>
      <c r="NYZ840" s="351"/>
      <c r="NZA840" s="351"/>
      <c r="NZB840" s="351"/>
      <c r="NZC840" s="351"/>
      <c r="NZD840" s="351"/>
      <c r="NZE840" s="351"/>
      <c r="NZF840" s="351"/>
      <c r="NZG840" s="351"/>
      <c r="NZH840" s="351"/>
      <c r="NZI840" s="351"/>
      <c r="NZJ840" s="351"/>
      <c r="NZK840" s="351"/>
      <c r="NZL840" s="351"/>
      <c r="NZM840" s="351"/>
      <c r="NZN840" s="351"/>
      <c r="NZO840" s="351"/>
      <c r="NZP840" s="351"/>
      <c r="NZQ840" s="351"/>
      <c r="NZR840" s="351"/>
      <c r="NZS840" s="351"/>
      <c r="NZT840" s="351"/>
      <c r="NZU840" s="351"/>
      <c r="NZV840" s="351"/>
      <c r="NZW840" s="351"/>
      <c r="NZX840" s="351"/>
      <c r="NZY840" s="351"/>
      <c r="NZZ840" s="351"/>
      <c r="OAA840" s="351"/>
      <c r="OAB840" s="351"/>
      <c r="OAC840" s="351"/>
      <c r="OAD840" s="351"/>
      <c r="OAE840" s="351"/>
      <c r="OAF840" s="351"/>
      <c r="OAG840" s="351"/>
      <c r="OAH840" s="351"/>
      <c r="OAI840" s="351"/>
      <c r="OAJ840" s="351"/>
      <c r="OAK840" s="351"/>
      <c r="OAL840" s="351"/>
      <c r="OAM840" s="351"/>
      <c r="OAN840" s="351"/>
      <c r="OAO840" s="351"/>
      <c r="OAP840" s="351"/>
      <c r="OAQ840" s="351"/>
      <c r="OAR840" s="351"/>
      <c r="OAS840" s="351"/>
      <c r="OAT840" s="351"/>
      <c r="OAU840" s="351"/>
      <c r="OAV840" s="351"/>
      <c r="OAW840" s="351"/>
      <c r="OAX840" s="351"/>
      <c r="OAY840" s="351"/>
      <c r="OAZ840" s="351"/>
      <c r="OBA840" s="351"/>
      <c r="OBB840" s="351"/>
      <c r="OBC840" s="351"/>
      <c r="OBD840" s="351"/>
      <c r="OBE840" s="351"/>
      <c r="OBF840" s="351"/>
      <c r="OBG840" s="351"/>
      <c r="OBH840" s="351"/>
      <c r="OBI840" s="351"/>
      <c r="OBJ840" s="351"/>
      <c r="OBK840" s="351"/>
      <c r="OBL840" s="351"/>
      <c r="OBM840" s="351"/>
      <c r="OBN840" s="351"/>
      <c r="OBO840" s="351"/>
      <c r="OBP840" s="351"/>
      <c r="OBQ840" s="351"/>
      <c r="OBR840" s="351"/>
      <c r="OBS840" s="351"/>
      <c r="OBT840" s="351"/>
      <c r="OBU840" s="351"/>
      <c r="OBV840" s="351"/>
      <c r="OBW840" s="351"/>
      <c r="OBX840" s="351"/>
      <c r="OBY840" s="351"/>
      <c r="OBZ840" s="351"/>
      <c r="OCA840" s="351"/>
      <c r="OCB840" s="351"/>
      <c r="OCC840" s="351"/>
      <c r="OCD840" s="351"/>
      <c r="OCE840" s="351"/>
      <c r="OCF840" s="351"/>
      <c r="OCG840" s="351"/>
      <c r="OCH840" s="351"/>
      <c r="OCI840" s="351"/>
      <c r="OCJ840" s="351"/>
      <c r="OCK840" s="351"/>
      <c r="OCL840" s="351"/>
      <c r="OCM840" s="351"/>
      <c r="OCN840" s="351"/>
      <c r="OCO840" s="351"/>
      <c r="OCP840" s="351"/>
      <c r="OCQ840" s="351"/>
      <c r="OCR840" s="351"/>
      <c r="OCS840" s="351"/>
      <c r="OCT840" s="351"/>
      <c r="OCU840" s="351"/>
      <c r="OCV840" s="351"/>
      <c r="OCW840" s="351"/>
      <c r="OCX840" s="351"/>
      <c r="OCY840" s="351"/>
      <c r="OCZ840" s="351"/>
      <c r="ODA840" s="351"/>
      <c r="ODB840" s="351"/>
      <c r="ODC840" s="351"/>
      <c r="ODD840" s="351"/>
      <c r="ODE840" s="351"/>
      <c r="ODF840" s="351"/>
      <c r="ODG840" s="351"/>
      <c r="ODH840" s="351"/>
      <c r="ODI840" s="351"/>
      <c r="ODJ840" s="351"/>
      <c r="ODK840" s="351"/>
      <c r="ODL840" s="351"/>
      <c r="ODM840" s="351"/>
      <c r="ODN840" s="351"/>
      <c r="ODO840" s="351"/>
      <c r="ODP840" s="351"/>
      <c r="ODQ840" s="351"/>
      <c r="ODR840" s="351"/>
      <c r="ODS840" s="351"/>
      <c r="ODT840" s="351"/>
      <c r="ODU840" s="351"/>
      <c r="ODV840" s="351"/>
      <c r="ODW840" s="351"/>
      <c r="ODX840" s="351"/>
      <c r="ODY840" s="351"/>
      <c r="ODZ840" s="351"/>
      <c r="OEA840" s="351"/>
      <c r="OEB840" s="351"/>
      <c r="OEC840" s="351"/>
      <c r="OED840" s="351"/>
      <c r="OEE840" s="351"/>
      <c r="OEF840" s="351"/>
      <c r="OEG840" s="351"/>
      <c r="OEH840" s="351"/>
      <c r="OEI840" s="351"/>
      <c r="OEJ840" s="351"/>
      <c r="OEK840" s="351"/>
      <c r="OEL840" s="351"/>
      <c r="OEM840" s="351"/>
      <c r="OEN840" s="351"/>
      <c r="OEO840" s="351"/>
      <c r="OEP840" s="351"/>
      <c r="OEQ840" s="351"/>
      <c r="OER840" s="351"/>
      <c r="OES840" s="351"/>
      <c r="OET840" s="351"/>
      <c r="OEU840" s="351"/>
      <c r="OEV840" s="351"/>
      <c r="OEW840" s="351"/>
      <c r="OEX840" s="351"/>
      <c r="OEY840" s="351"/>
      <c r="OEZ840" s="351"/>
      <c r="OFA840" s="351"/>
      <c r="OFB840" s="351"/>
      <c r="OFC840" s="351"/>
      <c r="OFD840" s="351"/>
      <c r="OFE840" s="351"/>
      <c r="OFF840" s="351"/>
      <c r="OFG840" s="351"/>
      <c r="OFH840" s="351"/>
      <c r="OFI840" s="351"/>
      <c r="OFJ840" s="351"/>
      <c r="OFK840" s="351"/>
      <c r="OFL840" s="351"/>
      <c r="OFM840" s="351"/>
      <c r="OFN840" s="351"/>
      <c r="OFO840" s="351"/>
      <c r="OFP840" s="351"/>
      <c r="OFQ840" s="351"/>
      <c r="OFR840" s="351"/>
      <c r="OFS840" s="351"/>
      <c r="OFT840" s="351"/>
      <c r="OFU840" s="351"/>
      <c r="OFV840" s="351"/>
      <c r="OFW840" s="351"/>
      <c r="OFX840" s="351"/>
      <c r="OFY840" s="351"/>
      <c r="OFZ840" s="351"/>
      <c r="OGA840" s="351"/>
      <c r="OGB840" s="351"/>
      <c r="OGC840" s="351"/>
      <c r="OGD840" s="351"/>
      <c r="OGE840" s="351"/>
      <c r="OGF840" s="351"/>
      <c r="OGG840" s="351"/>
      <c r="OGH840" s="351"/>
      <c r="OGI840" s="351"/>
      <c r="OGJ840" s="351"/>
      <c r="OGK840" s="351"/>
      <c r="OGL840" s="351"/>
      <c r="OGM840" s="351"/>
      <c r="OGN840" s="351"/>
      <c r="OGO840" s="351"/>
      <c r="OGP840" s="351"/>
      <c r="OGQ840" s="351"/>
      <c r="OGR840" s="351"/>
      <c r="OGS840" s="351"/>
      <c r="OGT840" s="351"/>
      <c r="OGU840" s="351"/>
      <c r="OGV840" s="351"/>
      <c r="OGW840" s="351"/>
      <c r="OGX840" s="351"/>
      <c r="OGY840" s="351"/>
      <c r="OGZ840" s="351"/>
      <c r="OHA840" s="351"/>
      <c r="OHB840" s="351"/>
      <c r="OHC840" s="351"/>
      <c r="OHD840" s="351"/>
      <c r="OHE840" s="351"/>
      <c r="OHF840" s="351"/>
      <c r="OHG840" s="351"/>
      <c r="OHH840" s="351"/>
      <c r="OHI840" s="351"/>
      <c r="OHJ840" s="351"/>
      <c r="OHK840" s="351"/>
      <c r="OHL840" s="351"/>
      <c r="OHM840" s="351"/>
      <c r="OHN840" s="351"/>
      <c r="OHO840" s="351"/>
      <c r="OHP840" s="351"/>
      <c r="OHQ840" s="351"/>
      <c r="OHR840" s="351"/>
      <c r="OHS840" s="351"/>
      <c r="OHT840" s="351"/>
      <c r="OHU840" s="351"/>
      <c r="OHV840" s="351"/>
      <c r="OHW840" s="351"/>
      <c r="OHX840" s="351"/>
      <c r="OHY840" s="351"/>
      <c r="OHZ840" s="351"/>
      <c r="OIA840" s="351"/>
      <c r="OIB840" s="351"/>
      <c r="OIC840" s="351"/>
      <c r="OID840" s="351"/>
      <c r="OIE840" s="351"/>
      <c r="OIF840" s="351"/>
      <c r="OIG840" s="351"/>
      <c r="OIH840" s="351"/>
      <c r="OII840" s="351"/>
      <c r="OIJ840" s="351"/>
      <c r="OIK840" s="351"/>
      <c r="OIL840" s="351"/>
      <c r="OIM840" s="351"/>
      <c r="OIN840" s="351"/>
      <c r="OIO840" s="351"/>
      <c r="OIP840" s="351"/>
      <c r="OIQ840" s="351"/>
      <c r="OIR840" s="351"/>
      <c r="OIS840" s="351"/>
      <c r="OIT840" s="351"/>
      <c r="OIU840" s="351"/>
      <c r="OIV840" s="351"/>
      <c r="OIW840" s="351"/>
      <c r="OIX840" s="351"/>
      <c r="OIY840" s="351"/>
      <c r="OIZ840" s="351"/>
      <c r="OJA840" s="351"/>
      <c r="OJB840" s="351"/>
      <c r="OJC840" s="351"/>
      <c r="OJD840" s="351"/>
      <c r="OJE840" s="351"/>
      <c r="OJF840" s="351"/>
      <c r="OJG840" s="351"/>
      <c r="OJH840" s="351"/>
      <c r="OJI840" s="351"/>
      <c r="OJJ840" s="351"/>
      <c r="OJK840" s="351"/>
      <c r="OJL840" s="351"/>
      <c r="OJM840" s="351"/>
      <c r="OJN840" s="351"/>
      <c r="OJO840" s="351"/>
      <c r="OJP840" s="351"/>
      <c r="OJQ840" s="351"/>
      <c r="OJR840" s="351"/>
      <c r="OJS840" s="351"/>
      <c r="OJT840" s="351"/>
      <c r="OJU840" s="351"/>
      <c r="OJV840" s="351"/>
      <c r="OJW840" s="351"/>
      <c r="OJX840" s="351"/>
      <c r="OJY840" s="351"/>
      <c r="OJZ840" s="351"/>
      <c r="OKA840" s="351"/>
      <c r="OKB840" s="351"/>
      <c r="OKC840" s="351"/>
      <c r="OKD840" s="351"/>
      <c r="OKE840" s="351"/>
      <c r="OKF840" s="351"/>
      <c r="OKG840" s="351"/>
      <c r="OKH840" s="351"/>
      <c r="OKI840" s="351"/>
      <c r="OKJ840" s="351"/>
      <c r="OKK840" s="351"/>
      <c r="OKL840" s="351"/>
      <c r="OKM840" s="351"/>
      <c r="OKN840" s="351"/>
      <c r="OKO840" s="351"/>
      <c r="OKP840" s="351"/>
      <c r="OKQ840" s="351"/>
      <c r="OKR840" s="351"/>
      <c r="OKS840" s="351"/>
      <c r="OKT840" s="351"/>
      <c r="OKU840" s="351"/>
      <c r="OKV840" s="351"/>
      <c r="OKW840" s="351"/>
      <c r="OKX840" s="351"/>
      <c r="OKY840" s="351"/>
      <c r="OKZ840" s="351"/>
      <c r="OLA840" s="351"/>
      <c r="OLB840" s="351"/>
      <c r="OLC840" s="351"/>
      <c r="OLD840" s="351"/>
      <c r="OLE840" s="351"/>
      <c r="OLF840" s="351"/>
      <c r="OLG840" s="351"/>
      <c r="OLH840" s="351"/>
      <c r="OLI840" s="351"/>
      <c r="OLJ840" s="351"/>
      <c r="OLK840" s="351"/>
      <c r="OLL840" s="351"/>
      <c r="OLM840" s="351"/>
      <c r="OLN840" s="351"/>
      <c r="OLO840" s="351"/>
      <c r="OLP840" s="351"/>
      <c r="OLQ840" s="351"/>
      <c r="OLR840" s="351"/>
      <c r="OLS840" s="351"/>
      <c r="OLT840" s="351"/>
      <c r="OLU840" s="351"/>
      <c r="OLV840" s="351"/>
      <c r="OLW840" s="351"/>
      <c r="OLX840" s="351"/>
      <c r="OLY840" s="351"/>
      <c r="OLZ840" s="351"/>
      <c r="OMA840" s="351"/>
      <c r="OMB840" s="351"/>
      <c r="OMC840" s="351"/>
      <c r="OMD840" s="351"/>
      <c r="OME840" s="351"/>
      <c r="OMF840" s="351"/>
      <c r="OMG840" s="351"/>
      <c r="OMH840" s="351"/>
      <c r="OMI840" s="351"/>
      <c r="OMJ840" s="351"/>
      <c r="OMK840" s="351"/>
      <c r="OML840" s="351"/>
      <c r="OMM840" s="351"/>
      <c r="OMN840" s="351"/>
      <c r="OMO840" s="351"/>
      <c r="OMP840" s="351"/>
      <c r="OMQ840" s="351"/>
      <c r="OMR840" s="351"/>
      <c r="OMS840" s="351"/>
      <c r="OMT840" s="351"/>
      <c r="OMU840" s="351"/>
      <c r="OMV840" s="351"/>
      <c r="OMW840" s="351"/>
      <c r="OMX840" s="351"/>
      <c r="OMY840" s="351"/>
      <c r="OMZ840" s="351"/>
      <c r="ONA840" s="351"/>
      <c r="ONB840" s="351"/>
      <c r="ONC840" s="351"/>
      <c r="OND840" s="351"/>
      <c r="ONE840" s="351"/>
      <c r="ONF840" s="351"/>
      <c r="ONG840" s="351"/>
      <c r="ONH840" s="351"/>
      <c r="ONI840" s="351"/>
      <c r="ONJ840" s="351"/>
      <c r="ONK840" s="351"/>
      <c r="ONL840" s="351"/>
      <c r="ONM840" s="351"/>
      <c r="ONN840" s="351"/>
      <c r="ONO840" s="351"/>
      <c r="ONP840" s="351"/>
      <c r="ONQ840" s="351"/>
      <c r="ONR840" s="351"/>
      <c r="ONS840" s="351"/>
      <c r="ONT840" s="351"/>
      <c r="ONU840" s="351"/>
      <c r="ONV840" s="351"/>
      <c r="ONW840" s="351"/>
      <c r="ONX840" s="351"/>
      <c r="ONY840" s="351"/>
      <c r="ONZ840" s="351"/>
      <c r="OOA840" s="351"/>
      <c r="OOB840" s="351"/>
      <c r="OOC840" s="351"/>
      <c r="OOD840" s="351"/>
      <c r="OOE840" s="351"/>
      <c r="OOF840" s="351"/>
      <c r="OOG840" s="351"/>
      <c r="OOH840" s="351"/>
      <c r="OOI840" s="351"/>
      <c r="OOJ840" s="351"/>
      <c r="OOK840" s="351"/>
      <c r="OOL840" s="351"/>
      <c r="OOM840" s="351"/>
      <c r="OON840" s="351"/>
      <c r="OOO840" s="351"/>
      <c r="OOP840" s="351"/>
      <c r="OOQ840" s="351"/>
      <c r="OOR840" s="351"/>
      <c r="OOS840" s="351"/>
      <c r="OOT840" s="351"/>
      <c r="OOU840" s="351"/>
      <c r="OOV840" s="351"/>
      <c r="OOW840" s="351"/>
      <c r="OOX840" s="351"/>
      <c r="OOY840" s="351"/>
      <c r="OOZ840" s="351"/>
      <c r="OPA840" s="351"/>
      <c r="OPB840" s="351"/>
      <c r="OPC840" s="351"/>
      <c r="OPD840" s="351"/>
      <c r="OPE840" s="351"/>
      <c r="OPF840" s="351"/>
      <c r="OPG840" s="351"/>
      <c r="OPH840" s="351"/>
      <c r="OPI840" s="351"/>
      <c r="OPJ840" s="351"/>
      <c r="OPK840" s="351"/>
      <c r="OPL840" s="351"/>
      <c r="OPM840" s="351"/>
      <c r="OPN840" s="351"/>
      <c r="OPO840" s="351"/>
      <c r="OPP840" s="351"/>
      <c r="OPQ840" s="351"/>
      <c r="OPR840" s="351"/>
      <c r="OPS840" s="351"/>
      <c r="OPT840" s="351"/>
      <c r="OPU840" s="351"/>
      <c r="OPV840" s="351"/>
      <c r="OPW840" s="351"/>
      <c r="OPX840" s="351"/>
      <c r="OPY840" s="351"/>
      <c r="OPZ840" s="351"/>
      <c r="OQA840" s="351"/>
      <c r="OQB840" s="351"/>
      <c r="OQC840" s="351"/>
      <c r="OQD840" s="351"/>
      <c r="OQE840" s="351"/>
      <c r="OQF840" s="351"/>
      <c r="OQG840" s="351"/>
      <c r="OQH840" s="351"/>
      <c r="OQI840" s="351"/>
      <c r="OQJ840" s="351"/>
      <c r="OQK840" s="351"/>
      <c r="OQL840" s="351"/>
      <c r="OQM840" s="351"/>
      <c r="OQN840" s="351"/>
      <c r="OQO840" s="351"/>
      <c r="OQP840" s="351"/>
      <c r="OQQ840" s="351"/>
      <c r="OQR840" s="351"/>
      <c r="OQS840" s="351"/>
      <c r="OQT840" s="351"/>
      <c r="OQU840" s="351"/>
      <c r="OQV840" s="351"/>
      <c r="OQW840" s="351"/>
      <c r="OQX840" s="351"/>
      <c r="OQY840" s="351"/>
      <c r="OQZ840" s="351"/>
      <c r="ORA840" s="351"/>
      <c r="ORB840" s="351"/>
      <c r="ORC840" s="351"/>
      <c r="ORD840" s="351"/>
      <c r="ORE840" s="351"/>
      <c r="ORF840" s="351"/>
      <c r="ORG840" s="351"/>
      <c r="ORH840" s="351"/>
      <c r="ORI840" s="351"/>
      <c r="ORJ840" s="351"/>
      <c r="ORK840" s="351"/>
      <c r="ORL840" s="351"/>
      <c r="ORM840" s="351"/>
      <c r="ORN840" s="351"/>
      <c r="ORO840" s="351"/>
      <c r="ORP840" s="351"/>
      <c r="ORQ840" s="351"/>
      <c r="ORR840" s="351"/>
      <c r="ORS840" s="351"/>
      <c r="ORT840" s="351"/>
      <c r="ORU840" s="351"/>
      <c r="ORV840" s="351"/>
      <c r="ORW840" s="351"/>
      <c r="ORX840" s="351"/>
      <c r="ORY840" s="351"/>
      <c r="ORZ840" s="351"/>
      <c r="OSA840" s="351"/>
      <c r="OSB840" s="351"/>
      <c r="OSC840" s="351"/>
      <c r="OSD840" s="351"/>
      <c r="OSE840" s="351"/>
      <c r="OSF840" s="351"/>
      <c r="OSG840" s="351"/>
      <c r="OSH840" s="351"/>
      <c r="OSI840" s="351"/>
      <c r="OSJ840" s="351"/>
      <c r="OSK840" s="351"/>
      <c r="OSL840" s="351"/>
      <c r="OSM840" s="351"/>
      <c r="OSN840" s="351"/>
      <c r="OSO840" s="351"/>
      <c r="OSP840" s="351"/>
      <c r="OSQ840" s="351"/>
      <c r="OSR840" s="351"/>
      <c r="OSS840" s="351"/>
      <c r="OST840" s="351"/>
      <c r="OSU840" s="351"/>
      <c r="OSV840" s="351"/>
      <c r="OSW840" s="351"/>
      <c r="OSX840" s="351"/>
      <c r="OSY840" s="351"/>
      <c r="OSZ840" s="351"/>
      <c r="OTA840" s="351"/>
      <c r="OTB840" s="351"/>
      <c r="OTC840" s="351"/>
      <c r="OTD840" s="351"/>
      <c r="OTE840" s="351"/>
      <c r="OTF840" s="351"/>
      <c r="OTG840" s="351"/>
      <c r="OTH840" s="351"/>
      <c r="OTI840" s="351"/>
      <c r="OTJ840" s="351"/>
      <c r="OTK840" s="351"/>
      <c r="OTL840" s="351"/>
      <c r="OTM840" s="351"/>
      <c r="OTN840" s="351"/>
      <c r="OTO840" s="351"/>
      <c r="OTP840" s="351"/>
      <c r="OTQ840" s="351"/>
      <c r="OTR840" s="351"/>
      <c r="OTS840" s="351"/>
      <c r="OTT840" s="351"/>
      <c r="OTU840" s="351"/>
      <c r="OTV840" s="351"/>
      <c r="OTW840" s="351"/>
      <c r="OTX840" s="351"/>
      <c r="OTY840" s="351"/>
      <c r="OTZ840" s="351"/>
      <c r="OUA840" s="351"/>
      <c r="OUB840" s="351"/>
      <c r="OUC840" s="351"/>
      <c r="OUD840" s="351"/>
      <c r="OUE840" s="351"/>
      <c r="OUF840" s="351"/>
      <c r="OUG840" s="351"/>
      <c r="OUH840" s="351"/>
      <c r="OUI840" s="351"/>
      <c r="OUJ840" s="351"/>
      <c r="OUK840" s="351"/>
      <c r="OUL840" s="351"/>
      <c r="OUM840" s="351"/>
      <c r="OUN840" s="351"/>
      <c r="OUO840" s="351"/>
      <c r="OUP840" s="351"/>
      <c r="OUQ840" s="351"/>
      <c r="OUR840" s="351"/>
      <c r="OUS840" s="351"/>
      <c r="OUT840" s="351"/>
      <c r="OUU840" s="351"/>
      <c r="OUV840" s="351"/>
      <c r="OUW840" s="351"/>
      <c r="OUX840" s="351"/>
      <c r="OUY840" s="351"/>
      <c r="OUZ840" s="351"/>
      <c r="OVA840" s="351"/>
      <c r="OVB840" s="351"/>
      <c r="OVC840" s="351"/>
      <c r="OVD840" s="351"/>
      <c r="OVE840" s="351"/>
      <c r="OVF840" s="351"/>
      <c r="OVG840" s="351"/>
      <c r="OVH840" s="351"/>
      <c r="OVI840" s="351"/>
      <c r="OVJ840" s="351"/>
      <c r="OVK840" s="351"/>
      <c r="OVL840" s="351"/>
      <c r="OVM840" s="351"/>
      <c r="OVN840" s="351"/>
      <c r="OVO840" s="351"/>
      <c r="OVP840" s="351"/>
      <c r="OVQ840" s="351"/>
      <c r="OVR840" s="351"/>
      <c r="OVS840" s="351"/>
      <c r="OVT840" s="351"/>
      <c r="OVU840" s="351"/>
      <c r="OVV840" s="351"/>
      <c r="OVW840" s="351"/>
      <c r="OVX840" s="351"/>
      <c r="OVY840" s="351"/>
      <c r="OVZ840" s="351"/>
      <c r="OWA840" s="351"/>
      <c r="OWB840" s="351"/>
      <c r="OWC840" s="351"/>
      <c r="OWD840" s="351"/>
      <c r="OWE840" s="351"/>
      <c r="OWF840" s="351"/>
      <c r="OWG840" s="351"/>
      <c r="OWH840" s="351"/>
      <c r="OWI840" s="351"/>
      <c r="OWJ840" s="351"/>
      <c r="OWK840" s="351"/>
      <c r="OWL840" s="351"/>
      <c r="OWM840" s="351"/>
      <c r="OWN840" s="351"/>
      <c r="OWO840" s="351"/>
      <c r="OWP840" s="351"/>
      <c r="OWQ840" s="351"/>
      <c r="OWR840" s="351"/>
      <c r="OWS840" s="351"/>
      <c r="OWT840" s="351"/>
      <c r="OWU840" s="351"/>
      <c r="OWV840" s="351"/>
      <c r="OWW840" s="351"/>
      <c r="OWX840" s="351"/>
      <c r="OWY840" s="351"/>
      <c r="OWZ840" s="351"/>
      <c r="OXA840" s="351"/>
      <c r="OXB840" s="351"/>
      <c r="OXC840" s="351"/>
      <c r="OXD840" s="351"/>
      <c r="OXE840" s="351"/>
      <c r="OXF840" s="351"/>
      <c r="OXG840" s="351"/>
      <c r="OXH840" s="351"/>
      <c r="OXI840" s="351"/>
      <c r="OXJ840" s="351"/>
      <c r="OXK840" s="351"/>
      <c r="OXL840" s="351"/>
      <c r="OXM840" s="351"/>
      <c r="OXN840" s="351"/>
      <c r="OXO840" s="351"/>
      <c r="OXP840" s="351"/>
      <c r="OXQ840" s="351"/>
      <c r="OXR840" s="351"/>
      <c r="OXS840" s="351"/>
      <c r="OXT840" s="351"/>
      <c r="OXU840" s="351"/>
      <c r="OXV840" s="351"/>
      <c r="OXW840" s="351"/>
      <c r="OXX840" s="351"/>
      <c r="OXY840" s="351"/>
      <c r="OXZ840" s="351"/>
      <c r="OYA840" s="351"/>
      <c r="OYB840" s="351"/>
      <c r="OYC840" s="351"/>
      <c r="OYD840" s="351"/>
      <c r="OYE840" s="351"/>
      <c r="OYF840" s="351"/>
      <c r="OYG840" s="351"/>
      <c r="OYH840" s="351"/>
      <c r="OYI840" s="351"/>
      <c r="OYJ840" s="351"/>
      <c r="OYK840" s="351"/>
      <c r="OYL840" s="351"/>
      <c r="OYM840" s="351"/>
      <c r="OYN840" s="351"/>
      <c r="OYO840" s="351"/>
      <c r="OYP840" s="351"/>
      <c r="OYQ840" s="351"/>
      <c r="OYR840" s="351"/>
      <c r="OYS840" s="351"/>
      <c r="OYT840" s="351"/>
      <c r="OYU840" s="351"/>
      <c r="OYV840" s="351"/>
      <c r="OYW840" s="351"/>
      <c r="OYX840" s="351"/>
      <c r="OYY840" s="351"/>
      <c r="OYZ840" s="351"/>
      <c r="OZA840" s="351"/>
      <c r="OZB840" s="351"/>
      <c r="OZC840" s="351"/>
      <c r="OZD840" s="351"/>
      <c r="OZE840" s="351"/>
      <c r="OZF840" s="351"/>
      <c r="OZG840" s="351"/>
      <c r="OZH840" s="351"/>
      <c r="OZI840" s="351"/>
      <c r="OZJ840" s="351"/>
      <c r="OZK840" s="351"/>
      <c r="OZL840" s="351"/>
      <c r="OZM840" s="351"/>
      <c r="OZN840" s="351"/>
      <c r="OZO840" s="351"/>
      <c r="OZP840" s="351"/>
      <c r="OZQ840" s="351"/>
      <c r="OZR840" s="351"/>
      <c r="OZS840" s="351"/>
      <c r="OZT840" s="351"/>
      <c r="OZU840" s="351"/>
      <c r="OZV840" s="351"/>
      <c r="OZW840" s="351"/>
      <c r="OZX840" s="351"/>
      <c r="OZY840" s="351"/>
      <c r="OZZ840" s="351"/>
      <c r="PAA840" s="351"/>
      <c r="PAB840" s="351"/>
      <c r="PAC840" s="351"/>
      <c r="PAD840" s="351"/>
      <c r="PAE840" s="351"/>
      <c r="PAF840" s="351"/>
      <c r="PAG840" s="351"/>
      <c r="PAH840" s="351"/>
      <c r="PAI840" s="351"/>
      <c r="PAJ840" s="351"/>
      <c r="PAK840" s="351"/>
      <c r="PAL840" s="351"/>
      <c r="PAM840" s="351"/>
      <c r="PAN840" s="351"/>
      <c r="PAO840" s="351"/>
      <c r="PAP840" s="351"/>
      <c r="PAQ840" s="351"/>
      <c r="PAR840" s="351"/>
      <c r="PAS840" s="351"/>
      <c r="PAT840" s="351"/>
      <c r="PAU840" s="351"/>
      <c r="PAV840" s="351"/>
      <c r="PAW840" s="351"/>
      <c r="PAX840" s="351"/>
      <c r="PAY840" s="351"/>
      <c r="PAZ840" s="351"/>
      <c r="PBA840" s="351"/>
      <c r="PBB840" s="351"/>
      <c r="PBC840" s="351"/>
      <c r="PBD840" s="351"/>
      <c r="PBE840" s="351"/>
      <c r="PBF840" s="351"/>
      <c r="PBG840" s="351"/>
      <c r="PBH840" s="351"/>
      <c r="PBI840" s="351"/>
      <c r="PBJ840" s="351"/>
      <c r="PBK840" s="351"/>
      <c r="PBL840" s="351"/>
      <c r="PBM840" s="351"/>
      <c r="PBN840" s="351"/>
      <c r="PBO840" s="351"/>
      <c r="PBP840" s="351"/>
      <c r="PBQ840" s="351"/>
      <c r="PBR840" s="351"/>
      <c r="PBS840" s="351"/>
      <c r="PBT840" s="351"/>
      <c r="PBU840" s="351"/>
      <c r="PBV840" s="351"/>
      <c r="PBW840" s="351"/>
      <c r="PBX840" s="351"/>
      <c r="PBY840" s="351"/>
      <c r="PBZ840" s="351"/>
      <c r="PCA840" s="351"/>
      <c r="PCB840" s="351"/>
      <c r="PCC840" s="351"/>
      <c r="PCD840" s="351"/>
      <c r="PCE840" s="351"/>
      <c r="PCF840" s="351"/>
      <c r="PCG840" s="351"/>
      <c r="PCH840" s="351"/>
      <c r="PCI840" s="351"/>
      <c r="PCJ840" s="351"/>
      <c r="PCK840" s="351"/>
      <c r="PCL840" s="351"/>
      <c r="PCM840" s="351"/>
      <c r="PCN840" s="351"/>
      <c r="PCO840" s="351"/>
      <c r="PCP840" s="351"/>
      <c r="PCQ840" s="351"/>
      <c r="PCR840" s="351"/>
      <c r="PCS840" s="351"/>
      <c r="PCT840" s="351"/>
      <c r="PCU840" s="351"/>
      <c r="PCV840" s="351"/>
      <c r="PCW840" s="351"/>
      <c r="PCX840" s="351"/>
      <c r="PCY840" s="351"/>
      <c r="PCZ840" s="351"/>
      <c r="PDA840" s="351"/>
      <c r="PDB840" s="351"/>
      <c r="PDC840" s="351"/>
      <c r="PDD840" s="351"/>
      <c r="PDE840" s="351"/>
      <c r="PDF840" s="351"/>
      <c r="PDG840" s="351"/>
      <c r="PDH840" s="351"/>
      <c r="PDI840" s="351"/>
      <c r="PDJ840" s="351"/>
      <c r="PDK840" s="351"/>
      <c r="PDL840" s="351"/>
      <c r="PDM840" s="351"/>
      <c r="PDN840" s="351"/>
      <c r="PDO840" s="351"/>
      <c r="PDP840" s="351"/>
      <c r="PDQ840" s="351"/>
      <c r="PDR840" s="351"/>
      <c r="PDS840" s="351"/>
      <c r="PDT840" s="351"/>
      <c r="PDU840" s="351"/>
      <c r="PDV840" s="351"/>
      <c r="PDW840" s="351"/>
      <c r="PDX840" s="351"/>
      <c r="PDY840" s="351"/>
      <c r="PDZ840" s="351"/>
      <c r="PEA840" s="351"/>
      <c r="PEB840" s="351"/>
      <c r="PEC840" s="351"/>
      <c r="PED840" s="351"/>
      <c r="PEE840" s="351"/>
      <c r="PEF840" s="351"/>
      <c r="PEG840" s="351"/>
      <c r="PEH840" s="351"/>
      <c r="PEI840" s="351"/>
      <c r="PEJ840" s="351"/>
      <c r="PEK840" s="351"/>
      <c r="PEL840" s="351"/>
      <c r="PEM840" s="351"/>
      <c r="PEN840" s="351"/>
      <c r="PEO840" s="351"/>
      <c r="PEP840" s="351"/>
      <c r="PEQ840" s="351"/>
      <c r="PER840" s="351"/>
      <c r="PES840" s="351"/>
      <c r="PET840" s="351"/>
      <c r="PEU840" s="351"/>
      <c r="PEV840" s="351"/>
      <c r="PEW840" s="351"/>
      <c r="PEX840" s="351"/>
      <c r="PEY840" s="351"/>
      <c r="PEZ840" s="351"/>
      <c r="PFA840" s="351"/>
      <c r="PFB840" s="351"/>
      <c r="PFC840" s="351"/>
      <c r="PFD840" s="351"/>
      <c r="PFE840" s="351"/>
      <c r="PFF840" s="351"/>
      <c r="PFG840" s="351"/>
      <c r="PFH840" s="351"/>
      <c r="PFI840" s="351"/>
      <c r="PFJ840" s="351"/>
      <c r="PFK840" s="351"/>
      <c r="PFL840" s="351"/>
      <c r="PFM840" s="351"/>
      <c r="PFN840" s="351"/>
      <c r="PFO840" s="351"/>
      <c r="PFP840" s="351"/>
      <c r="PFQ840" s="351"/>
      <c r="PFR840" s="351"/>
      <c r="PFS840" s="351"/>
      <c r="PFT840" s="351"/>
      <c r="PFU840" s="351"/>
      <c r="PFV840" s="351"/>
      <c r="PFW840" s="351"/>
      <c r="PFX840" s="351"/>
      <c r="PFY840" s="351"/>
      <c r="PFZ840" s="351"/>
      <c r="PGA840" s="351"/>
      <c r="PGB840" s="351"/>
      <c r="PGC840" s="351"/>
      <c r="PGD840" s="351"/>
      <c r="PGE840" s="351"/>
      <c r="PGF840" s="351"/>
      <c r="PGG840" s="351"/>
      <c r="PGH840" s="351"/>
      <c r="PGI840" s="351"/>
      <c r="PGJ840" s="351"/>
      <c r="PGK840" s="351"/>
      <c r="PGL840" s="351"/>
      <c r="PGM840" s="351"/>
      <c r="PGN840" s="351"/>
      <c r="PGO840" s="351"/>
      <c r="PGP840" s="351"/>
      <c r="PGQ840" s="351"/>
      <c r="PGR840" s="351"/>
      <c r="PGS840" s="351"/>
      <c r="PGT840" s="351"/>
      <c r="PGU840" s="351"/>
      <c r="PGV840" s="351"/>
      <c r="PGW840" s="351"/>
      <c r="PGX840" s="351"/>
      <c r="PGY840" s="351"/>
      <c r="PGZ840" s="351"/>
      <c r="PHA840" s="351"/>
      <c r="PHB840" s="351"/>
      <c r="PHC840" s="351"/>
      <c r="PHD840" s="351"/>
      <c r="PHE840" s="351"/>
      <c r="PHF840" s="351"/>
      <c r="PHG840" s="351"/>
      <c r="PHH840" s="351"/>
      <c r="PHI840" s="351"/>
      <c r="PHJ840" s="351"/>
      <c r="PHK840" s="351"/>
      <c r="PHL840" s="351"/>
      <c r="PHM840" s="351"/>
      <c r="PHN840" s="351"/>
      <c r="PHO840" s="351"/>
      <c r="PHP840" s="351"/>
      <c r="PHQ840" s="351"/>
      <c r="PHR840" s="351"/>
      <c r="PHS840" s="351"/>
      <c r="PHT840" s="351"/>
      <c r="PHU840" s="351"/>
      <c r="PHV840" s="351"/>
      <c r="PHW840" s="351"/>
      <c r="PHX840" s="351"/>
      <c r="PHY840" s="351"/>
      <c r="PHZ840" s="351"/>
      <c r="PIA840" s="351"/>
      <c r="PIB840" s="351"/>
      <c r="PIC840" s="351"/>
      <c r="PID840" s="351"/>
      <c r="PIE840" s="351"/>
      <c r="PIF840" s="351"/>
      <c r="PIG840" s="351"/>
      <c r="PIH840" s="351"/>
      <c r="PII840" s="351"/>
      <c r="PIJ840" s="351"/>
      <c r="PIK840" s="351"/>
      <c r="PIL840" s="351"/>
      <c r="PIM840" s="351"/>
      <c r="PIN840" s="351"/>
      <c r="PIO840" s="351"/>
      <c r="PIP840" s="351"/>
      <c r="PIQ840" s="351"/>
      <c r="PIR840" s="351"/>
      <c r="PIS840" s="351"/>
      <c r="PIT840" s="351"/>
      <c r="PIU840" s="351"/>
      <c r="PIV840" s="351"/>
      <c r="PIW840" s="351"/>
      <c r="PIX840" s="351"/>
      <c r="PIY840" s="351"/>
      <c r="PIZ840" s="351"/>
      <c r="PJA840" s="351"/>
      <c r="PJB840" s="351"/>
      <c r="PJC840" s="351"/>
      <c r="PJD840" s="351"/>
      <c r="PJE840" s="351"/>
      <c r="PJF840" s="351"/>
      <c r="PJG840" s="351"/>
      <c r="PJH840" s="351"/>
      <c r="PJI840" s="351"/>
      <c r="PJJ840" s="351"/>
      <c r="PJK840" s="351"/>
      <c r="PJL840" s="351"/>
      <c r="PJM840" s="351"/>
      <c r="PJN840" s="351"/>
      <c r="PJO840" s="351"/>
      <c r="PJP840" s="351"/>
      <c r="PJQ840" s="351"/>
      <c r="PJR840" s="351"/>
      <c r="PJS840" s="351"/>
      <c r="PJT840" s="351"/>
      <c r="PJU840" s="351"/>
      <c r="PJV840" s="351"/>
      <c r="PJW840" s="351"/>
      <c r="PJX840" s="351"/>
      <c r="PJY840" s="351"/>
      <c r="PJZ840" s="351"/>
      <c r="PKA840" s="351"/>
      <c r="PKB840" s="351"/>
      <c r="PKC840" s="351"/>
      <c r="PKD840" s="351"/>
      <c r="PKE840" s="351"/>
      <c r="PKF840" s="351"/>
      <c r="PKG840" s="351"/>
      <c r="PKH840" s="351"/>
      <c r="PKI840" s="351"/>
      <c r="PKJ840" s="351"/>
      <c r="PKK840" s="351"/>
      <c r="PKL840" s="351"/>
      <c r="PKM840" s="351"/>
      <c r="PKN840" s="351"/>
      <c r="PKO840" s="351"/>
      <c r="PKP840" s="351"/>
      <c r="PKQ840" s="351"/>
      <c r="PKR840" s="351"/>
      <c r="PKS840" s="351"/>
      <c r="PKT840" s="351"/>
      <c r="PKU840" s="351"/>
      <c r="PKV840" s="351"/>
      <c r="PKW840" s="351"/>
      <c r="PKX840" s="351"/>
      <c r="PKY840" s="351"/>
      <c r="PKZ840" s="351"/>
      <c r="PLA840" s="351"/>
      <c r="PLB840" s="351"/>
      <c r="PLC840" s="351"/>
      <c r="PLD840" s="351"/>
      <c r="PLE840" s="351"/>
      <c r="PLF840" s="351"/>
      <c r="PLG840" s="351"/>
      <c r="PLH840" s="351"/>
      <c r="PLI840" s="351"/>
      <c r="PLJ840" s="351"/>
      <c r="PLK840" s="351"/>
      <c r="PLL840" s="351"/>
      <c r="PLM840" s="351"/>
      <c r="PLN840" s="351"/>
      <c r="PLO840" s="351"/>
      <c r="PLP840" s="351"/>
      <c r="PLQ840" s="351"/>
      <c r="PLR840" s="351"/>
      <c r="PLS840" s="351"/>
      <c r="PLT840" s="351"/>
      <c r="PLU840" s="351"/>
      <c r="PLV840" s="351"/>
      <c r="PLW840" s="351"/>
      <c r="PLX840" s="351"/>
      <c r="PLY840" s="351"/>
      <c r="PLZ840" s="351"/>
      <c r="PMA840" s="351"/>
      <c r="PMB840" s="351"/>
      <c r="PMC840" s="351"/>
      <c r="PMD840" s="351"/>
      <c r="PME840" s="351"/>
      <c r="PMF840" s="351"/>
      <c r="PMG840" s="351"/>
      <c r="PMH840" s="351"/>
      <c r="PMI840" s="351"/>
      <c r="PMJ840" s="351"/>
      <c r="PMK840" s="351"/>
      <c r="PML840" s="351"/>
      <c r="PMM840" s="351"/>
      <c r="PMN840" s="351"/>
      <c r="PMO840" s="351"/>
      <c r="PMP840" s="351"/>
      <c r="PMQ840" s="351"/>
      <c r="PMR840" s="351"/>
      <c r="PMS840" s="351"/>
      <c r="PMT840" s="351"/>
      <c r="PMU840" s="351"/>
      <c r="PMV840" s="351"/>
      <c r="PMW840" s="351"/>
      <c r="PMX840" s="351"/>
      <c r="PMY840" s="351"/>
      <c r="PMZ840" s="351"/>
      <c r="PNA840" s="351"/>
      <c r="PNB840" s="351"/>
      <c r="PNC840" s="351"/>
      <c r="PND840" s="351"/>
      <c r="PNE840" s="351"/>
      <c r="PNF840" s="351"/>
      <c r="PNG840" s="351"/>
      <c r="PNH840" s="351"/>
      <c r="PNI840" s="351"/>
      <c r="PNJ840" s="351"/>
      <c r="PNK840" s="351"/>
      <c r="PNL840" s="351"/>
      <c r="PNM840" s="351"/>
      <c r="PNN840" s="351"/>
      <c r="PNO840" s="351"/>
      <c r="PNP840" s="351"/>
      <c r="PNQ840" s="351"/>
      <c r="PNR840" s="351"/>
      <c r="PNS840" s="351"/>
      <c r="PNT840" s="351"/>
      <c r="PNU840" s="351"/>
      <c r="PNV840" s="351"/>
      <c r="PNW840" s="351"/>
      <c r="PNX840" s="351"/>
      <c r="PNY840" s="351"/>
      <c r="PNZ840" s="351"/>
      <c r="POA840" s="351"/>
      <c r="POB840" s="351"/>
      <c r="POC840" s="351"/>
      <c r="POD840" s="351"/>
      <c r="POE840" s="351"/>
      <c r="POF840" s="351"/>
      <c r="POG840" s="351"/>
      <c r="POH840" s="351"/>
      <c r="POI840" s="351"/>
      <c r="POJ840" s="351"/>
      <c r="POK840" s="351"/>
      <c r="POL840" s="351"/>
      <c r="POM840" s="351"/>
      <c r="PON840" s="351"/>
      <c r="POO840" s="351"/>
      <c r="POP840" s="351"/>
      <c r="POQ840" s="351"/>
      <c r="POR840" s="351"/>
      <c r="POS840" s="351"/>
      <c r="POT840" s="351"/>
      <c r="POU840" s="351"/>
      <c r="POV840" s="351"/>
      <c r="POW840" s="351"/>
      <c r="POX840" s="351"/>
      <c r="POY840" s="351"/>
      <c r="POZ840" s="351"/>
      <c r="PPA840" s="351"/>
      <c r="PPB840" s="351"/>
      <c r="PPC840" s="351"/>
      <c r="PPD840" s="351"/>
      <c r="PPE840" s="351"/>
      <c r="PPF840" s="351"/>
      <c r="PPG840" s="351"/>
      <c r="PPH840" s="351"/>
      <c r="PPI840" s="351"/>
      <c r="PPJ840" s="351"/>
      <c r="PPK840" s="351"/>
      <c r="PPL840" s="351"/>
      <c r="PPM840" s="351"/>
      <c r="PPN840" s="351"/>
      <c r="PPO840" s="351"/>
      <c r="PPP840" s="351"/>
      <c r="PPQ840" s="351"/>
      <c r="PPR840" s="351"/>
      <c r="PPS840" s="351"/>
      <c r="PPT840" s="351"/>
      <c r="PPU840" s="351"/>
      <c r="PPV840" s="351"/>
      <c r="PPW840" s="351"/>
      <c r="PPX840" s="351"/>
      <c r="PPY840" s="351"/>
      <c r="PPZ840" s="351"/>
      <c r="PQA840" s="351"/>
      <c r="PQB840" s="351"/>
      <c r="PQC840" s="351"/>
      <c r="PQD840" s="351"/>
      <c r="PQE840" s="351"/>
      <c r="PQF840" s="351"/>
      <c r="PQG840" s="351"/>
      <c r="PQH840" s="351"/>
      <c r="PQI840" s="351"/>
      <c r="PQJ840" s="351"/>
      <c r="PQK840" s="351"/>
      <c r="PQL840" s="351"/>
      <c r="PQM840" s="351"/>
      <c r="PQN840" s="351"/>
      <c r="PQO840" s="351"/>
      <c r="PQP840" s="351"/>
      <c r="PQQ840" s="351"/>
      <c r="PQR840" s="351"/>
      <c r="PQS840" s="351"/>
      <c r="PQT840" s="351"/>
      <c r="PQU840" s="351"/>
      <c r="PQV840" s="351"/>
      <c r="PQW840" s="351"/>
      <c r="PQX840" s="351"/>
      <c r="PQY840" s="351"/>
      <c r="PQZ840" s="351"/>
      <c r="PRA840" s="351"/>
      <c r="PRB840" s="351"/>
      <c r="PRC840" s="351"/>
      <c r="PRD840" s="351"/>
      <c r="PRE840" s="351"/>
      <c r="PRF840" s="351"/>
      <c r="PRG840" s="351"/>
      <c r="PRH840" s="351"/>
      <c r="PRI840" s="351"/>
      <c r="PRJ840" s="351"/>
      <c r="PRK840" s="351"/>
      <c r="PRL840" s="351"/>
      <c r="PRM840" s="351"/>
      <c r="PRN840" s="351"/>
      <c r="PRO840" s="351"/>
      <c r="PRP840" s="351"/>
      <c r="PRQ840" s="351"/>
      <c r="PRR840" s="351"/>
      <c r="PRS840" s="351"/>
      <c r="PRT840" s="351"/>
      <c r="PRU840" s="351"/>
      <c r="PRV840" s="351"/>
      <c r="PRW840" s="351"/>
      <c r="PRX840" s="351"/>
      <c r="PRY840" s="351"/>
      <c r="PRZ840" s="351"/>
      <c r="PSA840" s="351"/>
      <c r="PSB840" s="351"/>
      <c r="PSC840" s="351"/>
      <c r="PSD840" s="351"/>
      <c r="PSE840" s="351"/>
      <c r="PSF840" s="351"/>
      <c r="PSG840" s="351"/>
      <c r="PSH840" s="351"/>
      <c r="PSI840" s="351"/>
      <c r="PSJ840" s="351"/>
      <c r="PSK840" s="351"/>
      <c r="PSL840" s="351"/>
      <c r="PSM840" s="351"/>
      <c r="PSN840" s="351"/>
      <c r="PSO840" s="351"/>
      <c r="PSP840" s="351"/>
      <c r="PSQ840" s="351"/>
      <c r="PSR840" s="351"/>
      <c r="PSS840" s="351"/>
      <c r="PST840" s="351"/>
      <c r="PSU840" s="351"/>
      <c r="PSV840" s="351"/>
      <c r="PSW840" s="351"/>
      <c r="PSX840" s="351"/>
      <c r="PSY840" s="351"/>
      <c r="PSZ840" s="351"/>
      <c r="PTA840" s="351"/>
      <c r="PTB840" s="351"/>
      <c r="PTC840" s="351"/>
      <c r="PTD840" s="351"/>
      <c r="PTE840" s="351"/>
      <c r="PTF840" s="351"/>
      <c r="PTG840" s="351"/>
      <c r="PTH840" s="351"/>
      <c r="PTI840" s="351"/>
      <c r="PTJ840" s="351"/>
      <c r="PTK840" s="351"/>
      <c r="PTL840" s="351"/>
      <c r="PTM840" s="351"/>
      <c r="PTN840" s="351"/>
      <c r="PTO840" s="351"/>
      <c r="PTP840" s="351"/>
      <c r="PTQ840" s="351"/>
      <c r="PTR840" s="351"/>
      <c r="PTS840" s="351"/>
      <c r="PTT840" s="351"/>
      <c r="PTU840" s="351"/>
      <c r="PTV840" s="351"/>
      <c r="PTW840" s="351"/>
      <c r="PTX840" s="351"/>
      <c r="PTY840" s="351"/>
      <c r="PTZ840" s="351"/>
      <c r="PUA840" s="351"/>
      <c r="PUB840" s="351"/>
      <c r="PUC840" s="351"/>
      <c r="PUD840" s="351"/>
      <c r="PUE840" s="351"/>
      <c r="PUF840" s="351"/>
      <c r="PUG840" s="351"/>
      <c r="PUH840" s="351"/>
      <c r="PUI840" s="351"/>
      <c r="PUJ840" s="351"/>
      <c r="PUK840" s="351"/>
      <c r="PUL840" s="351"/>
      <c r="PUM840" s="351"/>
      <c r="PUN840" s="351"/>
      <c r="PUO840" s="351"/>
      <c r="PUP840" s="351"/>
      <c r="PUQ840" s="351"/>
      <c r="PUR840" s="351"/>
      <c r="PUS840" s="351"/>
      <c r="PUT840" s="351"/>
      <c r="PUU840" s="351"/>
      <c r="PUV840" s="351"/>
      <c r="PUW840" s="351"/>
      <c r="PUX840" s="351"/>
      <c r="PUY840" s="351"/>
      <c r="PUZ840" s="351"/>
      <c r="PVA840" s="351"/>
      <c r="PVB840" s="351"/>
      <c r="PVC840" s="351"/>
      <c r="PVD840" s="351"/>
      <c r="PVE840" s="351"/>
      <c r="PVF840" s="351"/>
      <c r="PVG840" s="351"/>
      <c r="PVH840" s="351"/>
      <c r="PVI840" s="351"/>
      <c r="PVJ840" s="351"/>
      <c r="PVK840" s="351"/>
      <c r="PVL840" s="351"/>
      <c r="PVM840" s="351"/>
      <c r="PVN840" s="351"/>
      <c r="PVO840" s="351"/>
      <c r="PVP840" s="351"/>
      <c r="PVQ840" s="351"/>
      <c r="PVR840" s="351"/>
      <c r="PVS840" s="351"/>
      <c r="PVT840" s="351"/>
      <c r="PVU840" s="351"/>
      <c r="PVV840" s="351"/>
      <c r="PVW840" s="351"/>
      <c r="PVX840" s="351"/>
      <c r="PVY840" s="351"/>
      <c r="PVZ840" s="351"/>
      <c r="PWA840" s="351"/>
      <c r="PWB840" s="351"/>
      <c r="PWC840" s="351"/>
      <c r="PWD840" s="351"/>
      <c r="PWE840" s="351"/>
      <c r="PWF840" s="351"/>
      <c r="PWG840" s="351"/>
      <c r="PWH840" s="351"/>
      <c r="PWI840" s="351"/>
      <c r="PWJ840" s="351"/>
      <c r="PWK840" s="351"/>
      <c r="PWL840" s="351"/>
      <c r="PWM840" s="351"/>
      <c r="PWN840" s="351"/>
      <c r="PWO840" s="351"/>
      <c r="PWP840" s="351"/>
      <c r="PWQ840" s="351"/>
      <c r="PWR840" s="351"/>
      <c r="PWS840" s="351"/>
      <c r="PWT840" s="351"/>
      <c r="PWU840" s="351"/>
      <c r="PWV840" s="351"/>
      <c r="PWW840" s="351"/>
      <c r="PWX840" s="351"/>
      <c r="PWY840" s="351"/>
      <c r="PWZ840" s="351"/>
      <c r="PXA840" s="351"/>
      <c r="PXB840" s="351"/>
      <c r="PXC840" s="351"/>
      <c r="PXD840" s="351"/>
      <c r="PXE840" s="351"/>
      <c r="PXF840" s="351"/>
      <c r="PXG840" s="351"/>
      <c r="PXH840" s="351"/>
      <c r="PXI840" s="351"/>
      <c r="PXJ840" s="351"/>
      <c r="PXK840" s="351"/>
      <c r="PXL840" s="351"/>
      <c r="PXM840" s="351"/>
      <c r="PXN840" s="351"/>
      <c r="PXO840" s="351"/>
      <c r="PXP840" s="351"/>
      <c r="PXQ840" s="351"/>
      <c r="PXR840" s="351"/>
      <c r="PXS840" s="351"/>
      <c r="PXT840" s="351"/>
      <c r="PXU840" s="351"/>
      <c r="PXV840" s="351"/>
      <c r="PXW840" s="351"/>
      <c r="PXX840" s="351"/>
      <c r="PXY840" s="351"/>
      <c r="PXZ840" s="351"/>
      <c r="PYA840" s="351"/>
      <c r="PYB840" s="351"/>
      <c r="PYC840" s="351"/>
      <c r="PYD840" s="351"/>
      <c r="PYE840" s="351"/>
      <c r="PYF840" s="351"/>
      <c r="PYG840" s="351"/>
      <c r="PYH840" s="351"/>
      <c r="PYI840" s="351"/>
      <c r="PYJ840" s="351"/>
      <c r="PYK840" s="351"/>
      <c r="PYL840" s="351"/>
      <c r="PYM840" s="351"/>
      <c r="PYN840" s="351"/>
      <c r="PYO840" s="351"/>
      <c r="PYP840" s="351"/>
      <c r="PYQ840" s="351"/>
      <c r="PYR840" s="351"/>
      <c r="PYS840" s="351"/>
      <c r="PYT840" s="351"/>
      <c r="PYU840" s="351"/>
      <c r="PYV840" s="351"/>
      <c r="PYW840" s="351"/>
      <c r="PYX840" s="351"/>
      <c r="PYY840" s="351"/>
      <c r="PYZ840" s="351"/>
      <c r="PZA840" s="351"/>
      <c r="PZB840" s="351"/>
      <c r="PZC840" s="351"/>
      <c r="PZD840" s="351"/>
      <c r="PZE840" s="351"/>
      <c r="PZF840" s="351"/>
      <c r="PZG840" s="351"/>
      <c r="PZH840" s="351"/>
      <c r="PZI840" s="351"/>
      <c r="PZJ840" s="351"/>
      <c r="PZK840" s="351"/>
      <c r="PZL840" s="351"/>
      <c r="PZM840" s="351"/>
      <c r="PZN840" s="351"/>
      <c r="PZO840" s="351"/>
      <c r="PZP840" s="351"/>
      <c r="PZQ840" s="351"/>
      <c r="PZR840" s="351"/>
      <c r="PZS840" s="351"/>
      <c r="PZT840" s="351"/>
      <c r="PZU840" s="351"/>
      <c r="PZV840" s="351"/>
      <c r="PZW840" s="351"/>
      <c r="PZX840" s="351"/>
      <c r="PZY840" s="351"/>
      <c r="PZZ840" s="351"/>
      <c r="QAA840" s="351"/>
      <c r="QAB840" s="351"/>
      <c r="QAC840" s="351"/>
      <c r="QAD840" s="351"/>
      <c r="QAE840" s="351"/>
      <c r="QAF840" s="351"/>
      <c r="QAG840" s="351"/>
      <c r="QAH840" s="351"/>
      <c r="QAI840" s="351"/>
      <c r="QAJ840" s="351"/>
      <c r="QAK840" s="351"/>
      <c r="QAL840" s="351"/>
      <c r="QAM840" s="351"/>
      <c r="QAN840" s="351"/>
      <c r="QAO840" s="351"/>
      <c r="QAP840" s="351"/>
      <c r="QAQ840" s="351"/>
      <c r="QAR840" s="351"/>
      <c r="QAS840" s="351"/>
      <c r="QAT840" s="351"/>
      <c r="QAU840" s="351"/>
      <c r="QAV840" s="351"/>
      <c r="QAW840" s="351"/>
      <c r="QAX840" s="351"/>
      <c r="QAY840" s="351"/>
      <c r="QAZ840" s="351"/>
      <c r="QBA840" s="351"/>
      <c r="QBB840" s="351"/>
      <c r="QBC840" s="351"/>
      <c r="QBD840" s="351"/>
      <c r="QBE840" s="351"/>
      <c r="QBF840" s="351"/>
      <c r="QBG840" s="351"/>
      <c r="QBH840" s="351"/>
      <c r="QBI840" s="351"/>
      <c r="QBJ840" s="351"/>
      <c r="QBK840" s="351"/>
      <c r="QBL840" s="351"/>
      <c r="QBM840" s="351"/>
      <c r="QBN840" s="351"/>
      <c r="QBO840" s="351"/>
      <c r="QBP840" s="351"/>
      <c r="QBQ840" s="351"/>
      <c r="QBR840" s="351"/>
      <c r="QBS840" s="351"/>
      <c r="QBT840" s="351"/>
      <c r="QBU840" s="351"/>
      <c r="QBV840" s="351"/>
      <c r="QBW840" s="351"/>
      <c r="QBX840" s="351"/>
      <c r="QBY840" s="351"/>
      <c r="QBZ840" s="351"/>
      <c r="QCA840" s="351"/>
      <c r="QCB840" s="351"/>
      <c r="QCC840" s="351"/>
      <c r="QCD840" s="351"/>
      <c r="QCE840" s="351"/>
      <c r="QCF840" s="351"/>
      <c r="QCG840" s="351"/>
      <c r="QCH840" s="351"/>
      <c r="QCI840" s="351"/>
      <c r="QCJ840" s="351"/>
      <c r="QCK840" s="351"/>
      <c r="QCL840" s="351"/>
      <c r="QCM840" s="351"/>
      <c r="QCN840" s="351"/>
      <c r="QCO840" s="351"/>
      <c r="QCP840" s="351"/>
      <c r="QCQ840" s="351"/>
      <c r="QCR840" s="351"/>
      <c r="QCS840" s="351"/>
      <c r="QCT840" s="351"/>
      <c r="QCU840" s="351"/>
      <c r="QCV840" s="351"/>
      <c r="QCW840" s="351"/>
      <c r="QCX840" s="351"/>
      <c r="QCY840" s="351"/>
      <c r="QCZ840" s="351"/>
      <c r="QDA840" s="351"/>
      <c r="QDB840" s="351"/>
      <c r="QDC840" s="351"/>
      <c r="QDD840" s="351"/>
      <c r="QDE840" s="351"/>
      <c r="QDF840" s="351"/>
      <c r="QDG840" s="351"/>
      <c r="QDH840" s="351"/>
      <c r="QDI840" s="351"/>
      <c r="QDJ840" s="351"/>
      <c r="QDK840" s="351"/>
      <c r="QDL840" s="351"/>
      <c r="QDM840" s="351"/>
      <c r="QDN840" s="351"/>
      <c r="QDO840" s="351"/>
      <c r="QDP840" s="351"/>
      <c r="QDQ840" s="351"/>
      <c r="QDR840" s="351"/>
      <c r="QDS840" s="351"/>
      <c r="QDT840" s="351"/>
      <c r="QDU840" s="351"/>
      <c r="QDV840" s="351"/>
      <c r="QDW840" s="351"/>
      <c r="QDX840" s="351"/>
      <c r="QDY840" s="351"/>
      <c r="QDZ840" s="351"/>
      <c r="QEA840" s="351"/>
      <c r="QEB840" s="351"/>
      <c r="QEC840" s="351"/>
      <c r="QED840" s="351"/>
      <c r="QEE840" s="351"/>
      <c r="QEF840" s="351"/>
      <c r="QEG840" s="351"/>
      <c r="QEH840" s="351"/>
      <c r="QEI840" s="351"/>
      <c r="QEJ840" s="351"/>
      <c r="QEK840" s="351"/>
      <c r="QEL840" s="351"/>
      <c r="QEM840" s="351"/>
      <c r="QEN840" s="351"/>
      <c r="QEO840" s="351"/>
      <c r="QEP840" s="351"/>
      <c r="QEQ840" s="351"/>
      <c r="QER840" s="351"/>
      <c r="QES840" s="351"/>
      <c r="QET840" s="351"/>
      <c r="QEU840" s="351"/>
      <c r="QEV840" s="351"/>
      <c r="QEW840" s="351"/>
      <c r="QEX840" s="351"/>
      <c r="QEY840" s="351"/>
      <c r="QEZ840" s="351"/>
      <c r="QFA840" s="351"/>
      <c r="QFB840" s="351"/>
      <c r="QFC840" s="351"/>
      <c r="QFD840" s="351"/>
      <c r="QFE840" s="351"/>
      <c r="QFF840" s="351"/>
      <c r="QFG840" s="351"/>
      <c r="QFH840" s="351"/>
      <c r="QFI840" s="351"/>
      <c r="QFJ840" s="351"/>
      <c r="QFK840" s="351"/>
      <c r="QFL840" s="351"/>
      <c r="QFM840" s="351"/>
      <c r="QFN840" s="351"/>
      <c r="QFO840" s="351"/>
      <c r="QFP840" s="351"/>
      <c r="QFQ840" s="351"/>
      <c r="QFR840" s="351"/>
      <c r="QFS840" s="351"/>
      <c r="QFT840" s="351"/>
      <c r="QFU840" s="351"/>
      <c r="QFV840" s="351"/>
      <c r="QFW840" s="351"/>
      <c r="QFX840" s="351"/>
      <c r="QFY840" s="351"/>
      <c r="QFZ840" s="351"/>
      <c r="QGA840" s="351"/>
      <c r="QGB840" s="351"/>
      <c r="QGC840" s="351"/>
      <c r="QGD840" s="351"/>
      <c r="QGE840" s="351"/>
      <c r="QGF840" s="351"/>
      <c r="QGG840" s="351"/>
      <c r="QGH840" s="351"/>
      <c r="QGI840" s="351"/>
      <c r="QGJ840" s="351"/>
      <c r="QGK840" s="351"/>
      <c r="QGL840" s="351"/>
      <c r="QGM840" s="351"/>
      <c r="QGN840" s="351"/>
      <c r="QGO840" s="351"/>
      <c r="QGP840" s="351"/>
      <c r="QGQ840" s="351"/>
      <c r="QGR840" s="351"/>
      <c r="QGS840" s="351"/>
      <c r="QGT840" s="351"/>
      <c r="QGU840" s="351"/>
      <c r="QGV840" s="351"/>
      <c r="QGW840" s="351"/>
      <c r="QGX840" s="351"/>
      <c r="QGY840" s="351"/>
      <c r="QGZ840" s="351"/>
      <c r="QHA840" s="351"/>
      <c r="QHB840" s="351"/>
      <c r="QHC840" s="351"/>
      <c r="QHD840" s="351"/>
      <c r="QHE840" s="351"/>
      <c r="QHF840" s="351"/>
      <c r="QHG840" s="351"/>
      <c r="QHH840" s="351"/>
      <c r="QHI840" s="351"/>
      <c r="QHJ840" s="351"/>
      <c r="QHK840" s="351"/>
      <c r="QHL840" s="351"/>
      <c r="QHM840" s="351"/>
      <c r="QHN840" s="351"/>
      <c r="QHO840" s="351"/>
      <c r="QHP840" s="351"/>
      <c r="QHQ840" s="351"/>
      <c r="QHR840" s="351"/>
      <c r="QHS840" s="351"/>
      <c r="QHT840" s="351"/>
      <c r="QHU840" s="351"/>
      <c r="QHV840" s="351"/>
      <c r="QHW840" s="351"/>
      <c r="QHX840" s="351"/>
      <c r="QHY840" s="351"/>
      <c r="QHZ840" s="351"/>
      <c r="QIA840" s="351"/>
      <c r="QIB840" s="351"/>
      <c r="QIC840" s="351"/>
      <c r="QID840" s="351"/>
      <c r="QIE840" s="351"/>
      <c r="QIF840" s="351"/>
      <c r="QIG840" s="351"/>
      <c r="QIH840" s="351"/>
      <c r="QII840" s="351"/>
      <c r="QIJ840" s="351"/>
      <c r="QIK840" s="351"/>
      <c r="QIL840" s="351"/>
      <c r="QIM840" s="351"/>
      <c r="QIN840" s="351"/>
      <c r="QIO840" s="351"/>
      <c r="QIP840" s="351"/>
      <c r="QIQ840" s="351"/>
      <c r="QIR840" s="351"/>
      <c r="QIS840" s="351"/>
      <c r="QIT840" s="351"/>
      <c r="QIU840" s="351"/>
      <c r="QIV840" s="351"/>
      <c r="QIW840" s="351"/>
      <c r="QIX840" s="351"/>
      <c r="QIY840" s="351"/>
      <c r="QIZ840" s="351"/>
      <c r="QJA840" s="351"/>
      <c r="QJB840" s="351"/>
      <c r="QJC840" s="351"/>
      <c r="QJD840" s="351"/>
      <c r="QJE840" s="351"/>
      <c r="QJF840" s="351"/>
      <c r="QJG840" s="351"/>
      <c r="QJH840" s="351"/>
      <c r="QJI840" s="351"/>
      <c r="QJJ840" s="351"/>
      <c r="QJK840" s="351"/>
      <c r="QJL840" s="351"/>
      <c r="QJM840" s="351"/>
      <c r="QJN840" s="351"/>
      <c r="QJO840" s="351"/>
      <c r="QJP840" s="351"/>
      <c r="QJQ840" s="351"/>
      <c r="QJR840" s="351"/>
      <c r="QJS840" s="351"/>
      <c r="QJT840" s="351"/>
      <c r="QJU840" s="351"/>
      <c r="QJV840" s="351"/>
      <c r="QJW840" s="351"/>
      <c r="QJX840" s="351"/>
      <c r="QJY840" s="351"/>
      <c r="QJZ840" s="351"/>
      <c r="QKA840" s="351"/>
      <c r="QKB840" s="351"/>
      <c r="QKC840" s="351"/>
      <c r="QKD840" s="351"/>
      <c r="QKE840" s="351"/>
      <c r="QKF840" s="351"/>
      <c r="QKG840" s="351"/>
      <c r="QKH840" s="351"/>
      <c r="QKI840" s="351"/>
      <c r="QKJ840" s="351"/>
      <c r="QKK840" s="351"/>
      <c r="QKL840" s="351"/>
      <c r="QKM840" s="351"/>
      <c r="QKN840" s="351"/>
      <c r="QKO840" s="351"/>
      <c r="QKP840" s="351"/>
      <c r="QKQ840" s="351"/>
      <c r="QKR840" s="351"/>
      <c r="QKS840" s="351"/>
      <c r="QKT840" s="351"/>
      <c r="QKU840" s="351"/>
      <c r="QKV840" s="351"/>
      <c r="QKW840" s="351"/>
      <c r="QKX840" s="351"/>
      <c r="QKY840" s="351"/>
      <c r="QKZ840" s="351"/>
      <c r="QLA840" s="351"/>
      <c r="QLB840" s="351"/>
      <c r="QLC840" s="351"/>
      <c r="QLD840" s="351"/>
      <c r="QLE840" s="351"/>
      <c r="QLF840" s="351"/>
      <c r="QLG840" s="351"/>
      <c r="QLH840" s="351"/>
      <c r="QLI840" s="351"/>
      <c r="QLJ840" s="351"/>
      <c r="QLK840" s="351"/>
      <c r="QLL840" s="351"/>
      <c r="QLM840" s="351"/>
      <c r="QLN840" s="351"/>
      <c r="QLO840" s="351"/>
      <c r="QLP840" s="351"/>
      <c r="QLQ840" s="351"/>
      <c r="QLR840" s="351"/>
      <c r="QLS840" s="351"/>
      <c r="QLT840" s="351"/>
      <c r="QLU840" s="351"/>
      <c r="QLV840" s="351"/>
      <c r="QLW840" s="351"/>
      <c r="QLX840" s="351"/>
      <c r="QLY840" s="351"/>
      <c r="QLZ840" s="351"/>
      <c r="QMA840" s="351"/>
      <c r="QMB840" s="351"/>
      <c r="QMC840" s="351"/>
      <c r="QMD840" s="351"/>
      <c r="QME840" s="351"/>
      <c r="QMF840" s="351"/>
      <c r="QMG840" s="351"/>
      <c r="QMH840" s="351"/>
      <c r="QMI840" s="351"/>
      <c r="QMJ840" s="351"/>
      <c r="QMK840" s="351"/>
      <c r="QML840" s="351"/>
      <c r="QMM840" s="351"/>
      <c r="QMN840" s="351"/>
      <c r="QMO840" s="351"/>
      <c r="QMP840" s="351"/>
      <c r="QMQ840" s="351"/>
      <c r="QMR840" s="351"/>
      <c r="QMS840" s="351"/>
      <c r="QMT840" s="351"/>
      <c r="QMU840" s="351"/>
      <c r="QMV840" s="351"/>
      <c r="QMW840" s="351"/>
      <c r="QMX840" s="351"/>
      <c r="QMY840" s="351"/>
      <c r="QMZ840" s="351"/>
      <c r="QNA840" s="351"/>
      <c r="QNB840" s="351"/>
      <c r="QNC840" s="351"/>
      <c r="QND840" s="351"/>
      <c r="QNE840" s="351"/>
      <c r="QNF840" s="351"/>
      <c r="QNG840" s="351"/>
      <c r="QNH840" s="351"/>
      <c r="QNI840" s="351"/>
      <c r="QNJ840" s="351"/>
      <c r="QNK840" s="351"/>
      <c r="QNL840" s="351"/>
      <c r="QNM840" s="351"/>
      <c r="QNN840" s="351"/>
      <c r="QNO840" s="351"/>
      <c r="QNP840" s="351"/>
      <c r="QNQ840" s="351"/>
      <c r="QNR840" s="351"/>
      <c r="QNS840" s="351"/>
      <c r="QNT840" s="351"/>
      <c r="QNU840" s="351"/>
      <c r="QNV840" s="351"/>
      <c r="QNW840" s="351"/>
      <c r="QNX840" s="351"/>
      <c r="QNY840" s="351"/>
      <c r="QNZ840" s="351"/>
      <c r="QOA840" s="351"/>
      <c r="QOB840" s="351"/>
      <c r="QOC840" s="351"/>
      <c r="QOD840" s="351"/>
      <c r="QOE840" s="351"/>
      <c r="QOF840" s="351"/>
      <c r="QOG840" s="351"/>
      <c r="QOH840" s="351"/>
      <c r="QOI840" s="351"/>
      <c r="QOJ840" s="351"/>
      <c r="QOK840" s="351"/>
      <c r="QOL840" s="351"/>
      <c r="QOM840" s="351"/>
      <c r="QON840" s="351"/>
      <c r="QOO840" s="351"/>
      <c r="QOP840" s="351"/>
      <c r="QOQ840" s="351"/>
      <c r="QOR840" s="351"/>
      <c r="QOS840" s="351"/>
      <c r="QOT840" s="351"/>
      <c r="QOU840" s="351"/>
      <c r="QOV840" s="351"/>
      <c r="QOW840" s="351"/>
      <c r="QOX840" s="351"/>
      <c r="QOY840" s="351"/>
      <c r="QOZ840" s="351"/>
      <c r="QPA840" s="351"/>
      <c r="QPB840" s="351"/>
      <c r="QPC840" s="351"/>
      <c r="QPD840" s="351"/>
      <c r="QPE840" s="351"/>
      <c r="QPF840" s="351"/>
      <c r="QPG840" s="351"/>
      <c r="QPH840" s="351"/>
      <c r="QPI840" s="351"/>
      <c r="QPJ840" s="351"/>
      <c r="QPK840" s="351"/>
      <c r="QPL840" s="351"/>
      <c r="QPM840" s="351"/>
      <c r="QPN840" s="351"/>
      <c r="QPO840" s="351"/>
      <c r="QPP840" s="351"/>
      <c r="QPQ840" s="351"/>
      <c r="QPR840" s="351"/>
      <c r="QPS840" s="351"/>
      <c r="QPT840" s="351"/>
      <c r="QPU840" s="351"/>
      <c r="QPV840" s="351"/>
      <c r="QPW840" s="351"/>
      <c r="QPX840" s="351"/>
      <c r="QPY840" s="351"/>
      <c r="QPZ840" s="351"/>
      <c r="QQA840" s="351"/>
      <c r="QQB840" s="351"/>
      <c r="QQC840" s="351"/>
      <c r="QQD840" s="351"/>
      <c r="QQE840" s="351"/>
      <c r="QQF840" s="351"/>
      <c r="QQG840" s="351"/>
      <c r="QQH840" s="351"/>
      <c r="QQI840" s="351"/>
      <c r="QQJ840" s="351"/>
      <c r="QQK840" s="351"/>
      <c r="QQL840" s="351"/>
      <c r="QQM840" s="351"/>
      <c r="QQN840" s="351"/>
      <c r="QQO840" s="351"/>
      <c r="QQP840" s="351"/>
      <c r="QQQ840" s="351"/>
      <c r="QQR840" s="351"/>
      <c r="QQS840" s="351"/>
      <c r="QQT840" s="351"/>
      <c r="QQU840" s="351"/>
      <c r="QQV840" s="351"/>
      <c r="QQW840" s="351"/>
      <c r="QQX840" s="351"/>
      <c r="QQY840" s="351"/>
      <c r="QQZ840" s="351"/>
      <c r="QRA840" s="351"/>
      <c r="QRB840" s="351"/>
      <c r="QRC840" s="351"/>
      <c r="QRD840" s="351"/>
      <c r="QRE840" s="351"/>
      <c r="QRF840" s="351"/>
      <c r="QRG840" s="351"/>
      <c r="QRH840" s="351"/>
      <c r="QRI840" s="351"/>
      <c r="QRJ840" s="351"/>
      <c r="QRK840" s="351"/>
      <c r="QRL840" s="351"/>
      <c r="QRM840" s="351"/>
      <c r="QRN840" s="351"/>
      <c r="QRO840" s="351"/>
      <c r="QRP840" s="351"/>
      <c r="QRQ840" s="351"/>
      <c r="QRR840" s="351"/>
      <c r="QRS840" s="351"/>
      <c r="QRT840" s="351"/>
      <c r="QRU840" s="351"/>
      <c r="QRV840" s="351"/>
      <c r="QRW840" s="351"/>
      <c r="QRX840" s="351"/>
      <c r="QRY840" s="351"/>
      <c r="QRZ840" s="351"/>
      <c r="QSA840" s="351"/>
      <c r="QSB840" s="351"/>
      <c r="QSC840" s="351"/>
      <c r="QSD840" s="351"/>
      <c r="QSE840" s="351"/>
      <c r="QSF840" s="351"/>
      <c r="QSG840" s="351"/>
      <c r="QSH840" s="351"/>
      <c r="QSI840" s="351"/>
      <c r="QSJ840" s="351"/>
      <c r="QSK840" s="351"/>
      <c r="QSL840" s="351"/>
      <c r="QSM840" s="351"/>
      <c r="QSN840" s="351"/>
      <c r="QSO840" s="351"/>
      <c r="QSP840" s="351"/>
      <c r="QSQ840" s="351"/>
      <c r="QSR840" s="351"/>
      <c r="QSS840" s="351"/>
      <c r="QST840" s="351"/>
      <c r="QSU840" s="351"/>
      <c r="QSV840" s="351"/>
      <c r="QSW840" s="351"/>
      <c r="QSX840" s="351"/>
      <c r="QSY840" s="351"/>
      <c r="QSZ840" s="351"/>
      <c r="QTA840" s="351"/>
      <c r="QTB840" s="351"/>
      <c r="QTC840" s="351"/>
      <c r="QTD840" s="351"/>
      <c r="QTE840" s="351"/>
      <c r="QTF840" s="351"/>
      <c r="QTG840" s="351"/>
      <c r="QTH840" s="351"/>
      <c r="QTI840" s="351"/>
      <c r="QTJ840" s="351"/>
      <c r="QTK840" s="351"/>
      <c r="QTL840" s="351"/>
      <c r="QTM840" s="351"/>
      <c r="QTN840" s="351"/>
      <c r="QTO840" s="351"/>
      <c r="QTP840" s="351"/>
      <c r="QTQ840" s="351"/>
      <c r="QTR840" s="351"/>
      <c r="QTS840" s="351"/>
      <c r="QTT840" s="351"/>
      <c r="QTU840" s="351"/>
      <c r="QTV840" s="351"/>
      <c r="QTW840" s="351"/>
      <c r="QTX840" s="351"/>
      <c r="QTY840" s="351"/>
      <c r="QTZ840" s="351"/>
      <c r="QUA840" s="351"/>
      <c r="QUB840" s="351"/>
      <c r="QUC840" s="351"/>
      <c r="QUD840" s="351"/>
      <c r="QUE840" s="351"/>
      <c r="QUF840" s="351"/>
      <c r="QUG840" s="351"/>
      <c r="QUH840" s="351"/>
      <c r="QUI840" s="351"/>
      <c r="QUJ840" s="351"/>
      <c r="QUK840" s="351"/>
      <c r="QUL840" s="351"/>
      <c r="QUM840" s="351"/>
      <c r="QUN840" s="351"/>
      <c r="QUO840" s="351"/>
      <c r="QUP840" s="351"/>
      <c r="QUQ840" s="351"/>
      <c r="QUR840" s="351"/>
      <c r="QUS840" s="351"/>
      <c r="QUT840" s="351"/>
      <c r="QUU840" s="351"/>
      <c r="QUV840" s="351"/>
      <c r="QUW840" s="351"/>
      <c r="QUX840" s="351"/>
      <c r="QUY840" s="351"/>
      <c r="QUZ840" s="351"/>
      <c r="QVA840" s="351"/>
      <c r="QVB840" s="351"/>
      <c r="QVC840" s="351"/>
      <c r="QVD840" s="351"/>
      <c r="QVE840" s="351"/>
      <c r="QVF840" s="351"/>
      <c r="QVG840" s="351"/>
      <c r="QVH840" s="351"/>
      <c r="QVI840" s="351"/>
      <c r="QVJ840" s="351"/>
      <c r="QVK840" s="351"/>
      <c r="QVL840" s="351"/>
      <c r="QVM840" s="351"/>
      <c r="QVN840" s="351"/>
      <c r="QVO840" s="351"/>
      <c r="QVP840" s="351"/>
      <c r="QVQ840" s="351"/>
      <c r="QVR840" s="351"/>
      <c r="QVS840" s="351"/>
      <c r="QVT840" s="351"/>
      <c r="QVU840" s="351"/>
      <c r="QVV840" s="351"/>
      <c r="QVW840" s="351"/>
      <c r="QVX840" s="351"/>
      <c r="QVY840" s="351"/>
      <c r="QVZ840" s="351"/>
      <c r="QWA840" s="351"/>
      <c r="QWB840" s="351"/>
      <c r="QWC840" s="351"/>
      <c r="QWD840" s="351"/>
      <c r="QWE840" s="351"/>
      <c r="QWF840" s="351"/>
      <c r="QWG840" s="351"/>
      <c r="QWH840" s="351"/>
      <c r="QWI840" s="351"/>
      <c r="QWJ840" s="351"/>
      <c r="QWK840" s="351"/>
      <c r="QWL840" s="351"/>
      <c r="QWM840" s="351"/>
      <c r="QWN840" s="351"/>
      <c r="QWO840" s="351"/>
      <c r="QWP840" s="351"/>
      <c r="QWQ840" s="351"/>
      <c r="QWR840" s="351"/>
      <c r="QWS840" s="351"/>
      <c r="QWT840" s="351"/>
      <c r="QWU840" s="351"/>
      <c r="QWV840" s="351"/>
      <c r="QWW840" s="351"/>
      <c r="QWX840" s="351"/>
      <c r="QWY840" s="351"/>
      <c r="QWZ840" s="351"/>
      <c r="QXA840" s="351"/>
      <c r="QXB840" s="351"/>
      <c r="QXC840" s="351"/>
      <c r="QXD840" s="351"/>
      <c r="QXE840" s="351"/>
      <c r="QXF840" s="351"/>
      <c r="QXG840" s="351"/>
      <c r="QXH840" s="351"/>
      <c r="QXI840" s="351"/>
      <c r="QXJ840" s="351"/>
      <c r="QXK840" s="351"/>
      <c r="QXL840" s="351"/>
      <c r="QXM840" s="351"/>
      <c r="QXN840" s="351"/>
      <c r="QXO840" s="351"/>
      <c r="QXP840" s="351"/>
      <c r="QXQ840" s="351"/>
      <c r="QXR840" s="351"/>
      <c r="QXS840" s="351"/>
      <c r="QXT840" s="351"/>
      <c r="QXU840" s="351"/>
      <c r="QXV840" s="351"/>
      <c r="QXW840" s="351"/>
      <c r="QXX840" s="351"/>
      <c r="QXY840" s="351"/>
      <c r="QXZ840" s="351"/>
      <c r="QYA840" s="351"/>
      <c r="QYB840" s="351"/>
      <c r="QYC840" s="351"/>
      <c r="QYD840" s="351"/>
      <c r="QYE840" s="351"/>
      <c r="QYF840" s="351"/>
      <c r="QYG840" s="351"/>
      <c r="QYH840" s="351"/>
      <c r="QYI840" s="351"/>
      <c r="QYJ840" s="351"/>
      <c r="QYK840" s="351"/>
      <c r="QYL840" s="351"/>
      <c r="QYM840" s="351"/>
      <c r="QYN840" s="351"/>
      <c r="QYO840" s="351"/>
      <c r="QYP840" s="351"/>
      <c r="QYQ840" s="351"/>
      <c r="QYR840" s="351"/>
      <c r="QYS840" s="351"/>
      <c r="QYT840" s="351"/>
      <c r="QYU840" s="351"/>
      <c r="QYV840" s="351"/>
      <c r="QYW840" s="351"/>
      <c r="QYX840" s="351"/>
      <c r="QYY840" s="351"/>
      <c r="QYZ840" s="351"/>
      <c r="QZA840" s="351"/>
      <c r="QZB840" s="351"/>
      <c r="QZC840" s="351"/>
      <c r="QZD840" s="351"/>
      <c r="QZE840" s="351"/>
      <c r="QZF840" s="351"/>
      <c r="QZG840" s="351"/>
      <c r="QZH840" s="351"/>
      <c r="QZI840" s="351"/>
      <c r="QZJ840" s="351"/>
      <c r="QZK840" s="351"/>
      <c r="QZL840" s="351"/>
      <c r="QZM840" s="351"/>
      <c r="QZN840" s="351"/>
      <c r="QZO840" s="351"/>
      <c r="QZP840" s="351"/>
      <c r="QZQ840" s="351"/>
      <c r="QZR840" s="351"/>
      <c r="QZS840" s="351"/>
      <c r="QZT840" s="351"/>
      <c r="QZU840" s="351"/>
      <c r="QZV840" s="351"/>
      <c r="QZW840" s="351"/>
      <c r="QZX840" s="351"/>
      <c r="QZY840" s="351"/>
      <c r="QZZ840" s="351"/>
      <c r="RAA840" s="351"/>
      <c r="RAB840" s="351"/>
      <c r="RAC840" s="351"/>
      <c r="RAD840" s="351"/>
      <c r="RAE840" s="351"/>
      <c r="RAF840" s="351"/>
      <c r="RAG840" s="351"/>
      <c r="RAH840" s="351"/>
      <c r="RAI840" s="351"/>
      <c r="RAJ840" s="351"/>
      <c r="RAK840" s="351"/>
      <c r="RAL840" s="351"/>
      <c r="RAM840" s="351"/>
      <c r="RAN840" s="351"/>
      <c r="RAO840" s="351"/>
      <c r="RAP840" s="351"/>
      <c r="RAQ840" s="351"/>
      <c r="RAR840" s="351"/>
      <c r="RAS840" s="351"/>
      <c r="RAT840" s="351"/>
      <c r="RAU840" s="351"/>
      <c r="RAV840" s="351"/>
      <c r="RAW840" s="351"/>
      <c r="RAX840" s="351"/>
      <c r="RAY840" s="351"/>
      <c r="RAZ840" s="351"/>
      <c r="RBA840" s="351"/>
      <c r="RBB840" s="351"/>
      <c r="RBC840" s="351"/>
      <c r="RBD840" s="351"/>
      <c r="RBE840" s="351"/>
      <c r="RBF840" s="351"/>
      <c r="RBG840" s="351"/>
      <c r="RBH840" s="351"/>
      <c r="RBI840" s="351"/>
      <c r="RBJ840" s="351"/>
      <c r="RBK840" s="351"/>
      <c r="RBL840" s="351"/>
      <c r="RBM840" s="351"/>
      <c r="RBN840" s="351"/>
      <c r="RBO840" s="351"/>
      <c r="RBP840" s="351"/>
      <c r="RBQ840" s="351"/>
      <c r="RBR840" s="351"/>
      <c r="RBS840" s="351"/>
      <c r="RBT840" s="351"/>
      <c r="RBU840" s="351"/>
      <c r="RBV840" s="351"/>
      <c r="RBW840" s="351"/>
      <c r="RBX840" s="351"/>
      <c r="RBY840" s="351"/>
      <c r="RBZ840" s="351"/>
      <c r="RCA840" s="351"/>
      <c r="RCB840" s="351"/>
      <c r="RCC840" s="351"/>
      <c r="RCD840" s="351"/>
      <c r="RCE840" s="351"/>
      <c r="RCF840" s="351"/>
      <c r="RCG840" s="351"/>
      <c r="RCH840" s="351"/>
      <c r="RCI840" s="351"/>
      <c r="RCJ840" s="351"/>
      <c r="RCK840" s="351"/>
      <c r="RCL840" s="351"/>
      <c r="RCM840" s="351"/>
      <c r="RCN840" s="351"/>
      <c r="RCO840" s="351"/>
      <c r="RCP840" s="351"/>
      <c r="RCQ840" s="351"/>
      <c r="RCR840" s="351"/>
      <c r="RCS840" s="351"/>
      <c r="RCT840" s="351"/>
      <c r="RCU840" s="351"/>
      <c r="RCV840" s="351"/>
      <c r="RCW840" s="351"/>
      <c r="RCX840" s="351"/>
      <c r="RCY840" s="351"/>
      <c r="RCZ840" s="351"/>
      <c r="RDA840" s="351"/>
      <c r="RDB840" s="351"/>
      <c r="RDC840" s="351"/>
      <c r="RDD840" s="351"/>
      <c r="RDE840" s="351"/>
      <c r="RDF840" s="351"/>
      <c r="RDG840" s="351"/>
      <c r="RDH840" s="351"/>
      <c r="RDI840" s="351"/>
      <c r="RDJ840" s="351"/>
      <c r="RDK840" s="351"/>
      <c r="RDL840" s="351"/>
      <c r="RDM840" s="351"/>
      <c r="RDN840" s="351"/>
      <c r="RDO840" s="351"/>
      <c r="RDP840" s="351"/>
      <c r="RDQ840" s="351"/>
      <c r="RDR840" s="351"/>
      <c r="RDS840" s="351"/>
      <c r="RDT840" s="351"/>
      <c r="RDU840" s="351"/>
      <c r="RDV840" s="351"/>
      <c r="RDW840" s="351"/>
      <c r="RDX840" s="351"/>
      <c r="RDY840" s="351"/>
      <c r="RDZ840" s="351"/>
      <c r="REA840" s="351"/>
      <c r="REB840" s="351"/>
      <c r="REC840" s="351"/>
      <c r="RED840" s="351"/>
      <c r="REE840" s="351"/>
      <c r="REF840" s="351"/>
      <c r="REG840" s="351"/>
      <c r="REH840" s="351"/>
      <c r="REI840" s="351"/>
      <c r="REJ840" s="351"/>
      <c r="REK840" s="351"/>
      <c r="REL840" s="351"/>
      <c r="REM840" s="351"/>
      <c r="REN840" s="351"/>
      <c r="REO840" s="351"/>
      <c r="REP840" s="351"/>
      <c r="REQ840" s="351"/>
      <c r="RER840" s="351"/>
      <c r="RES840" s="351"/>
      <c r="RET840" s="351"/>
      <c r="REU840" s="351"/>
      <c r="REV840" s="351"/>
      <c r="REW840" s="351"/>
      <c r="REX840" s="351"/>
      <c r="REY840" s="351"/>
      <c r="REZ840" s="351"/>
      <c r="RFA840" s="351"/>
      <c r="RFB840" s="351"/>
      <c r="RFC840" s="351"/>
      <c r="RFD840" s="351"/>
      <c r="RFE840" s="351"/>
      <c r="RFF840" s="351"/>
      <c r="RFG840" s="351"/>
      <c r="RFH840" s="351"/>
      <c r="RFI840" s="351"/>
      <c r="RFJ840" s="351"/>
      <c r="RFK840" s="351"/>
      <c r="RFL840" s="351"/>
      <c r="RFM840" s="351"/>
      <c r="RFN840" s="351"/>
      <c r="RFO840" s="351"/>
      <c r="RFP840" s="351"/>
      <c r="RFQ840" s="351"/>
      <c r="RFR840" s="351"/>
      <c r="RFS840" s="351"/>
      <c r="RFT840" s="351"/>
      <c r="RFU840" s="351"/>
      <c r="RFV840" s="351"/>
      <c r="RFW840" s="351"/>
      <c r="RFX840" s="351"/>
      <c r="RFY840" s="351"/>
      <c r="RFZ840" s="351"/>
      <c r="RGA840" s="351"/>
      <c r="RGB840" s="351"/>
      <c r="RGC840" s="351"/>
      <c r="RGD840" s="351"/>
      <c r="RGE840" s="351"/>
      <c r="RGF840" s="351"/>
      <c r="RGG840" s="351"/>
      <c r="RGH840" s="351"/>
      <c r="RGI840" s="351"/>
      <c r="RGJ840" s="351"/>
      <c r="RGK840" s="351"/>
      <c r="RGL840" s="351"/>
      <c r="RGM840" s="351"/>
      <c r="RGN840" s="351"/>
      <c r="RGO840" s="351"/>
      <c r="RGP840" s="351"/>
      <c r="RGQ840" s="351"/>
      <c r="RGR840" s="351"/>
      <c r="RGS840" s="351"/>
      <c r="RGT840" s="351"/>
      <c r="RGU840" s="351"/>
      <c r="RGV840" s="351"/>
      <c r="RGW840" s="351"/>
      <c r="RGX840" s="351"/>
      <c r="RGY840" s="351"/>
      <c r="RGZ840" s="351"/>
      <c r="RHA840" s="351"/>
      <c r="RHB840" s="351"/>
      <c r="RHC840" s="351"/>
      <c r="RHD840" s="351"/>
      <c r="RHE840" s="351"/>
      <c r="RHF840" s="351"/>
      <c r="RHG840" s="351"/>
      <c r="RHH840" s="351"/>
      <c r="RHI840" s="351"/>
      <c r="RHJ840" s="351"/>
      <c r="RHK840" s="351"/>
      <c r="RHL840" s="351"/>
      <c r="RHM840" s="351"/>
      <c r="RHN840" s="351"/>
      <c r="RHO840" s="351"/>
      <c r="RHP840" s="351"/>
      <c r="RHQ840" s="351"/>
      <c r="RHR840" s="351"/>
      <c r="RHS840" s="351"/>
      <c r="RHT840" s="351"/>
      <c r="RHU840" s="351"/>
      <c r="RHV840" s="351"/>
      <c r="RHW840" s="351"/>
      <c r="RHX840" s="351"/>
      <c r="RHY840" s="351"/>
      <c r="RHZ840" s="351"/>
      <c r="RIA840" s="351"/>
      <c r="RIB840" s="351"/>
      <c r="RIC840" s="351"/>
      <c r="RID840" s="351"/>
      <c r="RIE840" s="351"/>
      <c r="RIF840" s="351"/>
      <c r="RIG840" s="351"/>
      <c r="RIH840" s="351"/>
      <c r="RII840" s="351"/>
      <c r="RIJ840" s="351"/>
      <c r="RIK840" s="351"/>
      <c r="RIL840" s="351"/>
      <c r="RIM840" s="351"/>
      <c r="RIN840" s="351"/>
      <c r="RIO840" s="351"/>
      <c r="RIP840" s="351"/>
      <c r="RIQ840" s="351"/>
      <c r="RIR840" s="351"/>
      <c r="RIS840" s="351"/>
      <c r="RIT840" s="351"/>
      <c r="RIU840" s="351"/>
      <c r="RIV840" s="351"/>
      <c r="RIW840" s="351"/>
      <c r="RIX840" s="351"/>
      <c r="RIY840" s="351"/>
      <c r="RIZ840" s="351"/>
      <c r="RJA840" s="351"/>
      <c r="RJB840" s="351"/>
      <c r="RJC840" s="351"/>
      <c r="RJD840" s="351"/>
      <c r="RJE840" s="351"/>
      <c r="RJF840" s="351"/>
      <c r="RJG840" s="351"/>
      <c r="RJH840" s="351"/>
      <c r="RJI840" s="351"/>
      <c r="RJJ840" s="351"/>
      <c r="RJK840" s="351"/>
      <c r="RJL840" s="351"/>
      <c r="RJM840" s="351"/>
      <c r="RJN840" s="351"/>
      <c r="RJO840" s="351"/>
      <c r="RJP840" s="351"/>
      <c r="RJQ840" s="351"/>
      <c r="RJR840" s="351"/>
      <c r="RJS840" s="351"/>
      <c r="RJT840" s="351"/>
      <c r="RJU840" s="351"/>
      <c r="RJV840" s="351"/>
      <c r="RJW840" s="351"/>
      <c r="RJX840" s="351"/>
      <c r="RJY840" s="351"/>
      <c r="RJZ840" s="351"/>
      <c r="RKA840" s="351"/>
      <c r="RKB840" s="351"/>
      <c r="RKC840" s="351"/>
      <c r="RKD840" s="351"/>
      <c r="RKE840" s="351"/>
      <c r="RKF840" s="351"/>
      <c r="RKG840" s="351"/>
      <c r="RKH840" s="351"/>
      <c r="RKI840" s="351"/>
      <c r="RKJ840" s="351"/>
      <c r="RKK840" s="351"/>
      <c r="RKL840" s="351"/>
      <c r="RKM840" s="351"/>
      <c r="RKN840" s="351"/>
      <c r="RKO840" s="351"/>
      <c r="RKP840" s="351"/>
      <c r="RKQ840" s="351"/>
      <c r="RKR840" s="351"/>
      <c r="RKS840" s="351"/>
      <c r="RKT840" s="351"/>
      <c r="RKU840" s="351"/>
      <c r="RKV840" s="351"/>
      <c r="RKW840" s="351"/>
      <c r="RKX840" s="351"/>
      <c r="RKY840" s="351"/>
      <c r="RKZ840" s="351"/>
      <c r="RLA840" s="351"/>
      <c r="RLB840" s="351"/>
      <c r="RLC840" s="351"/>
      <c r="RLD840" s="351"/>
      <c r="RLE840" s="351"/>
      <c r="RLF840" s="351"/>
      <c r="RLG840" s="351"/>
      <c r="RLH840" s="351"/>
      <c r="RLI840" s="351"/>
      <c r="RLJ840" s="351"/>
      <c r="RLK840" s="351"/>
      <c r="RLL840" s="351"/>
      <c r="RLM840" s="351"/>
      <c r="RLN840" s="351"/>
      <c r="RLO840" s="351"/>
      <c r="RLP840" s="351"/>
      <c r="RLQ840" s="351"/>
      <c r="RLR840" s="351"/>
      <c r="RLS840" s="351"/>
      <c r="RLT840" s="351"/>
      <c r="RLU840" s="351"/>
      <c r="RLV840" s="351"/>
      <c r="RLW840" s="351"/>
      <c r="RLX840" s="351"/>
      <c r="RLY840" s="351"/>
      <c r="RLZ840" s="351"/>
      <c r="RMA840" s="351"/>
      <c r="RMB840" s="351"/>
      <c r="RMC840" s="351"/>
      <c r="RMD840" s="351"/>
      <c r="RME840" s="351"/>
      <c r="RMF840" s="351"/>
      <c r="RMG840" s="351"/>
      <c r="RMH840" s="351"/>
      <c r="RMI840" s="351"/>
      <c r="RMJ840" s="351"/>
      <c r="RMK840" s="351"/>
      <c r="RML840" s="351"/>
      <c r="RMM840" s="351"/>
      <c r="RMN840" s="351"/>
      <c r="RMO840" s="351"/>
      <c r="RMP840" s="351"/>
      <c r="RMQ840" s="351"/>
      <c r="RMR840" s="351"/>
      <c r="RMS840" s="351"/>
      <c r="RMT840" s="351"/>
      <c r="RMU840" s="351"/>
      <c r="RMV840" s="351"/>
      <c r="RMW840" s="351"/>
      <c r="RMX840" s="351"/>
      <c r="RMY840" s="351"/>
      <c r="RMZ840" s="351"/>
      <c r="RNA840" s="351"/>
      <c r="RNB840" s="351"/>
      <c r="RNC840" s="351"/>
      <c r="RND840" s="351"/>
      <c r="RNE840" s="351"/>
      <c r="RNF840" s="351"/>
      <c r="RNG840" s="351"/>
      <c r="RNH840" s="351"/>
      <c r="RNI840" s="351"/>
      <c r="RNJ840" s="351"/>
      <c r="RNK840" s="351"/>
      <c r="RNL840" s="351"/>
      <c r="RNM840" s="351"/>
      <c r="RNN840" s="351"/>
      <c r="RNO840" s="351"/>
      <c r="RNP840" s="351"/>
      <c r="RNQ840" s="351"/>
      <c r="RNR840" s="351"/>
      <c r="RNS840" s="351"/>
      <c r="RNT840" s="351"/>
      <c r="RNU840" s="351"/>
      <c r="RNV840" s="351"/>
      <c r="RNW840" s="351"/>
      <c r="RNX840" s="351"/>
      <c r="RNY840" s="351"/>
      <c r="RNZ840" s="351"/>
      <c r="ROA840" s="351"/>
      <c r="ROB840" s="351"/>
      <c r="ROC840" s="351"/>
      <c r="ROD840" s="351"/>
      <c r="ROE840" s="351"/>
      <c r="ROF840" s="351"/>
      <c r="ROG840" s="351"/>
      <c r="ROH840" s="351"/>
      <c r="ROI840" s="351"/>
      <c r="ROJ840" s="351"/>
      <c r="ROK840" s="351"/>
      <c r="ROL840" s="351"/>
      <c r="ROM840" s="351"/>
      <c r="RON840" s="351"/>
      <c r="ROO840" s="351"/>
      <c r="ROP840" s="351"/>
      <c r="ROQ840" s="351"/>
      <c r="ROR840" s="351"/>
      <c r="ROS840" s="351"/>
      <c r="ROT840" s="351"/>
      <c r="ROU840" s="351"/>
      <c r="ROV840" s="351"/>
      <c r="ROW840" s="351"/>
      <c r="ROX840" s="351"/>
      <c r="ROY840" s="351"/>
      <c r="ROZ840" s="351"/>
      <c r="RPA840" s="351"/>
      <c r="RPB840" s="351"/>
      <c r="RPC840" s="351"/>
      <c r="RPD840" s="351"/>
      <c r="RPE840" s="351"/>
      <c r="RPF840" s="351"/>
      <c r="RPG840" s="351"/>
      <c r="RPH840" s="351"/>
      <c r="RPI840" s="351"/>
      <c r="RPJ840" s="351"/>
      <c r="RPK840" s="351"/>
      <c r="RPL840" s="351"/>
      <c r="RPM840" s="351"/>
      <c r="RPN840" s="351"/>
      <c r="RPO840" s="351"/>
      <c r="RPP840" s="351"/>
      <c r="RPQ840" s="351"/>
      <c r="RPR840" s="351"/>
      <c r="RPS840" s="351"/>
      <c r="RPT840" s="351"/>
      <c r="RPU840" s="351"/>
      <c r="RPV840" s="351"/>
      <c r="RPW840" s="351"/>
      <c r="RPX840" s="351"/>
      <c r="RPY840" s="351"/>
      <c r="RPZ840" s="351"/>
      <c r="RQA840" s="351"/>
      <c r="RQB840" s="351"/>
      <c r="RQC840" s="351"/>
      <c r="RQD840" s="351"/>
      <c r="RQE840" s="351"/>
      <c r="RQF840" s="351"/>
      <c r="RQG840" s="351"/>
      <c r="RQH840" s="351"/>
      <c r="RQI840" s="351"/>
      <c r="RQJ840" s="351"/>
      <c r="RQK840" s="351"/>
      <c r="RQL840" s="351"/>
      <c r="RQM840" s="351"/>
      <c r="RQN840" s="351"/>
      <c r="RQO840" s="351"/>
      <c r="RQP840" s="351"/>
      <c r="RQQ840" s="351"/>
      <c r="RQR840" s="351"/>
      <c r="RQS840" s="351"/>
      <c r="RQT840" s="351"/>
      <c r="RQU840" s="351"/>
      <c r="RQV840" s="351"/>
      <c r="RQW840" s="351"/>
      <c r="RQX840" s="351"/>
      <c r="RQY840" s="351"/>
      <c r="RQZ840" s="351"/>
      <c r="RRA840" s="351"/>
      <c r="RRB840" s="351"/>
      <c r="RRC840" s="351"/>
      <c r="RRD840" s="351"/>
      <c r="RRE840" s="351"/>
      <c r="RRF840" s="351"/>
      <c r="RRG840" s="351"/>
      <c r="RRH840" s="351"/>
      <c r="RRI840" s="351"/>
      <c r="RRJ840" s="351"/>
      <c r="RRK840" s="351"/>
      <c r="RRL840" s="351"/>
      <c r="RRM840" s="351"/>
      <c r="RRN840" s="351"/>
      <c r="RRO840" s="351"/>
      <c r="RRP840" s="351"/>
      <c r="RRQ840" s="351"/>
      <c r="RRR840" s="351"/>
      <c r="RRS840" s="351"/>
      <c r="RRT840" s="351"/>
      <c r="RRU840" s="351"/>
      <c r="RRV840" s="351"/>
      <c r="RRW840" s="351"/>
      <c r="RRX840" s="351"/>
      <c r="RRY840" s="351"/>
      <c r="RRZ840" s="351"/>
      <c r="RSA840" s="351"/>
      <c r="RSB840" s="351"/>
      <c r="RSC840" s="351"/>
      <c r="RSD840" s="351"/>
      <c r="RSE840" s="351"/>
      <c r="RSF840" s="351"/>
      <c r="RSG840" s="351"/>
      <c r="RSH840" s="351"/>
      <c r="RSI840" s="351"/>
      <c r="RSJ840" s="351"/>
      <c r="RSK840" s="351"/>
      <c r="RSL840" s="351"/>
      <c r="RSM840" s="351"/>
      <c r="RSN840" s="351"/>
      <c r="RSO840" s="351"/>
      <c r="RSP840" s="351"/>
      <c r="RSQ840" s="351"/>
      <c r="RSR840" s="351"/>
      <c r="RSS840" s="351"/>
      <c r="RST840" s="351"/>
      <c r="RSU840" s="351"/>
      <c r="RSV840" s="351"/>
      <c r="RSW840" s="351"/>
      <c r="RSX840" s="351"/>
      <c r="RSY840" s="351"/>
      <c r="RSZ840" s="351"/>
      <c r="RTA840" s="351"/>
      <c r="RTB840" s="351"/>
      <c r="RTC840" s="351"/>
      <c r="RTD840" s="351"/>
      <c r="RTE840" s="351"/>
      <c r="RTF840" s="351"/>
      <c r="RTG840" s="351"/>
      <c r="RTH840" s="351"/>
      <c r="RTI840" s="351"/>
      <c r="RTJ840" s="351"/>
      <c r="RTK840" s="351"/>
      <c r="RTL840" s="351"/>
      <c r="RTM840" s="351"/>
      <c r="RTN840" s="351"/>
      <c r="RTO840" s="351"/>
      <c r="RTP840" s="351"/>
      <c r="RTQ840" s="351"/>
      <c r="RTR840" s="351"/>
      <c r="RTS840" s="351"/>
      <c r="RTT840" s="351"/>
      <c r="RTU840" s="351"/>
      <c r="RTV840" s="351"/>
      <c r="RTW840" s="351"/>
      <c r="RTX840" s="351"/>
      <c r="RTY840" s="351"/>
      <c r="RTZ840" s="351"/>
      <c r="RUA840" s="351"/>
      <c r="RUB840" s="351"/>
      <c r="RUC840" s="351"/>
      <c r="RUD840" s="351"/>
      <c r="RUE840" s="351"/>
      <c r="RUF840" s="351"/>
      <c r="RUG840" s="351"/>
      <c r="RUH840" s="351"/>
      <c r="RUI840" s="351"/>
      <c r="RUJ840" s="351"/>
      <c r="RUK840" s="351"/>
      <c r="RUL840" s="351"/>
      <c r="RUM840" s="351"/>
      <c r="RUN840" s="351"/>
      <c r="RUO840" s="351"/>
      <c r="RUP840" s="351"/>
      <c r="RUQ840" s="351"/>
      <c r="RUR840" s="351"/>
      <c r="RUS840" s="351"/>
      <c r="RUT840" s="351"/>
      <c r="RUU840" s="351"/>
      <c r="RUV840" s="351"/>
      <c r="RUW840" s="351"/>
      <c r="RUX840" s="351"/>
      <c r="RUY840" s="351"/>
      <c r="RUZ840" s="351"/>
      <c r="RVA840" s="351"/>
      <c r="RVB840" s="351"/>
      <c r="RVC840" s="351"/>
      <c r="RVD840" s="351"/>
      <c r="RVE840" s="351"/>
      <c r="RVF840" s="351"/>
      <c r="RVG840" s="351"/>
      <c r="RVH840" s="351"/>
      <c r="RVI840" s="351"/>
      <c r="RVJ840" s="351"/>
      <c r="RVK840" s="351"/>
      <c r="RVL840" s="351"/>
      <c r="RVM840" s="351"/>
      <c r="RVN840" s="351"/>
      <c r="RVO840" s="351"/>
      <c r="RVP840" s="351"/>
      <c r="RVQ840" s="351"/>
      <c r="RVR840" s="351"/>
      <c r="RVS840" s="351"/>
      <c r="RVT840" s="351"/>
      <c r="RVU840" s="351"/>
      <c r="RVV840" s="351"/>
      <c r="RVW840" s="351"/>
      <c r="RVX840" s="351"/>
      <c r="RVY840" s="351"/>
      <c r="RVZ840" s="351"/>
      <c r="RWA840" s="351"/>
      <c r="RWB840" s="351"/>
      <c r="RWC840" s="351"/>
      <c r="RWD840" s="351"/>
      <c r="RWE840" s="351"/>
      <c r="RWF840" s="351"/>
      <c r="RWG840" s="351"/>
      <c r="RWH840" s="351"/>
      <c r="RWI840" s="351"/>
      <c r="RWJ840" s="351"/>
      <c r="RWK840" s="351"/>
      <c r="RWL840" s="351"/>
      <c r="RWM840" s="351"/>
      <c r="RWN840" s="351"/>
      <c r="RWO840" s="351"/>
      <c r="RWP840" s="351"/>
      <c r="RWQ840" s="351"/>
      <c r="RWR840" s="351"/>
      <c r="RWS840" s="351"/>
      <c r="RWT840" s="351"/>
      <c r="RWU840" s="351"/>
      <c r="RWV840" s="351"/>
      <c r="RWW840" s="351"/>
      <c r="RWX840" s="351"/>
      <c r="RWY840" s="351"/>
      <c r="RWZ840" s="351"/>
      <c r="RXA840" s="351"/>
      <c r="RXB840" s="351"/>
      <c r="RXC840" s="351"/>
      <c r="RXD840" s="351"/>
      <c r="RXE840" s="351"/>
      <c r="RXF840" s="351"/>
      <c r="RXG840" s="351"/>
      <c r="RXH840" s="351"/>
      <c r="RXI840" s="351"/>
      <c r="RXJ840" s="351"/>
      <c r="RXK840" s="351"/>
      <c r="RXL840" s="351"/>
      <c r="RXM840" s="351"/>
      <c r="RXN840" s="351"/>
      <c r="RXO840" s="351"/>
      <c r="RXP840" s="351"/>
      <c r="RXQ840" s="351"/>
      <c r="RXR840" s="351"/>
      <c r="RXS840" s="351"/>
      <c r="RXT840" s="351"/>
      <c r="RXU840" s="351"/>
      <c r="RXV840" s="351"/>
      <c r="RXW840" s="351"/>
      <c r="RXX840" s="351"/>
      <c r="RXY840" s="351"/>
      <c r="RXZ840" s="351"/>
      <c r="RYA840" s="351"/>
      <c r="RYB840" s="351"/>
      <c r="RYC840" s="351"/>
      <c r="RYD840" s="351"/>
      <c r="RYE840" s="351"/>
      <c r="RYF840" s="351"/>
      <c r="RYG840" s="351"/>
      <c r="RYH840" s="351"/>
      <c r="RYI840" s="351"/>
      <c r="RYJ840" s="351"/>
      <c r="RYK840" s="351"/>
      <c r="RYL840" s="351"/>
      <c r="RYM840" s="351"/>
      <c r="RYN840" s="351"/>
      <c r="RYO840" s="351"/>
      <c r="RYP840" s="351"/>
      <c r="RYQ840" s="351"/>
      <c r="RYR840" s="351"/>
      <c r="RYS840" s="351"/>
      <c r="RYT840" s="351"/>
      <c r="RYU840" s="351"/>
      <c r="RYV840" s="351"/>
      <c r="RYW840" s="351"/>
      <c r="RYX840" s="351"/>
      <c r="RYY840" s="351"/>
      <c r="RYZ840" s="351"/>
      <c r="RZA840" s="351"/>
      <c r="RZB840" s="351"/>
      <c r="RZC840" s="351"/>
      <c r="RZD840" s="351"/>
      <c r="RZE840" s="351"/>
      <c r="RZF840" s="351"/>
      <c r="RZG840" s="351"/>
      <c r="RZH840" s="351"/>
      <c r="RZI840" s="351"/>
      <c r="RZJ840" s="351"/>
      <c r="RZK840" s="351"/>
      <c r="RZL840" s="351"/>
      <c r="RZM840" s="351"/>
      <c r="RZN840" s="351"/>
      <c r="RZO840" s="351"/>
      <c r="RZP840" s="351"/>
      <c r="RZQ840" s="351"/>
      <c r="RZR840" s="351"/>
      <c r="RZS840" s="351"/>
      <c r="RZT840" s="351"/>
      <c r="RZU840" s="351"/>
      <c r="RZV840" s="351"/>
      <c r="RZW840" s="351"/>
      <c r="RZX840" s="351"/>
      <c r="RZY840" s="351"/>
      <c r="RZZ840" s="351"/>
      <c r="SAA840" s="351"/>
      <c r="SAB840" s="351"/>
      <c r="SAC840" s="351"/>
      <c r="SAD840" s="351"/>
      <c r="SAE840" s="351"/>
      <c r="SAF840" s="351"/>
      <c r="SAG840" s="351"/>
      <c r="SAH840" s="351"/>
      <c r="SAI840" s="351"/>
      <c r="SAJ840" s="351"/>
      <c r="SAK840" s="351"/>
      <c r="SAL840" s="351"/>
      <c r="SAM840" s="351"/>
      <c r="SAN840" s="351"/>
      <c r="SAO840" s="351"/>
      <c r="SAP840" s="351"/>
      <c r="SAQ840" s="351"/>
      <c r="SAR840" s="351"/>
      <c r="SAS840" s="351"/>
      <c r="SAT840" s="351"/>
      <c r="SAU840" s="351"/>
      <c r="SAV840" s="351"/>
      <c r="SAW840" s="351"/>
      <c r="SAX840" s="351"/>
      <c r="SAY840" s="351"/>
      <c r="SAZ840" s="351"/>
      <c r="SBA840" s="351"/>
      <c r="SBB840" s="351"/>
      <c r="SBC840" s="351"/>
      <c r="SBD840" s="351"/>
      <c r="SBE840" s="351"/>
      <c r="SBF840" s="351"/>
      <c r="SBG840" s="351"/>
      <c r="SBH840" s="351"/>
      <c r="SBI840" s="351"/>
      <c r="SBJ840" s="351"/>
      <c r="SBK840" s="351"/>
      <c r="SBL840" s="351"/>
      <c r="SBM840" s="351"/>
      <c r="SBN840" s="351"/>
      <c r="SBO840" s="351"/>
      <c r="SBP840" s="351"/>
      <c r="SBQ840" s="351"/>
      <c r="SBR840" s="351"/>
      <c r="SBS840" s="351"/>
      <c r="SBT840" s="351"/>
      <c r="SBU840" s="351"/>
      <c r="SBV840" s="351"/>
      <c r="SBW840" s="351"/>
      <c r="SBX840" s="351"/>
      <c r="SBY840" s="351"/>
      <c r="SBZ840" s="351"/>
      <c r="SCA840" s="351"/>
      <c r="SCB840" s="351"/>
      <c r="SCC840" s="351"/>
      <c r="SCD840" s="351"/>
      <c r="SCE840" s="351"/>
      <c r="SCF840" s="351"/>
      <c r="SCG840" s="351"/>
      <c r="SCH840" s="351"/>
      <c r="SCI840" s="351"/>
      <c r="SCJ840" s="351"/>
      <c r="SCK840" s="351"/>
      <c r="SCL840" s="351"/>
      <c r="SCM840" s="351"/>
      <c r="SCN840" s="351"/>
      <c r="SCO840" s="351"/>
      <c r="SCP840" s="351"/>
      <c r="SCQ840" s="351"/>
      <c r="SCR840" s="351"/>
      <c r="SCS840" s="351"/>
      <c r="SCT840" s="351"/>
      <c r="SCU840" s="351"/>
      <c r="SCV840" s="351"/>
      <c r="SCW840" s="351"/>
      <c r="SCX840" s="351"/>
      <c r="SCY840" s="351"/>
      <c r="SCZ840" s="351"/>
      <c r="SDA840" s="351"/>
      <c r="SDB840" s="351"/>
      <c r="SDC840" s="351"/>
      <c r="SDD840" s="351"/>
      <c r="SDE840" s="351"/>
      <c r="SDF840" s="351"/>
      <c r="SDG840" s="351"/>
      <c r="SDH840" s="351"/>
      <c r="SDI840" s="351"/>
      <c r="SDJ840" s="351"/>
      <c r="SDK840" s="351"/>
      <c r="SDL840" s="351"/>
      <c r="SDM840" s="351"/>
      <c r="SDN840" s="351"/>
      <c r="SDO840" s="351"/>
      <c r="SDP840" s="351"/>
      <c r="SDQ840" s="351"/>
      <c r="SDR840" s="351"/>
      <c r="SDS840" s="351"/>
      <c r="SDT840" s="351"/>
      <c r="SDU840" s="351"/>
      <c r="SDV840" s="351"/>
      <c r="SDW840" s="351"/>
      <c r="SDX840" s="351"/>
      <c r="SDY840" s="351"/>
      <c r="SDZ840" s="351"/>
      <c r="SEA840" s="351"/>
      <c r="SEB840" s="351"/>
      <c r="SEC840" s="351"/>
      <c r="SED840" s="351"/>
      <c r="SEE840" s="351"/>
      <c r="SEF840" s="351"/>
      <c r="SEG840" s="351"/>
      <c r="SEH840" s="351"/>
      <c r="SEI840" s="351"/>
      <c r="SEJ840" s="351"/>
      <c r="SEK840" s="351"/>
      <c r="SEL840" s="351"/>
      <c r="SEM840" s="351"/>
      <c r="SEN840" s="351"/>
      <c r="SEO840" s="351"/>
      <c r="SEP840" s="351"/>
      <c r="SEQ840" s="351"/>
      <c r="SER840" s="351"/>
      <c r="SES840" s="351"/>
      <c r="SET840" s="351"/>
      <c r="SEU840" s="351"/>
      <c r="SEV840" s="351"/>
      <c r="SEW840" s="351"/>
      <c r="SEX840" s="351"/>
      <c r="SEY840" s="351"/>
      <c r="SEZ840" s="351"/>
      <c r="SFA840" s="351"/>
      <c r="SFB840" s="351"/>
      <c r="SFC840" s="351"/>
      <c r="SFD840" s="351"/>
      <c r="SFE840" s="351"/>
      <c r="SFF840" s="351"/>
      <c r="SFG840" s="351"/>
      <c r="SFH840" s="351"/>
      <c r="SFI840" s="351"/>
      <c r="SFJ840" s="351"/>
      <c r="SFK840" s="351"/>
      <c r="SFL840" s="351"/>
      <c r="SFM840" s="351"/>
      <c r="SFN840" s="351"/>
      <c r="SFO840" s="351"/>
      <c r="SFP840" s="351"/>
      <c r="SFQ840" s="351"/>
      <c r="SFR840" s="351"/>
      <c r="SFS840" s="351"/>
      <c r="SFT840" s="351"/>
      <c r="SFU840" s="351"/>
      <c r="SFV840" s="351"/>
      <c r="SFW840" s="351"/>
      <c r="SFX840" s="351"/>
      <c r="SFY840" s="351"/>
      <c r="SFZ840" s="351"/>
      <c r="SGA840" s="351"/>
      <c r="SGB840" s="351"/>
      <c r="SGC840" s="351"/>
      <c r="SGD840" s="351"/>
      <c r="SGE840" s="351"/>
      <c r="SGF840" s="351"/>
      <c r="SGG840" s="351"/>
      <c r="SGH840" s="351"/>
      <c r="SGI840" s="351"/>
      <c r="SGJ840" s="351"/>
      <c r="SGK840" s="351"/>
      <c r="SGL840" s="351"/>
      <c r="SGM840" s="351"/>
      <c r="SGN840" s="351"/>
      <c r="SGO840" s="351"/>
      <c r="SGP840" s="351"/>
      <c r="SGQ840" s="351"/>
      <c r="SGR840" s="351"/>
      <c r="SGS840" s="351"/>
      <c r="SGT840" s="351"/>
      <c r="SGU840" s="351"/>
      <c r="SGV840" s="351"/>
      <c r="SGW840" s="351"/>
      <c r="SGX840" s="351"/>
      <c r="SGY840" s="351"/>
      <c r="SGZ840" s="351"/>
      <c r="SHA840" s="351"/>
      <c r="SHB840" s="351"/>
      <c r="SHC840" s="351"/>
      <c r="SHD840" s="351"/>
      <c r="SHE840" s="351"/>
      <c r="SHF840" s="351"/>
      <c r="SHG840" s="351"/>
      <c r="SHH840" s="351"/>
      <c r="SHI840" s="351"/>
      <c r="SHJ840" s="351"/>
      <c r="SHK840" s="351"/>
      <c r="SHL840" s="351"/>
      <c r="SHM840" s="351"/>
      <c r="SHN840" s="351"/>
      <c r="SHO840" s="351"/>
      <c r="SHP840" s="351"/>
      <c r="SHQ840" s="351"/>
      <c r="SHR840" s="351"/>
      <c r="SHS840" s="351"/>
      <c r="SHT840" s="351"/>
      <c r="SHU840" s="351"/>
      <c r="SHV840" s="351"/>
      <c r="SHW840" s="351"/>
      <c r="SHX840" s="351"/>
      <c r="SHY840" s="351"/>
      <c r="SHZ840" s="351"/>
      <c r="SIA840" s="351"/>
      <c r="SIB840" s="351"/>
      <c r="SIC840" s="351"/>
      <c r="SID840" s="351"/>
      <c r="SIE840" s="351"/>
      <c r="SIF840" s="351"/>
      <c r="SIG840" s="351"/>
      <c r="SIH840" s="351"/>
      <c r="SII840" s="351"/>
      <c r="SIJ840" s="351"/>
      <c r="SIK840" s="351"/>
      <c r="SIL840" s="351"/>
      <c r="SIM840" s="351"/>
      <c r="SIN840" s="351"/>
      <c r="SIO840" s="351"/>
      <c r="SIP840" s="351"/>
      <c r="SIQ840" s="351"/>
      <c r="SIR840" s="351"/>
      <c r="SIS840" s="351"/>
      <c r="SIT840" s="351"/>
      <c r="SIU840" s="351"/>
      <c r="SIV840" s="351"/>
      <c r="SIW840" s="351"/>
      <c r="SIX840" s="351"/>
      <c r="SIY840" s="351"/>
      <c r="SIZ840" s="351"/>
      <c r="SJA840" s="351"/>
      <c r="SJB840" s="351"/>
      <c r="SJC840" s="351"/>
      <c r="SJD840" s="351"/>
      <c r="SJE840" s="351"/>
      <c r="SJF840" s="351"/>
      <c r="SJG840" s="351"/>
      <c r="SJH840" s="351"/>
      <c r="SJI840" s="351"/>
      <c r="SJJ840" s="351"/>
      <c r="SJK840" s="351"/>
      <c r="SJL840" s="351"/>
      <c r="SJM840" s="351"/>
      <c r="SJN840" s="351"/>
      <c r="SJO840" s="351"/>
      <c r="SJP840" s="351"/>
      <c r="SJQ840" s="351"/>
      <c r="SJR840" s="351"/>
      <c r="SJS840" s="351"/>
      <c r="SJT840" s="351"/>
      <c r="SJU840" s="351"/>
      <c r="SJV840" s="351"/>
      <c r="SJW840" s="351"/>
      <c r="SJX840" s="351"/>
      <c r="SJY840" s="351"/>
      <c r="SJZ840" s="351"/>
      <c r="SKA840" s="351"/>
      <c r="SKB840" s="351"/>
      <c r="SKC840" s="351"/>
      <c r="SKD840" s="351"/>
      <c r="SKE840" s="351"/>
      <c r="SKF840" s="351"/>
      <c r="SKG840" s="351"/>
      <c r="SKH840" s="351"/>
      <c r="SKI840" s="351"/>
      <c r="SKJ840" s="351"/>
      <c r="SKK840" s="351"/>
      <c r="SKL840" s="351"/>
      <c r="SKM840" s="351"/>
      <c r="SKN840" s="351"/>
      <c r="SKO840" s="351"/>
      <c r="SKP840" s="351"/>
      <c r="SKQ840" s="351"/>
      <c r="SKR840" s="351"/>
      <c r="SKS840" s="351"/>
      <c r="SKT840" s="351"/>
      <c r="SKU840" s="351"/>
      <c r="SKV840" s="351"/>
      <c r="SKW840" s="351"/>
      <c r="SKX840" s="351"/>
      <c r="SKY840" s="351"/>
      <c r="SKZ840" s="351"/>
      <c r="SLA840" s="351"/>
      <c r="SLB840" s="351"/>
      <c r="SLC840" s="351"/>
      <c r="SLD840" s="351"/>
      <c r="SLE840" s="351"/>
      <c r="SLF840" s="351"/>
      <c r="SLG840" s="351"/>
      <c r="SLH840" s="351"/>
      <c r="SLI840" s="351"/>
      <c r="SLJ840" s="351"/>
      <c r="SLK840" s="351"/>
      <c r="SLL840" s="351"/>
      <c r="SLM840" s="351"/>
      <c r="SLN840" s="351"/>
      <c r="SLO840" s="351"/>
      <c r="SLP840" s="351"/>
      <c r="SLQ840" s="351"/>
      <c r="SLR840" s="351"/>
      <c r="SLS840" s="351"/>
      <c r="SLT840" s="351"/>
      <c r="SLU840" s="351"/>
      <c r="SLV840" s="351"/>
      <c r="SLW840" s="351"/>
      <c r="SLX840" s="351"/>
      <c r="SLY840" s="351"/>
      <c r="SLZ840" s="351"/>
      <c r="SMA840" s="351"/>
      <c r="SMB840" s="351"/>
      <c r="SMC840" s="351"/>
      <c r="SMD840" s="351"/>
      <c r="SME840" s="351"/>
      <c r="SMF840" s="351"/>
      <c r="SMG840" s="351"/>
      <c r="SMH840" s="351"/>
      <c r="SMI840" s="351"/>
      <c r="SMJ840" s="351"/>
      <c r="SMK840" s="351"/>
      <c r="SML840" s="351"/>
      <c r="SMM840" s="351"/>
      <c r="SMN840" s="351"/>
      <c r="SMO840" s="351"/>
      <c r="SMP840" s="351"/>
      <c r="SMQ840" s="351"/>
      <c r="SMR840" s="351"/>
      <c r="SMS840" s="351"/>
      <c r="SMT840" s="351"/>
      <c r="SMU840" s="351"/>
      <c r="SMV840" s="351"/>
      <c r="SMW840" s="351"/>
      <c r="SMX840" s="351"/>
      <c r="SMY840" s="351"/>
      <c r="SMZ840" s="351"/>
      <c r="SNA840" s="351"/>
      <c r="SNB840" s="351"/>
      <c r="SNC840" s="351"/>
      <c r="SND840" s="351"/>
      <c r="SNE840" s="351"/>
      <c r="SNF840" s="351"/>
      <c r="SNG840" s="351"/>
      <c r="SNH840" s="351"/>
      <c r="SNI840" s="351"/>
      <c r="SNJ840" s="351"/>
      <c r="SNK840" s="351"/>
      <c r="SNL840" s="351"/>
      <c r="SNM840" s="351"/>
      <c r="SNN840" s="351"/>
      <c r="SNO840" s="351"/>
      <c r="SNP840" s="351"/>
      <c r="SNQ840" s="351"/>
      <c r="SNR840" s="351"/>
      <c r="SNS840" s="351"/>
      <c r="SNT840" s="351"/>
      <c r="SNU840" s="351"/>
      <c r="SNV840" s="351"/>
      <c r="SNW840" s="351"/>
      <c r="SNX840" s="351"/>
      <c r="SNY840" s="351"/>
      <c r="SNZ840" s="351"/>
      <c r="SOA840" s="351"/>
      <c r="SOB840" s="351"/>
      <c r="SOC840" s="351"/>
      <c r="SOD840" s="351"/>
      <c r="SOE840" s="351"/>
      <c r="SOF840" s="351"/>
      <c r="SOG840" s="351"/>
      <c r="SOH840" s="351"/>
      <c r="SOI840" s="351"/>
      <c r="SOJ840" s="351"/>
      <c r="SOK840" s="351"/>
      <c r="SOL840" s="351"/>
      <c r="SOM840" s="351"/>
      <c r="SON840" s="351"/>
      <c r="SOO840" s="351"/>
      <c r="SOP840" s="351"/>
      <c r="SOQ840" s="351"/>
      <c r="SOR840" s="351"/>
      <c r="SOS840" s="351"/>
      <c r="SOT840" s="351"/>
      <c r="SOU840" s="351"/>
      <c r="SOV840" s="351"/>
      <c r="SOW840" s="351"/>
      <c r="SOX840" s="351"/>
      <c r="SOY840" s="351"/>
      <c r="SOZ840" s="351"/>
      <c r="SPA840" s="351"/>
      <c r="SPB840" s="351"/>
      <c r="SPC840" s="351"/>
      <c r="SPD840" s="351"/>
      <c r="SPE840" s="351"/>
      <c r="SPF840" s="351"/>
      <c r="SPG840" s="351"/>
      <c r="SPH840" s="351"/>
      <c r="SPI840" s="351"/>
      <c r="SPJ840" s="351"/>
      <c r="SPK840" s="351"/>
      <c r="SPL840" s="351"/>
      <c r="SPM840" s="351"/>
      <c r="SPN840" s="351"/>
      <c r="SPO840" s="351"/>
      <c r="SPP840" s="351"/>
      <c r="SPQ840" s="351"/>
      <c r="SPR840" s="351"/>
      <c r="SPS840" s="351"/>
      <c r="SPT840" s="351"/>
      <c r="SPU840" s="351"/>
      <c r="SPV840" s="351"/>
      <c r="SPW840" s="351"/>
      <c r="SPX840" s="351"/>
      <c r="SPY840" s="351"/>
      <c r="SPZ840" s="351"/>
      <c r="SQA840" s="351"/>
      <c r="SQB840" s="351"/>
      <c r="SQC840" s="351"/>
      <c r="SQD840" s="351"/>
      <c r="SQE840" s="351"/>
      <c r="SQF840" s="351"/>
      <c r="SQG840" s="351"/>
      <c r="SQH840" s="351"/>
      <c r="SQI840" s="351"/>
      <c r="SQJ840" s="351"/>
      <c r="SQK840" s="351"/>
      <c r="SQL840" s="351"/>
      <c r="SQM840" s="351"/>
      <c r="SQN840" s="351"/>
      <c r="SQO840" s="351"/>
      <c r="SQP840" s="351"/>
      <c r="SQQ840" s="351"/>
      <c r="SQR840" s="351"/>
      <c r="SQS840" s="351"/>
      <c r="SQT840" s="351"/>
      <c r="SQU840" s="351"/>
      <c r="SQV840" s="351"/>
      <c r="SQW840" s="351"/>
      <c r="SQX840" s="351"/>
      <c r="SQY840" s="351"/>
      <c r="SQZ840" s="351"/>
      <c r="SRA840" s="351"/>
      <c r="SRB840" s="351"/>
      <c r="SRC840" s="351"/>
      <c r="SRD840" s="351"/>
      <c r="SRE840" s="351"/>
      <c r="SRF840" s="351"/>
      <c r="SRG840" s="351"/>
      <c r="SRH840" s="351"/>
      <c r="SRI840" s="351"/>
      <c r="SRJ840" s="351"/>
      <c r="SRK840" s="351"/>
      <c r="SRL840" s="351"/>
      <c r="SRM840" s="351"/>
      <c r="SRN840" s="351"/>
      <c r="SRO840" s="351"/>
      <c r="SRP840" s="351"/>
      <c r="SRQ840" s="351"/>
      <c r="SRR840" s="351"/>
      <c r="SRS840" s="351"/>
      <c r="SRT840" s="351"/>
      <c r="SRU840" s="351"/>
      <c r="SRV840" s="351"/>
      <c r="SRW840" s="351"/>
      <c r="SRX840" s="351"/>
      <c r="SRY840" s="351"/>
      <c r="SRZ840" s="351"/>
      <c r="SSA840" s="351"/>
      <c r="SSB840" s="351"/>
      <c r="SSC840" s="351"/>
      <c r="SSD840" s="351"/>
      <c r="SSE840" s="351"/>
      <c r="SSF840" s="351"/>
      <c r="SSG840" s="351"/>
      <c r="SSH840" s="351"/>
      <c r="SSI840" s="351"/>
      <c r="SSJ840" s="351"/>
      <c r="SSK840" s="351"/>
      <c r="SSL840" s="351"/>
      <c r="SSM840" s="351"/>
      <c r="SSN840" s="351"/>
      <c r="SSO840" s="351"/>
      <c r="SSP840" s="351"/>
      <c r="SSQ840" s="351"/>
      <c r="SSR840" s="351"/>
      <c r="SSS840" s="351"/>
      <c r="SST840" s="351"/>
      <c r="SSU840" s="351"/>
      <c r="SSV840" s="351"/>
      <c r="SSW840" s="351"/>
      <c r="SSX840" s="351"/>
      <c r="SSY840" s="351"/>
      <c r="SSZ840" s="351"/>
      <c r="STA840" s="351"/>
      <c r="STB840" s="351"/>
      <c r="STC840" s="351"/>
      <c r="STD840" s="351"/>
      <c r="STE840" s="351"/>
      <c r="STF840" s="351"/>
      <c r="STG840" s="351"/>
      <c r="STH840" s="351"/>
      <c r="STI840" s="351"/>
      <c r="STJ840" s="351"/>
      <c r="STK840" s="351"/>
      <c r="STL840" s="351"/>
      <c r="STM840" s="351"/>
      <c r="STN840" s="351"/>
      <c r="STO840" s="351"/>
      <c r="STP840" s="351"/>
      <c r="STQ840" s="351"/>
      <c r="STR840" s="351"/>
      <c r="STS840" s="351"/>
      <c r="STT840" s="351"/>
      <c r="STU840" s="351"/>
      <c r="STV840" s="351"/>
      <c r="STW840" s="351"/>
      <c r="STX840" s="351"/>
      <c r="STY840" s="351"/>
      <c r="STZ840" s="351"/>
      <c r="SUA840" s="351"/>
      <c r="SUB840" s="351"/>
      <c r="SUC840" s="351"/>
      <c r="SUD840" s="351"/>
      <c r="SUE840" s="351"/>
      <c r="SUF840" s="351"/>
      <c r="SUG840" s="351"/>
      <c r="SUH840" s="351"/>
      <c r="SUI840" s="351"/>
      <c r="SUJ840" s="351"/>
      <c r="SUK840" s="351"/>
      <c r="SUL840" s="351"/>
      <c r="SUM840" s="351"/>
      <c r="SUN840" s="351"/>
      <c r="SUO840" s="351"/>
      <c r="SUP840" s="351"/>
      <c r="SUQ840" s="351"/>
      <c r="SUR840" s="351"/>
      <c r="SUS840" s="351"/>
      <c r="SUT840" s="351"/>
      <c r="SUU840" s="351"/>
      <c r="SUV840" s="351"/>
      <c r="SUW840" s="351"/>
      <c r="SUX840" s="351"/>
      <c r="SUY840" s="351"/>
      <c r="SUZ840" s="351"/>
      <c r="SVA840" s="351"/>
      <c r="SVB840" s="351"/>
      <c r="SVC840" s="351"/>
      <c r="SVD840" s="351"/>
      <c r="SVE840" s="351"/>
      <c r="SVF840" s="351"/>
      <c r="SVG840" s="351"/>
      <c r="SVH840" s="351"/>
      <c r="SVI840" s="351"/>
      <c r="SVJ840" s="351"/>
      <c r="SVK840" s="351"/>
      <c r="SVL840" s="351"/>
      <c r="SVM840" s="351"/>
      <c r="SVN840" s="351"/>
      <c r="SVO840" s="351"/>
      <c r="SVP840" s="351"/>
      <c r="SVQ840" s="351"/>
      <c r="SVR840" s="351"/>
      <c r="SVS840" s="351"/>
      <c r="SVT840" s="351"/>
      <c r="SVU840" s="351"/>
      <c r="SVV840" s="351"/>
      <c r="SVW840" s="351"/>
      <c r="SVX840" s="351"/>
      <c r="SVY840" s="351"/>
      <c r="SVZ840" s="351"/>
      <c r="SWA840" s="351"/>
      <c r="SWB840" s="351"/>
      <c r="SWC840" s="351"/>
      <c r="SWD840" s="351"/>
      <c r="SWE840" s="351"/>
      <c r="SWF840" s="351"/>
      <c r="SWG840" s="351"/>
      <c r="SWH840" s="351"/>
      <c r="SWI840" s="351"/>
      <c r="SWJ840" s="351"/>
      <c r="SWK840" s="351"/>
      <c r="SWL840" s="351"/>
      <c r="SWM840" s="351"/>
      <c r="SWN840" s="351"/>
      <c r="SWO840" s="351"/>
      <c r="SWP840" s="351"/>
      <c r="SWQ840" s="351"/>
      <c r="SWR840" s="351"/>
      <c r="SWS840" s="351"/>
      <c r="SWT840" s="351"/>
      <c r="SWU840" s="351"/>
      <c r="SWV840" s="351"/>
      <c r="SWW840" s="351"/>
      <c r="SWX840" s="351"/>
      <c r="SWY840" s="351"/>
      <c r="SWZ840" s="351"/>
      <c r="SXA840" s="351"/>
      <c r="SXB840" s="351"/>
      <c r="SXC840" s="351"/>
      <c r="SXD840" s="351"/>
      <c r="SXE840" s="351"/>
      <c r="SXF840" s="351"/>
      <c r="SXG840" s="351"/>
      <c r="SXH840" s="351"/>
      <c r="SXI840" s="351"/>
      <c r="SXJ840" s="351"/>
      <c r="SXK840" s="351"/>
      <c r="SXL840" s="351"/>
      <c r="SXM840" s="351"/>
      <c r="SXN840" s="351"/>
      <c r="SXO840" s="351"/>
      <c r="SXP840" s="351"/>
      <c r="SXQ840" s="351"/>
      <c r="SXR840" s="351"/>
      <c r="SXS840" s="351"/>
      <c r="SXT840" s="351"/>
      <c r="SXU840" s="351"/>
      <c r="SXV840" s="351"/>
      <c r="SXW840" s="351"/>
      <c r="SXX840" s="351"/>
      <c r="SXY840" s="351"/>
      <c r="SXZ840" s="351"/>
      <c r="SYA840" s="351"/>
      <c r="SYB840" s="351"/>
      <c r="SYC840" s="351"/>
      <c r="SYD840" s="351"/>
      <c r="SYE840" s="351"/>
      <c r="SYF840" s="351"/>
      <c r="SYG840" s="351"/>
      <c r="SYH840" s="351"/>
      <c r="SYI840" s="351"/>
      <c r="SYJ840" s="351"/>
      <c r="SYK840" s="351"/>
      <c r="SYL840" s="351"/>
      <c r="SYM840" s="351"/>
      <c r="SYN840" s="351"/>
      <c r="SYO840" s="351"/>
      <c r="SYP840" s="351"/>
      <c r="SYQ840" s="351"/>
      <c r="SYR840" s="351"/>
      <c r="SYS840" s="351"/>
      <c r="SYT840" s="351"/>
      <c r="SYU840" s="351"/>
      <c r="SYV840" s="351"/>
      <c r="SYW840" s="351"/>
      <c r="SYX840" s="351"/>
      <c r="SYY840" s="351"/>
      <c r="SYZ840" s="351"/>
      <c r="SZA840" s="351"/>
      <c r="SZB840" s="351"/>
      <c r="SZC840" s="351"/>
      <c r="SZD840" s="351"/>
      <c r="SZE840" s="351"/>
      <c r="SZF840" s="351"/>
      <c r="SZG840" s="351"/>
      <c r="SZH840" s="351"/>
      <c r="SZI840" s="351"/>
      <c r="SZJ840" s="351"/>
      <c r="SZK840" s="351"/>
      <c r="SZL840" s="351"/>
      <c r="SZM840" s="351"/>
      <c r="SZN840" s="351"/>
      <c r="SZO840" s="351"/>
      <c r="SZP840" s="351"/>
      <c r="SZQ840" s="351"/>
      <c r="SZR840" s="351"/>
      <c r="SZS840" s="351"/>
      <c r="SZT840" s="351"/>
      <c r="SZU840" s="351"/>
      <c r="SZV840" s="351"/>
      <c r="SZW840" s="351"/>
      <c r="SZX840" s="351"/>
      <c r="SZY840" s="351"/>
      <c r="SZZ840" s="351"/>
      <c r="TAA840" s="351"/>
      <c r="TAB840" s="351"/>
      <c r="TAC840" s="351"/>
      <c r="TAD840" s="351"/>
      <c r="TAE840" s="351"/>
      <c r="TAF840" s="351"/>
      <c r="TAG840" s="351"/>
      <c r="TAH840" s="351"/>
      <c r="TAI840" s="351"/>
      <c r="TAJ840" s="351"/>
      <c r="TAK840" s="351"/>
      <c r="TAL840" s="351"/>
      <c r="TAM840" s="351"/>
      <c r="TAN840" s="351"/>
      <c r="TAO840" s="351"/>
      <c r="TAP840" s="351"/>
      <c r="TAQ840" s="351"/>
      <c r="TAR840" s="351"/>
      <c r="TAS840" s="351"/>
      <c r="TAT840" s="351"/>
      <c r="TAU840" s="351"/>
      <c r="TAV840" s="351"/>
      <c r="TAW840" s="351"/>
      <c r="TAX840" s="351"/>
      <c r="TAY840" s="351"/>
      <c r="TAZ840" s="351"/>
      <c r="TBA840" s="351"/>
      <c r="TBB840" s="351"/>
      <c r="TBC840" s="351"/>
      <c r="TBD840" s="351"/>
      <c r="TBE840" s="351"/>
      <c r="TBF840" s="351"/>
      <c r="TBG840" s="351"/>
      <c r="TBH840" s="351"/>
      <c r="TBI840" s="351"/>
      <c r="TBJ840" s="351"/>
      <c r="TBK840" s="351"/>
      <c r="TBL840" s="351"/>
      <c r="TBM840" s="351"/>
      <c r="TBN840" s="351"/>
      <c r="TBO840" s="351"/>
      <c r="TBP840" s="351"/>
      <c r="TBQ840" s="351"/>
      <c r="TBR840" s="351"/>
      <c r="TBS840" s="351"/>
      <c r="TBT840" s="351"/>
      <c r="TBU840" s="351"/>
      <c r="TBV840" s="351"/>
      <c r="TBW840" s="351"/>
      <c r="TBX840" s="351"/>
      <c r="TBY840" s="351"/>
      <c r="TBZ840" s="351"/>
      <c r="TCA840" s="351"/>
      <c r="TCB840" s="351"/>
      <c r="TCC840" s="351"/>
      <c r="TCD840" s="351"/>
      <c r="TCE840" s="351"/>
      <c r="TCF840" s="351"/>
      <c r="TCG840" s="351"/>
      <c r="TCH840" s="351"/>
      <c r="TCI840" s="351"/>
      <c r="TCJ840" s="351"/>
      <c r="TCK840" s="351"/>
      <c r="TCL840" s="351"/>
      <c r="TCM840" s="351"/>
      <c r="TCN840" s="351"/>
      <c r="TCO840" s="351"/>
      <c r="TCP840" s="351"/>
      <c r="TCQ840" s="351"/>
      <c r="TCR840" s="351"/>
      <c r="TCS840" s="351"/>
      <c r="TCT840" s="351"/>
      <c r="TCU840" s="351"/>
      <c r="TCV840" s="351"/>
      <c r="TCW840" s="351"/>
      <c r="TCX840" s="351"/>
      <c r="TCY840" s="351"/>
      <c r="TCZ840" s="351"/>
      <c r="TDA840" s="351"/>
      <c r="TDB840" s="351"/>
      <c r="TDC840" s="351"/>
      <c r="TDD840" s="351"/>
      <c r="TDE840" s="351"/>
      <c r="TDF840" s="351"/>
      <c r="TDG840" s="351"/>
      <c r="TDH840" s="351"/>
      <c r="TDI840" s="351"/>
      <c r="TDJ840" s="351"/>
      <c r="TDK840" s="351"/>
      <c r="TDL840" s="351"/>
      <c r="TDM840" s="351"/>
      <c r="TDN840" s="351"/>
      <c r="TDO840" s="351"/>
      <c r="TDP840" s="351"/>
      <c r="TDQ840" s="351"/>
      <c r="TDR840" s="351"/>
      <c r="TDS840" s="351"/>
      <c r="TDT840" s="351"/>
      <c r="TDU840" s="351"/>
      <c r="TDV840" s="351"/>
      <c r="TDW840" s="351"/>
      <c r="TDX840" s="351"/>
      <c r="TDY840" s="351"/>
      <c r="TDZ840" s="351"/>
      <c r="TEA840" s="351"/>
      <c r="TEB840" s="351"/>
      <c r="TEC840" s="351"/>
      <c r="TED840" s="351"/>
      <c r="TEE840" s="351"/>
      <c r="TEF840" s="351"/>
      <c r="TEG840" s="351"/>
      <c r="TEH840" s="351"/>
      <c r="TEI840" s="351"/>
      <c r="TEJ840" s="351"/>
      <c r="TEK840" s="351"/>
      <c r="TEL840" s="351"/>
      <c r="TEM840" s="351"/>
      <c r="TEN840" s="351"/>
      <c r="TEO840" s="351"/>
      <c r="TEP840" s="351"/>
      <c r="TEQ840" s="351"/>
      <c r="TER840" s="351"/>
      <c r="TES840" s="351"/>
      <c r="TET840" s="351"/>
      <c r="TEU840" s="351"/>
      <c r="TEV840" s="351"/>
      <c r="TEW840" s="351"/>
      <c r="TEX840" s="351"/>
      <c r="TEY840" s="351"/>
      <c r="TEZ840" s="351"/>
      <c r="TFA840" s="351"/>
      <c r="TFB840" s="351"/>
      <c r="TFC840" s="351"/>
      <c r="TFD840" s="351"/>
      <c r="TFE840" s="351"/>
      <c r="TFF840" s="351"/>
      <c r="TFG840" s="351"/>
      <c r="TFH840" s="351"/>
      <c r="TFI840" s="351"/>
      <c r="TFJ840" s="351"/>
      <c r="TFK840" s="351"/>
      <c r="TFL840" s="351"/>
      <c r="TFM840" s="351"/>
      <c r="TFN840" s="351"/>
      <c r="TFO840" s="351"/>
      <c r="TFP840" s="351"/>
      <c r="TFQ840" s="351"/>
      <c r="TFR840" s="351"/>
      <c r="TFS840" s="351"/>
      <c r="TFT840" s="351"/>
      <c r="TFU840" s="351"/>
      <c r="TFV840" s="351"/>
      <c r="TFW840" s="351"/>
      <c r="TFX840" s="351"/>
      <c r="TFY840" s="351"/>
      <c r="TFZ840" s="351"/>
      <c r="TGA840" s="351"/>
      <c r="TGB840" s="351"/>
      <c r="TGC840" s="351"/>
      <c r="TGD840" s="351"/>
      <c r="TGE840" s="351"/>
      <c r="TGF840" s="351"/>
      <c r="TGG840" s="351"/>
      <c r="TGH840" s="351"/>
      <c r="TGI840" s="351"/>
      <c r="TGJ840" s="351"/>
      <c r="TGK840" s="351"/>
      <c r="TGL840" s="351"/>
      <c r="TGM840" s="351"/>
      <c r="TGN840" s="351"/>
      <c r="TGO840" s="351"/>
      <c r="TGP840" s="351"/>
      <c r="TGQ840" s="351"/>
      <c r="TGR840" s="351"/>
      <c r="TGS840" s="351"/>
      <c r="TGT840" s="351"/>
      <c r="TGU840" s="351"/>
      <c r="TGV840" s="351"/>
      <c r="TGW840" s="351"/>
      <c r="TGX840" s="351"/>
      <c r="TGY840" s="351"/>
      <c r="TGZ840" s="351"/>
      <c r="THA840" s="351"/>
      <c r="THB840" s="351"/>
      <c r="THC840" s="351"/>
      <c r="THD840" s="351"/>
      <c r="THE840" s="351"/>
      <c r="THF840" s="351"/>
      <c r="THG840" s="351"/>
      <c r="THH840" s="351"/>
      <c r="THI840" s="351"/>
      <c r="THJ840" s="351"/>
      <c r="THK840" s="351"/>
      <c r="THL840" s="351"/>
      <c r="THM840" s="351"/>
      <c r="THN840" s="351"/>
      <c r="THO840" s="351"/>
      <c r="THP840" s="351"/>
      <c r="THQ840" s="351"/>
      <c r="THR840" s="351"/>
      <c r="THS840" s="351"/>
      <c r="THT840" s="351"/>
      <c r="THU840" s="351"/>
      <c r="THV840" s="351"/>
      <c r="THW840" s="351"/>
      <c r="THX840" s="351"/>
      <c r="THY840" s="351"/>
      <c r="THZ840" s="351"/>
      <c r="TIA840" s="351"/>
      <c r="TIB840" s="351"/>
      <c r="TIC840" s="351"/>
      <c r="TID840" s="351"/>
      <c r="TIE840" s="351"/>
      <c r="TIF840" s="351"/>
      <c r="TIG840" s="351"/>
      <c r="TIH840" s="351"/>
      <c r="TII840" s="351"/>
      <c r="TIJ840" s="351"/>
      <c r="TIK840" s="351"/>
      <c r="TIL840" s="351"/>
      <c r="TIM840" s="351"/>
      <c r="TIN840" s="351"/>
      <c r="TIO840" s="351"/>
      <c r="TIP840" s="351"/>
      <c r="TIQ840" s="351"/>
      <c r="TIR840" s="351"/>
      <c r="TIS840" s="351"/>
      <c r="TIT840" s="351"/>
      <c r="TIU840" s="351"/>
      <c r="TIV840" s="351"/>
      <c r="TIW840" s="351"/>
      <c r="TIX840" s="351"/>
      <c r="TIY840" s="351"/>
      <c r="TIZ840" s="351"/>
      <c r="TJA840" s="351"/>
      <c r="TJB840" s="351"/>
      <c r="TJC840" s="351"/>
      <c r="TJD840" s="351"/>
      <c r="TJE840" s="351"/>
      <c r="TJF840" s="351"/>
      <c r="TJG840" s="351"/>
      <c r="TJH840" s="351"/>
      <c r="TJI840" s="351"/>
      <c r="TJJ840" s="351"/>
      <c r="TJK840" s="351"/>
      <c r="TJL840" s="351"/>
      <c r="TJM840" s="351"/>
      <c r="TJN840" s="351"/>
      <c r="TJO840" s="351"/>
      <c r="TJP840" s="351"/>
      <c r="TJQ840" s="351"/>
      <c r="TJR840" s="351"/>
      <c r="TJS840" s="351"/>
      <c r="TJT840" s="351"/>
      <c r="TJU840" s="351"/>
      <c r="TJV840" s="351"/>
      <c r="TJW840" s="351"/>
      <c r="TJX840" s="351"/>
      <c r="TJY840" s="351"/>
      <c r="TJZ840" s="351"/>
      <c r="TKA840" s="351"/>
      <c r="TKB840" s="351"/>
      <c r="TKC840" s="351"/>
      <c r="TKD840" s="351"/>
      <c r="TKE840" s="351"/>
      <c r="TKF840" s="351"/>
      <c r="TKG840" s="351"/>
      <c r="TKH840" s="351"/>
      <c r="TKI840" s="351"/>
      <c r="TKJ840" s="351"/>
      <c r="TKK840" s="351"/>
      <c r="TKL840" s="351"/>
      <c r="TKM840" s="351"/>
      <c r="TKN840" s="351"/>
      <c r="TKO840" s="351"/>
      <c r="TKP840" s="351"/>
      <c r="TKQ840" s="351"/>
      <c r="TKR840" s="351"/>
      <c r="TKS840" s="351"/>
      <c r="TKT840" s="351"/>
      <c r="TKU840" s="351"/>
      <c r="TKV840" s="351"/>
      <c r="TKW840" s="351"/>
      <c r="TKX840" s="351"/>
      <c r="TKY840" s="351"/>
      <c r="TKZ840" s="351"/>
      <c r="TLA840" s="351"/>
      <c r="TLB840" s="351"/>
      <c r="TLC840" s="351"/>
      <c r="TLD840" s="351"/>
      <c r="TLE840" s="351"/>
      <c r="TLF840" s="351"/>
      <c r="TLG840" s="351"/>
      <c r="TLH840" s="351"/>
      <c r="TLI840" s="351"/>
      <c r="TLJ840" s="351"/>
      <c r="TLK840" s="351"/>
      <c r="TLL840" s="351"/>
      <c r="TLM840" s="351"/>
      <c r="TLN840" s="351"/>
      <c r="TLO840" s="351"/>
      <c r="TLP840" s="351"/>
      <c r="TLQ840" s="351"/>
      <c r="TLR840" s="351"/>
      <c r="TLS840" s="351"/>
      <c r="TLT840" s="351"/>
      <c r="TLU840" s="351"/>
      <c r="TLV840" s="351"/>
      <c r="TLW840" s="351"/>
      <c r="TLX840" s="351"/>
      <c r="TLY840" s="351"/>
      <c r="TLZ840" s="351"/>
      <c r="TMA840" s="351"/>
      <c r="TMB840" s="351"/>
      <c r="TMC840" s="351"/>
      <c r="TMD840" s="351"/>
      <c r="TME840" s="351"/>
      <c r="TMF840" s="351"/>
      <c r="TMG840" s="351"/>
      <c r="TMH840" s="351"/>
      <c r="TMI840" s="351"/>
      <c r="TMJ840" s="351"/>
      <c r="TMK840" s="351"/>
      <c r="TML840" s="351"/>
      <c r="TMM840" s="351"/>
      <c r="TMN840" s="351"/>
      <c r="TMO840" s="351"/>
      <c r="TMP840" s="351"/>
      <c r="TMQ840" s="351"/>
      <c r="TMR840" s="351"/>
      <c r="TMS840" s="351"/>
      <c r="TMT840" s="351"/>
      <c r="TMU840" s="351"/>
      <c r="TMV840" s="351"/>
      <c r="TMW840" s="351"/>
      <c r="TMX840" s="351"/>
      <c r="TMY840" s="351"/>
      <c r="TMZ840" s="351"/>
      <c r="TNA840" s="351"/>
      <c r="TNB840" s="351"/>
      <c r="TNC840" s="351"/>
      <c r="TND840" s="351"/>
      <c r="TNE840" s="351"/>
      <c r="TNF840" s="351"/>
      <c r="TNG840" s="351"/>
      <c r="TNH840" s="351"/>
      <c r="TNI840" s="351"/>
      <c r="TNJ840" s="351"/>
      <c r="TNK840" s="351"/>
      <c r="TNL840" s="351"/>
      <c r="TNM840" s="351"/>
      <c r="TNN840" s="351"/>
      <c r="TNO840" s="351"/>
      <c r="TNP840" s="351"/>
      <c r="TNQ840" s="351"/>
      <c r="TNR840" s="351"/>
      <c r="TNS840" s="351"/>
      <c r="TNT840" s="351"/>
      <c r="TNU840" s="351"/>
      <c r="TNV840" s="351"/>
      <c r="TNW840" s="351"/>
      <c r="TNX840" s="351"/>
      <c r="TNY840" s="351"/>
      <c r="TNZ840" s="351"/>
      <c r="TOA840" s="351"/>
      <c r="TOB840" s="351"/>
      <c r="TOC840" s="351"/>
      <c r="TOD840" s="351"/>
      <c r="TOE840" s="351"/>
      <c r="TOF840" s="351"/>
      <c r="TOG840" s="351"/>
      <c r="TOH840" s="351"/>
      <c r="TOI840" s="351"/>
      <c r="TOJ840" s="351"/>
      <c r="TOK840" s="351"/>
      <c r="TOL840" s="351"/>
      <c r="TOM840" s="351"/>
      <c r="TON840" s="351"/>
      <c r="TOO840" s="351"/>
      <c r="TOP840" s="351"/>
      <c r="TOQ840" s="351"/>
      <c r="TOR840" s="351"/>
      <c r="TOS840" s="351"/>
      <c r="TOT840" s="351"/>
      <c r="TOU840" s="351"/>
      <c r="TOV840" s="351"/>
      <c r="TOW840" s="351"/>
      <c r="TOX840" s="351"/>
      <c r="TOY840" s="351"/>
      <c r="TOZ840" s="351"/>
      <c r="TPA840" s="351"/>
      <c r="TPB840" s="351"/>
      <c r="TPC840" s="351"/>
      <c r="TPD840" s="351"/>
      <c r="TPE840" s="351"/>
      <c r="TPF840" s="351"/>
      <c r="TPG840" s="351"/>
      <c r="TPH840" s="351"/>
      <c r="TPI840" s="351"/>
      <c r="TPJ840" s="351"/>
      <c r="TPK840" s="351"/>
      <c r="TPL840" s="351"/>
      <c r="TPM840" s="351"/>
      <c r="TPN840" s="351"/>
      <c r="TPO840" s="351"/>
      <c r="TPP840" s="351"/>
      <c r="TPQ840" s="351"/>
      <c r="TPR840" s="351"/>
      <c r="TPS840" s="351"/>
      <c r="TPT840" s="351"/>
      <c r="TPU840" s="351"/>
      <c r="TPV840" s="351"/>
      <c r="TPW840" s="351"/>
      <c r="TPX840" s="351"/>
      <c r="TPY840" s="351"/>
      <c r="TPZ840" s="351"/>
      <c r="TQA840" s="351"/>
      <c r="TQB840" s="351"/>
      <c r="TQC840" s="351"/>
      <c r="TQD840" s="351"/>
      <c r="TQE840" s="351"/>
      <c r="TQF840" s="351"/>
      <c r="TQG840" s="351"/>
      <c r="TQH840" s="351"/>
      <c r="TQI840" s="351"/>
      <c r="TQJ840" s="351"/>
      <c r="TQK840" s="351"/>
      <c r="TQL840" s="351"/>
      <c r="TQM840" s="351"/>
      <c r="TQN840" s="351"/>
      <c r="TQO840" s="351"/>
      <c r="TQP840" s="351"/>
      <c r="TQQ840" s="351"/>
      <c r="TQR840" s="351"/>
      <c r="TQS840" s="351"/>
      <c r="TQT840" s="351"/>
      <c r="TQU840" s="351"/>
      <c r="TQV840" s="351"/>
      <c r="TQW840" s="351"/>
      <c r="TQX840" s="351"/>
      <c r="TQY840" s="351"/>
      <c r="TQZ840" s="351"/>
      <c r="TRA840" s="351"/>
      <c r="TRB840" s="351"/>
      <c r="TRC840" s="351"/>
      <c r="TRD840" s="351"/>
      <c r="TRE840" s="351"/>
      <c r="TRF840" s="351"/>
      <c r="TRG840" s="351"/>
      <c r="TRH840" s="351"/>
      <c r="TRI840" s="351"/>
      <c r="TRJ840" s="351"/>
      <c r="TRK840" s="351"/>
      <c r="TRL840" s="351"/>
      <c r="TRM840" s="351"/>
      <c r="TRN840" s="351"/>
      <c r="TRO840" s="351"/>
      <c r="TRP840" s="351"/>
      <c r="TRQ840" s="351"/>
      <c r="TRR840" s="351"/>
      <c r="TRS840" s="351"/>
      <c r="TRT840" s="351"/>
      <c r="TRU840" s="351"/>
      <c r="TRV840" s="351"/>
      <c r="TRW840" s="351"/>
      <c r="TRX840" s="351"/>
      <c r="TRY840" s="351"/>
      <c r="TRZ840" s="351"/>
      <c r="TSA840" s="351"/>
      <c r="TSB840" s="351"/>
      <c r="TSC840" s="351"/>
      <c r="TSD840" s="351"/>
      <c r="TSE840" s="351"/>
      <c r="TSF840" s="351"/>
      <c r="TSG840" s="351"/>
      <c r="TSH840" s="351"/>
      <c r="TSI840" s="351"/>
      <c r="TSJ840" s="351"/>
      <c r="TSK840" s="351"/>
      <c r="TSL840" s="351"/>
      <c r="TSM840" s="351"/>
      <c r="TSN840" s="351"/>
      <c r="TSO840" s="351"/>
      <c r="TSP840" s="351"/>
      <c r="TSQ840" s="351"/>
      <c r="TSR840" s="351"/>
      <c r="TSS840" s="351"/>
      <c r="TST840" s="351"/>
      <c r="TSU840" s="351"/>
      <c r="TSV840" s="351"/>
      <c r="TSW840" s="351"/>
      <c r="TSX840" s="351"/>
      <c r="TSY840" s="351"/>
      <c r="TSZ840" s="351"/>
      <c r="TTA840" s="351"/>
      <c r="TTB840" s="351"/>
      <c r="TTC840" s="351"/>
      <c r="TTD840" s="351"/>
      <c r="TTE840" s="351"/>
      <c r="TTF840" s="351"/>
      <c r="TTG840" s="351"/>
      <c r="TTH840" s="351"/>
      <c r="TTI840" s="351"/>
      <c r="TTJ840" s="351"/>
      <c r="TTK840" s="351"/>
      <c r="TTL840" s="351"/>
      <c r="TTM840" s="351"/>
      <c r="TTN840" s="351"/>
      <c r="TTO840" s="351"/>
      <c r="TTP840" s="351"/>
      <c r="TTQ840" s="351"/>
      <c r="TTR840" s="351"/>
      <c r="TTS840" s="351"/>
      <c r="TTT840" s="351"/>
      <c r="TTU840" s="351"/>
      <c r="TTV840" s="351"/>
      <c r="TTW840" s="351"/>
      <c r="TTX840" s="351"/>
      <c r="TTY840" s="351"/>
      <c r="TTZ840" s="351"/>
      <c r="TUA840" s="351"/>
      <c r="TUB840" s="351"/>
      <c r="TUC840" s="351"/>
      <c r="TUD840" s="351"/>
      <c r="TUE840" s="351"/>
      <c r="TUF840" s="351"/>
      <c r="TUG840" s="351"/>
      <c r="TUH840" s="351"/>
      <c r="TUI840" s="351"/>
      <c r="TUJ840" s="351"/>
      <c r="TUK840" s="351"/>
      <c r="TUL840" s="351"/>
      <c r="TUM840" s="351"/>
      <c r="TUN840" s="351"/>
      <c r="TUO840" s="351"/>
      <c r="TUP840" s="351"/>
      <c r="TUQ840" s="351"/>
      <c r="TUR840" s="351"/>
      <c r="TUS840" s="351"/>
      <c r="TUT840" s="351"/>
      <c r="TUU840" s="351"/>
      <c r="TUV840" s="351"/>
      <c r="TUW840" s="351"/>
      <c r="TUX840" s="351"/>
      <c r="TUY840" s="351"/>
      <c r="TUZ840" s="351"/>
      <c r="TVA840" s="351"/>
      <c r="TVB840" s="351"/>
      <c r="TVC840" s="351"/>
      <c r="TVD840" s="351"/>
      <c r="TVE840" s="351"/>
      <c r="TVF840" s="351"/>
      <c r="TVG840" s="351"/>
      <c r="TVH840" s="351"/>
      <c r="TVI840" s="351"/>
      <c r="TVJ840" s="351"/>
      <c r="TVK840" s="351"/>
      <c r="TVL840" s="351"/>
      <c r="TVM840" s="351"/>
      <c r="TVN840" s="351"/>
      <c r="TVO840" s="351"/>
      <c r="TVP840" s="351"/>
      <c r="TVQ840" s="351"/>
      <c r="TVR840" s="351"/>
      <c r="TVS840" s="351"/>
      <c r="TVT840" s="351"/>
      <c r="TVU840" s="351"/>
      <c r="TVV840" s="351"/>
      <c r="TVW840" s="351"/>
      <c r="TVX840" s="351"/>
      <c r="TVY840" s="351"/>
      <c r="TVZ840" s="351"/>
      <c r="TWA840" s="351"/>
      <c r="TWB840" s="351"/>
      <c r="TWC840" s="351"/>
      <c r="TWD840" s="351"/>
      <c r="TWE840" s="351"/>
      <c r="TWF840" s="351"/>
      <c r="TWG840" s="351"/>
      <c r="TWH840" s="351"/>
      <c r="TWI840" s="351"/>
      <c r="TWJ840" s="351"/>
      <c r="TWK840" s="351"/>
      <c r="TWL840" s="351"/>
      <c r="TWM840" s="351"/>
      <c r="TWN840" s="351"/>
      <c r="TWO840" s="351"/>
      <c r="TWP840" s="351"/>
      <c r="TWQ840" s="351"/>
      <c r="TWR840" s="351"/>
      <c r="TWS840" s="351"/>
      <c r="TWT840" s="351"/>
      <c r="TWU840" s="351"/>
      <c r="TWV840" s="351"/>
      <c r="TWW840" s="351"/>
      <c r="TWX840" s="351"/>
      <c r="TWY840" s="351"/>
      <c r="TWZ840" s="351"/>
      <c r="TXA840" s="351"/>
      <c r="TXB840" s="351"/>
      <c r="TXC840" s="351"/>
      <c r="TXD840" s="351"/>
      <c r="TXE840" s="351"/>
      <c r="TXF840" s="351"/>
      <c r="TXG840" s="351"/>
      <c r="TXH840" s="351"/>
      <c r="TXI840" s="351"/>
      <c r="TXJ840" s="351"/>
      <c r="TXK840" s="351"/>
      <c r="TXL840" s="351"/>
      <c r="TXM840" s="351"/>
      <c r="TXN840" s="351"/>
      <c r="TXO840" s="351"/>
      <c r="TXP840" s="351"/>
      <c r="TXQ840" s="351"/>
      <c r="TXR840" s="351"/>
      <c r="TXS840" s="351"/>
      <c r="TXT840" s="351"/>
      <c r="TXU840" s="351"/>
      <c r="TXV840" s="351"/>
      <c r="TXW840" s="351"/>
      <c r="TXX840" s="351"/>
      <c r="TXY840" s="351"/>
      <c r="TXZ840" s="351"/>
      <c r="TYA840" s="351"/>
      <c r="TYB840" s="351"/>
      <c r="TYC840" s="351"/>
      <c r="TYD840" s="351"/>
      <c r="TYE840" s="351"/>
      <c r="TYF840" s="351"/>
      <c r="TYG840" s="351"/>
      <c r="TYH840" s="351"/>
      <c r="TYI840" s="351"/>
      <c r="TYJ840" s="351"/>
      <c r="TYK840" s="351"/>
      <c r="TYL840" s="351"/>
      <c r="TYM840" s="351"/>
      <c r="TYN840" s="351"/>
      <c r="TYO840" s="351"/>
      <c r="TYP840" s="351"/>
      <c r="TYQ840" s="351"/>
      <c r="TYR840" s="351"/>
      <c r="TYS840" s="351"/>
      <c r="TYT840" s="351"/>
      <c r="TYU840" s="351"/>
      <c r="TYV840" s="351"/>
      <c r="TYW840" s="351"/>
      <c r="TYX840" s="351"/>
      <c r="TYY840" s="351"/>
      <c r="TYZ840" s="351"/>
      <c r="TZA840" s="351"/>
      <c r="TZB840" s="351"/>
      <c r="TZC840" s="351"/>
      <c r="TZD840" s="351"/>
      <c r="TZE840" s="351"/>
      <c r="TZF840" s="351"/>
      <c r="TZG840" s="351"/>
      <c r="TZH840" s="351"/>
      <c r="TZI840" s="351"/>
      <c r="TZJ840" s="351"/>
      <c r="TZK840" s="351"/>
      <c r="TZL840" s="351"/>
      <c r="TZM840" s="351"/>
      <c r="TZN840" s="351"/>
      <c r="TZO840" s="351"/>
      <c r="TZP840" s="351"/>
      <c r="TZQ840" s="351"/>
      <c r="TZR840" s="351"/>
      <c r="TZS840" s="351"/>
      <c r="TZT840" s="351"/>
      <c r="TZU840" s="351"/>
      <c r="TZV840" s="351"/>
      <c r="TZW840" s="351"/>
      <c r="TZX840" s="351"/>
      <c r="TZY840" s="351"/>
      <c r="TZZ840" s="351"/>
      <c r="UAA840" s="351"/>
      <c r="UAB840" s="351"/>
      <c r="UAC840" s="351"/>
      <c r="UAD840" s="351"/>
      <c r="UAE840" s="351"/>
      <c r="UAF840" s="351"/>
      <c r="UAG840" s="351"/>
      <c r="UAH840" s="351"/>
      <c r="UAI840" s="351"/>
      <c r="UAJ840" s="351"/>
      <c r="UAK840" s="351"/>
      <c r="UAL840" s="351"/>
      <c r="UAM840" s="351"/>
      <c r="UAN840" s="351"/>
      <c r="UAO840" s="351"/>
      <c r="UAP840" s="351"/>
      <c r="UAQ840" s="351"/>
      <c r="UAR840" s="351"/>
      <c r="UAS840" s="351"/>
      <c r="UAT840" s="351"/>
      <c r="UAU840" s="351"/>
      <c r="UAV840" s="351"/>
      <c r="UAW840" s="351"/>
      <c r="UAX840" s="351"/>
      <c r="UAY840" s="351"/>
      <c r="UAZ840" s="351"/>
      <c r="UBA840" s="351"/>
      <c r="UBB840" s="351"/>
      <c r="UBC840" s="351"/>
      <c r="UBD840" s="351"/>
      <c r="UBE840" s="351"/>
      <c r="UBF840" s="351"/>
      <c r="UBG840" s="351"/>
      <c r="UBH840" s="351"/>
      <c r="UBI840" s="351"/>
      <c r="UBJ840" s="351"/>
      <c r="UBK840" s="351"/>
      <c r="UBL840" s="351"/>
      <c r="UBM840" s="351"/>
      <c r="UBN840" s="351"/>
      <c r="UBO840" s="351"/>
      <c r="UBP840" s="351"/>
      <c r="UBQ840" s="351"/>
      <c r="UBR840" s="351"/>
      <c r="UBS840" s="351"/>
      <c r="UBT840" s="351"/>
      <c r="UBU840" s="351"/>
      <c r="UBV840" s="351"/>
      <c r="UBW840" s="351"/>
      <c r="UBX840" s="351"/>
      <c r="UBY840" s="351"/>
      <c r="UBZ840" s="351"/>
      <c r="UCA840" s="351"/>
      <c r="UCB840" s="351"/>
      <c r="UCC840" s="351"/>
      <c r="UCD840" s="351"/>
      <c r="UCE840" s="351"/>
      <c r="UCF840" s="351"/>
      <c r="UCG840" s="351"/>
      <c r="UCH840" s="351"/>
      <c r="UCI840" s="351"/>
      <c r="UCJ840" s="351"/>
      <c r="UCK840" s="351"/>
      <c r="UCL840" s="351"/>
      <c r="UCM840" s="351"/>
      <c r="UCN840" s="351"/>
      <c r="UCO840" s="351"/>
      <c r="UCP840" s="351"/>
      <c r="UCQ840" s="351"/>
      <c r="UCR840" s="351"/>
      <c r="UCS840" s="351"/>
      <c r="UCT840" s="351"/>
      <c r="UCU840" s="351"/>
      <c r="UCV840" s="351"/>
      <c r="UCW840" s="351"/>
      <c r="UCX840" s="351"/>
      <c r="UCY840" s="351"/>
      <c r="UCZ840" s="351"/>
      <c r="UDA840" s="351"/>
      <c r="UDB840" s="351"/>
      <c r="UDC840" s="351"/>
      <c r="UDD840" s="351"/>
      <c r="UDE840" s="351"/>
      <c r="UDF840" s="351"/>
      <c r="UDG840" s="351"/>
      <c r="UDH840" s="351"/>
      <c r="UDI840" s="351"/>
      <c r="UDJ840" s="351"/>
      <c r="UDK840" s="351"/>
      <c r="UDL840" s="351"/>
      <c r="UDM840" s="351"/>
      <c r="UDN840" s="351"/>
      <c r="UDO840" s="351"/>
      <c r="UDP840" s="351"/>
      <c r="UDQ840" s="351"/>
      <c r="UDR840" s="351"/>
      <c r="UDS840" s="351"/>
      <c r="UDT840" s="351"/>
      <c r="UDU840" s="351"/>
      <c r="UDV840" s="351"/>
      <c r="UDW840" s="351"/>
      <c r="UDX840" s="351"/>
      <c r="UDY840" s="351"/>
      <c r="UDZ840" s="351"/>
      <c r="UEA840" s="351"/>
      <c r="UEB840" s="351"/>
      <c r="UEC840" s="351"/>
      <c r="UED840" s="351"/>
      <c r="UEE840" s="351"/>
      <c r="UEF840" s="351"/>
      <c r="UEG840" s="351"/>
      <c r="UEH840" s="351"/>
      <c r="UEI840" s="351"/>
      <c r="UEJ840" s="351"/>
      <c r="UEK840" s="351"/>
      <c r="UEL840" s="351"/>
      <c r="UEM840" s="351"/>
      <c r="UEN840" s="351"/>
      <c r="UEO840" s="351"/>
      <c r="UEP840" s="351"/>
      <c r="UEQ840" s="351"/>
      <c r="UER840" s="351"/>
      <c r="UES840" s="351"/>
      <c r="UET840" s="351"/>
      <c r="UEU840" s="351"/>
      <c r="UEV840" s="351"/>
      <c r="UEW840" s="351"/>
      <c r="UEX840" s="351"/>
      <c r="UEY840" s="351"/>
      <c r="UEZ840" s="351"/>
      <c r="UFA840" s="351"/>
      <c r="UFB840" s="351"/>
      <c r="UFC840" s="351"/>
      <c r="UFD840" s="351"/>
      <c r="UFE840" s="351"/>
      <c r="UFF840" s="351"/>
      <c r="UFG840" s="351"/>
      <c r="UFH840" s="351"/>
      <c r="UFI840" s="351"/>
      <c r="UFJ840" s="351"/>
      <c r="UFK840" s="351"/>
      <c r="UFL840" s="351"/>
      <c r="UFM840" s="351"/>
      <c r="UFN840" s="351"/>
      <c r="UFO840" s="351"/>
      <c r="UFP840" s="351"/>
      <c r="UFQ840" s="351"/>
      <c r="UFR840" s="351"/>
      <c r="UFS840" s="351"/>
      <c r="UFT840" s="351"/>
      <c r="UFU840" s="351"/>
      <c r="UFV840" s="351"/>
      <c r="UFW840" s="351"/>
      <c r="UFX840" s="351"/>
      <c r="UFY840" s="351"/>
      <c r="UFZ840" s="351"/>
      <c r="UGA840" s="351"/>
      <c r="UGB840" s="351"/>
      <c r="UGC840" s="351"/>
      <c r="UGD840" s="351"/>
      <c r="UGE840" s="351"/>
      <c r="UGF840" s="351"/>
      <c r="UGG840" s="351"/>
      <c r="UGH840" s="351"/>
      <c r="UGI840" s="351"/>
      <c r="UGJ840" s="351"/>
      <c r="UGK840" s="351"/>
      <c r="UGL840" s="351"/>
      <c r="UGM840" s="351"/>
      <c r="UGN840" s="351"/>
      <c r="UGO840" s="351"/>
      <c r="UGP840" s="351"/>
      <c r="UGQ840" s="351"/>
      <c r="UGR840" s="351"/>
      <c r="UGS840" s="351"/>
      <c r="UGT840" s="351"/>
      <c r="UGU840" s="351"/>
      <c r="UGV840" s="351"/>
      <c r="UGW840" s="351"/>
      <c r="UGX840" s="351"/>
      <c r="UGY840" s="351"/>
      <c r="UGZ840" s="351"/>
      <c r="UHA840" s="351"/>
      <c r="UHB840" s="351"/>
      <c r="UHC840" s="351"/>
      <c r="UHD840" s="351"/>
      <c r="UHE840" s="351"/>
      <c r="UHF840" s="351"/>
      <c r="UHG840" s="351"/>
      <c r="UHH840" s="351"/>
      <c r="UHI840" s="351"/>
      <c r="UHJ840" s="351"/>
      <c r="UHK840" s="351"/>
      <c r="UHL840" s="351"/>
      <c r="UHM840" s="351"/>
      <c r="UHN840" s="351"/>
      <c r="UHO840" s="351"/>
      <c r="UHP840" s="351"/>
      <c r="UHQ840" s="351"/>
      <c r="UHR840" s="351"/>
      <c r="UHS840" s="351"/>
      <c r="UHT840" s="351"/>
      <c r="UHU840" s="351"/>
      <c r="UHV840" s="351"/>
      <c r="UHW840" s="351"/>
      <c r="UHX840" s="351"/>
      <c r="UHY840" s="351"/>
      <c r="UHZ840" s="351"/>
      <c r="UIA840" s="351"/>
      <c r="UIB840" s="351"/>
      <c r="UIC840" s="351"/>
      <c r="UID840" s="351"/>
      <c r="UIE840" s="351"/>
      <c r="UIF840" s="351"/>
      <c r="UIG840" s="351"/>
      <c r="UIH840" s="351"/>
      <c r="UII840" s="351"/>
      <c r="UIJ840" s="351"/>
      <c r="UIK840" s="351"/>
      <c r="UIL840" s="351"/>
      <c r="UIM840" s="351"/>
      <c r="UIN840" s="351"/>
      <c r="UIO840" s="351"/>
      <c r="UIP840" s="351"/>
      <c r="UIQ840" s="351"/>
      <c r="UIR840" s="351"/>
      <c r="UIS840" s="351"/>
      <c r="UIT840" s="351"/>
      <c r="UIU840" s="351"/>
      <c r="UIV840" s="351"/>
      <c r="UIW840" s="351"/>
      <c r="UIX840" s="351"/>
      <c r="UIY840" s="351"/>
      <c r="UIZ840" s="351"/>
      <c r="UJA840" s="351"/>
      <c r="UJB840" s="351"/>
      <c r="UJC840" s="351"/>
      <c r="UJD840" s="351"/>
      <c r="UJE840" s="351"/>
      <c r="UJF840" s="351"/>
      <c r="UJG840" s="351"/>
      <c r="UJH840" s="351"/>
      <c r="UJI840" s="351"/>
      <c r="UJJ840" s="351"/>
      <c r="UJK840" s="351"/>
      <c r="UJL840" s="351"/>
      <c r="UJM840" s="351"/>
      <c r="UJN840" s="351"/>
      <c r="UJO840" s="351"/>
      <c r="UJP840" s="351"/>
      <c r="UJQ840" s="351"/>
      <c r="UJR840" s="351"/>
      <c r="UJS840" s="351"/>
      <c r="UJT840" s="351"/>
      <c r="UJU840" s="351"/>
      <c r="UJV840" s="351"/>
      <c r="UJW840" s="351"/>
      <c r="UJX840" s="351"/>
      <c r="UJY840" s="351"/>
      <c r="UJZ840" s="351"/>
      <c r="UKA840" s="351"/>
      <c r="UKB840" s="351"/>
      <c r="UKC840" s="351"/>
      <c r="UKD840" s="351"/>
      <c r="UKE840" s="351"/>
      <c r="UKF840" s="351"/>
      <c r="UKG840" s="351"/>
      <c r="UKH840" s="351"/>
      <c r="UKI840" s="351"/>
      <c r="UKJ840" s="351"/>
      <c r="UKK840" s="351"/>
      <c r="UKL840" s="351"/>
      <c r="UKM840" s="351"/>
      <c r="UKN840" s="351"/>
      <c r="UKO840" s="351"/>
      <c r="UKP840" s="351"/>
      <c r="UKQ840" s="351"/>
      <c r="UKR840" s="351"/>
      <c r="UKS840" s="351"/>
      <c r="UKT840" s="351"/>
      <c r="UKU840" s="351"/>
      <c r="UKV840" s="351"/>
      <c r="UKW840" s="351"/>
      <c r="UKX840" s="351"/>
      <c r="UKY840" s="351"/>
      <c r="UKZ840" s="351"/>
      <c r="ULA840" s="351"/>
      <c r="ULB840" s="351"/>
      <c r="ULC840" s="351"/>
      <c r="ULD840" s="351"/>
      <c r="ULE840" s="351"/>
      <c r="ULF840" s="351"/>
      <c r="ULG840" s="351"/>
      <c r="ULH840" s="351"/>
      <c r="ULI840" s="351"/>
      <c r="ULJ840" s="351"/>
      <c r="ULK840" s="351"/>
      <c r="ULL840" s="351"/>
      <c r="ULM840" s="351"/>
      <c r="ULN840" s="351"/>
      <c r="ULO840" s="351"/>
      <c r="ULP840" s="351"/>
      <c r="ULQ840" s="351"/>
      <c r="ULR840" s="351"/>
      <c r="ULS840" s="351"/>
      <c r="ULT840" s="351"/>
      <c r="ULU840" s="351"/>
      <c r="ULV840" s="351"/>
      <c r="ULW840" s="351"/>
      <c r="ULX840" s="351"/>
      <c r="ULY840" s="351"/>
      <c r="ULZ840" s="351"/>
      <c r="UMA840" s="351"/>
      <c r="UMB840" s="351"/>
      <c r="UMC840" s="351"/>
      <c r="UMD840" s="351"/>
      <c r="UME840" s="351"/>
      <c r="UMF840" s="351"/>
      <c r="UMG840" s="351"/>
      <c r="UMH840" s="351"/>
      <c r="UMI840" s="351"/>
      <c r="UMJ840" s="351"/>
      <c r="UMK840" s="351"/>
      <c r="UML840" s="351"/>
      <c r="UMM840" s="351"/>
      <c r="UMN840" s="351"/>
      <c r="UMO840" s="351"/>
      <c r="UMP840" s="351"/>
      <c r="UMQ840" s="351"/>
      <c r="UMR840" s="351"/>
      <c r="UMS840" s="351"/>
      <c r="UMT840" s="351"/>
      <c r="UMU840" s="351"/>
      <c r="UMV840" s="351"/>
      <c r="UMW840" s="351"/>
      <c r="UMX840" s="351"/>
      <c r="UMY840" s="351"/>
      <c r="UMZ840" s="351"/>
      <c r="UNA840" s="351"/>
      <c r="UNB840" s="351"/>
      <c r="UNC840" s="351"/>
      <c r="UND840" s="351"/>
      <c r="UNE840" s="351"/>
      <c r="UNF840" s="351"/>
      <c r="UNG840" s="351"/>
      <c r="UNH840" s="351"/>
      <c r="UNI840" s="351"/>
      <c r="UNJ840" s="351"/>
      <c r="UNK840" s="351"/>
      <c r="UNL840" s="351"/>
      <c r="UNM840" s="351"/>
      <c r="UNN840" s="351"/>
      <c r="UNO840" s="351"/>
      <c r="UNP840" s="351"/>
      <c r="UNQ840" s="351"/>
      <c r="UNR840" s="351"/>
      <c r="UNS840" s="351"/>
      <c r="UNT840" s="351"/>
      <c r="UNU840" s="351"/>
      <c r="UNV840" s="351"/>
      <c r="UNW840" s="351"/>
      <c r="UNX840" s="351"/>
      <c r="UNY840" s="351"/>
      <c r="UNZ840" s="351"/>
      <c r="UOA840" s="351"/>
      <c r="UOB840" s="351"/>
      <c r="UOC840" s="351"/>
      <c r="UOD840" s="351"/>
      <c r="UOE840" s="351"/>
      <c r="UOF840" s="351"/>
      <c r="UOG840" s="351"/>
      <c r="UOH840" s="351"/>
      <c r="UOI840" s="351"/>
      <c r="UOJ840" s="351"/>
      <c r="UOK840" s="351"/>
      <c r="UOL840" s="351"/>
      <c r="UOM840" s="351"/>
      <c r="UON840" s="351"/>
      <c r="UOO840" s="351"/>
      <c r="UOP840" s="351"/>
      <c r="UOQ840" s="351"/>
      <c r="UOR840" s="351"/>
      <c r="UOS840" s="351"/>
      <c r="UOT840" s="351"/>
      <c r="UOU840" s="351"/>
      <c r="UOV840" s="351"/>
      <c r="UOW840" s="351"/>
      <c r="UOX840" s="351"/>
      <c r="UOY840" s="351"/>
      <c r="UOZ840" s="351"/>
      <c r="UPA840" s="351"/>
      <c r="UPB840" s="351"/>
      <c r="UPC840" s="351"/>
      <c r="UPD840" s="351"/>
      <c r="UPE840" s="351"/>
      <c r="UPF840" s="351"/>
      <c r="UPG840" s="351"/>
      <c r="UPH840" s="351"/>
      <c r="UPI840" s="351"/>
      <c r="UPJ840" s="351"/>
      <c r="UPK840" s="351"/>
      <c r="UPL840" s="351"/>
      <c r="UPM840" s="351"/>
      <c r="UPN840" s="351"/>
      <c r="UPO840" s="351"/>
      <c r="UPP840" s="351"/>
      <c r="UPQ840" s="351"/>
      <c r="UPR840" s="351"/>
      <c r="UPS840" s="351"/>
      <c r="UPT840" s="351"/>
      <c r="UPU840" s="351"/>
      <c r="UPV840" s="351"/>
      <c r="UPW840" s="351"/>
      <c r="UPX840" s="351"/>
      <c r="UPY840" s="351"/>
      <c r="UPZ840" s="351"/>
      <c r="UQA840" s="351"/>
      <c r="UQB840" s="351"/>
      <c r="UQC840" s="351"/>
      <c r="UQD840" s="351"/>
      <c r="UQE840" s="351"/>
      <c r="UQF840" s="351"/>
      <c r="UQG840" s="351"/>
      <c r="UQH840" s="351"/>
      <c r="UQI840" s="351"/>
      <c r="UQJ840" s="351"/>
      <c r="UQK840" s="351"/>
      <c r="UQL840" s="351"/>
      <c r="UQM840" s="351"/>
      <c r="UQN840" s="351"/>
      <c r="UQO840" s="351"/>
      <c r="UQP840" s="351"/>
      <c r="UQQ840" s="351"/>
      <c r="UQR840" s="351"/>
      <c r="UQS840" s="351"/>
      <c r="UQT840" s="351"/>
      <c r="UQU840" s="351"/>
      <c r="UQV840" s="351"/>
      <c r="UQW840" s="351"/>
      <c r="UQX840" s="351"/>
      <c r="UQY840" s="351"/>
      <c r="UQZ840" s="351"/>
      <c r="URA840" s="351"/>
      <c r="URB840" s="351"/>
      <c r="URC840" s="351"/>
      <c r="URD840" s="351"/>
      <c r="URE840" s="351"/>
      <c r="URF840" s="351"/>
      <c r="URG840" s="351"/>
      <c r="URH840" s="351"/>
      <c r="URI840" s="351"/>
      <c r="URJ840" s="351"/>
      <c r="URK840" s="351"/>
      <c r="URL840" s="351"/>
      <c r="URM840" s="351"/>
      <c r="URN840" s="351"/>
      <c r="URO840" s="351"/>
      <c r="URP840" s="351"/>
      <c r="URQ840" s="351"/>
      <c r="URR840" s="351"/>
      <c r="URS840" s="351"/>
      <c r="URT840" s="351"/>
      <c r="URU840" s="351"/>
      <c r="URV840" s="351"/>
      <c r="URW840" s="351"/>
      <c r="URX840" s="351"/>
      <c r="URY840" s="351"/>
      <c r="URZ840" s="351"/>
      <c r="USA840" s="351"/>
      <c r="USB840" s="351"/>
      <c r="USC840" s="351"/>
      <c r="USD840" s="351"/>
      <c r="USE840" s="351"/>
      <c r="USF840" s="351"/>
      <c r="USG840" s="351"/>
      <c r="USH840" s="351"/>
      <c r="USI840" s="351"/>
      <c r="USJ840" s="351"/>
      <c r="USK840" s="351"/>
      <c r="USL840" s="351"/>
      <c r="USM840" s="351"/>
      <c r="USN840" s="351"/>
      <c r="USO840" s="351"/>
      <c r="USP840" s="351"/>
      <c r="USQ840" s="351"/>
      <c r="USR840" s="351"/>
      <c r="USS840" s="351"/>
      <c r="UST840" s="351"/>
      <c r="USU840" s="351"/>
      <c r="USV840" s="351"/>
      <c r="USW840" s="351"/>
      <c r="USX840" s="351"/>
      <c r="USY840" s="351"/>
      <c r="USZ840" s="351"/>
      <c r="UTA840" s="351"/>
      <c r="UTB840" s="351"/>
      <c r="UTC840" s="351"/>
      <c r="UTD840" s="351"/>
      <c r="UTE840" s="351"/>
      <c r="UTF840" s="351"/>
      <c r="UTG840" s="351"/>
      <c r="UTH840" s="351"/>
      <c r="UTI840" s="351"/>
      <c r="UTJ840" s="351"/>
      <c r="UTK840" s="351"/>
      <c r="UTL840" s="351"/>
      <c r="UTM840" s="351"/>
      <c r="UTN840" s="351"/>
      <c r="UTO840" s="351"/>
      <c r="UTP840" s="351"/>
      <c r="UTQ840" s="351"/>
      <c r="UTR840" s="351"/>
      <c r="UTS840" s="351"/>
      <c r="UTT840" s="351"/>
      <c r="UTU840" s="351"/>
      <c r="UTV840" s="351"/>
      <c r="UTW840" s="351"/>
      <c r="UTX840" s="351"/>
      <c r="UTY840" s="351"/>
      <c r="UTZ840" s="351"/>
      <c r="UUA840" s="351"/>
      <c r="UUB840" s="351"/>
      <c r="UUC840" s="351"/>
      <c r="UUD840" s="351"/>
      <c r="UUE840" s="351"/>
      <c r="UUF840" s="351"/>
      <c r="UUG840" s="351"/>
      <c r="UUH840" s="351"/>
      <c r="UUI840" s="351"/>
      <c r="UUJ840" s="351"/>
      <c r="UUK840" s="351"/>
      <c r="UUL840" s="351"/>
      <c r="UUM840" s="351"/>
      <c r="UUN840" s="351"/>
      <c r="UUO840" s="351"/>
      <c r="UUP840" s="351"/>
      <c r="UUQ840" s="351"/>
      <c r="UUR840" s="351"/>
      <c r="UUS840" s="351"/>
      <c r="UUT840" s="351"/>
      <c r="UUU840" s="351"/>
      <c r="UUV840" s="351"/>
      <c r="UUW840" s="351"/>
      <c r="UUX840" s="351"/>
      <c r="UUY840" s="351"/>
      <c r="UUZ840" s="351"/>
      <c r="UVA840" s="351"/>
      <c r="UVB840" s="351"/>
      <c r="UVC840" s="351"/>
      <c r="UVD840" s="351"/>
      <c r="UVE840" s="351"/>
      <c r="UVF840" s="351"/>
      <c r="UVG840" s="351"/>
      <c r="UVH840" s="351"/>
      <c r="UVI840" s="351"/>
      <c r="UVJ840" s="351"/>
      <c r="UVK840" s="351"/>
      <c r="UVL840" s="351"/>
      <c r="UVM840" s="351"/>
      <c r="UVN840" s="351"/>
      <c r="UVO840" s="351"/>
      <c r="UVP840" s="351"/>
      <c r="UVQ840" s="351"/>
      <c r="UVR840" s="351"/>
      <c r="UVS840" s="351"/>
      <c r="UVT840" s="351"/>
      <c r="UVU840" s="351"/>
      <c r="UVV840" s="351"/>
      <c r="UVW840" s="351"/>
      <c r="UVX840" s="351"/>
      <c r="UVY840" s="351"/>
      <c r="UVZ840" s="351"/>
      <c r="UWA840" s="351"/>
      <c r="UWB840" s="351"/>
      <c r="UWC840" s="351"/>
      <c r="UWD840" s="351"/>
      <c r="UWE840" s="351"/>
      <c r="UWF840" s="351"/>
      <c r="UWG840" s="351"/>
      <c r="UWH840" s="351"/>
      <c r="UWI840" s="351"/>
      <c r="UWJ840" s="351"/>
      <c r="UWK840" s="351"/>
      <c r="UWL840" s="351"/>
      <c r="UWM840" s="351"/>
      <c r="UWN840" s="351"/>
      <c r="UWO840" s="351"/>
      <c r="UWP840" s="351"/>
      <c r="UWQ840" s="351"/>
      <c r="UWR840" s="351"/>
      <c r="UWS840" s="351"/>
      <c r="UWT840" s="351"/>
      <c r="UWU840" s="351"/>
      <c r="UWV840" s="351"/>
      <c r="UWW840" s="351"/>
      <c r="UWX840" s="351"/>
      <c r="UWY840" s="351"/>
      <c r="UWZ840" s="351"/>
      <c r="UXA840" s="351"/>
      <c r="UXB840" s="351"/>
      <c r="UXC840" s="351"/>
      <c r="UXD840" s="351"/>
      <c r="UXE840" s="351"/>
      <c r="UXF840" s="351"/>
      <c r="UXG840" s="351"/>
      <c r="UXH840" s="351"/>
      <c r="UXI840" s="351"/>
      <c r="UXJ840" s="351"/>
      <c r="UXK840" s="351"/>
      <c r="UXL840" s="351"/>
      <c r="UXM840" s="351"/>
      <c r="UXN840" s="351"/>
      <c r="UXO840" s="351"/>
      <c r="UXP840" s="351"/>
      <c r="UXQ840" s="351"/>
      <c r="UXR840" s="351"/>
      <c r="UXS840" s="351"/>
      <c r="UXT840" s="351"/>
      <c r="UXU840" s="351"/>
      <c r="UXV840" s="351"/>
      <c r="UXW840" s="351"/>
      <c r="UXX840" s="351"/>
      <c r="UXY840" s="351"/>
      <c r="UXZ840" s="351"/>
      <c r="UYA840" s="351"/>
      <c r="UYB840" s="351"/>
      <c r="UYC840" s="351"/>
      <c r="UYD840" s="351"/>
      <c r="UYE840" s="351"/>
      <c r="UYF840" s="351"/>
      <c r="UYG840" s="351"/>
      <c r="UYH840" s="351"/>
      <c r="UYI840" s="351"/>
      <c r="UYJ840" s="351"/>
      <c r="UYK840" s="351"/>
      <c r="UYL840" s="351"/>
      <c r="UYM840" s="351"/>
      <c r="UYN840" s="351"/>
      <c r="UYO840" s="351"/>
      <c r="UYP840" s="351"/>
      <c r="UYQ840" s="351"/>
      <c r="UYR840" s="351"/>
      <c r="UYS840" s="351"/>
      <c r="UYT840" s="351"/>
      <c r="UYU840" s="351"/>
      <c r="UYV840" s="351"/>
      <c r="UYW840" s="351"/>
      <c r="UYX840" s="351"/>
      <c r="UYY840" s="351"/>
      <c r="UYZ840" s="351"/>
      <c r="UZA840" s="351"/>
      <c r="UZB840" s="351"/>
      <c r="UZC840" s="351"/>
      <c r="UZD840" s="351"/>
      <c r="UZE840" s="351"/>
      <c r="UZF840" s="351"/>
      <c r="UZG840" s="351"/>
      <c r="UZH840" s="351"/>
      <c r="UZI840" s="351"/>
      <c r="UZJ840" s="351"/>
      <c r="UZK840" s="351"/>
      <c r="UZL840" s="351"/>
      <c r="UZM840" s="351"/>
      <c r="UZN840" s="351"/>
      <c r="UZO840" s="351"/>
      <c r="UZP840" s="351"/>
      <c r="UZQ840" s="351"/>
      <c r="UZR840" s="351"/>
      <c r="UZS840" s="351"/>
      <c r="UZT840" s="351"/>
      <c r="UZU840" s="351"/>
      <c r="UZV840" s="351"/>
      <c r="UZW840" s="351"/>
      <c r="UZX840" s="351"/>
      <c r="UZY840" s="351"/>
      <c r="UZZ840" s="351"/>
      <c r="VAA840" s="351"/>
      <c r="VAB840" s="351"/>
      <c r="VAC840" s="351"/>
      <c r="VAD840" s="351"/>
      <c r="VAE840" s="351"/>
      <c r="VAF840" s="351"/>
      <c r="VAG840" s="351"/>
      <c r="VAH840" s="351"/>
      <c r="VAI840" s="351"/>
      <c r="VAJ840" s="351"/>
      <c r="VAK840" s="351"/>
      <c r="VAL840" s="351"/>
      <c r="VAM840" s="351"/>
      <c r="VAN840" s="351"/>
      <c r="VAO840" s="351"/>
      <c r="VAP840" s="351"/>
      <c r="VAQ840" s="351"/>
      <c r="VAR840" s="351"/>
      <c r="VAS840" s="351"/>
      <c r="VAT840" s="351"/>
      <c r="VAU840" s="351"/>
      <c r="VAV840" s="351"/>
      <c r="VAW840" s="351"/>
      <c r="VAX840" s="351"/>
      <c r="VAY840" s="351"/>
      <c r="VAZ840" s="351"/>
      <c r="VBA840" s="351"/>
      <c r="VBB840" s="351"/>
      <c r="VBC840" s="351"/>
      <c r="VBD840" s="351"/>
      <c r="VBE840" s="351"/>
      <c r="VBF840" s="351"/>
      <c r="VBG840" s="351"/>
      <c r="VBH840" s="351"/>
      <c r="VBI840" s="351"/>
      <c r="VBJ840" s="351"/>
      <c r="VBK840" s="351"/>
      <c r="VBL840" s="351"/>
      <c r="VBM840" s="351"/>
      <c r="VBN840" s="351"/>
      <c r="VBO840" s="351"/>
      <c r="VBP840" s="351"/>
      <c r="VBQ840" s="351"/>
      <c r="VBR840" s="351"/>
      <c r="VBS840" s="351"/>
      <c r="VBT840" s="351"/>
      <c r="VBU840" s="351"/>
      <c r="VBV840" s="351"/>
      <c r="VBW840" s="351"/>
      <c r="VBX840" s="351"/>
      <c r="VBY840" s="351"/>
      <c r="VBZ840" s="351"/>
      <c r="VCA840" s="351"/>
      <c r="VCB840" s="351"/>
      <c r="VCC840" s="351"/>
      <c r="VCD840" s="351"/>
      <c r="VCE840" s="351"/>
      <c r="VCF840" s="351"/>
      <c r="VCG840" s="351"/>
      <c r="VCH840" s="351"/>
      <c r="VCI840" s="351"/>
      <c r="VCJ840" s="351"/>
      <c r="VCK840" s="351"/>
      <c r="VCL840" s="351"/>
      <c r="VCM840" s="351"/>
      <c r="VCN840" s="351"/>
      <c r="VCO840" s="351"/>
      <c r="VCP840" s="351"/>
      <c r="VCQ840" s="351"/>
      <c r="VCR840" s="351"/>
      <c r="VCS840" s="351"/>
      <c r="VCT840" s="351"/>
      <c r="VCU840" s="351"/>
      <c r="VCV840" s="351"/>
      <c r="VCW840" s="351"/>
      <c r="VCX840" s="351"/>
      <c r="VCY840" s="351"/>
      <c r="VCZ840" s="351"/>
      <c r="VDA840" s="351"/>
      <c r="VDB840" s="351"/>
      <c r="VDC840" s="351"/>
      <c r="VDD840" s="351"/>
      <c r="VDE840" s="351"/>
      <c r="VDF840" s="351"/>
      <c r="VDG840" s="351"/>
      <c r="VDH840" s="351"/>
      <c r="VDI840" s="351"/>
      <c r="VDJ840" s="351"/>
      <c r="VDK840" s="351"/>
      <c r="VDL840" s="351"/>
      <c r="VDM840" s="351"/>
      <c r="VDN840" s="351"/>
      <c r="VDO840" s="351"/>
      <c r="VDP840" s="351"/>
      <c r="VDQ840" s="351"/>
      <c r="VDR840" s="351"/>
      <c r="VDS840" s="351"/>
      <c r="VDT840" s="351"/>
      <c r="VDU840" s="351"/>
      <c r="VDV840" s="351"/>
      <c r="VDW840" s="351"/>
      <c r="VDX840" s="351"/>
      <c r="VDY840" s="351"/>
      <c r="VDZ840" s="351"/>
      <c r="VEA840" s="351"/>
      <c r="VEB840" s="351"/>
      <c r="VEC840" s="351"/>
      <c r="VED840" s="351"/>
      <c r="VEE840" s="351"/>
      <c r="VEF840" s="351"/>
      <c r="VEG840" s="351"/>
      <c r="VEH840" s="351"/>
      <c r="VEI840" s="351"/>
      <c r="VEJ840" s="351"/>
      <c r="VEK840" s="351"/>
      <c r="VEL840" s="351"/>
      <c r="VEM840" s="351"/>
      <c r="VEN840" s="351"/>
      <c r="VEO840" s="351"/>
      <c r="VEP840" s="351"/>
      <c r="VEQ840" s="351"/>
      <c r="VER840" s="351"/>
      <c r="VES840" s="351"/>
      <c r="VET840" s="351"/>
      <c r="VEU840" s="351"/>
      <c r="VEV840" s="351"/>
      <c r="VEW840" s="351"/>
      <c r="VEX840" s="351"/>
      <c r="VEY840" s="351"/>
      <c r="VEZ840" s="351"/>
      <c r="VFA840" s="351"/>
      <c r="VFB840" s="351"/>
      <c r="VFC840" s="351"/>
      <c r="VFD840" s="351"/>
      <c r="VFE840" s="351"/>
      <c r="VFF840" s="351"/>
      <c r="VFG840" s="351"/>
      <c r="VFH840" s="351"/>
      <c r="VFI840" s="351"/>
      <c r="VFJ840" s="351"/>
      <c r="VFK840" s="351"/>
      <c r="VFL840" s="351"/>
      <c r="VFM840" s="351"/>
      <c r="VFN840" s="351"/>
      <c r="VFO840" s="351"/>
      <c r="VFP840" s="351"/>
      <c r="VFQ840" s="351"/>
      <c r="VFR840" s="351"/>
      <c r="VFS840" s="351"/>
      <c r="VFT840" s="351"/>
      <c r="VFU840" s="351"/>
      <c r="VFV840" s="351"/>
      <c r="VFW840" s="351"/>
      <c r="VFX840" s="351"/>
      <c r="VFY840" s="351"/>
      <c r="VFZ840" s="351"/>
      <c r="VGA840" s="351"/>
      <c r="VGB840" s="351"/>
      <c r="VGC840" s="351"/>
      <c r="VGD840" s="351"/>
      <c r="VGE840" s="351"/>
      <c r="VGF840" s="351"/>
      <c r="VGG840" s="351"/>
      <c r="VGH840" s="351"/>
      <c r="VGI840" s="351"/>
      <c r="VGJ840" s="351"/>
      <c r="VGK840" s="351"/>
      <c r="VGL840" s="351"/>
      <c r="VGM840" s="351"/>
      <c r="VGN840" s="351"/>
      <c r="VGO840" s="351"/>
      <c r="VGP840" s="351"/>
      <c r="VGQ840" s="351"/>
      <c r="VGR840" s="351"/>
      <c r="VGS840" s="351"/>
      <c r="VGT840" s="351"/>
      <c r="VGU840" s="351"/>
      <c r="VGV840" s="351"/>
      <c r="VGW840" s="351"/>
      <c r="VGX840" s="351"/>
      <c r="VGY840" s="351"/>
      <c r="VGZ840" s="351"/>
      <c r="VHA840" s="351"/>
      <c r="VHB840" s="351"/>
      <c r="VHC840" s="351"/>
      <c r="VHD840" s="351"/>
      <c r="VHE840" s="351"/>
      <c r="VHF840" s="351"/>
      <c r="VHG840" s="351"/>
      <c r="VHH840" s="351"/>
      <c r="VHI840" s="351"/>
      <c r="VHJ840" s="351"/>
      <c r="VHK840" s="351"/>
      <c r="VHL840" s="351"/>
      <c r="VHM840" s="351"/>
      <c r="VHN840" s="351"/>
      <c r="VHO840" s="351"/>
      <c r="VHP840" s="351"/>
      <c r="VHQ840" s="351"/>
      <c r="VHR840" s="351"/>
      <c r="VHS840" s="351"/>
      <c r="VHT840" s="351"/>
      <c r="VHU840" s="351"/>
      <c r="VHV840" s="351"/>
      <c r="VHW840" s="351"/>
      <c r="VHX840" s="351"/>
      <c r="VHY840" s="351"/>
      <c r="VHZ840" s="351"/>
      <c r="VIA840" s="351"/>
      <c r="VIB840" s="351"/>
      <c r="VIC840" s="351"/>
      <c r="VID840" s="351"/>
      <c r="VIE840" s="351"/>
      <c r="VIF840" s="351"/>
      <c r="VIG840" s="351"/>
      <c r="VIH840" s="351"/>
      <c r="VII840" s="351"/>
      <c r="VIJ840" s="351"/>
      <c r="VIK840" s="351"/>
      <c r="VIL840" s="351"/>
      <c r="VIM840" s="351"/>
      <c r="VIN840" s="351"/>
      <c r="VIO840" s="351"/>
      <c r="VIP840" s="351"/>
      <c r="VIQ840" s="351"/>
      <c r="VIR840" s="351"/>
      <c r="VIS840" s="351"/>
      <c r="VIT840" s="351"/>
      <c r="VIU840" s="351"/>
      <c r="VIV840" s="351"/>
      <c r="VIW840" s="351"/>
      <c r="VIX840" s="351"/>
      <c r="VIY840" s="351"/>
      <c r="VIZ840" s="351"/>
      <c r="VJA840" s="351"/>
      <c r="VJB840" s="351"/>
      <c r="VJC840" s="351"/>
      <c r="VJD840" s="351"/>
      <c r="VJE840" s="351"/>
      <c r="VJF840" s="351"/>
      <c r="VJG840" s="351"/>
      <c r="VJH840" s="351"/>
      <c r="VJI840" s="351"/>
      <c r="VJJ840" s="351"/>
      <c r="VJK840" s="351"/>
      <c r="VJL840" s="351"/>
      <c r="VJM840" s="351"/>
      <c r="VJN840" s="351"/>
      <c r="VJO840" s="351"/>
      <c r="VJP840" s="351"/>
      <c r="VJQ840" s="351"/>
      <c r="VJR840" s="351"/>
      <c r="VJS840" s="351"/>
      <c r="VJT840" s="351"/>
      <c r="VJU840" s="351"/>
      <c r="VJV840" s="351"/>
      <c r="VJW840" s="351"/>
      <c r="VJX840" s="351"/>
      <c r="VJY840" s="351"/>
      <c r="VJZ840" s="351"/>
      <c r="VKA840" s="351"/>
      <c r="VKB840" s="351"/>
      <c r="VKC840" s="351"/>
      <c r="VKD840" s="351"/>
      <c r="VKE840" s="351"/>
      <c r="VKF840" s="351"/>
      <c r="VKG840" s="351"/>
      <c r="VKH840" s="351"/>
      <c r="VKI840" s="351"/>
      <c r="VKJ840" s="351"/>
      <c r="VKK840" s="351"/>
      <c r="VKL840" s="351"/>
      <c r="VKM840" s="351"/>
      <c r="VKN840" s="351"/>
      <c r="VKO840" s="351"/>
      <c r="VKP840" s="351"/>
      <c r="VKQ840" s="351"/>
      <c r="VKR840" s="351"/>
      <c r="VKS840" s="351"/>
      <c r="VKT840" s="351"/>
      <c r="VKU840" s="351"/>
      <c r="VKV840" s="351"/>
      <c r="VKW840" s="351"/>
      <c r="VKX840" s="351"/>
      <c r="VKY840" s="351"/>
      <c r="VKZ840" s="351"/>
      <c r="VLA840" s="351"/>
      <c r="VLB840" s="351"/>
      <c r="VLC840" s="351"/>
      <c r="VLD840" s="351"/>
      <c r="VLE840" s="351"/>
      <c r="VLF840" s="351"/>
      <c r="VLG840" s="351"/>
      <c r="VLH840" s="351"/>
      <c r="VLI840" s="351"/>
      <c r="VLJ840" s="351"/>
      <c r="VLK840" s="351"/>
      <c r="VLL840" s="351"/>
      <c r="VLM840" s="351"/>
      <c r="VLN840" s="351"/>
      <c r="VLO840" s="351"/>
      <c r="VLP840" s="351"/>
      <c r="VLQ840" s="351"/>
      <c r="VLR840" s="351"/>
      <c r="VLS840" s="351"/>
      <c r="VLT840" s="351"/>
      <c r="VLU840" s="351"/>
      <c r="VLV840" s="351"/>
      <c r="VLW840" s="351"/>
      <c r="VLX840" s="351"/>
      <c r="VLY840" s="351"/>
      <c r="VLZ840" s="351"/>
      <c r="VMA840" s="351"/>
      <c r="VMB840" s="351"/>
      <c r="VMC840" s="351"/>
      <c r="VMD840" s="351"/>
      <c r="VME840" s="351"/>
      <c r="VMF840" s="351"/>
      <c r="VMG840" s="351"/>
      <c r="VMH840" s="351"/>
      <c r="VMI840" s="351"/>
      <c r="VMJ840" s="351"/>
      <c r="VMK840" s="351"/>
      <c r="VML840" s="351"/>
      <c r="VMM840" s="351"/>
      <c r="VMN840" s="351"/>
      <c r="VMO840" s="351"/>
      <c r="VMP840" s="351"/>
      <c r="VMQ840" s="351"/>
      <c r="VMR840" s="351"/>
      <c r="VMS840" s="351"/>
      <c r="VMT840" s="351"/>
      <c r="VMU840" s="351"/>
      <c r="VMV840" s="351"/>
      <c r="VMW840" s="351"/>
      <c r="VMX840" s="351"/>
      <c r="VMY840" s="351"/>
      <c r="VMZ840" s="351"/>
      <c r="VNA840" s="351"/>
      <c r="VNB840" s="351"/>
      <c r="VNC840" s="351"/>
      <c r="VND840" s="351"/>
      <c r="VNE840" s="351"/>
      <c r="VNF840" s="351"/>
      <c r="VNG840" s="351"/>
      <c r="VNH840" s="351"/>
      <c r="VNI840" s="351"/>
      <c r="VNJ840" s="351"/>
      <c r="VNK840" s="351"/>
      <c r="VNL840" s="351"/>
      <c r="VNM840" s="351"/>
      <c r="VNN840" s="351"/>
      <c r="VNO840" s="351"/>
      <c r="VNP840" s="351"/>
      <c r="VNQ840" s="351"/>
      <c r="VNR840" s="351"/>
      <c r="VNS840" s="351"/>
      <c r="VNT840" s="351"/>
      <c r="VNU840" s="351"/>
      <c r="VNV840" s="351"/>
      <c r="VNW840" s="351"/>
      <c r="VNX840" s="351"/>
      <c r="VNY840" s="351"/>
      <c r="VNZ840" s="351"/>
      <c r="VOA840" s="351"/>
      <c r="VOB840" s="351"/>
      <c r="VOC840" s="351"/>
      <c r="VOD840" s="351"/>
      <c r="VOE840" s="351"/>
      <c r="VOF840" s="351"/>
      <c r="VOG840" s="351"/>
      <c r="VOH840" s="351"/>
      <c r="VOI840" s="351"/>
      <c r="VOJ840" s="351"/>
      <c r="VOK840" s="351"/>
      <c r="VOL840" s="351"/>
      <c r="VOM840" s="351"/>
      <c r="VON840" s="351"/>
      <c r="VOO840" s="351"/>
      <c r="VOP840" s="351"/>
      <c r="VOQ840" s="351"/>
      <c r="VOR840" s="351"/>
      <c r="VOS840" s="351"/>
      <c r="VOT840" s="351"/>
      <c r="VOU840" s="351"/>
      <c r="VOV840" s="351"/>
      <c r="VOW840" s="351"/>
      <c r="VOX840" s="351"/>
      <c r="VOY840" s="351"/>
      <c r="VOZ840" s="351"/>
      <c r="VPA840" s="351"/>
      <c r="VPB840" s="351"/>
      <c r="VPC840" s="351"/>
      <c r="VPD840" s="351"/>
      <c r="VPE840" s="351"/>
      <c r="VPF840" s="351"/>
      <c r="VPG840" s="351"/>
      <c r="VPH840" s="351"/>
      <c r="VPI840" s="351"/>
      <c r="VPJ840" s="351"/>
      <c r="VPK840" s="351"/>
      <c r="VPL840" s="351"/>
      <c r="VPM840" s="351"/>
      <c r="VPN840" s="351"/>
      <c r="VPO840" s="351"/>
      <c r="VPP840" s="351"/>
      <c r="VPQ840" s="351"/>
      <c r="VPR840" s="351"/>
      <c r="VPS840" s="351"/>
      <c r="VPT840" s="351"/>
      <c r="VPU840" s="351"/>
      <c r="VPV840" s="351"/>
      <c r="VPW840" s="351"/>
      <c r="VPX840" s="351"/>
      <c r="VPY840" s="351"/>
      <c r="VPZ840" s="351"/>
      <c r="VQA840" s="351"/>
      <c r="VQB840" s="351"/>
      <c r="VQC840" s="351"/>
      <c r="VQD840" s="351"/>
      <c r="VQE840" s="351"/>
      <c r="VQF840" s="351"/>
      <c r="VQG840" s="351"/>
      <c r="VQH840" s="351"/>
      <c r="VQI840" s="351"/>
      <c r="VQJ840" s="351"/>
      <c r="VQK840" s="351"/>
      <c r="VQL840" s="351"/>
      <c r="VQM840" s="351"/>
      <c r="VQN840" s="351"/>
      <c r="VQO840" s="351"/>
      <c r="VQP840" s="351"/>
      <c r="VQQ840" s="351"/>
      <c r="VQR840" s="351"/>
      <c r="VQS840" s="351"/>
      <c r="VQT840" s="351"/>
      <c r="VQU840" s="351"/>
      <c r="VQV840" s="351"/>
      <c r="VQW840" s="351"/>
      <c r="VQX840" s="351"/>
      <c r="VQY840" s="351"/>
      <c r="VQZ840" s="351"/>
      <c r="VRA840" s="351"/>
      <c r="VRB840" s="351"/>
      <c r="VRC840" s="351"/>
      <c r="VRD840" s="351"/>
      <c r="VRE840" s="351"/>
      <c r="VRF840" s="351"/>
      <c r="VRG840" s="351"/>
      <c r="VRH840" s="351"/>
      <c r="VRI840" s="351"/>
      <c r="VRJ840" s="351"/>
      <c r="VRK840" s="351"/>
      <c r="VRL840" s="351"/>
      <c r="VRM840" s="351"/>
      <c r="VRN840" s="351"/>
      <c r="VRO840" s="351"/>
      <c r="VRP840" s="351"/>
      <c r="VRQ840" s="351"/>
      <c r="VRR840" s="351"/>
      <c r="VRS840" s="351"/>
      <c r="VRT840" s="351"/>
      <c r="VRU840" s="351"/>
      <c r="VRV840" s="351"/>
      <c r="VRW840" s="351"/>
      <c r="VRX840" s="351"/>
      <c r="VRY840" s="351"/>
      <c r="VRZ840" s="351"/>
      <c r="VSA840" s="351"/>
      <c r="VSB840" s="351"/>
      <c r="VSC840" s="351"/>
      <c r="VSD840" s="351"/>
      <c r="VSE840" s="351"/>
      <c r="VSF840" s="351"/>
      <c r="VSG840" s="351"/>
      <c r="VSH840" s="351"/>
      <c r="VSI840" s="351"/>
      <c r="VSJ840" s="351"/>
      <c r="VSK840" s="351"/>
      <c r="VSL840" s="351"/>
      <c r="VSM840" s="351"/>
      <c r="VSN840" s="351"/>
      <c r="VSO840" s="351"/>
      <c r="VSP840" s="351"/>
      <c r="VSQ840" s="351"/>
      <c r="VSR840" s="351"/>
      <c r="VSS840" s="351"/>
      <c r="VST840" s="351"/>
      <c r="VSU840" s="351"/>
      <c r="VSV840" s="351"/>
      <c r="VSW840" s="351"/>
      <c r="VSX840" s="351"/>
      <c r="VSY840" s="351"/>
      <c r="VSZ840" s="351"/>
      <c r="VTA840" s="351"/>
      <c r="VTB840" s="351"/>
      <c r="VTC840" s="351"/>
      <c r="VTD840" s="351"/>
      <c r="VTE840" s="351"/>
      <c r="VTF840" s="351"/>
      <c r="VTG840" s="351"/>
      <c r="VTH840" s="351"/>
      <c r="VTI840" s="351"/>
      <c r="VTJ840" s="351"/>
      <c r="VTK840" s="351"/>
      <c r="VTL840" s="351"/>
      <c r="VTM840" s="351"/>
      <c r="VTN840" s="351"/>
      <c r="VTO840" s="351"/>
      <c r="VTP840" s="351"/>
      <c r="VTQ840" s="351"/>
      <c r="VTR840" s="351"/>
      <c r="VTS840" s="351"/>
      <c r="VTT840" s="351"/>
      <c r="VTU840" s="351"/>
      <c r="VTV840" s="351"/>
      <c r="VTW840" s="351"/>
      <c r="VTX840" s="351"/>
      <c r="VTY840" s="351"/>
      <c r="VTZ840" s="351"/>
      <c r="VUA840" s="351"/>
      <c r="VUB840" s="351"/>
      <c r="VUC840" s="351"/>
      <c r="VUD840" s="351"/>
      <c r="VUE840" s="351"/>
      <c r="VUF840" s="351"/>
      <c r="VUG840" s="351"/>
      <c r="VUH840" s="351"/>
      <c r="VUI840" s="351"/>
      <c r="VUJ840" s="351"/>
      <c r="VUK840" s="351"/>
      <c r="VUL840" s="351"/>
      <c r="VUM840" s="351"/>
      <c r="VUN840" s="351"/>
      <c r="VUO840" s="351"/>
      <c r="VUP840" s="351"/>
      <c r="VUQ840" s="351"/>
      <c r="VUR840" s="351"/>
      <c r="VUS840" s="351"/>
      <c r="VUT840" s="351"/>
      <c r="VUU840" s="351"/>
      <c r="VUV840" s="351"/>
      <c r="VUW840" s="351"/>
      <c r="VUX840" s="351"/>
      <c r="VUY840" s="351"/>
      <c r="VUZ840" s="351"/>
      <c r="VVA840" s="351"/>
      <c r="VVB840" s="351"/>
      <c r="VVC840" s="351"/>
      <c r="VVD840" s="351"/>
      <c r="VVE840" s="351"/>
      <c r="VVF840" s="351"/>
      <c r="VVG840" s="351"/>
      <c r="VVH840" s="351"/>
      <c r="VVI840" s="351"/>
      <c r="VVJ840" s="351"/>
      <c r="VVK840" s="351"/>
      <c r="VVL840" s="351"/>
      <c r="VVM840" s="351"/>
      <c r="VVN840" s="351"/>
      <c r="VVO840" s="351"/>
      <c r="VVP840" s="351"/>
      <c r="VVQ840" s="351"/>
      <c r="VVR840" s="351"/>
      <c r="VVS840" s="351"/>
      <c r="VVT840" s="351"/>
      <c r="VVU840" s="351"/>
      <c r="VVV840" s="351"/>
      <c r="VVW840" s="351"/>
      <c r="VVX840" s="351"/>
      <c r="VVY840" s="351"/>
      <c r="VVZ840" s="351"/>
      <c r="VWA840" s="351"/>
      <c r="VWB840" s="351"/>
      <c r="VWC840" s="351"/>
      <c r="VWD840" s="351"/>
      <c r="VWE840" s="351"/>
      <c r="VWF840" s="351"/>
      <c r="VWG840" s="351"/>
      <c r="VWH840" s="351"/>
      <c r="VWI840" s="351"/>
      <c r="VWJ840" s="351"/>
      <c r="VWK840" s="351"/>
      <c r="VWL840" s="351"/>
      <c r="VWM840" s="351"/>
      <c r="VWN840" s="351"/>
      <c r="VWO840" s="351"/>
      <c r="VWP840" s="351"/>
      <c r="VWQ840" s="351"/>
      <c r="VWR840" s="351"/>
      <c r="VWS840" s="351"/>
      <c r="VWT840" s="351"/>
      <c r="VWU840" s="351"/>
      <c r="VWV840" s="351"/>
      <c r="VWW840" s="351"/>
      <c r="VWX840" s="351"/>
      <c r="VWY840" s="351"/>
      <c r="VWZ840" s="351"/>
      <c r="VXA840" s="351"/>
      <c r="VXB840" s="351"/>
      <c r="VXC840" s="351"/>
      <c r="VXD840" s="351"/>
      <c r="VXE840" s="351"/>
      <c r="VXF840" s="351"/>
      <c r="VXG840" s="351"/>
      <c r="VXH840" s="351"/>
      <c r="VXI840" s="351"/>
      <c r="VXJ840" s="351"/>
      <c r="VXK840" s="351"/>
      <c r="VXL840" s="351"/>
      <c r="VXM840" s="351"/>
      <c r="VXN840" s="351"/>
      <c r="VXO840" s="351"/>
      <c r="VXP840" s="351"/>
      <c r="VXQ840" s="351"/>
      <c r="VXR840" s="351"/>
      <c r="VXS840" s="351"/>
      <c r="VXT840" s="351"/>
      <c r="VXU840" s="351"/>
      <c r="VXV840" s="351"/>
      <c r="VXW840" s="351"/>
      <c r="VXX840" s="351"/>
      <c r="VXY840" s="351"/>
      <c r="VXZ840" s="351"/>
      <c r="VYA840" s="351"/>
      <c r="VYB840" s="351"/>
      <c r="VYC840" s="351"/>
      <c r="VYD840" s="351"/>
      <c r="VYE840" s="351"/>
      <c r="VYF840" s="351"/>
      <c r="VYG840" s="351"/>
      <c r="VYH840" s="351"/>
      <c r="VYI840" s="351"/>
      <c r="VYJ840" s="351"/>
      <c r="VYK840" s="351"/>
      <c r="VYL840" s="351"/>
      <c r="VYM840" s="351"/>
      <c r="VYN840" s="351"/>
      <c r="VYO840" s="351"/>
      <c r="VYP840" s="351"/>
      <c r="VYQ840" s="351"/>
      <c r="VYR840" s="351"/>
      <c r="VYS840" s="351"/>
      <c r="VYT840" s="351"/>
      <c r="VYU840" s="351"/>
      <c r="VYV840" s="351"/>
      <c r="VYW840" s="351"/>
      <c r="VYX840" s="351"/>
      <c r="VYY840" s="351"/>
      <c r="VYZ840" s="351"/>
      <c r="VZA840" s="351"/>
      <c r="VZB840" s="351"/>
      <c r="VZC840" s="351"/>
      <c r="VZD840" s="351"/>
      <c r="VZE840" s="351"/>
      <c r="VZF840" s="351"/>
      <c r="VZG840" s="351"/>
      <c r="VZH840" s="351"/>
      <c r="VZI840" s="351"/>
      <c r="VZJ840" s="351"/>
      <c r="VZK840" s="351"/>
      <c r="VZL840" s="351"/>
      <c r="VZM840" s="351"/>
      <c r="VZN840" s="351"/>
      <c r="VZO840" s="351"/>
      <c r="VZP840" s="351"/>
      <c r="VZQ840" s="351"/>
      <c r="VZR840" s="351"/>
      <c r="VZS840" s="351"/>
      <c r="VZT840" s="351"/>
      <c r="VZU840" s="351"/>
      <c r="VZV840" s="351"/>
      <c r="VZW840" s="351"/>
      <c r="VZX840" s="351"/>
      <c r="VZY840" s="351"/>
      <c r="VZZ840" s="351"/>
      <c r="WAA840" s="351"/>
      <c r="WAB840" s="351"/>
      <c r="WAC840" s="351"/>
      <c r="WAD840" s="351"/>
      <c r="WAE840" s="351"/>
      <c r="WAF840" s="351"/>
      <c r="WAG840" s="351"/>
      <c r="WAH840" s="351"/>
      <c r="WAI840" s="351"/>
      <c r="WAJ840" s="351"/>
      <c r="WAK840" s="351"/>
      <c r="WAL840" s="351"/>
      <c r="WAM840" s="351"/>
      <c r="WAN840" s="351"/>
      <c r="WAO840" s="351"/>
      <c r="WAP840" s="351"/>
      <c r="WAQ840" s="351"/>
      <c r="WAR840" s="351"/>
      <c r="WAS840" s="351"/>
      <c r="WAT840" s="351"/>
      <c r="WAU840" s="351"/>
      <c r="WAV840" s="351"/>
      <c r="WAW840" s="351"/>
      <c r="WAX840" s="351"/>
      <c r="WAY840" s="351"/>
      <c r="WAZ840" s="351"/>
      <c r="WBA840" s="351"/>
      <c r="WBB840" s="351"/>
      <c r="WBC840" s="351"/>
      <c r="WBD840" s="351"/>
      <c r="WBE840" s="351"/>
      <c r="WBF840" s="351"/>
      <c r="WBG840" s="351"/>
      <c r="WBH840" s="351"/>
      <c r="WBI840" s="351"/>
      <c r="WBJ840" s="351"/>
      <c r="WBK840" s="351"/>
      <c r="WBL840" s="351"/>
      <c r="WBM840" s="351"/>
      <c r="WBN840" s="351"/>
      <c r="WBO840" s="351"/>
      <c r="WBP840" s="351"/>
      <c r="WBQ840" s="351"/>
      <c r="WBR840" s="351"/>
      <c r="WBS840" s="351"/>
      <c r="WBT840" s="351"/>
      <c r="WBU840" s="351"/>
      <c r="WBV840" s="351"/>
      <c r="WBW840" s="351"/>
      <c r="WBX840" s="351"/>
      <c r="WBY840" s="351"/>
      <c r="WBZ840" s="351"/>
      <c r="WCA840" s="351"/>
      <c r="WCB840" s="351"/>
      <c r="WCC840" s="351"/>
      <c r="WCD840" s="351"/>
      <c r="WCE840" s="351"/>
      <c r="WCF840" s="351"/>
      <c r="WCG840" s="351"/>
      <c r="WCH840" s="351"/>
      <c r="WCI840" s="351"/>
      <c r="WCJ840" s="351"/>
      <c r="WCK840" s="351"/>
      <c r="WCL840" s="351"/>
      <c r="WCM840" s="351"/>
      <c r="WCN840" s="351"/>
      <c r="WCO840" s="351"/>
      <c r="WCP840" s="351"/>
      <c r="WCQ840" s="351"/>
      <c r="WCR840" s="351"/>
      <c r="WCS840" s="351"/>
      <c r="WCT840" s="351"/>
      <c r="WCU840" s="351"/>
      <c r="WCV840" s="351"/>
      <c r="WCW840" s="351"/>
      <c r="WCX840" s="351"/>
      <c r="WCY840" s="351"/>
      <c r="WCZ840" s="351"/>
      <c r="WDA840" s="351"/>
      <c r="WDB840" s="351"/>
      <c r="WDC840" s="351"/>
      <c r="WDD840" s="351"/>
      <c r="WDE840" s="351"/>
      <c r="WDF840" s="351"/>
      <c r="WDG840" s="351"/>
      <c r="WDH840" s="351"/>
      <c r="WDI840" s="351"/>
      <c r="WDJ840" s="351"/>
      <c r="WDK840" s="351"/>
      <c r="WDL840" s="351"/>
      <c r="WDM840" s="351"/>
      <c r="WDN840" s="351"/>
      <c r="WDO840" s="351"/>
      <c r="WDP840" s="351"/>
      <c r="WDQ840" s="351"/>
      <c r="WDR840" s="351"/>
      <c r="WDS840" s="351"/>
      <c r="WDT840" s="351"/>
      <c r="WDU840" s="351"/>
      <c r="WDV840" s="351"/>
      <c r="WDW840" s="351"/>
      <c r="WDX840" s="351"/>
      <c r="WDY840" s="351"/>
      <c r="WDZ840" s="351"/>
      <c r="WEA840" s="351"/>
      <c r="WEB840" s="351"/>
      <c r="WEC840" s="351"/>
      <c r="WED840" s="351"/>
      <c r="WEE840" s="351"/>
      <c r="WEF840" s="351"/>
      <c r="WEG840" s="351"/>
      <c r="WEH840" s="351"/>
      <c r="WEI840" s="351"/>
      <c r="WEJ840" s="351"/>
      <c r="WEK840" s="351"/>
      <c r="WEL840" s="351"/>
      <c r="WEM840" s="351"/>
      <c r="WEN840" s="351"/>
      <c r="WEO840" s="351"/>
      <c r="WEP840" s="351"/>
      <c r="WEQ840" s="351"/>
      <c r="WER840" s="351"/>
      <c r="WES840" s="351"/>
      <c r="WET840" s="351"/>
      <c r="WEU840" s="351"/>
      <c r="WEV840" s="351"/>
      <c r="WEW840" s="351"/>
      <c r="WEX840" s="351"/>
      <c r="WEY840" s="351"/>
      <c r="WEZ840" s="351"/>
      <c r="WFA840" s="351"/>
      <c r="WFB840" s="351"/>
      <c r="WFC840" s="351"/>
      <c r="WFD840" s="351"/>
      <c r="WFE840" s="351"/>
      <c r="WFF840" s="351"/>
      <c r="WFG840" s="351"/>
      <c r="WFH840" s="351"/>
      <c r="WFI840" s="351"/>
      <c r="WFJ840" s="351"/>
      <c r="WFK840" s="351"/>
      <c r="WFL840" s="351"/>
      <c r="WFM840" s="351"/>
      <c r="WFN840" s="351"/>
      <c r="WFO840" s="351"/>
      <c r="WFP840" s="351"/>
      <c r="WFQ840" s="351"/>
      <c r="WFR840" s="351"/>
      <c r="WFS840" s="351"/>
      <c r="WFT840" s="351"/>
      <c r="WFU840" s="351"/>
      <c r="WFV840" s="351"/>
      <c r="WFW840" s="351"/>
      <c r="WFX840" s="351"/>
      <c r="WFY840" s="351"/>
      <c r="WFZ840" s="351"/>
      <c r="WGA840" s="351"/>
      <c r="WGB840" s="351"/>
      <c r="WGC840" s="351"/>
      <c r="WGD840" s="351"/>
      <c r="WGE840" s="351"/>
      <c r="WGF840" s="351"/>
      <c r="WGG840" s="351"/>
      <c r="WGH840" s="351"/>
      <c r="WGI840" s="351"/>
      <c r="WGJ840" s="351"/>
      <c r="WGK840" s="351"/>
      <c r="WGL840" s="351"/>
      <c r="WGM840" s="351"/>
      <c r="WGN840" s="351"/>
      <c r="WGO840" s="351"/>
      <c r="WGP840" s="351"/>
      <c r="WGQ840" s="351"/>
      <c r="WGR840" s="351"/>
      <c r="WGS840" s="351"/>
      <c r="WGT840" s="351"/>
      <c r="WGU840" s="351"/>
      <c r="WGV840" s="351"/>
      <c r="WGW840" s="351"/>
      <c r="WGX840" s="351"/>
      <c r="WGY840" s="351"/>
      <c r="WGZ840" s="351"/>
      <c r="WHA840" s="351"/>
      <c r="WHB840" s="351"/>
      <c r="WHC840" s="351"/>
      <c r="WHD840" s="351"/>
      <c r="WHE840" s="351"/>
      <c r="WHF840" s="351"/>
      <c r="WHG840" s="351"/>
      <c r="WHH840" s="351"/>
      <c r="WHI840" s="351"/>
      <c r="WHJ840" s="351"/>
      <c r="WHK840" s="351"/>
      <c r="WHL840" s="351"/>
      <c r="WHM840" s="351"/>
      <c r="WHN840" s="351"/>
      <c r="WHO840" s="351"/>
      <c r="WHP840" s="351"/>
      <c r="WHQ840" s="351"/>
      <c r="WHR840" s="351"/>
      <c r="WHS840" s="351"/>
      <c r="WHT840" s="351"/>
      <c r="WHU840" s="351"/>
      <c r="WHV840" s="351"/>
      <c r="WHW840" s="351"/>
      <c r="WHX840" s="351"/>
      <c r="WHY840" s="351"/>
      <c r="WHZ840" s="351"/>
      <c r="WIA840" s="351"/>
      <c r="WIB840" s="351"/>
      <c r="WIC840" s="351"/>
      <c r="WID840" s="351"/>
      <c r="WIE840" s="351"/>
      <c r="WIF840" s="351"/>
      <c r="WIG840" s="351"/>
      <c r="WIH840" s="351"/>
      <c r="WII840" s="351"/>
      <c r="WIJ840" s="351"/>
      <c r="WIK840" s="351"/>
      <c r="WIL840" s="351"/>
      <c r="WIM840" s="351"/>
      <c r="WIN840" s="351"/>
      <c r="WIO840" s="351"/>
      <c r="WIP840" s="351"/>
      <c r="WIQ840" s="351"/>
      <c r="WIR840" s="351"/>
      <c r="WIS840" s="351"/>
      <c r="WIT840" s="351"/>
      <c r="WIU840" s="351"/>
      <c r="WIV840" s="351"/>
      <c r="WIW840" s="351"/>
      <c r="WIX840" s="351"/>
      <c r="WIY840" s="351"/>
      <c r="WIZ840" s="351"/>
      <c r="WJA840" s="351"/>
      <c r="WJB840" s="351"/>
      <c r="WJC840" s="351"/>
      <c r="WJD840" s="351"/>
      <c r="WJE840" s="351"/>
      <c r="WJF840" s="351"/>
      <c r="WJG840" s="351"/>
      <c r="WJH840" s="351"/>
      <c r="WJI840" s="351"/>
      <c r="WJJ840" s="351"/>
      <c r="WJK840" s="351"/>
      <c r="WJL840" s="351"/>
      <c r="WJM840" s="351"/>
      <c r="WJN840" s="351"/>
      <c r="WJO840" s="351"/>
      <c r="WJP840" s="351"/>
      <c r="WJQ840" s="351"/>
      <c r="WJR840" s="351"/>
      <c r="WJS840" s="351"/>
      <c r="WJT840" s="351"/>
      <c r="WJU840" s="351"/>
      <c r="WJV840" s="351"/>
      <c r="WJW840" s="351"/>
      <c r="WJX840" s="351"/>
      <c r="WJY840" s="351"/>
      <c r="WJZ840" s="351"/>
      <c r="WKA840" s="351"/>
      <c r="WKB840" s="351"/>
      <c r="WKC840" s="351"/>
      <c r="WKD840" s="351"/>
      <c r="WKE840" s="351"/>
      <c r="WKF840" s="351"/>
      <c r="WKG840" s="351"/>
      <c r="WKH840" s="351"/>
      <c r="WKI840" s="351"/>
      <c r="WKJ840" s="351"/>
      <c r="WKK840" s="351"/>
      <c r="WKL840" s="351"/>
      <c r="WKM840" s="351"/>
      <c r="WKN840" s="351"/>
      <c r="WKO840" s="351"/>
      <c r="WKP840" s="351"/>
      <c r="WKQ840" s="351"/>
      <c r="WKR840" s="351"/>
      <c r="WKS840" s="351"/>
      <c r="WKT840" s="351"/>
      <c r="WKU840" s="351"/>
      <c r="WKV840" s="351"/>
      <c r="WKW840" s="351"/>
      <c r="WKX840" s="351"/>
      <c r="WKY840" s="351"/>
      <c r="WKZ840" s="351"/>
      <c r="WLA840" s="351"/>
      <c r="WLB840" s="351"/>
      <c r="WLC840" s="351"/>
      <c r="WLD840" s="351"/>
      <c r="WLE840" s="351"/>
      <c r="WLF840" s="351"/>
      <c r="WLG840" s="351"/>
      <c r="WLH840" s="351"/>
      <c r="WLI840" s="351"/>
      <c r="WLJ840" s="351"/>
      <c r="WLK840" s="351"/>
      <c r="WLL840" s="351"/>
      <c r="WLM840" s="351"/>
      <c r="WLN840" s="351"/>
      <c r="WLO840" s="351"/>
      <c r="WLP840" s="351"/>
      <c r="WLQ840" s="351"/>
      <c r="WLR840" s="351"/>
      <c r="WLS840" s="351"/>
      <c r="WLT840" s="351"/>
      <c r="WLU840" s="351"/>
      <c r="WLV840" s="351"/>
      <c r="WLW840" s="351"/>
      <c r="WLX840" s="351"/>
      <c r="WLY840" s="351"/>
      <c r="WLZ840" s="351"/>
      <c r="WMA840" s="351"/>
      <c r="WMB840" s="351"/>
      <c r="WMC840" s="351"/>
      <c r="WMD840" s="351"/>
      <c r="WME840" s="351"/>
      <c r="WMF840" s="351"/>
      <c r="WMG840" s="351"/>
      <c r="WMH840" s="351"/>
      <c r="WMI840" s="351"/>
      <c r="WMJ840" s="351"/>
      <c r="WMK840" s="351"/>
      <c r="WML840" s="351"/>
      <c r="WMM840" s="351"/>
      <c r="WMN840" s="351"/>
      <c r="WMO840" s="351"/>
      <c r="WMP840" s="351"/>
      <c r="WMQ840" s="351"/>
      <c r="WMR840" s="351"/>
      <c r="WMS840" s="351"/>
      <c r="WMT840" s="351"/>
      <c r="WMU840" s="351"/>
      <c r="WMV840" s="351"/>
      <c r="WMW840" s="351"/>
      <c r="WMX840" s="351"/>
      <c r="WMY840" s="351"/>
      <c r="WMZ840" s="351"/>
      <c r="WNA840" s="351"/>
      <c r="WNB840" s="351"/>
      <c r="WNC840" s="351"/>
      <c r="WND840" s="351"/>
      <c r="WNE840" s="351"/>
      <c r="WNF840" s="351"/>
      <c r="WNG840" s="351"/>
      <c r="WNH840" s="351"/>
      <c r="WNI840" s="351"/>
      <c r="WNJ840" s="351"/>
      <c r="WNK840" s="351"/>
      <c r="WNL840" s="351"/>
      <c r="WNM840" s="351"/>
      <c r="WNN840" s="351"/>
      <c r="WNO840" s="351"/>
      <c r="WNP840" s="351"/>
      <c r="WNQ840" s="351"/>
      <c r="WNR840" s="351"/>
      <c r="WNS840" s="351"/>
      <c r="WNT840" s="351"/>
      <c r="WNU840" s="351"/>
      <c r="WNV840" s="351"/>
      <c r="WNW840" s="351"/>
      <c r="WNX840" s="351"/>
      <c r="WNY840" s="351"/>
      <c r="WNZ840" s="351"/>
      <c r="WOA840" s="351"/>
      <c r="WOB840" s="351"/>
      <c r="WOC840" s="351"/>
      <c r="WOD840" s="351"/>
      <c r="WOE840" s="351"/>
      <c r="WOF840" s="351"/>
      <c r="WOG840" s="351"/>
      <c r="WOH840" s="351"/>
      <c r="WOI840" s="351"/>
      <c r="WOJ840" s="351"/>
      <c r="WOK840" s="351"/>
      <c r="WOL840" s="351"/>
      <c r="WOM840" s="351"/>
      <c r="WON840" s="351"/>
      <c r="WOO840" s="351"/>
      <c r="WOP840" s="351"/>
      <c r="WOQ840" s="351"/>
      <c r="WOR840" s="351"/>
      <c r="WOS840" s="351"/>
      <c r="WOT840" s="351"/>
      <c r="WOU840" s="351"/>
      <c r="WOV840" s="351"/>
      <c r="WOW840" s="351"/>
      <c r="WOX840" s="351"/>
      <c r="WOY840" s="351"/>
      <c r="WOZ840" s="351"/>
      <c r="WPA840" s="351"/>
      <c r="WPB840" s="351"/>
      <c r="WPC840" s="351"/>
      <c r="WPD840" s="351"/>
      <c r="WPE840" s="351"/>
      <c r="WPF840" s="351"/>
      <c r="WPG840" s="351"/>
      <c r="WPH840" s="351"/>
      <c r="WPI840" s="351"/>
      <c r="WPJ840" s="351"/>
      <c r="WPK840" s="351"/>
      <c r="WPL840" s="351"/>
      <c r="WPM840" s="351"/>
      <c r="WPN840" s="351"/>
      <c r="WPO840" s="351"/>
      <c r="WPP840" s="351"/>
      <c r="WPQ840" s="351"/>
      <c r="WPR840" s="351"/>
      <c r="WPS840" s="351"/>
      <c r="WPT840" s="351"/>
      <c r="WPU840" s="351"/>
      <c r="WPV840" s="351"/>
      <c r="WPW840" s="351"/>
      <c r="WPX840" s="351"/>
      <c r="WPY840" s="351"/>
      <c r="WPZ840" s="351"/>
      <c r="WQA840" s="351"/>
      <c r="WQB840" s="351"/>
      <c r="WQC840" s="351"/>
      <c r="WQD840" s="351"/>
      <c r="WQE840" s="351"/>
      <c r="WQF840" s="351"/>
      <c r="WQG840" s="351"/>
      <c r="WQH840" s="351"/>
      <c r="WQI840" s="351"/>
      <c r="WQJ840" s="351"/>
      <c r="WQK840" s="351"/>
      <c r="WQL840" s="351"/>
      <c r="WQM840" s="351"/>
      <c r="WQN840" s="351"/>
      <c r="WQO840" s="351"/>
      <c r="WQP840" s="351"/>
      <c r="WQQ840" s="351"/>
      <c r="WQR840" s="351"/>
      <c r="WQS840" s="351"/>
      <c r="WQT840" s="351"/>
      <c r="WQU840" s="351"/>
      <c r="WQV840" s="351"/>
      <c r="WQW840" s="351"/>
      <c r="WQX840" s="351"/>
      <c r="WQY840" s="351"/>
      <c r="WQZ840" s="351"/>
      <c r="WRA840" s="351"/>
      <c r="WRB840" s="351"/>
      <c r="WRC840" s="351"/>
      <c r="WRD840" s="351"/>
      <c r="WRE840" s="351"/>
      <c r="WRF840" s="351"/>
      <c r="WRG840" s="351"/>
      <c r="WRH840" s="351"/>
      <c r="WRI840" s="351"/>
      <c r="WRJ840" s="351"/>
      <c r="WRK840" s="351"/>
      <c r="WRL840" s="351"/>
      <c r="WRM840" s="351"/>
      <c r="WRN840" s="351"/>
      <c r="WRO840" s="351"/>
      <c r="WRP840" s="351"/>
      <c r="WRQ840" s="351"/>
      <c r="WRR840" s="351"/>
      <c r="WRS840" s="351"/>
      <c r="WRT840" s="351"/>
      <c r="WRU840" s="351"/>
      <c r="WRV840" s="351"/>
      <c r="WRW840" s="351"/>
      <c r="WRX840" s="351"/>
      <c r="WRY840" s="351"/>
      <c r="WRZ840" s="351"/>
      <c r="WSA840" s="351"/>
      <c r="WSB840" s="351"/>
      <c r="WSC840" s="351"/>
      <c r="WSD840" s="351"/>
      <c r="WSE840" s="351"/>
      <c r="WSF840" s="351"/>
      <c r="WSG840" s="351"/>
      <c r="WSH840" s="351"/>
      <c r="WSI840" s="351"/>
      <c r="WSJ840" s="351"/>
      <c r="WSK840" s="351"/>
      <c r="WSL840" s="351"/>
      <c r="WSM840" s="351"/>
      <c r="WSN840" s="351"/>
      <c r="WSO840" s="351"/>
      <c r="WSP840" s="351"/>
      <c r="WSQ840" s="351"/>
      <c r="WSR840" s="351"/>
      <c r="WSS840" s="351"/>
      <c r="WST840" s="351"/>
      <c r="WSU840" s="351"/>
      <c r="WSV840" s="351"/>
      <c r="WSW840" s="351"/>
      <c r="WSX840" s="351"/>
      <c r="WSY840" s="351"/>
      <c r="WSZ840" s="351"/>
      <c r="WTA840" s="351"/>
      <c r="WTB840" s="351"/>
      <c r="WTC840" s="351"/>
      <c r="WTD840" s="351"/>
      <c r="WTE840" s="351"/>
      <c r="WTF840" s="351"/>
      <c r="WTG840" s="351"/>
      <c r="WTH840" s="351"/>
      <c r="WTI840" s="351"/>
      <c r="WTJ840" s="351"/>
      <c r="WTK840" s="351"/>
      <c r="WTL840" s="351"/>
      <c r="WTM840" s="351"/>
      <c r="WTN840" s="351"/>
      <c r="WTO840" s="351"/>
      <c r="WTP840" s="351"/>
      <c r="WTQ840" s="351"/>
      <c r="WTR840" s="351"/>
      <c r="WTS840" s="351"/>
      <c r="WTT840" s="351"/>
      <c r="WTU840" s="351"/>
      <c r="WTV840" s="351"/>
      <c r="WTW840" s="351"/>
      <c r="WTX840" s="351"/>
      <c r="WTY840" s="351"/>
      <c r="WTZ840" s="351"/>
      <c r="WUA840" s="351"/>
      <c r="WUB840" s="351"/>
      <c r="WUC840" s="351"/>
      <c r="WUD840" s="351"/>
      <c r="WUE840" s="351"/>
      <c r="WUF840" s="351"/>
      <c r="WUG840" s="351"/>
      <c r="WUH840" s="351"/>
      <c r="WUI840" s="351"/>
      <c r="WUJ840" s="351"/>
      <c r="WUK840" s="351"/>
      <c r="WUL840" s="351"/>
      <c r="WUM840" s="351"/>
      <c r="WUN840" s="351"/>
      <c r="WUO840" s="351"/>
      <c r="WUP840" s="351"/>
      <c r="WUQ840" s="351"/>
      <c r="WUR840" s="351"/>
      <c r="WUS840" s="351"/>
      <c r="WUT840" s="351"/>
      <c r="WUU840" s="351"/>
      <c r="WUV840" s="351"/>
      <c r="WUW840" s="351"/>
      <c r="WUX840" s="351"/>
      <c r="WUY840" s="351"/>
      <c r="WUZ840" s="351"/>
      <c r="WVA840" s="351"/>
      <c r="WVB840" s="351"/>
      <c r="WVC840" s="351"/>
      <c r="WVD840" s="351"/>
      <c r="WVE840" s="351"/>
      <c r="WVF840" s="351"/>
      <c r="WVG840" s="351"/>
      <c r="WVH840" s="351"/>
      <c r="WVI840" s="351"/>
      <c r="WVJ840" s="351"/>
      <c r="WVK840" s="351"/>
      <c r="WVL840" s="351"/>
      <c r="WVM840" s="351"/>
      <c r="WVN840" s="351"/>
      <c r="WVO840" s="351"/>
      <c r="WVP840" s="351"/>
      <c r="WVQ840" s="351"/>
      <c r="WVR840" s="351"/>
      <c r="WVS840" s="351"/>
      <c r="WVT840" s="351"/>
      <c r="WVU840" s="351"/>
      <c r="WVV840" s="351"/>
      <c r="WVW840" s="351"/>
      <c r="WVX840" s="351"/>
      <c r="WVY840" s="351"/>
      <c r="WVZ840" s="351"/>
      <c r="WWA840" s="351"/>
      <c r="WWB840" s="351"/>
      <c r="WWC840" s="351"/>
      <c r="WWD840" s="351"/>
      <c r="WWE840" s="351"/>
      <c r="WWF840" s="351"/>
      <c r="WWG840" s="351"/>
      <c r="WWH840" s="351"/>
      <c r="WWI840" s="351"/>
      <c r="WWJ840" s="351"/>
      <c r="WWK840" s="351"/>
      <c r="WWL840" s="351"/>
      <c r="WWM840" s="351"/>
      <c r="WWN840" s="351"/>
      <c r="WWO840" s="351"/>
      <c r="WWP840" s="351"/>
      <c r="WWQ840" s="351"/>
      <c r="WWR840" s="351"/>
      <c r="WWS840" s="351"/>
      <c r="WWT840" s="351"/>
      <c r="WWU840" s="351"/>
      <c r="WWV840" s="351"/>
      <c r="WWW840" s="351"/>
      <c r="WWX840" s="351"/>
      <c r="WWY840" s="351"/>
      <c r="WWZ840" s="351"/>
      <c r="WXA840" s="351"/>
      <c r="WXB840" s="351"/>
      <c r="WXC840" s="351"/>
      <c r="WXD840" s="351"/>
      <c r="WXE840" s="351"/>
      <c r="WXF840" s="351"/>
      <c r="WXG840" s="351"/>
      <c r="WXH840" s="351"/>
      <c r="WXI840" s="351"/>
      <c r="WXJ840" s="351"/>
      <c r="WXK840" s="351"/>
      <c r="WXL840" s="351"/>
      <c r="WXM840" s="351"/>
      <c r="WXN840" s="351"/>
      <c r="WXO840" s="351"/>
      <c r="WXP840" s="351"/>
      <c r="WXQ840" s="351"/>
      <c r="WXR840" s="351"/>
      <c r="WXS840" s="351"/>
      <c r="WXT840" s="351"/>
      <c r="WXU840" s="351"/>
      <c r="WXV840" s="351"/>
      <c r="WXW840" s="351"/>
      <c r="WXX840" s="351"/>
      <c r="WXY840" s="351"/>
      <c r="WXZ840" s="351"/>
      <c r="WYA840" s="351"/>
      <c r="WYB840" s="351"/>
      <c r="WYC840" s="351"/>
      <c r="WYD840" s="351"/>
      <c r="WYE840" s="351"/>
      <c r="WYF840" s="351"/>
      <c r="WYG840" s="351"/>
      <c r="WYH840" s="351"/>
      <c r="WYI840" s="351"/>
      <c r="WYJ840" s="351"/>
      <c r="WYK840" s="351"/>
      <c r="WYL840" s="351"/>
      <c r="WYM840" s="351"/>
      <c r="WYN840" s="351"/>
      <c r="WYO840" s="351"/>
      <c r="WYP840" s="351"/>
      <c r="WYQ840" s="351"/>
      <c r="WYR840" s="351"/>
      <c r="WYS840" s="351"/>
      <c r="WYT840" s="351"/>
      <c r="WYU840" s="351"/>
      <c r="WYV840" s="351"/>
      <c r="WYW840" s="351"/>
      <c r="WYX840" s="351"/>
      <c r="WYY840" s="351"/>
      <c r="WYZ840" s="351"/>
      <c r="WZA840" s="351"/>
      <c r="WZB840" s="351"/>
      <c r="WZC840" s="351"/>
      <c r="WZD840" s="351"/>
      <c r="WZE840" s="351"/>
      <c r="WZF840" s="351"/>
      <c r="WZG840" s="351"/>
      <c r="WZH840" s="351"/>
      <c r="WZI840" s="351"/>
      <c r="WZJ840" s="351"/>
      <c r="WZK840" s="351"/>
      <c r="WZL840" s="351"/>
      <c r="WZM840" s="351"/>
      <c r="WZN840" s="351"/>
      <c r="WZO840" s="351"/>
      <c r="WZP840" s="351"/>
      <c r="WZQ840" s="351"/>
      <c r="WZR840" s="351"/>
      <c r="WZS840" s="351"/>
      <c r="WZT840" s="351"/>
      <c r="WZU840" s="351"/>
      <c r="WZV840" s="351"/>
      <c r="WZW840" s="351"/>
      <c r="WZX840" s="351"/>
      <c r="WZY840" s="351"/>
      <c r="WZZ840" s="351"/>
      <c r="XAA840" s="351"/>
      <c r="XAB840" s="351"/>
      <c r="XAC840" s="351"/>
      <c r="XAD840" s="351"/>
      <c r="XAE840" s="351"/>
      <c r="XAF840" s="351"/>
      <c r="XAG840" s="351"/>
      <c r="XAH840" s="351"/>
      <c r="XAI840" s="351"/>
      <c r="XAJ840" s="351"/>
      <c r="XAK840" s="351"/>
      <c r="XAL840" s="351"/>
      <c r="XAM840" s="351"/>
      <c r="XAN840" s="351"/>
      <c r="XAO840" s="351"/>
      <c r="XAP840" s="351"/>
    </row>
    <row r="841" spans="1:16266" s="321" customFormat="1" ht="21" customHeight="1">
      <c r="A841" s="64">
        <f t="shared" si="39"/>
        <v>830</v>
      </c>
      <c r="B841" s="290" t="s">
        <v>5519</v>
      </c>
      <c r="C841" s="290" t="s">
        <v>5520</v>
      </c>
      <c r="D841" s="290" t="s">
        <v>5548</v>
      </c>
      <c r="E841" s="291" t="s">
        <v>5549</v>
      </c>
      <c r="F841" s="290" t="s">
        <v>1833</v>
      </c>
      <c r="G841" s="301" t="s">
        <v>3</v>
      </c>
      <c r="H841" s="301" t="s">
        <v>1</v>
      </c>
      <c r="I841" s="301" t="s">
        <v>5550</v>
      </c>
      <c r="J841" s="301" t="s">
        <v>2</v>
      </c>
      <c r="K841" s="301" t="s">
        <v>5520</v>
      </c>
      <c r="L841" s="291" t="s">
        <v>5551</v>
      </c>
      <c r="M841" s="413">
        <f t="shared" si="41"/>
        <v>80</v>
      </c>
      <c r="N841" s="270">
        <v>80</v>
      </c>
      <c r="O841" s="270"/>
      <c r="P841" s="270"/>
      <c r="Q841" s="302">
        <v>1723</v>
      </c>
      <c r="R841" s="302">
        <v>314</v>
      </c>
      <c r="S841" s="273" t="s">
        <v>237</v>
      </c>
      <c r="T841" s="302">
        <v>2</v>
      </c>
      <c r="U841" s="295">
        <v>36202</v>
      </c>
      <c r="V841" s="275" t="s">
        <v>5552</v>
      </c>
      <c r="W841" s="275" t="s">
        <v>5553</v>
      </c>
      <c r="X841" s="289" t="s">
        <v>5554</v>
      </c>
    </row>
    <row r="842" spans="1:16266" s="321" customFormat="1" ht="21" customHeight="1">
      <c r="A842" s="64">
        <f t="shared" si="39"/>
        <v>831</v>
      </c>
      <c r="B842" s="290" t="s">
        <v>5519</v>
      </c>
      <c r="C842" s="290" t="s">
        <v>5520</v>
      </c>
      <c r="D842" s="290" t="s">
        <v>5555</v>
      </c>
      <c r="E842" s="291" t="s">
        <v>5556</v>
      </c>
      <c r="F842" s="290" t="s">
        <v>1833</v>
      </c>
      <c r="G842" s="301" t="s">
        <v>9</v>
      </c>
      <c r="H842" s="301" t="s">
        <v>1</v>
      </c>
      <c r="I842" s="290" t="s">
        <v>5523</v>
      </c>
      <c r="J842" s="301" t="s">
        <v>2</v>
      </c>
      <c r="K842" s="290" t="s">
        <v>5520</v>
      </c>
      <c r="L842" s="291" t="s">
        <v>5557</v>
      </c>
      <c r="M842" s="413">
        <f t="shared" si="41"/>
        <v>580</v>
      </c>
      <c r="N842" s="270"/>
      <c r="O842" s="270"/>
      <c r="P842" s="270">
        <v>580</v>
      </c>
      <c r="Q842" s="302">
        <v>161688</v>
      </c>
      <c r="R842" s="302">
        <v>1178.9000000000001</v>
      </c>
      <c r="S842" s="273" t="s">
        <v>714</v>
      </c>
      <c r="T842" s="302">
        <v>6</v>
      </c>
      <c r="U842" s="295">
        <v>37744</v>
      </c>
      <c r="V842" s="275" t="s">
        <v>5558</v>
      </c>
      <c r="W842" s="275" t="s">
        <v>5559</v>
      </c>
      <c r="X842" s="289" t="s">
        <v>5560</v>
      </c>
    </row>
    <row r="843" spans="1:16266" s="321" customFormat="1" ht="21" customHeight="1">
      <c r="A843" s="64">
        <f t="shared" si="39"/>
        <v>832</v>
      </c>
      <c r="B843" s="290" t="s">
        <v>5519</v>
      </c>
      <c r="C843" s="290" t="s">
        <v>5520</v>
      </c>
      <c r="D843" s="290" t="s">
        <v>5561</v>
      </c>
      <c r="E843" s="291" t="s">
        <v>5562</v>
      </c>
      <c r="F843" s="290" t="s">
        <v>4</v>
      </c>
      <c r="G843" s="301" t="s">
        <v>11</v>
      </c>
      <c r="H843" s="301" t="s">
        <v>4</v>
      </c>
      <c r="I843" s="290" t="s">
        <v>5563</v>
      </c>
      <c r="J843" s="301" t="s">
        <v>2</v>
      </c>
      <c r="K843" s="290" t="s">
        <v>5564</v>
      </c>
      <c r="L843" s="291" t="s">
        <v>5565</v>
      </c>
      <c r="M843" s="413">
        <f t="shared" si="41"/>
        <v>40</v>
      </c>
      <c r="N843" s="270"/>
      <c r="O843" s="270">
        <v>40</v>
      </c>
      <c r="P843" s="270"/>
      <c r="Q843" s="302">
        <v>3792</v>
      </c>
      <c r="R843" s="302">
        <v>1065</v>
      </c>
      <c r="S843" s="273" t="s">
        <v>237</v>
      </c>
      <c r="T843" s="302">
        <v>7</v>
      </c>
      <c r="U843" s="295">
        <v>40659</v>
      </c>
      <c r="V843" s="275" t="s">
        <v>5566</v>
      </c>
      <c r="W843" s="275" t="s">
        <v>5567</v>
      </c>
      <c r="X843" s="289" t="s">
        <v>5568</v>
      </c>
    </row>
    <row r="844" spans="1:16266" s="321" customFormat="1" ht="21" customHeight="1">
      <c r="A844" s="64">
        <f t="shared" si="39"/>
        <v>833</v>
      </c>
      <c r="B844" s="290" t="s">
        <v>5519</v>
      </c>
      <c r="C844" s="290" t="s">
        <v>5520</v>
      </c>
      <c r="D844" s="290" t="s">
        <v>5569</v>
      </c>
      <c r="E844" s="291" t="s">
        <v>5570</v>
      </c>
      <c r="F844" s="290" t="s">
        <v>4</v>
      </c>
      <c r="G844" s="301" t="s">
        <v>11</v>
      </c>
      <c r="H844" s="301" t="s">
        <v>4</v>
      </c>
      <c r="I844" s="290" t="s">
        <v>5571</v>
      </c>
      <c r="J844" s="301" t="s">
        <v>2</v>
      </c>
      <c r="K844" s="290" t="s">
        <v>5570</v>
      </c>
      <c r="L844" s="291" t="s">
        <v>5572</v>
      </c>
      <c r="M844" s="413">
        <f t="shared" si="41"/>
        <v>366</v>
      </c>
      <c r="N844" s="270"/>
      <c r="O844" s="270">
        <v>366</v>
      </c>
      <c r="P844" s="270"/>
      <c r="Q844" s="302">
        <v>3134</v>
      </c>
      <c r="R844" s="302">
        <v>2465</v>
      </c>
      <c r="S844" s="273" t="s">
        <v>237</v>
      </c>
      <c r="T844" s="302">
        <v>2</v>
      </c>
      <c r="U844" s="295">
        <v>41429</v>
      </c>
      <c r="V844" s="275" t="s">
        <v>5573</v>
      </c>
      <c r="W844" s="275" t="s">
        <v>5574</v>
      </c>
      <c r="X844" s="289" t="s">
        <v>5575</v>
      </c>
    </row>
    <row r="845" spans="1:16266" s="321" customFormat="1" ht="21" customHeight="1">
      <c r="A845" s="64">
        <f t="shared" si="39"/>
        <v>834</v>
      </c>
      <c r="B845" s="290" t="s">
        <v>5519</v>
      </c>
      <c r="C845" s="290" t="s">
        <v>5520</v>
      </c>
      <c r="D845" s="290" t="s">
        <v>5576</v>
      </c>
      <c r="E845" s="402" t="s">
        <v>5959</v>
      </c>
      <c r="F845" s="290" t="s">
        <v>4</v>
      </c>
      <c r="G845" s="301" t="s">
        <v>11</v>
      </c>
      <c r="H845" s="301" t="s">
        <v>4</v>
      </c>
      <c r="I845" s="290" t="s">
        <v>5578</v>
      </c>
      <c r="J845" s="301" t="s">
        <v>2</v>
      </c>
      <c r="K845" s="290" t="s">
        <v>5577</v>
      </c>
      <c r="L845" s="291" t="s">
        <v>5579</v>
      </c>
      <c r="M845" s="413">
        <f t="shared" si="41"/>
        <v>96</v>
      </c>
      <c r="N845" s="270"/>
      <c r="O845" s="270">
        <v>96</v>
      </c>
      <c r="P845" s="270"/>
      <c r="Q845" s="302">
        <v>1868</v>
      </c>
      <c r="R845" s="302">
        <v>2746</v>
      </c>
      <c r="S845" s="273" t="s">
        <v>237</v>
      </c>
      <c r="T845" s="302">
        <v>2</v>
      </c>
      <c r="U845" s="295">
        <v>39364</v>
      </c>
      <c r="V845" s="275" t="s">
        <v>5580</v>
      </c>
      <c r="W845" s="275" t="s">
        <v>5581</v>
      </c>
      <c r="X845" s="289"/>
    </row>
    <row r="846" spans="1:16266" s="321" customFormat="1" ht="21" customHeight="1">
      <c r="A846" s="64">
        <f t="shared" ref="A846:A883" si="42">A845+1</f>
        <v>835</v>
      </c>
      <c r="B846" s="290" t="s">
        <v>5519</v>
      </c>
      <c r="C846" s="290" t="s">
        <v>5520</v>
      </c>
      <c r="D846" s="290" t="s">
        <v>5541</v>
      </c>
      <c r="E846" s="291" t="s">
        <v>5582</v>
      </c>
      <c r="F846" s="290" t="s">
        <v>4</v>
      </c>
      <c r="G846" s="301" t="s">
        <v>11</v>
      </c>
      <c r="H846" s="301" t="s">
        <v>4</v>
      </c>
      <c r="I846" s="290" t="s">
        <v>5583</v>
      </c>
      <c r="J846" s="301" t="s">
        <v>5810</v>
      </c>
      <c r="K846" s="290" t="s">
        <v>5582</v>
      </c>
      <c r="L846" s="291" t="s">
        <v>5584</v>
      </c>
      <c r="M846" s="413">
        <f t="shared" si="41"/>
        <v>254</v>
      </c>
      <c r="N846" s="270"/>
      <c r="O846" s="270">
        <v>254</v>
      </c>
      <c r="P846" s="270"/>
      <c r="Q846" s="302">
        <v>9502</v>
      </c>
      <c r="R846" s="302">
        <v>4196</v>
      </c>
      <c r="S846" s="273" t="s">
        <v>2855</v>
      </c>
      <c r="T846" s="302">
        <v>5</v>
      </c>
      <c r="U846" s="295">
        <v>39930</v>
      </c>
      <c r="V846" s="275" t="s">
        <v>5585</v>
      </c>
      <c r="W846" s="275" t="s">
        <v>5586</v>
      </c>
      <c r="X846" s="289" t="s">
        <v>5587</v>
      </c>
    </row>
    <row r="847" spans="1:16266" s="321" customFormat="1" ht="21" customHeight="1">
      <c r="A847" s="64">
        <f t="shared" si="42"/>
        <v>836</v>
      </c>
      <c r="B847" s="290" t="s">
        <v>5519</v>
      </c>
      <c r="C847" s="290" t="s">
        <v>5520</v>
      </c>
      <c r="D847" s="290" t="s">
        <v>5588</v>
      </c>
      <c r="E847" s="291" t="s">
        <v>5589</v>
      </c>
      <c r="F847" s="290" t="s">
        <v>52</v>
      </c>
      <c r="G847" s="301" t="s">
        <v>11</v>
      </c>
      <c r="H847" s="301" t="s">
        <v>1</v>
      </c>
      <c r="I847" s="290" t="s">
        <v>406</v>
      </c>
      <c r="J847" s="301" t="s">
        <v>8</v>
      </c>
      <c r="K847" s="290" t="s">
        <v>481</v>
      </c>
      <c r="L847" s="291" t="s">
        <v>5590</v>
      </c>
      <c r="M847" s="413">
        <f t="shared" si="41"/>
        <v>256</v>
      </c>
      <c r="N847" s="270">
        <v>0</v>
      </c>
      <c r="O847" s="270">
        <v>256</v>
      </c>
      <c r="P847" s="270">
        <v>0</v>
      </c>
      <c r="Q847" s="302">
        <v>11000</v>
      </c>
      <c r="R847" s="302">
        <v>4399</v>
      </c>
      <c r="S847" s="273" t="s">
        <v>62</v>
      </c>
      <c r="T847" s="302">
        <v>2</v>
      </c>
      <c r="U847" s="295">
        <v>39588</v>
      </c>
      <c r="V847" s="275" t="s">
        <v>5591</v>
      </c>
      <c r="W847" s="275" t="s">
        <v>5592</v>
      </c>
      <c r="X847" s="289" t="s">
        <v>5593</v>
      </c>
    </row>
    <row r="848" spans="1:16266" s="321" customFormat="1" ht="21" customHeight="1">
      <c r="A848" s="64">
        <f t="shared" si="42"/>
        <v>837</v>
      </c>
      <c r="B848" s="290" t="s">
        <v>5519</v>
      </c>
      <c r="C848" s="290" t="s">
        <v>5520</v>
      </c>
      <c r="D848" s="290" t="s">
        <v>5521</v>
      </c>
      <c r="E848" s="291" t="s">
        <v>5594</v>
      </c>
      <c r="F848" s="290" t="s">
        <v>4</v>
      </c>
      <c r="G848" s="301" t="s">
        <v>11</v>
      </c>
      <c r="H848" s="301" t="s">
        <v>4</v>
      </c>
      <c r="I848" s="290" t="s">
        <v>5595</v>
      </c>
      <c r="J848" s="301" t="s">
        <v>2</v>
      </c>
      <c r="K848" s="290" t="s">
        <v>5596</v>
      </c>
      <c r="L848" s="291" t="s">
        <v>5597</v>
      </c>
      <c r="M848" s="413">
        <f t="shared" si="41"/>
        <v>300</v>
      </c>
      <c r="N848" s="270"/>
      <c r="O848" s="270">
        <v>300</v>
      </c>
      <c r="P848" s="270"/>
      <c r="Q848" s="302">
        <v>8218</v>
      </c>
      <c r="R848" s="302">
        <v>4349.3100000000004</v>
      </c>
      <c r="S848" s="273" t="s">
        <v>5598</v>
      </c>
      <c r="T848" s="302">
        <v>2</v>
      </c>
      <c r="U848" s="295">
        <v>41712</v>
      </c>
      <c r="V848" s="275" t="s">
        <v>5599</v>
      </c>
      <c r="W848" s="275" t="s">
        <v>5600</v>
      </c>
      <c r="X848" s="289" t="s">
        <v>5601</v>
      </c>
      <c r="Y848" s="346"/>
      <c r="Z848" s="346"/>
      <c r="AA848" s="346"/>
      <c r="AB848" s="346"/>
      <c r="AC848" s="346"/>
      <c r="AD848" s="346"/>
      <c r="AE848" s="346"/>
      <c r="AF848" s="346"/>
      <c r="AG848" s="346"/>
      <c r="AH848" s="346"/>
      <c r="AI848" s="346"/>
      <c r="AJ848" s="346"/>
      <c r="AK848" s="346"/>
      <c r="AL848" s="346"/>
      <c r="AM848" s="346"/>
      <c r="AN848" s="346"/>
      <c r="AO848" s="346"/>
      <c r="AP848" s="346"/>
      <c r="AQ848" s="346"/>
      <c r="AR848" s="346"/>
      <c r="AS848" s="346"/>
      <c r="AT848" s="346"/>
      <c r="AU848" s="346"/>
      <c r="AV848" s="346"/>
      <c r="AW848" s="346"/>
      <c r="AX848" s="346"/>
      <c r="AY848" s="346"/>
      <c r="AZ848" s="346"/>
      <c r="BA848" s="346"/>
      <c r="BB848" s="346"/>
      <c r="BC848" s="346"/>
      <c r="BD848" s="346"/>
      <c r="BE848" s="346"/>
      <c r="BF848" s="346"/>
      <c r="BG848" s="346"/>
    </row>
    <row r="849" spans="1:59" s="321" customFormat="1" ht="21" customHeight="1">
      <c r="A849" s="64">
        <f t="shared" si="42"/>
        <v>838</v>
      </c>
      <c r="B849" s="290" t="s">
        <v>5519</v>
      </c>
      <c r="C849" s="290" t="s">
        <v>5520</v>
      </c>
      <c r="D849" s="290" t="s">
        <v>5602</v>
      </c>
      <c r="E849" s="291" t="s">
        <v>5603</v>
      </c>
      <c r="F849" s="290" t="s">
        <v>4</v>
      </c>
      <c r="G849" s="301" t="s">
        <v>7</v>
      </c>
      <c r="H849" s="301" t="s">
        <v>4</v>
      </c>
      <c r="I849" s="290" t="s">
        <v>5604</v>
      </c>
      <c r="J849" s="301" t="s">
        <v>2</v>
      </c>
      <c r="K849" s="290" t="s">
        <v>5604</v>
      </c>
      <c r="L849" s="291" t="s">
        <v>5605</v>
      </c>
      <c r="M849" s="413">
        <f t="shared" si="41"/>
        <v>670</v>
      </c>
      <c r="N849" s="270">
        <v>0</v>
      </c>
      <c r="O849" s="270">
        <v>670</v>
      </c>
      <c r="P849" s="270">
        <v>0</v>
      </c>
      <c r="Q849" s="302">
        <v>19956</v>
      </c>
      <c r="R849" s="302">
        <v>9471</v>
      </c>
      <c r="S849" s="273" t="s">
        <v>5606</v>
      </c>
      <c r="T849" s="302">
        <v>2</v>
      </c>
      <c r="U849" s="295">
        <v>42906</v>
      </c>
      <c r="V849" s="275" t="s">
        <v>5607</v>
      </c>
      <c r="W849" s="275" t="s">
        <v>5608</v>
      </c>
      <c r="X849" s="289" t="s">
        <v>5609</v>
      </c>
      <c r="Y849" s="346"/>
      <c r="Z849" s="346"/>
      <c r="AA849" s="346"/>
      <c r="AB849" s="346"/>
      <c r="AC849" s="346"/>
      <c r="AD849" s="346"/>
      <c r="AE849" s="346"/>
      <c r="AF849" s="346"/>
      <c r="AG849" s="346"/>
      <c r="AH849" s="346"/>
      <c r="AI849" s="346"/>
      <c r="AJ849" s="346"/>
      <c r="AK849" s="346"/>
      <c r="AL849" s="346"/>
      <c r="AM849" s="346"/>
      <c r="AN849" s="346"/>
      <c r="AO849" s="346"/>
      <c r="AP849" s="346"/>
      <c r="AQ849" s="346"/>
      <c r="AR849" s="346"/>
      <c r="AS849" s="346"/>
      <c r="AT849" s="346"/>
      <c r="AU849" s="346"/>
      <c r="AV849" s="346"/>
      <c r="AW849" s="346"/>
      <c r="AX849" s="346"/>
      <c r="AY849" s="346"/>
      <c r="AZ849" s="346"/>
      <c r="BA849" s="346"/>
      <c r="BB849" s="346"/>
      <c r="BC849" s="346"/>
      <c r="BD849" s="346"/>
      <c r="BE849" s="346"/>
      <c r="BF849" s="346"/>
      <c r="BG849" s="346"/>
    </row>
    <row r="850" spans="1:59" s="321" customFormat="1" ht="21" customHeight="1">
      <c r="A850" s="64">
        <f t="shared" si="42"/>
        <v>839</v>
      </c>
      <c r="B850" s="290" t="s">
        <v>5519</v>
      </c>
      <c r="C850" s="290" t="s">
        <v>5520</v>
      </c>
      <c r="D850" s="290" t="s">
        <v>5521</v>
      </c>
      <c r="E850" s="291" t="s">
        <v>5610</v>
      </c>
      <c r="F850" s="290" t="s">
        <v>1833</v>
      </c>
      <c r="G850" s="301" t="s">
        <v>3</v>
      </c>
      <c r="H850" s="301" t="s">
        <v>1</v>
      </c>
      <c r="I850" s="301" t="s">
        <v>5611</v>
      </c>
      <c r="J850" s="301" t="s">
        <v>2</v>
      </c>
      <c r="K850" s="301" t="s">
        <v>5520</v>
      </c>
      <c r="L850" s="291" t="s">
        <v>5612</v>
      </c>
      <c r="M850" s="413">
        <f t="shared" si="41"/>
        <v>100</v>
      </c>
      <c r="N850" s="270">
        <v>100</v>
      </c>
      <c r="O850" s="270"/>
      <c r="P850" s="270"/>
      <c r="Q850" s="302">
        <v>766</v>
      </c>
      <c r="R850" s="302">
        <v>766</v>
      </c>
      <c r="S850" s="273" t="s">
        <v>128</v>
      </c>
      <c r="T850" s="302">
        <v>1</v>
      </c>
      <c r="U850" s="295">
        <v>38446</v>
      </c>
      <c r="V850" s="275" t="s">
        <v>5613</v>
      </c>
      <c r="W850" s="275" t="s">
        <v>5614</v>
      </c>
      <c r="X850" s="289" t="s">
        <v>5615</v>
      </c>
      <c r="Y850" s="346"/>
      <c r="Z850" s="346"/>
      <c r="AA850" s="346"/>
      <c r="AB850" s="346"/>
      <c r="AC850" s="346"/>
      <c r="AD850" s="346"/>
      <c r="AE850" s="346"/>
      <c r="AF850" s="346"/>
      <c r="AG850" s="346"/>
      <c r="AH850" s="346"/>
      <c r="AI850" s="346"/>
      <c r="AJ850" s="346"/>
      <c r="AK850" s="346"/>
      <c r="AL850" s="346"/>
      <c r="AM850" s="346"/>
      <c r="AN850" s="346"/>
      <c r="AO850" s="346"/>
      <c r="AP850" s="346"/>
      <c r="AQ850" s="346"/>
      <c r="AR850" s="346"/>
      <c r="AS850" s="346"/>
      <c r="AT850" s="346"/>
      <c r="AU850" s="346"/>
      <c r="AV850" s="346"/>
      <c r="AW850" s="346"/>
      <c r="AX850" s="346"/>
      <c r="AY850" s="346"/>
      <c r="AZ850" s="346"/>
      <c r="BA850" s="346"/>
      <c r="BB850" s="346"/>
      <c r="BC850" s="346"/>
      <c r="BD850" s="346"/>
      <c r="BE850" s="346"/>
      <c r="BF850" s="346"/>
      <c r="BG850" s="346"/>
    </row>
    <row r="851" spans="1:59" s="321" customFormat="1" ht="21" customHeight="1">
      <c r="A851" s="64">
        <f t="shared" si="42"/>
        <v>840</v>
      </c>
      <c r="B851" s="290" t="s">
        <v>5519</v>
      </c>
      <c r="C851" s="290" t="s">
        <v>5520</v>
      </c>
      <c r="D851" s="290" t="s">
        <v>5569</v>
      </c>
      <c r="E851" s="291" t="s">
        <v>4131</v>
      </c>
      <c r="F851" s="290" t="s">
        <v>1833</v>
      </c>
      <c r="G851" s="301" t="s">
        <v>3</v>
      </c>
      <c r="H851" s="301" t="s">
        <v>1</v>
      </c>
      <c r="I851" s="290" t="s">
        <v>5523</v>
      </c>
      <c r="J851" s="301" t="s">
        <v>2</v>
      </c>
      <c r="K851" s="290" t="s">
        <v>5569</v>
      </c>
      <c r="L851" s="291" t="s">
        <v>5616</v>
      </c>
      <c r="M851" s="413">
        <f t="shared" si="41"/>
        <v>110</v>
      </c>
      <c r="N851" s="270">
        <v>110</v>
      </c>
      <c r="O851" s="270"/>
      <c r="P851" s="270"/>
      <c r="Q851" s="302">
        <v>1998</v>
      </c>
      <c r="R851" s="302">
        <v>673.25</v>
      </c>
      <c r="S851" s="273" t="s">
        <v>5617</v>
      </c>
      <c r="T851" s="302">
        <v>1</v>
      </c>
      <c r="U851" s="295">
        <v>36911</v>
      </c>
      <c r="V851" s="275" t="s">
        <v>5618</v>
      </c>
      <c r="W851" s="275" t="s">
        <v>5619</v>
      </c>
      <c r="X851" s="289" t="s">
        <v>5620</v>
      </c>
    </row>
    <row r="852" spans="1:59" s="321" customFormat="1" ht="21" customHeight="1">
      <c r="A852" s="64">
        <f t="shared" si="42"/>
        <v>841</v>
      </c>
      <c r="B852" s="290" t="s">
        <v>5519</v>
      </c>
      <c r="C852" s="290" t="s">
        <v>5520</v>
      </c>
      <c r="D852" s="290" t="s">
        <v>5621</v>
      </c>
      <c r="E852" s="291" t="s">
        <v>5622</v>
      </c>
      <c r="F852" s="290" t="s">
        <v>1833</v>
      </c>
      <c r="G852" s="301" t="s">
        <v>3</v>
      </c>
      <c r="H852" s="301" t="s">
        <v>1</v>
      </c>
      <c r="I852" s="290" t="s">
        <v>5523</v>
      </c>
      <c r="J852" s="301" t="s">
        <v>5</v>
      </c>
      <c r="K852" s="290" t="s">
        <v>5623</v>
      </c>
      <c r="L852" s="291" t="s">
        <v>5960</v>
      </c>
      <c r="M852" s="413">
        <f t="shared" si="41"/>
        <v>226</v>
      </c>
      <c r="N852" s="270">
        <v>226</v>
      </c>
      <c r="O852" s="270"/>
      <c r="P852" s="270"/>
      <c r="Q852" s="302">
        <v>223.2</v>
      </c>
      <c r="R852" s="302">
        <v>700.4</v>
      </c>
      <c r="S852" s="273" t="s">
        <v>5624</v>
      </c>
      <c r="T852" s="302">
        <v>1</v>
      </c>
      <c r="U852" s="295">
        <v>36676</v>
      </c>
      <c r="V852" s="275" t="s">
        <v>5625</v>
      </c>
      <c r="W852" s="275" t="s">
        <v>5626</v>
      </c>
      <c r="X852" s="289" t="s">
        <v>5627</v>
      </c>
    </row>
    <row r="853" spans="1:59" s="321" customFormat="1" ht="21" customHeight="1">
      <c r="A853" s="64">
        <f t="shared" si="42"/>
        <v>842</v>
      </c>
      <c r="B853" s="290" t="s">
        <v>5519</v>
      </c>
      <c r="C853" s="290" t="s">
        <v>5520</v>
      </c>
      <c r="D853" s="290" t="s">
        <v>5628</v>
      </c>
      <c r="E853" s="291" t="s">
        <v>5629</v>
      </c>
      <c r="F853" s="290" t="s">
        <v>1833</v>
      </c>
      <c r="G853" s="301" t="s">
        <v>3</v>
      </c>
      <c r="H853" s="301" t="s">
        <v>1</v>
      </c>
      <c r="I853" s="290" t="s">
        <v>5523</v>
      </c>
      <c r="J853" s="301" t="s">
        <v>2</v>
      </c>
      <c r="K853" s="290" t="s">
        <v>5520</v>
      </c>
      <c r="L853" s="291" t="s">
        <v>5961</v>
      </c>
      <c r="M853" s="413">
        <f t="shared" si="41"/>
        <v>110</v>
      </c>
      <c r="N853" s="270">
        <v>110</v>
      </c>
      <c r="O853" s="270"/>
      <c r="P853" s="270"/>
      <c r="Q853" s="302">
        <v>1090</v>
      </c>
      <c r="R853" s="302">
        <v>677.94</v>
      </c>
      <c r="S853" s="273" t="s">
        <v>257</v>
      </c>
      <c r="T853" s="302">
        <v>1</v>
      </c>
      <c r="U853" s="295">
        <v>41751</v>
      </c>
      <c r="V853" s="275" t="s">
        <v>5630</v>
      </c>
      <c r="W853" s="275" t="s">
        <v>5631</v>
      </c>
      <c r="X853" s="289" t="s">
        <v>5632</v>
      </c>
    </row>
    <row r="854" spans="1:59" s="321" customFormat="1" ht="21" customHeight="1">
      <c r="A854" s="64">
        <f t="shared" si="42"/>
        <v>843</v>
      </c>
      <c r="B854" s="290" t="s">
        <v>5519</v>
      </c>
      <c r="C854" s="290" t="s">
        <v>5520</v>
      </c>
      <c r="D854" s="290" t="s">
        <v>5621</v>
      </c>
      <c r="E854" s="291" t="s">
        <v>5633</v>
      </c>
      <c r="F854" s="290" t="s">
        <v>1833</v>
      </c>
      <c r="G854" s="301" t="s">
        <v>3</v>
      </c>
      <c r="H854" s="301" t="s">
        <v>1</v>
      </c>
      <c r="I854" s="290" t="s">
        <v>5523</v>
      </c>
      <c r="J854" s="301" t="s">
        <v>2</v>
      </c>
      <c r="K854" s="290" t="s">
        <v>5520</v>
      </c>
      <c r="L854" s="291" t="s">
        <v>5634</v>
      </c>
      <c r="M854" s="413">
        <f t="shared" si="41"/>
        <v>80</v>
      </c>
      <c r="N854" s="270">
        <v>80</v>
      </c>
      <c r="O854" s="270"/>
      <c r="P854" s="270"/>
      <c r="Q854" s="302">
        <v>1013</v>
      </c>
      <c r="R854" s="302">
        <v>582</v>
      </c>
      <c r="S854" s="273" t="s">
        <v>128</v>
      </c>
      <c r="T854" s="302">
        <v>1</v>
      </c>
      <c r="U854" s="295">
        <v>38502</v>
      </c>
      <c r="V854" s="275" t="s">
        <v>5635</v>
      </c>
      <c r="W854" s="275" t="s">
        <v>5636</v>
      </c>
      <c r="X854" s="289" t="s">
        <v>5637</v>
      </c>
    </row>
    <row r="855" spans="1:59" s="321" customFormat="1" ht="21" customHeight="1">
      <c r="A855" s="64">
        <f t="shared" si="42"/>
        <v>844</v>
      </c>
      <c r="B855" s="290" t="s">
        <v>5519</v>
      </c>
      <c r="C855" s="290" t="s">
        <v>5520</v>
      </c>
      <c r="D855" s="290" t="s">
        <v>5555</v>
      </c>
      <c r="E855" s="291" t="s">
        <v>5638</v>
      </c>
      <c r="F855" s="290" t="s">
        <v>1833</v>
      </c>
      <c r="G855" s="301" t="s">
        <v>3</v>
      </c>
      <c r="H855" s="301" t="s">
        <v>1</v>
      </c>
      <c r="I855" s="290" t="s">
        <v>5523</v>
      </c>
      <c r="J855" s="301" t="s">
        <v>2</v>
      </c>
      <c r="K855" s="290" t="s">
        <v>5555</v>
      </c>
      <c r="L855" s="291" t="s">
        <v>5639</v>
      </c>
      <c r="M855" s="413">
        <f t="shared" si="41"/>
        <v>122</v>
      </c>
      <c r="N855" s="270">
        <v>122</v>
      </c>
      <c r="O855" s="270"/>
      <c r="P855" s="270"/>
      <c r="Q855" s="302">
        <v>1920</v>
      </c>
      <c r="R855" s="302">
        <v>634</v>
      </c>
      <c r="S855" s="273" t="s">
        <v>707</v>
      </c>
      <c r="T855" s="302">
        <v>1</v>
      </c>
      <c r="U855" s="295">
        <v>38688</v>
      </c>
      <c r="V855" s="275" t="s">
        <v>5640</v>
      </c>
      <c r="W855" s="275" t="s">
        <v>5641</v>
      </c>
      <c r="X855" s="289" t="s">
        <v>5642</v>
      </c>
    </row>
    <row r="856" spans="1:59" s="321" customFormat="1" ht="21" customHeight="1">
      <c r="A856" s="64">
        <f t="shared" si="42"/>
        <v>845</v>
      </c>
      <c r="B856" s="290" t="s">
        <v>5519</v>
      </c>
      <c r="C856" s="290" t="s">
        <v>5520</v>
      </c>
      <c r="D856" s="290" t="s">
        <v>5576</v>
      </c>
      <c r="E856" s="291" t="s">
        <v>5643</v>
      </c>
      <c r="F856" s="290" t="s">
        <v>1833</v>
      </c>
      <c r="G856" s="301" t="s">
        <v>3</v>
      </c>
      <c r="H856" s="301" t="s">
        <v>1</v>
      </c>
      <c r="I856" s="290" t="s">
        <v>5523</v>
      </c>
      <c r="J856" s="301" t="s">
        <v>2</v>
      </c>
      <c r="K856" s="290" t="s">
        <v>5576</v>
      </c>
      <c r="L856" s="291" t="s">
        <v>5644</v>
      </c>
      <c r="M856" s="413">
        <f t="shared" si="41"/>
        <v>150</v>
      </c>
      <c r="N856" s="270">
        <v>150</v>
      </c>
      <c r="O856" s="270"/>
      <c r="P856" s="270"/>
      <c r="Q856" s="302">
        <v>1939</v>
      </c>
      <c r="R856" s="302">
        <v>918</v>
      </c>
      <c r="S856" s="273" t="s">
        <v>237</v>
      </c>
      <c r="T856" s="302">
        <v>1</v>
      </c>
      <c r="U856" s="295">
        <v>40502</v>
      </c>
      <c r="V856" s="275" t="s">
        <v>5645</v>
      </c>
      <c r="W856" s="275" t="s">
        <v>5646</v>
      </c>
      <c r="X856" s="289" t="s">
        <v>5647</v>
      </c>
    </row>
    <row r="857" spans="1:59" s="321" customFormat="1" ht="21" customHeight="1">
      <c r="A857" s="64">
        <f t="shared" si="42"/>
        <v>846</v>
      </c>
      <c r="B857" s="290" t="s">
        <v>5519</v>
      </c>
      <c r="C857" s="290" t="s">
        <v>5520</v>
      </c>
      <c r="D857" s="290" t="s">
        <v>5648</v>
      </c>
      <c r="E857" s="291" t="s">
        <v>5649</v>
      </c>
      <c r="F857" s="290" t="s">
        <v>1833</v>
      </c>
      <c r="G857" s="301" t="s">
        <v>3</v>
      </c>
      <c r="H857" s="301" t="s">
        <v>1</v>
      </c>
      <c r="I857" s="290" t="s">
        <v>5523</v>
      </c>
      <c r="J857" s="301" t="s">
        <v>2</v>
      </c>
      <c r="K857" s="290" t="s">
        <v>5648</v>
      </c>
      <c r="L857" s="291" t="s">
        <v>5650</v>
      </c>
      <c r="M857" s="413">
        <f t="shared" si="41"/>
        <v>120</v>
      </c>
      <c r="N857" s="270">
        <v>120</v>
      </c>
      <c r="O857" s="270"/>
      <c r="P857" s="270"/>
      <c r="Q857" s="302">
        <v>1959</v>
      </c>
      <c r="R857" s="302">
        <v>664</v>
      </c>
      <c r="S857" s="273" t="s">
        <v>237</v>
      </c>
      <c r="T857" s="302">
        <v>1</v>
      </c>
      <c r="U857" s="295">
        <v>40026</v>
      </c>
      <c r="V857" s="275" t="s">
        <v>5651</v>
      </c>
      <c r="W857" s="275" t="s">
        <v>5652</v>
      </c>
      <c r="X857" s="289" t="s">
        <v>5653</v>
      </c>
    </row>
    <row r="858" spans="1:59" s="321" customFormat="1" ht="21" customHeight="1">
      <c r="A858" s="64">
        <f t="shared" si="42"/>
        <v>847</v>
      </c>
      <c r="B858" s="290" t="s">
        <v>5519</v>
      </c>
      <c r="C858" s="290" t="s">
        <v>5520</v>
      </c>
      <c r="D858" s="290" t="s">
        <v>5602</v>
      </c>
      <c r="E858" s="291" t="s">
        <v>5654</v>
      </c>
      <c r="F858" s="290" t="s">
        <v>1833</v>
      </c>
      <c r="G858" s="301" t="s">
        <v>3</v>
      </c>
      <c r="H858" s="301" t="s">
        <v>1</v>
      </c>
      <c r="I858" s="290" t="s">
        <v>5523</v>
      </c>
      <c r="J858" s="301" t="s">
        <v>2</v>
      </c>
      <c r="K858" s="290" t="s">
        <v>5520</v>
      </c>
      <c r="L858" s="291" t="s">
        <v>5655</v>
      </c>
      <c r="M858" s="413">
        <f t="shared" si="41"/>
        <v>120</v>
      </c>
      <c r="N858" s="270">
        <v>120</v>
      </c>
      <c r="O858" s="270"/>
      <c r="P858" s="270"/>
      <c r="Q858" s="302">
        <v>983</v>
      </c>
      <c r="R858" s="302">
        <v>804.45</v>
      </c>
      <c r="S858" s="273" t="s">
        <v>707</v>
      </c>
      <c r="T858" s="302">
        <v>1</v>
      </c>
      <c r="U858" s="295">
        <v>43250</v>
      </c>
      <c r="V858" s="275" t="s">
        <v>5656</v>
      </c>
      <c r="W858" s="275" t="s">
        <v>5657</v>
      </c>
      <c r="X858" s="289" t="s">
        <v>5560</v>
      </c>
    </row>
    <row r="859" spans="1:59" s="321" customFormat="1" ht="21" customHeight="1">
      <c r="A859" s="64">
        <f t="shared" si="42"/>
        <v>848</v>
      </c>
      <c r="B859" s="290" t="s">
        <v>5519</v>
      </c>
      <c r="C859" s="290" t="s">
        <v>5658</v>
      </c>
      <c r="D859" s="290" t="s">
        <v>5659</v>
      </c>
      <c r="E859" s="291" t="s">
        <v>5660</v>
      </c>
      <c r="F859" s="290" t="s">
        <v>1833</v>
      </c>
      <c r="G859" s="301" t="s">
        <v>9</v>
      </c>
      <c r="H859" s="301" t="s">
        <v>1</v>
      </c>
      <c r="I859" s="290" t="s">
        <v>5523</v>
      </c>
      <c r="J859" s="301" t="s">
        <v>5</v>
      </c>
      <c r="K859" s="290" t="s">
        <v>5661</v>
      </c>
      <c r="L859" s="291" t="s">
        <v>5662</v>
      </c>
      <c r="M859" s="413">
        <f t="shared" si="41"/>
        <v>570</v>
      </c>
      <c r="N859" s="270"/>
      <c r="O859" s="270"/>
      <c r="P859" s="270">
        <v>570</v>
      </c>
      <c r="Q859" s="302">
        <v>128946</v>
      </c>
      <c r="R859" s="302">
        <v>646.5</v>
      </c>
      <c r="S859" s="273" t="s">
        <v>5663</v>
      </c>
      <c r="T859" s="302">
        <v>4</v>
      </c>
      <c r="U859" s="295">
        <v>39004</v>
      </c>
      <c r="V859" s="275" t="s">
        <v>5664</v>
      </c>
      <c r="W859" s="275" t="s">
        <v>5665</v>
      </c>
      <c r="X859" s="289"/>
    </row>
    <row r="860" spans="1:59" s="321" customFormat="1" ht="21" customHeight="1">
      <c r="A860" s="64">
        <f t="shared" si="42"/>
        <v>849</v>
      </c>
      <c r="B860" s="290" t="s">
        <v>5519</v>
      </c>
      <c r="C860" s="290" t="s">
        <v>5658</v>
      </c>
      <c r="D860" s="290" t="s">
        <v>5666</v>
      </c>
      <c r="E860" s="291" t="s">
        <v>5667</v>
      </c>
      <c r="F860" s="290" t="s">
        <v>1833</v>
      </c>
      <c r="G860" s="301" t="s">
        <v>0</v>
      </c>
      <c r="H860" s="301" t="s">
        <v>1</v>
      </c>
      <c r="I860" s="290" t="s">
        <v>5523</v>
      </c>
      <c r="J860" s="301" t="s">
        <v>2</v>
      </c>
      <c r="K860" s="290" t="s">
        <v>5661</v>
      </c>
      <c r="L860" s="291" t="s">
        <v>5668</v>
      </c>
      <c r="M860" s="413">
        <f t="shared" si="41"/>
        <v>222</v>
      </c>
      <c r="N860" s="270">
        <v>222</v>
      </c>
      <c r="O860" s="270"/>
      <c r="P860" s="270"/>
      <c r="Q860" s="302">
        <v>1913</v>
      </c>
      <c r="R860" s="302">
        <v>3887</v>
      </c>
      <c r="S860" s="273" t="s">
        <v>186</v>
      </c>
      <c r="T860" s="302">
        <v>1</v>
      </c>
      <c r="U860" s="295">
        <v>37240</v>
      </c>
      <c r="V860" s="275" t="s">
        <v>5669</v>
      </c>
      <c r="W860" s="275" t="s">
        <v>5670</v>
      </c>
      <c r="X860" s="289" t="s">
        <v>5671</v>
      </c>
    </row>
    <row r="861" spans="1:59" s="321" customFormat="1" ht="21" customHeight="1">
      <c r="A861" s="64">
        <f t="shared" si="42"/>
        <v>850</v>
      </c>
      <c r="B861" s="290" t="s">
        <v>5519</v>
      </c>
      <c r="C861" s="290" t="s">
        <v>5658</v>
      </c>
      <c r="D861" s="290" t="s">
        <v>5672</v>
      </c>
      <c r="E861" s="291" t="s">
        <v>5673</v>
      </c>
      <c r="F861" s="290" t="s">
        <v>4</v>
      </c>
      <c r="G861" s="301" t="s">
        <v>7</v>
      </c>
      <c r="H861" s="301" t="s">
        <v>4</v>
      </c>
      <c r="I861" s="290" t="s">
        <v>5674</v>
      </c>
      <c r="J861" s="301" t="s">
        <v>2</v>
      </c>
      <c r="K861" s="290" t="s">
        <v>5674</v>
      </c>
      <c r="L861" s="291" t="s">
        <v>5675</v>
      </c>
      <c r="M861" s="413">
        <f t="shared" si="41"/>
        <v>370</v>
      </c>
      <c r="N861" s="270"/>
      <c r="O861" s="270">
        <v>370</v>
      </c>
      <c r="P861" s="270"/>
      <c r="Q861" s="302">
        <v>19212</v>
      </c>
      <c r="R861" s="302">
        <v>7731.8680000000004</v>
      </c>
      <c r="S861" s="273" t="s">
        <v>62</v>
      </c>
      <c r="T861" s="302">
        <v>6</v>
      </c>
      <c r="U861" s="295">
        <v>41989</v>
      </c>
      <c r="V861" s="275" t="s">
        <v>5676</v>
      </c>
      <c r="W861" s="275" t="s">
        <v>5677</v>
      </c>
      <c r="X861" s="289" t="s">
        <v>5678</v>
      </c>
    </row>
    <row r="862" spans="1:59" s="321" customFormat="1" ht="21" customHeight="1">
      <c r="A862" s="64">
        <f t="shared" si="42"/>
        <v>851</v>
      </c>
      <c r="B862" s="290" t="s">
        <v>5519</v>
      </c>
      <c r="C862" s="290" t="s">
        <v>5658</v>
      </c>
      <c r="D862" s="290" t="s">
        <v>5659</v>
      </c>
      <c r="E862" s="291" t="s">
        <v>5679</v>
      </c>
      <c r="F862" s="290" t="s">
        <v>1833</v>
      </c>
      <c r="G862" s="301" t="s">
        <v>11</v>
      </c>
      <c r="H862" s="301" t="s">
        <v>1</v>
      </c>
      <c r="I862" s="290" t="s">
        <v>5523</v>
      </c>
      <c r="J862" s="301" t="s">
        <v>5</v>
      </c>
      <c r="K862" s="290" t="s">
        <v>5661</v>
      </c>
      <c r="L862" s="291" t="s">
        <v>5680</v>
      </c>
      <c r="M862" s="413">
        <f t="shared" si="41"/>
        <v>348</v>
      </c>
      <c r="N862" s="270"/>
      <c r="O862" s="270">
        <v>348</v>
      </c>
      <c r="P862" s="270"/>
      <c r="Q862" s="302">
        <v>14468</v>
      </c>
      <c r="R862" s="302">
        <v>3289.42</v>
      </c>
      <c r="S862" s="273" t="s">
        <v>186</v>
      </c>
      <c r="T862" s="302">
        <v>3</v>
      </c>
      <c r="U862" s="295">
        <v>36099</v>
      </c>
      <c r="V862" s="275" t="s">
        <v>5664</v>
      </c>
      <c r="W862" s="275" t="s">
        <v>5665</v>
      </c>
      <c r="X862" s="289"/>
    </row>
    <row r="863" spans="1:59" s="321" customFormat="1" ht="21" customHeight="1">
      <c r="A863" s="64">
        <f t="shared" si="42"/>
        <v>852</v>
      </c>
      <c r="B863" s="290" t="s">
        <v>5519</v>
      </c>
      <c r="C863" s="290" t="s">
        <v>5658</v>
      </c>
      <c r="D863" s="290" t="s">
        <v>5681</v>
      </c>
      <c r="E863" s="291" t="s">
        <v>5682</v>
      </c>
      <c r="F863" s="290" t="s">
        <v>4</v>
      </c>
      <c r="G863" s="301" t="s">
        <v>11</v>
      </c>
      <c r="H863" s="301" t="s">
        <v>4</v>
      </c>
      <c r="I863" s="290" t="s">
        <v>5683</v>
      </c>
      <c r="J863" s="301" t="s">
        <v>2</v>
      </c>
      <c r="K863" s="290" t="s">
        <v>5683</v>
      </c>
      <c r="L863" s="291" t="s">
        <v>5684</v>
      </c>
      <c r="M863" s="413">
        <f t="shared" si="41"/>
        <v>480</v>
      </c>
      <c r="N863" s="270"/>
      <c r="O863" s="270">
        <v>480</v>
      </c>
      <c r="P863" s="270"/>
      <c r="Q863" s="302">
        <v>7163</v>
      </c>
      <c r="R863" s="302">
        <v>3857</v>
      </c>
      <c r="S863" s="273" t="s">
        <v>207</v>
      </c>
      <c r="T863" s="302">
        <v>3</v>
      </c>
      <c r="U863" s="295">
        <v>40268</v>
      </c>
      <c r="V863" s="275" t="s">
        <v>5685</v>
      </c>
      <c r="W863" s="275" t="s">
        <v>5686</v>
      </c>
      <c r="X863" s="289" t="s">
        <v>5687</v>
      </c>
    </row>
    <row r="864" spans="1:59" s="321" customFormat="1" ht="21" customHeight="1">
      <c r="A864" s="64">
        <f t="shared" si="42"/>
        <v>853</v>
      </c>
      <c r="B864" s="290" t="s">
        <v>5519</v>
      </c>
      <c r="C864" s="290" t="s">
        <v>5658</v>
      </c>
      <c r="D864" s="290" t="s">
        <v>5681</v>
      </c>
      <c r="E864" s="291" t="s">
        <v>5688</v>
      </c>
      <c r="F864" s="290" t="s">
        <v>4</v>
      </c>
      <c r="G864" s="301" t="s">
        <v>11</v>
      </c>
      <c r="H864" s="301" t="s">
        <v>4</v>
      </c>
      <c r="I864" s="290" t="s">
        <v>5689</v>
      </c>
      <c r="J864" s="301" t="s">
        <v>2</v>
      </c>
      <c r="K864" s="290" t="s">
        <v>5689</v>
      </c>
      <c r="L864" s="291" t="s">
        <v>5690</v>
      </c>
      <c r="M864" s="413">
        <f t="shared" si="41"/>
        <v>58</v>
      </c>
      <c r="N864" s="270"/>
      <c r="O864" s="270">
        <v>58</v>
      </c>
      <c r="P864" s="270"/>
      <c r="Q864" s="302">
        <v>5712</v>
      </c>
      <c r="R864" s="302">
        <v>967</v>
      </c>
      <c r="S864" s="273" t="s">
        <v>186</v>
      </c>
      <c r="T864" s="302">
        <v>1</v>
      </c>
      <c r="U864" s="295">
        <v>41374</v>
      </c>
      <c r="V864" s="275" t="s">
        <v>5691</v>
      </c>
      <c r="W864" s="275" t="s">
        <v>5691</v>
      </c>
      <c r="X864" s="289" t="s">
        <v>5692</v>
      </c>
    </row>
    <row r="865" spans="1:16266" s="321" customFormat="1" ht="21" customHeight="1">
      <c r="A865" s="64">
        <f t="shared" si="42"/>
        <v>854</v>
      </c>
      <c r="B865" s="290" t="s">
        <v>5519</v>
      </c>
      <c r="C865" s="290" t="s">
        <v>5658</v>
      </c>
      <c r="D865" s="290" t="s">
        <v>5681</v>
      </c>
      <c r="E865" s="291" t="s">
        <v>5693</v>
      </c>
      <c r="F865" s="290" t="s">
        <v>4</v>
      </c>
      <c r="G865" s="301" t="s">
        <v>11</v>
      </c>
      <c r="H865" s="301" t="s">
        <v>4</v>
      </c>
      <c r="I865" s="290" t="s">
        <v>5694</v>
      </c>
      <c r="J865" s="301" t="s">
        <v>2</v>
      </c>
      <c r="K865" s="290" t="s">
        <v>5694</v>
      </c>
      <c r="L865" s="291" t="s">
        <v>5695</v>
      </c>
      <c r="M865" s="413">
        <f t="shared" si="41"/>
        <v>72</v>
      </c>
      <c r="N865" s="270"/>
      <c r="O865" s="270">
        <v>72</v>
      </c>
      <c r="P865" s="270"/>
      <c r="Q865" s="302">
        <v>5163</v>
      </c>
      <c r="R865" s="302">
        <v>855</v>
      </c>
      <c r="S865" s="273" t="s">
        <v>237</v>
      </c>
      <c r="T865" s="302">
        <v>2</v>
      </c>
      <c r="U865" s="295">
        <v>42530</v>
      </c>
      <c r="V865" s="275" t="s">
        <v>5696</v>
      </c>
      <c r="W865" s="275" t="s">
        <v>5697</v>
      </c>
      <c r="X865" s="289"/>
    </row>
    <row r="866" spans="1:16266" s="321" customFormat="1" ht="21" customHeight="1">
      <c r="A866" s="64">
        <f t="shared" si="42"/>
        <v>855</v>
      </c>
      <c r="B866" s="290" t="s">
        <v>5519</v>
      </c>
      <c r="C866" s="290" t="s">
        <v>5658</v>
      </c>
      <c r="D866" s="290" t="s">
        <v>5698</v>
      </c>
      <c r="E866" s="291" t="s">
        <v>5699</v>
      </c>
      <c r="F866" s="290" t="s">
        <v>4</v>
      </c>
      <c r="G866" s="301" t="s">
        <v>11</v>
      </c>
      <c r="H866" s="301" t="s">
        <v>4</v>
      </c>
      <c r="I866" s="290" t="s">
        <v>5700</v>
      </c>
      <c r="J866" s="301" t="s">
        <v>2</v>
      </c>
      <c r="K866" s="290" t="s">
        <v>5701</v>
      </c>
      <c r="L866" s="291" t="s">
        <v>5702</v>
      </c>
      <c r="M866" s="413">
        <f t="shared" si="41"/>
        <v>499</v>
      </c>
      <c r="N866" s="270"/>
      <c r="O866" s="270">
        <v>499</v>
      </c>
      <c r="P866" s="270"/>
      <c r="Q866" s="302">
        <v>9950</v>
      </c>
      <c r="R866" s="302">
        <v>6727</v>
      </c>
      <c r="S866" s="273" t="s">
        <v>109</v>
      </c>
      <c r="T866" s="302">
        <v>1</v>
      </c>
      <c r="U866" s="295">
        <v>38800</v>
      </c>
      <c r="V866" s="275" t="s">
        <v>5703</v>
      </c>
      <c r="W866" s="275" t="s">
        <v>5704</v>
      </c>
      <c r="X866" s="289"/>
    </row>
    <row r="867" spans="1:16266" s="321" customFormat="1" ht="21" customHeight="1">
      <c r="A867" s="64">
        <f t="shared" si="42"/>
        <v>856</v>
      </c>
      <c r="B867" s="290" t="s">
        <v>5519</v>
      </c>
      <c r="C867" s="290" t="s">
        <v>5658</v>
      </c>
      <c r="D867" s="290" t="s">
        <v>5698</v>
      </c>
      <c r="E867" s="291" t="s">
        <v>5705</v>
      </c>
      <c r="F867" s="290" t="s">
        <v>4</v>
      </c>
      <c r="G867" s="301" t="s">
        <v>11</v>
      </c>
      <c r="H867" s="301" t="s">
        <v>4</v>
      </c>
      <c r="I867" s="290" t="s">
        <v>3812</v>
      </c>
      <c r="J867" s="301" t="s">
        <v>2</v>
      </c>
      <c r="K867" s="290" t="s">
        <v>5706</v>
      </c>
      <c r="L867" s="291" t="s">
        <v>5707</v>
      </c>
      <c r="M867" s="413">
        <f t="shared" si="41"/>
        <v>490</v>
      </c>
      <c r="N867" s="270"/>
      <c r="O867" s="270">
        <v>490</v>
      </c>
      <c r="P867" s="270"/>
      <c r="Q867" s="302">
        <v>9980</v>
      </c>
      <c r="R867" s="302">
        <v>6038</v>
      </c>
      <c r="S867" s="273" t="s">
        <v>62</v>
      </c>
      <c r="T867" s="302">
        <v>3</v>
      </c>
      <c r="U867" s="295">
        <v>40490</v>
      </c>
      <c r="V867" s="275" t="s">
        <v>5708</v>
      </c>
      <c r="W867" s="275" t="s">
        <v>5709</v>
      </c>
      <c r="X867" s="289" t="s">
        <v>5710</v>
      </c>
    </row>
    <row r="868" spans="1:16266" s="321" customFormat="1" ht="21" customHeight="1">
      <c r="A868" s="64">
        <f t="shared" si="42"/>
        <v>857</v>
      </c>
      <c r="B868" s="290" t="s">
        <v>5519</v>
      </c>
      <c r="C868" s="290" t="s">
        <v>5658</v>
      </c>
      <c r="D868" s="290" t="s">
        <v>5672</v>
      </c>
      <c r="E868" s="291" t="s">
        <v>5712</v>
      </c>
      <c r="F868" s="290" t="s">
        <v>1833</v>
      </c>
      <c r="G868" s="301" t="s">
        <v>7</v>
      </c>
      <c r="H868" s="301" t="s">
        <v>1</v>
      </c>
      <c r="I868" s="290" t="s">
        <v>5523</v>
      </c>
      <c r="J868" s="301" t="s">
        <v>5</v>
      </c>
      <c r="K868" s="290" t="s">
        <v>5713</v>
      </c>
      <c r="L868" s="291" t="s">
        <v>5714</v>
      </c>
      <c r="M868" s="413">
        <f t="shared" si="41"/>
        <v>416</v>
      </c>
      <c r="N868" s="270"/>
      <c r="O868" s="270">
        <v>416</v>
      </c>
      <c r="P868" s="270"/>
      <c r="Q868" s="302">
        <v>196144</v>
      </c>
      <c r="R868" s="302">
        <v>6408</v>
      </c>
      <c r="S868" s="273" t="s">
        <v>62</v>
      </c>
      <c r="T868" s="302">
        <v>4</v>
      </c>
      <c r="U868" s="295">
        <v>34408</v>
      </c>
      <c r="V868" s="275" t="s">
        <v>5715</v>
      </c>
      <c r="W868" s="275" t="s">
        <v>5716</v>
      </c>
      <c r="X868" s="289" t="s">
        <v>5717</v>
      </c>
    </row>
    <row r="869" spans="1:16266" s="406" customFormat="1" ht="21" customHeight="1">
      <c r="A869" s="64">
        <f t="shared" si="42"/>
        <v>858</v>
      </c>
      <c r="B869" s="278" t="s">
        <v>5519</v>
      </c>
      <c r="C869" s="278" t="s">
        <v>5658</v>
      </c>
      <c r="D869" s="278" t="s">
        <v>5698</v>
      </c>
      <c r="E869" s="288" t="s">
        <v>5718</v>
      </c>
      <c r="F869" s="278" t="s">
        <v>4</v>
      </c>
      <c r="G869" s="403" t="s">
        <v>11</v>
      </c>
      <c r="H869" s="403" t="s">
        <v>4</v>
      </c>
      <c r="I869" s="278" t="s">
        <v>5719</v>
      </c>
      <c r="J869" s="403" t="s">
        <v>2</v>
      </c>
      <c r="K869" s="278" t="s">
        <v>5718</v>
      </c>
      <c r="L869" s="288" t="s">
        <v>5720</v>
      </c>
      <c r="M869" s="418">
        <f t="shared" si="41"/>
        <v>350</v>
      </c>
      <c r="N869" s="282">
        <v>0</v>
      </c>
      <c r="O869" s="282">
        <v>350</v>
      </c>
      <c r="P869" s="282">
        <v>0</v>
      </c>
      <c r="Q869" s="404">
        <v>12300</v>
      </c>
      <c r="R869" s="404">
        <v>3532</v>
      </c>
      <c r="S869" s="284" t="s">
        <v>237</v>
      </c>
      <c r="T869" s="404">
        <v>6</v>
      </c>
      <c r="U869" s="405">
        <v>39275</v>
      </c>
      <c r="V869" s="286" t="s">
        <v>5721</v>
      </c>
      <c r="W869" s="286" t="s">
        <v>5722</v>
      </c>
      <c r="X869" s="401" t="s">
        <v>5723</v>
      </c>
    </row>
    <row r="870" spans="1:16266" s="321" customFormat="1" ht="21" customHeight="1">
      <c r="A870" s="64">
        <f t="shared" si="42"/>
        <v>859</v>
      </c>
      <c r="B870" s="290" t="s">
        <v>5519</v>
      </c>
      <c r="C870" s="290" t="s">
        <v>5658</v>
      </c>
      <c r="D870" s="352" t="s">
        <v>5681</v>
      </c>
      <c r="E870" s="291" t="s">
        <v>5724</v>
      </c>
      <c r="F870" s="352" t="s">
        <v>1833</v>
      </c>
      <c r="G870" s="301" t="s">
        <v>11</v>
      </c>
      <c r="H870" s="301" t="s">
        <v>1</v>
      </c>
      <c r="I870" s="352" t="s">
        <v>5523</v>
      </c>
      <c r="J870" s="301" t="s">
        <v>2</v>
      </c>
      <c r="K870" s="352" t="s">
        <v>5962</v>
      </c>
      <c r="L870" s="291" t="s">
        <v>5725</v>
      </c>
      <c r="M870" s="413">
        <f t="shared" si="41"/>
        <v>126</v>
      </c>
      <c r="N870" s="270"/>
      <c r="O870" s="270">
        <v>126</v>
      </c>
      <c r="P870" s="270"/>
      <c r="Q870" s="302">
        <v>17764</v>
      </c>
      <c r="R870" s="302">
        <v>1781.22</v>
      </c>
      <c r="S870" s="273" t="s">
        <v>5726</v>
      </c>
      <c r="T870" s="302">
        <v>11</v>
      </c>
      <c r="U870" s="295">
        <v>43676</v>
      </c>
      <c r="V870" s="275" t="s">
        <v>5963</v>
      </c>
      <c r="W870" s="275" t="s">
        <v>5727</v>
      </c>
      <c r="X870" s="289" t="s">
        <v>5728</v>
      </c>
    </row>
    <row r="871" spans="1:16266" s="321" customFormat="1" ht="21" customHeight="1">
      <c r="A871" s="64">
        <f t="shared" si="42"/>
        <v>860</v>
      </c>
      <c r="B871" s="290" t="s">
        <v>5519</v>
      </c>
      <c r="C871" s="290" t="s">
        <v>5658</v>
      </c>
      <c r="D871" s="290" t="s">
        <v>5711</v>
      </c>
      <c r="E871" s="291" t="s">
        <v>5729</v>
      </c>
      <c r="F871" s="290" t="s">
        <v>1833</v>
      </c>
      <c r="G871" s="301" t="s">
        <v>3</v>
      </c>
      <c r="H871" s="301" t="s">
        <v>1</v>
      </c>
      <c r="I871" s="290" t="s">
        <v>5523</v>
      </c>
      <c r="J871" s="301" t="s">
        <v>2</v>
      </c>
      <c r="K871" s="290" t="s">
        <v>5661</v>
      </c>
      <c r="L871" s="291" t="s">
        <v>5730</v>
      </c>
      <c r="M871" s="413">
        <f t="shared" si="41"/>
        <v>104</v>
      </c>
      <c r="N871" s="270">
        <v>104</v>
      </c>
      <c r="O871" s="270"/>
      <c r="P871" s="270"/>
      <c r="Q871" s="302">
        <v>2178</v>
      </c>
      <c r="R871" s="302">
        <v>730.13</v>
      </c>
      <c r="S871" s="273" t="s">
        <v>237</v>
      </c>
      <c r="T871" s="302">
        <v>1</v>
      </c>
      <c r="U871" s="295">
        <v>41729</v>
      </c>
      <c r="V871" s="275" t="s">
        <v>5731</v>
      </c>
      <c r="W871" s="275" t="s">
        <v>5732</v>
      </c>
      <c r="X871" s="289" t="s">
        <v>5671</v>
      </c>
      <c r="BH871" s="351"/>
      <c r="BI871" s="351"/>
      <c r="BJ871" s="351"/>
      <c r="BK871" s="351"/>
      <c r="BL871" s="351"/>
      <c r="BM871" s="351"/>
      <c r="BN871" s="351"/>
      <c r="BO871" s="351"/>
      <c r="BP871" s="351"/>
      <c r="BQ871" s="351"/>
      <c r="BR871" s="351"/>
      <c r="BS871" s="351"/>
      <c r="BT871" s="351"/>
      <c r="BU871" s="351"/>
      <c r="BV871" s="351"/>
      <c r="BW871" s="351"/>
      <c r="BX871" s="351"/>
      <c r="BY871" s="351"/>
      <c r="BZ871" s="351"/>
      <c r="CA871" s="351"/>
      <c r="CB871" s="351"/>
      <c r="CC871" s="351"/>
      <c r="CD871" s="351"/>
      <c r="CE871" s="351"/>
      <c r="CF871" s="351"/>
      <c r="CG871" s="351"/>
      <c r="CH871" s="351"/>
      <c r="CI871" s="351"/>
      <c r="CJ871" s="351"/>
      <c r="CK871" s="351"/>
      <c r="CL871" s="351"/>
      <c r="CM871" s="351"/>
      <c r="CN871" s="351"/>
      <c r="CO871" s="351"/>
      <c r="CP871" s="351"/>
      <c r="CQ871" s="351"/>
      <c r="CR871" s="351"/>
      <c r="CS871" s="351"/>
      <c r="CT871" s="351"/>
      <c r="CU871" s="351"/>
      <c r="CV871" s="351"/>
      <c r="CW871" s="351"/>
      <c r="CX871" s="351"/>
      <c r="CY871" s="351"/>
      <c r="CZ871" s="351"/>
      <c r="DA871" s="351"/>
      <c r="DB871" s="351"/>
      <c r="DC871" s="351"/>
      <c r="DD871" s="351"/>
      <c r="DE871" s="351"/>
      <c r="DF871" s="351"/>
      <c r="DG871" s="351"/>
      <c r="DH871" s="351"/>
      <c r="DI871" s="351"/>
      <c r="DJ871" s="351"/>
      <c r="DK871" s="351"/>
      <c r="DL871" s="351"/>
      <c r="DM871" s="351"/>
      <c r="DN871" s="351"/>
      <c r="DO871" s="351"/>
      <c r="DP871" s="351"/>
      <c r="DQ871" s="351"/>
      <c r="DR871" s="351"/>
      <c r="DS871" s="351"/>
      <c r="DT871" s="351"/>
      <c r="DU871" s="351"/>
      <c r="DV871" s="351"/>
      <c r="DW871" s="351"/>
      <c r="DX871" s="351"/>
      <c r="DY871" s="351"/>
      <c r="DZ871" s="351"/>
      <c r="EA871" s="351"/>
      <c r="EB871" s="351"/>
      <c r="EC871" s="351"/>
      <c r="ED871" s="351"/>
      <c r="EE871" s="351"/>
      <c r="EF871" s="351"/>
      <c r="EG871" s="351"/>
      <c r="EH871" s="351"/>
      <c r="EI871" s="351"/>
      <c r="EJ871" s="351"/>
      <c r="EK871" s="351"/>
      <c r="EL871" s="351"/>
      <c r="EM871" s="351"/>
      <c r="EN871" s="351"/>
      <c r="EO871" s="351"/>
      <c r="EP871" s="351"/>
      <c r="EQ871" s="351"/>
      <c r="ER871" s="351"/>
      <c r="ES871" s="351"/>
      <c r="ET871" s="351"/>
      <c r="EU871" s="351"/>
      <c r="EV871" s="351"/>
      <c r="EW871" s="351"/>
      <c r="EX871" s="351"/>
      <c r="EY871" s="351"/>
      <c r="EZ871" s="351"/>
      <c r="FA871" s="351"/>
      <c r="FB871" s="351"/>
      <c r="FC871" s="351"/>
      <c r="FD871" s="351"/>
      <c r="FE871" s="351"/>
      <c r="FF871" s="351"/>
      <c r="FG871" s="351"/>
      <c r="FH871" s="351"/>
      <c r="FI871" s="351"/>
      <c r="FJ871" s="351"/>
      <c r="FK871" s="351"/>
      <c r="FL871" s="351"/>
      <c r="FM871" s="351"/>
      <c r="FN871" s="351"/>
      <c r="FO871" s="351"/>
      <c r="FP871" s="351"/>
      <c r="FQ871" s="351"/>
      <c r="FR871" s="351"/>
      <c r="FS871" s="351"/>
      <c r="FT871" s="351"/>
      <c r="FU871" s="351"/>
      <c r="FV871" s="351"/>
      <c r="FW871" s="351"/>
      <c r="FX871" s="351"/>
      <c r="FY871" s="351"/>
      <c r="FZ871" s="351"/>
      <c r="GA871" s="351"/>
      <c r="GB871" s="351"/>
      <c r="GC871" s="351"/>
      <c r="GD871" s="351"/>
      <c r="GE871" s="351"/>
      <c r="GF871" s="351"/>
      <c r="GG871" s="351"/>
      <c r="GH871" s="351"/>
      <c r="GI871" s="351"/>
      <c r="GJ871" s="351"/>
      <c r="GK871" s="351"/>
      <c r="GL871" s="351"/>
      <c r="GM871" s="351"/>
      <c r="GN871" s="351"/>
      <c r="GO871" s="351"/>
      <c r="GP871" s="351"/>
      <c r="GQ871" s="351"/>
      <c r="GR871" s="351"/>
      <c r="GS871" s="351"/>
      <c r="GT871" s="351"/>
      <c r="GU871" s="351"/>
      <c r="GV871" s="351"/>
      <c r="GW871" s="351"/>
      <c r="GX871" s="351"/>
      <c r="GY871" s="351"/>
      <c r="GZ871" s="351"/>
      <c r="HA871" s="351"/>
      <c r="HB871" s="351"/>
      <c r="HC871" s="351"/>
      <c r="HD871" s="351"/>
      <c r="HE871" s="351"/>
      <c r="HF871" s="351"/>
      <c r="HG871" s="351"/>
      <c r="HH871" s="351"/>
      <c r="HI871" s="351"/>
      <c r="HJ871" s="351"/>
      <c r="HK871" s="351"/>
      <c r="HL871" s="351"/>
      <c r="HM871" s="351"/>
      <c r="HN871" s="351"/>
      <c r="HO871" s="351"/>
      <c r="HP871" s="351"/>
      <c r="HQ871" s="351"/>
      <c r="HR871" s="351"/>
      <c r="HS871" s="351"/>
      <c r="HT871" s="351"/>
      <c r="HU871" s="351"/>
      <c r="HV871" s="351"/>
      <c r="HW871" s="351"/>
      <c r="HX871" s="351"/>
      <c r="HY871" s="351"/>
      <c r="HZ871" s="351"/>
      <c r="IA871" s="351"/>
      <c r="IB871" s="351"/>
      <c r="IC871" s="351"/>
      <c r="ID871" s="351"/>
      <c r="IE871" s="351"/>
      <c r="IF871" s="351"/>
      <c r="IG871" s="351"/>
      <c r="IH871" s="351"/>
      <c r="II871" s="351"/>
      <c r="IJ871" s="351"/>
      <c r="IK871" s="351"/>
      <c r="IL871" s="351"/>
      <c r="IM871" s="351"/>
      <c r="IN871" s="351"/>
      <c r="IO871" s="351"/>
      <c r="IP871" s="351"/>
      <c r="IQ871" s="351"/>
      <c r="IR871" s="351"/>
      <c r="IS871" s="351"/>
      <c r="IT871" s="351"/>
      <c r="IU871" s="351"/>
      <c r="IV871" s="351"/>
      <c r="IW871" s="351"/>
      <c r="IX871" s="351"/>
      <c r="IY871" s="351"/>
      <c r="IZ871" s="351"/>
      <c r="JA871" s="351"/>
      <c r="JB871" s="351"/>
      <c r="JC871" s="351"/>
      <c r="JD871" s="351"/>
      <c r="JE871" s="351"/>
      <c r="JF871" s="351"/>
      <c r="JG871" s="351"/>
      <c r="JH871" s="351"/>
      <c r="JI871" s="351"/>
      <c r="JJ871" s="351"/>
      <c r="JK871" s="351"/>
      <c r="JL871" s="351"/>
      <c r="JM871" s="351"/>
      <c r="JN871" s="351"/>
      <c r="JO871" s="351"/>
      <c r="JP871" s="351"/>
      <c r="JQ871" s="351"/>
      <c r="JR871" s="351"/>
      <c r="JS871" s="351"/>
      <c r="JT871" s="351"/>
      <c r="JU871" s="351"/>
      <c r="JV871" s="351"/>
      <c r="JW871" s="351"/>
      <c r="JX871" s="351"/>
      <c r="JY871" s="351"/>
      <c r="JZ871" s="351"/>
      <c r="KA871" s="351"/>
      <c r="KB871" s="351"/>
      <c r="KC871" s="351"/>
      <c r="KD871" s="351"/>
      <c r="KE871" s="351"/>
      <c r="KF871" s="351"/>
      <c r="KG871" s="351"/>
      <c r="KH871" s="351"/>
      <c r="KI871" s="351"/>
      <c r="KJ871" s="351"/>
      <c r="KK871" s="351"/>
      <c r="KL871" s="351"/>
      <c r="KM871" s="351"/>
      <c r="KN871" s="351"/>
      <c r="KO871" s="351"/>
      <c r="KP871" s="351"/>
      <c r="KQ871" s="351"/>
      <c r="KR871" s="351"/>
      <c r="KS871" s="351"/>
      <c r="KT871" s="351"/>
      <c r="KU871" s="351"/>
      <c r="KV871" s="351"/>
      <c r="KW871" s="351"/>
      <c r="KX871" s="351"/>
      <c r="KY871" s="351"/>
      <c r="KZ871" s="351"/>
      <c r="LA871" s="351"/>
      <c r="LB871" s="351"/>
      <c r="LC871" s="351"/>
      <c r="LD871" s="351"/>
      <c r="LE871" s="351"/>
      <c r="LF871" s="351"/>
      <c r="LG871" s="351"/>
      <c r="LH871" s="351"/>
      <c r="LI871" s="351"/>
      <c r="LJ871" s="351"/>
      <c r="LK871" s="351"/>
      <c r="LL871" s="351"/>
      <c r="LM871" s="351"/>
      <c r="LN871" s="351"/>
      <c r="LO871" s="351"/>
      <c r="LP871" s="351"/>
      <c r="LQ871" s="351"/>
      <c r="LR871" s="351"/>
      <c r="LS871" s="351"/>
      <c r="LT871" s="351"/>
      <c r="LU871" s="351"/>
      <c r="LV871" s="351"/>
      <c r="LW871" s="351"/>
      <c r="LX871" s="351"/>
      <c r="LY871" s="351"/>
      <c r="LZ871" s="351"/>
      <c r="MA871" s="351"/>
      <c r="MB871" s="351"/>
      <c r="MC871" s="351"/>
      <c r="MD871" s="351"/>
      <c r="ME871" s="351"/>
      <c r="MF871" s="351"/>
      <c r="MG871" s="351"/>
      <c r="MH871" s="351"/>
      <c r="MI871" s="351"/>
      <c r="MJ871" s="351"/>
      <c r="MK871" s="351"/>
      <c r="ML871" s="351"/>
      <c r="MM871" s="351"/>
      <c r="MN871" s="351"/>
      <c r="MO871" s="351"/>
      <c r="MP871" s="351"/>
      <c r="MQ871" s="351"/>
      <c r="MR871" s="351"/>
      <c r="MS871" s="351"/>
      <c r="MT871" s="351"/>
      <c r="MU871" s="351"/>
      <c r="MV871" s="351"/>
      <c r="MW871" s="351"/>
      <c r="MX871" s="351"/>
      <c r="MY871" s="351"/>
      <c r="MZ871" s="351"/>
      <c r="NA871" s="351"/>
      <c r="NB871" s="351"/>
      <c r="NC871" s="351"/>
      <c r="ND871" s="351"/>
      <c r="NE871" s="351"/>
      <c r="NF871" s="351"/>
      <c r="NG871" s="351"/>
      <c r="NH871" s="351"/>
      <c r="NI871" s="351"/>
      <c r="NJ871" s="351"/>
      <c r="NK871" s="351"/>
      <c r="NL871" s="351"/>
      <c r="NM871" s="351"/>
      <c r="NN871" s="351"/>
      <c r="NO871" s="351"/>
      <c r="NP871" s="351"/>
      <c r="NQ871" s="351"/>
      <c r="NR871" s="351"/>
      <c r="NS871" s="351"/>
      <c r="NT871" s="351"/>
      <c r="NU871" s="351"/>
      <c r="NV871" s="351"/>
      <c r="NW871" s="351"/>
      <c r="NX871" s="351"/>
      <c r="NY871" s="351"/>
      <c r="NZ871" s="351"/>
      <c r="OA871" s="351"/>
      <c r="OB871" s="351"/>
      <c r="OC871" s="351"/>
      <c r="OD871" s="351"/>
      <c r="OE871" s="351"/>
      <c r="OF871" s="351"/>
      <c r="OG871" s="351"/>
      <c r="OH871" s="351"/>
      <c r="OI871" s="351"/>
      <c r="OJ871" s="351"/>
      <c r="OK871" s="351"/>
      <c r="OL871" s="351"/>
      <c r="OM871" s="351"/>
      <c r="ON871" s="351"/>
      <c r="OO871" s="351"/>
      <c r="OP871" s="351"/>
      <c r="OQ871" s="351"/>
      <c r="OR871" s="351"/>
      <c r="OS871" s="351"/>
      <c r="OT871" s="351"/>
      <c r="OU871" s="351"/>
      <c r="OV871" s="351"/>
      <c r="OW871" s="351"/>
      <c r="OX871" s="351"/>
      <c r="OY871" s="351"/>
      <c r="OZ871" s="351"/>
      <c r="PA871" s="351"/>
      <c r="PB871" s="351"/>
      <c r="PC871" s="351"/>
      <c r="PD871" s="351"/>
      <c r="PE871" s="351"/>
      <c r="PF871" s="351"/>
      <c r="PG871" s="351"/>
      <c r="PH871" s="351"/>
      <c r="PI871" s="351"/>
      <c r="PJ871" s="351"/>
      <c r="PK871" s="351"/>
      <c r="PL871" s="351"/>
      <c r="PM871" s="351"/>
      <c r="PN871" s="351"/>
      <c r="PO871" s="351"/>
      <c r="PP871" s="351"/>
      <c r="PQ871" s="351"/>
      <c r="PR871" s="351"/>
      <c r="PS871" s="351"/>
      <c r="PT871" s="351"/>
      <c r="PU871" s="351"/>
      <c r="PV871" s="351"/>
      <c r="PW871" s="351"/>
      <c r="PX871" s="351"/>
      <c r="PY871" s="351"/>
      <c r="PZ871" s="351"/>
      <c r="QA871" s="351"/>
      <c r="QB871" s="351"/>
      <c r="QC871" s="351"/>
      <c r="QD871" s="351"/>
      <c r="QE871" s="351"/>
      <c r="QF871" s="351"/>
      <c r="QG871" s="351"/>
      <c r="QH871" s="351"/>
      <c r="QI871" s="351"/>
      <c r="QJ871" s="351"/>
      <c r="QK871" s="351"/>
      <c r="QL871" s="351"/>
      <c r="QM871" s="351"/>
      <c r="QN871" s="351"/>
      <c r="QO871" s="351"/>
      <c r="QP871" s="351"/>
      <c r="QQ871" s="351"/>
      <c r="QR871" s="351"/>
      <c r="QS871" s="351"/>
      <c r="QT871" s="351"/>
      <c r="QU871" s="351"/>
      <c r="QV871" s="351"/>
      <c r="QW871" s="351"/>
      <c r="QX871" s="351"/>
      <c r="QY871" s="351"/>
      <c r="QZ871" s="351"/>
      <c r="RA871" s="351"/>
      <c r="RB871" s="351"/>
      <c r="RC871" s="351"/>
      <c r="RD871" s="351"/>
      <c r="RE871" s="351"/>
      <c r="RF871" s="351"/>
      <c r="RG871" s="351"/>
      <c r="RH871" s="351"/>
      <c r="RI871" s="351"/>
      <c r="RJ871" s="351"/>
      <c r="RK871" s="351"/>
      <c r="RL871" s="351"/>
      <c r="RM871" s="351"/>
      <c r="RN871" s="351"/>
      <c r="RO871" s="351"/>
      <c r="RP871" s="351"/>
      <c r="RQ871" s="351"/>
      <c r="RR871" s="351"/>
      <c r="RS871" s="351"/>
      <c r="RT871" s="351"/>
      <c r="RU871" s="351"/>
      <c r="RV871" s="351"/>
      <c r="RW871" s="351"/>
      <c r="RX871" s="351"/>
      <c r="RY871" s="351"/>
      <c r="RZ871" s="351"/>
      <c r="SA871" s="351"/>
      <c r="SB871" s="351"/>
      <c r="SC871" s="351"/>
      <c r="SD871" s="351"/>
      <c r="SE871" s="351"/>
      <c r="SF871" s="351"/>
      <c r="SG871" s="351"/>
      <c r="SH871" s="351"/>
      <c r="SI871" s="351"/>
      <c r="SJ871" s="351"/>
      <c r="SK871" s="351"/>
      <c r="SL871" s="351"/>
      <c r="SM871" s="351"/>
      <c r="SN871" s="351"/>
      <c r="SO871" s="351"/>
      <c r="SP871" s="351"/>
      <c r="SQ871" s="351"/>
      <c r="SR871" s="351"/>
      <c r="SS871" s="351"/>
      <c r="ST871" s="351"/>
      <c r="SU871" s="351"/>
      <c r="SV871" s="351"/>
      <c r="SW871" s="351"/>
      <c r="SX871" s="351"/>
      <c r="SY871" s="351"/>
      <c r="SZ871" s="351"/>
      <c r="TA871" s="351"/>
      <c r="TB871" s="351"/>
      <c r="TC871" s="351"/>
      <c r="TD871" s="351"/>
      <c r="TE871" s="351"/>
      <c r="TF871" s="351"/>
      <c r="TG871" s="351"/>
      <c r="TH871" s="351"/>
      <c r="TI871" s="351"/>
      <c r="TJ871" s="351"/>
      <c r="TK871" s="351"/>
      <c r="TL871" s="351"/>
      <c r="TM871" s="351"/>
      <c r="TN871" s="351"/>
      <c r="TO871" s="351"/>
      <c r="TP871" s="351"/>
      <c r="TQ871" s="351"/>
      <c r="TR871" s="351"/>
      <c r="TS871" s="351"/>
      <c r="TT871" s="351"/>
      <c r="TU871" s="351"/>
      <c r="TV871" s="351"/>
      <c r="TW871" s="351"/>
      <c r="TX871" s="351"/>
      <c r="TY871" s="351"/>
      <c r="TZ871" s="351"/>
      <c r="UA871" s="351"/>
      <c r="UB871" s="351"/>
      <c r="UC871" s="351"/>
      <c r="UD871" s="351"/>
      <c r="UE871" s="351"/>
      <c r="UF871" s="351"/>
      <c r="UG871" s="351"/>
      <c r="UH871" s="351"/>
      <c r="UI871" s="351"/>
      <c r="UJ871" s="351"/>
      <c r="UK871" s="351"/>
      <c r="UL871" s="351"/>
      <c r="UM871" s="351"/>
      <c r="UN871" s="351"/>
      <c r="UO871" s="351"/>
      <c r="UP871" s="351"/>
      <c r="UQ871" s="351"/>
      <c r="UR871" s="351"/>
      <c r="US871" s="351"/>
      <c r="UT871" s="351"/>
      <c r="UU871" s="351"/>
      <c r="UV871" s="351"/>
      <c r="UW871" s="351"/>
      <c r="UX871" s="351"/>
      <c r="UY871" s="351"/>
      <c r="UZ871" s="351"/>
      <c r="VA871" s="351"/>
      <c r="VB871" s="351"/>
      <c r="VC871" s="351"/>
      <c r="VD871" s="351"/>
      <c r="VE871" s="351"/>
      <c r="VF871" s="351"/>
      <c r="VG871" s="351"/>
      <c r="VH871" s="351"/>
      <c r="VI871" s="351"/>
      <c r="VJ871" s="351"/>
      <c r="VK871" s="351"/>
      <c r="VL871" s="351"/>
      <c r="VM871" s="351"/>
      <c r="VN871" s="351"/>
      <c r="VO871" s="351"/>
      <c r="VP871" s="351"/>
      <c r="VQ871" s="351"/>
      <c r="VR871" s="351"/>
      <c r="VS871" s="351"/>
      <c r="VT871" s="351"/>
      <c r="VU871" s="351"/>
      <c r="VV871" s="351"/>
      <c r="VW871" s="351"/>
      <c r="VX871" s="351"/>
      <c r="VY871" s="351"/>
      <c r="VZ871" s="351"/>
      <c r="WA871" s="351"/>
      <c r="WB871" s="351"/>
      <c r="WC871" s="351"/>
      <c r="WD871" s="351"/>
      <c r="WE871" s="351"/>
      <c r="WF871" s="351"/>
      <c r="WG871" s="351"/>
      <c r="WH871" s="351"/>
      <c r="WI871" s="351"/>
      <c r="WJ871" s="351"/>
      <c r="WK871" s="351"/>
      <c r="WL871" s="351"/>
      <c r="WM871" s="351"/>
      <c r="WN871" s="351"/>
      <c r="WO871" s="351"/>
      <c r="WP871" s="351"/>
      <c r="WQ871" s="351"/>
      <c r="WR871" s="351"/>
      <c r="WS871" s="351"/>
      <c r="WT871" s="351"/>
      <c r="WU871" s="351"/>
      <c r="WV871" s="351"/>
      <c r="WW871" s="351"/>
      <c r="WX871" s="351"/>
      <c r="WY871" s="351"/>
      <c r="WZ871" s="351"/>
      <c r="XA871" s="351"/>
      <c r="XB871" s="351"/>
      <c r="XC871" s="351"/>
      <c r="XD871" s="351"/>
      <c r="XE871" s="351"/>
      <c r="XF871" s="351"/>
      <c r="XG871" s="351"/>
      <c r="XH871" s="351"/>
      <c r="XI871" s="351"/>
      <c r="XJ871" s="351"/>
      <c r="XK871" s="351"/>
      <c r="XL871" s="351"/>
      <c r="XM871" s="351"/>
      <c r="XN871" s="351"/>
      <c r="XO871" s="351"/>
      <c r="XP871" s="351"/>
      <c r="XQ871" s="351"/>
      <c r="XR871" s="351"/>
      <c r="XS871" s="351"/>
      <c r="XT871" s="351"/>
      <c r="XU871" s="351"/>
      <c r="XV871" s="351"/>
      <c r="XW871" s="351"/>
      <c r="XX871" s="351"/>
      <c r="XY871" s="351"/>
      <c r="XZ871" s="351"/>
      <c r="YA871" s="351"/>
      <c r="YB871" s="351"/>
      <c r="YC871" s="351"/>
      <c r="YD871" s="351"/>
      <c r="YE871" s="351"/>
      <c r="YF871" s="351"/>
      <c r="YG871" s="351"/>
      <c r="YH871" s="351"/>
      <c r="YI871" s="351"/>
      <c r="YJ871" s="351"/>
      <c r="YK871" s="351"/>
      <c r="YL871" s="351"/>
      <c r="YM871" s="351"/>
      <c r="YN871" s="351"/>
      <c r="YO871" s="351"/>
      <c r="YP871" s="351"/>
      <c r="YQ871" s="351"/>
      <c r="YR871" s="351"/>
      <c r="YS871" s="351"/>
      <c r="YT871" s="351"/>
      <c r="YU871" s="351"/>
      <c r="YV871" s="351"/>
      <c r="YW871" s="351"/>
      <c r="YX871" s="351"/>
      <c r="YY871" s="351"/>
      <c r="YZ871" s="351"/>
      <c r="ZA871" s="351"/>
      <c r="ZB871" s="351"/>
      <c r="ZC871" s="351"/>
      <c r="ZD871" s="351"/>
      <c r="ZE871" s="351"/>
      <c r="ZF871" s="351"/>
      <c r="ZG871" s="351"/>
      <c r="ZH871" s="351"/>
      <c r="ZI871" s="351"/>
      <c r="ZJ871" s="351"/>
      <c r="ZK871" s="351"/>
      <c r="ZL871" s="351"/>
      <c r="ZM871" s="351"/>
      <c r="ZN871" s="351"/>
      <c r="ZO871" s="351"/>
      <c r="ZP871" s="351"/>
      <c r="ZQ871" s="351"/>
      <c r="ZR871" s="351"/>
      <c r="ZS871" s="351"/>
      <c r="ZT871" s="351"/>
      <c r="ZU871" s="351"/>
      <c r="ZV871" s="351"/>
      <c r="ZW871" s="351"/>
      <c r="ZX871" s="351"/>
      <c r="ZY871" s="351"/>
      <c r="ZZ871" s="351"/>
      <c r="AAA871" s="351"/>
      <c r="AAB871" s="351"/>
      <c r="AAC871" s="351"/>
      <c r="AAD871" s="351"/>
      <c r="AAE871" s="351"/>
      <c r="AAF871" s="351"/>
      <c r="AAG871" s="351"/>
      <c r="AAH871" s="351"/>
      <c r="AAI871" s="351"/>
      <c r="AAJ871" s="351"/>
      <c r="AAK871" s="351"/>
      <c r="AAL871" s="351"/>
      <c r="AAM871" s="351"/>
      <c r="AAN871" s="351"/>
      <c r="AAO871" s="351"/>
      <c r="AAP871" s="351"/>
      <c r="AAQ871" s="351"/>
      <c r="AAR871" s="351"/>
      <c r="AAS871" s="351"/>
      <c r="AAT871" s="351"/>
      <c r="AAU871" s="351"/>
      <c r="AAV871" s="351"/>
      <c r="AAW871" s="351"/>
      <c r="AAX871" s="351"/>
      <c r="AAY871" s="351"/>
      <c r="AAZ871" s="351"/>
      <c r="ABA871" s="351"/>
      <c r="ABB871" s="351"/>
      <c r="ABC871" s="351"/>
      <c r="ABD871" s="351"/>
      <c r="ABE871" s="351"/>
      <c r="ABF871" s="351"/>
      <c r="ABG871" s="351"/>
      <c r="ABH871" s="351"/>
      <c r="ABI871" s="351"/>
      <c r="ABJ871" s="351"/>
      <c r="ABK871" s="351"/>
      <c r="ABL871" s="351"/>
      <c r="ABM871" s="351"/>
      <c r="ABN871" s="351"/>
      <c r="ABO871" s="351"/>
      <c r="ABP871" s="351"/>
      <c r="ABQ871" s="351"/>
      <c r="ABR871" s="351"/>
      <c r="ABS871" s="351"/>
      <c r="ABT871" s="351"/>
      <c r="ABU871" s="351"/>
      <c r="ABV871" s="351"/>
      <c r="ABW871" s="351"/>
      <c r="ABX871" s="351"/>
      <c r="ABY871" s="351"/>
      <c r="ABZ871" s="351"/>
      <c r="ACA871" s="351"/>
      <c r="ACB871" s="351"/>
      <c r="ACC871" s="351"/>
      <c r="ACD871" s="351"/>
      <c r="ACE871" s="351"/>
      <c r="ACF871" s="351"/>
      <c r="ACG871" s="351"/>
      <c r="ACH871" s="351"/>
      <c r="ACI871" s="351"/>
      <c r="ACJ871" s="351"/>
      <c r="ACK871" s="351"/>
      <c r="ACL871" s="351"/>
      <c r="ACM871" s="351"/>
      <c r="ACN871" s="351"/>
      <c r="ACO871" s="351"/>
      <c r="ACP871" s="351"/>
      <c r="ACQ871" s="351"/>
      <c r="ACR871" s="351"/>
      <c r="ACS871" s="351"/>
      <c r="ACT871" s="351"/>
      <c r="ACU871" s="351"/>
      <c r="ACV871" s="351"/>
      <c r="ACW871" s="351"/>
      <c r="ACX871" s="351"/>
      <c r="ACY871" s="351"/>
      <c r="ACZ871" s="351"/>
      <c r="ADA871" s="351"/>
      <c r="ADB871" s="351"/>
      <c r="ADC871" s="351"/>
      <c r="ADD871" s="351"/>
      <c r="ADE871" s="351"/>
      <c r="ADF871" s="351"/>
      <c r="ADG871" s="351"/>
      <c r="ADH871" s="351"/>
      <c r="ADI871" s="351"/>
      <c r="ADJ871" s="351"/>
      <c r="ADK871" s="351"/>
      <c r="ADL871" s="351"/>
      <c r="ADM871" s="351"/>
      <c r="ADN871" s="351"/>
      <c r="ADO871" s="351"/>
      <c r="ADP871" s="351"/>
      <c r="ADQ871" s="351"/>
      <c r="ADR871" s="351"/>
      <c r="ADS871" s="351"/>
      <c r="ADT871" s="351"/>
      <c r="ADU871" s="351"/>
      <c r="ADV871" s="351"/>
      <c r="ADW871" s="351"/>
      <c r="ADX871" s="351"/>
      <c r="ADY871" s="351"/>
      <c r="ADZ871" s="351"/>
      <c r="AEA871" s="351"/>
      <c r="AEB871" s="351"/>
      <c r="AEC871" s="351"/>
      <c r="AED871" s="351"/>
      <c r="AEE871" s="351"/>
      <c r="AEF871" s="351"/>
      <c r="AEG871" s="351"/>
      <c r="AEH871" s="351"/>
      <c r="AEI871" s="351"/>
      <c r="AEJ871" s="351"/>
      <c r="AEK871" s="351"/>
      <c r="AEL871" s="351"/>
      <c r="AEM871" s="351"/>
      <c r="AEN871" s="351"/>
      <c r="AEO871" s="351"/>
      <c r="AEP871" s="351"/>
      <c r="AEQ871" s="351"/>
      <c r="AER871" s="351"/>
      <c r="AES871" s="351"/>
      <c r="AET871" s="351"/>
      <c r="AEU871" s="351"/>
      <c r="AEV871" s="351"/>
      <c r="AEW871" s="351"/>
      <c r="AEX871" s="351"/>
      <c r="AEY871" s="351"/>
      <c r="AEZ871" s="351"/>
      <c r="AFA871" s="351"/>
      <c r="AFB871" s="351"/>
      <c r="AFC871" s="351"/>
      <c r="AFD871" s="351"/>
      <c r="AFE871" s="351"/>
      <c r="AFF871" s="351"/>
      <c r="AFG871" s="351"/>
      <c r="AFH871" s="351"/>
      <c r="AFI871" s="351"/>
      <c r="AFJ871" s="351"/>
      <c r="AFK871" s="351"/>
      <c r="AFL871" s="351"/>
      <c r="AFM871" s="351"/>
      <c r="AFN871" s="351"/>
      <c r="AFO871" s="351"/>
      <c r="AFP871" s="351"/>
      <c r="AFQ871" s="351"/>
      <c r="AFR871" s="351"/>
      <c r="AFS871" s="351"/>
      <c r="AFT871" s="351"/>
      <c r="AFU871" s="351"/>
      <c r="AFV871" s="351"/>
      <c r="AFW871" s="351"/>
      <c r="AFX871" s="351"/>
      <c r="AFY871" s="351"/>
      <c r="AFZ871" s="351"/>
      <c r="AGA871" s="351"/>
      <c r="AGB871" s="351"/>
      <c r="AGC871" s="351"/>
      <c r="AGD871" s="351"/>
      <c r="AGE871" s="351"/>
      <c r="AGF871" s="351"/>
      <c r="AGG871" s="351"/>
      <c r="AGH871" s="351"/>
      <c r="AGI871" s="351"/>
      <c r="AGJ871" s="351"/>
      <c r="AGK871" s="351"/>
      <c r="AGL871" s="351"/>
      <c r="AGM871" s="351"/>
      <c r="AGN871" s="351"/>
      <c r="AGO871" s="351"/>
      <c r="AGP871" s="351"/>
      <c r="AGQ871" s="351"/>
      <c r="AGR871" s="351"/>
      <c r="AGS871" s="351"/>
      <c r="AGT871" s="351"/>
      <c r="AGU871" s="351"/>
      <c r="AGV871" s="351"/>
      <c r="AGW871" s="351"/>
      <c r="AGX871" s="351"/>
      <c r="AGY871" s="351"/>
      <c r="AGZ871" s="351"/>
      <c r="AHA871" s="351"/>
      <c r="AHB871" s="351"/>
      <c r="AHC871" s="351"/>
      <c r="AHD871" s="351"/>
      <c r="AHE871" s="351"/>
      <c r="AHF871" s="351"/>
      <c r="AHG871" s="351"/>
      <c r="AHH871" s="351"/>
      <c r="AHI871" s="351"/>
      <c r="AHJ871" s="351"/>
      <c r="AHK871" s="351"/>
      <c r="AHL871" s="351"/>
      <c r="AHM871" s="351"/>
      <c r="AHN871" s="351"/>
      <c r="AHO871" s="351"/>
      <c r="AHP871" s="351"/>
      <c r="AHQ871" s="351"/>
      <c r="AHR871" s="351"/>
      <c r="AHS871" s="351"/>
      <c r="AHT871" s="351"/>
      <c r="AHU871" s="351"/>
      <c r="AHV871" s="351"/>
      <c r="AHW871" s="351"/>
      <c r="AHX871" s="351"/>
      <c r="AHY871" s="351"/>
      <c r="AHZ871" s="351"/>
      <c r="AIA871" s="351"/>
      <c r="AIB871" s="351"/>
      <c r="AIC871" s="351"/>
      <c r="AID871" s="351"/>
      <c r="AIE871" s="351"/>
      <c r="AIF871" s="351"/>
      <c r="AIG871" s="351"/>
      <c r="AIH871" s="351"/>
      <c r="AII871" s="351"/>
      <c r="AIJ871" s="351"/>
      <c r="AIK871" s="351"/>
      <c r="AIL871" s="351"/>
      <c r="AIM871" s="351"/>
      <c r="AIN871" s="351"/>
      <c r="AIO871" s="351"/>
      <c r="AIP871" s="351"/>
      <c r="AIQ871" s="351"/>
      <c r="AIR871" s="351"/>
      <c r="AIS871" s="351"/>
      <c r="AIT871" s="351"/>
      <c r="AIU871" s="351"/>
      <c r="AIV871" s="351"/>
      <c r="AIW871" s="351"/>
      <c r="AIX871" s="351"/>
      <c r="AIY871" s="351"/>
      <c r="AIZ871" s="351"/>
      <c r="AJA871" s="351"/>
      <c r="AJB871" s="351"/>
      <c r="AJC871" s="351"/>
      <c r="AJD871" s="351"/>
      <c r="AJE871" s="351"/>
      <c r="AJF871" s="351"/>
      <c r="AJG871" s="351"/>
      <c r="AJH871" s="351"/>
      <c r="AJI871" s="351"/>
      <c r="AJJ871" s="351"/>
      <c r="AJK871" s="351"/>
      <c r="AJL871" s="351"/>
      <c r="AJM871" s="351"/>
      <c r="AJN871" s="351"/>
      <c r="AJO871" s="351"/>
      <c r="AJP871" s="351"/>
      <c r="AJQ871" s="351"/>
      <c r="AJR871" s="351"/>
      <c r="AJS871" s="351"/>
      <c r="AJT871" s="351"/>
      <c r="AJU871" s="351"/>
      <c r="AJV871" s="351"/>
      <c r="AJW871" s="351"/>
      <c r="AJX871" s="351"/>
      <c r="AJY871" s="351"/>
      <c r="AJZ871" s="351"/>
      <c r="AKA871" s="351"/>
      <c r="AKB871" s="351"/>
      <c r="AKC871" s="351"/>
      <c r="AKD871" s="351"/>
      <c r="AKE871" s="351"/>
      <c r="AKF871" s="351"/>
      <c r="AKG871" s="351"/>
      <c r="AKH871" s="351"/>
      <c r="AKI871" s="351"/>
      <c r="AKJ871" s="351"/>
      <c r="AKK871" s="351"/>
      <c r="AKL871" s="351"/>
      <c r="AKM871" s="351"/>
      <c r="AKN871" s="351"/>
      <c r="AKO871" s="351"/>
      <c r="AKP871" s="351"/>
      <c r="AKQ871" s="351"/>
      <c r="AKR871" s="351"/>
      <c r="AKS871" s="351"/>
      <c r="AKT871" s="351"/>
      <c r="AKU871" s="351"/>
      <c r="AKV871" s="351"/>
      <c r="AKW871" s="351"/>
      <c r="AKX871" s="351"/>
      <c r="AKY871" s="351"/>
      <c r="AKZ871" s="351"/>
      <c r="ALA871" s="351"/>
      <c r="ALB871" s="351"/>
      <c r="ALC871" s="351"/>
      <c r="ALD871" s="351"/>
      <c r="ALE871" s="351"/>
      <c r="ALF871" s="351"/>
      <c r="ALG871" s="351"/>
      <c r="ALH871" s="351"/>
      <c r="ALI871" s="351"/>
      <c r="ALJ871" s="351"/>
      <c r="ALK871" s="351"/>
      <c r="ALL871" s="351"/>
      <c r="ALM871" s="351"/>
      <c r="ALN871" s="351"/>
      <c r="ALO871" s="351"/>
      <c r="ALP871" s="351"/>
      <c r="ALQ871" s="351"/>
      <c r="ALR871" s="351"/>
      <c r="ALS871" s="351"/>
      <c r="ALT871" s="351"/>
      <c r="ALU871" s="351"/>
      <c r="ALV871" s="351"/>
      <c r="ALW871" s="351"/>
      <c r="ALX871" s="351"/>
      <c r="ALY871" s="351"/>
      <c r="ALZ871" s="351"/>
      <c r="AMA871" s="351"/>
      <c r="AMB871" s="351"/>
      <c r="AMC871" s="351"/>
      <c r="AMD871" s="351"/>
      <c r="AME871" s="351"/>
      <c r="AMF871" s="351"/>
      <c r="AMG871" s="351"/>
      <c r="AMH871" s="351"/>
      <c r="AMI871" s="351"/>
      <c r="AMJ871" s="351"/>
      <c r="AMK871" s="351"/>
      <c r="AML871" s="351"/>
      <c r="AMM871" s="351"/>
      <c r="AMN871" s="351"/>
      <c r="AMO871" s="351"/>
      <c r="AMP871" s="351"/>
      <c r="AMQ871" s="351"/>
      <c r="AMR871" s="351"/>
      <c r="AMS871" s="351"/>
      <c r="AMT871" s="351"/>
      <c r="AMU871" s="351"/>
      <c r="AMV871" s="351"/>
      <c r="AMW871" s="351"/>
      <c r="AMX871" s="351"/>
      <c r="AMY871" s="351"/>
      <c r="AMZ871" s="351"/>
      <c r="ANA871" s="351"/>
      <c r="ANB871" s="351"/>
      <c r="ANC871" s="351"/>
      <c r="AND871" s="351"/>
      <c r="ANE871" s="351"/>
      <c r="ANF871" s="351"/>
      <c r="ANG871" s="351"/>
      <c r="ANH871" s="351"/>
      <c r="ANI871" s="351"/>
      <c r="ANJ871" s="351"/>
      <c r="ANK871" s="351"/>
      <c r="ANL871" s="351"/>
      <c r="ANM871" s="351"/>
      <c r="ANN871" s="351"/>
      <c r="ANO871" s="351"/>
      <c r="ANP871" s="351"/>
      <c r="ANQ871" s="351"/>
      <c r="ANR871" s="351"/>
      <c r="ANS871" s="351"/>
      <c r="ANT871" s="351"/>
      <c r="ANU871" s="351"/>
      <c r="ANV871" s="351"/>
      <c r="ANW871" s="351"/>
      <c r="ANX871" s="351"/>
      <c r="ANY871" s="351"/>
      <c r="ANZ871" s="351"/>
      <c r="AOA871" s="351"/>
      <c r="AOB871" s="351"/>
      <c r="AOC871" s="351"/>
      <c r="AOD871" s="351"/>
      <c r="AOE871" s="351"/>
      <c r="AOF871" s="351"/>
      <c r="AOG871" s="351"/>
      <c r="AOH871" s="351"/>
      <c r="AOI871" s="351"/>
      <c r="AOJ871" s="351"/>
      <c r="AOK871" s="351"/>
      <c r="AOL871" s="351"/>
      <c r="AOM871" s="351"/>
      <c r="AON871" s="351"/>
      <c r="AOO871" s="351"/>
      <c r="AOP871" s="351"/>
      <c r="AOQ871" s="351"/>
      <c r="AOR871" s="351"/>
      <c r="AOS871" s="351"/>
      <c r="AOT871" s="351"/>
      <c r="AOU871" s="351"/>
      <c r="AOV871" s="351"/>
      <c r="AOW871" s="351"/>
      <c r="AOX871" s="351"/>
      <c r="AOY871" s="351"/>
      <c r="AOZ871" s="351"/>
      <c r="APA871" s="351"/>
      <c r="APB871" s="351"/>
      <c r="APC871" s="351"/>
      <c r="APD871" s="351"/>
      <c r="APE871" s="351"/>
      <c r="APF871" s="351"/>
      <c r="APG871" s="351"/>
      <c r="APH871" s="351"/>
      <c r="API871" s="351"/>
      <c r="APJ871" s="351"/>
      <c r="APK871" s="351"/>
      <c r="APL871" s="351"/>
      <c r="APM871" s="351"/>
      <c r="APN871" s="351"/>
      <c r="APO871" s="351"/>
      <c r="APP871" s="351"/>
      <c r="APQ871" s="351"/>
      <c r="APR871" s="351"/>
      <c r="APS871" s="351"/>
      <c r="APT871" s="351"/>
      <c r="APU871" s="351"/>
      <c r="APV871" s="351"/>
      <c r="APW871" s="351"/>
      <c r="APX871" s="351"/>
      <c r="APY871" s="351"/>
      <c r="APZ871" s="351"/>
      <c r="AQA871" s="351"/>
      <c r="AQB871" s="351"/>
      <c r="AQC871" s="351"/>
      <c r="AQD871" s="351"/>
      <c r="AQE871" s="351"/>
      <c r="AQF871" s="351"/>
      <c r="AQG871" s="351"/>
      <c r="AQH871" s="351"/>
      <c r="AQI871" s="351"/>
      <c r="AQJ871" s="351"/>
      <c r="AQK871" s="351"/>
      <c r="AQL871" s="351"/>
      <c r="AQM871" s="351"/>
      <c r="AQN871" s="351"/>
      <c r="AQO871" s="351"/>
      <c r="AQP871" s="351"/>
      <c r="AQQ871" s="351"/>
      <c r="AQR871" s="351"/>
      <c r="AQS871" s="351"/>
      <c r="AQT871" s="351"/>
      <c r="AQU871" s="351"/>
      <c r="AQV871" s="351"/>
      <c r="AQW871" s="351"/>
      <c r="AQX871" s="351"/>
      <c r="AQY871" s="351"/>
      <c r="AQZ871" s="351"/>
      <c r="ARA871" s="351"/>
      <c r="ARB871" s="351"/>
      <c r="ARC871" s="351"/>
      <c r="ARD871" s="351"/>
      <c r="ARE871" s="351"/>
      <c r="ARF871" s="351"/>
      <c r="ARG871" s="351"/>
      <c r="ARH871" s="351"/>
      <c r="ARI871" s="351"/>
      <c r="ARJ871" s="351"/>
      <c r="ARK871" s="351"/>
      <c r="ARL871" s="351"/>
      <c r="ARM871" s="351"/>
      <c r="ARN871" s="351"/>
      <c r="ARO871" s="351"/>
      <c r="ARP871" s="351"/>
      <c r="ARQ871" s="351"/>
      <c r="ARR871" s="351"/>
      <c r="ARS871" s="351"/>
      <c r="ART871" s="351"/>
      <c r="ARU871" s="351"/>
      <c r="ARV871" s="351"/>
      <c r="ARW871" s="351"/>
      <c r="ARX871" s="351"/>
      <c r="ARY871" s="351"/>
      <c r="ARZ871" s="351"/>
      <c r="ASA871" s="351"/>
      <c r="ASB871" s="351"/>
      <c r="ASC871" s="351"/>
      <c r="ASD871" s="351"/>
      <c r="ASE871" s="351"/>
      <c r="ASF871" s="351"/>
      <c r="ASG871" s="351"/>
      <c r="ASH871" s="351"/>
      <c r="ASI871" s="351"/>
      <c r="ASJ871" s="351"/>
      <c r="ASK871" s="351"/>
      <c r="ASL871" s="351"/>
      <c r="ASM871" s="351"/>
      <c r="ASN871" s="351"/>
      <c r="ASO871" s="351"/>
      <c r="ASP871" s="351"/>
      <c r="ASQ871" s="351"/>
      <c r="ASR871" s="351"/>
      <c r="ASS871" s="351"/>
      <c r="AST871" s="351"/>
      <c r="ASU871" s="351"/>
      <c r="ASV871" s="351"/>
      <c r="ASW871" s="351"/>
      <c r="ASX871" s="351"/>
      <c r="ASY871" s="351"/>
      <c r="ASZ871" s="351"/>
      <c r="ATA871" s="351"/>
      <c r="ATB871" s="351"/>
      <c r="ATC871" s="351"/>
      <c r="ATD871" s="351"/>
      <c r="ATE871" s="351"/>
      <c r="ATF871" s="351"/>
      <c r="ATG871" s="351"/>
      <c r="ATH871" s="351"/>
      <c r="ATI871" s="351"/>
      <c r="ATJ871" s="351"/>
      <c r="ATK871" s="351"/>
      <c r="ATL871" s="351"/>
      <c r="ATM871" s="351"/>
      <c r="ATN871" s="351"/>
      <c r="ATO871" s="351"/>
      <c r="ATP871" s="351"/>
      <c r="ATQ871" s="351"/>
      <c r="ATR871" s="351"/>
      <c r="ATS871" s="351"/>
      <c r="ATT871" s="351"/>
      <c r="ATU871" s="351"/>
      <c r="ATV871" s="351"/>
      <c r="ATW871" s="351"/>
      <c r="ATX871" s="351"/>
      <c r="ATY871" s="351"/>
      <c r="ATZ871" s="351"/>
      <c r="AUA871" s="351"/>
      <c r="AUB871" s="351"/>
      <c r="AUC871" s="351"/>
      <c r="AUD871" s="351"/>
      <c r="AUE871" s="351"/>
      <c r="AUF871" s="351"/>
      <c r="AUG871" s="351"/>
      <c r="AUH871" s="351"/>
      <c r="AUI871" s="351"/>
      <c r="AUJ871" s="351"/>
      <c r="AUK871" s="351"/>
      <c r="AUL871" s="351"/>
      <c r="AUM871" s="351"/>
      <c r="AUN871" s="351"/>
      <c r="AUO871" s="351"/>
      <c r="AUP871" s="351"/>
      <c r="AUQ871" s="351"/>
      <c r="AUR871" s="351"/>
      <c r="AUS871" s="351"/>
      <c r="AUT871" s="351"/>
      <c r="AUU871" s="351"/>
      <c r="AUV871" s="351"/>
      <c r="AUW871" s="351"/>
      <c r="AUX871" s="351"/>
      <c r="AUY871" s="351"/>
      <c r="AUZ871" s="351"/>
      <c r="AVA871" s="351"/>
      <c r="AVB871" s="351"/>
      <c r="AVC871" s="351"/>
      <c r="AVD871" s="351"/>
      <c r="AVE871" s="351"/>
      <c r="AVF871" s="351"/>
      <c r="AVG871" s="351"/>
      <c r="AVH871" s="351"/>
      <c r="AVI871" s="351"/>
      <c r="AVJ871" s="351"/>
      <c r="AVK871" s="351"/>
      <c r="AVL871" s="351"/>
      <c r="AVM871" s="351"/>
      <c r="AVN871" s="351"/>
      <c r="AVO871" s="351"/>
      <c r="AVP871" s="351"/>
      <c r="AVQ871" s="351"/>
      <c r="AVR871" s="351"/>
      <c r="AVS871" s="351"/>
      <c r="AVT871" s="351"/>
      <c r="AVU871" s="351"/>
      <c r="AVV871" s="351"/>
      <c r="AVW871" s="351"/>
      <c r="AVX871" s="351"/>
      <c r="AVY871" s="351"/>
      <c r="AVZ871" s="351"/>
      <c r="AWA871" s="351"/>
      <c r="AWB871" s="351"/>
      <c r="AWC871" s="351"/>
      <c r="AWD871" s="351"/>
      <c r="AWE871" s="351"/>
      <c r="AWF871" s="351"/>
      <c r="AWG871" s="351"/>
      <c r="AWH871" s="351"/>
      <c r="AWI871" s="351"/>
      <c r="AWJ871" s="351"/>
      <c r="AWK871" s="351"/>
      <c r="AWL871" s="351"/>
      <c r="AWM871" s="351"/>
      <c r="AWN871" s="351"/>
      <c r="AWO871" s="351"/>
      <c r="AWP871" s="351"/>
      <c r="AWQ871" s="351"/>
      <c r="AWR871" s="351"/>
      <c r="AWS871" s="351"/>
      <c r="AWT871" s="351"/>
      <c r="AWU871" s="351"/>
      <c r="AWV871" s="351"/>
      <c r="AWW871" s="351"/>
      <c r="AWX871" s="351"/>
      <c r="AWY871" s="351"/>
      <c r="AWZ871" s="351"/>
      <c r="AXA871" s="351"/>
      <c r="AXB871" s="351"/>
      <c r="AXC871" s="351"/>
      <c r="AXD871" s="351"/>
      <c r="AXE871" s="351"/>
      <c r="AXF871" s="351"/>
      <c r="AXG871" s="351"/>
      <c r="AXH871" s="351"/>
      <c r="AXI871" s="351"/>
      <c r="AXJ871" s="351"/>
      <c r="AXK871" s="351"/>
      <c r="AXL871" s="351"/>
      <c r="AXM871" s="351"/>
      <c r="AXN871" s="351"/>
      <c r="AXO871" s="351"/>
      <c r="AXP871" s="351"/>
      <c r="AXQ871" s="351"/>
      <c r="AXR871" s="351"/>
      <c r="AXS871" s="351"/>
      <c r="AXT871" s="351"/>
      <c r="AXU871" s="351"/>
      <c r="AXV871" s="351"/>
      <c r="AXW871" s="351"/>
      <c r="AXX871" s="351"/>
      <c r="AXY871" s="351"/>
      <c r="AXZ871" s="351"/>
      <c r="AYA871" s="351"/>
      <c r="AYB871" s="351"/>
      <c r="AYC871" s="351"/>
      <c r="AYD871" s="351"/>
      <c r="AYE871" s="351"/>
      <c r="AYF871" s="351"/>
      <c r="AYG871" s="351"/>
      <c r="AYH871" s="351"/>
      <c r="AYI871" s="351"/>
      <c r="AYJ871" s="351"/>
      <c r="AYK871" s="351"/>
      <c r="AYL871" s="351"/>
      <c r="AYM871" s="351"/>
      <c r="AYN871" s="351"/>
      <c r="AYO871" s="351"/>
      <c r="AYP871" s="351"/>
      <c r="AYQ871" s="351"/>
      <c r="AYR871" s="351"/>
      <c r="AYS871" s="351"/>
      <c r="AYT871" s="351"/>
      <c r="AYU871" s="351"/>
      <c r="AYV871" s="351"/>
      <c r="AYW871" s="351"/>
      <c r="AYX871" s="351"/>
      <c r="AYY871" s="351"/>
      <c r="AYZ871" s="351"/>
      <c r="AZA871" s="351"/>
      <c r="AZB871" s="351"/>
      <c r="AZC871" s="351"/>
      <c r="AZD871" s="351"/>
      <c r="AZE871" s="351"/>
      <c r="AZF871" s="351"/>
      <c r="AZG871" s="351"/>
      <c r="AZH871" s="351"/>
      <c r="AZI871" s="351"/>
      <c r="AZJ871" s="351"/>
      <c r="AZK871" s="351"/>
      <c r="AZL871" s="351"/>
      <c r="AZM871" s="351"/>
      <c r="AZN871" s="351"/>
      <c r="AZO871" s="351"/>
      <c r="AZP871" s="351"/>
      <c r="AZQ871" s="351"/>
      <c r="AZR871" s="351"/>
      <c r="AZS871" s="351"/>
      <c r="AZT871" s="351"/>
      <c r="AZU871" s="351"/>
      <c r="AZV871" s="351"/>
      <c r="AZW871" s="351"/>
      <c r="AZX871" s="351"/>
      <c r="AZY871" s="351"/>
      <c r="AZZ871" s="351"/>
      <c r="BAA871" s="351"/>
      <c r="BAB871" s="351"/>
      <c r="BAC871" s="351"/>
      <c r="BAD871" s="351"/>
      <c r="BAE871" s="351"/>
      <c r="BAF871" s="351"/>
      <c r="BAG871" s="351"/>
      <c r="BAH871" s="351"/>
      <c r="BAI871" s="351"/>
      <c r="BAJ871" s="351"/>
      <c r="BAK871" s="351"/>
      <c r="BAL871" s="351"/>
      <c r="BAM871" s="351"/>
      <c r="BAN871" s="351"/>
      <c r="BAO871" s="351"/>
      <c r="BAP871" s="351"/>
      <c r="BAQ871" s="351"/>
      <c r="BAR871" s="351"/>
      <c r="BAS871" s="351"/>
      <c r="BAT871" s="351"/>
      <c r="BAU871" s="351"/>
      <c r="BAV871" s="351"/>
      <c r="BAW871" s="351"/>
      <c r="BAX871" s="351"/>
      <c r="BAY871" s="351"/>
      <c r="BAZ871" s="351"/>
      <c r="BBA871" s="351"/>
      <c r="BBB871" s="351"/>
      <c r="BBC871" s="351"/>
      <c r="BBD871" s="351"/>
      <c r="BBE871" s="351"/>
      <c r="BBF871" s="351"/>
      <c r="BBG871" s="351"/>
      <c r="BBH871" s="351"/>
      <c r="BBI871" s="351"/>
      <c r="BBJ871" s="351"/>
      <c r="BBK871" s="351"/>
      <c r="BBL871" s="351"/>
      <c r="BBM871" s="351"/>
      <c r="BBN871" s="351"/>
      <c r="BBO871" s="351"/>
      <c r="BBP871" s="351"/>
      <c r="BBQ871" s="351"/>
      <c r="BBR871" s="351"/>
      <c r="BBS871" s="351"/>
      <c r="BBT871" s="351"/>
      <c r="BBU871" s="351"/>
      <c r="BBV871" s="351"/>
      <c r="BBW871" s="351"/>
      <c r="BBX871" s="351"/>
      <c r="BBY871" s="351"/>
      <c r="BBZ871" s="351"/>
      <c r="BCA871" s="351"/>
      <c r="BCB871" s="351"/>
      <c r="BCC871" s="351"/>
      <c r="BCD871" s="351"/>
      <c r="BCE871" s="351"/>
      <c r="BCF871" s="351"/>
      <c r="BCG871" s="351"/>
      <c r="BCH871" s="351"/>
      <c r="BCI871" s="351"/>
      <c r="BCJ871" s="351"/>
      <c r="BCK871" s="351"/>
      <c r="BCL871" s="351"/>
      <c r="BCM871" s="351"/>
      <c r="BCN871" s="351"/>
      <c r="BCO871" s="351"/>
      <c r="BCP871" s="351"/>
      <c r="BCQ871" s="351"/>
      <c r="BCR871" s="351"/>
      <c r="BCS871" s="351"/>
      <c r="BCT871" s="351"/>
      <c r="BCU871" s="351"/>
      <c r="BCV871" s="351"/>
      <c r="BCW871" s="351"/>
      <c r="BCX871" s="351"/>
      <c r="BCY871" s="351"/>
      <c r="BCZ871" s="351"/>
      <c r="BDA871" s="351"/>
      <c r="BDB871" s="351"/>
      <c r="BDC871" s="351"/>
      <c r="BDD871" s="351"/>
      <c r="BDE871" s="351"/>
      <c r="BDF871" s="351"/>
      <c r="BDG871" s="351"/>
      <c r="BDH871" s="351"/>
      <c r="BDI871" s="351"/>
      <c r="BDJ871" s="351"/>
      <c r="BDK871" s="351"/>
      <c r="BDL871" s="351"/>
      <c r="BDM871" s="351"/>
      <c r="BDN871" s="351"/>
      <c r="BDO871" s="351"/>
      <c r="BDP871" s="351"/>
      <c r="BDQ871" s="351"/>
      <c r="BDR871" s="351"/>
      <c r="BDS871" s="351"/>
      <c r="BDT871" s="351"/>
      <c r="BDU871" s="351"/>
      <c r="BDV871" s="351"/>
      <c r="BDW871" s="351"/>
      <c r="BDX871" s="351"/>
      <c r="BDY871" s="351"/>
      <c r="BDZ871" s="351"/>
      <c r="BEA871" s="351"/>
      <c r="BEB871" s="351"/>
      <c r="BEC871" s="351"/>
      <c r="BED871" s="351"/>
      <c r="BEE871" s="351"/>
      <c r="BEF871" s="351"/>
      <c r="BEG871" s="351"/>
      <c r="BEH871" s="351"/>
      <c r="BEI871" s="351"/>
      <c r="BEJ871" s="351"/>
      <c r="BEK871" s="351"/>
      <c r="BEL871" s="351"/>
      <c r="BEM871" s="351"/>
      <c r="BEN871" s="351"/>
      <c r="BEO871" s="351"/>
      <c r="BEP871" s="351"/>
      <c r="BEQ871" s="351"/>
      <c r="BER871" s="351"/>
      <c r="BES871" s="351"/>
      <c r="BET871" s="351"/>
      <c r="BEU871" s="351"/>
      <c r="BEV871" s="351"/>
      <c r="BEW871" s="351"/>
      <c r="BEX871" s="351"/>
      <c r="BEY871" s="351"/>
      <c r="BEZ871" s="351"/>
      <c r="BFA871" s="351"/>
      <c r="BFB871" s="351"/>
      <c r="BFC871" s="351"/>
      <c r="BFD871" s="351"/>
      <c r="BFE871" s="351"/>
      <c r="BFF871" s="351"/>
      <c r="BFG871" s="351"/>
      <c r="BFH871" s="351"/>
      <c r="BFI871" s="351"/>
      <c r="BFJ871" s="351"/>
      <c r="BFK871" s="351"/>
      <c r="BFL871" s="351"/>
      <c r="BFM871" s="351"/>
      <c r="BFN871" s="351"/>
      <c r="BFO871" s="351"/>
      <c r="BFP871" s="351"/>
      <c r="BFQ871" s="351"/>
      <c r="BFR871" s="351"/>
      <c r="BFS871" s="351"/>
      <c r="BFT871" s="351"/>
      <c r="BFU871" s="351"/>
      <c r="BFV871" s="351"/>
      <c r="BFW871" s="351"/>
      <c r="BFX871" s="351"/>
      <c r="BFY871" s="351"/>
      <c r="BFZ871" s="351"/>
      <c r="BGA871" s="351"/>
      <c r="BGB871" s="351"/>
      <c r="BGC871" s="351"/>
      <c r="BGD871" s="351"/>
      <c r="BGE871" s="351"/>
      <c r="BGF871" s="351"/>
      <c r="BGG871" s="351"/>
      <c r="BGH871" s="351"/>
      <c r="BGI871" s="351"/>
      <c r="BGJ871" s="351"/>
      <c r="BGK871" s="351"/>
      <c r="BGL871" s="351"/>
      <c r="BGM871" s="351"/>
      <c r="BGN871" s="351"/>
      <c r="BGO871" s="351"/>
      <c r="BGP871" s="351"/>
      <c r="BGQ871" s="351"/>
      <c r="BGR871" s="351"/>
      <c r="BGS871" s="351"/>
      <c r="BGT871" s="351"/>
      <c r="BGU871" s="351"/>
      <c r="BGV871" s="351"/>
      <c r="BGW871" s="351"/>
      <c r="BGX871" s="351"/>
      <c r="BGY871" s="351"/>
      <c r="BGZ871" s="351"/>
      <c r="BHA871" s="351"/>
      <c r="BHB871" s="351"/>
      <c r="BHC871" s="351"/>
      <c r="BHD871" s="351"/>
      <c r="BHE871" s="351"/>
      <c r="BHF871" s="351"/>
      <c r="BHG871" s="351"/>
      <c r="BHH871" s="351"/>
      <c r="BHI871" s="351"/>
      <c r="BHJ871" s="351"/>
      <c r="BHK871" s="351"/>
      <c r="BHL871" s="351"/>
      <c r="BHM871" s="351"/>
      <c r="BHN871" s="351"/>
      <c r="BHO871" s="351"/>
      <c r="BHP871" s="351"/>
      <c r="BHQ871" s="351"/>
      <c r="BHR871" s="351"/>
      <c r="BHS871" s="351"/>
      <c r="BHT871" s="351"/>
      <c r="BHU871" s="351"/>
      <c r="BHV871" s="351"/>
      <c r="BHW871" s="351"/>
      <c r="BHX871" s="351"/>
      <c r="BHY871" s="351"/>
      <c r="BHZ871" s="351"/>
      <c r="BIA871" s="351"/>
      <c r="BIB871" s="351"/>
      <c r="BIC871" s="351"/>
      <c r="BID871" s="351"/>
      <c r="BIE871" s="351"/>
      <c r="BIF871" s="351"/>
      <c r="BIG871" s="351"/>
      <c r="BIH871" s="351"/>
      <c r="BII871" s="351"/>
      <c r="BIJ871" s="351"/>
      <c r="BIK871" s="351"/>
      <c r="BIL871" s="351"/>
      <c r="BIM871" s="351"/>
      <c r="BIN871" s="351"/>
      <c r="BIO871" s="351"/>
      <c r="BIP871" s="351"/>
      <c r="BIQ871" s="351"/>
      <c r="BIR871" s="351"/>
      <c r="BIS871" s="351"/>
      <c r="BIT871" s="351"/>
      <c r="BIU871" s="351"/>
      <c r="BIV871" s="351"/>
      <c r="BIW871" s="351"/>
      <c r="BIX871" s="351"/>
      <c r="BIY871" s="351"/>
      <c r="BIZ871" s="351"/>
      <c r="BJA871" s="351"/>
      <c r="BJB871" s="351"/>
      <c r="BJC871" s="351"/>
      <c r="BJD871" s="351"/>
      <c r="BJE871" s="351"/>
      <c r="BJF871" s="351"/>
      <c r="BJG871" s="351"/>
      <c r="BJH871" s="351"/>
      <c r="BJI871" s="351"/>
      <c r="BJJ871" s="351"/>
      <c r="BJK871" s="351"/>
      <c r="BJL871" s="351"/>
      <c r="BJM871" s="351"/>
      <c r="BJN871" s="351"/>
      <c r="BJO871" s="351"/>
      <c r="BJP871" s="351"/>
      <c r="BJQ871" s="351"/>
      <c r="BJR871" s="351"/>
      <c r="BJS871" s="351"/>
      <c r="BJT871" s="351"/>
      <c r="BJU871" s="351"/>
      <c r="BJV871" s="351"/>
      <c r="BJW871" s="351"/>
      <c r="BJX871" s="351"/>
      <c r="BJY871" s="351"/>
      <c r="BJZ871" s="351"/>
      <c r="BKA871" s="351"/>
      <c r="BKB871" s="351"/>
      <c r="BKC871" s="351"/>
      <c r="BKD871" s="351"/>
      <c r="BKE871" s="351"/>
      <c r="BKF871" s="351"/>
      <c r="BKG871" s="351"/>
      <c r="BKH871" s="351"/>
      <c r="BKI871" s="351"/>
      <c r="BKJ871" s="351"/>
      <c r="BKK871" s="351"/>
      <c r="BKL871" s="351"/>
      <c r="BKM871" s="351"/>
      <c r="BKN871" s="351"/>
      <c r="BKO871" s="351"/>
      <c r="BKP871" s="351"/>
      <c r="BKQ871" s="351"/>
      <c r="BKR871" s="351"/>
      <c r="BKS871" s="351"/>
      <c r="BKT871" s="351"/>
      <c r="BKU871" s="351"/>
      <c r="BKV871" s="351"/>
      <c r="BKW871" s="351"/>
      <c r="BKX871" s="351"/>
      <c r="BKY871" s="351"/>
      <c r="BKZ871" s="351"/>
      <c r="BLA871" s="351"/>
      <c r="BLB871" s="351"/>
      <c r="BLC871" s="351"/>
      <c r="BLD871" s="351"/>
      <c r="BLE871" s="351"/>
      <c r="BLF871" s="351"/>
      <c r="BLG871" s="351"/>
      <c r="BLH871" s="351"/>
      <c r="BLI871" s="351"/>
      <c r="BLJ871" s="351"/>
      <c r="BLK871" s="351"/>
      <c r="BLL871" s="351"/>
      <c r="BLM871" s="351"/>
      <c r="BLN871" s="351"/>
      <c r="BLO871" s="351"/>
      <c r="BLP871" s="351"/>
      <c r="BLQ871" s="351"/>
      <c r="BLR871" s="351"/>
      <c r="BLS871" s="351"/>
      <c r="BLT871" s="351"/>
      <c r="BLU871" s="351"/>
      <c r="BLV871" s="351"/>
      <c r="BLW871" s="351"/>
      <c r="BLX871" s="351"/>
      <c r="BLY871" s="351"/>
      <c r="BLZ871" s="351"/>
      <c r="BMA871" s="351"/>
      <c r="BMB871" s="351"/>
      <c r="BMC871" s="351"/>
      <c r="BMD871" s="351"/>
      <c r="BME871" s="351"/>
      <c r="BMF871" s="351"/>
      <c r="BMG871" s="351"/>
      <c r="BMH871" s="351"/>
      <c r="BMI871" s="351"/>
      <c r="BMJ871" s="351"/>
      <c r="BMK871" s="351"/>
      <c r="BML871" s="351"/>
      <c r="BMM871" s="351"/>
      <c r="BMN871" s="351"/>
      <c r="BMO871" s="351"/>
      <c r="BMP871" s="351"/>
      <c r="BMQ871" s="351"/>
      <c r="BMR871" s="351"/>
      <c r="BMS871" s="351"/>
      <c r="BMT871" s="351"/>
      <c r="BMU871" s="351"/>
      <c r="BMV871" s="351"/>
      <c r="BMW871" s="351"/>
      <c r="BMX871" s="351"/>
      <c r="BMY871" s="351"/>
      <c r="BMZ871" s="351"/>
      <c r="BNA871" s="351"/>
      <c r="BNB871" s="351"/>
      <c r="BNC871" s="351"/>
      <c r="BND871" s="351"/>
      <c r="BNE871" s="351"/>
      <c r="BNF871" s="351"/>
      <c r="BNG871" s="351"/>
      <c r="BNH871" s="351"/>
      <c r="BNI871" s="351"/>
      <c r="BNJ871" s="351"/>
      <c r="BNK871" s="351"/>
      <c r="BNL871" s="351"/>
      <c r="BNM871" s="351"/>
      <c r="BNN871" s="351"/>
      <c r="BNO871" s="351"/>
      <c r="BNP871" s="351"/>
      <c r="BNQ871" s="351"/>
      <c r="BNR871" s="351"/>
      <c r="BNS871" s="351"/>
      <c r="BNT871" s="351"/>
      <c r="BNU871" s="351"/>
      <c r="BNV871" s="351"/>
      <c r="BNW871" s="351"/>
      <c r="BNX871" s="351"/>
      <c r="BNY871" s="351"/>
      <c r="BNZ871" s="351"/>
      <c r="BOA871" s="351"/>
      <c r="BOB871" s="351"/>
      <c r="BOC871" s="351"/>
      <c r="BOD871" s="351"/>
      <c r="BOE871" s="351"/>
      <c r="BOF871" s="351"/>
      <c r="BOG871" s="351"/>
      <c r="BOH871" s="351"/>
      <c r="BOI871" s="351"/>
      <c r="BOJ871" s="351"/>
      <c r="BOK871" s="351"/>
      <c r="BOL871" s="351"/>
      <c r="BOM871" s="351"/>
      <c r="BON871" s="351"/>
      <c r="BOO871" s="351"/>
      <c r="BOP871" s="351"/>
      <c r="BOQ871" s="351"/>
      <c r="BOR871" s="351"/>
      <c r="BOS871" s="351"/>
      <c r="BOT871" s="351"/>
      <c r="BOU871" s="351"/>
      <c r="BOV871" s="351"/>
      <c r="BOW871" s="351"/>
      <c r="BOX871" s="351"/>
      <c r="BOY871" s="351"/>
      <c r="BOZ871" s="351"/>
      <c r="BPA871" s="351"/>
      <c r="BPB871" s="351"/>
      <c r="BPC871" s="351"/>
      <c r="BPD871" s="351"/>
      <c r="BPE871" s="351"/>
      <c r="BPF871" s="351"/>
      <c r="BPG871" s="351"/>
      <c r="BPH871" s="351"/>
      <c r="BPI871" s="351"/>
      <c r="BPJ871" s="351"/>
      <c r="BPK871" s="351"/>
      <c r="BPL871" s="351"/>
      <c r="BPM871" s="351"/>
      <c r="BPN871" s="351"/>
      <c r="BPO871" s="351"/>
      <c r="BPP871" s="351"/>
      <c r="BPQ871" s="351"/>
      <c r="BPR871" s="351"/>
      <c r="BPS871" s="351"/>
      <c r="BPT871" s="351"/>
      <c r="BPU871" s="351"/>
      <c r="BPV871" s="351"/>
      <c r="BPW871" s="351"/>
      <c r="BPX871" s="351"/>
      <c r="BPY871" s="351"/>
      <c r="BPZ871" s="351"/>
      <c r="BQA871" s="351"/>
      <c r="BQB871" s="351"/>
      <c r="BQC871" s="351"/>
      <c r="BQD871" s="351"/>
      <c r="BQE871" s="351"/>
      <c r="BQF871" s="351"/>
      <c r="BQG871" s="351"/>
      <c r="BQH871" s="351"/>
      <c r="BQI871" s="351"/>
      <c r="BQJ871" s="351"/>
      <c r="BQK871" s="351"/>
      <c r="BQL871" s="351"/>
      <c r="BQM871" s="351"/>
      <c r="BQN871" s="351"/>
      <c r="BQO871" s="351"/>
      <c r="BQP871" s="351"/>
      <c r="BQQ871" s="351"/>
      <c r="BQR871" s="351"/>
      <c r="BQS871" s="351"/>
      <c r="BQT871" s="351"/>
      <c r="BQU871" s="351"/>
      <c r="BQV871" s="351"/>
      <c r="BQW871" s="351"/>
      <c r="BQX871" s="351"/>
      <c r="BQY871" s="351"/>
      <c r="BQZ871" s="351"/>
      <c r="BRA871" s="351"/>
      <c r="BRB871" s="351"/>
      <c r="BRC871" s="351"/>
      <c r="BRD871" s="351"/>
      <c r="BRE871" s="351"/>
      <c r="BRF871" s="351"/>
      <c r="BRG871" s="351"/>
      <c r="BRH871" s="351"/>
      <c r="BRI871" s="351"/>
      <c r="BRJ871" s="351"/>
      <c r="BRK871" s="351"/>
      <c r="BRL871" s="351"/>
      <c r="BRM871" s="351"/>
      <c r="BRN871" s="351"/>
      <c r="BRO871" s="351"/>
      <c r="BRP871" s="351"/>
      <c r="BRQ871" s="351"/>
      <c r="BRR871" s="351"/>
      <c r="BRS871" s="351"/>
      <c r="BRT871" s="351"/>
      <c r="BRU871" s="351"/>
      <c r="BRV871" s="351"/>
      <c r="BRW871" s="351"/>
      <c r="BRX871" s="351"/>
      <c r="BRY871" s="351"/>
      <c r="BRZ871" s="351"/>
      <c r="BSA871" s="351"/>
      <c r="BSB871" s="351"/>
      <c r="BSC871" s="351"/>
      <c r="BSD871" s="351"/>
      <c r="BSE871" s="351"/>
      <c r="BSF871" s="351"/>
      <c r="BSG871" s="351"/>
      <c r="BSH871" s="351"/>
      <c r="BSI871" s="351"/>
      <c r="BSJ871" s="351"/>
      <c r="BSK871" s="351"/>
      <c r="BSL871" s="351"/>
      <c r="BSM871" s="351"/>
      <c r="BSN871" s="351"/>
      <c r="BSO871" s="351"/>
      <c r="BSP871" s="351"/>
      <c r="BSQ871" s="351"/>
      <c r="BSR871" s="351"/>
      <c r="BSS871" s="351"/>
      <c r="BST871" s="351"/>
      <c r="BSU871" s="351"/>
      <c r="BSV871" s="351"/>
      <c r="BSW871" s="351"/>
      <c r="BSX871" s="351"/>
      <c r="BSY871" s="351"/>
      <c r="BSZ871" s="351"/>
      <c r="BTA871" s="351"/>
      <c r="BTB871" s="351"/>
      <c r="BTC871" s="351"/>
      <c r="BTD871" s="351"/>
      <c r="BTE871" s="351"/>
      <c r="BTF871" s="351"/>
      <c r="BTG871" s="351"/>
      <c r="BTH871" s="351"/>
      <c r="BTI871" s="351"/>
      <c r="BTJ871" s="351"/>
      <c r="BTK871" s="351"/>
      <c r="BTL871" s="351"/>
      <c r="BTM871" s="351"/>
      <c r="BTN871" s="351"/>
      <c r="BTO871" s="351"/>
      <c r="BTP871" s="351"/>
      <c r="BTQ871" s="351"/>
      <c r="BTR871" s="351"/>
      <c r="BTS871" s="351"/>
      <c r="BTT871" s="351"/>
      <c r="BTU871" s="351"/>
      <c r="BTV871" s="351"/>
      <c r="BTW871" s="351"/>
      <c r="BTX871" s="351"/>
      <c r="BTY871" s="351"/>
      <c r="BTZ871" s="351"/>
      <c r="BUA871" s="351"/>
      <c r="BUB871" s="351"/>
      <c r="BUC871" s="351"/>
      <c r="BUD871" s="351"/>
      <c r="BUE871" s="351"/>
      <c r="BUF871" s="351"/>
      <c r="BUG871" s="351"/>
      <c r="BUH871" s="351"/>
      <c r="BUI871" s="351"/>
      <c r="BUJ871" s="351"/>
      <c r="BUK871" s="351"/>
      <c r="BUL871" s="351"/>
      <c r="BUM871" s="351"/>
      <c r="BUN871" s="351"/>
      <c r="BUO871" s="351"/>
      <c r="BUP871" s="351"/>
      <c r="BUQ871" s="351"/>
      <c r="BUR871" s="351"/>
      <c r="BUS871" s="351"/>
      <c r="BUT871" s="351"/>
      <c r="BUU871" s="351"/>
      <c r="BUV871" s="351"/>
      <c r="BUW871" s="351"/>
      <c r="BUX871" s="351"/>
      <c r="BUY871" s="351"/>
      <c r="BUZ871" s="351"/>
      <c r="BVA871" s="351"/>
      <c r="BVB871" s="351"/>
      <c r="BVC871" s="351"/>
      <c r="BVD871" s="351"/>
      <c r="BVE871" s="351"/>
      <c r="BVF871" s="351"/>
      <c r="BVG871" s="351"/>
      <c r="BVH871" s="351"/>
      <c r="BVI871" s="351"/>
      <c r="BVJ871" s="351"/>
      <c r="BVK871" s="351"/>
      <c r="BVL871" s="351"/>
      <c r="BVM871" s="351"/>
      <c r="BVN871" s="351"/>
      <c r="BVO871" s="351"/>
      <c r="BVP871" s="351"/>
      <c r="BVQ871" s="351"/>
      <c r="BVR871" s="351"/>
      <c r="BVS871" s="351"/>
      <c r="BVT871" s="351"/>
      <c r="BVU871" s="351"/>
      <c r="BVV871" s="351"/>
      <c r="BVW871" s="351"/>
      <c r="BVX871" s="351"/>
      <c r="BVY871" s="351"/>
      <c r="BVZ871" s="351"/>
      <c r="BWA871" s="351"/>
      <c r="BWB871" s="351"/>
      <c r="BWC871" s="351"/>
      <c r="BWD871" s="351"/>
      <c r="BWE871" s="351"/>
      <c r="BWF871" s="351"/>
      <c r="BWG871" s="351"/>
      <c r="BWH871" s="351"/>
      <c r="BWI871" s="351"/>
      <c r="BWJ871" s="351"/>
      <c r="BWK871" s="351"/>
      <c r="BWL871" s="351"/>
      <c r="BWM871" s="351"/>
      <c r="BWN871" s="351"/>
      <c r="BWO871" s="351"/>
      <c r="BWP871" s="351"/>
      <c r="BWQ871" s="351"/>
      <c r="BWR871" s="351"/>
      <c r="BWS871" s="351"/>
      <c r="BWT871" s="351"/>
      <c r="BWU871" s="351"/>
      <c r="BWV871" s="351"/>
      <c r="BWW871" s="351"/>
      <c r="BWX871" s="351"/>
      <c r="BWY871" s="351"/>
      <c r="BWZ871" s="351"/>
      <c r="BXA871" s="351"/>
      <c r="BXB871" s="351"/>
      <c r="BXC871" s="351"/>
      <c r="BXD871" s="351"/>
      <c r="BXE871" s="351"/>
      <c r="BXF871" s="351"/>
      <c r="BXG871" s="351"/>
      <c r="BXH871" s="351"/>
      <c r="BXI871" s="351"/>
      <c r="BXJ871" s="351"/>
      <c r="BXK871" s="351"/>
      <c r="BXL871" s="351"/>
      <c r="BXM871" s="351"/>
      <c r="BXN871" s="351"/>
      <c r="BXO871" s="351"/>
      <c r="BXP871" s="351"/>
      <c r="BXQ871" s="351"/>
      <c r="BXR871" s="351"/>
      <c r="BXS871" s="351"/>
      <c r="BXT871" s="351"/>
      <c r="BXU871" s="351"/>
      <c r="BXV871" s="351"/>
      <c r="BXW871" s="351"/>
      <c r="BXX871" s="351"/>
      <c r="BXY871" s="351"/>
      <c r="BXZ871" s="351"/>
      <c r="BYA871" s="351"/>
      <c r="BYB871" s="351"/>
      <c r="BYC871" s="351"/>
      <c r="BYD871" s="351"/>
      <c r="BYE871" s="351"/>
      <c r="BYF871" s="351"/>
      <c r="BYG871" s="351"/>
      <c r="BYH871" s="351"/>
      <c r="BYI871" s="351"/>
      <c r="BYJ871" s="351"/>
      <c r="BYK871" s="351"/>
      <c r="BYL871" s="351"/>
      <c r="BYM871" s="351"/>
      <c r="BYN871" s="351"/>
      <c r="BYO871" s="351"/>
      <c r="BYP871" s="351"/>
      <c r="BYQ871" s="351"/>
      <c r="BYR871" s="351"/>
      <c r="BYS871" s="351"/>
      <c r="BYT871" s="351"/>
      <c r="BYU871" s="351"/>
      <c r="BYV871" s="351"/>
      <c r="BYW871" s="351"/>
      <c r="BYX871" s="351"/>
      <c r="BYY871" s="351"/>
      <c r="BYZ871" s="351"/>
      <c r="BZA871" s="351"/>
      <c r="BZB871" s="351"/>
      <c r="BZC871" s="351"/>
      <c r="BZD871" s="351"/>
      <c r="BZE871" s="351"/>
      <c r="BZF871" s="351"/>
      <c r="BZG871" s="351"/>
      <c r="BZH871" s="351"/>
      <c r="BZI871" s="351"/>
      <c r="BZJ871" s="351"/>
      <c r="BZK871" s="351"/>
      <c r="BZL871" s="351"/>
      <c r="BZM871" s="351"/>
      <c r="BZN871" s="351"/>
      <c r="BZO871" s="351"/>
      <c r="BZP871" s="351"/>
      <c r="BZQ871" s="351"/>
      <c r="BZR871" s="351"/>
      <c r="BZS871" s="351"/>
      <c r="BZT871" s="351"/>
      <c r="BZU871" s="351"/>
      <c r="BZV871" s="351"/>
      <c r="BZW871" s="351"/>
      <c r="BZX871" s="351"/>
      <c r="BZY871" s="351"/>
      <c r="BZZ871" s="351"/>
      <c r="CAA871" s="351"/>
      <c r="CAB871" s="351"/>
      <c r="CAC871" s="351"/>
      <c r="CAD871" s="351"/>
      <c r="CAE871" s="351"/>
      <c r="CAF871" s="351"/>
      <c r="CAG871" s="351"/>
      <c r="CAH871" s="351"/>
      <c r="CAI871" s="351"/>
      <c r="CAJ871" s="351"/>
      <c r="CAK871" s="351"/>
      <c r="CAL871" s="351"/>
      <c r="CAM871" s="351"/>
      <c r="CAN871" s="351"/>
      <c r="CAO871" s="351"/>
      <c r="CAP871" s="351"/>
      <c r="CAQ871" s="351"/>
      <c r="CAR871" s="351"/>
      <c r="CAS871" s="351"/>
      <c r="CAT871" s="351"/>
      <c r="CAU871" s="351"/>
      <c r="CAV871" s="351"/>
      <c r="CAW871" s="351"/>
      <c r="CAX871" s="351"/>
      <c r="CAY871" s="351"/>
      <c r="CAZ871" s="351"/>
      <c r="CBA871" s="351"/>
      <c r="CBB871" s="351"/>
      <c r="CBC871" s="351"/>
      <c r="CBD871" s="351"/>
      <c r="CBE871" s="351"/>
      <c r="CBF871" s="351"/>
      <c r="CBG871" s="351"/>
      <c r="CBH871" s="351"/>
      <c r="CBI871" s="351"/>
      <c r="CBJ871" s="351"/>
      <c r="CBK871" s="351"/>
      <c r="CBL871" s="351"/>
      <c r="CBM871" s="351"/>
      <c r="CBN871" s="351"/>
      <c r="CBO871" s="351"/>
      <c r="CBP871" s="351"/>
      <c r="CBQ871" s="351"/>
      <c r="CBR871" s="351"/>
      <c r="CBS871" s="351"/>
      <c r="CBT871" s="351"/>
      <c r="CBU871" s="351"/>
      <c r="CBV871" s="351"/>
      <c r="CBW871" s="351"/>
      <c r="CBX871" s="351"/>
      <c r="CBY871" s="351"/>
      <c r="CBZ871" s="351"/>
      <c r="CCA871" s="351"/>
      <c r="CCB871" s="351"/>
      <c r="CCC871" s="351"/>
      <c r="CCD871" s="351"/>
      <c r="CCE871" s="351"/>
      <c r="CCF871" s="351"/>
      <c r="CCG871" s="351"/>
      <c r="CCH871" s="351"/>
      <c r="CCI871" s="351"/>
      <c r="CCJ871" s="351"/>
      <c r="CCK871" s="351"/>
      <c r="CCL871" s="351"/>
      <c r="CCM871" s="351"/>
      <c r="CCN871" s="351"/>
      <c r="CCO871" s="351"/>
      <c r="CCP871" s="351"/>
      <c r="CCQ871" s="351"/>
      <c r="CCR871" s="351"/>
      <c r="CCS871" s="351"/>
      <c r="CCT871" s="351"/>
      <c r="CCU871" s="351"/>
      <c r="CCV871" s="351"/>
      <c r="CCW871" s="351"/>
      <c r="CCX871" s="351"/>
      <c r="CCY871" s="351"/>
      <c r="CCZ871" s="351"/>
      <c r="CDA871" s="351"/>
      <c r="CDB871" s="351"/>
      <c r="CDC871" s="351"/>
      <c r="CDD871" s="351"/>
      <c r="CDE871" s="351"/>
      <c r="CDF871" s="351"/>
      <c r="CDG871" s="351"/>
      <c r="CDH871" s="351"/>
      <c r="CDI871" s="351"/>
      <c r="CDJ871" s="351"/>
      <c r="CDK871" s="351"/>
      <c r="CDL871" s="351"/>
      <c r="CDM871" s="351"/>
      <c r="CDN871" s="351"/>
      <c r="CDO871" s="351"/>
      <c r="CDP871" s="351"/>
      <c r="CDQ871" s="351"/>
      <c r="CDR871" s="351"/>
      <c r="CDS871" s="351"/>
      <c r="CDT871" s="351"/>
      <c r="CDU871" s="351"/>
      <c r="CDV871" s="351"/>
      <c r="CDW871" s="351"/>
      <c r="CDX871" s="351"/>
      <c r="CDY871" s="351"/>
      <c r="CDZ871" s="351"/>
      <c r="CEA871" s="351"/>
      <c r="CEB871" s="351"/>
      <c r="CEC871" s="351"/>
      <c r="CED871" s="351"/>
      <c r="CEE871" s="351"/>
      <c r="CEF871" s="351"/>
      <c r="CEG871" s="351"/>
      <c r="CEH871" s="351"/>
      <c r="CEI871" s="351"/>
      <c r="CEJ871" s="351"/>
      <c r="CEK871" s="351"/>
      <c r="CEL871" s="351"/>
      <c r="CEM871" s="351"/>
      <c r="CEN871" s="351"/>
      <c r="CEO871" s="351"/>
      <c r="CEP871" s="351"/>
      <c r="CEQ871" s="351"/>
      <c r="CER871" s="351"/>
      <c r="CES871" s="351"/>
      <c r="CET871" s="351"/>
      <c r="CEU871" s="351"/>
      <c r="CEV871" s="351"/>
      <c r="CEW871" s="351"/>
      <c r="CEX871" s="351"/>
      <c r="CEY871" s="351"/>
      <c r="CEZ871" s="351"/>
      <c r="CFA871" s="351"/>
      <c r="CFB871" s="351"/>
      <c r="CFC871" s="351"/>
      <c r="CFD871" s="351"/>
      <c r="CFE871" s="351"/>
      <c r="CFF871" s="351"/>
      <c r="CFG871" s="351"/>
      <c r="CFH871" s="351"/>
      <c r="CFI871" s="351"/>
      <c r="CFJ871" s="351"/>
      <c r="CFK871" s="351"/>
      <c r="CFL871" s="351"/>
      <c r="CFM871" s="351"/>
      <c r="CFN871" s="351"/>
      <c r="CFO871" s="351"/>
      <c r="CFP871" s="351"/>
      <c r="CFQ871" s="351"/>
      <c r="CFR871" s="351"/>
      <c r="CFS871" s="351"/>
      <c r="CFT871" s="351"/>
      <c r="CFU871" s="351"/>
      <c r="CFV871" s="351"/>
      <c r="CFW871" s="351"/>
      <c r="CFX871" s="351"/>
      <c r="CFY871" s="351"/>
      <c r="CFZ871" s="351"/>
      <c r="CGA871" s="351"/>
      <c r="CGB871" s="351"/>
      <c r="CGC871" s="351"/>
      <c r="CGD871" s="351"/>
      <c r="CGE871" s="351"/>
      <c r="CGF871" s="351"/>
      <c r="CGG871" s="351"/>
      <c r="CGH871" s="351"/>
      <c r="CGI871" s="351"/>
      <c r="CGJ871" s="351"/>
      <c r="CGK871" s="351"/>
      <c r="CGL871" s="351"/>
      <c r="CGM871" s="351"/>
      <c r="CGN871" s="351"/>
      <c r="CGO871" s="351"/>
      <c r="CGP871" s="351"/>
      <c r="CGQ871" s="351"/>
      <c r="CGR871" s="351"/>
      <c r="CGS871" s="351"/>
      <c r="CGT871" s="351"/>
      <c r="CGU871" s="351"/>
      <c r="CGV871" s="351"/>
      <c r="CGW871" s="351"/>
      <c r="CGX871" s="351"/>
      <c r="CGY871" s="351"/>
      <c r="CGZ871" s="351"/>
      <c r="CHA871" s="351"/>
      <c r="CHB871" s="351"/>
      <c r="CHC871" s="351"/>
      <c r="CHD871" s="351"/>
      <c r="CHE871" s="351"/>
      <c r="CHF871" s="351"/>
      <c r="CHG871" s="351"/>
      <c r="CHH871" s="351"/>
      <c r="CHI871" s="351"/>
      <c r="CHJ871" s="351"/>
      <c r="CHK871" s="351"/>
      <c r="CHL871" s="351"/>
      <c r="CHM871" s="351"/>
      <c r="CHN871" s="351"/>
      <c r="CHO871" s="351"/>
      <c r="CHP871" s="351"/>
      <c r="CHQ871" s="351"/>
      <c r="CHR871" s="351"/>
      <c r="CHS871" s="351"/>
      <c r="CHT871" s="351"/>
      <c r="CHU871" s="351"/>
      <c r="CHV871" s="351"/>
      <c r="CHW871" s="351"/>
      <c r="CHX871" s="351"/>
      <c r="CHY871" s="351"/>
      <c r="CHZ871" s="351"/>
      <c r="CIA871" s="351"/>
      <c r="CIB871" s="351"/>
      <c r="CIC871" s="351"/>
      <c r="CID871" s="351"/>
      <c r="CIE871" s="351"/>
      <c r="CIF871" s="351"/>
      <c r="CIG871" s="351"/>
      <c r="CIH871" s="351"/>
      <c r="CII871" s="351"/>
      <c r="CIJ871" s="351"/>
      <c r="CIK871" s="351"/>
      <c r="CIL871" s="351"/>
      <c r="CIM871" s="351"/>
      <c r="CIN871" s="351"/>
      <c r="CIO871" s="351"/>
      <c r="CIP871" s="351"/>
      <c r="CIQ871" s="351"/>
      <c r="CIR871" s="351"/>
      <c r="CIS871" s="351"/>
      <c r="CIT871" s="351"/>
      <c r="CIU871" s="351"/>
      <c r="CIV871" s="351"/>
      <c r="CIW871" s="351"/>
      <c r="CIX871" s="351"/>
      <c r="CIY871" s="351"/>
      <c r="CIZ871" s="351"/>
      <c r="CJA871" s="351"/>
      <c r="CJB871" s="351"/>
      <c r="CJC871" s="351"/>
      <c r="CJD871" s="351"/>
      <c r="CJE871" s="351"/>
      <c r="CJF871" s="351"/>
      <c r="CJG871" s="351"/>
      <c r="CJH871" s="351"/>
      <c r="CJI871" s="351"/>
      <c r="CJJ871" s="351"/>
      <c r="CJK871" s="351"/>
      <c r="CJL871" s="351"/>
      <c r="CJM871" s="351"/>
      <c r="CJN871" s="351"/>
      <c r="CJO871" s="351"/>
      <c r="CJP871" s="351"/>
      <c r="CJQ871" s="351"/>
      <c r="CJR871" s="351"/>
      <c r="CJS871" s="351"/>
      <c r="CJT871" s="351"/>
      <c r="CJU871" s="351"/>
      <c r="CJV871" s="351"/>
      <c r="CJW871" s="351"/>
      <c r="CJX871" s="351"/>
      <c r="CJY871" s="351"/>
      <c r="CJZ871" s="351"/>
      <c r="CKA871" s="351"/>
      <c r="CKB871" s="351"/>
      <c r="CKC871" s="351"/>
      <c r="CKD871" s="351"/>
      <c r="CKE871" s="351"/>
      <c r="CKF871" s="351"/>
      <c r="CKG871" s="351"/>
      <c r="CKH871" s="351"/>
      <c r="CKI871" s="351"/>
      <c r="CKJ871" s="351"/>
      <c r="CKK871" s="351"/>
      <c r="CKL871" s="351"/>
      <c r="CKM871" s="351"/>
      <c r="CKN871" s="351"/>
      <c r="CKO871" s="351"/>
      <c r="CKP871" s="351"/>
      <c r="CKQ871" s="351"/>
      <c r="CKR871" s="351"/>
      <c r="CKS871" s="351"/>
      <c r="CKT871" s="351"/>
      <c r="CKU871" s="351"/>
      <c r="CKV871" s="351"/>
      <c r="CKW871" s="351"/>
      <c r="CKX871" s="351"/>
      <c r="CKY871" s="351"/>
      <c r="CKZ871" s="351"/>
      <c r="CLA871" s="351"/>
      <c r="CLB871" s="351"/>
      <c r="CLC871" s="351"/>
      <c r="CLD871" s="351"/>
      <c r="CLE871" s="351"/>
      <c r="CLF871" s="351"/>
      <c r="CLG871" s="351"/>
      <c r="CLH871" s="351"/>
      <c r="CLI871" s="351"/>
      <c r="CLJ871" s="351"/>
      <c r="CLK871" s="351"/>
      <c r="CLL871" s="351"/>
      <c r="CLM871" s="351"/>
      <c r="CLN871" s="351"/>
      <c r="CLO871" s="351"/>
      <c r="CLP871" s="351"/>
      <c r="CLQ871" s="351"/>
      <c r="CLR871" s="351"/>
      <c r="CLS871" s="351"/>
      <c r="CLT871" s="351"/>
      <c r="CLU871" s="351"/>
      <c r="CLV871" s="351"/>
      <c r="CLW871" s="351"/>
      <c r="CLX871" s="351"/>
      <c r="CLY871" s="351"/>
      <c r="CLZ871" s="351"/>
      <c r="CMA871" s="351"/>
      <c r="CMB871" s="351"/>
      <c r="CMC871" s="351"/>
      <c r="CMD871" s="351"/>
      <c r="CME871" s="351"/>
      <c r="CMF871" s="351"/>
      <c r="CMG871" s="351"/>
      <c r="CMH871" s="351"/>
      <c r="CMI871" s="351"/>
      <c r="CMJ871" s="351"/>
      <c r="CMK871" s="351"/>
      <c r="CML871" s="351"/>
      <c r="CMM871" s="351"/>
      <c r="CMN871" s="351"/>
      <c r="CMO871" s="351"/>
      <c r="CMP871" s="351"/>
      <c r="CMQ871" s="351"/>
      <c r="CMR871" s="351"/>
      <c r="CMS871" s="351"/>
      <c r="CMT871" s="351"/>
      <c r="CMU871" s="351"/>
      <c r="CMV871" s="351"/>
      <c r="CMW871" s="351"/>
      <c r="CMX871" s="351"/>
      <c r="CMY871" s="351"/>
      <c r="CMZ871" s="351"/>
      <c r="CNA871" s="351"/>
      <c r="CNB871" s="351"/>
      <c r="CNC871" s="351"/>
      <c r="CND871" s="351"/>
      <c r="CNE871" s="351"/>
      <c r="CNF871" s="351"/>
      <c r="CNG871" s="351"/>
      <c r="CNH871" s="351"/>
      <c r="CNI871" s="351"/>
      <c r="CNJ871" s="351"/>
      <c r="CNK871" s="351"/>
      <c r="CNL871" s="351"/>
      <c r="CNM871" s="351"/>
      <c r="CNN871" s="351"/>
      <c r="CNO871" s="351"/>
      <c r="CNP871" s="351"/>
      <c r="CNQ871" s="351"/>
      <c r="CNR871" s="351"/>
      <c r="CNS871" s="351"/>
      <c r="CNT871" s="351"/>
      <c r="CNU871" s="351"/>
      <c r="CNV871" s="351"/>
      <c r="CNW871" s="351"/>
      <c r="CNX871" s="351"/>
      <c r="CNY871" s="351"/>
      <c r="CNZ871" s="351"/>
      <c r="COA871" s="351"/>
      <c r="COB871" s="351"/>
      <c r="COC871" s="351"/>
      <c r="COD871" s="351"/>
      <c r="COE871" s="351"/>
      <c r="COF871" s="351"/>
      <c r="COG871" s="351"/>
      <c r="COH871" s="351"/>
      <c r="COI871" s="351"/>
      <c r="COJ871" s="351"/>
      <c r="COK871" s="351"/>
      <c r="COL871" s="351"/>
      <c r="COM871" s="351"/>
      <c r="CON871" s="351"/>
      <c r="COO871" s="351"/>
      <c r="COP871" s="351"/>
      <c r="COQ871" s="351"/>
      <c r="COR871" s="351"/>
      <c r="COS871" s="351"/>
      <c r="COT871" s="351"/>
      <c r="COU871" s="351"/>
      <c r="COV871" s="351"/>
      <c r="COW871" s="351"/>
      <c r="COX871" s="351"/>
      <c r="COY871" s="351"/>
      <c r="COZ871" s="351"/>
      <c r="CPA871" s="351"/>
      <c r="CPB871" s="351"/>
      <c r="CPC871" s="351"/>
      <c r="CPD871" s="351"/>
      <c r="CPE871" s="351"/>
      <c r="CPF871" s="351"/>
      <c r="CPG871" s="351"/>
      <c r="CPH871" s="351"/>
      <c r="CPI871" s="351"/>
      <c r="CPJ871" s="351"/>
      <c r="CPK871" s="351"/>
      <c r="CPL871" s="351"/>
      <c r="CPM871" s="351"/>
      <c r="CPN871" s="351"/>
      <c r="CPO871" s="351"/>
      <c r="CPP871" s="351"/>
      <c r="CPQ871" s="351"/>
      <c r="CPR871" s="351"/>
      <c r="CPS871" s="351"/>
      <c r="CPT871" s="351"/>
      <c r="CPU871" s="351"/>
      <c r="CPV871" s="351"/>
      <c r="CPW871" s="351"/>
      <c r="CPX871" s="351"/>
      <c r="CPY871" s="351"/>
      <c r="CPZ871" s="351"/>
      <c r="CQA871" s="351"/>
      <c r="CQB871" s="351"/>
      <c r="CQC871" s="351"/>
      <c r="CQD871" s="351"/>
      <c r="CQE871" s="351"/>
      <c r="CQF871" s="351"/>
      <c r="CQG871" s="351"/>
      <c r="CQH871" s="351"/>
      <c r="CQI871" s="351"/>
      <c r="CQJ871" s="351"/>
      <c r="CQK871" s="351"/>
      <c r="CQL871" s="351"/>
      <c r="CQM871" s="351"/>
      <c r="CQN871" s="351"/>
      <c r="CQO871" s="351"/>
      <c r="CQP871" s="351"/>
      <c r="CQQ871" s="351"/>
      <c r="CQR871" s="351"/>
      <c r="CQS871" s="351"/>
      <c r="CQT871" s="351"/>
      <c r="CQU871" s="351"/>
      <c r="CQV871" s="351"/>
      <c r="CQW871" s="351"/>
      <c r="CQX871" s="351"/>
      <c r="CQY871" s="351"/>
      <c r="CQZ871" s="351"/>
      <c r="CRA871" s="351"/>
      <c r="CRB871" s="351"/>
      <c r="CRC871" s="351"/>
      <c r="CRD871" s="351"/>
      <c r="CRE871" s="351"/>
      <c r="CRF871" s="351"/>
      <c r="CRG871" s="351"/>
      <c r="CRH871" s="351"/>
      <c r="CRI871" s="351"/>
      <c r="CRJ871" s="351"/>
      <c r="CRK871" s="351"/>
      <c r="CRL871" s="351"/>
      <c r="CRM871" s="351"/>
      <c r="CRN871" s="351"/>
      <c r="CRO871" s="351"/>
      <c r="CRP871" s="351"/>
      <c r="CRQ871" s="351"/>
      <c r="CRR871" s="351"/>
      <c r="CRS871" s="351"/>
      <c r="CRT871" s="351"/>
      <c r="CRU871" s="351"/>
      <c r="CRV871" s="351"/>
      <c r="CRW871" s="351"/>
      <c r="CRX871" s="351"/>
      <c r="CRY871" s="351"/>
      <c r="CRZ871" s="351"/>
      <c r="CSA871" s="351"/>
      <c r="CSB871" s="351"/>
      <c r="CSC871" s="351"/>
      <c r="CSD871" s="351"/>
      <c r="CSE871" s="351"/>
      <c r="CSF871" s="351"/>
      <c r="CSG871" s="351"/>
      <c r="CSH871" s="351"/>
      <c r="CSI871" s="351"/>
      <c r="CSJ871" s="351"/>
      <c r="CSK871" s="351"/>
      <c r="CSL871" s="351"/>
      <c r="CSM871" s="351"/>
      <c r="CSN871" s="351"/>
      <c r="CSO871" s="351"/>
      <c r="CSP871" s="351"/>
      <c r="CSQ871" s="351"/>
      <c r="CSR871" s="351"/>
      <c r="CSS871" s="351"/>
      <c r="CST871" s="351"/>
      <c r="CSU871" s="351"/>
      <c r="CSV871" s="351"/>
      <c r="CSW871" s="351"/>
      <c r="CSX871" s="351"/>
      <c r="CSY871" s="351"/>
      <c r="CSZ871" s="351"/>
      <c r="CTA871" s="351"/>
      <c r="CTB871" s="351"/>
      <c r="CTC871" s="351"/>
      <c r="CTD871" s="351"/>
      <c r="CTE871" s="351"/>
      <c r="CTF871" s="351"/>
      <c r="CTG871" s="351"/>
      <c r="CTH871" s="351"/>
      <c r="CTI871" s="351"/>
      <c r="CTJ871" s="351"/>
      <c r="CTK871" s="351"/>
      <c r="CTL871" s="351"/>
      <c r="CTM871" s="351"/>
      <c r="CTN871" s="351"/>
      <c r="CTO871" s="351"/>
      <c r="CTP871" s="351"/>
      <c r="CTQ871" s="351"/>
      <c r="CTR871" s="351"/>
      <c r="CTS871" s="351"/>
      <c r="CTT871" s="351"/>
      <c r="CTU871" s="351"/>
      <c r="CTV871" s="351"/>
      <c r="CTW871" s="351"/>
      <c r="CTX871" s="351"/>
      <c r="CTY871" s="351"/>
      <c r="CTZ871" s="351"/>
      <c r="CUA871" s="351"/>
      <c r="CUB871" s="351"/>
      <c r="CUC871" s="351"/>
      <c r="CUD871" s="351"/>
      <c r="CUE871" s="351"/>
      <c r="CUF871" s="351"/>
      <c r="CUG871" s="351"/>
      <c r="CUH871" s="351"/>
      <c r="CUI871" s="351"/>
      <c r="CUJ871" s="351"/>
      <c r="CUK871" s="351"/>
      <c r="CUL871" s="351"/>
      <c r="CUM871" s="351"/>
      <c r="CUN871" s="351"/>
      <c r="CUO871" s="351"/>
      <c r="CUP871" s="351"/>
      <c r="CUQ871" s="351"/>
      <c r="CUR871" s="351"/>
      <c r="CUS871" s="351"/>
      <c r="CUT871" s="351"/>
      <c r="CUU871" s="351"/>
      <c r="CUV871" s="351"/>
      <c r="CUW871" s="351"/>
      <c r="CUX871" s="351"/>
      <c r="CUY871" s="351"/>
      <c r="CUZ871" s="351"/>
      <c r="CVA871" s="351"/>
      <c r="CVB871" s="351"/>
      <c r="CVC871" s="351"/>
      <c r="CVD871" s="351"/>
      <c r="CVE871" s="351"/>
      <c r="CVF871" s="351"/>
      <c r="CVG871" s="351"/>
      <c r="CVH871" s="351"/>
      <c r="CVI871" s="351"/>
      <c r="CVJ871" s="351"/>
      <c r="CVK871" s="351"/>
      <c r="CVL871" s="351"/>
      <c r="CVM871" s="351"/>
      <c r="CVN871" s="351"/>
      <c r="CVO871" s="351"/>
      <c r="CVP871" s="351"/>
      <c r="CVQ871" s="351"/>
      <c r="CVR871" s="351"/>
      <c r="CVS871" s="351"/>
      <c r="CVT871" s="351"/>
      <c r="CVU871" s="351"/>
      <c r="CVV871" s="351"/>
      <c r="CVW871" s="351"/>
      <c r="CVX871" s="351"/>
      <c r="CVY871" s="351"/>
      <c r="CVZ871" s="351"/>
      <c r="CWA871" s="351"/>
      <c r="CWB871" s="351"/>
      <c r="CWC871" s="351"/>
      <c r="CWD871" s="351"/>
      <c r="CWE871" s="351"/>
      <c r="CWF871" s="351"/>
      <c r="CWG871" s="351"/>
      <c r="CWH871" s="351"/>
      <c r="CWI871" s="351"/>
      <c r="CWJ871" s="351"/>
      <c r="CWK871" s="351"/>
      <c r="CWL871" s="351"/>
      <c r="CWM871" s="351"/>
      <c r="CWN871" s="351"/>
      <c r="CWO871" s="351"/>
      <c r="CWP871" s="351"/>
      <c r="CWQ871" s="351"/>
      <c r="CWR871" s="351"/>
      <c r="CWS871" s="351"/>
      <c r="CWT871" s="351"/>
      <c r="CWU871" s="351"/>
      <c r="CWV871" s="351"/>
      <c r="CWW871" s="351"/>
      <c r="CWX871" s="351"/>
      <c r="CWY871" s="351"/>
      <c r="CWZ871" s="351"/>
      <c r="CXA871" s="351"/>
      <c r="CXB871" s="351"/>
      <c r="CXC871" s="351"/>
      <c r="CXD871" s="351"/>
      <c r="CXE871" s="351"/>
      <c r="CXF871" s="351"/>
      <c r="CXG871" s="351"/>
      <c r="CXH871" s="351"/>
      <c r="CXI871" s="351"/>
      <c r="CXJ871" s="351"/>
      <c r="CXK871" s="351"/>
      <c r="CXL871" s="351"/>
      <c r="CXM871" s="351"/>
      <c r="CXN871" s="351"/>
      <c r="CXO871" s="351"/>
      <c r="CXP871" s="351"/>
      <c r="CXQ871" s="351"/>
      <c r="CXR871" s="351"/>
      <c r="CXS871" s="351"/>
      <c r="CXT871" s="351"/>
      <c r="CXU871" s="351"/>
      <c r="CXV871" s="351"/>
      <c r="CXW871" s="351"/>
      <c r="CXX871" s="351"/>
      <c r="CXY871" s="351"/>
      <c r="CXZ871" s="351"/>
      <c r="CYA871" s="351"/>
      <c r="CYB871" s="351"/>
      <c r="CYC871" s="351"/>
      <c r="CYD871" s="351"/>
      <c r="CYE871" s="351"/>
      <c r="CYF871" s="351"/>
      <c r="CYG871" s="351"/>
      <c r="CYH871" s="351"/>
      <c r="CYI871" s="351"/>
      <c r="CYJ871" s="351"/>
      <c r="CYK871" s="351"/>
      <c r="CYL871" s="351"/>
      <c r="CYM871" s="351"/>
      <c r="CYN871" s="351"/>
      <c r="CYO871" s="351"/>
      <c r="CYP871" s="351"/>
      <c r="CYQ871" s="351"/>
      <c r="CYR871" s="351"/>
      <c r="CYS871" s="351"/>
      <c r="CYT871" s="351"/>
      <c r="CYU871" s="351"/>
      <c r="CYV871" s="351"/>
      <c r="CYW871" s="351"/>
      <c r="CYX871" s="351"/>
      <c r="CYY871" s="351"/>
      <c r="CYZ871" s="351"/>
      <c r="CZA871" s="351"/>
      <c r="CZB871" s="351"/>
      <c r="CZC871" s="351"/>
      <c r="CZD871" s="351"/>
      <c r="CZE871" s="351"/>
      <c r="CZF871" s="351"/>
      <c r="CZG871" s="351"/>
      <c r="CZH871" s="351"/>
      <c r="CZI871" s="351"/>
      <c r="CZJ871" s="351"/>
      <c r="CZK871" s="351"/>
      <c r="CZL871" s="351"/>
      <c r="CZM871" s="351"/>
      <c r="CZN871" s="351"/>
      <c r="CZO871" s="351"/>
      <c r="CZP871" s="351"/>
      <c r="CZQ871" s="351"/>
      <c r="CZR871" s="351"/>
      <c r="CZS871" s="351"/>
      <c r="CZT871" s="351"/>
      <c r="CZU871" s="351"/>
      <c r="CZV871" s="351"/>
      <c r="CZW871" s="351"/>
      <c r="CZX871" s="351"/>
      <c r="CZY871" s="351"/>
      <c r="CZZ871" s="351"/>
      <c r="DAA871" s="351"/>
      <c r="DAB871" s="351"/>
      <c r="DAC871" s="351"/>
      <c r="DAD871" s="351"/>
      <c r="DAE871" s="351"/>
      <c r="DAF871" s="351"/>
      <c r="DAG871" s="351"/>
      <c r="DAH871" s="351"/>
      <c r="DAI871" s="351"/>
      <c r="DAJ871" s="351"/>
      <c r="DAK871" s="351"/>
      <c r="DAL871" s="351"/>
      <c r="DAM871" s="351"/>
      <c r="DAN871" s="351"/>
      <c r="DAO871" s="351"/>
      <c r="DAP871" s="351"/>
      <c r="DAQ871" s="351"/>
      <c r="DAR871" s="351"/>
      <c r="DAS871" s="351"/>
      <c r="DAT871" s="351"/>
      <c r="DAU871" s="351"/>
      <c r="DAV871" s="351"/>
      <c r="DAW871" s="351"/>
      <c r="DAX871" s="351"/>
      <c r="DAY871" s="351"/>
      <c r="DAZ871" s="351"/>
      <c r="DBA871" s="351"/>
      <c r="DBB871" s="351"/>
      <c r="DBC871" s="351"/>
      <c r="DBD871" s="351"/>
      <c r="DBE871" s="351"/>
      <c r="DBF871" s="351"/>
      <c r="DBG871" s="351"/>
      <c r="DBH871" s="351"/>
      <c r="DBI871" s="351"/>
      <c r="DBJ871" s="351"/>
      <c r="DBK871" s="351"/>
      <c r="DBL871" s="351"/>
      <c r="DBM871" s="351"/>
      <c r="DBN871" s="351"/>
      <c r="DBO871" s="351"/>
      <c r="DBP871" s="351"/>
      <c r="DBQ871" s="351"/>
      <c r="DBR871" s="351"/>
      <c r="DBS871" s="351"/>
      <c r="DBT871" s="351"/>
      <c r="DBU871" s="351"/>
      <c r="DBV871" s="351"/>
      <c r="DBW871" s="351"/>
      <c r="DBX871" s="351"/>
      <c r="DBY871" s="351"/>
      <c r="DBZ871" s="351"/>
      <c r="DCA871" s="351"/>
      <c r="DCB871" s="351"/>
      <c r="DCC871" s="351"/>
      <c r="DCD871" s="351"/>
      <c r="DCE871" s="351"/>
      <c r="DCF871" s="351"/>
      <c r="DCG871" s="351"/>
      <c r="DCH871" s="351"/>
      <c r="DCI871" s="351"/>
      <c r="DCJ871" s="351"/>
      <c r="DCK871" s="351"/>
      <c r="DCL871" s="351"/>
      <c r="DCM871" s="351"/>
      <c r="DCN871" s="351"/>
      <c r="DCO871" s="351"/>
      <c r="DCP871" s="351"/>
      <c r="DCQ871" s="351"/>
      <c r="DCR871" s="351"/>
      <c r="DCS871" s="351"/>
      <c r="DCT871" s="351"/>
      <c r="DCU871" s="351"/>
      <c r="DCV871" s="351"/>
      <c r="DCW871" s="351"/>
      <c r="DCX871" s="351"/>
      <c r="DCY871" s="351"/>
      <c r="DCZ871" s="351"/>
      <c r="DDA871" s="351"/>
      <c r="DDB871" s="351"/>
      <c r="DDC871" s="351"/>
      <c r="DDD871" s="351"/>
      <c r="DDE871" s="351"/>
      <c r="DDF871" s="351"/>
      <c r="DDG871" s="351"/>
      <c r="DDH871" s="351"/>
      <c r="DDI871" s="351"/>
      <c r="DDJ871" s="351"/>
      <c r="DDK871" s="351"/>
      <c r="DDL871" s="351"/>
      <c r="DDM871" s="351"/>
      <c r="DDN871" s="351"/>
      <c r="DDO871" s="351"/>
      <c r="DDP871" s="351"/>
      <c r="DDQ871" s="351"/>
      <c r="DDR871" s="351"/>
      <c r="DDS871" s="351"/>
      <c r="DDT871" s="351"/>
      <c r="DDU871" s="351"/>
      <c r="DDV871" s="351"/>
      <c r="DDW871" s="351"/>
      <c r="DDX871" s="351"/>
      <c r="DDY871" s="351"/>
      <c r="DDZ871" s="351"/>
      <c r="DEA871" s="351"/>
      <c r="DEB871" s="351"/>
      <c r="DEC871" s="351"/>
      <c r="DED871" s="351"/>
      <c r="DEE871" s="351"/>
      <c r="DEF871" s="351"/>
      <c r="DEG871" s="351"/>
      <c r="DEH871" s="351"/>
      <c r="DEI871" s="351"/>
      <c r="DEJ871" s="351"/>
      <c r="DEK871" s="351"/>
      <c r="DEL871" s="351"/>
      <c r="DEM871" s="351"/>
      <c r="DEN871" s="351"/>
      <c r="DEO871" s="351"/>
      <c r="DEP871" s="351"/>
      <c r="DEQ871" s="351"/>
      <c r="DER871" s="351"/>
      <c r="DES871" s="351"/>
      <c r="DET871" s="351"/>
      <c r="DEU871" s="351"/>
      <c r="DEV871" s="351"/>
      <c r="DEW871" s="351"/>
      <c r="DEX871" s="351"/>
      <c r="DEY871" s="351"/>
      <c r="DEZ871" s="351"/>
      <c r="DFA871" s="351"/>
      <c r="DFB871" s="351"/>
      <c r="DFC871" s="351"/>
      <c r="DFD871" s="351"/>
      <c r="DFE871" s="351"/>
      <c r="DFF871" s="351"/>
      <c r="DFG871" s="351"/>
      <c r="DFH871" s="351"/>
      <c r="DFI871" s="351"/>
      <c r="DFJ871" s="351"/>
      <c r="DFK871" s="351"/>
      <c r="DFL871" s="351"/>
      <c r="DFM871" s="351"/>
      <c r="DFN871" s="351"/>
      <c r="DFO871" s="351"/>
      <c r="DFP871" s="351"/>
      <c r="DFQ871" s="351"/>
      <c r="DFR871" s="351"/>
      <c r="DFS871" s="351"/>
      <c r="DFT871" s="351"/>
      <c r="DFU871" s="351"/>
      <c r="DFV871" s="351"/>
      <c r="DFW871" s="351"/>
      <c r="DFX871" s="351"/>
      <c r="DFY871" s="351"/>
      <c r="DFZ871" s="351"/>
      <c r="DGA871" s="351"/>
      <c r="DGB871" s="351"/>
      <c r="DGC871" s="351"/>
      <c r="DGD871" s="351"/>
      <c r="DGE871" s="351"/>
      <c r="DGF871" s="351"/>
      <c r="DGG871" s="351"/>
      <c r="DGH871" s="351"/>
      <c r="DGI871" s="351"/>
      <c r="DGJ871" s="351"/>
      <c r="DGK871" s="351"/>
      <c r="DGL871" s="351"/>
      <c r="DGM871" s="351"/>
      <c r="DGN871" s="351"/>
      <c r="DGO871" s="351"/>
      <c r="DGP871" s="351"/>
      <c r="DGQ871" s="351"/>
      <c r="DGR871" s="351"/>
      <c r="DGS871" s="351"/>
      <c r="DGT871" s="351"/>
      <c r="DGU871" s="351"/>
      <c r="DGV871" s="351"/>
      <c r="DGW871" s="351"/>
      <c r="DGX871" s="351"/>
      <c r="DGY871" s="351"/>
      <c r="DGZ871" s="351"/>
      <c r="DHA871" s="351"/>
      <c r="DHB871" s="351"/>
      <c r="DHC871" s="351"/>
      <c r="DHD871" s="351"/>
      <c r="DHE871" s="351"/>
      <c r="DHF871" s="351"/>
      <c r="DHG871" s="351"/>
      <c r="DHH871" s="351"/>
      <c r="DHI871" s="351"/>
      <c r="DHJ871" s="351"/>
      <c r="DHK871" s="351"/>
      <c r="DHL871" s="351"/>
      <c r="DHM871" s="351"/>
      <c r="DHN871" s="351"/>
      <c r="DHO871" s="351"/>
      <c r="DHP871" s="351"/>
      <c r="DHQ871" s="351"/>
      <c r="DHR871" s="351"/>
      <c r="DHS871" s="351"/>
      <c r="DHT871" s="351"/>
      <c r="DHU871" s="351"/>
      <c r="DHV871" s="351"/>
      <c r="DHW871" s="351"/>
      <c r="DHX871" s="351"/>
      <c r="DHY871" s="351"/>
      <c r="DHZ871" s="351"/>
      <c r="DIA871" s="351"/>
      <c r="DIB871" s="351"/>
      <c r="DIC871" s="351"/>
      <c r="DID871" s="351"/>
      <c r="DIE871" s="351"/>
      <c r="DIF871" s="351"/>
      <c r="DIG871" s="351"/>
      <c r="DIH871" s="351"/>
      <c r="DII871" s="351"/>
      <c r="DIJ871" s="351"/>
      <c r="DIK871" s="351"/>
      <c r="DIL871" s="351"/>
      <c r="DIM871" s="351"/>
      <c r="DIN871" s="351"/>
      <c r="DIO871" s="351"/>
      <c r="DIP871" s="351"/>
      <c r="DIQ871" s="351"/>
      <c r="DIR871" s="351"/>
      <c r="DIS871" s="351"/>
      <c r="DIT871" s="351"/>
      <c r="DIU871" s="351"/>
      <c r="DIV871" s="351"/>
      <c r="DIW871" s="351"/>
      <c r="DIX871" s="351"/>
      <c r="DIY871" s="351"/>
      <c r="DIZ871" s="351"/>
      <c r="DJA871" s="351"/>
      <c r="DJB871" s="351"/>
      <c r="DJC871" s="351"/>
      <c r="DJD871" s="351"/>
      <c r="DJE871" s="351"/>
      <c r="DJF871" s="351"/>
      <c r="DJG871" s="351"/>
      <c r="DJH871" s="351"/>
      <c r="DJI871" s="351"/>
      <c r="DJJ871" s="351"/>
      <c r="DJK871" s="351"/>
      <c r="DJL871" s="351"/>
      <c r="DJM871" s="351"/>
      <c r="DJN871" s="351"/>
      <c r="DJO871" s="351"/>
      <c r="DJP871" s="351"/>
      <c r="DJQ871" s="351"/>
      <c r="DJR871" s="351"/>
      <c r="DJS871" s="351"/>
      <c r="DJT871" s="351"/>
      <c r="DJU871" s="351"/>
      <c r="DJV871" s="351"/>
      <c r="DJW871" s="351"/>
      <c r="DJX871" s="351"/>
      <c r="DJY871" s="351"/>
      <c r="DJZ871" s="351"/>
      <c r="DKA871" s="351"/>
      <c r="DKB871" s="351"/>
      <c r="DKC871" s="351"/>
      <c r="DKD871" s="351"/>
      <c r="DKE871" s="351"/>
      <c r="DKF871" s="351"/>
      <c r="DKG871" s="351"/>
      <c r="DKH871" s="351"/>
      <c r="DKI871" s="351"/>
      <c r="DKJ871" s="351"/>
      <c r="DKK871" s="351"/>
      <c r="DKL871" s="351"/>
      <c r="DKM871" s="351"/>
      <c r="DKN871" s="351"/>
      <c r="DKO871" s="351"/>
      <c r="DKP871" s="351"/>
      <c r="DKQ871" s="351"/>
      <c r="DKR871" s="351"/>
      <c r="DKS871" s="351"/>
      <c r="DKT871" s="351"/>
      <c r="DKU871" s="351"/>
      <c r="DKV871" s="351"/>
      <c r="DKW871" s="351"/>
      <c r="DKX871" s="351"/>
      <c r="DKY871" s="351"/>
      <c r="DKZ871" s="351"/>
      <c r="DLA871" s="351"/>
      <c r="DLB871" s="351"/>
      <c r="DLC871" s="351"/>
      <c r="DLD871" s="351"/>
      <c r="DLE871" s="351"/>
      <c r="DLF871" s="351"/>
      <c r="DLG871" s="351"/>
      <c r="DLH871" s="351"/>
      <c r="DLI871" s="351"/>
      <c r="DLJ871" s="351"/>
      <c r="DLK871" s="351"/>
      <c r="DLL871" s="351"/>
      <c r="DLM871" s="351"/>
      <c r="DLN871" s="351"/>
      <c r="DLO871" s="351"/>
      <c r="DLP871" s="351"/>
      <c r="DLQ871" s="351"/>
      <c r="DLR871" s="351"/>
      <c r="DLS871" s="351"/>
      <c r="DLT871" s="351"/>
      <c r="DLU871" s="351"/>
      <c r="DLV871" s="351"/>
      <c r="DLW871" s="351"/>
      <c r="DLX871" s="351"/>
      <c r="DLY871" s="351"/>
      <c r="DLZ871" s="351"/>
      <c r="DMA871" s="351"/>
      <c r="DMB871" s="351"/>
      <c r="DMC871" s="351"/>
      <c r="DMD871" s="351"/>
      <c r="DME871" s="351"/>
      <c r="DMF871" s="351"/>
      <c r="DMG871" s="351"/>
      <c r="DMH871" s="351"/>
      <c r="DMI871" s="351"/>
      <c r="DMJ871" s="351"/>
      <c r="DMK871" s="351"/>
      <c r="DML871" s="351"/>
      <c r="DMM871" s="351"/>
      <c r="DMN871" s="351"/>
      <c r="DMO871" s="351"/>
      <c r="DMP871" s="351"/>
      <c r="DMQ871" s="351"/>
      <c r="DMR871" s="351"/>
      <c r="DMS871" s="351"/>
      <c r="DMT871" s="351"/>
      <c r="DMU871" s="351"/>
      <c r="DMV871" s="351"/>
      <c r="DMW871" s="351"/>
      <c r="DMX871" s="351"/>
      <c r="DMY871" s="351"/>
      <c r="DMZ871" s="351"/>
      <c r="DNA871" s="351"/>
      <c r="DNB871" s="351"/>
      <c r="DNC871" s="351"/>
      <c r="DND871" s="351"/>
      <c r="DNE871" s="351"/>
      <c r="DNF871" s="351"/>
      <c r="DNG871" s="351"/>
      <c r="DNH871" s="351"/>
      <c r="DNI871" s="351"/>
      <c r="DNJ871" s="351"/>
      <c r="DNK871" s="351"/>
      <c r="DNL871" s="351"/>
      <c r="DNM871" s="351"/>
      <c r="DNN871" s="351"/>
      <c r="DNO871" s="351"/>
      <c r="DNP871" s="351"/>
      <c r="DNQ871" s="351"/>
      <c r="DNR871" s="351"/>
      <c r="DNS871" s="351"/>
      <c r="DNT871" s="351"/>
      <c r="DNU871" s="351"/>
      <c r="DNV871" s="351"/>
      <c r="DNW871" s="351"/>
      <c r="DNX871" s="351"/>
      <c r="DNY871" s="351"/>
      <c r="DNZ871" s="351"/>
      <c r="DOA871" s="351"/>
      <c r="DOB871" s="351"/>
      <c r="DOC871" s="351"/>
      <c r="DOD871" s="351"/>
      <c r="DOE871" s="351"/>
      <c r="DOF871" s="351"/>
      <c r="DOG871" s="351"/>
      <c r="DOH871" s="351"/>
      <c r="DOI871" s="351"/>
      <c r="DOJ871" s="351"/>
      <c r="DOK871" s="351"/>
      <c r="DOL871" s="351"/>
      <c r="DOM871" s="351"/>
      <c r="DON871" s="351"/>
      <c r="DOO871" s="351"/>
      <c r="DOP871" s="351"/>
      <c r="DOQ871" s="351"/>
      <c r="DOR871" s="351"/>
      <c r="DOS871" s="351"/>
      <c r="DOT871" s="351"/>
      <c r="DOU871" s="351"/>
      <c r="DOV871" s="351"/>
      <c r="DOW871" s="351"/>
      <c r="DOX871" s="351"/>
      <c r="DOY871" s="351"/>
      <c r="DOZ871" s="351"/>
      <c r="DPA871" s="351"/>
      <c r="DPB871" s="351"/>
      <c r="DPC871" s="351"/>
      <c r="DPD871" s="351"/>
      <c r="DPE871" s="351"/>
      <c r="DPF871" s="351"/>
      <c r="DPG871" s="351"/>
      <c r="DPH871" s="351"/>
      <c r="DPI871" s="351"/>
      <c r="DPJ871" s="351"/>
      <c r="DPK871" s="351"/>
      <c r="DPL871" s="351"/>
      <c r="DPM871" s="351"/>
      <c r="DPN871" s="351"/>
      <c r="DPO871" s="351"/>
      <c r="DPP871" s="351"/>
      <c r="DPQ871" s="351"/>
      <c r="DPR871" s="351"/>
      <c r="DPS871" s="351"/>
      <c r="DPT871" s="351"/>
      <c r="DPU871" s="351"/>
      <c r="DPV871" s="351"/>
      <c r="DPW871" s="351"/>
      <c r="DPX871" s="351"/>
      <c r="DPY871" s="351"/>
      <c r="DPZ871" s="351"/>
      <c r="DQA871" s="351"/>
      <c r="DQB871" s="351"/>
      <c r="DQC871" s="351"/>
      <c r="DQD871" s="351"/>
      <c r="DQE871" s="351"/>
      <c r="DQF871" s="351"/>
      <c r="DQG871" s="351"/>
      <c r="DQH871" s="351"/>
      <c r="DQI871" s="351"/>
      <c r="DQJ871" s="351"/>
      <c r="DQK871" s="351"/>
      <c r="DQL871" s="351"/>
      <c r="DQM871" s="351"/>
      <c r="DQN871" s="351"/>
      <c r="DQO871" s="351"/>
      <c r="DQP871" s="351"/>
      <c r="DQQ871" s="351"/>
      <c r="DQR871" s="351"/>
      <c r="DQS871" s="351"/>
      <c r="DQT871" s="351"/>
      <c r="DQU871" s="351"/>
      <c r="DQV871" s="351"/>
      <c r="DQW871" s="351"/>
      <c r="DQX871" s="351"/>
      <c r="DQY871" s="351"/>
      <c r="DQZ871" s="351"/>
      <c r="DRA871" s="351"/>
      <c r="DRB871" s="351"/>
      <c r="DRC871" s="351"/>
      <c r="DRD871" s="351"/>
      <c r="DRE871" s="351"/>
      <c r="DRF871" s="351"/>
      <c r="DRG871" s="351"/>
      <c r="DRH871" s="351"/>
      <c r="DRI871" s="351"/>
      <c r="DRJ871" s="351"/>
      <c r="DRK871" s="351"/>
      <c r="DRL871" s="351"/>
      <c r="DRM871" s="351"/>
      <c r="DRN871" s="351"/>
      <c r="DRO871" s="351"/>
      <c r="DRP871" s="351"/>
      <c r="DRQ871" s="351"/>
      <c r="DRR871" s="351"/>
      <c r="DRS871" s="351"/>
      <c r="DRT871" s="351"/>
      <c r="DRU871" s="351"/>
      <c r="DRV871" s="351"/>
      <c r="DRW871" s="351"/>
      <c r="DRX871" s="351"/>
      <c r="DRY871" s="351"/>
      <c r="DRZ871" s="351"/>
      <c r="DSA871" s="351"/>
      <c r="DSB871" s="351"/>
      <c r="DSC871" s="351"/>
      <c r="DSD871" s="351"/>
      <c r="DSE871" s="351"/>
      <c r="DSF871" s="351"/>
      <c r="DSG871" s="351"/>
      <c r="DSH871" s="351"/>
      <c r="DSI871" s="351"/>
      <c r="DSJ871" s="351"/>
      <c r="DSK871" s="351"/>
      <c r="DSL871" s="351"/>
      <c r="DSM871" s="351"/>
      <c r="DSN871" s="351"/>
      <c r="DSO871" s="351"/>
      <c r="DSP871" s="351"/>
      <c r="DSQ871" s="351"/>
      <c r="DSR871" s="351"/>
      <c r="DSS871" s="351"/>
      <c r="DST871" s="351"/>
      <c r="DSU871" s="351"/>
      <c r="DSV871" s="351"/>
      <c r="DSW871" s="351"/>
      <c r="DSX871" s="351"/>
      <c r="DSY871" s="351"/>
      <c r="DSZ871" s="351"/>
      <c r="DTA871" s="351"/>
      <c r="DTB871" s="351"/>
      <c r="DTC871" s="351"/>
      <c r="DTD871" s="351"/>
      <c r="DTE871" s="351"/>
      <c r="DTF871" s="351"/>
      <c r="DTG871" s="351"/>
      <c r="DTH871" s="351"/>
      <c r="DTI871" s="351"/>
      <c r="DTJ871" s="351"/>
      <c r="DTK871" s="351"/>
      <c r="DTL871" s="351"/>
      <c r="DTM871" s="351"/>
      <c r="DTN871" s="351"/>
      <c r="DTO871" s="351"/>
      <c r="DTP871" s="351"/>
      <c r="DTQ871" s="351"/>
      <c r="DTR871" s="351"/>
      <c r="DTS871" s="351"/>
      <c r="DTT871" s="351"/>
      <c r="DTU871" s="351"/>
      <c r="DTV871" s="351"/>
      <c r="DTW871" s="351"/>
      <c r="DTX871" s="351"/>
      <c r="DTY871" s="351"/>
      <c r="DTZ871" s="351"/>
      <c r="DUA871" s="351"/>
      <c r="DUB871" s="351"/>
      <c r="DUC871" s="351"/>
      <c r="DUD871" s="351"/>
      <c r="DUE871" s="351"/>
      <c r="DUF871" s="351"/>
      <c r="DUG871" s="351"/>
      <c r="DUH871" s="351"/>
      <c r="DUI871" s="351"/>
      <c r="DUJ871" s="351"/>
      <c r="DUK871" s="351"/>
      <c r="DUL871" s="351"/>
      <c r="DUM871" s="351"/>
      <c r="DUN871" s="351"/>
      <c r="DUO871" s="351"/>
      <c r="DUP871" s="351"/>
      <c r="DUQ871" s="351"/>
      <c r="DUR871" s="351"/>
      <c r="DUS871" s="351"/>
      <c r="DUT871" s="351"/>
      <c r="DUU871" s="351"/>
      <c r="DUV871" s="351"/>
      <c r="DUW871" s="351"/>
      <c r="DUX871" s="351"/>
      <c r="DUY871" s="351"/>
      <c r="DUZ871" s="351"/>
      <c r="DVA871" s="351"/>
      <c r="DVB871" s="351"/>
      <c r="DVC871" s="351"/>
      <c r="DVD871" s="351"/>
      <c r="DVE871" s="351"/>
      <c r="DVF871" s="351"/>
      <c r="DVG871" s="351"/>
      <c r="DVH871" s="351"/>
      <c r="DVI871" s="351"/>
      <c r="DVJ871" s="351"/>
      <c r="DVK871" s="351"/>
      <c r="DVL871" s="351"/>
      <c r="DVM871" s="351"/>
      <c r="DVN871" s="351"/>
      <c r="DVO871" s="351"/>
      <c r="DVP871" s="351"/>
      <c r="DVQ871" s="351"/>
      <c r="DVR871" s="351"/>
      <c r="DVS871" s="351"/>
      <c r="DVT871" s="351"/>
      <c r="DVU871" s="351"/>
      <c r="DVV871" s="351"/>
      <c r="DVW871" s="351"/>
      <c r="DVX871" s="351"/>
      <c r="DVY871" s="351"/>
      <c r="DVZ871" s="351"/>
      <c r="DWA871" s="351"/>
      <c r="DWB871" s="351"/>
      <c r="DWC871" s="351"/>
      <c r="DWD871" s="351"/>
      <c r="DWE871" s="351"/>
      <c r="DWF871" s="351"/>
      <c r="DWG871" s="351"/>
      <c r="DWH871" s="351"/>
      <c r="DWI871" s="351"/>
      <c r="DWJ871" s="351"/>
      <c r="DWK871" s="351"/>
      <c r="DWL871" s="351"/>
      <c r="DWM871" s="351"/>
      <c r="DWN871" s="351"/>
      <c r="DWO871" s="351"/>
      <c r="DWP871" s="351"/>
      <c r="DWQ871" s="351"/>
      <c r="DWR871" s="351"/>
      <c r="DWS871" s="351"/>
      <c r="DWT871" s="351"/>
      <c r="DWU871" s="351"/>
      <c r="DWV871" s="351"/>
      <c r="DWW871" s="351"/>
      <c r="DWX871" s="351"/>
      <c r="DWY871" s="351"/>
      <c r="DWZ871" s="351"/>
      <c r="DXA871" s="351"/>
      <c r="DXB871" s="351"/>
      <c r="DXC871" s="351"/>
      <c r="DXD871" s="351"/>
      <c r="DXE871" s="351"/>
      <c r="DXF871" s="351"/>
      <c r="DXG871" s="351"/>
      <c r="DXH871" s="351"/>
      <c r="DXI871" s="351"/>
      <c r="DXJ871" s="351"/>
      <c r="DXK871" s="351"/>
      <c r="DXL871" s="351"/>
      <c r="DXM871" s="351"/>
      <c r="DXN871" s="351"/>
      <c r="DXO871" s="351"/>
      <c r="DXP871" s="351"/>
      <c r="DXQ871" s="351"/>
      <c r="DXR871" s="351"/>
      <c r="DXS871" s="351"/>
      <c r="DXT871" s="351"/>
      <c r="DXU871" s="351"/>
      <c r="DXV871" s="351"/>
      <c r="DXW871" s="351"/>
      <c r="DXX871" s="351"/>
      <c r="DXY871" s="351"/>
      <c r="DXZ871" s="351"/>
      <c r="DYA871" s="351"/>
      <c r="DYB871" s="351"/>
      <c r="DYC871" s="351"/>
      <c r="DYD871" s="351"/>
      <c r="DYE871" s="351"/>
      <c r="DYF871" s="351"/>
      <c r="DYG871" s="351"/>
      <c r="DYH871" s="351"/>
      <c r="DYI871" s="351"/>
      <c r="DYJ871" s="351"/>
      <c r="DYK871" s="351"/>
      <c r="DYL871" s="351"/>
      <c r="DYM871" s="351"/>
      <c r="DYN871" s="351"/>
      <c r="DYO871" s="351"/>
      <c r="DYP871" s="351"/>
      <c r="DYQ871" s="351"/>
      <c r="DYR871" s="351"/>
      <c r="DYS871" s="351"/>
      <c r="DYT871" s="351"/>
      <c r="DYU871" s="351"/>
      <c r="DYV871" s="351"/>
      <c r="DYW871" s="351"/>
      <c r="DYX871" s="351"/>
      <c r="DYY871" s="351"/>
      <c r="DYZ871" s="351"/>
      <c r="DZA871" s="351"/>
      <c r="DZB871" s="351"/>
      <c r="DZC871" s="351"/>
      <c r="DZD871" s="351"/>
      <c r="DZE871" s="351"/>
      <c r="DZF871" s="351"/>
      <c r="DZG871" s="351"/>
      <c r="DZH871" s="351"/>
      <c r="DZI871" s="351"/>
      <c r="DZJ871" s="351"/>
      <c r="DZK871" s="351"/>
      <c r="DZL871" s="351"/>
      <c r="DZM871" s="351"/>
      <c r="DZN871" s="351"/>
      <c r="DZO871" s="351"/>
      <c r="DZP871" s="351"/>
      <c r="DZQ871" s="351"/>
      <c r="DZR871" s="351"/>
      <c r="DZS871" s="351"/>
      <c r="DZT871" s="351"/>
      <c r="DZU871" s="351"/>
      <c r="DZV871" s="351"/>
      <c r="DZW871" s="351"/>
      <c r="DZX871" s="351"/>
      <c r="DZY871" s="351"/>
      <c r="DZZ871" s="351"/>
      <c r="EAA871" s="351"/>
      <c r="EAB871" s="351"/>
      <c r="EAC871" s="351"/>
      <c r="EAD871" s="351"/>
      <c r="EAE871" s="351"/>
      <c r="EAF871" s="351"/>
      <c r="EAG871" s="351"/>
      <c r="EAH871" s="351"/>
      <c r="EAI871" s="351"/>
      <c r="EAJ871" s="351"/>
      <c r="EAK871" s="351"/>
      <c r="EAL871" s="351"/>
      <c r="EAM871" s="351"/>
      <c r="EAN871" s="351"/>
      <c r="EAO871" s="351"/>
      <c r="EAP871" s="351"/>
      <c r="EAQ871" s="351"/>
      <c r="EAR871" s="351"/>
      <c r="EAS871" s="351"/>
      <c r="EAT871" s="351"/>
      <c r="EAU871" s="351"/>
      <c r="EAV871" s="351"/>
      <c r="EAW871" s="351"/>
      <c r="EAX871" s="351"/>
      <c r="EAY871" s="351"/>
      <c r="EAZ871" s="351"/>
      <c r="EBA871" s="351"/>
      <c r="EBB871" s="351"/>
      <c r="EBC871" s="351"/>
      <c r="EBD871" s="351"/>
      <c r="EBE871" s="351"/>
      <c r="EBF871" s="351"/>
      <c r="EBG871" s="351"/>
      <c r="EBH871" s="351"/>
      <c r="EBI871" s="351"/>
      <c r="EBJ871" s="351"/>
      <c r="EBK871" s="351"/>
      <c r="EBL871" s="351"/>
      <c r="EBM871" s="351"/>
      <c r="EBN871" s="351"/>
      <c r="EBO871" s="351"/>
      <c r="EBP871" s="351"/>
      <c r="EBQ871" s="351"/>
      <c r="EBR871" s="351"/>
      <c r="EBS871" s="351"/>
      <c r="EBT871" s="351"/>
      <c r="EBU871" s="351"/>
      <c r="EBV871" s="351"/>
      <c r="EBW871" s="351"/>
      <c r="EBX871" s="351"/>
      <c r="EBY871" s="351"/>
      <c r="EBZ871" s="351"/>
      <c r="ECA871" s="351"/>
      <c r="ECB871" s="351"/>
      <c r="ECC871" s="351"/>
      <c r="ECD871" s="351"/>
      <c r="ECE871" s="351"/>
      <c r="ECF871" s="351"/>
      <c r="ECG871" s="351"/>
      <c r="ECH871" s="351"/>
      <c r="ECI871" s="351"/>
      <c r="ECJ871" s="351"/>
      <c r="ECK871" s="351"/>
      <c r="ECL871" s="351"/>
      <c r="ECM871" s="351"/>
      <c r="ECN871" s="351"/>
      <c r="ECO871" s="351"/>
      <c r="ECP871" s="351"/>
      <c r="ECQ871" s="351"/>
      <c r="ECR871" s="351"/>
      <c r="ECS871" s="351"/>
      <c r="ECT871" s="351"/>
      <c r="ECU871" s="351"/>
      <c r="ECV871" s="351"/>
      <c r="ECW871" s="351"/>
      <c r="ECX871" s="351"/>
      <c r="ECY871" s="351"/>
      <c r="ECZ871" s="351"/>
      <c r="EDA871" s="351"/>
      <c r="EDB871" s="351"/>
      <c r="EDC871" s="351"/>
      <c r="EDD871" s="351"/>
      <c r="EDE871" s="351"/>
      <c r="EDF871" s="351"/>
      <c r="EDG871" s="351"/>
      <c r="EDH871" s="351"/>
      <c r="EDI871" s="351"/>
      <c r="EDJ871" s="351"/>
      <c r="EDK871" s="351"/>
      <c r="EDL871" s="351"/>
      <c r="EDM871" s="351"/>
      <c r="EDN871" s="351"/>
      <c r="EDO871" s="351"/>
      <c r="EDP871" s="351"/>
      <c r="EDQ871" s="351"/>
      <c r="EDR871" s="351"/>
      <c r="EDS871" s="351"/>
      <c r="EDT871" s="351"/>
      <c r="EDU871" s="351"/>
      <c r="EDV871" s="351"/>
      <c r="EDW871" s="351"/>
      <c r="EDX871" s="351"/>
      <c r="EDY871" s="351"/>
      <c r="EDZ871" s="351"/>
      <c r="EEA871" s="351"/>
      <c r="EEB871" s="351"/>
      <c r="EEC871" s="351"/>
      <c r="EED871" s="351"/>
      <c r="EEE871" s="351"/>
      <c r="EEF871" s="351"/>
      <c r="EEG871" s="351"/>
      <c r="EEH871" s="351"/>
      <c r="EEI871" s="351"/>
      <c r="EEJ871" s="351"/>
      <c r="EEK871" s="351"/>
      <c r="EEL871" s="351"/>
      <c r="EEM871" s="351"/>
      <c r="EEN871" s="351"/>
      <c r="EEO871" s="351"/>
      <c r="EEP871" s="351"/>
      <c r="EEQ871" s="351"/>
      <c r="EER871" s="351"/>
      <c r="EES871" s="351"/>
      <c r="EET871" s="351"/>
      <c r="EEU871" s="351"/>
      <c r="EEV871" s="351"/>
      <c r="EEW871" s="351"/>
      <c r="EEX871" s="351"/>
      <c r="EEY871" s="351"/>
      <c r="EEZ871" s="351"/>
      <c r="EFA871" s="351"/>
      <c r="EFB871" s="351"/>
      <c r="EFC871" s="351"/>
      <c r="EFD871" s="351"/>
      <c r="EFE871" s="351"/>
      <c r="EFF871" s="351"/>
      <c r="EFG871" s="351"/>
      <c r="EFH871" s="351"/>
      <c r="EFI871" s="351"/>
      <c r="EFJ871" s="351"/>
      <c r="EFK871" s="351"/>
      <c r="EFL871" s="351"/>
      <c r="EFM871" s="351"/>
      <c r="EFN871" s="351"/>
      <c r="EFO871" s="351"/>
      <c r="EFP871" s="351"/>
      <c r="EFQ871" s="351"/>
      <c r="EFR871" s="351"/>
      <c r="EFS871" s="351"/>
      <c r="EFT871" s="351"/>
      <c r="EFU871" s="351"/>
      <c r="EFV871" s="351"/>
      <c r="EFW871" s="351"/>
      <c r="EFX871" s="351"/>
      <c r="EFY871" s="351"/>
      <c r="EFZ871" s="351"/>
      <c r="EGA871" s="351"/>
      <c r="EGB871" s="351"/>
      <c r="EGC871" s="351"/>
      <c r="EGD871" s="351"/>
      <c r="EGE871" s="351"/>
      <c r="EGF871" s="351"/>
      <c r="EGG871" s="351"/>
      <c r="EGH871" s="351"/>
      <c r="EGI871" s="351"/>
      <c r="EGJ871" s="351"/>
      <c r="EGK871" s="351"/>
      <c r="EGL871" s="351"/>
      <c r="EGM871" s="351"/>
      <c r="EGN871" s="351"/>
      <c r="EGO871" s="351"/>
      <c r="EGP871" s="351"/>
      <c r="EGQ871" s="351"/>
      <c r="EGR871" s="351"/>
      <c r="EGS871" s="351"/>
      <c r="EGT871" s="351"/>
      <c r="EGU871" s="351"/>
      <c r="EGV871" s="351"/>
      <c r="EGW871" s="351"/>
      <c r="EGX871" s="351"/>
      <c r="EGY871" s="351"/>
      <c r="EGZ871" s="351"/>
      <c r="EHA871" s="351"/>
      <c r="EHB871" s="351"/>
      <c r="EHC871" s="351"/>
      <c r="EHD871" s="351"/>
      <c r="EHE871" s="351"/>
      <c r="EHF871" s="351"/>
      <c r="EHG871" s="351"/>
      <c r="EHH871" s="351"/>
      <c r="EHI871" s="351"/>
      <c r="EHJ871" s="351"/>
      <c r="EHK871" s="351"/>
      <c r="EHL871" s="351"/>
      <c r="EHM871" s="351"/>
      <c r="EHN871" s="351"/>
      <c r="EHO871" s="351"/>
      <c r="EHP871" s="351"/>
      <c r="EHQ871" s="351"/>
      <c r="EHR871" s="351"/>
      <c r="EHS871" s="351"/>
      <c r="EHT871" s="351"/>
      <c r="EHU871" s="351"/>
      <c r="EHV871" s="351"/>
      <c r="EHW871" s="351"/>
      <c r="EHX871" s="351"/>
      <c r="EHY871" s="351"/>
      <c r="EHZ871" s="351"/>
      <c r="EIA871" s="351"/>
      <c r="EIB871" s="351"/>
      <c r="EIC871" s="351"/>
      <c r="EID871" s="351"/>
      <c r="EIE871" s="351"/>
      <c r="EIF871" s="351"/>
      <c r="EIG871" s="351"/>
      <c r="EIH871" s="351"/>
      <c r="EII871" s="351"/>
      <c r="EIJ871" s="351"/>
      <c r="EIK871" s="351"/>
      <c r="EIL871" s="351"/>
      <c r="EIM871" s="351"/>
      <c r="EIN871" s="351"/>
      <c r="EIO871" s="351"/>
      <c r="EIP871" s="351"/>
      <c r="EIQ871" s="351"/>
      <c r="EIR871" s="351"/>
      <c r="EIS871" s="351"/>
      <c r="EIT871" s="351"/>
      <c r="EIU871" s="351"/>
      <c r="EIV871" s="351"/>
      <c r="EIW871" s="351"/>
      <c r="EIX871" s="351"/>
      <c r="EIY871" s="351"/>
      <c r="EIZ871" s="351"/>
      <c r="EJA871" s="351"/>
      <c r="EJB871" s="351"/>
      <c r="EJC871" s="351"/>
      <c r="EJD871" s="351"/>
      <c r="EJE871" s="351"/>
      <c r="EJF871" s="351"/>
      <c r="EJG871" s="351"/>
      <c r="EJH871" s="351"/>
      <c r="EJI871" s="351"/>
      <c r="EJJ871" s="351"/>
      <c r="EJK871" s="351"/>
      <c r="EJL871" s="351"/>
      <c r="EJM871" s="351"/>
      <c r="EJN871" s="351"/>
      <c r="EJO871" s="351"/>
      <c r="EJP871" s="351"/>
      <c r="EJQ871" s="351"/>
      <c r="EJR871" s="351"/>
      <c r="EJS871" s="351"/>
      <c r="EJT871" s="351"/>
      <c r="EJU871" s="351"/>
      <c r="EJV871" s="351"/>
      <c r="EJW871" s="351"/>
      <c r="EJX871" s="351"/>
      <c r="EJY871" s="351"/>
      <c r="EJZ871" s="351"/>
      <c r="EKA871" s="351"/>
      <c r="EKB871" s="351"/>
      <c r="EKC871" s="351"/>
      <c r="EKD871" s="351"/>
      <c r="EKE871" s="351"/>
      <c r="EKF871" s="351"/>
      <c r="EKG871" s="351"/>
      <c r="EKH871" s="351"/>
      <c r="EKI871" s="351"/>
      <c r="EKJ871" s="351"/>
      <c r="EKK871" s="351"/>
      <c r="EKL871" s="351"/>
      <c r="EKM871" s="351"/>
      <c r="EKN871" s="351"/>
      <c r="EKO871" s="351"/>
      <c r="EKP871" s="351"/>
      <c r="EKQ871" s="351"/>
      <c r="EKR871" s="351"/>
      <c r="EKS871" s="351"/>
      <c r="EKT871" s="351"/>
      <c r="EKU871" s="351"/>
      <c r="EKV871" s="351"/>
      <c r="EKW871" s="351"/>
      <c r="EKX871" s="351"/>
      <c r="EKY871" s="351"/>
      <c r="EKZ871" s="351"/>
      <c r="ELA871" s="351"/>
      <c r="ELB871" s="351"/>
      <c r="ELC871" s="351"/>
      <c r="ELD871" s="351"/>
      <c r="ELE871" s="351"/>
      <c r="ELF871" s="351"/>
      <c r="ELG871" s="351"/>
      <c r="ELH871" s="351"/>
      <c r="ELI871" s="351"/>
      <c r="ELJ871" s="351"/>
      <c r="ELK871" s="351"/>
      <c r="ELL871" s="351"/>
      <c r="ELM871" s="351"/>
      <c r="ELN871" s="351"/>
      <c r="ELO871" s="351"/>
      <c r="ELP871" s="351"/>
      <c r="ELQ871" s="351"/>
      <c r="ELR871" s="351"/>
      <c r="ELS871" s="351"/>
      <c r="ELT871" s="351"/>
      <c r="ELU871" s="351"/>
      <c r="ELV871" s="351"/>
      <c r="ELW871" s="351"/>
      <c r="ELX871" s="351"/>
      <c r="ELY871" s="351"/>
      <c r="ELZ871" s="351"/>
      <c r="EMA871" s="351"/>
      <c r="EMB871" s="351"/>
      <c r="EMC871" s="351"/>
      <c r="EMD871" s="351"/>
      <c r="EME871" s="351"/>
      <c r="EMF871" s="351"/>
      <c r="EMG871" s="351"/>
      <c r="EMH871" s="351"/>
      <c r="EMI871" s="351"/>
      <c r="EMJ871" s="351"/>
      <c r="EMK871" s="351"/>
      <c r="EML871" s="351"/>
      <c r="EMM871" s="351"/>
      <c r="EMN871" s="351"/>
      <c r="EMO871" s="351"/>
      <c r="EMP871" s="351"/>
      <c r="EMQ871" s="351"/>
      <c r="EMR871" s="351"/>
      <c r="EMS871" s="351"/>
      <c r="EMT871" s="351"/>
      <c r="EMU871" s="351"/>
      <c r="EMV871" s="351"/>
      <c r="EMW871" s="351"/>
      <c r="EMX871" s="351"/>
      <c r="EMY871" s="351"/>
      <c r="EMZ871" s="351"/>
      <c r="ENA871" s="351"/>
      <c r="ENB871" s="351"/>
      <c r="ENC871" s="351"/>
      <c r="END871" s="351"/>
      <c r="ENE871" s="351"/>
      <c r="ENF871" s="351"/>
      <c r="ENG871" s="351"/>
      <c r="ENH871" s="351"/>
      <c r="ENI871" s="351"/>
      <c r="ENJ871" s="351"/>
      <c r="ENK871" s="351"/>
      <c r="ENL871" s="351"/>
      <c r="ENM871" s="351"/>
      <c r="ENN871" s="351"/>
      <c r="ENO871" s="351"/>
      <c r="ENP871" s="351"/>
      <c r="ENQ871" s="351"/>
      <c r="ENR871" s="351"/>
      <c r="ENS871" s="351"/>
      <c r="ENT871" s="351"/>
      <c r="ENU871" s="351"/>
      <c r="ENV871" s="351"/>
      <c r="ENW871" s="351"/>
      <c r="ENX871" s="351"/>
      <c r="ENY871" s="351"/>
      <c r="ENZ871" s="351"/>
      <c r="EOA871" s="351"/>
      <c r="EOB871" s="351"/>
      <c r="EOC871" s="351"/>
      <c r="EOD871" s="351"/>
      <c r="EOE871" s="351"/>
      <c r="EOF871" s="351"/>
      <c r="EOG871" s="351"/>
      <c r="EOH871" s="351"/>
      <c r="EOI871" s="351"/>
      <c r="EOJ871" s="351"/>
      <c r="EOK871" s="351"/>
      <c r="EOL871" s="351"/>
      <c r="EOM871" s="351"/>
      <c r="EON871" s="351"/>
      <c r="EOO871" s="351"/>
      <c r="EOP871" s="351"/>
      <c r="EOQ871" s="351"/>
      <c r="EOR871" s="351"/>
      <c r="EOS871" s="351"/>
      <c r="EOT871" s="351"/>
      <c r="EOU871" s="351"/>
      <c r="EOV871" s="351"/>
      <c r="EOW871" s="351"/>
      <c r="EOX871" s="351"/>
      <c r="EOY871" s="351"/>
      <c r="EOZ871" s="351"/>
      <c r="EPA871" s="351"/>
      <c r="EPB871" s="351"/>
      <c r="EPC871" s="351"/>
      <c r="EPD871" s="351"/>
      <c r="EPE871" s="351"/>
      <c r="EPF871" s="351"/>
      <c r="EPG871" s="351"/>
      <c r="EPH871" s="351"/>
      <c r="EPI871" s="351"/>
      <c r="EPJ871" s="351"/>
      <c r="EPK871" s="351"/>
      <c r="EPL871" s="351"/>
      <c r="EPM871" s="351"/>
      <c r="EPN871" s="351"/>
      <c r="EPO871" s="351"/>
      <c r="EPP871" s="351"/>
      <c r="EPQ871" s="351"/>
      <c r="EPR871" s="351"/>
      <c r="EPS871" s="351"/>
      <c r="EPT871" s="351"/>
      <c r="EPU871" s="351"/>
      <c r="EPV871" s="351"/>
      <c r="EPW871" s="351"/>
      <c r="EPX871" s="351"/>
      <c r="EPY871" s="351"/>
      <c r="EPZ871" s="351"/>
      <c r="EQA871" s="351"/>
      <c r="EQB871" s="351"/>
      <c r="EQC871" s="351"/>
      <c r="EQD871" s="351"/>
      <c r="EQE871" s="351"/>
      <c r="EQF871" s="351"/>
      <c r="EQG871" s="351"/>
      <c r="EQH871" s="351"/>
      <c r="EQI871" s="351"/>
      <c r="EQJ871" s="351"/>
      <c r="EQK871" s="351"/>
      <c r="EQL871" s="351"/>
      <c r="EQM871" s="351"/>
      <c r="EQN871" s="351"/>
      <c r="EQO871" s="351"/>
      <c r="EQP871" s="351"/>
      <c r="EQQ871" s="351"/>
      <c r="EQR871" s="351"/>
      <c r="EQS871" s="351"/>
      <c r="EQT871" s="351"/>
      <c r="EQU871" s="351"/>
      <c r="EQV871" s="351"/>
      <c r="EQW871" s="351"/>
      <c r="EQX871" s="351"/>
      <c r="EQY871" s="351"/>
      <c r="EQZ871" s="351"/>
      <c r="ERA871" s="351"/>
      <c r="ERB871" s="351"/>
      <c r="ERC871" s="351"/>
      <c r="ERD871" s="351"/>
      <c r="ERE871" s="351"/>
      <c r="ERF871" s="351"/>
      <c r="ERG871" s="351"/>
      <c r="ERH871" s="351"/>
      <c r="ERI871" s="351"/>
      <c r="ERJ871" s="351"/>
      <c r="ERK871" s="351"/>
      <c r="ERL871" s="351"/>
      <c r="ERM871" s="351"/>
      <c r="ERN871" s="351"/>
      <c r="ERO871" s="351"/>
      <c r="ERP871" s="351"/>
      <c r="ERQ871" s="351"/>
      <c r="ERR871" s="351"/>
      <c r="ERS871" s="351"/>
      <c r="ERT871" s="351"/>
      <c r="ERU871" s="351"/>
      <c r="ERV871" s="351"/>
      <c r="ERW871" s="351"/>
      <c r="ERX871" s="351"/>
      <c r="ERY871" s="351"/>
      <c r="ERZ871" s="351"/>
      <c r="ESA871" s="351"/>
      <c r="ESB871" s="351"/>
      <c r="ESC871" s="351"/>
      <c r="ESD871" s="351"/>
      <c r="ESE871" s="351"/>
      <c r="ESF871" s="351"/>
      <c r="ESG871" s="351"/>
      <c r="ESH871" s="351"/>
      <c r="ESI871" s="351"/>
      <c r="ESJ871" s="351"/>
      <c r="ESK871" s="351"/>
      <c r="ESL871" s="351"/>
      <c r="ESM871" s="351"/>
      <c r="ESN871" s="351"/>
      <c r="ESO871" s="351"/>
      <c r="ESP871" s="351"/>
      <c r="ESQ871" s="351"/>
      <c r="ESR871" s="351"/>
      <c r="ESS871" s="351"/>
      <c r="EST871" s="351"/>
      <c r="ESU871" s="351"/>
      <c r="ESV871" s="351"/>
      <c r="ESW871" s="351"/>
      <c r="ESX871" s="351"/>
      <c r="ESY871" s="351"/>
      <c r="ESZ871" s="351"/>
      <c r="ETA871" s="351"/>
      <c r="ETB871" s="351"/>
      <c r="ETC871" s="351"/>
      <c r="ETD871" s="351"/>
      <c r="ETE871" s="351"/>
      <c r="ETF871" s="351"/>
      <c r="ETG871" s="351"/>
      <c r="ETH871" s="351"/>
      <c r="ETI871" s="351"/>
      <c r="ETJ871" s="351"/>
      <c r="ETK871" s="351"/>
      <c r="ETL871" s="351"/>
      <c r="ETM871" s="351"/>
      <c r="ETN871" s="351"/>
      <c r="ETO871" s="351"/>
      <c r="ETP871" s="351"/>
      <c r="ETQ871" s="351"/>
      <c r="ETR871" s="351"/>
      <c r="ETS871" s="351"/>
      <c r="ETT871" s="351"/>
      <c r="ETU871" s="351"/>
      <c r="ETV871" s="351"/>
      <c r="ETW871" s="351"/>
      <c r="ETX871" s="351"/>
      <c r="ETY871" s="351"/>
      <c r="ETZ871" s="351"/>
      <c r="EUA871" s="351"/>
      <c r="EUB871" s="351"/>
      <c r="EUC871" s="351"/>
      <c r="EUD871" s="351"/>
      <c r="EUE871" s="351"/>
      <c r="EUF871" s="351"/>
      <c r="EUG871" s="351"/>
      <c r="EUH871" s="351"/>
      <c r="EUI871" s="351"/>
      <c r="EUJ871" s="351"/>
      <c r="EUK871" s="351"/>
      <c r="EUL871" s="351"/>
      <c r="EUM871" s="351"/>
      <c r="EUN871" s="351"/>
      <c r="EUO871" s="351"/>
      <c r="EUP871" s="351"/>
      <c r="EUQ871" s="351"/>
      <c r="EUR871" s="351"/>
      <c r="EUS871" s="351"/>
      <c r="EUT871" s="351"/>
      <c r="EUU871" s="351"/>
      <c r="EUV871" s="351"/>
      <c r="EUW871" s="351"/>
      <c r="EUX871" s="351"/>
      <c r="EUY871" s="351"/>
      <c r="EUZ871" s="351"/>
      <c r="EVA871" s="351"/>
      <c r="EVB871" s="351"/>
      <c r="EVC871" s="351"/>
      <c r="EVD871" s="351"/>
      <c r="EVE871" s="351"/>
      <c r="EVF871" s="351"/>
      <c r="EVG871" s="351"/>
      <c r="EVH871" s="351"/>
      <c r="EVI871" s="351"/>
      <c r="EVJ871" s="351"/>
      <c r="EVK871" s="351"/>
      <c r="EVL871" s="351"/>
      <c r="EVM871" s="351"/>
      <c r="EVN871" s="351"/>
      <c r="EVO871" s="351"/>
      <c r="EVP871" s="351"/>
      <c r="EVQ871" s="351"/>
      <c r="EVR871" s="351"/>
      <c r="EVS871" s="351"/>
      <c r="EVT871" s="351"/>
      <c r="EVU871" s="351"/>
      <c r="EVV871" s="351"/>
      <c r="EVW871" s="351"/>
      <c r="EVX871" s="351"/>
      <c r="EVY871" s="351"/>
      <c r="EVZ871" s="351"/>
      <c r="EWA871" s="351"/>
      <c r="EWB871" s="351"/>
      <c r="EWC871" s="351"/>
      <c r="EWD871" s="351"/>
      <c r="EWE871" s="351"/>
      <c r="EWF871" s="351"/>
      <c r="EWG871" s="351"/>
      <c r="EWH871" s="351"/>
      <c r="EWI871" s="351"/>
      <c r="EWJ871" s="351"/>
      <c r="EWK871" s="351"/>
      <c r="EWL871" s="351"/>
      <c r="EWM871" s="351"/>
      <c r="EWN871" s="351"/>
      <c r="EWO871" s="351"/>
      <c r="EWP871" s="351"/>
      <c r="EWQ871" s="351"/>
      <c r="EWR871" s="351"/>
      <c r="EWS871" s="351"/>
      <c r="EWT871" s="351"/>
      <c r="EWU871" s="351"/>
      <c r="EWV871" s="351"/>
      <c r="EWW871" s="351"/>
      <c r="EWX871" s="351"/>
      <c r="EWY871" s="351"/>
      <c r="EWZ871" s="351"/>
      <c r="EXA871" s="351"/>
      <c r="EXB871" s="351"/>
      <c r="EXC871" s="351"/>
      <c r="EXD871" s="351"/>
      <c r="EXE871" s="351"/>
      <c r="EXF871" s="351"/>
      <c r="EXG871" s="351"/>
      <c r="EXH871" s="351"/>
      <c r="EXI871" s="351"/>
      <c r="EXJ871" s="351"/>
      <c r="EXK871" s="351"/>
      <c r="EXL871" s="351"/>
      <c r="EXM871" s="351"/>
      <c r="EXN871" s="351"/>
      <c r="EXO871" s="351"/>
      <c r="EXP871" s="351"/>
      <c r="EXQ871" s="351"/>
      <c r="EXR871" s="351"/>
      <c r="EXS871" s="351"/>
      <c r="EXT871" s="351"/>
      <c r="EXU871" s="351"/>
      <c r="EXV871" s="351"/>
      <c r="EXW871" s="351"/>
      <c r="EXX871" s="351"/>
      <c r="EXY871" s="351"/>
      <c r="EXZ871" s="351"/>
      <c r="EYA871" s="351"/>
      <c r="EYB871" s="351"/>
      <c r="EYC871" s="351"/>
      <c r="EYD871" s="351"/>
      <c r="EYE871" s="351"/>
      <c r="EYF871" s="351"/>
      <c r="EYG871" s="351"/>
      <c r="EYH871" s="351"/>
      <c r="EYI871" s="351"/>
      <c r="EYJ871" s="351"/>
      <c r="EYK871" s="351"/>
      <c r="EYL871" s="351"/>
      <c r="EYM871" s="351"/>
      <c r="EYN871" s="351"/>
      <c r="EYO871" s="351"/>
      <c r="EYP871" s="351"/>
      <c r="EYQ871" s="351"/>
      <c r="EYR871" s="351"/>
      <c r="EYS871" s="351"/>
      <c r="EYT871" s="351"/>
      <c r="EYU871" s="351"/>
      <c r="EYV871" s="351"/>
      <c r="EYW871" s="351"/>
      <c r="EYX871" s="351"/>
      <c r="EYY871" s="351"/>
      <c r="EYZ871" s="351"/>
      <c r="EZA871" s="351"/>
      <c r="EZB871" s="351"/>
      <c r="EZC871" s="351"/>
      <c r="EZD871" s="351"/>
      <c r="EZE871" s="351"/>
      <c r="EZF871" s="351"/>
      <c r="EZG871" s="351"/>
      <c r="EZH871" s="351"/>
      <c r="EZI871" s="351"/>
      <c r="EZJ871" s="351"/>
      <c r="EZK871" s="351"/>
      <c r="EZL871" s="351"/>
      <c r="EZM871" s="351"/>
      <c r="EZN871" s="351"/>
      <c r="EZO871" s="351"/>
      <c r="EZP871" s="351"/>
      <c r="EZQ871" s="351"/>
      <c r="EZR871" s="351"/>
      <c r="EZS871" s="351"/>
      <c r="EZT871" s="351"/>
      <c r="EZU871" s="351"/>
      <c r="EZV871" s="351"/>
      <c r="EZW871" s="351"/>
      <c r="EZX871" s="351"/>
      <c r="EZY871" s="351"/>
      <c r="EZZ871" s="351"/>
      <c r="FAA871" s="351"/>
      <c r="FAB871" s="351"/>
      <c r="FAC871" s="351"/>
      <c r="FAD871" s="351"/>
      <c r="FAE871" s="351"/>
      <c r="FAF871" s="351"/>
      <c r="FAG871" s="351"/>
      <c r="FAH871" s="351"/>
      <c r="FAI871" s="351"/>
      <c r="FAJ871" s="351"/>
      <c r="FAK871" s="351"/>
      <c r="FAL871" s="351"/>
      <c r="FAM871" s="351"/>
      <c r="FAN871" s="351"/>
      <c r="FAO871" s="351"/>
      <c r="FAP871" s="351"/>
      <c r="FAQ871" s="351"/>
      <c r="FAR871" s="351"/>
      <c r="FAS871" s="351"/>
      <c r="FAT871" s="351"/>
      <c r="FAU871" s="351"/>
      <c r="FAV871" s="351"/>
      <c r="FAW871" s="351"/>
      <c r="FAX871" s="351"/>
      <c r="FAY871" s="351"/>
      <c r="FAZ871" s="351"/>
      <c r="FBA871" s="351"/>
      <c r="FBB871" s="351"/>
      <c r="FBC871" s="351"/>
      <c r="FBD871" s="351"/>
      <c r="FBE871" s="351"/>
      <c r="FBF871" s="351"/>
      <c r="FBG871" s="351"/>
      <c r="FBH871" s="351"/>
      <c r="FBI871" s="351"/>
      <c r="FBJ871" s="351"/>
      <c r="FBK871" s="351"/>
      <c r="FBL871" s="351"/>
      <c r="FBM871" s="351"/>
      <c r="FBN871" s="351"/>
      <c r="FBO871" s="351"/>
      <c r="FBP871" s="351"/>
      <c r="FBQ871" s="351"/>
      <c r="FBR871" s="351"/>
      <c r="FBS871" s="351"/>
      <c r="FBT871" s="351"/>
      <c r="FBU871" s="351"/>
      <c r="FBV871" s="351"/>
      <c r="FBW871" s="351"/>
      <c r="FBX871" s="351"/>
      <c r="FBY871" s="351"/>
      <c r="FBZ871" s="351"/>
      <c r="FCA871" s="351"/>
      <c r="FCB871" s="351"/>
      <c r="FCC871" s="351"/>
      <c r="FCD871" s="351"/>
      <c r="FCE871" s="351"/>
      <c r="FCF871" s="351"/>
      <c r="FCG871" s="351"/>
      <c r="FCH871" s="351"/>
      <c r="FCI871" s="351"/>
      <c r="FCJ871" s="351"/>
      <c r="FCK871" s="351"/>
      <c r="FCL871" s="351"/>
      <c r="FCM871" s="351"/>
      <c r="FCN871" s="351"/>
      <c r="FCO871" s="351"/>
      <c r="FCP871" s="351"/>
      <c r="FCQ871" s="351"/>
      <c r="FCR871" s="351"/>
      <c r="FCS871" s="351"/>
      <c r="FCT871" s="351"/>
      <c r="FCU871" s="351"/>
      <c r="FCV871" s="351"/>
      <c r="FCW871" s="351"/>
      <c r="FCX871" s="351"/>
      <c r="FCY871" s="351"/>
      <c r="FCZ871" s="351"/>
      <c r="FDA871" s="351"/>
      <c r="FDB871" s="351"/>
      <c r="FDC871" s="351"/>
      <c r="FDD871" s="351"/>
      <c r="FDE871" s="351"/>
      <c r="FDF871" s="351"/>
      <c r="FDG871" s="351"/>
      <c r="FDH871" s="351"/>
      <c r="FDI871" s="351"/>
      <c r="FDJ871" s="351"/>
      <c r="FDK871" s="351"/>
      <c r="FDL871" s="351"/>
      <c r="FDM871" s="351"/>
      <c r="FDN871" s="351"/>
      <c r="FDO871" s="351"/>
      <c r="FDP871" s="351"/>
      <c r="FDQ871" s="351"/>
      <c r="FDR871" s="351"/>
      <c r="FDS871" s="351"/>
      <c r="FDT871" s="351"/>
      <c r="FDU871" s="351"/>
      <c r="FDV871" s="351"/>
      <c r="FDW871" s="351"/>
      <c r="FDX871" s="351"/>
      <c r="FDY871" s="351"/>
      <c r="FDZ871" s="351"/>
      <c r="FEA871" s="351"/>
      <c r="FEB871" s="351"/>
      <c r="FEC871" s="351"/>
      <c r="FED871" s="351"/>
      <c r="FEE871" s="351"/>
      <c r="FEF871" s="351"/>
      <c r="FEG871" s="351"/>
      <c r="FEH871" s="351"/>
      <c r="FEI871" s="351"/>
      <c r="FEJ871" s="351"/>
      <c r="FEK871" s="351"/>
      <c r="FEL871" s="351"/>
      <c r="FEM871" s="351"/>
      <c r="FEN871" s="351"/>
      <c r="FEO871" s="351"/>
      <c r="FEP871" s="351"/>
      <c r="FEQ871" s="351"/>
      <c r="FER871" s="351"/>
      <c r="FES871" s="351"/>
      <c r="FET871" s="351"/>
      <c r="FEU871" s="351"/>
      <c r="FEV871" s="351"/>
      <c r="FEW871" s="351"/>
      <c r="FEX871" s="351"/>
      <c r="FEY871" s="351"/>
      <c r="FEZ871" s="351"/>
      <c r="FFA871" s="351"/>
      <c r="FFB871" s="351"/>
      <c r="FFC871" s="351"/>
      <c r="FFD871" s="351"/>
      <c r="FFE871" s="351"/>
      <c r="FFF871" s="351"/>
      <c r="FFG871" s="351"/>
      <c r="FFH871" s="351"/>
      <c r="FFI871" s="351"/>
      <c r="FFJ871" s="351"/>
      <c r="FFK871" s="351"/>
      <c r="FFL871" s="351"/>
      <c r="FFM871" s="351"/>
      <c r="FFN871" s="351"/>
      <c r="FFO871" s="351"/>
      <c r="FFP871" s="351"/>
      <c r="FFQ871" s="351"/>
      <c r="FFR871" s="351"/>
      <c r="FFS871" s="351"/>
      <c r="FFT871" s="351"/>
      <c r="FFU871" s="351"/>
      <c r="FFV871" s="351"/>
      <c r="FFW871" s="351"/>
      <c r="FFX871" s="351"/>
      <c r="FFY871" s="351"/>
      <c r="FFZ871" s="351"/>
      <c r="FGA871" s="351"/>
      <c r="FGB871" s="351"/>
      <c r="FGC871" s="351"/>
      <c r="FGD871" s="351"/>
      <c r="FGE871" s="351"/>
      <c r="FGF871" s="351"/>
      <c r="FGG871" s="351"/>
      <c r="FGH871" s="351"/>
      <c r="FGI871" s="351"/>
      <c r="FGJ871" s="351"/>
      <c r="FGK871" s="351"/>
      <c r="FGL871" s="351"/>
      <c r="FGM871" s="351"/>
      <c r="FGN871" s="351"/>
      <c r="FGO871" s="351"/>
      <c r="FGP871" s="351"/>
      <c r="FGQ871" s="351"/>
      <c r="FGR871" s="351"/>
      <c r="FGS871" s="351"/>
      <c r="FGT871" s="351"/>
      <c r="FGU871" s="351"/>
      <c r="FGV871" s="351"/>
      <c r="FGW871" s="351"/>
      <c r="FGX871" s="351"/>
      <c r="FGY871" s="351"/>
      <c r="FGZ871" s="351"/>
      <c r="FHA871" s="351"/>
      <c r="FHB871" s="351"/>
      <c r="FHC871" s="351"/>
      <c r="FHD871" s="351"/>
      <c r="FHE871" s="351"/>
      <c r="FHF871" s="351"/>
      <c r="FHG871" s="351"/>
      <c r="FHH871" s="351"/>
      <c r="FHI871" s="351"/>
      <c r="FHJ871" s="351"/>
      <c r="FHK871" s="351"/>
      <c r="FHL871" s="351"/>
      <c r="FHM871" s="351"/>
      <c r="FHN871" s="351"/>
      <c r="FHO871" s="351"/>
      <c r="FHP871" s="351"/>
      <c r="FHQ871" s="351"/>
      <c r="FHR871" s="351"/>
      <c r="FHS871" s="351"/>
      <c r="FHT871" s="351"/>
      <c r="FHU871" s="351"/>
      <c r="FHV871" s="351"/>
      <c r="FHW871" s="351"/>
      <c r="FHX871" s="351"/>
      <c r="FHY871" s="351"/>
      <c r="FHZ871" s="351"/>
      <c r="FIA871" s="351"/>
      <c r="FIB871" s="351"/>
      <c r="FIC871" s="351"/>
      <c r="FID871" s="351"/>
      <c r="FIE871" s="351"/>
      <c r="FIF871" s="351"/>
      <c r="FIG871" s="351"/>
      <c r="FIH871" s="351"/>
      <c r="FII871" s="351"/>
      <c r="FIJ871" s="351"/>
      <c r="FIK871" s="351"/>
      <c r="FIL871" s="351"/>
      <c r="FIM871" s="351"/>
      <c r="FIN871" s="351"/>
      <c r="FIO871" s="351"/>
      <c r="FIP871" s="351"/>
      <c r="FIQ871" s="351"/>
      <c r="FIR871" s="351"/>
      <c r="FIS871" s="351"/>
      <c r="FIT871" s="351"/>
      <c r="FIU871" s="351"/>
      <c r="FIV871" s="351"/>
      <c r="FIW871" s="351"/>
      <c r="FIX871" s="351"/>
      <c r="FIY871" s="351"/>
      <c r="FIZ871" s="351"/>
      <c r="FJA871" s="351"/>
      <c r="FJB871" s="351"/>
      <c r="FJC871" s="351"/>
      <c r="FJD871" s="351"/>
      <c r="FJE871" s="351"/>
      <c r="FJF871" s="351"/>
      <c r="FJG871" s="351"/>
      <c r="FJH871" s="351"/>
      <c r="FJI871" s="351"/>
      <c r="FJJ871" s="351"/>
      <c r="FJK871" s="351"/>
      <c r="FJL871" s="351"/>
      <c r="FJM871" s="351"/>
      <c r="FJN871" s="351"/>
      <c r="FJO871" s="351"/>
      <c r="FJP871" s="351"/>
      <c r="FJQ871" s="351"/>
      <c r="FJR871" s="351"/>
      <c r="FJS871" s="351"/>
      <c r="FJT871" s="351"/>
      <c r="FJU871" s="351"/>
      <c r="FJV871" s="351"/>
      <c r="FJW871" s="351"/>
      <c r="FJX871" s="351"/>
      <c r="FJY871" s="351"/>
      <c r="FJZ871" s="351"/>
      <c r="FKA871" s="351"/>
      <c r="FKB871" s="351"/>
      <c r="FKC871" s="351"/>
      <c r="FKD871" s="351"/>
      <c r="FKE871" s="351"/>
      <c r="FKF871" s="351"/>
      <c r="FKG871" s="351"/>
      <c r="FKH871" s="351"/>
      <c r="FKI871" s="351"/>
      <c r="FKJ871" s="351"/>
      <c r="FKK871" s="351"/>
      <c r="FKL871" s="351"/>
      <c r="FKM871" s="351"/>
      <c r="FKN871" s="351"/>
      <c r="FKO871" s="351"/>
      <c r="FKP871" s="351"/>
      <c r="FKQ871" s="351"/>
      <c r="FKR871" s="351"/>
      <c r="FKS871" s="351"/>
      <c r="FKT871" s="351"/>
      <c r="FKU871" s="351"/>
      <c r="FKV871" s="351"/>
      <c r="FKW871" s="351"/>
      <c r="FKX871" s="351"/>
      <c r="FKY871" s="351"/>
      <c r="FKZ871" s="351"/>
      <c r="FLA871" s="351"/>
      <c r="FLB871" s="351"/>
      <c r="FLC871" s="351"/>
      <c r="FLD871" s="351"/>
      <c r="FLE871" s="351"/>
      <c r="FLF871" s="351"/>
      <c r="FLG871" s="351"/>
      <c r="FLH871" s="351"/>
      <c r="FLI871" s="351"/>
      <c r="FLJ871" s="351"/>
      <c r="FLK871" s="351"/>
      <c r="FLL871" s="351"/>
      <c r="FLM871" s="351"/>
      <c r="FLN871" s="351"/>
      <c r="FLO871" s="351"/>
      <c r="FLP871" s="351"/>
      <c r="FLQ871" s="351"/>
      <c r="FLR871" s="351"/>
      <c r="FLS871" s="351"/>
      <c r="FLT871" s="351"/>
      <c r="FLU871" s="351"/>
      <c r="FLV871" s="351"/>
      <c r="FLW871" s="351"/>
      <c r="FLX871" s="351"/>
      <c r="FLY871" s="351"/>
      <c r="FLZ871" s="351"/>
      <c r="FMA871" s="351"/>
      <c r="FMB871" s="351"/>
      <c r="FMC871" s="351"/>
      <c r="FMD871" s="351"/>
      <c r="FME871" s="351"/>
      <c r="FMF871" s="351"/>
      <c r="FMG871" s="351"/>
      <c r="FMH871" s="351"/>
      <c r="FMI871" s="351"/>
      <c r="FMJ871" s="351"/>
      <c r="FMK871" s="351"/>
      <c r="FML871" s="351"/>
      <c r="FMM871" s="351"/>
      <c r="FMN871" s="351"/>
      <c r="FMO871" s="351"/>
      <c r="FMP871" s="351"/>
      <c r="FMQ871" s="351"/>
      <c r="FMR871" s="351"/>
      <c r="FMS871" s="351"/>
      <c r="FMT871" s="351"/>
      <c r="FMU871" s="351"/>
      <c r="FMV871" s="351"/>
      <c r="FMW871" s="351"/>
      <c r="FMX871" s="351"/>
      <c r="FMY871" s="351"/>
      <c r="FMZ871" s="351"/>
      <c r="FNA871" s="351"/>
      <c r="FNB871" s="351"/>
      <c r="FNC871" s="351"/>
      <c r="FND871" s="351"/>
      <c r="FNE871" s="351"/>
      <c r="FNF871" s="351"/>
      <c r="FNG871" s="351"/>
      <c r="FNH871" s="351"/>
      <c r="FNI871" s="351"/>
      <c r="FNJ871" s="351"/>
      <c r="FNK871" s="351"/>
      <c r="FNL871" s="351"/>
      <c r="FNM871" s="351"/>
      <c r="FNN871" s="351"/>
      <c r="FNO871" s="351"/>
      <c r="FNP871" s="351"/>
      <c r="FNQ871" s="351"/>
      <c r="FNR871" s="351"/>
      <c r="FNS871" s="351"/>
      <c r="FNT871" s="351"/>
      <c r="FNU871" s="351"/>
      <c r="FNV871" s="351"/>
      <c r="FNW871" s="351"/>
      <c r="FNX871" s="351"/>
      <c r="FNY871" s="351"/>
      <c r="FNZ871" s="351"/>
      <c r="FOA871" s="351"/>
      <c r="FOB871" s="351"/>
      <c r="FOC871" s="351"/>
      <c r="FOD871" s="351"/>
      <c r="FOE871" s="351"/>
      <c r="FOF871" s="351"/>
      <c r="FOG871" s="351"/>
      <c r="FOH871" s="351"/>
      <c r="FOI871" s="351"/>
      <c r="FOJ871" s="351"/>
      <c r="FOK871" s="351"/>
      <c r="FOL871" s="351"/>
      <c r="FOM871" s="351"/>
      <c r="FON871" s="351"/>
      <c r="FOO871" s="351"/>
      <c r="FOP871" s="351"/>
      <c r="FOQ871" s="351"/>
      <c r="FOR871" s="351"/>
      <c r="FOS871" s="351"/>
      <c r="FOT871" s="351"/>
      <c r="FOU871" s="351"/>
      <c r="FOV871" s="351"/>
      <c r="FOW871" s="351"/>
      <c r="FOX871" s="351"/>
      <c r="FOY871" s="351"/>
      <c r="FOZ871" s="351"/>
      <c r="FPA871" s="351"/>
      <c r="FPB871" s="351"/>
      <c r="FPC871" s="351"/>
      <c r="FPD871" s="351"/>
      <c r="FPE871" s="351"/>
      <c r="FPF871" s="351"/>
      <c r="FPG871" s="351"/>
      <c r="FPH871" s="351"/>
      <c r="FPI871" s="351"/>
      <c r="FPJ871" s="351"/>
      <c r="FPK871" s="351"/>
      <c r="FPL871" s="351"/>
      <c r="FPM871" s="351"/>
      <c r="FPN871" s="351"/>
      <c r="FPO871" s="351"/>
      <c r="FPP871" s="351"/>
      <c r="FPQ871" s="351"/>
      <c r="FPR871" s="351"/>
      <c r="FPS871" s="351"/>
      <c r="FPT871" s="351"/>
      <c r="FPU871" s="351"/>
      <c r="FPV871" s="351"/>
      <c r="FPW871" s="351"/>
      <c r="FPX871" s="351"/>
      <c r="FPY871" s="351"/>
      <c r="FPZ871" s="351"/>
      <c r="FQA871" s="351"/>
      <c r="FQB871" s="351"/>
      <c r="FQC871" s="351"/>
      <c r="FQD871" s="351"/>
      <c r="FQE871" s="351"/>
      <c r="FQF871" s="351"/>
      <c r="FQG871" s="351"/>
      <c r="FQH871" s="351"/>
      <c r="FQI871" s="351"/>
      <c r="FQJ871" s="351"/>
      <c r="FQK871" s="351"/>
      <c r="FQL871" s="351"/>
      <c r="FQM871" s="351"/>
      <c r="FQN871" s="351"/>
      <c r="FQO871" s="351"/>
      <c r="FQP871" s="351"/>
      <c r="FQQ871" s="351"/>
      <c r="FQR871" s="351"/>
      <c r="FQS871" s="351"/>
      <c r="FQT871" s="351"/>
      <c r="FQU871" s="351"/>
      <c r="FQV871" s="351"/>
      <c r="FQW871" s="351"/>
      <c r="FQX871" s="351"/>
      <c r="FQY871" s="351"/>
      <c r="FQZ871" s="351"/>
      <c r="FRA871" s="351"/>
      <c r="FRB871" s="351"/>
      <c r="FRC871" s="351"/>
      <c r="FRD871" s="351"/>
      <c r="FRE871" s="351"/>
      <c r="FRF871" s="351"/>
      <c r="FRG871" s="351"/>
      <c r="FRH871" s="351"/>
      <c r="FRI871" s="351"/>
      <c r="FRJ871" s="351"/>
      <c r="FRK871" s="351"/>
      <c r="FRL871" s="351"/>
      <c r="FRM871" s="351"/>
      <c r="FRN871" s="351"/>
      <c r="FRO871" s="351"/>
      <c r="FRP871" s="351"/>
      <c r="FRQ871" s="351"/>
      <c r="FRR871" s="351"/>
      <c r="FRS871" s="351"/>
      <c r="FRT871" s="351"/>
      <c r="FRU871" s="351"/>
      <c r="FRV871" s="351"/>
      <c r="FRW871" s="351"/>
      <c r="FRX871" s="351"/>
      <c r="FRY871" s="351"/>
      <c r="FRZ871" s="351"/>
      <c r="FSA871" s="351"/>
      <c r="FSB871" s="351"/>
      <c r="FSC871" s="351"/>
      <c r="FSD871" s="351"/>
      <c r="FSE871" s="351"/>
      <c r="FSF871" s="351"/>
      <c r="FSG871" s="351"/>
      <c r="FSH871" s="351"/>
      <c r="FSI871" s="351"/>
      <c r="FSJ871" s="351"/>
      <c r="FSK871" s="351"/>
      <c r="FSL871" s="351"/>
      <c r="FSM871" s="351"/>
      <c r="FSN871" s="351"/>
      <c r="FSO871" s="351"/>
      <c r="FSP871" s="351"/>
      <c r="FSQ871" s="351"/>
      <c r="FSR871" s="351"/>
      <c r="FSS871" s="351"/>
      <c r="FST871" s="351"/>
      <c r="FSU871" s="351"/>
      <c r="FSV871" s="351"/>
      <c r="FSW871" s="351"/>
      <c r="FSX871" s="351"/>
      <c r="FSY871" s="351"/>
      <c r="FSZ871" s="351"/>
      <c r="FTA871" s="351"/>
      <c r="FTB871" s="351"/>
      <c r="FTC871" s="351"/>
      <c r="FTD871" s="351"/>
      <c r="FTE871" s="351"/>
      <c r="FTF871" s="351"/>
      <c r="FTG871" s="351"/>
      <c r="FTH871" s="351"/>
      <c r="FTI871" s="351"/>
      <c r="FTJ871" s="351"/>
      <c r="FTK871" s="351"/>
      <c r="FTL871" s="351"/>
      <c r="FTM871" s="351"/>
      <c r="FTN871" s="351"/>
      <c r="FTO871" s="351"/>
      <c r="FTP871" s="351"/>
      <c r="FTQ871" s="351"/>
      <c r="FTR871" s="351"/>
      <c r="FTS871" s="351"/>
      <c r="FTT871" s="351"/>
      <c r="FTU871" s="351"/>
      <c r="FTV871" s="351"/>
      <c r="FTW871" s="351"/>
      <c r="FTX871" s="351"/>
      <c r="FTY871" s="351"/>
      <c r="FTZ871" s="351"/>
      <c r="FUA871" s="351"/>
      <c r="FUB871" s="351"/>
      <c r="FUC871" s="351"/>
      <c r="FUD871" s="351"/>
      <c r="FUE871" s="351"/>
      <c r="FUF871" s="351"/>
      <c r="FUG871" s="351"/>
      <c r="FUH871" s="351"/>
      <c r="FUI871" s="351"/>
      <c r="FUJ871" s="351"/>
      <c r="FUK871" s="351"/>
      <c r="FUL871" s="351"/>
      <c r="FUM871" s="351"/>
      <c r="FUN871" s="351"/>
      <c r="FUO871" s="351"/>
      <c r="FUP871" s="351"/>
      <c r="FUQ871" s="351"/>
      <c r="FUR871" s="351"/>
      <c r="FUS871" s="351"/>
      <c r="FUT871" s="351"/>
      <c r="FUU871" s="351"/>
      <c r="FUV871" s="351"/>
      <c r="FUW871" s="351"/>
      <c r="FUX871" s="351"/>
      <c r="FUY871" s="351"/>
      <c r="FUZ871" s="351"/>
      <c r="FVA871" s="351"/>
      <c r="FVB871" s="351"/>
      <c r="FVC871" s="351"/>
      <c r="FVD871" s="351"/>
      <c r="FVE871" s="351"/>
      <c r="FVF871" s="351"/>
      <c r="FVG871" s="351"/>
      <c r="FVH871" s="351"/>
      <c r="FVI871" s="351"/>
      <c r="FVJ871" s="351"/>
      <c r="FVK871" s="351"/>
      <c r="FVL871" s="351"/>
      <c r="FVM871" s="351"/>
      <c r="FVN871" s="351"/>
      <c r="FVO871" s="351"/>
      <c r="FVP871" s="351"/>
      <c r="FVQ871" s="351"/>
      <c r="FVR871" s="351"/>
      <c r="FVS871" s="351"/>
      <c r="FVT871" s="351"/>
      <c r="FVU871" s="351"/>
      <c r="FVV871" s="351"/>
      <c r="FVW871" s="351"/>
      <c r="FVX871" s="351"/>
      <c r="FVY871" s="351"/>
      <c r="FVZ871" s="351"/>
      <c r="FWA871" s="351"/>
      <c r="FWB871" s="351"/>
      <c r="FWC871" s="351"/>
      <c r="FWD871" s="351"/>
      <c r="FWE871" s="351"/>
      <c r="FWF871" s="351"/>
      <c r="FWG871" s="351"/>
      <c r="FWH871" s="351"/>
      <c r="FWI871" s="351"/>
      <c r="FWJ871" s="351"/>
      <c r="FWK871" s="351"/>
      <c r="FWL871" s="351"/>
      <c r="FWM871" s="351"/>
      <c r="FWN871" s="351"/>
      <c r="FWO871" s="351"/>
      <c r="FWP871" s="351"/>
      <c r="FWQ871" s="351"/>
      <c r="FWR871" s="351"/>
      <c r="FWS871" s="351"/>
      <c r="FWT871" s="351"/>
      <c r="FWU871" s="351"/>
      <c r="FWV871" s="351"/>
      <c r="FWW871" s="351"/>
      <c r="FWX871" s="351"/>
      <c r="FWY871" s="351"/>
      <c r="FWZ871" s="351"/>
      <c r="FXA871" s="351"/>
      <c r="FXB871" s="351"/>
      <c r="FXC871" s="351"/>
      <c r="FXD871" s="351"/>
      <c r="FXE871" s="351"/>
      <c r="FXF871" s="351"/>
      <c r="FXG871" s="351"/>
      <c r="FXH871" s="351"/>
      <c r="FXI871" s="351"/>
      <c r="FXJ871" s="351"/>
      <c r="FXK871" s="351"/>
      <c r="FXL871" s="351"/>
      <c r="FXM871" s="351"/>
      <c r="FXN871" s="351"/>
      <c r="FXO871" s="351"/>
      <c r="FXP871" s="351"/>
      <c r="FXQ871" s="351"/>
      <c r="FXR871" s="351"/>
      <c r="FXS871" s="351"/>
      <c r="FXT871" s="351"/>
      <c r="FXU871" s="351"/>
      <c r="FXV871" s="351"/>
      <c r="FXW871" s="351"/>
      <c r="FXX871" s="351"/>
      <c r="FXY871" s="351"/>
      <c r="FXZ871" s="351"/>
      <c r="FYA871" s="351"/>
      <c r="FYB871" s="351"/>
      <c r="FYC871" s="351"/>
      <c r="FYD871" s="351"/>
      <c r="FYE871" s="351"/>
      <c r="FYF871" s="351"/>
      <c r="FYG871" s="351"/>
      <c r="FYH871" s="351"/>
      <c r="FYI871" s="351"/>
      <c r="FYJ871" s="351"/>
      <c r="FYK871" s="351"/>
      <c r="FYL871" s="351"/>
      <c r="FYM871" s="351"/>
      <c r="FYN871" s="351"/>
      <c r="FYO871" s="351"/>
      <c r="FYP871" s="351"/>
      <c r="FYQ871" s="351"/>
      <c r="FYR871" s="351"/>
      <c r="FYS871" s="351"/>
      <c r="FYT871" s="351"/>
      <c r="FYU871" s="351"/>
      <c r="FYV871" s="351"/>
      <c r="FYW871" s="351"/>
      <c r="FYX871" s="351"/>
      <c r="FYY871" s="351"/>
      <c r="FYZ871" s="351"/>
      <c r="FZA871" s="351"/>
      <c r="FZB871" s="351"/>
      <c r="FZC871" s="351"/>
      <c r="FZD871" s="351"/>
      <c r="FZE871" s="351"/>
      <c r="FZF871" s="351"/>
      <c r="FZG871" s="351"/>
      <c r="FZH871" s="351"/>
      <c r="FZI871" s="351"/>
      <c r="FZJ871" s="351"/>
      <c r="FZK871" s="351"/>
      <c r="FZL871" s="351"/>
      <c r="FZM871" s="351"/>
      <c r="FZN871" s="351"/>
      <c r="FZO871" s="351"/>
      <c r="FZP871" s="351"/>
      <c r="FZQ871" s="351"/>
      <c r="FZR871" s="351"/>
      <c r="FZS871" s="351"/>
      <c r="FZT871" s="351"/>
      <c r="FZU871" s="351"/>
      <c r="FZV871" s="351"/>
      <c r="FZW871" s="351"/>
      <c r="FZX871" s="351"/>
      <c r="FZY871" s="351"/>
      <c r="FZZ871" s="351"/>
      <c r="GAA871" s="351"/>
      <c r="GAB871" s="351"/>
      <c r="GAC871" s="351"/>
      <c r="GAD871" s="351"/>
      <c r="GAE871" s="351"/>
      <c r="GAF871" s="351"/>
      <c r="GAG871" s="351"/>
      <c r="GAH871" s="351"/>
      <c r="GAI871" s="351"/>
      <c r="GAJ871" s="351"/>
      <c r="GAK871" s="351"/>
      <c r="GAL871" s="351"/>
      <c r="GAM871" s="351"/>
      <c r="GAN871" s="351"/>
      <c r="GAO871" s="351"/>
      <c r="GAP871" s="351"/>
      <c r="GAQ871" s="351"/>
      <c r="GAR871" s="351"/>
      <c r="GAS871" s="351"/>
      <c r="GAT871" s="351"/>
      <c r="GAU871" s="351"/>
      <c r="GAV871" s="351"/>
      <c r="GAW871" s="351"/>
      <c r="GAX871" s="351"/>
      <c r="GAY871" s="351"/>
      <c r="GAZ871" s="351"/>
      <c r="GBA871" s="351"/>
      <c r="GBB871" s="351"/>
      <c r="GBC871" s="351"/>
      <c r="GBD871" s="351"/>
      <c r="GBE871" s="351"/>
      <c r="GBF871" s="351"/>
      <c r="GBG871" s="351"/>
      <c r="GBH871" s="351"/>
      <c r="GBI871" s="351"/>
      <c r="GBJ871" s="351"/>
      <c r="GBK871" s="351"/>
      <c r="GBL871" s="351"/>
      <c r="GBM871" s="351"/>
      <c r="GBN871" s="351"/>
      <c r="GBO871" s="351"/>
      <c r="GBP871" s="351"/>
      <c r="GBQ871" s="351"/>
      <c r="GBR871" s="351"/>
      <c r="GBS871" s="351"/>
      <c r="GBT871" s="351"/>
      <c r="GBU871" s="351"/>
      <c r="GBV871" s="351"/>
      <c r="GBW871" s="351"/>
      <c r="GBX871" s="351"/>
      <c r="GBY871" s="351"/>
      <c r="GBZ871" s="351"/>
      <c r="GCA871" s="351"/>
      <c r="GCB871" s="351"/>
      <c r="GCC871" s="351"/>
      <c r="GCD871" s="351"/>
      <c r="GCE871" s="351"/>
      <c r="GCF871" s="351"/>
      <c r="GCG871" s="351"/>
      <c r="GCH871" s="351"/>
      <c r="GCI871" s="351"/>
      <c r="GCJ871" s="351"/>
      <c r="GCK871" s="351"/>
      <c r="GCL871" s="351"/>
      <c r="GCM871" s="351"/>
      <c r="GCN871" s="351"/>
      <c r="GCO871" s="351"/>
      <c r="GCP871" s="351"/>
      <c r="GCQ871" s="351"/>
      <c r="GCR871" s="351"/>
      <c r="GCS871" s="351"/>
      <c r="GCT871" s="351"/>
      <c r="GCU871" s="351"/>
      <c r="GCV871" s="351"/>
      <c r="GCW871" s="351"/>
      <c r="GCX871" s="351"/>
      <c r="GCY871" s="351"/>
      <c r="GCZ871" s="351"/>
      <c r="GDA871" s="351"/>
      <c r="GDB871" s="351"/>
      <c r="GDC871" s="351"/>
      <c r="GDD871" s="351"/>
      <c r="GDE871" s="351"/>
      <c r="GDF871" s="351"/>
      <c r="GDG871" s="351"/>
      <c r="GDH871" s="351"/>
      <c r="GDI871" s="351"/>
      <c r="GDJ871" s="351"/>
      <c r="GDK871" s="351"/>
      <c r="GDL871" s="351"/>
      <c r="GDM871" s="351"/>
      <c r="GDN871" s="351"/>
      <c r="GDO871" s="351"/>
      <c r="GDP871" s="351"/>
      <c r="GDQ871" s="351"/>
      <c r="GDR871" s="351"/>
      <c r="GDS871" s="351"/>
      <c r="GDT871" s="351"/>
      <c r="GDU871" s="351"/>
      <c r="GDV871" s="351"/>
      <c r="GDW871" s="351"/>
      <c r="GDX871" s="351"/>
      <c r="GDY871" s="351"/>
      <c r="GDZ871" s="351"/>
      <c r="GEA871" s="351"/>
      <c r="GEB871" s="351"/>
      <c r="GEC871" s="351"/>
      <c r="GED871" s="351"/>
      <c r="GEE871" s="351"/>
      <c r="GEF871" s="351"/>
      <c r="GEG871" s="351"/>
      <c r="GEH871" s="351"/>
      <c r="GEI871" s="351"/>
      <c r="GEJ871" s="351"/>
      <c r="GEK871" s="351"/>
      <c r="GEL871" s="351"/>
      <c r="GEM871" s="351"/>
      <c r="GEN871" s="351"/>
      <c r="GEO871" s="351"/>
      <c r="GEP871" s="351"/>
      <c r="GEQ871" s="351"/>
      <c r="GER871" s="351"/>
      <c r="GES871" s="351"/>
      <c r="GET871" s="351"/>
      <c r="GEU871" s="351"/>
      <c r="GEV871" s="351"/>
      <c r="GEW871" s="351"/>
      <c r="GEX871" s="351"/>
      <c r="GEY871" s="351"/>
      <c r="GEZ871" s="351"/>
      <c r="GFA871" s="351"/>
      <c r="GFB871" s="351"/>
      <c r="GFC871" s="351"/>
      <c r="GFD871" s="351"/>
      <c r="GFE871" s="351"/>
      <c r="GFF871" s="351"/>
      <c r="GFG871" s="351"/>
      <c r="GFH871" s="351"/>
      <c r="GFI871" s="351"/>
      <c r="GFJ871" s="351"/>
      <c r="GFK871" s="351"/>
      <c r="GFL871" s="351"/>
      <c r="GFM871" s="351"/>
      <c r="GFN871" s="351"/>
      <c r="GFO871" s="351"/>
      <c r="GFP871" s="351"/>
      <c r="GFQ871" s="351"/>
      <c r="GFR871" s="351"/>
      <c r="GFS871" s="351"/>
      <c r="GFT871" s="351"/>
      <c r="GFU871" s="351"/>
      <c r="GFV871" s="351"/>
      <c r="GFW871" s="351"/>
      <c r="GFX871" s="351"/>
      <c r="GFY871" s="351"/>
      <c r="GFZ871" s="351"/>
      <c r="GGA871" s="351"/>
      <c r="GGB871" s="351"/>
      <c r="GGC871" s="351"/>
      <c r="GGD871" s="351"/>
      <c r="GGE871" s="351"/>
      <c r="GGF871" s="351"/>
      <c r="GGG871" s="351"/>
      <c r="GGH871" s="351"/>
      <c r="GGI871" s="351"/>
      <c r="GGJ871" s="351"/>
      <c r="GGK871" s="351"/>
      <c r="GGL871" s="351"/>
      <c r="GGM871" s="351"/>
      <c r="GGN871" s="351"/>
      <c r="GGO871" s="351"/>
      <c r="GGP871" s="351"/>
      <c r="GGQ871" s="351"/>
      <c r="GGR871" s="351"/>
      <c r="GGS871" s="351"/>
      <c r="GGT871" s="351"/>
      <c r="GGU871" s="351"/>
      <c r="GGV871" s="351"/>
      <c r="GGW871" s="351"/>
      <c r="GGX871" s="351"/>
      <c r="GGY871" s="351"/>
      <c r="GGZ871" s="351"/>
      <c r="GHA871" s="351"/>
      <c r="GHB871" s="351"/>
      <c r="GHC871" s="351"/>
      <c r="GHD871" s="351"/>
      <c r="GHE871" s="351"/>
      <c r="GHF871" s="351"/>
      <c r="GHG871" s="351"/>
      <c r="GHH871" s="351"/>
      <c r="GHI871" s="351"/>
      <c r="GHJ871" s="351"/>
      <c r="GHK871" s="351"/>
      <c r="GHL871" s="351"/>
      <c r="GHM871" s="351"/>
      <c r="GHN871" s="351"/>
      <c r="GHO871" s="351"/>
      <c r="GHP871" s="351"/>
      <c r="GHQ871" s="351"/>
      <c r="GHR871" s="351"/>
      <c r="GHS871" s="351"/>
      <c r="GHT871" s="351"/>
      <c r="GHU871" s="351"/>
      <c r="GHV871" s="351"/>
      <c r="GHW871" s="351"/>
      <c r="GHX871" s="351"/>
      <c r="GHY871" s="351"/>
      <c r="GHZ871" s="351"/>
      <c r="GIA871" s="351"/>
      <c r="GIB871" s="351"/>
      <c r="GIC871" s="351"/>
      <c r="GID871" s="351"/>
      <c r="GIE871" s="351"/>
      <c r="GIF871" s="351"/>
      <c r="GIG871" s="351"/>
      <c r="GIH871" s="351"/>
      <c r="GII871" s="351"/>
      <c r="GIJ871" s="351"/>
      <c r="GIK871" s="351"/>
      <c r="GIL871" s="351"/>
      <c r="GIM871" s="351"/>
      <c r="GIN871" s="351"/>
      <c r="GIO871" s="351"/>
      <c r="GIP871" s="351"/>
      <c r="GIQ871" s="351"/>
      <c r="GIR871" s="351"/>
      <c r="GIS871" s="351"/>
      <c r="GIT871" s="351"/>
      <c r="GIU871" s="351"/>
      <c r="GIV871" s="351"/>
      <c r="GIW871" s="351"/>
      <c r="GIX871" s="351"/>
      <c r="GIY871" s="351"/>
      <c r="GIZ871" s="351"/>
      <c r="GJA871" s="351"/>
      <c r="GJB871" s="351"/>
      <c r="GJC871" s="351"/>
      <c r="GJD871" s="351"/>
      <c r="GJE871" s="351"/>
      <c r="GJF871" s="351"/>
      <c r="GJG871" s="351"/>
      <c r="GJH871" s="351"/>
      <c r="GJI871" s="351"/>
      <c r="GJJ871" s="351"/>
      <c r="GJK871" s="351"/>
      <c r="GJL871" s="351"/>
      <c r="GJM871" s="351"/>
      <c r="GJN871" s="351"/>
      <c r="GJO871" s="351"/>
      <c r="GJP871" s="351"/>
      <c r="GJQ871" s="351"/>
      <c r="GJR871" s="351"/>
      <c r="GJS871" s="351"/>
      <c r="GJT871" s="351"/>
      <c r="GJU871" s="351"/>
      <c r="GJV871" s="351"/>
      <c r="GJW871" s="351"/>
      <c r="GJX871" s="351"/>
      <c r="GJY871" s="351"/>
      <c r="GJZ871" s="351"/>
      <c r="GKA871" s="351"/>
      <c r="GKB871" s="351"/>
      <c r="GKC871" s="351"/>
      <c r="GKD871" s="351"/>
      <c r="GKE871" s="351"/>
      <c r="GKF871" s="351"/>
      <c r="GKG871" s="351"/>
      <c r="GKH871" s="351"/>
      <c r="GKI871" s="351"/>
      <c r="GKJ871" s="351"/>
      <c r="GKK871" s="351"/>
      <c r="GKL871" s="351"/>
      <c r="GKM871" s="351"/>
      <c r="GKN871" s="351"/>
      <c r="GKO871" s="351"/>
      <c r="GKP871" s="351"/>
      <c r="GKQ871" s="351"/>
      <c r="GKR871" s="351"/>
      <c r="GKS871" s="351"/>
      <c r="GKT871" s="351"/>
      <c r="GKU871" s="351"/>
      <c r="GKV871" s="351"/>
      <c r="GKW871" s="351"/>
      <c r="GKX871" s="351"/>
      <c r="GKY871" s="351"/>
      <c r="GKZ871" s="351"/>
      <c r="GLA871" s="351"/>
      <c r="GLB871" s="351"/>
      <c r="GLC871" s="351"/>
      <c r="GLD871" s="351"/>
      <c r="GLE871" s="351"/>
      <c r="GLF871" s="351"/>
      <c r="GLG871" s="351"/>
      <c r="GLH871" s="351"/>
      <c r="GLI871" s="351"/>
      <c r="GLJ871" s="351"/>
      <c r="GLK871" s="351"/>
      <c r="GLL871" s="351"/>
      <c r="GLM871" s="351"/>
      <c r="GLN871" s="351"/>
      <c r="GLO871" s="351"/>
      <c r="GLP871" s="351"/>
      <c r="GLQ871" s="351"/>
      <c r="GLR871" s="351"/>
      <c r="GLS871" s="351"/>
      <c r="GLT871" s="351"/>
      <c r="GLU871" s="351"/>
      <c r="GLV871" s="351"/>
      <c r="GLW871" s="351"/>
      <c r="GLX871" s="351"/>
      <c r="GLY871" s="351"/>
      <c r="GLZ871" s="351"/>
      <c r="GMA871" s="351"/>
      <c r="GMB871" s="351"/>
      <c r="GMC871" s="351"/>
      <c r="GMD871" s="351"/>
      <c r="GME871" s="351"/>
      <c r="GMF871" s="351"/>
      <c r="GMG871" s="351"/>
      <c r="GMH871" s="351"/>
      <c r="GMI871" s="351"/>
      <c r="GMJ871" s="351"/>
      <c r="GMK871" s="351"/>
      <c r="GML871" s="351"/>
      <c r="GMM871" s="351"/>
      <c r="GMN871" s="351"/>
      <c r="GMO871" s="351"/>
      <c r="GMP871" s="351"/>
      <c r="GMQ871" s="351"/>
      <c r="GMR871" s="351"/>
      <c r="GMS871" s="351"/>
      <c r="GMT871" s="351"/>
      <c r="GMU871" s="351"/>
      <c r="GMV871" s="351"/>
      <c r="GMW871" s="351"/>
      <c r="GMX871" s="351"/>
      <c r="GMY871" s="351"/>
      <c r="GMZ871" s="351"/>
      <c r="GNA871" s="351"/>
      <c r="GNB871" s="351"/>
      <c r="GNC871" s="351"/>
      <c r="GND871" s="351"/>
      <c r="GNE871" s="351"/>
      <c r="GNF871" s="351"/>
      <c r="GNG871" s="351"/>
      <c r="GNH871" s="351"/>
      <c r="GNI871" s="351"/>
      <c r="GNJ871" s="351"/>
      <c r="GNK871" s="351"/>
      <c r="GNL871" s="351"/>
      <c r="GNM871" s="351"/>
      <c r="GNN871" s="351"/>
      <c r="GNO871" s="351"/>
      <c r="GNP871" s="351"/>
      <c r="GNQ871" s="351"/>
      <c r="GNR871" s="351"/>
      <c r="GNS871" s="351"/>
      <c r="GNT871" s="351"/>
      <c r="GNU871" s="351"/>
      <c r="GNV871" s="351"/>
      <c r="GNW871" s="351"/>
      <c r="GNX871" s="351"/>
      <c r="GNY871" s="351"/>
      <c r="GNZ871" s="351"/>
      <c r="GOA871" s="351"/>
      <c r="GOB871" s="351"/>
      <c r="GOC871" s="351"/>
      <c r="GOD871" s="351"/>
      <c r="GOE871" s="351"/>
      <c r="GOF871" s="351"/>
      <c r="GOG871" s="351"/>
      <c r="GOH871" s="351"/>
      <c r="GOI871" s="351"/>
      <c r="GOJ871" s="351"/>
      <c r="GOK871" s="351"/>
      <c r="GOL871" s="351"/>
      <c r="GOM871" s="351"/>
      <c r="GON871" s="351"/>
      <c r="GOO871" s="351"/>
      <c r="GOP871" s="351"/>
      <c r="GOQ871" s="351"/>
      <c r="GOR871" s="351"/>
      <c r="GOS871" s="351"/>
      <c r="GOT871" s="351"/>
      <c r="GOU871" s="351"/>
      <c r="GOV871" s="351"/>
      <c r="GOW871" s="351"/>
      <c r="GOX871" s="351"/>
      <c r="GOY871" s="351"/>
      <c r="GOZ871" s="351"/>
      <c r="GPA871" s="351"/>
      <c r="GPB871" s="351"/>
      <c r="GPC871" s="351"/>
      <c r="GPD871" s="351"/>
      <c r="GPE871" s="351"/>
      <c r="GPF871" s="351"/>
      <c r="GPG871" s="351"/>
      <c r="GPH871" s="351"/>
      <c r="GPI871" s="351"/>
      <c r="GPJ871" s="351"/>
      <c r="GPK871" s="351"/>
      <c r="GPL871" s="351"/>
      <c r="GPM871" s="351"/>
      <c r="GPN871" s="351"/>
      <c r="GPO871" s="351"/>
      <c r="GPP871" s="351"/>
      <c r="GPQ871" s="351"/>
      <c r="GPR871" s="351"/>
      <c r="GPS871" s="351"/>
      <c r="GPT871" s="351"/>
      <c r="GPU871" s="351"/>
      <c r="GPV871" s="351"/>
      <c r="GPW871" s="351"/>
      <c r="GPX871" s="351"/>
      <c r="GPY871" s="351"/>
      <c r="GPZ871" s="351"/>
      <c r="GQA871" s="351"/>
      <c r="GQB871" s="351"/>
      <c r="GQC871" s="351"/>
      <c r="GQD871" s="351"/>
      <c r="GQE871" s="351"/>
      <c r="GQF871" s="351"/>
      <c r="GQG871" s="351"/>
      <c r="GQH871" s="351"/>
      <c r="GQI871" s="351"/>
      <c r="GQJ871" s="351"/>
      <c r="GQK871" s="351"/>
      <c r="GQL871" s="351"/>
      <c r="GQM871" s="351"/>
      <c r="GQN871" s="351"/>
      <c r="GQO871" s="351"/>
      <c r="GQP871" s="351"/>
      <c r="GQQ871" s="351"/>
      <c r="GQR871" s="351"/>
      <c r="GQS871" s="351"/>
      <c r="GQT871" s="351"/>
      <c r="GQU871" s="351"/>
      <c r="GQV871" s="351"/>
      <c r="GQW871" s="351"/>
      <c r="GQX871" s="351"/>
      <c r="GQY871" s="351"/>
      <c r="GQZ871" s="351"/>
      <c r="GRA871" s="351"/>
      <c r="GRB871" s="351"/>
      <c r="GRC871" s="351"/>
      <c r="GRD871" s="351"/>
      <c r="GRE871" s="351"/>
      <c r="GRF871" s="351"/>
      <c r="GRG871" s="351"/>
      <c r="GRH871" s="351"/>
      <c r="GRI871" s="351"/>
      <c r="GRJ871" s="351"/>
      <c r="GRK871" s="351"/>
      <c r="GRL871" s="351"/>
      <c r="GRM871" s="351"/>
      <c r="GRN871" s="351"/>
      <c r="GRO871" s="351"/>
      <c r="GRP871" s="351"/>
      <c r="GRQ871" s="351"/>
      <c r="GRR871" s="351"/>
      <c r="GRS871" s="351"/>
      <c r="GRT871" s="351"/>
      <c r="GRU871" s="351"/>
      <c r="GRV871" s="351"/>
      <c r="GRW871" s="351"/>
      <c r="GRX871" s="351"/>
      <c r="GRY871" s="351"/>
      <c r="GRZ871" s="351"/>
      <c r="GSA871" s="351"/>
      <c r="GSB871" s="351"/>
      <c r="GSC871" s="351"/>
      <c r="GSD871" s="351"/>
      <c r="GSE871" s="351"/>
      <c r="GSF871" s="351"/>
      <c r="GSG871" s="351"/>
      <c r="GSH871" s="351"/>
      <c r="GSI871" s="351"/>
      <c r="GSJ871" s="351"/>
      <c r="GSK871" s="351"/>
      <c r="GSL871" s="351"/>
      <c r="GSM871" s="351"/>
      <c r="GSN871" s="351"/>
      <c r="GSO871" s="351"/>
      <c r="GSP871" s="351"/>
      <c r="GSQ871" s="351"/>
      <c r="GSR871" s="351"/>
      <c r="GSS871" s="351"/>
      <c r="GST871" s="351"/>
      <c r="GSU871" s="351"/>
      <c r="GSV871" s="351"/>
      <c r="GSW871" s="351"/>
      <c r="GSX871" s="351"/>
      <c r="GSY871" s="351"/>
      <c r="GSZ871" s="351"/>
      <c r="GTA871" s="351"/>
      <c r="GTB871" s="351"/>
      <c r="GTC871" s="351"/>
      <c r="GTD871" s="351"/>
      <c r="GTE871" s="351"/>
      <c r="GTF871" s="351"/>
      <c r="GTG871" s="351"/>
      <c r="GTH871" s="351"/>
      <c r="GTI871" s="351"/>
      <c r="GTJ871" s="351"/>
      <c r="GTK871" s="351"/>
      <c r="GTL871" s="351"/>
      <c r="GTM871" s="351"/>
      <c r="GTN871" s="351"/>
      <c r="GTO871" s="351"/>
      <c r="GTP871" s="351"/>
      <c r="GTQ871" s="351"/>
      <c r="GTR871" s="351"/>
      <c r="GTS871" s="351"/>
      <c r="GTT871" s="351"/>
      <c r="GTU871" s="351"/>
      <c r="GTV871" s="351"/>
      <c r="GTW871" s="351"/>
      <c r="GTX871" s="351"/>
      <c r="GTY871" s="351"/>
      <c r="GTZ871" s="351"/>
      <c r="GUA871" s="351"/>
      <c r="GUB871" s="351"/>
      <c r="GUC871" s="351"/>
      <c r="GUD871" s="351"/>
      <c r="GUE871" s="351"/>
      <c r="GUF871" s="351"/>
      <c r="GUG871" s="351"/>
      <c r="GUH871" s="351"/>
      <c r="GUI871" s="351"/>
      <c r="GUJ871" s="351"/>
      <c r="GUK871" s="351"/>
      <c r="GUL871" s="351"/>
      <c r="GUM871" s="351"/>
      <c r="GUN871" s="351"/>
      <c r="GUO871" s="351"/>
      <c r="GUP871" s="351"/>
      <c r="GUQ871" s="351"/>
      <c r="GUR871" s="351"/>
      <c r="GUS871" s="351"/>
      <c r="GUT871" s="351"/>
      <c r="GUU871" s="351"/>
      <c r="GUV871" s="351"/>
      <c r="GUW871" s="351"/>
      <c r="GUX871" s="351"/>
      <c r="GUY871" s="351"/>
      <c r="GUZ871" s="351"/>
      <c r="GVA871" s="351"/>
      <c r="GVB871" s="351"/>
      <c r="GVC871" s="351"/>
      <c r="GVD871" s="351"/>
      <c r="GVE871" s="351"/>
      <c r="GVF871" s="351"/>
      <c r="GVG871" s="351"/>
      <c r="GVH871" s="351"/>
      <c r="GVI871" s="351"/>
      <c r="GVJ871" s="351"/>
      <c r="GVK871" s="351"/>
      <c r="GVL871" s="351"/>
      <c r="GVM871" s="351"/>
      <c r="GVN871" s="351"/>
      <c r="GVO871" s="351"/>
      <c r="GVP871" s="351"/>
      <c r="GVQ871" s="351"/>
      <c r="GVR871" s="351"/>
      <c r="GVS871" s="351"/>
      <c r="GVT871" s="351"/>
      <c r="GVU871" s="351"/>
      <c r="GVV871" s="351"/>
      <c r="GVW871" s="351"/>
      <c r="GVX871" s="351"/>
      <c r="GVY871" s="351"/>
      <c r="GVZ871" s="351"/>
      <c r="GWA871" s="351"/>
      <c r="GWB871" s="351"/>
      <c r="GWC871" s="351"/>
      <c r="GWD871" s="351"/>
      <c r="GWE871" s="351"/>
      <c r="GWF871" s="351"/>
      <c r="GWG871" s="351"/>
      <c r="GWH871" s="351"/>
      <c r="GWI871" s="351"/>
      <c r="GWJ871" s="351"/>
      <c r="GWK871" s="351"/>
      <c r="GWL871" s="351"/>
      <c r="GWM871" s="351"/>
      <c r="GWN871" s="351"/>
      <c r="GWO871" s="351"/>
      <c r="GWP871" s="351"/>
      <c r="GWQ871" s="351"/>
      <c r="GWR871" s="351"/>
      <c r="GWS871" s="351"/>
      <c r="GWT871" s="351"/>
      <c r="GWU871" s="351"/>
      <c r="GWV871" s="351"/>
      <c r="GWW871" s="351"/>
      <c r="GWX871" s="351"/>
      <c r="GWY871" s="351"/>
      <c r="GWZ871" s="351"/>
      <c r="GXA871" s="351"/>
      <c r="GXB871" s="351"/>
      <c r="GXC871" s="351"/>
      <c r="GXD871" s="351"/>
      <c r="GXE871" s="351"/>
      <c r="GXF871" s="351"/>
      <c r="GXG871" s="351"/>
      <c r="GXH871" s="351"/>
      <c r="GXI871" s="351"/>
      <c r="GXJ871" s="351"/>
      <c r="GXK871" s="351"/>
      <c r="GXL871" s="351"/>
      <c r="GXM871" s="351"/>
      <c r="GXN871" s="351"/>
      <c r="GXO871" s="351"/>
      <c r="GXP871" s="351"/>
      <c r="GXQ871" s="351"/>
      <c r="GXR871" s="351"/>
      <c r="GXS871" s="351"/>
      <c r="GXT871" s="351"/>
      <c r="GXU871" s="351"/>
      <c r="GXV871" s="351"/>
      <c r="GXW871" s="351"/>
      <c r="GXX871" s="351"/>
      <c r="GXY871" s="351"/>
      <c r="GXZ871" s="351"/>
      <c r="GYA871" s="351"/>
      <c r="GYB871" s="351"/>
      <c r="GYC871" s="351"/>
      <c r="GYD871" s="351"/>
      <c r="GYE871" s="351"/>
      <c r="GYF871" s="351"/>
      <c r="GYG871" s="351"/>
      <c r="GYH871" s="351"/>
      <c r="GYI871" s="351"/>
      <c r="GYJ871" s="351"/>
      <c r="GYK871" s="351"/>
      <c r="GYL871" s="351"/>
      <c r="GYM871" s="351"/>
      <c r="GYN871" s="351"/>
      <c r="GYO871" s="351"/>
      <c r="GYP871" s="351"/>
      <c r="GYQ871" s="351"/>
      <c r="GYR871" s="351"/>
      <c r="GYS871" s="351"/>
      <c r="GYT871" s="351"/>
      <c r="GYU871" s="351"/>
      <c r="GYV871" s="351"/>
      <c r="GYW871" s="351"/>
      <c r="GYX871" s="351"/>
      <c r="GYY871" s="351"/>
      <c r="GYZ871" s="351"/>
      <c r="GZA871" s="351"/>
      <c r="GZB871" s="351"/>
      <c r="GZC871" s="351"/>
      <c r="GZD871" s="351"/>
      <c r="GZE871" s="351"/>
      <c r="GZF871" s="351"/>
      <c r="GZG871" s="351"/>
      <c r="GZH871" s="351"/>
      <c r="GZI871" s="351"/>
      <c r="GZJ871" s="351"/>
      <c r="GZK871" s="351"/>
      <c r="GZL871" s="351"/>
      <c r="GZM871" s="351"/>
      <c r="GZN871" s="351"/>
      <c r="GZO871" s="351"/>
      <c r="GZP871" s="351"/>
      <c r="GZQ871" s="351"/>
      <c r="GZR871" s="351"/>
      <c r="GZS871" s="351"/>
      <c r="GZT871" s="351"/>
      <c r="GZU871" s="351"/>
      <c r="GZV871" s="351"/>
      <c r="GZW871" s="351"/>
      <c r="GZX871" s="351"/>
      <c r="GZY871" s="351"/>
      <c r="GZZ871" s="351"/>
      <c r="HAA871" s="351"/>
      <c r="HAB871" s="351"/>
      <c r="HAC871" s="351"/>
      <c r="HAD871" s="351"/>
      <c r="HAE871" s="351"/>
      <c r="HAF871" s="351"/>
      <c r="HAG871" s="351"/>
      <c r="HAH871" s="351"/>
      <c r="HAI871" s="351"/>
      <c r="HAJ871" s="351"/>
      <c r="HAK871" s="351"/>
      <c r="HAL871" s="351"/>
      <c r="HAM871" s="351"/>
      <c r="HAN871" s="351"/>
      <c r="HAO871" s="351"/>
      <c r="HAP871" s="351"/>
      <c r="HAQ871" s="351"/>
      <c r="HAR871" s="351"/>
      <c r="HAS871" s="351"/>
      <c r="HAT871" s="351"/>
      <c r="HAU871" s="351"/>
      <c r="HAV871" s="351"/>
      <c r="HAW871" s="351"/>
      <c r="HAX871" s="351"/>
      <c r="HAY871" s="351"/>
      <c r="HAZ871" s="351"/>
      <c r="HBA871" s="351"/>
      <c r="HBB871" s="351"/>
      <c r="HBC871" s="351"/>
      <c r="HBD871" s="351"/>
      <c r="HBE871" s="351"/>
      <c r="HBF871" s="351"/>
      <c r="HBG871" s="351"/>
      <c r="HBH871" s="351"/>
      <c r="HBI871" s="351"/>
      <c r="HBJ871" s="351"/>
      <c r="HBK871" s="351"/>
      <c r="HBL871" s="351"/>
      <c r="HBM871" s="351"/>
      <c r="HBN871" s="351"/>
      <c r="HBO871" s="351"/>
      <c r="HBP871" s="351"/>
      <c r="HBQ871" s="351"/>
      <c r="HBR871" s="351"/>
      <c r="HBS871" s="351"/>
      <c r="HBT871" s="351"/>
      <c r="HBU871" s="351"/>
      <c r="HBV871" s="351"/>
      <c r="HBW871" s="351"/>
      <c r="HBX871" s="351"/>
      <c r="HBY871" s="351"/>
      <c r="HBZ871" s="351"/>
      <c r="HCA871" s="351"/>
      <c r="HCB871" s="351"/>
      <c r="HCC871" s="351"/>
      <c r="HCD871" s="351"/>
      <c r="HCE871" s="351"/>
      <c r="HCF871" s="351"/>
      <c r="HCG871" s="351"/>
      <c r="HCH871" s="351"/>
      <c r="HCI871" s="351"/>
      <c r="HCJ871" s="351"/>
      <c r="HCK871" s="351"/>
      <c r="HCL871" s="351"/>
      <c r="HCM871" s="351"/>
      <c r="HCN871" s="351"/>
      <c r="HCO871" s="351"/>
      <c r="HCP871" s="351"/>
      <c r="HCQ871" s="351"/>
      <c r="HCR871" s="351"/>
      <c r="HCS871" s="351"/>
      <c r="HCT871" s="351"/>
      <c r="HCU871" s="351"/>
      <c r="HCV871" s="351"/>
      <c r="HCW871" s="351"/>
      <c r="HCX871" s="351"/>
      <c r="HCY871" s="351"/>
      <c r="HCZ871" s="351"/>
      <c r="HDA871" s="351"/>
      <c r="HDB871" s="351"/>
      <c r="HDC871" s="351"/>
      <c r="HDD871" s="351"/>
      <c r="HDE871" s="351"/>
      <c r="HDF871" s="351"/>
      <c r="HDG871" s="351"/>
      <c r="HDH871" s="351"/>
      <c r="HDI871" s="351"/>
      <c r="HDJ871" s="351"/>
      <c r="HDK871" s="351"/>
      <c r="HDL871" s="351"/>
      <c r="HDM871" s="351"/>
      <c r="HDN871" s="351"/>
      <c r="HDO871" s="351"/>
      <c r="HDP871" s="351"/>
      <c r="HDQ871" s="351"/>
      <c r="HDR871" s="351"/>
      <c r="HDS871" s="351"/>
      <c r="HDT871" s="351"/>
      <c r="HDU871" s="351"/>
      <c r="HDV871" s="351"/>
      <c r="HDW871" s="351"/>
      <c r="HDX871" s="351"/>
      <c r="HDY871" s="351"/>
      <c r="HDZ871" s="351"/>
      <c r="HEA871" s="351"/>
      <c r="HEB871" s="351"/>
      <c r="HEC871" s="351"/>
      <c r="HED871" s="351"/>
      <c r="HEE871" s="351"/>
      <c r="HEF871" s="351"/>
      <c r="HEG871" s="351"/>
      <c r="HEH871" s="351"/>
      <c r="HEI871" s="351"/>
      <c r="HEJ871" s="351"/>
      <c r="HEK871" s="351"/>
      <c r="HEL871" s="351"/>
      <c r="HEM871" s="351"/>
      <c r="HEN871" s="351"/>
      <c r="HEO871" s="351"/>
      <c r="HEP871" s="351"/>
      <c r="HEQ871" s="351"/>
      <c r="HER871" s="351"/>
      <c r="HES871" s="351"/>
      <c r="HET871" s="351"/>
      <c r="HEU871" s="351"/>
      <c r="HEV871" s="351"/>
      <c r="HEW871" s="351"/>
      <c r="HEX871" s="351"/>
      <c r="HEY871" s="351"/>
      <c r="HEZ871" s="351"/>
      <c r="HFA871" s="351"/>
      <c r="HFB871" s="351"/>
      <c r="HFC871" s="351"/>
      <c r="HFD871" s="351"/>
      <c r="HFE871" s="351"/>
      <c r="HFF871" s="351"/>
      <c r="HFG871" s="351"/>
      <c r="HFH871" s="351"/>
      <c r="HFI871" s="351"/>
      <c r="HFJ871" s="351"/>
      <c r="HFK871" s="351"/>
      <c r="HFL871" s="351"/>
      <c r="HFM871" s="351"/>
      <c r="HFN871" s="351"/>
      <c r="HFO871" s="351"/>
      <c r="HFP871" s="351"/>
      <c r="HFQ871" s="351"/>
      <c r="HFR871" s="351"/>
      <c r="HFS871" s="351"/>
      <c r="HFT871" s="351"/>
      <c r="HFU871" s="351"/>
      <c r="HFV871" s="351"/>
      <c r="HFW871" s="351"/>
      <c r="HFX871" s="351"/>
      <c r="HFY871" s="351"/>
      <c r="HFZ871" s="351"/>
      <c r="HGA871" s="351"/>
      <c r="HGB871" s="351"/>
      <c r="HGC871" s="351"/>
      <c r="HGD871" s="351"/>
      <c r="HGE871" s="351"/>
      <c r="HGF871" s="351"/>
      <c r="HGG871" s="351"/>
      <c r="HGH871" s="351"/>
      <c r="HGI871" s="351"/>
      <c r="HGJ871" s="351"/>
      <c r="HGK871" s="351"/>
      <c r="HGL871" s="351"/>
      <c r="HGM871" s="351"/>
      <c r="HGN871" s="351"/>
      <c r="HGO871" s="351"/>
      <c r="HGP871" s="351"/>
      <c r="HGQ871" s="351"/>
      <c r="HGR871" s="351"/>
      <c r="HGS871" s="351"/>
      <c r="HGT871" s="351"/>
      <c r="HGU871" s="351"/>
      <c r="HGV871" s="351"/>
      <c r="HGW871" s="351"/>
      <c r="HGX871" s="351"/>
      <c r="HGY871" s="351"/>
      <c r="HGZ871" s="351"/>
      <c r="HHA871" s="351"/>
      <c r="HHB871" s="351"/>
      <c r="HHC871" s="351"/>
      <c r="HHD871" s="351"/>
      <c r="HHE871" s="351"/>
      <c r="HHF871" s="351"/>
      <c r="HHG871" s="351"/>
      <c r="HHH871" s="351"/>
      <c r="HHI871" s="351"/>
      <c r="HHJ871" s="351"/>
      <c r="HHK871" s="351"/>
      <c r="HHL871" s="351"/>
      <c r="HHM871" s="351"/>
      <c r="HHN871" s="351"/>
      <c r="HHO871" s="351"/>
      <c r="HHP871" s="351"/>
      <c r="HHQ871" s="351"/>
      <c r="HHR871" s="351"/>
      <c r="HHS871" s="351"/>
      <c r="HHT871" s="351"/>
      <c r="HHU871" s="351"/>
      <c r="HHV871" s="351"/>
      <c r="HHW871" s="351"/>
      <c r="HHX871" s="351"/>
      <c r="HHY871" s="351"/>
      <c r="HHZ871" s="351"/>
      <c r="HIA871" s="351"/>
      <c r="HIB871" s="351"/>
      <c r="HIC871" s="351"/>
      <c r="HID871" s="351"/>
      <c r="HIE871" s="351"/>
      <c r="HIF871" s="351"/>
      <c r="HIG871" s="351"/>
      <c r="HIH871" s="351"/>
      <c r="HII871" s="351"/>
      <c r="HIJ871" s="351"/>
      <c r="HIK871" s="351"/>
      <c r="HIL871" s="351"/>
      <c r="HIM871" s="351"/>
      <c r="HIN871" s="351"/>
      <c r="HIO871" s="351"/>
      <c r="HIP871" s="351"/>
      <c r="HIQ871" s="351"/>
      <c r="HIR871" s="351"/>
      <c r="HIS871" s="351"/>
      <c r="HIT871" s="351"/>
      <c r="HIU871" s="351"/>
      <c r="HIV871" s="351"/>
      <c r="HIW871" s="351"/>
      <c r="HIX871" s="351"/>
      <c r="HIY871" s="351"/>
      <c r="HIZ871" s="351"/>
      <c r="HJA871" s="351"/>
      <c r="HJB871" s="351"/>
      <c r="HJC871" s="351"/>
      <c r="HJD871" s="351"/>
      <c r="HJE871" s="351"/>
      <c r="HJF871" s="351"/>
      <c r="HJG871" s="351"/>
      <c r="HJH871" s="351"/>
      <c r="HJI871" s="351"/>
      <c r="HJJ871" s="351"/>
      <c r="HJK871" s="351"/>
      <c r="HJL871" s="351"/>
      <c r="HJM871" s="351"/>
      <c r="HJN871" s="351"/>
      <c r="HJO871" s="351"/>
      <c r="HJP871" s="351"/>
      <c r="HJQ871" s="351"/>
      <c r="HJR871" s="351"/>
      <c r="HJS871" s="351"/>
      <c r="HJT871" s="351"/>
      <c r="HJU871" s="351"/>
      <c r="HJV871" s="351"/>
      <c r="HJW871" s="351"/>
      <c r="HJX871" s="351"/>
      <c r="HJY871" s="351"/>
      <c r="HJZ871" s="351"/>
      <c r="HKA871" s="351"/>
      <c r="HKB871" s="351"/>
      <c r="HKC871" s="351"/>
      <c r="HKD871" s="351"/>
      <c r="HKE871" s="351"/>
      <c r="HKF871" s="351"/>
      <c r="HKG871" s="351"/>
      <c r="HKH871" s="351"/>
      <c r="HKI871" s="351"/>
      <c r="HKJ871" s="351"/>
      <c r="HKK871" s="351"/>
      <c r="HKL871" s="351"/>
      <c r="HKM871" s="351"/>
      <c r="HKN871" s="351"/>
      <c r="HKO871" s="351"/>
      <c r="HKP871" s="351"/>
      <c r="HKQ871" s="351"/>
      <c r="HKR871" s="351"/>
      <c r="HKS871" s="351"/>
      <c r="HKT871" s="351"/>
      <c r="HKU871" s="351"/>
      <c r="HKV871" s="351"/>
      <c r="HKW871" s="351"/>
      <c r="HKX871" s="351"/>
      <c r="HKY871" s="351"/>
      <c r="HKZ871" s="351"/>
      <c r="HLA871" s="351"/>
      <c r="HLB871" s="351"/>
      <c r="HLC871" s="351"/>
      <c r="HLD871" s="351"/>
      <c r="HLE871" s="351"/>
      <c r="HLF871" s="351"/>
      <c r="HLG871" s="351"/>
      <c r="HLH871" s="351"/>
      <c r="HLI871" s="351"/>
      <c r="HLJ871" s="351"/>
      <c r="HLK871" s="351"/>
      <c r="HLL871" s="351"/>
      <c r="HLM871" s="351"/>
      <c r="HLN871" s="351"/>
      <c r="HLO871" s="351"/>
      <c r="HLP871" s="351"/>
      <c r="HLQ871" s="351"/>
      <c r="HLR871" s="351"/>
      <c r="HLS871" s="351"/>
      <c r="HLT871" s="351"/>
      <c r="HLU871" s="351"/>
      <c r="HLV871" s="351"/>
      <c r="HLW871" s="351"/>
      <c r="HLX871" s="351"/>
      <c r="HLY871" s="351"/>
      <c r="HLZ871" s="351"/>
      <c r="HMA871" s="351"/>
      <c r="HMB871" s="351"/>
      <c r="HMC871" s="351"/>
      <c r="HMD871" s="351"/>
      <c r="HME871" s="351"/>
      <c r="HMF871" s="351"/>
      <c r="HMG871" s="351"/>
      <c r="HMH871" s="351"/>
      <c r="HMI871" s="351"/>
      <c r="HMJ871" s="351"/>
      <c r="HMK871" s="351"/>
      <c r="HML871" s="351"/>
      <c r="HMM871" s="351"/>
      <c r="HMN871" s="351"/>
      <c r="HMO871" s="351"/>
      <c r="HMP871" s="351"/>
      <c r="HMQ871" s="351"/>
      <c r="HMR871" s="351"/>
      <c r="HMS871" s="351"/>
      <c r="HMT871" s="351"/>
      <c r="HMU871" s="351"/>
      <c r="HMV871" s="351"/>
      <c r="HMW871" s="351"/>
      <c r="HMX871" s="351"/>
      <c r="HMY871" s="351"/>
      <c r="HMZ871" s="351"/>
      <c r="HNA871" s="351"/>
      <c r="HNB871" s="351"/>
      <c r="HNC871" s="351"/>
      <c r="HND871" s="351"/>
      <c r="HNE871" s="351"/>
      <c r="HNF871" s="351"/>
      <c r="HNG871" s="351"/>
      <c r="HNH871" s="351"/>
      <c r="HNI871" s="351"/>
      <c r="HNJ871" s="351"/>
      <c r="HNK871" s="351"/>
      <c r="HNL871" s="351"/>
      <c r="HNM871" s="351"/>
      <c r="HNN871" s="351"/>
      <c r="HNO871" s="351"/>
      <c r="HNP871" s="351"/>
      <c r="HNQ871" s="351"/>
      <c r="HNR871" s="351"/>
      <c r="HNS871" s="351"/>
      <c r="HNT871" s="351"/>
      <c r="HNU871" s="351"/>
      <c r="HNV871" s="351"/>
      <c r="HNW871" s="351"/>
      <c r="HNX871" s="351"/>
      <c r="HNY871" s="351"/>
      <c r="HNZ871" s="351"/>
      <c r="HOA871" s="351"/>
      <c r="HOB871" s="351"/>
      <c r="HOC871" s="351"/>
      <c r="HOD871" s="351"/>
      <c r="HOE871" s="351"/>
      <c r="HOF871" s="351"/>
      <c r="HOG871" s="351"/>
      <c r="HOH871" s="351"/>
      <c r="HOI871" s="351"/>
      <c r="HOJ871" s="351"/>
      <c r="HOK871" s="351"/>
      <c r="HOL871" s="351"/>
      <c r="HOM871" s="351"/>
      <c r="HON871" s="351"/>
      <c r="HOO871" s="351"/>
      <c r="HOP871" s="351"/>
      <c r="HOQ871" s="351"/>
      <c r="HOR871" s="351"/>
      <c r="HOS871" s="351"/>
      <c r="HOT871" s="351"/>
      <c r="HOU871" s="351"/>
      <c r="HOV871" s="351"/>
      <c r="HOW871" s="351"/>
      <c r="HOX871" s="351"/>
      <c r="HOY871" s="351"/>
      <c r="HOZ871" s="351"/>
      <c r="HPA871" s="351"/>
      <c r="HPB871" s="351"/>
      <c r="HPC871" s="351"/>
      <c r="HPD871" s="351"/>
      <c r="HPE871" s="351"/>
      <c r="HPF871" s="351"/>
      <c r="HPG871" s="351"/>
      <c r="HPH871" s="351"/>
      <c r="HPI871" s="351"/>
      <c r="HPJ871" s="351"/>
      <c r="HPK871" s="351"/>
      <c r="HPL871" s="351"/>
      <c r="HPM871" s="351"/>
      <c r="HPN871" s="351"/>
      <c r="HPO871" s="351"/>
      <c r="HPP871" s="351"/>
      <c r="HPQ871" s="351"/>
      <c r="HPR871" s="351"/>
      <c r="HPS871" s="351"/>
      <c r="HPT871" s="351"/>
      <c r="HPU871" s="351"/>
      <c r="HPV871" s="351"/>
      <c r="HPW871" s="351"/>
      <c r="HPX871" s="351"/>
      <c r="HPY871" s="351"/>
      <c r="HPZ871" s="351"/>
      <c r="HQA871" s="351"/>
      <c r="HQB871" s="351"/>
      <c r="HQC871" s="351"/>
      <c r="HQD871" s="351"/>
      <c r="HQE871" s="351"/>
      <c r="HQF871" s="351"/>
      <c r="HQG871" s="351"/>
      <c r="HQH871" s="351"/>
      <c r="HQI871" s="351"/>
      <c r="HQJ871" s="351"/>
      <c r="HQK871" s="351"/>
      <c r="HQL871" s="351"/>
      <c r="HQM871" s="351"/>
      <c r="HQN871" s="351"/>
      <c r="HQO871" s="351"/>
      <c r="HQP871" s="351"/>
      <c r="HQQ871" s="351"/>
      <c r="HQR871" s="351"/>
      <c r="HQS871" s="351"/>
      <c r="HQT871" s="351"/>
      <c r="HQU871" s="351"/>
      <c r="HQV871" s="351"/>
      <c r="HQW871" s="351"/>
      <c r="HQX871" s="351"/>
      <c r="HQY871" s="351"/>
      <c r="HQZ871" s="351"/>
      <c r="HRA871" s="351"/>
      <c r="HRB871" s="351"/>
      <c r="HRC871" s="351"/>
      <c r="HRD871" s="351"/>
      <c r="HRE871" s="351"/>
      <c r="HRF871" s="351"/>
      <c r="HRG871" s="351"/>
      <c r="HRH871" s="351"/>
      <c r="HRI871" s="351"/>
      <c r="HRJ871" s="351"/>
      <c r="HRK871" s="351"/>
      <c r="HRL871" s="351"/>
      <c r="HRM871" s="351"/>
      <c r="HRN871" s="351"/>
      <c r="HRO871" s="351"/>
      <c r="HRP871" s="351"/>
      <c r="HRQ871" s="351"/>
      <c r="HRR871" s="351"/>
      <c r="HRS871" s="351"/>
      <c r="HRT871" s="351"/>
      <c r="HRU871" s="351"/>
      <c r="HRV871" s="351"/>
      <c r="HRW871" s="351"/>
      <c r="HRX871" s="351"/>
      <c r="HRY871" s="351"/>
      <c r="HRZ871" s="351"/>
      <c r="HSA871" s="351"/>
      <c r="HSB871" s="351"/>
      <c r="HSC871" s="351"/>
      <c r="HSD871" s="351"/>
      <c r="HSE871" s="351"/>
      <c r="HSF871" s="351"/>
      <c r="HSG871" s="351"/>
      <c r="HSH871" s="351"/>
      <c r="HSI871" s="351"/>
      <c r="HSJ871" s="351"/>
      <c r="HSK871" s="351"/>
      <c r="HSL871" s="351"/>
      <c r="HSM871" s="351"/>
      <c r="HSN871" s="351"/>
      <c r="HSO871" s="351"/>
      <c r="HSP871" s="351"/>
      <c r="HSQ871" s="351"/>
      <c r="HSR871" s="351"/>
      <c r="HSS871" s="351"/>
      <c r="HST871" s="351"/>
      <c r="HSU871" s="351"/>
      <c r="HSV871" s="351"/>
      <c r="HSW871" s="351"/>
      <c r="HSX871" s="351"/>
      <c r="HSY871" s="351"/>
      <c r="HSZ871" s="351"/>
      <c r="HTA871" s="351"/>
      <c r="HTB871" s="351"/>
      <c r="HTC871" s="351"/>
      <c r="HTD871" s="351"/>
      <c r="HTE871" s="351"/>
      <c r="HTF871" s="351"/>
      <c r="HTG871" s="351"/>
      <c r="HTH871" s="351"/>
      <c r="HTI871" s="351"/>
      <c r="HTJ871" s="351"/>
      <c r="HTK871" s="351"/>
      <c r="HTL871" s="351"/>
      <c r="HTM871" s="351"/>
      <c r="HTN871" s="351"/>
      <c r="HTO871" s="351"/>
      <c r="HTP871" s="351"/>
      <c r="HTQ871" s="351"/>
      <c r="HTR871" s="351"/>
      <c r="HTS871" s="351"/>
      <c r="HTT871" s="351"/>
      <c r="HTU871" s="351"/>
      <c r="HTV871" s="351"/>
      <c r="HTW871" s="351"/>
      <c r="HTX871" s="351"/>
      <c r="HTY871" s="351"/>
      <c r="HTZ871" s="351"/>
      <c r="HUA871" s="351"/>
      <c r="HUB871" s="351"/>
      <c r="HUC871" s="351"/>
      <c r="HUD871" s="351"/>
      <c r="HUE871" s="351"/>
      <c r="HUF871" s="351"/>
      <c r="HUG871" s="351"/>
      <c r="HUH871" s="351"/>
      <c r="HUI871" s="351"/>
      <c r="HUJ871" s="351"/>
      <c r="HUK871" s="351"/>
      <c r="HUL871" s="351"/>
      <c r="HUM871" s="351"/>
      <c r="HUN871" s="351"/>
      <c r="HUO871" s="351"/>
      <c r="HUP871" s="351"/>
      <c r="HUQ871" s="351"/>
      <c r="HUR871" s="351"/>
      <c r="HUS871" s="351"/>
      <c r="HUT871" s="351"/>
      <c r="HUU871" s="351"/>
      <c r="HUV871" s="351"/>
      <c r="HUW871" s="351"/>
      <c r="HUX871" s="351"/>
      <c r="HUY871" s="351"/>
      <c r="HUZ871" s="351"/>
      <c r="HVA871" s="351"/>
      <c r="HVB871" s="351"/>
      <c r="HVC871" s="351"/>
      <c r="HVD871" s="351"/>
      <c r="HVE871" s="351"/>
      <c r="HVF871" s="351"/>
      <c r="HVG871" s="351"/>
      <c r="HVH871" s="351"/>
      <c r="HVI871" s="351"/>
      <c r="HVJ871" s="351"/>
      <c r="HVK871" s="351"/>
      <c r="HVL871" s="351"/>
      <c r="HVM871" s="351"/>
      <c r="HVN871" s="351"/>
      <c r="HVO871" s="351"/>
      <c r="HVP871" s="351"/>
      <c r="HVQ871" s="351"/>
      <c r="HVR871" s="351"/>
      <c r="HVS871" s="351"/>
      <c r="HVT871" s="351"/>
      <c r="HVU871" s="351"/>
      <c r="HVV871" s="351"/>
      <c r="HVW871" s="351"/>
      <c r="HVX871" s="351"/>
      <c r="HVY871" s="351"/>
      <c r="HVZ871" s="351"/>
      <c r="HWA871" s="351"/>
      <c r="HWB871" s="351"/>
      <c r="HWC871" s="351"/>
      <c r="HWD871" s="351"/>
      <c r="HWE871" s="351"/>
      <c r="HWF871" s="351"/>
      <c r="HWG871" s="351"/>
      <c r="HWH871" s="351"/>
      <c r="HWI871" s="351"/>
      <c r="HWJ871" s="351"/>
      <c r="HWK871" s="351"/>
      <c r="HWL871" s="351"/>
      <c r="HWM871" s="351"/>
      <c r="HWN871" s="351"/>
      <c r="HWO871" s="351"/>
      <c r="HWP871" s="351"/>
      <c r="HWQ871" s="351"/>
      <c r="HWR871" s="351"/>
      <c r="HWS871" s="351"/>
      <c r="HWT871" s="351"/>
      <c r="HWU871" s="351"/>
      <c r="HWV871" s="351"/>
      <c r="HWW871" s="351"/>
      <c r="HWX871" s="351"/>
      <c r="HWY871" s="351"/>
      <c r="HWZ871" s="351"/>
      <c r="HXA871" s="351"/>
      <c r="HXB871" s="351"/>
      <c r="HXC871" s="351"/>
      <c r="HXD871" s="351"/>
      <c r="HXE871" s="351"/>
      <c r="HXF871" s="351"/>
      <c r="HXG871" s="351"/>
      <c r="HXH871" s="351"/>
      <c r="HXI871" s="351"/>
      <c r="HXJ871" s="351"/>
      <c r="HXK871" s="351"/>
      <c r="HXL871" s="351"/>
      <c r="HXM871" s="351"/>
      <c r="HXN871" s="351"/>
      <c r="HXO871" s="351"/>
      <c r="HXP871" s="351"/>
      <c r="HXQ871" s="351"/>
      <c r="HXR871" s="351"/>
      <c r="HXS871" s="351"/>
      <c r="HXT871" s="351"/>
      <c r="HXU871" s="351"/>
      <c r="HXV871" s="351"/>
      <c r="HXW871" s="351"/>
      <c r="HXX871" s="351"/>
      <c r="HXY871" s="351"/>
      <c r="HXZ871" s="351"/>
      <c r="HYA871" s="351"/>
      <c r="HYB871" s="351"/>
      <c r="HYC871" s="351"/>
      <c r="HYD871" s="351"/>
      <c r="HYE871" s="351"/>
      <c r="HYF871" s="351"/>
      <c r="HYG871" s="351"/>
      <c r="HYH871" s="351"/>
      <c r="HYI871" s="351"/>
      <c r="HYJ871" s="351"/>
      <c r="HYK871" s="351"/>
      <c r="HYL871" s="351"/>
      <c r="HYM871" s="351"/>
      <c r="HYN871" s="351"/>
      <c r="HYO871" s="351"/>
      <c r="HYP871" s="351"/>
      <c r="HYQ871" s="351"/>
      <c r="HYR871" s="351"/>
      <c r="HYS871" s="351"/>
      <c r="HYT871" s="351"/>
      <c r="HYU871" s="351"/>
      <c r="HYV871" s="351"/>
      <c r="HYW871" s="351"/>
      <c r="HYX871" s="351"/>
      <c r="HYY871" s="351"/>
      <c r="HYZ871" s="351"/>
      <c r="HZA871" s="351"/>
      <c r="HZB871" s="351"/>
      <c r="HZC871" s="351"/>
      <c r="HZD871" s="351"/>
      <c r="HZE871" s="351"/>
      <c r="HZF871" s="351"/>
      <c r="HZG871" s="351"/>
      <c r="HZH871" s="351"/>
      <c r="HZI871" s="351"/>
      <c r="HZJ871" s="351"/>
      <c r="HZK871" s="351"/>
      <c r="HZL871" s="351"/>
      <c r="HZM871" s="351"/>
      <c r="HZN871" s="351"/>
      <c r="HZO871" s="351"/>
      <c r="HZP871" s="351"/>
      <c r="HZQ871" s="351"/>
      <c r="HZR871" s="351"/>
      <c r="HZS871" s="351"/>
      <c r="HZT871" s="351"/>
      <c r="HZU871" s="351"/>
      <c r="HZV871" s="351"/>
      <c r="HZW871" s="351"/>
      <c r="HZX871" s="351"/>
      <c r="HZY871" s="351"/>
      <c r="HZZ871" s="351"/>
      <c r="IAA871" s="351"/>
      <c r="IAB871" s="351"/>
      <c r="IAC871" s="351"/>
      <c r="IAD871" s="351"/>
      <c r="IAE871" s="351"/>
      <c r="IAF871" s="351"/>
      <c r="IAG871" s="351"/>
      <c r="IAH871" s="351"/>
      <c r="IAI871" s="351"/>
      <c r="IAJ871" s="351"/>
      <c r="IAK871" s="351"/>
      <c r="IAL871" s="351"/>
      <c r="IAM871" s="351"/>
      <c r="IAN871" s="351"/>
      <c r="IAO871" s="351"/>
      <c r="IAP871" s="351"/>
      <c r="IAQ871" s="351"/>
      <c r="IAR871" s="351"/>
      <c r="IAS871" s="351"/>
      <c r="IAT871" s="351"/>
      <c r="IAU871" s="351"/>
      <c r="IAV871" s="351"/>
      <c r="IAW871" s="351"/>
      <c r="IAX871" s="351"/>
      <c r="IAY871" s="351"/>
      <c r="IAZ871" s="351"/>
      <c r="IBA871" s="351"/>
      <c r="IBB871" s="351"/>
      <c r="IBC871" s="351"/>
      <c r="IBD871" s="351"/>
      <c r="IBE871" s="351"/>
      <c r="IBF871" s="351"/>
      <c r="IBG871" s="351"/>
      <c r="IBH871" s="351"/>
      <c r="IBI871" s="351"/>
      <c r="IBJ871" s="351"/>
      <c r="IBK871" s="351"/>
      <c r="IBL871" s="351"/>
      <c r="IBM871" s="351"/>
      <c r="IBN871" s="351"/>
      <c r="IBO871" s="351"/>
      <c r="IBP871" s="351"/>
      <c r="IBQ871" s="351"/>
      <c r="IBR871" s="351"/>
      <c r="IBS871" s="351"/>
      <c r="IBT871" s="351"/>
      <c r="IBU871" s="351"/>
      <c r="IBV871" s="351"/>
      <c r="IBW871" s="351"/>
      <c r="IBX871" s="351"/>
      <c r="IBY871" s="351"/>
      <c r="IBZ871" s="351"/>
      <c r="ICA871" s="351"/>
      <c r="ICB871" s="351"/>
      <c r="ICC871" s="351"/>
      <c r="ICD871" s="351"/>
      <c r="ICE871" s="351"/>
      <c r="ICF871" s="351"/>
      <c r="ICG871" s="351"/>
      <c r="ICH871" s="351"/>
      <c r="ICI871" s="351"/>
      <c r="ICJ871" s="351"/>
      <c r="ICK871" s="351"/>
      <c r="ICL871" s="351"/>
      <c r="ICM871" s="351"/>
      <c r="ICN871" s="351"/>
      <c r="ICO871" s="351"/>
      <c r="ICP871" s="351"/>
      <c r="ICQ871" s="351"/>
      <c r="ICR871" s="351"/>
      <c r="ICS871" s="351"/>
      <c r="ICT871" s="351"/>
      <c r="ICU871" s="351"/>
      <c r="ICV871" s="351"/>
      <c r="ICW871" s="351"/>
      <c r="ICX871" s="351"/>
      <c r="ICY871" s="351"/>
      <c r="ICZ871" s="351"/>
      <c r="IDA871" s="351"/>
      <c r="IDB871" s="351"/>
      <c r="IDC871" s="351"/>
      <c r="IDD871" s="351"/>
      <c r="IDE871" s="351"/>
      <c r="IDF871" s="351"/>
      <c r="IDG871" s="351"/>
      <c r="IDH871" s="351"/>
      <c r="IDI871" s="351"/>
      <c r="IDJ871" s="351"/>
      <c r="IDK871" s="351"/>
      <c r="IDL871" s="351"/>
      <c r="IDM871" s="351"/>
      <c r="IDN871" s="351"/>
      <c r="IDO871" s="351"/>
      <c r="IDP871" s="351"/>
      <c r="IDQ871" s="351"/>
      <c r="IDR871" s="351"/>
      <c r="IDS871" s="351"/>
      <c r="IDT871" s="351"/>
      <c r="IDU871" s="351"/>
      <c r="IDV871" s="351"/>
      <c r="IDW871" s="351"/>
      <c r="IDX871" s="351"/>
      <c r="IDY871" s="351"/>
      <c r="IDZ871" s="351"/>
      <c r="IEA871" s="351"/>
      <c r="IEB871" s="351"/>
      <c r="IEC871" s="351"/>
      <c r="IED871" s="351"/>
      <c r="IEE871" s="351"/>
      <c r="IEF871" s="351"/>
      <c r="IEG871" s="351"/>
      <c r="IEH871" s="351"/>
      <c r="IEI871" s="351"/>
      <c r="IEJ871" s="351"/>
      <c r="IEK871" s="351"/>
      <c r="IEL871" s="351"/>
      <c r="IEM871" s="351"/>
      <c r="IEN871" s="351"/>
      <c r="IEO871" s="351"/>
      <c r="IEP871" s="351"/>
      <c r="IEQ871" s="351"/>
      <c r="IER871" s="351"/>
      <c r="IES871" s="351"/>
      <c r="IET871" s="351"/>
      <c r="IEU871" s="351"/>
      <c r="IEV871" s="351"/>
      <c r="IEW871" s="351"/>
      <c r="IEX871" s="351"/>
      <c r="IEY871" s="351"/>
      <c r="IEZ871" s="351"/>
      <c r="IFA871" s="351"/>
      <c r="IFB871" s="351"/>
      <c r="IFC871" s="351"/>
      <c r="IFD871" s="351"/>
      <c r="IFE871" s="351"/>
      <c r="IFF871" s="351"/>
      <c r="IFG871" s="351"/>
      <c r="IFH871" s="351"/>
      <c r="IFI871" s="351"/>
      <c r="IFJ871" s="351"/>
      <c r="IFK871" s="351"/>
      <c r="IFL871" s="351"/>
      <c r="IFM871" s="351"/>
      <c r="IFN871" s="351"/>
      <c r="IFO871" s="351"/>
      <c r="IFP871" s="351"/>
      <c r="IFQ871" s="351"/>
      <c r="IFR871" s="351"/>
      <c r="IFS871" s="351"/>
      <c r="IFT871" s="351"/>
      <c r="IFU871" s="351"/>
      <c r="IFV871" s="351"/>
      <c r="IFW871" s="351"/>
      <c r="IFX871" s="351"/>
      <c r="IFY871" s="351"/>
      <c r="IFZ871" s="351"/>
      <c r="IGA871" s="351"/>
      <c r="IGB871" s="351"/>
      <c r="IGC871" s="351"/>
      <c r="IGD871" s="351"/>
      <c r="IGE871" s="351"/>
      <c r="IGF871" s="351"/>
      <c r="IGG871" s="351"/>
      <c r="IGH871" s="351"/>
      <c r="IGI871" s="351"/>
      <c r="IGJ871" s="351"/>
      <c r="IGK871" s="351"/>
      <c r="IGL871" s="351"/>
      <c r="IGM871" s="351"/>
      <c r="IGN871" s="351"/>
      <c r="IGO871" s="351"/>
      <c r="IGP871" s="351"/>
      <c r="IGQ871" s="351"/>
      <c r="IGR871" s="351"/>
      <c r="IGS871" s="351"/>
      <c r="IGT871" s="351"/>
      <c r="IGU871" s="351"/>
      <c r="IGV871" s="351"/>
      <c r="IGW871" s="351"/>
      <c r="IGX871" s="351"/>
      <c r="IGY871" s="351"/>
      <c r="IGZ871" s="351"/>
      <c r="IHA871" s="351"/>
      <c r="IHB871" s="351"/>
      <c r="IHC871" s="351"/>
      <c r="IHD871" s="351"/>
      <c r="IHE871" s="351"/>
      <c r="IHF871" s="351"/>
      <c r="IHG871" s="351"/>
      <c r="IHH871" s="351"/>
      <c r="IHI871" s="351"/>
      <c r="IHJ871" s="351"/>
      <c r="IHK871" s="351"/>
      <c r="IHL871" s="351"/>
      <c r="IHM871" s="351"/>
      <c r="IHN871" s="351"/>
      <c r="IHO871" s="351"/>
      <c r="IHP871" s="351"/>
      <c r="IHQ871" s="351"/>
      <c r="IHR871" s="351"/>
      <c r="IHS871" s="351"/>
      <c r="IHT871" s="351"/>
      <c r="IHU871" s="351"/>
      <c r="IHV871" s="351"/>
      <c r="IHW871" s="351"/>
      <c r="IHX871" s="351"/>
      <c r="IHY871" s="351"/>
      <c r="IHZ871" s="351"/>
      <c r="IIA871" s="351"/>
      <c r="IIB871" s="351"/>
      <c r="IIC871" s="351"/>
      <c r="IID871" s="351"/>
      <c r="IIE871" s="351"/>
      <c r="IIF871" s="351"/>
      <c r="IIG871" s="351"/>
      <c r="IIH871" s="351"/>
      <c r="III871" s="351"/>
      <c r="IIJ871" s="351"/>
      <c r="IIK871" s="351"/>
      <c r="IIL871" s="351"/>
      <c r="IIM871" s="351"/>
      <c r="IIN871" s="351"/>
      <c r="IIO871" s="351"/>
      <c r="IIP871" s="351"/>
      <c r="IIQ871" s="351"/>
      <c r="IIR871" s="351"/>
      <c r="IIS871" s="351"/>
      <c r="IIT871" s="351"/>
      <c r="IIU871" s="351"/>
      <c r="IIV871" s="351"/>
      <c r="IIW871" s="351"/>
      <c r="IIX871" s="351"/>
      <c r="IIY871" s="351"/>
      <c r="IIZ871" s="351"/>
      <c r="IJA871" s="351"/>
      <c r="IJB871" s="351"/>
      <c r="IJC871" s="351"/>
      <c r="IJD871" s="351"/>
      <c r="IJE871" s="351"/>
      <c r="IJF871" s="351"/>
      <c r="IJG871" s="351"/>
      <c r="IJH871" s="351"/>
      <c r="IJI871" s="351"/>
      <c r="IJJ871" s="351"/>
      <c r="IJK871" s="351"/>
      <c r="IJL871" s="351"/>
      <c r="IJM871" s="351"/>
      <c r="IJN871" s="351"/>
      <c r="IJO871" s="351"/>
      <c r="IJP871" s="351"/>
      <c r="IJQ871" s="351"/>
      <c r="IJR871" s="351"/>
      <c r="IJS871" s="351"/>
      <c r="IJT871" s="351"/>
      <c r="IJU871" s="351"/>
      <c r="IJV871" s="351"/>
      <c r="IJW871" s="351"/>
      <c r="IJX871" s="351"/>
      <c r="IJY871" s="351"/>
      <c r="IJZ871" s="351"/>
      <c r="IKA871" s="351"/>
      <c r="IKB871" s="351"/>
      <c r="IKC871" s="351"/>
      <c r="IKD871" s="351"/>
      <c r="IKE871" s="351"/>
      <c r="IKF871" s="351"/>
      <c r="IKG871" s="351"/>
      <c r="IKH871" s="351"/>
      <c r="IKI871" s="351"/>
      <c r="IKJ871" s="351"/>
      <c r="IKK871" s="351"/>
      <c r="IKL871" s="351"/>
      <c r="IKM871" s="351"/>
      <c r="IKN871" s="351"/>
      <c r="IKO871" s="351"/>
      <c r="IKP871" s="351"/>
      <c r="IKQ871" s="351"/>
      <c r="IKR871" s="351"/>
      <c r="IKS871" s="351"/>
      <c r="IKT871" s="351"/>
      <c r="IKU871" s="351"/>
      <c r="IKV871" s="351"/>
      <c r="IKW871" s="351"/>
      <c r="IKX871" s="351"/>
      <c r="IKY871" s="351"/>
      <c r="IKZ871" s="351"/>
      <c r="ILA871" s="351"/>
      <c r="ILB871" s="351"/>
      <c r="ILC871" s="351"/>
      <c r="ILD871" s="351"/>
      <c r="ILE871" s="351"/>
      <c r="ILF871" s="351"/>
      <c r="ILG871" s="351"/>
      <c r="ILH871" s="351"/>
      <c r="ILI871" s="351"/>
      <c r="ILJ871" s="351"/>
      <c r="ILK871" s="351"/>
      <c r="ILL871" s="351"/>
      <c r="ILM871" s="351"/>
      <c r="ILN871" s="351"/>
      <c r="ILO871" s="351"/>
      <c r="ILP871" s="351"/>
      <c r="ILQ871" s="351"/>
      <c r="ILR871" s="351"/>
      <c r="ILS871" s="351"/>
      <c r="ILT871" s="351"/>
      <c r="ILU871" s="351"/>
      <c r="ILV871" s="351"/>
      <c r="ILW871" s="351"/>
      <c r="ILX871" s="351"/>
      <c r="ILY871" s="351"/>
      <c r="ILZ871" s="351"/>
      <c r="IMA871" s="351"/>
      <c r="IMB871" s="351"/>
      <c r="IMC871" s="351"/>
      <c r="IMD871" s="351"/>
      <c r="IME871" s="351"/>
      <c r="IMF871" s="351"/>
      <c r="IMG871" s="351"/>
      <c r="IMH871" s="351"/>
      <c r="IMI871" s="351"/>
      <c r="IMJ871" s="351"/>
      <c r="IMK871" s="351"/>
      <c r="IML871" s="351"/>
      <c r="IMM871" s="351"/>
      <c r="IMN871" s="351"/>
      <c r="IMO871" s="351"/>
      <c r="IMP871" s="351"/>
      <c r="IMQ871" s="351"/>
      <c r="IMR871" s="351"/>
      <c r="IMS871" s="351"/>
      <c r="IMT871" s="351"/>
      <c r="IMU871" s="351"/>
      <c r="IMV871" s="351"/>
      <c r="IMW871" s="351"/>
      <c r="IMX871" s="351"/>
      <c r="IMY871" s="351"/>
      <c r="IMZ871" s="351"/>
      <c r="INA871" s="351"/>
      <c r="INB871" s="351"/>
      <c r="INC871" s="351"/>
      <c r="IND871" s="351"/>
      <c r="INE871" s="351"/>
      <c r="INF871" s="351"/>
      <c r="ING871" s="351"/>
      <c r="INH871" s="351"/>
      <c r="INI871" s="351"/>
      <c r="INJ871" s="351"/>
      <c r="INK871" s="351"/>
      <c r="INL871" s="351"/>
      <c r="INM871" s="351"/>
      <c r="INN871" s="351"/>
      <c r="INO871" s="351"/>
      <c r="INP871" s="351"/>
      <c r="INQ871" s="351"/>
      <c r="INR871" s="351"/>
      <c r="INS871" s="351"/>
      <c r="INT871" s="351"/>
      <c r="INU871" s="351"/>
      <c r="INV871" s="351"/>
      <c r="INW871" s="351"/>
      <c r="INX871" s="351"/>
      <c r="INY871" s="351"/>
      <c r="INZ871" s="351"/>
      <c r="IOA871" s="351"/>
      <c r="IOB871" s="351"/>
      <c r="IOC871" s="351"/>
      <c r="IOD871" s="351"/>
      <c r="IOE871" s="351"/>
      <c r="IOF871" s="351"/>
      <c r="IOG871" s="351"/>
      <c r="IOH871" s="351"/>
      <c r="IOI871" s="351"/>
      <c r="IOJ871" s="351"/>
      <c r="IOK871" s="351"/>
      <c r="IOL871" s="351"/>
      <c r="IOM871" s="351"/>
      <c r="ION871" s="351"/>
      <c r="IOO871" s="351"/>
      <c r="IOP871" s="351"/>
      <c r="IOQ871" s="351"/>
      <c r="IOR871" s="351"/>
      <c r="IOS871" s="351"/>
      <c r="IOT871" s="351"/>
      <c r="IOU871" s="351"/>
      <c r="IOV871" s="351"/>
      <c r="IOW871" s="351"/>
      <c r="IOX871" s="351"/>
      <c r="IOY871" s="351"/>
      <c r="IOZ871" s="351"/>
      <c r="IPA871" s="351"/>
      <c r="IPB871" s="351"/>
      <c r="IPC871" s="351"/>
      <c r="IPD871" s="351"/>
      <c r="IPE871" s="351"/>
      <c r="IPF871" s="351"/>
      <c r="IPG871" s="351"/>
      <c r="IPH871" s="351"/>
      <c r="IPI871" s="351"/>
      <c r="IPJ871" s="351"/>
      <c r="IPK871" s="351"/>
      <c r="IPL871" s="351"/>
      <c r="IPM871" s="351"/>
      <c r="IPN871" s="351"/>
      <c r="IPO871" s="351"/>
      <c r="IPP871" s="351"/>
      <c r="IPQ871" s="351"/>
      <c r="IPR871" s="351"/>
      <c r="IPS871" s="351"/>
      <c r="IPT871" s="351"/>
      <c r="IPU871" s="351"/>
      <c r="IPV871" s="351"/>
      <c r="IPW871" s="351"/>
      <c r="IPX871" s="351"/>
      <c r="IPY871" s="351"/>
      <c r="IPZ871" s="351"/>
      <c r="IQA871" s="351"/>
      <c r="IQB871" s="351"/>
      <c r="IQC871" s="351"/>
      <c r="IQD871" s="351"/>
      <c r="IQE871" s="351"/>
      <c r="IQF871" s="351"/>
      <c r="IQG871" s="351"/>
      <c r="IQH871" s="351"/>
      <c r="IQI871" s="351"/>
      <c r="IQJ871" s="351"/>
      <c r="IQK871" s="351"/>
      <c r="IQL871" s="351"/>
      <c r="IQM871" s="351"/>
      <c r="IQN871" s="351"/>
      <c r="IQO871" s="351"/>
      <c r="IQP871" s="351"/>
      <c r="IQQ871" s="351"/>
      <c r="IQR871" s="351"/>
      <c r="IQS871" s="351"/>
      <c r="IQT871" s="351"/>
      <c r="IQU871" s="351"/>
      <c r="IQV871" s="351"/>
      <c r="IQW871" s="351"/>
      <c r="IQX871" s="351"/>
      <c r="IQY871" s="351"/>
      <c r="IQZ871" s="351"/>
      <c r="IRA871" s="351"/>
      <c r="IRB871" s="351"/>
      <c r="IRC871" s="351"/>
      <c r="IRD871" s="351"/>
      <c r="IRE871" s="351"/>
      <c r="IRF871" s="351"/>
      <c r="IRG871" s="351"/>
      <c r="IRH871" s="351"/>
      <c r="IRI871" s="351"/>
      <c r="IRJ871" s="351"/>
      <c r="IRK871" s="351"/>
      <c r="IRL871" s="351"/>
      <c r="IRM871" s="351"/>
      <c r="IRN871" s="351"/>
      <c r="IRO871" s="351"/>
      <c r="IRP871" s="351"/>
      <c r="IRQ871" s="351"/>
      <c r="IRR871" s="351"/>
      <c r="IRS871" s="351"/>
      <c r="IRT871" s="351"/>
      <c r="IRU871" s="351"/>
      <c r="IRV871" s="351"/>
      <c r="IRW871" s="351"/>
      <c r="IRX871" s="351"/>
      <c r="IRY871" s="351"/>
      <c r="IRZ871" s="351"/>
      <c r="ISA871" s="351"/>
      <c r="ISB871" s="351"/>
      <c r="ISC871" s="351"/>
      <c r="ISD871" s="351"/>
      <c r="ISE871" s="351"/>
      <c r="ISF871" s="351"/>
      <c r="ISG871" s="351"/>
      <c r="ISH871" s="351"/>
      <c r="ISI871" s="351"/>
      <c r="ISJ871" s="351"/>
      <c r="ISK871" s="351"/>
      <c r="ISL871" s="351"/>
      <c r="ISM871" s="351"/>
      <c r="ISN871" s="351"/>
      <c r="ISO871" s="351"/>
      <c r="ISP871" s="351"/>
      <c r="ISQ871" s="351"/>
      <c r="ISR871" s="351"/>
      <c r="ISS871" s="351"/>
      <c r="IST871" s="351"/>
      <c r="ISU871" s="351"/>
      <c r="ISV871" s="351"/>
      <c r="ISW871" s="351"/>
      <c r="ISX871" s="351"/>
      <c r="ISY871" s="351"/>
      <c r="ISZ871" s="351"/>
      <c r="ITA871" s="351"/>
      <c r="ITB871" s="351"/>
      <c r="ITC871" s="351"/>
      <c r="ITD871" s="351"/>
      <c r="ITE871" s="351"/>
      <c r="ITF871" s="351"/>
      <c r="ITG871" s="351"/>
      <c r="ITH871" s="351"/>
      <c r="ITI871" s="351"/>
      <c r="ITJ871" s="351"/>
      <c r="ITK871" s="351"/>
      <c r="ITL871" s="351"/>
      <c r="ITM871" s="351"/>
      <c r="ITN871" s="351"/>
      <c r="ITO871" s="351"/>
      <c r="ITP871" s="351"/>
      <c r="ITQ871" s="351"/>
      <c r="ITR871" s="351"/>
      <c r="ITS871" s="351"/>
      <c r="ITT871" s="351"/>
      <c r="ITU871" s="351"/>
      <c r="ITV871" s="351"/>
      <c r="ITW871" s="351"/>
      <c r="ITX871" s="351"/>
      <c r="ITY871" s="351"/>
      <c r="ITZ871" s="351"/>
      <c r="IUA871" s="351"/>
      <c r="IUB871" s="351"/>
      <c r="IUC871" s="351"/>
      <c r="IUD871" s="351"/>
      <c r="IUE871" s="351"/>
      <c r="IUF871" s="351"/>
      <c r="IUG871" s="351"/>
      <c r="IUH871" s="351"/>
      <c r="IUI871" s="351"/>
      <c r="IUJ871" s="351"/>
      <c r="IUK871" s="351"/>
      <c r="IUL871" s="351"/>
      <c r="IUM871" s="351"/>
      <c r="IUN871" s="351"/>
      <c r="IUO871" s="351"/>
      <c r="IUP871" s="351"/>
      <c r="IUQ871" s="351"/>
      <c r="IUR871" s="351"/>
      <c r="IUS871" s="351"/>
      <c r="IUT871" s="351"/>
      <c r="IUU871" s="351"/>
      <c r="IUV871" s="351"/>
      <c r="IUW871" s="351"/>
      <c r="IUX871" s="351"/>
      <c r="IUY871" s="351"/>
      <c r="IUZ871" s="351"/>
      <c r="IVA871" s="351"/>
      <c r="IVB871" s="351"/>
      <c r="IVC871" s="351"/>
      <c r="IVD871" s="351"/>
      <c r="IVE871" s="351"/>
      <c r="IVF871" s="351"/>
      <c r="IVG871" s="351"/>
      <c r="IVH871" s="351"/>
      <c r="IVI871" s="351"/>
      <c r="IVJ871" s="351"/>
      <c r="IVK871" s="351"/>
      <c r="IVL871" s="351"/>
      <c r="IVM871" s="351"/>
      <c r="IVN871" s="351"/>
      <c r="IVO871" s="351"/>
      <c r="IVP871" s="351"/>
      <c r="IVQ871" s="351"/>
      <c r="IVR871" s="351"/>
      <c r="IVS871" s="351"/>
      <c r="IVT871" s="351"/>
      <c r="IVU871" s="351"/>
      <c r="IVV871" s="351"/>
      <c r="IVW871" s="351"/>
      <c r="IVX871" s="351"/>
      <c r="IVY871" s="351"/>
      <c r="IVZ871" s="351"/>
      <c r="IWA871" s="351"/>
      <c r="IWB871" s="351"/>
      <c r="IWC871" s="351"/>
      <c r="IWD871" s="351"/>
      <c r="IWE871" s="351"/>
      <c r="IWF871" s="351"/>
      <c r="IWG871" s="351"/>
      <c r="IWH871" s="351"/>
      <c r="IWI871" s="351"/>
      <c r="IWJ871" s="351"/>
      <c r="IWK871" s="351"/>
      <c r="IWL871" s="351"/>
      <c r="IWM871" s="351"/>
      <c r="IWN871" s="351"/>
      <c r="IWO871" s="351"/>
      <c r="IWP871" s="351"/>
      <c r="IWQ871" s="351"/>
      <c r="IWR871" s="351"/>
      <c r="IWS871" s="351"/>
      <c r="IWT871" s="351"/>
      <c r="IWU871" s="351"/>
      <c r="IWV871" s="351"/>
      <c r="IWW871" s="351"/>
      <c r="IWX871" s="351"/>
      <c r="IWY871" s="351"/>
      <c r="IWZ871" s="351"/>
      <c r="IXA871" s="351"/>
      <c r="IXB871" s="351"/>
      <c r="IXC871" s="351"/>
      <c r="IXD871" s="351"/>
      <c r="IXE871" s="351"/>
      <c r="IXF871" s="351"/>
      <c r="IXG871" s="351"/>
      <c r="IXH871" s="351"/>
      <c r="IXI871" s="351"/>
      <c r="IXJ871" s="351"/>
      <c r="IXK871" s="351"/>
      <c r="IXL871" s="351"/>
      <c r="IXM871" s="351"/>
      <c r="IXN871" s="351"/>
      <c r="IXO871" s="351"/>
      <c r="IXP871" s="351"/>
      <c r="IXQ871" s="351"/>
      <c r="IXR871" s="351"/>
      <c r="IXS871" s="351"/>
      <c r="IXT871" s="351"/>
      <c r="IXU871" s="351"/>
      <c r="IXV871" s="351"/>
      <c r="IXW871" s="351"/>
      <c r="IXX871" s="351"/>
      <c r="IXY871" s="351"/>
      <c r="IXZ871" s="351"/>
      <c r="IYA871" s="351"/>
      <c r="IYB871" s="351"/>
      <c r="IYC871" s="351"/>
      <c r="IYD871" s="351"/>
      <c r="IYE871" s="351"/>
      <c r="IYF871" s="351"/>
      <c r="IYG871" s="351"/>
      <c r="IYH871" s="351"/>
      <c r="IYI871" s="351"/>
      <c r="IYJ871" s="351"/>
      <c r="IYK871" s="351"/>
      <c r="IYL871" s="351"/>
      <c r="IYM871" s="351"/>
      <c r="IYN871" s="351"/>
      <c r="IYO871" s="351"/>
      <c r="IYP871" s="351"/>
      <c r="IYQ871" s="351"/>
      <c r="IYR871" s="351"/>
      <c r="IYS871" s="351"/>
      <c r="IYT871" s="351"/>
      <c r="IYU871" s="351"/>
      <c r="IYV871" s="351"/>
      <c r="IYW871" s="351"/>
      <c r="IYX871" s="351"/>
      <c r="IYY871" s="351"/>
      <c r="IYZ871" s="351"/>
      <c r="IZA871" s="351"/>
      <c r="IZB871" s="351"/>
      <c r="IZC871" s="351"/>
      <c r="IZD871" s="351"/>
      <c r="IZE871" s="351"/>
      <c r="IZF871" s="351"/>
      <c r="IZG871" s="351"/>
      <c r="IZH871" s="351"/>
      <c r="IZI871" s="351"/>
      <c r="IZJ871" s="351"/>
      <c r="IZK871" s="351"/>
      <c r="IZL871" s="351"/>
      <c r="IZM871" s="351"/>
      <c r="IZN871" s="351"/>
      <c r="IZO871" s="351"/>
      <c r="IZP871" s="351"/>
      <c r="IZQ871" s="351"/>
      <c r="IZR871" s="351"/>
      <c r="IZS871" s="351"/>
      <c r="IZT871" s="351"/>
      <c r="IZU871" s="351"/>
      <c r="IZV871" s="351"/>
      <c r="IZW871" s="351"/>
      <c r="IZX871" s="351"/>
      <c r="IZY871" s="351"/>
      <c r="IZZ871" s="351"/>
      <c r="JAA871" s="351"/>
      <c r="JAB871" s="351"/>
      <c r="JAC871" s="351"/>
      <c r="JAD871" s="351"/>
      <c r="JAE871" s="351"/>
      <c r="JAF871" s="351"/>
      <c r="JAG871" s="351"/>
      <c r="JAH871" s="351"/>
      <c r="JAI871" s="351"/>
      <c r="JAJ871" s="351"/>
      <c r="JAK871" s="351"/>
      <c r="JAL871" s="351"/>
      <c r="JAM871" s="351"/>
      <c r="JAN871" s="351"/>
      <c r="JAO871" s="351"/>
      <c r="JAP871" s="351"/>
      <c r="JAQ871" s="351"/>
      <c r="JAR871" s="351"/>
      <c r="JAS871" s="351"/>
      <c r="JAT871" s="351"/>
      <c r="JAU871" s="351"/>
      <c r="JAV871" s="351"/>
      <c r="JAW871" s="351"/>
      <c r="JAX871" s="351"/>
      <c r="JAY871" s="351"/>
      <c r="JAZ871" s="351"/>
      <c r="JBA871" s="351"/>
      <c r="JBB871" s="351"/>
      <c r="JBC871" s="351"/>
      <c r="JBD871" s="351"/>
      <c r="JBE871" s="351"/>
      <c r="JBF871" s="351"/>
      <c r="JBG871" s="351"/>
      <c r="JBH871" s="351"/>
      <c r="JBI871" s="351"/>
      <c r="JBJ871" s="351"/>
      <c r="JBK871" s="351"/>
      <c r="JBL871" s="351"/>
      <c r="JBM871" s="351"/>
      <c r="JBN871" s="351"/>
      <c r="JBO871" s="351"/>
      <c r="JBP871" s="351"/>
      <c r="JBQ871" s="351"/>
      <c r="JBR871" s="351"/>
      <c r="JBS871" s="351"/>
      <c r="JBT871" s="351"/>
      <c r="JBU871" s="351"/>
      <c r="JBV871" s="351"/>
      <c r="JBW871" s="351"/>
      <c r="JBX871" s="351"/>
      <c r="JBY871" s="351"/>
      <c r="JBZ871" s="351"/>
      <c r="JCA871" s="351"/>
      <c r="JCB871" s="351"/>
      <c r="JCC871" s="351"/>
      <c r="JCD871" s="351"/>
      <c r="JCE871" s="351"/>
      <c r="JCF871" s="351"/>
      <c r="JCG871" s="351"/>
      <c r="JCH871" s="351"/>
      <c r="JCI871" s="351"/>
      <c r="JCJ871" s="351"/>
      <c r="JCK871" s="351"/>
      <c r="JCL871" s="351"/>
      <c r="JCM871" s="351"/>
      <c r="JCN871" s="351"/>
      <c r="JCO871" s="351"/>
      <c r="JCP871" s="351"/>
      <c r="JCQ871" s="351"/>
      <c r="JCR871" s="351"/>
      <c r="JCS871" s="351"/>
      <c r="JCT871" s="351"/>
      <c r="JCU871" s="351"/>
      <c r="JCV871" s="351"/>
      <c r="JCW871" s="351"/>
      <c r="JCX871" s="351"/>
      <c r="JCY871" s="351"/>
      <c r="JCZ871" s="351"/>
      <c r="JDA871" s="351"/>
      <c r="JDB871" s="351"/>
      <c r="JDC871" s="351"/>
      <c r="JDD871" s="351"/>
      <c r="JDE871" s="351"/>
      <c r="JDF871" s="351"/>
      <c r="JDG871" s="351"/>
      <c r="JDH871" s="351"/>
      <c r="JDI871" s="351"/>
      <c r="JDJ871" s="351"/>
      <c r="JDK871" s="351"/>
      <c r="JDL871" s="351"/>
      <c r="JDM871" s="351"/>
      <c r="JDN871" s="351"/>
      <c r="JDO871" s="351"/>
      <c r="JDP871" s="351"/>
      <c r="JDQ871" s="351"/>
      <c r="JDR871" s="351"/>
      <c r="JDS871" s="351"/>
      <c r="JDT871" s="351"/>
      <c r="JDU871" s="351"/>
      <c r="JDV871" s="351"/>
      <c r="JDW871" s="351"/>
      <c r="JDX871" s="351"/>
      <c r="JDY871" s="351"/>
      <c r="JDZ871" s="351"/>
      <c r="JEA871" s="351"/>
      <c r="JEB871" s="351"/>
      <c r="JEC871" s="351"/>
      <c r="JED871" s="351"/>
      <c r="JEE871" s="351"/>
      <c r="JEF871" s="351"/>
      <c r="JEG871" s="351"/>
      <c r="JEH871" s="351"/>
      <c r="JEI871" s="351"/>
      <c r="JEJ871" s="351"/>
      <c r="JEK871" s="351"/>
      <c r="JEL871" s="351"/>
      <c r="JEM871" s="351"/>
      <c r="JEN871" s="351"/>
      <c r="JEO871" s="351"/>
      <c r="JEP871" s="351"/>
      <c r="JEQ871" s="351"/>
      <c r="JER871" s="351"/>
      <c r="JES871" s="351"/>
      <c r="JET871" s="351"/>
      <c r="JEU871" s="351"/>
      <c r="JEV871" s="351"/>
      <c r="JEW871" s="351"/>
      <c r="JEX871" s="351"/>
      <c r="JEY871" s="351"/>
      <c r="JEZ871" s="351"/>
      <c r="JFA871" s="351"/>
      <c r="JFB871" s="351"/>
      <c r="JFC871" s="351"/>
      <c r="JFD871" s="351"/>
      <c r="JFE871" s="351"/>
      <c r="JFF871" s="351"/>
      <c r="JFG871" s="351"/>
      <c r="JFH871" s="351"/>
      <c r="JFI871" s="351"/>
      <c r="JFJ871" s="351"/>
      <c r="JFK871" s="351"/>
      <c r="JFL871" s="351"/>
      <c r="JFM871" s="351"/>
      <c r="JFN871" s="351"/>
      <c r="JFO871" s="351"/>
      <c r="JFP871" s="351"/>
      <c r="JFQ871" s="351"/>
      <c r="JFR871" s="351"/>
      <c r="JFS871" s="351"/>
      <c r="JFT871" s="351"/>
      <c r="JFU871" s="351"/>
      <c r="JFV871" s="351"/>
      <c r="JFW871" s="351"/>
      <c r="JFX871" s="351"/>
      <c r="JFY871" s="351"/>
      <c r="JFZ871" s="351"/>
      <c r="JGA871" s="351"/>
      <c r="JGB871" s="351"/>
      <c r="JGC871" s="351"/>
      <c r="JGD871" s="351"/>
      <c r="JGE871" s="351"/>
      <c r="JGF871" s="351"/>
      <c r="JGG871" s="351"/>
      <c r="JGH871" s="351"/>
      <c r="JGI871" s="351"/>
      <c r="JGJ871" s="351"/>
      <c r="JGK871" s="351"/>
      <c r="JGL871" s="351"/>
      <c r="JGM871" s="351"/>
      <c r="JGN871" s="351"/>
      <c r="JGO871" s="351"/>
      <c r="JGP871" s="351"/>
      <c r="JGQ871" s="351"/>
      <c r="JGR871" s="351"/>
      <c r="JGS871" s="351"/>
      <c r="JGT871" s="351"/>
      <c r="JGU871" s="351"/>
      <c r="JGV871" s="351"/>
      <c r="JGW871" s="351"/>
      <c r="JGX871" s="351"/>
      <c r="JGY871" s="351"/>
      <c r="JGZ871" s="351"/>
      <c r="JHA871" s="351"/>
      <c r="JHB871" s="351"/>
      <c r="JHC871" s="351"/>
      <c r="JHD871" s="351"/>
      <c r="JHE871" s="351"/>
      <c r="JHF871" s="351"/>
      <c r="JHG871" s="351"/>
      <c r="JHH871" s="351"/>
      <c r="JHI871" s="351"/>
      <c r="JHJ871" s="351"/>
      <c r="JHK871" s="351"/>
      <c r="JHL871" s="351"/>
      <c r="JHM871" s="351"/>
      <c r="JHN871" s="351"/>
      <c r="JHO871" s="351"/>
      <c r="JHP871" s="351"/>
      <c r="JHQ871" s="351"/>
      <c r="JHR871" s="351"/>
      <c r="JHS871" s="351"/>
      <c r="JHT871" s="351"/>
      <c r="JHU871" s="351"/>
      <c r="JHV871" s="351"/>
      <c r="JHW871" s="351"/>
      <c r="JHX871" s="351"/>
      <c r="JHY871" s="351"/>
      <c r="JHZ871" s="351"/>
      <c r="JIA871" s="351"/>
      <c r="JIB871" s="351"/>
      <c r="JIC871" s="351"/>
      <c r="JID871" s="351"/>
      <c r="JIE871" s="351"/>
      <c r="JIF871" s="351"/>
      <c r="JIG871" s="351"/>
      <c r="JIH871" s="351"/>
      <c r="JII871" s="351"/>
      <c r="JIJ871" s="351"/>
      <c r="JIK871" s="351"/>
      <c r="JIL871" s="351"/>
      <c r="JIM871" s="351"/>
      <c r="JIN871" s="351"/>
      <c r="JIO871" s="351"/>
      <c r="JIP871" s="351"/>
      <c r="JIQ871" s="351"/>
      <c r="JIR871" s="351"/>
      <c r="JIS871" s="351"/>
      <c r="JIT871" s="351"/>
      <c r="JIU871" s="351"/>
      <c r="JIV871" s="351"/>
      <c r="JIW871" s="351"/>
      <c r="JIX871" s="351"/>
      <c r="JIY871" s="351"/>
      <c r="JIZ871" s="351"/>
      <c r="JJA871" s="351"/>
      <c r="JJB871" s="351"/>
      <c r="JJC871" s="351"/>
      <c r="JJD871" s="351"/>
      <c r="JJE871" s="351"/>
      <c r="JJF871" s="351"/>
      <c r="JJG871" s="351"/>
      <c r="JJH871" s="351"/>
      <c r="JJI871" s="351"/>
      <c r="JJJ871" s="351"/>
      <c r="JJK871" s="351"/>
      <c r="JJL871" s="351"/>
      <c r="JJM871" s="351"/>
      <c r="JJN871" s="351"/>
      <c r="JJO871" s="351"/>
      <c r="JJP871" s="351"/>
      <c r="JJQ871" s="351"/>
      <c r="JJR871" s="351"/>
      <c r="JJS871" s="351"/>
      <c r="JJT871" s="351"/>
      <c r="JJU871" s="351"/>
      <c r="JJV871" s="351"/>
      <c r="JJW871" s="351"/>
      <c r="JJX871" s="351"/>
      <c r="JJY871" s="351"/>
      <c r="JJZ871" s="351"/>
      <c r="JKA871" s="351"/>
      <c r="JKB871" s="351"/>
      <c r="JKC871" s="351"/>
      <c r="JKD871" s="351"/>
      <c r="JKE871" s="351"/>
      <c r="JKF871" s="351"/>
      <c r="JKG871" s="351"/>
      <c r="JKH871" s="351"/>
      <c r="JKI871" s="351"/>
      <c r="JKJ871" s="351"/>
      <c r="JKK871" s="351"/>
      <c r="JKL871" s="351"/>
      <c r="JKM871" s="351"/>
      <c r="JKN871" s="351"/>
      <c r="JKO871" s="351"/>
      <c r="JKP871" s="351"/>
      <c r="JKQ871" s="351"/>
      <c r="JKR871" s="351"/>
      <c r="JKS871" s="351"/>
      <c r="JKT871" s="351"/>
      <c r="JKU871" s="351"/>
      <c r="JKV871" s="351"/>
      <c r="JKW871" s="351"/>
      <c r="JKX871" s="351"/>
      <c r="JKY871" s="351"/>
      <c r="JKZ871" s="351"/>
      <c r="JLA871" s="351"/>
      <c r="JLB871" s="351"/>
      <c r="JLC871" s="351"/>
      <c r="JLD871" s="351"/>
      <c r="JLE871" s="351"/>
      <c r="JLF871" s="351"/>
      <c r="JLG871" s="351"/>
      <c r="JLH871" s="351"/>
      <c r="JLI871" s="351"/>
      <c r="JLJ871" s="351"/>
      <c r="JLK871" s="351"/>
      <c r="JLL871" s="351"/>
      <c r="JLM871" s="351"/>
      <c r="JLN871" s="351"/>
      <c r="JLO871" s="351"/>
      <c r="JLP871" s="351"/>
      <c r="JLQ871" s="351"/>
      <c r="JLR871" s="351"/>
      <c r="JLS871" s="351"/>
      <c r="JLT871" s="351"/>
      <c r="JLU871" s="351"/>
      <c r="JLV871" s="351"/>
      <c r="JLW871" s="351"/>
      <c r="JLX871" s="351"/>
      <c r="JLY871" s="351"/>
      <c r="JLZ871" s="351"/>
      <c r="JMA871" s="351"/>
      <c r="JMB871" s="351"/>
      <c r="JMC871" s="351"/>
      <c r="JMD871" s="351"/>
      <c r="JME871" s="351"/>
      <c r="JMF871" s="351"/>
      <c r="JMG871" s="351"/>
      <c r="JMH871" s="351"/>
      <c r="JMI871" s="351"/>
      <c r="JMJ871" s="351"/>
      <c r="JMK871" s="351"/>
      <c r="JML871" s="351"/>
      <c r="JMM871" s="351"/>
      <c r="JMN871" s="351"/>
      <c r="JMO871" s="351"/>
      <c r="JMP871" s="351"/>
      <c r="JMQ871" s="351"/>
      <c r="JMR871" s="351"/>
      <c r="JMS871" s="351"/>
      <c r="JMT871" s="351"/>
      <c r="JMU871" s="351"/>
      <c r="JMV871" s="351"/>
      <c r="JMW871" s="351"/>
      <c r="JMX871" s="351"/>
      <c r="JMY871" s="351"/>
      <c r="JMZ871" s="351"/>
      <c r="JNA871" s="351"/>
      <c r="JNB871" s="351"/>
      <c r="JNC871" s="351"/>
      <c r="JND871" s="351"/>
      <c r="JNE871" s="351"/>
      <c r="JNF871" s="351"/>
      <c r="JNG871" s="351"/>
      <c r="JNH871" s="351"/>
      <c r="JNI871" s="351"/>
      <c r="JNJ871" s="351"/>
      <c r="JNK871" s="351"/>
      <c r="JNL871" s="351"/>
      <c r="JNM871" s="351"/>
      <c r="JNN871" s="351"/>
      <c r="JNO871" s="351"/>
      <c r="JNP871" s="351"/>
      <c r="JNQ871" s="351"/>
      <c r="JNR871" s="351"/>
      <c r="JNS871" s="351"/>
      <c r="JNT871" s="351"/>
      <c r="JNU871" s="351"/>
      <c r="JNV871" s="351"/>
      <c r="JNW871" s="351"/>
      <c r="JNX871" s="351"/>
      <c r="JNY871" s="351"/>
      <c r="JNZ871" s="351"/>
      <c r="JOA871" s="351"/>
      <c r="JOB871" s="351"/>
      <c r="JOC871" s="351"/>
      <c r="JOD871" s="351"/>
      <c r="JOE871" s="351"/>
      <c r="JOF871" s="351"/>
      <c r="JOG871" s="351"/>
      <c r="JOH871" s="351"/>
      <c r="JOI871" s="351"/>
      <c r="JOJ871" s="351"/>
      <c r="JOK871" s="351"/>
      <c r="JOL871" s="351"/>
      <c r="JOM871" s="351"/>
      <c r="JON871" s="351"/>
      <c r="JOO871" s="351"/>
      <c r="JOP871" s="351"/>
      <c r="JOQ871" s="351"/>
      <c r="JOR871" s="351"/>
      <c r="JOS871" s="351"/>
      <c r="JOT871" s="351"/>
      <c r="JOU871" s="351"/>
      <c r="JOV871" s="351"/>
      <c r="JOW871" s="351"/>
      <c r="JOX871" s="351"/>
      <c r="JOY871" s="351"/>
      <c r="JOZ871" s="351"/>
      <c r="JPA871" s="351"/>
      <c r="JPB871" s="351"/>
      <c r="JPC871" s="351"/>
      <c r="JPD871" s="351"/>
      <c r="JPE871" s="351"/>
      <c r="JPF871" s="351"/>
      <c r="JPG871" s="351"/>
      <c r="JPH871" s="351"/>
      <c r="JPI871" s="351"/>
      <c r="JPJ871" s="351"/>
      <c r="JPK871" s="351"/>
      <c r="JPL871" s="351"/>
      <c r="JPM871" s="351"/>
      <c r="JPN871" s="351"/>
      <c r="JPO871" s="351"/>
      <c r="JPP871" s="351"/>
      <c r="JPQ871" s="351"/>
      <c r="JPR871" s="351"/>
      <c r="JPS871" s="351"/>
      <c r="JPT871" s="351"/>
      <c r="JPU871" s="351"/>
      <c r="JPV871" s="351"/>
      <c r="JPW871" s="351"/>
      <c r="JPX871" s="351"/>
      <c r="JPY871" s="351"/>
      <c r="JPZ871" s="351"/>
      <c r="JQA871" s="351"/>
      <c r="JQB871" s="351"/>
      <c r="JQC871" s="351"/>
      <c r="JQD871" s="351"/>
      <c r="JQE871" s="351"/>
      <c r="JQF871" s="351"/>
      <c r="JQG871" s="351"/>
      <c r="JQH871" s="351"/>
      <c r="JQI871" s="351"/>
      <c r="JQJ871" s="351"/>
      <c r="JQK871" s="351"/>
      <c r="JQL871" s="351"/>
      <c r="JQM871" s="351"/>
      <c r="JQN871" s="351"/>
      <c r="JQO871" s="351"/>
      <c r="JQP871" s="351"/>
      <c r="JQQ871" s="351"/>
      <c r="JQR871" s="351"/>
      <c r="JQS871" s="351"/>
      <c r="JQT871" s="351"/>
      <c r="JQU871" s="351"/>
      <c r="JQV871" s="351"/>
      <c r="JQW871" s="351"/>
      <c r="JQX871" s="351"/>
      <c r="JQY871" s="351"/>
      <c r="JQZ871" s="351"/>
      <c r="JRA871" s="351"/>
      <c r="JRB871" s="351"/>
      <c r="JRC871" s="351"/>
      <c r="JRD871" s="351"/>
      <c r="JRE871" s="351"/>
      <c r="JRF871" s="351"/>
      <c r="JRG871" s="351"/>
      <c r="JRH871" s="351"/>
      <c r="JRI871" s="351"/>
      <c r="JRJ871" s="351"/>
      <c r="JRK871" s="351"/>
      <c r="JRL871" s="351"/>
      <c r="JRM871" s="351"/>
      <c r="JRN871" s="351"/>
      <c r="JRO871" s="351"/>
      <c r="JRP871" s="351"/>
      <c r="JRQ871" s="351"/>
      <c r="JRR871" s="351"/>
      <c r="JRS871" s="351"/>
      <c r="JRT871" s="351"/>
      <c r="JRU871" s="351"/>
      <c r="JRV871" s="351"/>
      <c r="JRW871" s="351"/>
      <c r="JRX871" s="351"/>
      <c r="JRY871" s="351"/>
      <c r="JRZ871" s="351"/>
      <c r="JSA871" s="351"/>
      <c r="JSB871" s="351"/>
      <c r="JSC871" s="351"/>
      <c r="JSD871" s="351"/>
      <c r="JSE871" s="351"/>
      <c r="JSF871" s="351"/>
      <c r="JSG871" s="351"/>
      <c r="JSH871" s="351"/>
      <c r="JSI871" s="351"/>
      <c r="JSJ871" s="351"/>
      <c r="JSK871" s="351"/>
      <c r="JSL871" s="351"/>
      <c r="JSM871" s="351"/>
      <c r="JSN871" s="351"/>
      <c r="JSO871" s="351"/>
      <c r="JSP871" s="351"/>
      <c r="JSQ871" s="351"/>
      <c r="JSR871" s="351"/>
      <c r="JSS871" s="351"/>
      <c r="JST871" s="351"/>
      <c r="JSU871" s="351"/>
      <c r="JSV871" s="351"/>
      <c r="JSW871" s="351"/>
      <c r="JSX871" s="351"/>
      <c r="JSY871" s="351"/>
      <c r="JSZ871" s="351"/>
      <c r="JTA871" s="351"/>
      <c r="JTB871" s="351"/>
      <c r="JTC871" s="351"/>
      <c r="JTD871" s="351"/>
      <c r="JTE871" s="351"/>
      <c r="JTF871" s="351"/>
      <c r="JTG871" s="351"/>
      <c r="JTH871" s="351"/>
      <c r="JTI871" s="351"/>
      <c r="JTJ871" s="351"/>
      <c r="JTK871" s="351"/>
      <c r="JTL871" s="351"/>
      <c r="JTM871" s="351"/>
      <c r="JTN871" s="351"/>
      <c r="JTO871" s="351"/>
      <c r="JTP871" s="351"/>
      <c r="JTQ871" s="351"/>
      <c r="JTR871" s="351"/>
      <c r="JTS871" s="351"/>
      <c r="JTT871" s="351"/>
      <c r="JTU871" s="351"/>
      <c r="JTV871" s="351"/>
      <c r="JTW871" s="351"/>
      <c r="JTX871" s="351"/>
      <c r="JTY871" s="351"/>
      <c r="JTZ871" s="351"/>
      <c r="JUA871" s="351"/>
      <c r="JUB871" s="351"/>
      <c r="JUC871" s="351"/>
      <c r="JUD871" s="351"/>
      <c r="JUE871" s="351"/>
      <c r="JUF871" s="351"/>
      <c r="JUG871" s="351"/>
      <c r="JUH871" s="351"/>
      <c r="JUI871" s="351"/>
      <c r="JUJ871" s="351"/>
      <c r="JUK871" s="351"/>
      <c r="JUL871" s="351"/>
      <c r="JUM871" s="351"/>
      <c r="JUN871" s="351"/>
      <c r="JUO871" s="351"/>
      <c r="JUP871" s="351"/>
      <c r="JUQ871" s="351"/>
      <c r="JUR871" s="351"/>
      <c r="JUS871" s="351"/>
      <c r="JUT871" s="351"/>
      <c r="JUU871" s="351"/>
      <c r="JUV871" s="351"/>
      <c r="JUW871" s="351"/>
      <c r="JUX871" s="351"/>
      <c r="JUY871" s="351"/>
      <c r="JUZ871" s="351"/>
      <c r="JVA871" s="351"/>
      <c r="JVB871" s="351"/>
      <c r="JVC871" s="351"/>
      <c r="JVD871" s="351"/>
      <c r="JVE871" s="351"/>
      <c r="JVF871" s="351"/>
      <c r="JVG871" s="351"/>
      <c r="JVH871" s="351"/>
      <c r="JVI871" s="351"/>
      <c r="JVJ871" s="351"/>
      <c r="JVK871" s="351"/>
      <c r="JVL871" s="351"/>
      <c r="JVM871" s="351"/>
      <c r="JVN871" s="351"/>
      <c r="JVO871" s="351"/>
      <c r="JVP871" s="351"/>
      <c r="JVQ871" s="351"/>
      <c r="JVR871" s="351"/>
      <c r="JVS871" s="351"/>
      <c r="JVT871" s="351"/>
      <c r="JVU871" s="351"/>
      <c r="JVV871" s="351"/>
      <c r="JVW871" s="351"/>
      <c r="JVX871" s="351"/>
      <c r="JVY871" s="351"/>
      <c r="JVZ871" s="351"/>
      <c r="JWA871" s="351"/>
      <c r="JWB871" s="351"/>
      <c r="JWC871" s="351"/>
      <c r="JWD871" s="351"/>
      <c r="JWE871" s="351"/>
      <c r="JWF871" s="351"/>
      <c r="JWG871" s="351"/>
      <c r="JWH871" s="351"/>
      <c r="JWI871" s="351"/>
      <c r="JWJ871" s="351"/>
      <c r="JWK871" s="351"/>
      <c r="JWL871" s="351"/>
      <c r="JWM871" s="351"/>
      <c r="JWN871" s="351"/>
      <c r="JWO871" s="351"/>
      <c r="JWP871" s="351"/>
      <c r="JWQ871" s="351"/>
      <c r="JWR871" s="351"/>
      <c r="JWS871" s="351"/>
      <c r="JWT871" s="351"/>
      <c r="JWU871" s="351"/>
      <c r="JWV871" s="351"/>
      <c r="JWW871" s="351"/>
      <c r="JWX871" s="351"/>
      <c r="JWY871" s="351"/>
      <c r="JWZ871" s="351"/>
      <c r="JXA871" s="351"/>
      <c r="JXB871" s="351"/>
      <c r="JXC871" s="351"/>
      <c r="JXD871" s="351"/>
      <c r="JXE871" s="351"/>
      <c r="JXF871" s="351"/>
      <c r="JXG871" s="351"/>
      <c r="JXH871" s="351"/>
      <c r="JXI871" s="351"/>
      <c r="JXJ871" s="351"/>
      <c r="JXK871" s="351"/>
      <c r="JXL871" s="351"/>
      <c r="JXM871" s="351"/>
      <c r="JXN871" s="351"/>
      <c r="JXO871" s="351"/>
      <c r="JXP871" s="351"/>
      <c r="JXQ871" s="351"/>
      <c r="JXR871" s="351"/>
      <c r="JXS871" s="351"/>
      <c r="JXT871" s="351"/>
      <c r="JXU871" s="351"/>
      <c r="JXV871" s="351"/>
      <c r="JXW871" s="351"/>
      <c r="JXX871" s="351"/>
      <c r="JXY871" s="351"/>
      <c r="JXZ871" s="351"/>
      <c r="JYA871" s="351"/>
      <c r="JYB871" s="351"/>
      <c r="JYC871" s="351"/>
      <c r="JYD871" s="351"/>
      <c r="JYE871" s="351"/>
      <c r="JYF871" s="351"/>
      <c r="JYG871" s="351"/>
      <c r="JYH871" s="351"/>
      <c r="JYI871" s="351"/>
      <c r="JYJ871" s="351"/>
      <c r="JYK871" s="351"/>
      <c r="JYL871" s="351"/>
      <c r="JYM871" s="351"/>
      <c r="JYN871" s="351"/>
      <c r="JYO871" s="351"/>
      <c r="JYP871" s="351"/>
      <c r="JYQ871" s="351"/>
      <c r="JYR871" s="351"/>
      <c r="JYS871" s="351"/>
      <c r="JYT871" s="351"/>
      <c r="JYU871" s="351"/>
      <c r="JYV871" s="351"/>
      <c r="JYW871" s="351"/>
      <c r="JYX871" s="351"/>
      <c r="JYY871" s="351"/>
      <c r="JYZ871" s="351"/>
      <c r="JZA871" s="351"/>
      <c r="JZB871" s="351"/>
      <c r="JZC871" s="351"/>
      <c r="JZD871" s="351"/>
      <c r="JZE871" s="351"/>
      <c r="JZF871" s="351"/>
      <c r="JZG871" s="351"/>
      <c r="JZH871" s="351"/>
      <c r="JZI871" s="351"/>
      <c r="JZJ871" s="351"/>
      <c r="JZK871" s="351"/>
      <c r="JZL871" s="351"/>
      <c r="JZM871" s="351"/>
      <c r="JZN871" s="351"/>
      <c r="JZO871" s="351"/>
      <c r="JZP871" s="351"/>
      <c r="JZQ871" s="351"/>
      <c r="JZR871" s="351"/>
      <c r="JZS871" s="351"/>
      <c r="JZT871" s="351"/>
      <c r="JZU871" s="351"/>
      <c r="JZV871" s="351"/>
      <c r="JZW871" s="351"/>
      <c r="JZX871" s="351"/>
      <c r="JZY871" s="351"/>
      <c r="JZZ871" s="351"/>
      <c r="KAA871" s="351"/>
      <c r="KAB871" s="351"/>
      <c r="KAC871" s="351"/>
      <c r="KAD871" s="351"/>
      <c r="KAE871" s="351"/>
      <c r="KAF871" s="351"/>
      <c r="KAG871" s="351"/>
      <c r="KAH871" s="351"/>
      <c r="KAI871" s="351"/>
      <c r="KAJ871" s="351"/>
      <c r="KAK871" s="351"/>
      <c r="KAL871" s="351"/>
      <c r="KAM871" s="351"/>
      <c r="KAN871" s="351"/>
      <c r="KAO871" s="351"/>
      <c r="KAP871" s="351"/>
      <c r="KAQ871" s="351"/>
      <c r="KAR871" s="351"/>
      <c r="KAS871" s="351"/>
      <c r="KAT871" s="351"/>
      <c r="KAU871" s="351"/>
      <c r="KAV871" s="351"/>
      <c r="KAW871" s="351"/>
      <c r="KAX871" s="351"/>
      <c r="KAY871" s="351"/>
      <c r="KAZ871" s="351"/>
      <c r="KBA871" s="351"/>
      <c r="KBB871" s="351"/>
      <c r="KBC871" s="351"/>
      <c r="KBD871" s="351"/>
      <c r="KBE871" s="351"/>
      <c r="KBF871" s="351"/>
      <c r="KBG871" s="351"/>
      <c r="KBH871" s="351"/>
      <c r="KBI871" s="351"/>
      <c r="KBJ871" s="351"/>
      <c r="KBK871" s="351"/>
      <c r="KBL871" s="351"/>
      <c r="KBM871" s="351"/>
      <c r="KBN871" s="351"/>
      <c r="KBO871" s="351"/>
      <c r="KBP871" s="351"/>
      <c r="KBQ871" s="351"/>
      <c r="KBR871" s="351"/>
      <c r="KBS871" s="351"/>
      <c r="KBT871" s="351"/>
      <c r="KBU871" s="351"/>
      <c r="KBV871" s="351"/>
      <c r="KBW871" s="351"/>
      <c r="KBX871" s="351"/>
      <c r="KBY871" s="351"/>
      <c r="KBZ871" s="351"/>
      <c r="KCA871" s="351"/>
      <c r="KCB871" s="351"/>
      <c r="KCC871" s="351"/>
      <c r="KCD871" s="351"/>
      <c r="KCE871" s="351"/>
      <c r="KCF871" s="351"/>
      <c r="KCG871" s="351"/>
      <c r="KCH871" s="351"/>
      <c r="KCI871" s="351"/>
      <c r="KCJ871" s="351"/>
      <c r="KCK871" s="351"/>
      <c r="KCL871" s="351"/>
      <c r="KCM871" s="351"/>
      <c r="KCN871" s="351"/>
      <c r="KCO871" s="351"/>
      <c r="KCP871" s="351"/>
      <c r="KCQ871" s="351"/>
      <c r="KCR871" s="351"/>
      <c r="KCS871" s="351"/>
      <c r="KCT871" s="351"/>
      <c r="KCU871" s="351"/>
      <c r="KCV871" s="351"/>
      <c r="KCW871" s="351"/>
      <c r="KCX871" s="351"/>
      <c r="KCY871" s="351"/>
      <c r="KCZ871" s="351"/>
      <c r="KDA871" s="351"/>
      <c r="KDB871" s="351"/>
      <c r="KDC871" s="351"/>
      <c r="KDD871" s="351"/>
      <c r="KDE871" s="351"/>
      <c r="KDF871" s="351"/>
      <c r="KDG871" s="351"/>
      <c r="KDH871" s="351"/>
      <c r="KDI871" s="351"/>
      <c r="KDJ871" s="351"/>
      <c r="KDK871" s="351"/>
      <c r="KDL871" s="351"/>
      <c r="KDM871" s="351"/>
      <c r="KDN871" s="351"/>
      <c r="KDO871" s="351"/>
      <c r="KDP871" s="351"/>
      <c r="KDQ871" s="351"/>
      <c r="KDR871" s="351"/>
      <c r="KDS871" s="351"/>
      <c r="KDT871" s="351"/>
      <c r="KDU871" s="351"/>
      <c r="KDV871" s="351"/>
      <c r="KDW871" s="351"/>
      <c r="KDX871" s="351"/>
      <c r="KDY871" s="351"/>
      <c r="KDZ871" s="351"/>
      <c r="KEA871" s="351"/>
      <c r="KEB871" s="351"/>
      <c r="KEC871" s="351"/>
      <c r="KED871" s="351"/>
      <c r="KEE871" s="351"/>
      <c r="KEF871" s="351"/>
      <c r="KEG871" s="351"/>
      <c r="KEH871" s="351"/>
      <c r="KEI871" s="351"/>
      <c r="KEJ871" s="351"/>
      <c r="KEK871" s="351"/>
      <c r="KEL871" s="351"/>
      <c r="KEM871" s="351"/>
      <c r="KEN871" s="351"/>
      <c r="KEO871" s="351"/>
      <c r="KEP871" s="351"/>
      <c r="KEQ871" s="351"/>
      <c r="KER871" s="351"/>
      <c r="KES871" s="351"/>
      <c r="KET871" s="351"/>
      <c r="KEU871" s="351"/>
      <c r="KEV871" s="351"/>
      <c r="KEW871" s="351"/>
      <c r="KEX871" s="351"/>
      <c r="KEY871" s="351"/>
      <c r="KEZ871" s="351"/>
      <c r="KFA871" s="351"/>
      <c r="KFB871" s="351"/>
      <c r="KFC871" s="351"/>
      <c r="KFD871" s="351"/>
      <c r="KFE871" s="351"/>
      <c r="KFF871" s="351"/>
      <c r="KFG871" s="351"/>
      <c r="KFH871" s="351"/>
      <c r="KFI871" s="351"/>
      <c r="KFJ871" s="351"/>
      <c r="KFK871" s="351"/>
      <c r="KFL871" s="351"/>
      <c r="KFM871" s="351"/>
      <c r="KFN871" s="351"/>
      <c r="KFO871" s="351"/>
      <c r="KFP871" s="351"/>
      <c r="KFQ871" s="351"/>
      <c r="KFR871" s="351"/>
      <c r="KFS871" s="351"/>
      <c r="KFT871" s="351"/>
      <c r="KFU871" s="351"/>
      <c r="KFV871" s="351"/>
      <c r="KFW871" s="351"/>
      <c r="KFX871" s="351"/>
      <c r="KFY871" s="351"/>
      <c r="KFZ871" s="351"/>
      <c r="KGA871" s="351"/>
      <c r="KGB871" s="351"/>
      <c r="KGC871" s="351"/>
      <c r="KGD871" s="351"/>
      <c r="KGE871" s="351"/>
      <c r="KGF871" s="351"/>
      <c r="KGG871" s="351"/>
      <c r="KGH871" s="351"/>
      <c r="KGI871" s="351"/>
      <c r="KGJ871" s="351"/>
      <c r="KGK871" s="351"/>
      <c r="KGL871" s="351"/>
      <c r="KGM871" s="351"/>
      <c r="KGN871" s="351"/>
      <c r="KGO871" s="351"/>
      <c r="KGP871" s="351"/>
      <c r="KGQ871" s="351"/>
      <c r="KGR871" s="351"/>
      <c r="KGS871" s="351"/>
      <c r="KGT871" s="351"/>
      <c r="KGU871" s="351"/>
      <c r="KGV871" s="351"/>
      <c r="KGW871" s="351"/>
      <c r="KGX871" s="351"/>
      <c r="KGY871" s="351"/>
      <c r="KGZ871" s="351"/>
      <c r="KHA871" s="351"/>
      <c r="KHB871" s="351"/>
      <c r="KHC871" s="351"/>
      <c r="KHD871" s="351"/>
      <c r="KHE871" s="351"/>
      <c r="KHF871" s="351"/>
      <c r="KHG871" s="351"/>
      <c r="KHH871" s="351"/>
      <c r="KHI871" s="351"/>
      <c r="KHJ871" s="351"/>
      <c r="KHK871" s="351"/>
      <c r="KHL871" s="351"/>
      <c r="KHM871" s="351"/>
      <c r="KHN871" s="351"/>
      <c r="KHO871" s="351"/>
      <c r="KHP871" s="351"/>
      <c r="KHQ871" s="351"/>
      <c r="KHR871" s="351"/>
      <c r="KHS871" s="351"/>
      <c r="KHT871" s="351"/>
      <c r="KHU871" s="351"/>
      <c r="KHV871" s="351"/>
      <c r="KHW871" s="351"/>
      <c r="KHX871" s="351"/>
      <c r="KHY871" s="351"/>
      <c r="KHZ871" s="351"/>
      <c r="KIA871" s="351"/>
      <c r="KIB871" s="351"/>
      <c r="KIC871" s="351"/>
      <c r="KID871" s="351"/>
      <c r="KIE871" s="351"/>
      <c r="KIF871" s="351"/>
      <c r="KIG871" s="351"/>
      <c r="KIH871" s="351"/>
      <c r="KII871" s="351"/>
      <c r="KIJ871" s="351"/>
      <c r="KIK871" s="351"/>
      <c r="KIL871" s="351"/>
      <c r="KIM871" s="351"/>
      <c r="KIN871" s="351"/>
      <c r="KIO871" s="351"/>
      <c r="KIP871" s="351"/>
      <c r="KIQ871" s="351"/>
      <c r="KIR871" s="351"/>
      <c r="KIS871" s="351"/>
      <c r="KIT871" s="351"/>
      <c r="KIU871" s="351"/>
      <c r="KIV871" s="351"/>
      <c r="KIW871" s="351"/>
      <c r="KIX871" s="351"/>
      <c r="KIY871" s="351"/>
      <c r="KIZ871" s="351"/>
      <c r="KJA871" s="351"/>
      <c r="KJB871" s="351"/>
      <c r="KJC871" s="351"/>
      <c r="KJD871" s="351"/>
      <c r="KJE871" s="351"/>
      <c r="KJF871" s="351"/>
      <c r="KJG871" s="351"/>
      <c r="KJH871" s="351"/>
      <c r="KJI871" s="351"/>
      <c r="KJJ871" s="351"/>
      <c r="KJK871" s="351"/>
      <c r="KJL871" s="351"/>
      <c r="KJM871" s="351"/>
      <c r="KJN871" s="351"/>
      <c r="KJO871" s="351"/>
      <c r="KJP871" s="351"/>
      <c r="KJQ871" s="351"/>
      <c r="KJR871" s="351"/>
      <c r="KJS871" s="351"/>
      <c r="KJT871" s="351"/>
      <c r="KJU871" s="351"/>
      <c r="KJV871" s="351"/>
      <c r="KJW871" s="351"/>
      <c r="KJX871" s="351"/>
      <c r="KJY871" s="351"/>
      <c r="KJZ871" s="351"/>
      <c r="KKA871" s="351"/>
      <c r="KKB871" s="351"/>
      <c r="KKC871" s="351"/>
      <c r="KKD871" s="351"/>
      <c r="KKE871" s="351"/>
      <c r="KKF871" s="351"/>
      <c r="KKG871" s="351"/>
      <c r="KKH871" s="351"/>
      <c r="KKI871" s="351"/>
      <c r="KKJ871" s="351"/>
      <c r="KKK871" s="351"/>
      <c r="KKL871" s="351"/>
      <c r="KKM871" s="351"/>
      <c r="KKN871" s="351"/>
      <c r="KKO871" s="351"/>
      <c r="KKP871" s="351"/>
      <c r="KKQ871" s="351"/>
      <c r="KKR871" s="351"/>
      <c r="KKS871" s="351"/>
      <c r="KKT871" s="351"/>
      <c r="KKU871" s="351"/>
      <c r="KKV871" s="351"/>
      <c r="KKW871" s="351"/>
      <c r="KKX871" s="351"/>
      <c r="KKY871" s="351"/>
      <c r="KKZ871" s="351"/>
      <c r="KLA871" s="351"/>
      <c r="KLB871" s="351"/>
      <c r="KLC871" s="351"/>
      <c r="KLD871" s="351"/>
      <c r="KLE871" s="351"/>
      <c r="KLF871" s="351"/>
      <c r="KLG871" s="351"/>
      <c r="KLH871" s="351"/>
      <c r="KLI871" s="351"/>
      <c r="KLJ871" s="351"/>
      <c r="KLK871" s="351"/>
      <c r="KLL871" s="351"/>
      <c r="KLM871" s="351"/>
      <c r="KLN871" s="351"/>
      <c r="KLO871" s="351"/>
      <c r="KLP871" s="351"/>
      <c r="KLQ871" s="351"/>
      <c r="KLR871" s="351"/>
      <c r="KLS871" s="351"/>
      <c r="KLT871" s="351"/>
      <c r="KLU871" s="351"/>
      <c r="KLV871" s="351"/>
      <c r="KLW871" s="351"/>
      <c r="KLX871" s="351"/>
      <c r="KLY871" s="351"/>
      <c r="KLZ871" s="351"/>
      <c r="KMA871" s="351"/>
      <c r="KMB871" s="351"/>
      <c r="KMC871" s="351"/>
      <c r="KMD871" s="351"/>
      <c r="KME871" s="351"/>
      <c r="KMF871" s="351"/>
      <c r="KMG871" s="351"/>
      <c r="KMH871" s="351"/>
      <c r="KMI871" s="351"/>
      <c r="KMJ871" s="351"/>
      <c r="KMK871" s="351"/>
      <c r="KML871" s="351"/>
      <c r="KMM871" s="351"/>
      <c r="KMN871" s="351"/>
      <c r="KMO871" s="351"/>
      <c r="KMP871" s="351"/>
      <c r="KMQ871" s="351"/>
      <c r="KMR871" s="351"/>
      <c r="KMS871" s="351"/>
      <c r="KMT871" s="351"/>
      <c r="KMU871" s="351"/>
      <c r="KMV871" s="351"/>
      <c r="KMW871" s="351"/>
      <c r="KMX871" s="351"/>
      <c r="KMY871" s="351"/>
      <c r="KMZ871" s="351"/>
      <c r="KNA871" s="351"/>
      <c r="KNB871" s="351"/>
      <c r="KNC871" s="351"/>
      <c r="KND871" s="351"/>
      <c r="KNE871" s="351"/>
      <c r="KNF871" s="351"/>
      <c r="KNG871" s="351"/>
      <c r="KNH871" s="351"/>
      <c r="KNI871" s="351"/>
      <c r="KNJ871" s="351"/>
      <c r="KNK871" s="351"/>
      <c r="KNL871" s="351"/>
      <c r="KNM871" s="351"/>
      <c r="KNN871" s="351"/>
      <c r="KNO871" s="351"/>
      <c r="KNP871" s="351"/>
      <c r="KNQ871" s="351"/>
      <c r="KNR871" s="351"/>
      <c r="KNS871" s="351"/>
      <c r="KNT871" s="351"/>
      <c r="KNU871" s="351"/>
      <c r="KNV871" s="351"/>
      <c r="KNW871" s="351"/>
      <c r="KNX871" s="351"/>
      <c r="KNY871" s="351"/>
      <c r="KNZ871" s="351"/>
      <c r="KOA871" s="351"/>
      <c r="KOB871" s="351"/>
      <c r="KOC871" s="351"/>
      <c r="KOD871" s="351"/>
      <c r="KOE871" s="351"/>
      <c r="KOF871" s="351"/>
      <c r="KOG871" s="351"/>
      <c r="KOH871" s="351"/>
      <c r="KOI871" s="351"/>
      <c r="KOJ871" s="351"/>
      <c r="KOK871" s="351"/>
      <c r="KOL871" s="351"/>
      <c r="KOM871" s="351"/>
      <c r="KON871" s="351"/>
      <c r="KOO871" s="351"/>
      <c r="KOP871" s="351"/>
      <c r="KOQ871" s="351"/>
      <c r="KOR871" s="351"/>
      <c r="KOS871" s="351"/>
      <c r="KOT871" s="351"/>
      <c r="KOU871" s="351"/>
      <c r="KOV871" s="351"/>
      <c r="KOW871" s="351"/>
      <c r="KOX871" s="351"/>
      <c r="KOY871" s="351"/>
      <c r="KOZ871" s="351"/>
      <c r="KPA871" s="351"/>
      <c r="KPB871" s="351"/>
      <c r="KPC871" s="351"/>
      <c r="KPD871" s="351"/>
      <c r="KPE871" s="351"/>
      <c r="KPF871" s="351"/>
      <c r="KPG871" s="351"/>
      <c r="KPH871" s="351"/>
      <c r="KPI871" s="351"/>
      <c r="KPJ871" s="351"/>
      <c r="KPK871" s="351"/>
      <c r="KPL871" s="351"/>
      <c r="KPM871" s="351"/>
      <c r="KPN871" s="351"/>
      <c r="KPO871" s="351"/>
      <c r="KPP871" s="351"/>
      <c r="KPQ871" s="351"/>
      <c r="KPR871" s="351"/>
      <c r="KPS871" s="351"/>
      <c r="KPT871" s="351"/>
      <c r="KPU871" s="351"/>
      <c r="KPV871" s="351"/>
      <c r="KPW871" s="351"/>
      <c r="KPX871" s="351"/>
      <c r="KPY871" s="351"/>
      <c r="KPZ871" s="351"/>
      <c r="KQA871" s="351"/>
      <c r="KQB871" s="351"/>
      <c r="KQC871" s="351"/>
      <c r="KQD871" s="351"/>
      <c r="KQE871" s="351"/>
      <c r="KQF871" s="351"/>
      <c r="KQG871" s="351"/>
      <c r="KQH871" s="351"/>
      <c r="KQI871" s="351"/>
      <c r="KQJ871" s="351"/>
      <c r="KQK871" s="351"/>
      <c r="KQL871" s="351"/>
      <c r="KQM871" s="351"/>
      <c r="KQN871" s="351"/>
      <c r="KQO871" s="351"/>
      <c r="KQP871" s="351"/>
      <c r="KQQ871" s="351"/>
      <c r="KQR871" s="351"/>
      <c r="KQS871" s="351"/>
      <c r="KQT871" s="351"/>
      <c r="KQU871" s="351"/>
      <c r="KQV871" s="351"/>
      <c r="KQW871" s="351"/>
      <c r="KQX871" s="351"/>
      <c r="KQY871" s="351"/>
      <c r="KQZ871" s="351"/>
      <c r="KRA871" s="351"/>
      <c r="KRB871" s="351"/>
      <c r="KRC871" s="351"/>
      <c r="KRD871" s="351"/>
      <c r="KRE871" s="351"/>
      <c r="KRF871" s="351"/>
      <c r="KRG871" s="351"/>
      <c r="KRH871" s="351"/>
      <c r="KRI871" s="351"/>
      <c r="KRJ871" s="351"/>
      <c r="KRK871" s="351"/>
      <c r="KRL871" s="351"/>
      <c r="KRM871" s="351"/>
      <c r="KRN871" s="351"/>
      <c r="KRO871" s="351"/>
      <c r="KRP871" s="351"/>
      <c r="KRQ871" s="351"/>
      <c r="KRR871" s="351"/>
      <c r="KRS871" s="351"/>
      <c r="KRT871" s="351"/>
      <c r="KRU871" s="351"/>
      <c r="KRV871" s="351"/>
      <c r="KRW871" s="351"/>
      <c r="KRX871" s="351"/>
      <c r="KRY871" s="351"/>
      <c r="KRZ871" s="351"/>
      <c r="KSA871" s="351"/>
      <c r="KSB871" s="351"/>
      <c r="KSC871" s="351"/>
      <c r="KSD871" s="351"/>
      <c r="KSE871" s="351"/>
      <c r="KSF871" s="351"/>
      <c r="KSG871" s="351"/>
      <c r="KSH871" s="351"/>
      <c r="KSI871" s="351"/>
      <c r="KSJ871" s="351"/>
      <c r="KSK871" s="351"/>
      <c r="KSL871" s="351"/>
      <c r="KSM871" s="351"/>
      <c r="KSN871" s="351"/>
      <c r="KSO871" s="351"/>
      <c r="KSP871" s="351"/>
      <c r="KSQ871" s="351"/>
      <c r="KSR871" s="351"/>
      <c r="KSS871" s="351"/>
      <c r="KST871" s="351"/>
      <c r="KSU871" s="351"/>
      <c r="KSV871" s="351"/>
      <c r="KSW871" s="351"/>
      <c r="KSX871" s="351"/>
      <c r="KSY871" s="351"/>
      <c r="KSZ871" s="351"/>
      <c r="KTA871" s="351"/>
      <c r="KTB871" s="351"/>
      <c r="KTC871" s="351"/>
      <c r="KTD871" s="351"/>
      <c r="KTE871" s="351"/>
      <c r="KTF871" s="351"/>
      <c r="KTG871" s="351"/>
      <c r="KTH871" s="351"/>
      <c r="KTI871" s="351"/>
      <c r="KTJ871" s="351"/>
      <c r="KTK871" s="351"/>
      <c r="KTL871" s="351"/>
      <c r="KTM871" s="351"/>
      <c r="KTN871" s="351"/>
      <c r="KTO871" s="351"/>
      <c r="KTP871" s="351"/>
      <c r="KTQ871" s="351"/>
      <c r="KTR871" s="351"/>
      <c r="KTS871" s="351"/>
      <c r="KTT871" s="351"/>
      <c r="KTU871" s="351"/>
      <c r="KTV871" s="351"/>
      <c r="KTW871" s="351"/>
      <c r="KTX871" s="351"/>
      <c r="KTY871" s="351"/>
      <c r="KTZ871" s="351"/>
      <c r="KUA871" s="351"/>
      <c r="KUB871" s="351"/>
      <c r="KUC871" s="351"/>
      <c r="KUD871" s="351"/>
      <c r="KUE871" s="351"/>
      <c r="KUF871" s="351"/>
      <c r="KUG871" s="351"/>
      <c r="KUH871" s="351"/>
      <c r="KUI871" s="351"/>
      <c r="KUJ871" s="351"/>
      <c r="KUK871" s="351"/>
      <c r="KUL871" s="351"/>
      <c r="KUM871" s="351"/>
      <c r="KUN871" s="351"/>
      <c r="KUO871" s="351"/>
      <c r="KUP871" s="351"/>
      <c r="KUQ871" s="351"/>
      <c r="KUR871" s="351"/>
      <c r="KUS871" s="351"/>
      <c r="KUT871" s="351"/>
      <c r="KUU871" s="351"/>
      <c r="KUV871" s="351"/>
      <c r="KUW871" s="351"/>
      <c r="KUX871" s="351"/>
      <c r="KUY871" s="351"/>
      <c r="KUZ871" s="351"/>
      <c r="KVA871" s="351"/>
      <c r="KVB871" s="351"/>
      <c r="KVC871" s="351"/>
      <c r="KVD871" s="351"/>
      <c r="KVE871" s="351"/>
      <c r="KVF871" s="351"/>
      <c r="KVG871" s="351"/>
      <c r="KVH871" s="351"/>
      <c r="KVI871" s="351"/>
      <c r="KVJ871" s="351"/>
      <c r="KVK871" s="351"/>
      <c r="KVL871" s="351"/>
      <c r="KVM871" s="351"/>
      <c r="KVN871" s="351"/>
      <c r="KVO871" s="351"/>
      <c r="KVP871" s="351"/>
      <c r="KVQ871" s="351"/>
      <c r="KVR871" s="351"/>
      <c r="KVS871" s="351"/>
      <c r="KVT871" s="351"/>
      <c r="KVU871" s="351"/>
      <c r="KVV871" s="351"/>
      <c r="KVW871" s="351"/>
      <c r="KVX871" s="351"/>
      <c r="KVY871" s="351"/>
      <c r="KVZ871" s="351"/>
      <c r="KWA871" s="351"/>
      <c r="KWB871" s="351"/>
      <c r="KWC871" s="351"/>
      <c r="KWD871" s="351"/>
      <c r="KWE871" s="351"/>
      <c r="KWF871" s="351"/>
      <c r="KWG871" s="351"/>
      <c r="KWH871" s="351"/>
      <c r="KWI871" s="351"/>
      <c r="KWJ871" s="351"/>
      <c r="KWK871" s="351"/>
      <c r="KWL871" s="351"/>
      <c r="KWM871" s="351"/>
      <c r="KWN871" s="351"/>
      <c r="KWO871" s="351"/>
      <c r="KWP871" s="351"/>
      <c r="KWQ871" s="351"/>
      <c r="KWR871" s="351"/>
      <c r="KWS871" s="351"/>
      <c r="KWT871" s="351"/>
      <c r="KWU871" s="351"/>
      <c r="KWV871" s="351"/>
      <c r="KWW871" s="351"/>
      <c r="KWX871" s="351"/>
      <c r="KWY871" s="351"/>
      <c r="KWZ871" s="351"/>
      <c r="KXA871" s="351"/>
      <c r="KXB871" s="351"/>
      <c r="KXC871" s="351"/>
      <c r="KXD871" s="351"/>
      <c r="KXE871" s="351"/>
      <c r="KXF871" s="351"/>
      <c r="KXG871" s="351"/>
      <c r="KXH871" s="351"/>
      <c r="KXI871" s="351"/>
      <c r="KXJ871" s="351"/>
      <c r="KXK871" s="351"/>
      <c r="KXL871" s="351"/>
      <c r="KXM871" s="351"/>
      <c r="KXN871" s="351"/>
      <c r="KXO871" s="351"/>
      <c r="KXP871" s="351"/>
      <c r="KXQ871" s="351"/>
      <c r="KXR871" s="351"/>
      <c r="KXS871" s="351"/>
      <c r="KXT871" s="351"/>
      <c r="KXU871" s="351"/>
      <c r="KXV871" s="351"/>
      <c r="KXW871" s="351"/>
      <c r="KXX871" s="351"/>
      <c r="KXY871" s="351"/>
      <c r="KXZ871" s="351"/>
      <c r="KYA871" s="351"/>
      <c r="KYB871" s="351"/>
      <c r="KYC871" s="351"/>
      <c r="KYD871" s="351"/>
      <c r="KYE871" s="351"/>
      <c r="KYF871" s="351"/>
      <c r="KYG871" s="351"/>
      <c r="KYH871" s="351"/>
      <c r="KYI871" s="351"/>
      <c r="KYJ871" s="351"/>
      <c r="KYK871" s="351"/>
      <c r="KYL871" s="351"/>
      <c r="KYM871" s="351"/>
      <c r="KYN871" s="351"/>
      <c r="KYO871" s="351"/>
      <c r="KYP871" s="351"/>
      <c r="KYQ871" s="351"/>
      <c r="KYR871" s="351"/>
      <c r="KYS871" s="351"/>
      <c r="KYT871" s="351"/>
      <c r="KYU871" s="351"/>
      <c r="KYV871" s="351"/>
      <c r="KYW871" s="351"/>
      <c r="KYX871" s="351"/>
      <c r="KYY871" s="351"/>
      <c r="KYZ871" s="351"/>
      <c r="KZA871" s="351"/>
      <c r="KZB871" s="351"/>
      <c r="KZC871" s="351"/>
      <c r="KZD871" s="351"/>
      <c r="KZE871" s="351"/>
      <c r="KZF871" s="351"/>
      <c r="KZG871" s="351"/>
      <c r="KZH871" s="351"/>
      <c r="KZI871" s="351"/>
      <c r="KZJ871" s="351"/>
      <c r="KZK871" s="351"/>
      <c r="KZL871" s="351"/>
      <c r="KZM871" s="351"/>
      <c r="KZN871" s="351"/>
      <c r="KZO871" s="351"/>
      <c r="KZP871" s="351"/>
      <c r="KZQ871" s="351"/>
      <c r="KZR871" s="351"/>
      <c r="KZS871" s="351"/>
      <c r="KZT871" s="351"/>
      <c r="KZU871" s="351"/>
      <c r="KZV871" s="351"/>
      <c r="KZW871" s="351"/>
      <c r="KZX871" s="351"/>
      <c r="KZY871" s="351"/>
      <c r="KZZ871" s="351"/>
      <c r="LAA871" s="351"/>
      <c r="LAB871" s="351"/>
      <c r="LAC871" s="351"/>
      <c r="LAD871" s="351"/>
      <c r="LAE871" s="351"/>
      <c r="LAF871" s="351"/>
      <c r="LAG871" s="351"/>
      <c r="LAH871" s="351"/>
      <c r="LAI871" s="351"/>
      <c r="LAJ871" s="351"/>
      <c r="LAK871" s="351"/>
      <c r="LAL871" s="351"/>
      <c r="LAM871" s="351"/>
      <c r="LAN871" s="351"/>
      <c r="LAO871" s="351"/>
      <c r="LAP871" s="351"/>
      <c r="LAQ871" s="351"/>
      <c r="LAR871" s="351"/>
      <c r="LAS871" s="351"/>
      <c r="LAT871" s="351"/>
      <c r="LAU871" s="351"/>
      <c r="LAV871" s="351"/>
      <c r="LAW871" s="351"/>
      <c r="LAX871" s="351"/>
      <c r="LAY871" s="351"/>
      <c r="LAZ871" s="351"/>
      <c r="LBA871" s="351"/>
      <c r="LBB871" s="351"/>
      <c r="LBC871" s="351"/>
      <c r="LBD871" s="351"/>
      <c r="LBE871" s="351"/>
      <c r="LBF871" s="351"/>
      <c r="LBG871" s="351"/>
      <c r="LBH871" s="351"/>
      <c r="LBI871" s="351"/>
      <c r="LBJ871" s="351"/>
      <c r="LBK871" s="351"/>
      <c r="LBL871" s="351"/>
      <c r="LBM871" s="351"/>
      <c r="LBN871" s="351"/>
      <c r="LBO871" s="351"/>
      <c r="LBP871" s="351"/>
      <c r="LBQ871" s="351"/>
      <c r="LBR871" s="351"/>
      <c r="LBS871" s="351"/>
      <c r="LBT871" s="351"/>
      <c r="LBU871" s="351"/>
      <c r="LBV871" s="351"/>
      <c r="LBW871" s="351"/>
      <c r="LBX871" s="351"/>
      <c r="LBY871" s="351"/>
      <c r="LBZ871" s="351"/>
      <c r="LCA871" s="351"/>
      <c r="LCB871" s="351"/>
      <c r="LCC871" s="351"/>
      <c r="LCD871" s="351"/>
      <c r="LCE871" s="351"/>
      <c r="LCF871" s="351"/>
      <c r="LCG871" s="351"/>
      <c r="LCH871" s="351"/>
      <c r="LCI871" s="351"/>
      <c r="LCJ871" s="351"/>
      <c r="LCK871" s="351"/>
      <c r="LCL871" s="351"/>
      <c r="LCM871" s="351"/>
      <c r="LCN871" s="351"/>
      <c r="LCO871" s="351"/>
      <c r="LCP871" s="351"/>
      <c r="LCQ871" s="351"/>
      <c r="LCR871" s="351"/>
      <c r="LCS871" s="351"/>
      <c r="LCT871" s="351"/>
      <c r="LCU871" s="351"/>
      <c r="LCV871" s="351"/>
      <c r="LCW871" s="351"/>
      <c r="LCX871" s="351"/>
      <c r="LCY871" s="351"/>
      <c r="LCZ871" s="351"/>
      <c r="LDA871" s="351"/>
      <c r="LDB871" s="351"/>
      <c r="LDC871" s="351"/>
      <c r="LDD871" s="351"/>
      <c r="LDE871" s="351"/>
      <c r="LDF871" s="351"/>
      <c r="LDG871" s="351"/>
      <c r="LDH871" s="351"/>
      <c r="LDI871" s="351"/>
      <c r="LDJ871" s="351"/>
      <c r="LDK871" s="351"/>
      <c r="LDL871" s="351"/>
      <c r="LDM871" s="351"/>
      <c r="LDN871" s="351"/>
      <c r="LDO871" s="351"/>
      <c r="LDP871" s="351"/>
      <c r="LDQ871" s="351"/>
      <c r="LDR871" s="351"/>
      <c r="LDS871" s="351"/>
      <c r="LDT871" s="351"/>
      <c r="LDU871" s="351"/>
      <c r="LDV871" s="351"/>
      <c r="LDW871" s="351"/>
      <c r="LDX871" s="351"/>
      <c r="LDY871" s="351"/>
      <c r="LDZ871" s="351"/>
      <c r="LEA871" s="351"/>
      <c r="LEB871" s="351"/>
      <c r="LEC871" s="351"/>
      <c r="LED871" s="351"/>
      <c r="LEE871" s="351"/>
      <c r="LEF871" s="351"/>
      <c r="LEG871" s="351"/>
      <c r="LEH871" s="351"/>
      <c r="LEI871" s="351"/>
      <c r="LEJ871" s="351"/>
      <c r="LEK871" s="351"/>
      <c r="LEL871" s="351"/>
      <c r="LEM871" s="351"/>
      <c r="LEN871" s="351"/>
      <c r="LEO871" s="351"/>
      <c r="LEP871" s="351"/>
      <c r="LEQ871" s="351"/>
      <c r="LER871" s="351"/>
      <c r="LES871" s="351"/>
      <c r="LET871" s="351"/>
      <c r="LEU871" s="351"/>
      <c r="LEV871" s="351"/>
      <c r="LEW871" s="351"/>
      <c r="LEX871" s="351"/>
      <c r="LEY871" s="351"/>
      <c r="LEZ871" s="351"/>
      <c r="LFA871" s="351"/>
      <c r="LFB871" s="351"/>
      <c r="LFC871" s="351"/>
      <c r="LFD871" s="351"/>
      <c r="LFE871" s="351"/>
      <c r="LFF871" s="351"/>
      <c r="LFG871" s="351"/>
      <c r="LFH871" s="351"/>
      <c r="LFI871" s="351"/>
      <c r="LFJ871" s="351"/>
      <c r="LFK871" s="351"/>
      <c r="LFL871" s="351"/>
      <c r="LFM871" s="351"/>
      <c r="LFN871" s="351"/>
      <c r="LFO871" s="351"/>
      <c r="LFP871" s="351"/>
      <c r="LFQ871" s="351"/>
      <c r="LFR871" s="351"/>
      <c r="LFS871" s="351"/>
      <c r="LFT871" s="351"/>
      <c r="LFU871" s="351"/>
      <c r="LFV871" s="351"/>
      <c r="LFW871" s="351"/>
      <c r="LFX871" s="351"/>
      <c r="LFY871" s="351"/>
      <c r="LFZ871" s="351"/>
      <c r="LGA871" s="351"/>
      <c r="LGB871" s="351"/>
      <c r="LGC871" s="351"/>
      <c r="LGD871" s="351"/>
      <c r="LGE871" s="351"/>
      <c r="LGF871" s="351"/>
      <c r="LGG871" s="351"/>
      <c r="LGH871" s="351"/>
      <c r="LGI871" s="351"/>
      <c r="LGJ871" s="351"/>
      <c r="LGK871" s="351"/>
      <c r="LGL871" s="351"/>
      <c r="LGM871" s="351"/>
      <c r="LGN871" s="351"/>
      <c r="LGO871" s="351"/>
      <c r="LGP871" s="351"/>
      <c r="LGQ871" s="351"/>
      <c r="LGR871" s="351"/>
      <c r="LGS871" s="351"/>
      <c r="LGT871" s="351"/>
      <c r="LGU871" s="351"/>
      <c r="LGV871" s="351"/>
      <c r="LGW871" s="351"/>
      <c r="LGX871" s="351"/>
      <c r="LGY871" s="351"/>
      <c r="LGZ871" s="351"/>
      <c r="LHA871" s="351"/>
      <c r="LHB871" s="351"/>
      <c r="LHC871" s="351"/>
      <c r="LHD871" s="351"/>
      <c r="LHE871" s="351"/>
      <c r="LHF871" s="351"/>
      <c r="LHG871" s="351"/>
      <c r="LHH871" s="351"/>
      <c r="LHI871" s="351"/>
      <c r="LHJ871" s="351"/>
      <c r="LHK871" s="351"/>
      <c r="LHL871" s="351"/>
      <c r="LHM871" s="351"/>
      <c r="LHN871" s="351"/>
      <c r="LHO871" s="351"/>
      <c r="LHP871" s="351"/>
      <c r="LHQ871" s="351"/>
      <c r="LHR871" s="351"/>
      <c r="LHS871" s="351"/>
      <c r="LHT871" s="351"/>
      <c r="LHU871" s="351"/>
      <c r="LHV871" s="351"/>
      <c r="LHW871" s="351"/>
      <c r="LHX871" s="351"/>
      <c r="LHY871" s="351"/>
      <c r="LHZ871" s="351"/>
      <c r="LIA871" s="351"/>
      <c r="LIB871" s="351"/>
      <c r="LIC871" s="351"/>
      <c r="LID871" s="351"/>
      <c r="LIE871" s="351"/>
      <c r="LIF871" s="351"/>
      <c r="LIG871" s="351"/>
      <c r="LIH871" s="351"/>
      <c r="LII871" s="351"/>
      <c r="LIJ871" s="351"/>
      <c r="LIK871" s="351"/>
      <c r="LIL871" s="351"/>
      <c r="LIM871" s="351"/>
      <c r="LIN871" s="351"/>
      <c r="LIO871" s="351"/>
      <c r="LIP871" s="351"/>
      <c r="LIQ871" s="351"/>
      <c r="LIR871" s="351"/>
      <c r="LIS871" s="351"/>
      <c r="LIT871" s="351"/>
      <c r="LIU871" s="351"/>
      <c r="LIV871" s="351"/>
      <c r="LIW871" s="351"/>
      <c r="LIX871" s="351"/>
      <c r="LIY871" s="351"/>
      <c r="LIZ871" s="351"/>
      <c r="LJA871" s="351"/>
      <c r="LJB871" s="351"/>
      <c r="LJC871" s="351"/>
      <c r="LJD871" s="351"/>
      <c r="LJE871" s="351"/>
      <c r="LJF871" s="351"/>
      <c r="LJG871" s="351"/>
      <c r="LJH871" s="351"/>
      <c r="LJI871" s="351"/>
      <c r="LJJ871" s="351"/>
      <c r="LJK871" s="351"/>
      <c r="LJL871" s="351"/>
      <c r="LJM871" s="351"/>
      <c r="LJN871" s="351"/>
      <c r="LJO871" s="351"/>
      <c r="LJP871" s="351"/>
      <c r="LJQ871" s="351"/>
      <c r="LJR871" s="351"/>
      <c r="LJS871" s="351"/>
      <c r="LJT871" s="351"/>
      <c r="LJU871" s="351"/>
      <c r="LJV871" s="351"/>
      <c r="LJW871" s="351"/>
      <c r="LJX871" s="351"/>
      <c r="LJY871" s="351"/>
      <c r="LJZ871" s="351"/>
      <c r="LKA871" s="351"/>
      <c r="LKB871" s="351"/>
      <c r="LKC871" s="351"/>
      <c r="LKD871" s="351"/>
      <c r="LKE871" s="351"/>
      <c r="LKF871" s="351"/>
      <c r="LKG871" s="351"/>
      <c r="LKH871" s="351"/>
      <c r="LKI871" s="351"/>
      <c r="LKJ871" s="351"/>
      <c r="LKK871" s="351"/>
      <c r="LKL871" s="351"/>
      <c r="LKM871" s="351"/>
      <c r="LKN871" s="351"/>
      <c r="LKO871" s="351"/>
      <c r="LKP871" s="351"/>
      <c r="LKQ871" s="351"/>
      <c r="LKR871" s="351"/>
      <c r="LKS871" s="351"/>
      <c r="LKT871" s="351"/>
      <c r="LKU871" s="351"/>
      <c r="LKV871" s="351"/>
      <c r="LKW871" s="351"/>
      <c r="LKX871" s="351"/>
      <c r="LKY871" s="351"/>
      <c r="LKZ871" s="351"/>
      <c r="LLA871" s="351"/>
      <c r="LLB871" s="351"/>
      <c r="LLC871" s="351"/>
      <c r="LLD871" s="351"/>
      <c r="LLE871" s="351"/>
      <c r="LLF871" s="351"/>
      <c r="LLG871" s="351"/>
      <c r="LLH871" s="351"/>
      <c r="LLI871" s="351"/>
      <c r="LLJ871" s="351"/>
      <c r="LLK871" s="351"/>
      <c r="LLL871" s="351"/>
      <c r="LLM871" s="351"/>
      <c r="LLN871" s="351"/>
      <c r="LLO871" s="351"/>
      <c r="LLP871" s="351"/>
      <c r="LLQ871" s="351"/>
      <c r="LLR871" s="351"/>
      <c r="LLS871" s="351"/>
      <c r="LLT871" s="351"/>
      <c r="LLU871" s="351"/>
      <c r="LLV871" s="351"/>
      <c r="LLW871" s="351"/>
      <c r="LLX871" s="351"/>
      <c r="LLY871" s="351"/>
      <c r="LLZ871" s="351"/>
      <c r="LMA871" s="351"/>
      <c r="LMB871" s="351"/>
      <c r="LMC871" s="351"/>
      <c r="LMD871" s="351"/>
      <c r="LME871" s="351"/>
      <c r="LMF871" s="351"/>
      <c r="LMG871" s="351"/>
      <c r="LMH871" s="351"/>
      <c r="LMI871" s="351"/>
      <c r="LMJ871" s="351"/>
      <c r="LMK871" s="351"/>
      <c r="LML871" s="351"/>
      <c r="LMM871" s="351"/>
      <c r="LMN871" s="351"/>
      <c r="LMO871" s="351"/>
      <c r="LMP871" s="351"/>
      <c r="LMQ871" s="351"/>
      <c r="LMR871" s="351"/>
      <c r="LMS871" s="351"/>
      <c r="LMT871" s="351"/>
      <c r="LMU871" s="351"/>
      <c r="LMV871" s="351"/>
      <c r="LMW871" s="351"/>
      <c r="LMX871" s="351"/>
      <c r="LMY871" s="351"/>
      <c r="LMZ871" s="351"/>
      <c r="LNA871" s="351"/>
      <c r="LNB871" s="351"/>
      <c r="LNC871" s="351"/>
      <c r="LND871" s="351"/>
      <c r="LNE871" s="351"/>
      <c r="LNF871" s="351"/>
      <c r="LNG871" s="351"/>
      <c r="LNH871" s="351"/>
      <c r="LNI871" s="351"/>
      <c r="LNJ871" s="351"/>
      <c r="LNK871" s="351"/>
      <c r="LNL871" s="351"/>
      <c r="LNM871" s="351"/>
      <c r="LNN871" s="351"/>
      <c r="LNO871" s="351"/>
      <c r="LNP871" s="351"/>
      <c r="LNQ871" s="351"/>
      <c r="LNR871" s="351"/>
      <c r="LNS871" s="351"/>
      <c r="LNT871" s="351"/>
      <c r="LNU871" s="351"/>
      <c r="LNV871" s="351"/>
      <c r="LNW871" s="351"/>
      <c r="LNX871" s="351"/>
      <c r="LNY871" s="351"/>
      <c r="LNZ871" s="351"/>
      <c r="LOA871" s="351"/>
      <c r="LOB871" s="351"/>
      <c r="LOC871" s="351"/>
      <c r="LOD871" s="351"/>
      <c r="LOE871" s="351"/>
      <c r="LOF871" s="351"/>
      <c r="LOG871" s="351"/>
      <c r="LOH871" s="351"/>
      <c r="LOI871" s="351"/>
      <c r="LOJ871" s="351"/>
      <c r="LOK871" s="351"/>
      <c r="LOL871" s="351"/>
      <c r="LOM871" s="351"/>
      <c r="LON871" s="351"/>
      <c r="LOO871" s="351"/>
      <c r="LOP871" s="351"/>
      <c r="LOQ871" s="351"/>
      <c r="LOR871" s="351"/>
      <c r="LOS871" s="351"/>
      <c r="LOT871" s="351"/>
      <c r="LOU871" s="351"/>
      <c r="LOV871" s="351"/>
      <c r="LOW871" s="351"/>
      <c r="LOX871" s="351"/>
      <c r="LOY871" s="351"/>
      <c r="LOZ871" s="351"/>
      <c r="LPA871" s="351"/>
      <c r="LPB871" s="351"/>
      <c r="LPC871" s="351"/>
      <c r="LPD871" s="351"/>
      <c r="LPE871" s="351"/>
      <c r="LPF871" s="351"/>
      <c r="LPG871" s="351"/>
      <c r="LPH871" s="351"/>
      <c r="LPI871" s="351"/>
      <c r="LPJ871" s="351"/>
      <c r="LPK871" s="351"/>
      <c r="LPL871" s="351"/>
      <c r="LPM871" s="351"/>
      <c r="LPN871" s="351"/>
      <c r="LPO871" s="351"/>
      <c r="LPP871" s="351"/>
      <c r="LPQ871" s="351"/>
      <c r="LPR871" s="351"/>
      <c r="LPS871" s="351"/>
      <c r="LPT871" s="351"/>
      <c r="LPU871" s="351"/>
      <c r="LPV871" s="351"/>
      <c r="LPW871" s="351"/>
      <c r="LPX871" s="351"/>
      <c r="LPY871" s="351"/>
      <c r="LPZ871" s="351"/>
      <c r="LQA871" s="351"/>
      <c r="LQB871" s="351"/>
      <c r="LQC871" s="351"/>
      <c r="LQD871" s="351"/>
      <c r="LQE871" s="351"/>
      <c r="LQF871" s="351"/>
      <c r="LQG871" s="351"/>
      <c r="LQH871" s="351"/>
      <c r="LQI871" s="351"/>
      <c r="LQJ871" s="351"/>
      <c r="LQK871" s="351"/>
      <c r="LQL871" s="351"/>
      <c r="LQM871" s="351"/>
      <c r="LQN871" s="351"/>
      <c r="LQO871" s="351"/>
      <c r="LQP871" s="351"/>
      <c r="LQQ871" s="351"/>
      <c r="LQR871" s="351"/>
      <c r="LQS871" s="351"/>
      <c r="LQT871" s="351"/>
      <c r="LQU871" s="351"/>
      <c r="LQV871" s="351"/>
      <c r="LQW871" s="351"/>
      <c r="LQX871" s="351"/>
      <c r="LQY871" s="351"/>
      <c r="LQZ871" s="351"/>
      <c r="LRA871" s="351"/>
      <c r="LRB871" s="351"/>
      <c r="LRC871" s="351"/>
      <c r="LRD871" s="351"/>
      <c r="LRE871" s="351"/>
      <c r="LRF871" s="351"/>
      <c r="LRG871" s="351"/>
      <c r="LRH871" s="351"/>
      <c r="LRI871" s="351"/>
      <c r="LRJ871" s="351"/>
      <c r="LRK871" s="351"/>
      <c r="LRL871" s="351"/>
      <c r="LRM871" s="351"/>
      <c r="LRN871" s="351"/>
      <c r="LRO871" s="351"/>
      <c r="LRP871" s="351"/>
      <c r="LRQ871" s="351"/>
      <c r="LRR871" s="351"/>
      <c r="LRS871" s="351"/>
      <c r="LRT871" s="351"/>
      <c r="LRU871" s="351"/>
      <c r="LRV871" s="351"/>
      <c r="LRW871" s="351"/>
      <c r="LRX871" s="351"/>
      <c r="LRY871" s="351"/>
      <c r="LRZ871" s="351"/>
      <c r="LSA871" s="351"/>
      <c r="LSB871" s="351"/>
      <c r="LSC871" s="351"/>
      <c r="LSD871" s="351"/>
      <c r="LSE871" s="351"/>
      <c r="LSF871" s="351"/>
      <c r="LSG871" s="351"/>
      <c r="LSH871" s="351"/>
      <c r="LSI871" s="351"/>
      <c r="LSJ871" s="351"/>
      <c r="LSK871" s="351"/>
      <c r="LSL871" s="351"/>
      <c r="LSM871" s="351"/>
      <c r="LSN871" s="351"/>
      <c r="LSO871" s="351"/>
      <c r="LSP871" s="351"/>
      <c r="LSQ871" s="351"/>
      <c r="LSR871" s="351"/>
      <c r="LSS871" s="351"/>
      <c r="LST871" s="351"/>
      <c r="LSU871" s="351"/>
      <c r="LSV871" s="351"/>
      <c r="LSW871" s="351"/>
      <c r="LSX871" s="351"/>
      <c r="LSY871" s="351"/>
      <c r="LSZ871" s="351"/>
      <c r="LTA871" s="351"/>
      <c r="LTB871" s="351"/>
      <c r="LTC871" s="351"/>
      <c r="LTD871" s="351"/>
      <c r="LTE871" s="351"/>
      <c r="LTF871" s="351"/>
      <c r="LTG871" s="351"/>
      <c r="LTH871" s="351"/>
      <c r="LTI871" s="351"/>
      <c r="LTJ871" s="351"/>
      <c r="LTK871" s="351"/>
      <c r="LTL871" s="351"/>
      <c r="LTM871" s="351"/>
      <c r="LTN871" s="351"/>
      <c r="LTO871" s="351"/>
      <c r="LTP871" s="351"/>
      <c r="LTQ871" s="351"/>
      <c r="LTR871" s="351"/>
      <c r="LTS871" s="351"/>
      <c r="LTT871" s="351"/>
      <c r="LTU871" s="351"/>
      <c r="LTV871" s="351"/>
      <c r="LTW871" s="351"/>
      <c r="LTX871" s="351"/>
      <c r="LTY871" s="351"/>
      <c r="LTZ871" s="351"/>
      <c r="LUA871" s="351"/>
      <c r="LUB871" s="351"/>
      <c r="LUC871" s="351"/>
      <c r="LUD871" s="351"/>
      <c r="LUE871" s="351"/>
      <c r="LUF871" s="351"/>
      <c r="LUG871" s="351"/>
      <c r="LUH871" s="351"/>
      <c r="LUI871" s="351"/>
      <c r="LUJ871" s="351"/>
      <c r="LUK871" s="351"/>
      <c r="LUL871" s="351"/>
      <c r="LUM871" s="351"/>
      <c r="LUN871" s="351"/>
      <c r="LUO871" s="351"/>
      <c r="LUP871" s="351"/>
      <c r="LUQ871" s="351"/>
      <c r="LUR871" s="351"/>
      <c r="LUS871" s="351"/>
      <c r="LUT871" s="351"/>
      <c r="LUU871" s="351"/>
      <c r="LUV871" s="351"/>
      <c r="LUW871" s="351"/>
      <c r="LUX871" s="351"/>
      <c r="LUY871" s="351"/>
      <c r="LUZ871" s="351"/>
      <c r="LVA871" s="351"/>
      <c r="LVB871" s="351"/>
      <c r="LVC871" s="351"/>
      <c r="LVD871" s="351"/>
      <c r="LVE871" s="351"/>
      <c r="LVF871" s="351"/>
      <c r="LVG871" s="351"/>
      <c r="LVH871" s="351"/>
      <c r="LVI871" s="351"/>
      <c r="LVJ871" s="351"/>
      <c r="LVK871" s="351"/>
      <c r="LVL871" s="351"/>
      <c r="LVM871" s="351"/>
      <c r="LVN871" s="351"/>
      <c r="LVO871" s="351"/>
      <c r="LVP871" s="351"/>
      <c r="LVQ871" s="351"/>
      <c r="LVR871" s="351"/>
      <c r="LVS871" s="351"/>
      <c r="LVT871" s="351"/>
      <c r="LVU871" s="351"/>
      <c r="LVV871" s="351"/>
      <c r="LVW871" s="351"/>
      <c r="LVX871" s="351"/>
      <c r="LVY871" s="351"/>
      <c r="LVZ871" s="351"/>
      <c r="LWA871" s="351"/>
      <c r="LWB871" s="351"/>
      <c r="LWC871" s="351"/>
      <c r="LWD871" s="351"/>
      <c r="LWE871" s="351"/>
      <c r="LWF871" s="351"/>
      <c r="LWG871" s="351"/>
      <c r="LWH871" s="351"/>
      <c r="LWI871" s="351"/>
      <c r="LWJ871" s="351"/>
      <c r="LWK871" s="351"/>
      <c r="LWL871" s="351"/>
      <c r="LWM871" s="351"/>
      <c r="LWN871" s="351"/>
      <c r="LWO871" s="351"/>
      <c r="LWP871" s="351"/>
      <c r="LWQ871" s="351"/>
      <c r="LWR871" s="351"/>
      <c r="LWS871" s="351"/>
      <c r="LWT871" s="351"/>
      <c r="LWU871" s="351"/>
      <c r="LWV871" s="351"/>
      <c r="LWW871" s="351"/>
      <c r="LWX871" s="351"/>
      <c r="LWY871" s="351"/>
      <c r="LWZ871" s="351"/>
      <c r="LXA871" s="351"/>
      <c r="LXB871" s="351"/>
      <c r="LXC871" s="351"/>
      <c r="LXD871" s="351"/>
      <c r="LXE871" s="351"/>
      <c r="LXF871" s="351"/>
      <c r="LXG871" s="351"/>
      <c r="LXH871" s="351"/>
      <c r="LXI871" s="351"/>
      <c r="LXJ871" s="351"/>
      <c r="LXK871" s="351"/>
      <c r="LXL871" s="351"/>
      <c r="LXM871" s="351"/>
      <c r="LXN871" s="351"/>
      <c r="LXO871" s="351"/>
      <c r="LXP871" s="351"/>
      <c r="LXQ871" s="351"/>
      <c r="LXR871" s="351"/>
      <c r="LXS871" s="351"/>
      <c r="LXT871" s="351"/>
      <c r="LXU871" s="351"/>
      <c r="LXV871" s="351"/>
      <c r="LXW871" s="351"/>
      <c r="LXX871" s="351"/>
      <c r="LXY871" s="351"/>
      <c r="LXZ871" s="351"/>
      <c r="LYA871" s="351"/>
      <c r="LYB871" s="351"/>
      <c r="LYC871" s="351"/>
      <c r="LYD871" s="351"/>
      <c r="LYE871" s="351"/>
      <c r="LYF871" s="351"/>
      <c r="LYG871" s="351"/>
      <c r="LYH871" s="351"/>
      <c r="LYI871" s="351"/>
      <c r="LYJ871" s="351"/>
      <c r="LYK871" s="351"/>
      <c r="LYL871" s="351"/>
      <c r="LYM871" s="351"/>
      <c r="LYN871" s="351"/>
      <c r="LYO871" s="351"/>
      <c r="LYP871" s="351"/>
      <c r="LYQ871" s="351"/>
      <c r="LYR871" s="351"/>
      <c r="LYS871" s="351"/>
      <c r="LYT871" s="351"/>
      <c r="LYU871" s="351"/>
      <c r="LYV871" s="351"/>
      <c r="LYW871" s="351"/>
      <c r="LYX871" s="351"/>
      <c r="LYY871" s="351"/>
      <c r="LYZ871" s="351"/>
      <c r="LZA871" s="351"/>
      <c r="LZB871" s="351"/>
      <c r="LZC871" s="351"/>
      <c r="LZD871" s="351"/>
      <c r="LZE871" s="351"/>
      <c r="LZF871" s="351"/>
      <c r="LZG871" s="351"/>
      <c r="LZH871" s="351"/>
      <c r="LZI871" s="351"/>
      <c r="LZJ871" s="351"/>
      <c r="LZK871" s="351"/>
      <c r="LZL871" s="351"/>
      <c r="LZM871" s="351"/>
      <c r="LZN871" s="351"/>
      <c r="LZO871" s="351"/>
      <c r="LZP871" s="351"/>
      <c r="LZQ871" s="351"/>
      <c r="LZR871" s="351"/>
      <c r="LZS871" s="351"/>
      <c r="LZT871" s="351"/>
      <c r="LZU871" s="351"/>
      <c r="LZV871" s="351"/>
      <c r="LZW871" s="351"/>
      <c r="LZX871" s="351"/>
      <c r="LZY871" s="351"/>
      <c r="LZZ871" s="351"/>
      <c r="MAA871" s="351"/>
      <c r="MAB871" s="351"/>
      <c r="MAC871" s="351"/>
      <c r="MAD871" s="351"/>
      <c r="MAE871" s="351"/>
      <c r="MAF871" s="351"/>
      <c r="MAG871" s="351"/>
      <c r="MAH871" s="351"/>
      <c r="MAI871" s="351"/>
      <c r="MAJ871" s="351"/>
      <c r="MAK871" s="351"/>
      <c r="MAL871" s="351"/>
      <c r="MAM871" s="351"/>
      <c r="MAN871" s="351"/>
      <c r="MAO871" s="351"/>
      <c r="MAP871" s="351"/>
      <c r="MAQ871" s="351"/>
      <c r="MAR871" s="351"/>
      <c r="MAS871" s="351"/>
      <c r="MAT871" s="351"/>
      <c r="MAU871" s="351"/>
      <c r="MAV871" s="351"/>
      <c r="MAW871" s="351"/>
      <c r="MAX871" s="351"/>
      <c r="MAY871" s="351"/>
      <c r="MAZ871" s="351"/>
      <c r="MBA871" s="351"/>
      <c r="MBB871" s="351"/>
      <c r="MBC871" s="351"/>
      <c r="MBD871" s="351"/>
      <c r="MBE871" s="351"/>
      <c r="MBF871" s="351"/>
      <c r="MBG871" s="351"/>
      <c r="MBH871" s="351"/>
      <c r="MBI871" s="351"/>
      <c r="MBJ871" s="351"/>
      <c r="MBK871" s="351"/>
      <c r="MBL871" s="351"/>
      <c r="MBM871" s="351"/>
      <c r="MBN871" s="351"/>
      <c r="MBO871" s="351"/>
      <c r="MBP871" s="351"/>
      <c r="MBQ871" s="351"/>
      <c r="MBR871" s="351"/>
      <c r="MBS871" s="351"/>
      <c r="MBT871" s="351"/>
      <c r="MBU871" s="351"/>
      <c r="MBV871" s="351"/>
      <c r="MBW871" s="351"/>
      <c r="MBX871" s="351"/>
      <c r="MBY871" s="351"/>
      <c r="MBZ871" s="351"/>
      <c r="MCA871" s="351"/>
      <c r="MCB871" s="351"/>
      <c r="MCC871" s="351"/>
      <c r="MCD871" s="351"/>
      <c r="MCE871" s="351"/>
      <c r="MCF871" s="351"/>
      <c r="MCG871" s="351"/>
      <c r="MCH871" s="351"/>
      <c r="MCI871" s="351"/>
      <c r="MCJ871" s="351"/>
      <c r="MCK871" s="351"/>
      <c r="MCL871" s="351"/>
      <c r="MCM871" s="351"/>
      <c r="MCN871" s="351"/>
      <c r="MCO871" s="351"/>
      <c r="MCP871" s="351"/>
      <c r="MCQ871" s="351"/>
      <c r="MCR871" s="351"/>
      <c r="MCS871" s="351"/>
      <c r="MCT871" s="351"/>
      <c r="MCU871" s="351"/>
      <c r="MCV871" s="351"/>
      <c r="MCW871" s="351"/>
      <c r="MCX871" s="351"/>
      <c r="MCY871" s="351"/>
      <c r="MCZ871" s="351"/>
      <c r="MDA871" s="351"/>
      <c r="MDB871" s="351"/>
      <c r="MDC871" s="351"/>
      <c r="MDD871" s="351"/>
      <c r="MDE871" s="351"/>
      <c r="MDF871" s="351"/>
      <c r="MDG871" s="351"/>
      <c r="MDH871" s="351"/>
      <c r="MDI871" s="351"/>
      <c r="MDJ871" s="351"/>
      <c r="MDK871" s="351"/>
      <c r="MDL871" s="351"/>
      <c r="MDM871" s="351"/>
      <c r="MDN871" s="351"/>
      <c r="MDO871" s="351"/>
      <c r="MDP871" s="351"/>
      <c r="MDQ871" s="351"/>
      <c r="MDR871" s="351"/>
      <c r="MDS871" s="351"/>
      <c r="MDT871" s="351"/>
      <c r="MDU871" s="351"/>
      <c r="MDV871" s="351"/>
      <c r="MDW871" s="351"/>
      <c r="MDX871" s="351"/>
      <c r="MDY871" s="351"/>
      <c r="MDZ871" s="351"/>
      <c r="MEA871" s="351"/>
      <c r="MEB871" s="351"/>
      <c r="MEC871" s="351"/>
      <c r="MED871" s="351"/>
      <c r="MEE871" s="351"/>
      <c r="MEF871" s="351"/>
      <c r="MEG871" s="351"/>
      <c r="MEH871" s="351"/>
      <c r="MEI871" s="351"/>
      <c r="MEJ871" s="351"/>
      <c r="MEK871" s="351"/>
      <c r="MEL871" s="351"/>
      <c r="MEM871" s="351"/>
      <c r="MEN871" s="351"/>
      <c r="MEO871" s="351"/>
      <c r="MEP871" s="351"/>
      <c r="MEQ871" s="351"/>
      <c r="MER871" s="351"/>
      <c r="MES871" s="351"/>
      <c r="MET871" s="351"/>
      <c r="MEU871" s="351"/>
      <c r="MEV871" s="351"/>
      <c r="MEW871" s="351"/>
      <c r="MEX871" s="351"/>
      <c r="MEY871" s="351"/>
      <c r="MEZ871" s="351"/>
      <c r="MFA871" s="351"/>
      <c r="MFB871" s="351"/>
      <c r="MFC871" s="351"/>
      <c r="MFD871" s="351"/>
      <c r="MFE871" s="351"/>
      <c r="MFF871" s="351"/>
      <c r="MFG871" s="351"/>
      <c r="MFH871" s="351"/>
      <c r="MFI871" s="351"/>
      <c r="MFJ871" s="351"/>
      <c r="MFK871" s="351"/>
      <c r="MFL871" s="351"/>
      <c r="MFM871" s="351"/>
      <c r="MFN871" s="351"/>
      <c r="MFO871" s="351"/>
      <c r="MFP871" s="351"/>
      <c r="MFQ871" s="351"/>
      <c r="MFR871" s="351"/>
      <c r="MFS871" s="351"/>
      <c r="MFT871" s="351"/>
      <c r="MFU871" s="351"/>
      <c r="MFV871" s="351"/>
      <c r="MFW871" s="351"/>
      <c r="MFX871" s="351"/>
      <c r="MFY871" s="351"/>
      <c r="MFZ871" s="351"/>
      <c r="MGA871" s="351"/>
      <c r="MGB871" s="351"/>
      <c r="MGC871" s="351"/>
      <c r="MGD871" s="351"/>
      <c r="MGE871" s="351"/>
      <c r="MGF871" s="351"/>
      <c r="MGG871" s="351"/>
      <c r="MGH871" s="351"/>
      <c r="MGI871" s="351"/>
      <c r="MGJ871" s="351"/>
      <c r="MGK871" s="351"/>
      <c r="MGL871" s="351"/>
      <c r="MGM871" s="351"/>
      <c r="MGN871" s="351"/>
      <c r="MGO871" s="351"/>
      <c r="MGP871" s="351"/>
      <c r="MGQ871" s="351"/>
      <c r="MGR871" s="351"/>
      <c r="MGS871" s="351"/>
      <c r="MGT871" s="351"/>
      <c r="MGU871" s="351"/>
      <c r="MGV871" s="351"/>
      <c r="MGW871" s="351"/>
      <c r="MGX871" s="351"/>
      <c r="MGY871" s="351"/>
      <c r="MGZ871" s="351"/>
      <c r="MHA871" s="351"/>
      <c r="MHB871" s="351"/>
      <c r="MHC871" s="351"/>
      <c r="MHD871" s="351"/>
      <c r="MHE871" s="351"/>
      <c r="MHF871" s="351"/>
      <c r="MHG871" s="351"/>
      <c r="MHH871" s="351"/>
      <c r="MHI871" s="351"/>
      <c r="MHJ871" s="351"/>
      <c r="MHK871" s="351"/>
      <c r="MHL871" s="351"/>
      <c r="MHM871" s="351"/>
      <c r="MHN871" s="351"/>
      <c r="MHO871" s="351"/>
      <c r="MHP871" s="351"/>
      <c r="MHQ871" s="351"/>
      <c r="MHR871" s="351"/>
      <c r="MHS871" s="351"/>
      <c r="MHT871" s="351"/>
      <c r="MHU871" s="351"/>
      <c r="MHV871" s="351"/>
      <c r="MHW871" s="351"/>
      <c r="MHX871" s="351"/>
      <c r="MHY871" s="351"/>
      <c r="MHZ871" s="351"/>
      <c r="MIA871" s="351"/>
      <c r="MIB871" s="351"/>
      <c r="MIC871" s="351"/>
      <c r="MID871" s="351"/>
      <c r="MIE871" s="351"/>
      <c r="MIF871" s="351"/>
      <c r="MIG871" s="351"/>
      <c r="MIH871" s="351"/>
      <c r="MII871" s="351"/>
      <c r="MIJ871" s="351"/>
      <c r="MIK871" s="351"/>
      <c r="MIL871" s="351"/>
      <c r="MIM871" s="351"/>
      <c r="MIN871" s="351"/>
      <c r="MIO871" s="351"/>
      <c r="MIP871" s="351"/>
      <c r="MIQ871" s="351"/>
      <c r="MIR871" s="351"/>
      <c r="MIS871" s="351"/>
      <c r="MIT871" s="351"/>
      <c r="MIU871" s="351"/>
      <c r="MIV871" s="351"/>
      <c r="MIW871" s="351"/>
      <c r="MIX871" s="351"/>
      <c r="MIY871" s="351"/>
      <c r="MIZ871" s="351"/>
      <c r="MJA871" s="351"/>
      <c r="MJB871" s="351"/>
      <c r="MJC871" s="351"/>
      <c r="MJD871" s="351"/>
      <c r="MJE871" s="351"/>
      <c r="MJF871" s="351"/>
      <c r="MJG871" s="351"/>
      <c r="MJH871" s="351"/>
      <c r="MJI871" s="351"/>
      <c r="MJJ871" s="351"/>
      <c r="MJK871" s="351"/>
      <c r="MJL871" s="351"/>
      <c r="MJM871" s="351"/>
      <c r="MJN871" s="351"/>
      <c r="MJO871" s="351"/>
      <c r="MJP871" s="351"/>
      <c r="MJQ871" s="351"/>
      <c r="MJR871" s="351"/>
      <c r="MJS871" s="351"/>
      <c r="MJT871" s="351"/>
      <c r="MJU871" s="351"/>
      <c r="MJV871" s="351"/>
      <c r="MJW871" s="351"/>
      <c r="MJX871" s="351"/>
      <c r="MJY871" s="351"/>
      <c r="MJZ871" s="351"/>
      <c r="MKA871" s="351"/>
      <c r="MKB871" s="351"/>
      <c r="MKC871" s="351"/>
      <c r="MKD871" s="351"/>
      <c r="MKE871" s="351"/>
      <c r="MKF871" s="351"/>
      <c r="MKG871" s="351"/>
      <c r="MKH871" s="351"/>
      <c r="MKI871" s="351"/>
      <c r="MKJ871" s="351"/>
      <c r="MKK871" s="351"/>
      <c r="MKL871" s="351"/>
      <c r="MKM871" s="351"/>
      <c r="MKN871" s="351"/>
      <c r="MKO871" s="351"/>
      <c r="MKP871" s="351"/>
      <c r="MKQ871" s="351"/>
      <c r="MKR871" s="351"/>
      <c r="MKS871" s="351"/>
      <c r="MKT871" s="351"/>
      <c r="MKU871" s="351"/>
      <c r="MKV871" s="351"/>
      <c r="MKW871" s="351"/>
      <c r="MKX871" s="351"/>
      <c r="MKY871" s="351"/>
      <c r="MKZ871" s="351"/>
      <c r="MLA871" s="351"/>
      <c r="MLB871" s="351"/>
      <c r="MLC871" s="351"/>
      <c r="MLD871" s="351"/>
      <c r="MLE871" s="351"/>
      <c r="MLF871" s="351"/>
      <c r="MLG871" s="351"/>
      <c r="MLH871" s="351"/>
      <c r="MLI871" s="351"/>
      <c r="MLJ871" s="351"/>
      <c r="MLK871" s="351"/>
      <c r="MLL871" s="351"/>
      <c r="MLM871" s="351"/>
      <c r="MLN871" s="351"/>
      <c r="MLO871" s="351"/>
      <c r="MLP871" s="351"/>
      <c r="MLQ871" s="351"/>
      <c r="MLR871" s="351"/>
      <c r="MLS871" s="351"/>
      <c r="MLT871" s="351"/>
      <c r="MLU871" s="351"/>
      <c r="MLV871" s="351"/>
      <c r="MLW871" s="351"/>
      <c r="MLX871" s="351"/>
      <c r="MLY871" s="351"/>
      <c r="MLZ871" s="351"/>
      <c r="MMA871" s="351"/>
      <c r="MMB871" s="351"/>
      <c r="MMC871" s="351"/>
      <c r="MMD871" s="351"/>
      <c r="MME871" s="351"/>
      <c r="MMF871" s="351"/>
      <c r="MMG871" s="351"/>
      <c r="MMH871" s="351"/>
      <c r="MMI871" s="351"/>
      <c r="MMJ871" s="351"/>
      <c r="MMK871" s="351"/>
      <c r="MML871" s="351"/>
      <c r="MMM871" s="351"/>
      <c r="MMN871" s="351"/>
      <c r="MMO871" s="351"/>
      <c r="MMP871" s="351"/>
      <c r="MMQ871" s="351"/>
      <c r="MMR871" s="351"/>
      <c r="MMS871" s="351"/>
      <c r="MMT871" s="351"/>
      <c r="MMU871" s="351"/>
      <c r="MMV871" s="351"/>
      <c r="MMW871" s="351"/>
      <c r="MMX871" s="351"/>
      <c r="MMY871" s="351"/>
      <c r="MMZ871" s="351"/>
      <c r="MNA871" s="351"/>
      <c r="MNB871" s="351"/>
      <c r="MNC871" s="351"/>
      <c r="MND871" s="351"/>
      <c r="MNE871" s="351"/>
      <c r="MNF871" s="351"/>
      <c r="MNG871" s="351"/>
      <c r="MNH871" s="351"/>
      <c r="MNI871" s="351"/>
      <c r="MNJ871" s="351"/>
      <c r="MNK871" s="351"/>
      <c r="MNL871" s="351"/>
      <c r="MNM871" s="351"/>
      <c r="MNN871" s="351"/>
      <c r="MNO871" s="351"/>
      <c r="MNP871" s="351"/>
      <c r="MNQ871" s="351"/>
      <c r="MNR871" s="351"/>
      <c r="MNS871" s="351"/>
      <c r="MNT871" s="351"/>
      <c r="MNU871" s="351"/>
      <c r="MNV871" s="351"/>
      <c r="MNW871" s="351"/>
      <c r="MNX871" s="351"/>
      <c r="MNY871" s="351"/>
      <c r="MNZ871" s="351"/>
      <c r="MOA871" s="351"/>
      <c r="MOB871" s="351"/>
      <c r="MOC871" s="351"/>
      <c r="MOD871" s="351"/>
      <c r="MOE871" s="351"/>
      <c r="MOF871" s="351"/>
      <c r="MOG871" s="351"/>
      <c r="MOH871" s="351"/>
      <c r="MOI871" s="351"/>
      <c r="MOJ871" s="351"/>
      <c r="MOK871" s="351"/>
      <c r="MOL871" s="351"/>
      <c r="MOM871" s="351"/>
      <c r="MON871" s="351"/>
      <c r="MOO871" s="351"/>
      <c r="MOP871" s="351"/>
      <c r="MOQ871" s="351"/>
      <c r="MOR871" s="351"/>
      <c r="MOS871" s="351"/>
      <c r="MOT871" s="351"/>
      <c r="MOU871" s="351"/>
      <c r="MOV871" s="351"/>
      <c r="MOW871" s="351"/>
      <c r="MOX871" s="351"/>
      <c r="MOY871" s="351"/>
      <c r="MOZ871" s="351"/>
      <c r="MPA871" s="351"/>
      <c r="MPB871" s="351"/>
      <c r="MPC871" s="351"/>
      <c r="MPD871" s="351"/>
      <c r="MPE871" s="351"/>
      <c r="MPF871" s="351"/>
      <c r="MPG871" s="351"/>
      <c r="MPH871" s="351"/>
      <c r="MPI871" s="351"/>
      <c r="MPJ871" s="351"/>
      <c r="MPK871" s="351"/>
      <c r="MPL871" s="351"/>
      <c r="MPM871" s="351"/>
      <c r="MPN871" s="351"/>
      <c r="MPO871" s="351"/>
      <c r="MPP871" s="351"/>
      <c r="MPQ871" s="351"/>
      <c r="MPR871" s="351"/>
      <c r="MPS871" s="351"/>
      <c r="MPT871" s="351"/>
      <c r="MPU871" s="351"/>
      <c r="MPV871" s="351"/>
      <c r="MPW871" s="351"/>
      <c r="MPX871" s="351"/>
      <c r="MPY871" s="351"/>
      <c r="MPZ871" s="351"/>
      <c r="MQA871" s="351"/>
      <c r="MQB871" s="351"/>
      <c r="MQC871" s="351"/>
      <c r="MQD871" s="351"/>
      <c r="MQE871" s="351"/>
      <c r="MQF871" s="351"/>
      <c r="MQG871" s="351"/>
      <c r="MQH871" s="351"/>
      <c r="MQI871" s="351"/>
      <c r="MQJ871" s="351"/>
      <c r="MQK871" s="351"/>
      <c r="MQL871" s="351"/>
      <c r="MQM871" s="351"/>
      <c r="MQN871" s="351"/>
      <c r="MQO871" s="351"/>
      <c r="MQP871" s="351"/>
      <c r="MQQ871" s="351"/>
      <c r="MQR871" s="351"/>
      <c r="MQS871" s="351"/>
      <c r="MQT871" s="351"/>
      <c r="MQU871" s="351"/>
      <c r="MQV871" s="351"/>
      <c r="MQW871" s="351"/>
      <c r="MQX871" s="351"/>
      <c r="MQY871" s="351"/>
      <c r="MQZ871" s="351"/>
      <c r="MRA871" s="351"/>
      <c r="MRB871" s="351"/>
      <c r="MRC871" s="351"/>
      <c r="MRD871" s="351"/>
      <c r="MRE871" s="351"/>
      <c r="MRF871" s="351"/>
      <c r="MRG871" s="351"/>
      <c r="MRH871" s="351"/>
      <c r="MRI871" s="351"/>
      <c r="MRJ871" s="351"/>
      <c r="MRK871" s="351"/>
      <c r="MRL871" s="351"/>
      <c r="MRM871" s="351"/>
      <c r="MRN871" s="351"/>
      <c r="MRO871" s="351"/>
      <c r="MRP871" s="351"/>
      <c r="MRQ871" s="351"/>
      <c r="MRR871" s="351"/>
      <c r="MRS871" s="351"/>
      <c r="MRT871" s="351"/>
      <c r="MRU871" s="351"/>
      <c r="MRV871" s="351"/>
      <c r="MRW871" s="351"/>
      <c r="MRX871" s="351"/>
      <c r="MRY871" s="351"/>
      <c r="MRZ871" s="351"/>
      <c r="MSA871" s="351"/>
      <c r="MSB871" s="351"/>
      <c r="MSC871" s="351"/>
      <c r="MSD871" s="351"/>
      <c r="MSE871" s="351"/>
      <c r="MSF871" s="351"/>
      <c r="MSG871" s="351"/>
      <c r="MSH871" s="351"/>
      <c r="MSI871" s="351"/>
      <c r="MSJ871" s="351"/>
      <c r="MSK871" s="351"/>
      <c r="MSL871" s="351"/>
      <c r="MSM871" s="351"/>
      <c r="MSN871" s="351"/>
      <c r="MSO871" s="351"/>
      <c r="MSP871" s="351"/>
      <c r="MSQ871" s="351"/>
      <c r="MSR871" s="351"/>
      <c r="MSS871" s="351"/>
      <c r="MST871" s="351"/>
      <c r="MSU871" s="351"/>
      <c r="MSV871" s="351"/>
      <c r="MSW871" s="351"/>
      <c r="MSX871" s="351"/>
      <c r="MSY871" s="351"/>
      <c r="MSZ871" s="351"/>
      <c r="MTA871" s="351"/>
      <c r="MTB871" s="351"/>
      <c r="MTC871" s="351"/>
      <c r="MTD871" s="351"/>
      <c r="MTE871" s="351"/>
      <c r="MTF871" s="351"/>
      <c r="MTG871" s="351"/>
      <c r="MTH871" s="351"/>
      <c r="MTI871" s="351"/>
      <c r="MTJ871" s="351"/>
      <c r="MTK871" s="351"/>
      <c r="MTL871" s="351"/>
      <c r="MTM871" s="351"/>
      <c r="MTN871" s="351"/>
      <c r="MTO871" s="351"/>
      <c r="MTP871" s="351"/>
      <c r="MTQ871" s="351"/>
      <c r="MTR871" s="351"/>
      <c r="MTS871" s="351"/>
      <c r="MTT871" s="351"/>
      <c r="MTU871" s="351"/>
      <c r="MTV871" s="351"/>
      <c r="MTW871" s="351"/>
      <c r="MTX871" s="351"/>
      <c r="MTY871" s="351"/>
      <c r="MTZ871" s="351"/>
      <c r="MUA871" s="351"/>
      <c r="MUB871" s="351"/>
      <c r="MUC871" s="351"/>
      <c r="MUD871" s="351"/>
      <c r="MUE871" s="351"/>
      <c r="MUF871" s="351"/>
      <c r="MUG871" s="351"/>
      <c r="MUH871" s="351"/>
      <c r="MUI871" s="351"/>
      <c r="MUJ871" s="351"/>
      <c r="MUK871" s="351"/>
      <c r="MUL871" s="351"/>
      <c r="MUM871" s="351"/>
      <c r="MUN871" s="351"/>
      <c r="MUO871" s="351"/>
      <c r="MUP871" s="351"/>
      <c r="MUQ871" s="351"/>
      <c r="MUR871" s="351"/>
      <c r="MUS871" s="351"/>
      <c r="MUT871" s="351"/>
      <c r="MUU871" s="351"/>
      <c r="MUV871" s="351"/>
      <c r="MUW871" s="351"/>
      <c r="MUX871" s="351"/>
      <c r="MUY871" s="351"/>
      <c r="MUZ871" s="351"/>
      <c r="MVA871" s="351"/>
      <c r="MVB871" s="351"/>
      <c r="MVC871" s="351"/>
      <c r="MVD871" s="351"/>
      <c r="MVE871" s="351"/>
      <c r="MVF871" s="351"/>
      <c r="MVG871" s="351"/>
      <c r="MVH871" s="351"/>
      <c r="MVI871" s="351"/>
      <c r="MVJ871" s="351"/>
      <c r="MVK871" s="351"/>
      <c r="MVL871" s="351"/>
      <c r="MVM871" s="351"/>
      <c r="MVN871" s="351"/>
      <c r="MVO871" s="351"/>
      <c r="MVP871" s="351"/>
      <c r="MVQ871" s="351"/>
      <c r="MVR871" s="351"/>
      <c r="MVS871" s="351"/>
      <c r="MVT871" s="351"/>
      <c r="MVU871" s="351"/>
      <c r="MVV871" s="351"/>
      <c r="MVW871" s="351"/>
      <c r="MVX871" s="351"/>
      <c r="MVY871" s="351"/>
      <c r="MVZ871" s="351"/>
      <c r="MWA871" s="351"/>
      <c r="MWB871" s="351"/>
      <c r="MWC871" s="351"/>
      <c r="MWD871" s="351"/>
      <c r="MWE871" s="351"/>
      <c r="MWF871" s="351"/>
      <c r="MWG871" s="351"/>
      <c r="MWH871" s="351"/>
      <c r="MWI871" s="351"/>
      <c r="MWJ871" s="351"/>
      <c r="MWK871" s="351"/>
      <c r="MWL871" s="351"/>
      <c r="MWM871" s="351"/>
      <c r="MWN871" s="351"/>
      <c r="MWO871" s="351"/>
      <c r="MWP871" s="351"/>
      <c r="MWQ871" s="351"/>
      <c r="MWR871" s="351"/>
      <c r="MWS871" s="351"/>
      <c r="MWT871" s="351"/>
      <c r="MWU871" s="351"/>
      <c r="MWV871" s="351"/>
      <c r="MWW871" s="351"/>
      <c r="MWX871" s="351"/>
      <c r="MWY871" s="351"/>
      <c r="MWZ871" s="351"/>
      <c r="MXA871" s="351"/>
      <c r="MXB871" s="351"/>
      <c r="MXC871" s="351"/>
      <c r="MXD871" s="351"/>
      <c r="MXE871" s="351"/>
      <c r="MXF871" s="351"/>
      <c r="MXG871" s="351"/>
      <c r="MXH871" s="351"/>
      <c r="MXI871" s="351"/>
      <c r="MXJ871" s="351"/>
      <c r="MXK871" s="351"/>
      <c r="MXL871" s="351"/>
      <c r="MXM871" s="351"/>
      <c r="MXN871" s="351"/>
      <c r="MXO871" s="351"/>
      <c r="MXP871" s="351"/>
      <c r="MXQ871" s="351"/>
      <c r="MXR871" s="351"/>
      <c r="MXS871" s="351"/>
      <c r="MXT871" s="351"/>
      <c r="MXU871" s="351"/>
      <c r="MXV871" s="351"/>
      <c r="MXW871" s="351"/>
      <c r="MXX871" s="351"/>
      <c r="MXY871" s="351"/>
      <c r="MXZ871" s="351"/>
      <c r="MYA871" s="351"/>
      <c r="MYB871" s="351"/>
      <c r="MYC871" s="351"/>
      <c r="MYD871" s="351"/>
      <c r="MYE871" s="351"/>
      <c r="MYF871" s="351"/>
      <c r="MYG871" s="351"/>
      <c r="MYH871" s="351"/>
      <c r="MYI871" s="351"/>
      <c r="MYJ871" s="351"/>
      <c r="MYK871" s="351"/>
      <c r="MYL871" s="351"/>
      <c r="MYM871" s="351"/>
      <c r="MYN871" s="351"/>
      <c r="MYO871" s="351"/>
      <c r="MYP871" s="351"/>
      <c r="MYQ871" s="351"/>
      <c r="MYR871" s="351"/>
      <c r="MYS871" s="351"/>
      <c r="MYT871" s="351"/>
      <c r="MYU871" s="351"/>
      <c r="MYV871" s="351"/>
      <c r="MYW871" s="351"/>
      <c r="MYX871" s="351"/>
      <c r="MYY871" s="351"/>
      <c r="MYZ871" s="351"/>
      <c r="MZA871" s="351"/>
      <c r="MZB871" s="351"/>
      <c r="MZC871" s="351"/>
      <c r="MZD871" s="351"/>
      <c r="MZE871" s="351"/>
      <c r="MZF871" s="351"/>
      <c r="MZG871" s="351"/>
      <c r="MZH871" s="351"/>
      <c r="MZI871" s="351"/>
      <c r="MZJ871" s="351"/>
      <c r="MZK871" s="351"/>
      <c r="MZL871" s="351"/>
      <c r="MZM871" s="351"/>
      <c r="MZN871" s="351"/>
      <c r="MZO871" s="351"/>
      <c r="MZP871" s="351"/>
      <c r="MZQ871" s="351"/>
      <c r="MZR871" s="351"/>
      <c r="MZS871" s="351"/>
      <c r="MZT871" s="351"/>
      <c r="MZU871" s="351"/>
      <c r="MZV871" s="351"/>
      <c r="MZW871" s="351"/>
      <c r="MZX871" s="351"/>
      <c r="MZY871" s="351"/>
      <c r="MZZ871" s="351"/>
      <c r="NAA871" s="351"/>
      <c r="NAB871" s="351"/>
      <c r="NAC871" s="351"/>
      <c r="NAD871" s="351"/>
      <c r="NAE871" s="351"/>
      <c r="NAF871" s="351"/>
      <c r="NAG871" s="351"/>
      <c r="NAH871" s="351"/>
      <c r="NAI871" s="351"/>
      <c r="NAJ871" s="351"/>
      <c r="NAK871" s="351"/>
      <c r="NAL871" s="351"/>
      <c r="NAM871" s="351"/>
      <c r="NAN871" s="351"/>
      <c r="NAO871" s="351"/>
      <c r="NAP871" s="351"/>
      <c r="NAQ871" s="351"/>
      <c r="NAR871" s="351"/>
      <c r="NAS871" s="351"/>
      <c r="NAT871" s="351"/>
      <c r="NAU871" s="351"/>
      <c r="NAV871" s="351"/>
      <c r="NAW871" s="351"/>
      <c r="NAX871" s="351"/>
      <c r="NAY871" s="351"/>
      <c r="NAZ871" s="351"/>
      <c r="NBA871" s="351"/>
      <c r="NBB871" s="351"/>
      <c r="NBC871" s="351"/>
      <c r="NBD871" s="351"/>
      <c r="NBE871" s="351"/>
      <c r="NBF871" s="351"/>
      <c r="NBG871" s="351"/>
      <c r="NBH871" s="351"/>
      <c r="NBI871" s="351"/>
      <c r="NBJ871" s="351"/>
      <c r="NBK871" s="351"/>
      <c r="NBL871" s="351"/>
      <c r="NBM871" s="351"/>
      <c r="NBN871" s="351"/>
      <c r="NBO871" s="351"/>
      <c r="NBP871" s="351"/>
      <c r="NBQ871" s="351"/>
      <c r="NBR871" s="351"/>
      <c r="NBS871" s="351"/>
      <c r="NBT871" s="351"/>
      <c r="NBU871" s="351"/>
      <c r="NBV871" s="351"/>
      <c r="NBW871" s="351"/>
      <c r="NBX871" s="351"/>
      <c r="NBY871" s="351"/>
      <c r="NBZ871" s="351"/>
      <c r="NCA871" s="351"/>
      <c r="NCB871" s="351"/>
      <c r="NCC871" s="351"/>
      <c r="NCD871" s="351"/>
      <c r="NCE871" s="351"/>
      <c r="NCF871" s="351"/>
      <c r="NCG871" s="351"/>
      <c r="NCH871" s="351"/>
      <c r="NCI871" s="351"/>
      <c r="NCJ871" s="351"/>
      <c r="NCK871" s="351"/>
      <c r="NCL871" s="351"/>
      <c r="NCM871" s="351"/>
      <c r="NCN871" s="351"/>
      <c r="NCO871" s="351"/>
      <c r="NCP871" s="351"/>
      <c r="NCQ871" s="351"/>
      <c r="NCR871" s="351"/>
      <c r="NCS871" s="351"/>
      <c r="NCT871" s="351"/>
      <c r="NCU871" s="351"/>
      <c r="NCV871" s="351"/>
      <c r="NCW871" s="351"/>
      <c r="NCX871" s="351"/>
      <c r="NCY871" s="351"/>
      <c r="NCZ871" s="351"/>
      <c r="NDA871" s="351"/>
      <c r="NDB871" s="351"/>
      <c r="NDC871" s="351"/>
      <c r="NDD871" s="351"/>
      <c r="NDE871" s="351"/>
      <c r="NDF871" s="351"/>
      <c r="NDG871" s="351"/>
      <c r="NDH871" s="351"/>
      <c r="NDI871" s="351"/>
      <c r="NDJ871" s="351"/>
      <c r="NDK871" s="351"/>
      <c r="NDL871" s="351"/>
      <c r="NDM871" s="351"/>
      <c r="NDN871" s="351"/>
      <c r="NDO871" s="351"/>
      <c r="NDP871" s="351"/>
      <c r="NDQ871" s="351"/>
      <c r="NDR871" s="351"/>
      <c r="NDS871" s="351"/>
      <c r="NDT871" s="351"/>
      <c r="NDU871" s="351"/>
      <c r="NDV871" s="351"/>
      <c r="NDW871" s="351"/>
      <c r="NDX871" s="351"/>
      <c r="NDY871" s="351"/>
      <c r="NDZ871" s="351"/>
      <c r="NEA871" s="351"/>
      <c r="NEB871" s="351"/>
      <c r="NEC871" s="351"/>
      <c r="NED871" s="351"/>
      <c r="NEE871" s="351"/>
      <c r="NEF871" s="351"/>
      <c r="NEG871" s="351"/>
      <c r="NEH871" s="351"/>
      <c r="NEI871" s="351"/>
      <c r="NEJ871" s="351"/>
      <c r="NEK871" s="351"/>
      <c r="NEL871" s="351"/>
      <c r="NEM871" s="351"/>
      <c r="NEN871" s="351"/>
      <c r="NEO871" s="351"/>
      <c r="NEP871" s="351"/>
      <c r="NEQ871" s="351"/>
      <c r="NER871" s="351"/>
      <c r="NES871" s="351"/>
      <c r="NET871" s="351"/>
      <c r="NEU871" s="351"/>
      <c r="NEV871" s="351"/>
      <c r="NEW871" s="351"/>
      <c r="NEX871" s="351"/>
      <c r="NEY871" s="351"/>
      <c r="NEZ871" s="351"/>
      <c r="NFA871" s="351"/>
      <c r="NFB871" s="351"/>
      <c r="NFC871" s="351"/>
      <c r="NFD871" s="351"/>
      <c r="NFE871" s="351"/>
      <c r="NFF871" s="351"/>
      <c r="NFG871" s="351"/>
      <c r="NFH871" s="351"/>
      <c r="NFI871" s="351"/>
      <c r="NFJ871" s="351"/>
      <c r="NFK871" s="351"/>
      <c r="NFL871" s="351"/>
      <c r="NFM871" s="351"/>
      <c r="NFN871" s="351"/>
      <c r="NFO871" s="351"/>
      <c r="NFP871" s="351"/>
      <c r="NFQ871" s="351"/>
      <c r="NFR871" s="351"/>
      <c r="NFS871" s="351"/>
      <c r="NFT871" s="351"/>
      <c r="NFU871" s="351"/>
      <c r="NFV871" s="351"/>
      <c r="NFW871" s="351"/>
      <c r="NFX871" s="351"/>
      <c r="NFY871" s="351"/>
      <c r="NFZ871" s="351"/>
      <c r="NGA871" s="351"/>
      <c r="NGB871" s="351"/>
      <c r="NGC871" s="351"/>
      <c r="NGD871" s="351"/>
      <c r="NGE871" s="351"/>
      <c r="NGF871" s="351"/>
      <c r="NGG871" s="351"/>
      <c r="NGH871" s="351"/>
      <c r="NGI871" s="351"/>
      <c r="NGJ871" s="351"/>
      <c r="NGK871" s="351"/>
      <c r="NGL871" s="351"/>
      <c r="NGM871" s="351"/>
      <c r="NGN871" s="351"/>
      <c r="NGO871" s="351"/>
      <c r="NGP871" s="351"/>
      <c r="NGQ871" s="351"/>
      <c r="NGR871" s="351"/>
      <c r="NGS871" s="351"/>
      <c r="NGT871" s="351"/>
      <c r="NGU871" s="351"/>
      <c r="NGV871" s="351"/>
      <c r="NGW871" s="351"/>
      <c r="NGX871" s="351"/>
      <c r="NGY871" s="351"/>
      <c r="NGZ871" s="351"/>
      <c r="NHA871" s="351"/>
      <c r="NHB871" s="351"/>
      <c r="NHC871" s="351"/>
      <c r="NHD871" s="351"/>
      <c r="NHE871" s="351"/>
      <c r="NHF871" s="351"/>
      <c r="NHG871" s="351"/>
      <c r="NHH871" s="351"/>
      <c r="NHI871" s="351"/>
      <c r="NHJ871" s="351"/>
      <c r="NHK871" s="351"/>
      <c r="NHL871" s="351"/>
      <c r="NHM871" s="351"/>
      <c r="NHN871" s="351"/>
      <c r="NHO871" s="351"/>
      <c r="NHP871" s="351"/>
      <c r="NHQ871" s="351"/>
      <c r="NHR871" s="351"/>
      <c r="NHS871" s="351"/>
      <c r="NHT871" s="351"/>
      <c r="NHU871" s="351"/>
      <c r="NHV871" s="351"/>
      <c r="NHW871" s="351"/>
      <c r="NHX871" s="351"/>
      <c r="NHY871" s="351"/>
      <c r="NHZ871" s="351"/>
      <c r="NIA871" s="351"/>
      <c r="NIB871" s="351"/>
      <c r="NIC871" s="351"/>
      <c r="NID871" s="351"/>
      <c r="NIE871" s="351"/>
      <c r="NIF871" s="351"/>
      <c r="NIG871" s="351"/>
      <c r="NIH871" s="351"/>
      <c r="NII871" s="351"/>
      <c r="NIJ871" s="351"/>
      <c r="NIK871" s="351"/>
      <c r="NIL871" s="351"/>
      <c r="NIM871" s="351"/>
      <c r="NIN871" s="351"/>
      <c r="NIO871" s="351"/>
      <c r="NIP871" s="351"/>
      <c r="NIQ871" s="351"/>
      <c r="NIR871" s="351"/>
      <c r="NIS871" s="351"/>
      <c r="NIT871" s="351"/>
      <c r="NIU871" s="351"/>
      <c r="NIV871" s="351"/>
      <c r="NIW871" s="351"/>
      <c r="NIX871" s="351"/>
      <c r="NIY871" s="351"/>
      <c r="NIZ871" s="351"/>
      <c r="NJA871" s="351"/>
      <c r="NJB871" s="351"/>
      <c r="NJC871" s="351"/>
      <c r="NJD871" s="351"/>
      <c r="NJE871" s="351"/>
      <c r="NJF871" s="351"/>
      <c r="NJG871" s="351"/>
      <c r="NJH871" s="351"/>
      <c r="NJI871" s="351"/>
      <c r="NJJ871" s="351"/>
      <c r="NJK871" s="351"/>
      <c r="NJL871" s="351"/>
      <c r="NJM871" s="351"/>
      <c r="NJN871" s="351"/>
      <c r="NJO871" s="351"/>
      <c r="NJP871" s="351"/>
      <c r="NJQ871" s="351"/>
      <c r="NJR871" s="351"/>
      <c r="NJS871" s="351"/>
      <c r="NJT871" s="351"/>
      <c r="NJU871" s="351"/>
      <c r="NJV871" s="351"/>
      <c r="NJW871" s="351"/>
      <c r="NJX871" s="351"/>
      <c r="NJY871" s="351"/>
      <c r="NJZ871" s="351"/>
      <c r="NKA871" s="351"/>
      <c r="NKB871" s="351"/>
      <c r="NKC871" s="351"/>
      <c r="NKD871" s="351"/>
      <c r="NKE871" s="351"/>
      <c r="NKF871" s="351"/>
      <c r="NKG871" s="351"/>
      <c r="NKH871" s="351"/>
      <c r="NKI871" s="351"/>
      <c r="NKJ871" s="351"/>
      <c r="NKK871" s="351"/>
      <c r="NKL871" s="351"/>
      <c r="NKM871" s="351"/>
      <c r="NKN871" s="351"/>
      <c r="NKO871" s="351"/>
      <c r="NKP871" s="351"/>
      <c r="NKQ871" s="351"/>
      <c r="NKR871" s="351"/>
      <c r="NKS871" s="351"/>
      <c r="NKT871" s="351"/>
      <c r="NKU871" s="351"/>
      <c r="NKV871" s="351"/>
      <c r="NKW871" s="351"/>
      <c r="NKX871" s="351"/>
      <c r="NKY871" s="351"/>
      <c r="NKZ871" s="351"/>
      <c r="NLA871" s="351"/>
      <c r="NLB871" s="351"/>
      <c r="NLC871" s="351"/>
      <c r="NLD871" s="351"/>
      <c r="NLE871" s="351"/>
      <c r="NLF871" s="351"/>
      <c r="NLG871" s="351"/>
      <c r="NLH871" s="351"/>
      <c r="NLI871" s="351"/>
      <c r="NLJ871" s="351"/>
      <c r="NLK871" s="351"/>
      <c r="NLL871" s="351"/>
      <c r="NLM871" s="351"/>
      <c r="NLN871" s="351"/>
      <c r="NLO871" s="351"/>
      <c r="NLP871" s="351"/>
      <c r="NLQ871" s="351"/>
      <c r="NLR871" s="351"/>
      <c r="NLS871" s="351"/>
      <c r="NLT871" s="351"/>
      <c r="NLU871" s="351"/>
      <c r="NLV871" s="351"/>
      <c r="NLW871" s="351"/>
      <c r="NLX871" s="351"/>
      <c r="NLY871" s="351"/>
      <c r="NLZ871" s="351"/>
      <c r="NMA871" s="351"/>
      <c r="NMB871" s="351"/>
      <c r="NMC871" s="351"/>
      <c r="NMD871" s="351"/>
      <c r="NME871" s="351"/>
      <c r="NMF871" s="351"/>
      <c r="NMG871" s="351"/>
      <c r="NMH871" s="351"/>
      <c r="NMI871" s="351"/>
      <c r="NMJ871" s="351"/>
      <c r="NMK871" s="351"/>
      <c r="NML871" s="351"/>
      <c r="NMM871" s="351"/>
      <c r="NMN871" s="351"/>
      <c r="NMO871" s="351"/>
      <c r="NMP871" s="351"/>
      <c r="NMQ871" s="351"/>
      <c r="NMR871" s="351"/>
      <c r="NMS871" s="351"/>
      <c r="NMT871" s="351"/>
      <c r="NMU871" s="351"/>
      <c r="NMV871" s="351"/>
      <c r="NMW871" s="351"/>
      <c r="NMX871" s="351"/>
      <c r="NMY871" s="351"/>
      <c r="NMZ871" s="351"/>
      <c r="NNA871" s="351"/>
      <c r="NNB871" s="351"/>
      <c r="NNC871" s="351"/>
      <c r="NND871" s="351"/>
      <c r="NNE871" s="351"/>
      <c r="NNF871" s="351"/>
      <c r="NNG871" s="351"/>
      <c r="NNH871" s="351"/>
      <c r="NNI871" s="351"/>
      <c r="NNJ871" s="351"/>
      <c r="NNK871" s="351"/>
      <c r="NNL871" s="351"/>
      <c r="NNM871" s="351"/>
      <c r="NNN871" s="351"/>
      <c r="NNO871" s="351"/>
      <c r="NNP871" s="351"/>
      <c r="NNQ871" s="351"/>
      <c r="NNR871" s="351"/>
      <c r="NNS871" s="351"/>
      <c r="NNT871" s="351"/>
      <c r="NNU871" s="351"/>
      <c r="NNV871" s="351"/>
      <c r="NNW871" s="351"/>
      <c r="NNX871" s="351"/>
      <c r="NNY871" s="351"/>
      <c r="NNZ871" s="351"/>
      <c r="NOA871" s="351"/>
      <c r="NOB871" s="351"/>
      <c r="NOC871" s="351"/>
      <c r="NOD871" s="351"/>
      <c r="NOE871" s="351"/>
      <c r="NOF871" s="351"/>
      <c r="NOG871" s="351"/>
      <c r="NOH871" s="351"/>
      <c r="NOI871" s="351"/>
      <c r="NOJ871" s="351"/>
      <c r="NOK871" s="351"/>
      <c r="NOL871" s="351"/>
      <c r="NOM871" s="351"/>
      <c r="NON871" s="351"/>
      <c r="NOO871" s="351"/>
      <c r="NOP871" s="351"/>
      <c r="NOQ871" s="351"/>
      <c r="NOR871" s="351"/>
      <c r="NOS871" s="351"/>
      <c r="NOT871" s="351"/>
      <c r="NOU871" s="351"/>
      <c r="NOV871" s="351"/>
      <c r="NOW871" s="351"/>
      <c r="NOX871" s="351"/>
      <c r="NOY871" s="351"/>
      <c r="NOZ871" s="351"/>
      <c r="NPA871" s="351"/>
      <c r="NPB871" s="351"/>
      <c r="NPC871" s="351"/>
      <c r="NPD871" s="351"/>
      <c r="NPE871" s="351"/>
      <c r="NPF871" s="351"/>
      <c r="NPG871" s="351"/>
      <c r="NPH871" s="351"/>
      <c r="NPI871" s="351"/>
      <c r="NPJ871" s="351"/>
      <c r="NPK871" s="351"/>
      <c r="NPL871" s="351"/>
      <c r="NPM871" s="351"/>
      <c r="NPN871" s="351"/>
      <c r="NPO871" s="351"/>
      <c r="NPP871" s="351"/>
      <c r="NPQ871" s="351"/>
      <c r="NPR871" s="351"/>
      <c r="NPS871" s="351"/>
      <c r="NPT871" s="351"/>
      <c r="NPU871" s="351"/>
      <c r="NPV871" s="351"/>
      <c r="NPW871" s="351"/>
      <c r="NPX871" s="351"/>
      <c r="NPY871" s="351"/>
      <c r="NPZ871" s="351"/>
      <c r="NQA871" s="351"/>
      <c r="NQB871" s="351"/>
      <c r="NQC871" s="351"/>
      <c r="NQD871" s="351"/>
      <c r="NQE871" s="351"/>
      <c r="NQF871" s="351"/>
      <c r="NQG871" s="351"/>
      <c r="NQH871" s="351"/>
      <c r="NQI871" s="351"/>
      <c r="NQJ871" s="351"/>
      <c r="NQK871" s="351"/>
      <c r="NQL871" s="351"/>
      <c r="NQM871" s="351"/>
      <c r="NQN871" s="351"/>
      <c r="NQO871" s="351"/>
      <c r="NQP871" s="351"/>
      <c r="NQQ871" s="351"/>
      <c r="NQR871" s="351"/>
      <c r="NQS871" s="351"/>
      <c r="NQT871" s="351"/>
      <c r="NQU871" s="351"/>
      <c r="NQV871" s="351"/>
      <c r="NQW871" s="351"/>
      <c r="NQX871" s="351"/>
      <c r="NQY871" s="351"/>
      <c r="NQZ871" s="351"/>
      <c r="NRA871" s="351"/>
      <c r="NRB871" s="351"/>
      <c r="NRC871" s="351"/>
      <c r="NRD871" s="351"/>
      <c r="NRE871" s="351"/>
      <c r="NRF871" s="351"/>
      <c r="NRG871" s="351"/>
      <c r="NRH871" s="351"/>
      <c r="NRI871" s="351"/>
      <c r="NRJ871" s="351"/>
      <c r="NRK871" s="351"/>
      <c r="NRL871" s="351"/>
      <c r="NRM871" s="351"/>
      <c r="NRN871" s="351"/>
      <c r="NRO871" s="351"/>
      <c r="NRP871" s="351"/>
      <c r="NRQ871" s="351"/>
      <c r="NRR871" s="351"/>
      <c r="NRS871" s="351"/>
      <c r="NRT871" s="351"/>
      <c r="NRU871" s="351"/>
      <c r="NRV871" s="351"/>
      <c r="NRW871" s="351"/>
      <c r="NRX871" s="351"/>
      <c r="NRY871" s="351"/>
      <c r="NRZ871" s="351"/>
      <c r="NSA871" s="351"/>
      <c r="NSB871" s="351"/>
      <c r="NSC871" s="351"/>
      <c r="NSD871" s="351"/>
      <c r="NSE871" s="351"/>
      <c r="NSF871" s="351"/>
      <c r="NSG871" s="351"/>
      <c r="NSH871" s="351"/>
      <c r="NSI871" s="351"/>
      <c r="NSJ871" s="351"/>
      <c r="NSK871" s="351"/>
      <c r="NSL871" s="351"/>
      <c r="NSM871" s="351"/>
      <c r="NSN871" s="351"/>
      <c r="NSO871" s="351"/>
      <c r="NSP871" s="351"/>
      <c r="NSQ871" s="351"/>
      <c r="NSR871" s="351"/>
      <c r="NSS871" s="351"/>
      <c r="NST871" s="351"/>
      <c r="NSU871" s="351"/>
      <c r="NSV871" s="351"/>
      <c r="NSW871" s="351"/>
      <c r="NSX871" s="351"/>
      <c r="NSY871" s="351"/>
      <c r="NSZ871" s="351"/>
      <c r="NTA871" s="351"/>
      <c r="NTB871" s="351"/>
      <c r="NTC871" s="351"/>
      <c r="NTD871" s="351"/>
      <c r="NTE871" s="351"/>
      <c r="NTF871" s="351"/>
      <c r="NTG871" s="351"/>
      <c r="NTH871" s="351"/>
      <c r="NTI871" s="351"/>
      <c r="NTJ871" s="351"/>
      <c r="NTK871" s="351"/>
      <c r="NTL871" s="351"/>
      <c r="NTM871" s="351"/>
      <c r="NTN871" s="351"/>
      <c r="NTO871" s="351"/>
      <c r="NTP871" s="351"/>
      <c r="NTQ871" s="351"/>
      <c r="NTR871" s="351"/>
      <c r="NTS871" s="351"/>
      <c r="NTT871" s="351"/>
      <c r="NTU871" s="351"/>
      <c r="NTV871" s="351"/>
      <c r="NTW871" s="351"/>
      <c r="NTX871" s="351"/>
      <c r="NTY871" s="351"/>
      <c r="NTZ871" s="351"/>
      <c r="NUA871" s="351"/>
      <c r="NUB871" s="351"/>
      <c r="NUC871" s="351"/>
      <c r="NUD871" s="351"/>
      <c r="NUE871" s="351"/>
      <c r="NUF871" s="351"/>
      <c r="NUG871" s="351"/>
      <c r="NUH871" s="351"/>
      <c r="NUI871" s="351"/>
      <c r="NUJ871" s="351"/>
      <c r="NUK871" s="351"/>
      <c r="NUL871" s="351"/>
      <c r="NUM871" s="351"/>
      <c r="NUN871" s="351"/>
      <c r="NUO871" s="351"/>
      <c r="NUP871" s="351"/>
      <c r="NUQ871" s="351"/>
      <c r="NUR871" s="351"/>
      <c r="NUS871" s="351"/>
      <c r="NUT871" s="351"/>
      <c r="NUU871" s="351"/>
      <c r="NUV871" s="351"/>
      <c r="NUW871" s="351"/>
      <c r="NUX871" s="351"/>
      <c r="NUY871" s="351"/>
      <c r="NUZ871" s="351"/>
      <c r="NVA871" s="351"/>
      <c r="NVB871" s="351"/>
      <c r="NVC871" s="351"/>
      <c r="NVD871" s="351"/>
      <c r="NVE871" s="351"/>
      <c r="NVF871" s="351"/>
      <c r="NVG871" s="351"/>
      <c r="NVH871" s="351"/>
      <c r="NVI871" s="351"/>
      <c r="NVJ871" s="351"/>
      <c r="NVK871" s="351"/>
      <c r="NVL871" s="351"/>
      <c r="NVM871" s="351"/>
      <c r="NVN871" s="351"/>
      <c r="NVO871" s="351"/>
      <c r="NVP871" s="351"/>
      <c r="NVQ871" s="351"/>
      <c r="NVR871" s="351"/>
      <c r="NVS871" s="351"/>
      <c r="NVT871" s="351"/>
      <c r="NVU871" s="351"/>
      <c r="NVV871" s="351"/>
      <c r="NVW871" s="351"/>
      <c r="NVX871" s="351"/>
      <c r="NVY871" s="351"/>
      <c r="NVZ871" s="351"/>
      <c r="NWA871" s="351"/>
      <c r="NWB871" s="351"/>
      <c r="NWC871" s="351"/>
      <c r="NWD871" s="351"/>
      <c r="NWE871" s="351"/>
      <c r="NWF871" s="351"/>
      <c r="NWG871" s="351"/>
      <c r="NWH871" s="351"/>
      <c r="NWI871" s="351"/>
      <c r="NWJ871" s="351"/>
      <c r="NWK871" s="351"/>
      <c r="NWL871" s="351"/>
      <c r="NWM871" s="351"/>
      <c r="NWN871" s="351"/>
      <c r="NWO871" s="351"/>
      <c r="NWP871" s="351"/>
      <c r="NWQ871" s="351"/>
      <c r="NWR871" s="351"/>
      <c r="NWS871" s="351"/>
      <c r="NWT871" s="351"/>
      <c r="NWU871" s="351"/>
      <c r="NWV871" s="351"/>
      <c r="NWW871" s="351"/>
      <c r="NWX871" s="351"/>
      <c r="NWY871" s="351"/>
      <c r="NWZ871" s="351"/>
      <c r="NXA871" s="351"/>
      <c r="NXB871" s="351"/>
      <c r="NXC871" s="351"/>
      <c r="NXD871" s="351"/>
      <c r="NXE871" s="351"/>
      <c r="NXF871" s="351"/>
      <c r="NXG871" s="351"/>
      <c r="NXH871" s="351"/>
      <c r="NXI871" s="351"/>
      <c r="NXJ871" s="351"/>
      <c r="NXK871" s="351"/>
      <c r="NXL871" s="351"/>
      <c r="NXM871" s="351"/>
      <c r="NXN871" s="351"/>
      <c r="NXO871" s="351"/>
      <c r="NXP871" s="351"/>
      <c r="NXQ871" s="351"/>
      <c r="NXR871" s="351"/>
      <c r="NXS871" s="351"/>
      <c r="NXT871" s="351"/>
      <c r="NXU871" s="351"/>
      <c r="NXV871" s="351"/>
      <c r="NXW871" s="351"/>
      <c r="NXX871" s="351"/>
      <c r="NXY871" s="351"/>
      <c r="NXZ871" s="351"/>
      <c r="NYA871" s="351"/>
      <c r="NYB871" s="351"/>
      <c r="NYC871" s="351"/>
      <c r="NYD871" s="351"/>
      <c r="NYE871" s="351"/>
      <c r="NYF871" s="351"/>
      <c r="NYG871" s="351"/>
      <c r="NYH871" s="351"/>
      <c r="NYI871" s="351"/>
      <c r="NYJ871" s="351"/>
      <c r="NYK871" s="351"/>
      <c r="NYL871" s="351"/>
      <c r="NYM871" s="351"/>
      <c r="NYN871" s="351"/>
      <c r="NYO871" s="351"/>
      <c r="NYP871" s="351"/>
      <c r="NYQ871" s="351"/>
      <c r="NYR871" s="351"/>
      <c r="NYS871" s="351"/>
      <c r="NYT871" s="351"/>
      <c r="NYU871" s="351"/>
      <c r="NYV871" s="351"/>
      <c r="NYW871" s="351"/>
      <c r="NYX871" s="351"/>
      <c r="NYY871" s="351"/>
      <c r="NYZ871" s="351"/>
      <c r="NZA871" s="351"/>
      <c r="NZB871" s="351"/>
      <c r="NZC871" s="351"/>
      <c r="NZD871" s="351"/>
      <c r="NZE871" s="351"/>
      <c r="NZF871" s="351"/>
      <c r="NZG871" s="351"/>
      <c r="NZH871" s="351"/>
      <c r="NZI871" s="351"/>
      <c r="NZJ871" s="351"/>
      <c r="NZK871" s="351"/>
      <c r="NZL871" s="351"/>
      <c r="NZM871" s="351"/>
      <c r="NZN871" s="351"/>
      <c r="NZO871" s="351"/>
      <c r="NZP871" s="351"/>
      <c r="NZQ871" s="351"/>
      <c r="NZR871" s="351"/>
      <c r="NZS871" s="351"/>
      <c r="NZT871" s="351"/>
      <c r="NZU871" s="351"/>
      <c r="NZV871" s="351"/>
      <c r="NZW871" s="351"/>
      <c r="NZX871" s="351"/>
      <c r="NZY871" s="351"/>
      <c r="NZZ871" s="351"/>
      <c r="OAA871" s="351"/>
      <c r="OAB871" s="351"/>
      <c r="OAC871" s="351"/>
      <c r="OAD871" s="351"/>
      <c r="OAE871" s="351"/>
      <c r="OAF871" s="351"/>
      <c r="OAG871" s="351"/>
      <c r="OAH871" s="351"/>
      <c r="OAI871" s="351"/>
      <c r="OAJ871" s="351"/>
      <c r="OAK871" s="351"/>
      <c r="OAL871" s="351"/>
      <c r="OAM871" s="351"/>
      <c r="OAN871" s="351"/>
      <c r="OAO871" s="351"/>
      <c r="OAP871" s="351"/>
      <c r="OAQ871" s="351"/>
      <c r="OAR871" s="351"/>
      <c r="OAS871" s="351"/>
      <c r="OAT871" s="351"/>
      <c r="OAU871" s="351"/>
      <c r="OAV871" s="351"/>
      <c r="OAW871" s="351"/>
      <c r="OAX871" s="351"/>
      <c r="OAY871" s="351"/>
      <c r="OAZ871" s="351"/>
      <c r="OBA871" s="351"/>
      <c r="OBB871" s="351"/>
      <c r="OBC871" s="351"/>
      <c r="OBD871" s="351"/>
      <c r="OBE871" s="351"/>
      <c r="OBF871" s="351"/>
      <c r="OBG871" s="351"/>
      <c r="OBH871" s="351"/>
      <c r="OBI871" s="351"/>
      <c r="OBJ871" s="351"/>
      <c r="OBK871" s="351"/>
      <c r="OBL871" s="351"/>
      <c r="OBM871" s="351"/>
      <c r="OBN871" s="351"/>
      <c r="OBO871" s="351"/>
      <c r="OBP871" s="351"/>
      <c r="OBQ871" s="351"/>
      <c r="OBR871" s="351"/>
      <c r="OBS871" s="351"/>
      <c r="OBT871" s="351"/>
      <c r="OBU871" s="351"/>
      <c r="OBV871" s="351"/>
      <c r="OBW871" s="351"/>
      <c r="OBX871" s="351"/>
      <c r="OBY871" s="351"/>
      <c r="OBZ871" s="351"/>
      <c r="OCA871" s="351"/>
      <c r="OCB871" s="351"/>
      <c r="OCC871" s="351"/>
      <c r="OCD871" s="351"/>
      <c r="OCE871" s="351"/>
      <c r="OCF871" s="351"/>
      <c r="OCG871" s="351"/>
      <c r="OCH871" s="351"/>
      <c r="OCI871" s="351"/>
      <c r="OCJ871" s="351"/>
      <c r="OCK871" s="351"/>
      <c r="OCL871" s="351"/>
      <c r="OCM871" s="351"/>
      <c r="OCN871" s="351"/>
      <c r="OCO871" s="351"/>
      <c r="OCP871" s="351"/>
      <c r="OCQ871" s="351"/>
      <c r="OCR871" s="351"/>
      <c r="OCS871" s="351"/>
      <c r="OCT871" s="351"/>
      <c r="OCU871" s="351"/>
      <c r="OCV871" s="351"/>
      <c r="OCW871" s="351"/>
      <c r="OCX871" s="351"/>
      <c r="OCY871" s="351"/>
      <c r="OCZ871" s="351"/>
      <c r="ODA871" s="351"/>
      <c r="ODB871" s="351"/>
      <c r="ODC871" s="351"/>
      <c r="ODD871" s="351"/>
      <c r="ODE871" s="351"/>
      <c r="ODF871" s="351"/>
      <c r="ODG871" s="351"/>
      <c r="ODH871" s="351"/>
      <c r="ODI871" s="351"/>
      <c r="ODJ871" s="351"/>
      <c r="ODK871" s="351"/>
      <c r="ODL871" s="351"/>
      <c r="ODM871" s="351"/>
      <c r="ODN871" s="351"/>
      <c r="ODO871" s="351"/>
      <c r="ODP871" s="351"/>
      <c r="ODQ871" s="351"/>
      <c r="ODR871" s="351"/>
      <c r="ODS871" s="351"/>
      <c r="ODT871" s="351"/>
      <c r="ODU871" s="351"/>
      <c r="ODV871" s="351"/>
      <c r="ODW871" s="351"/>
      <c r="ODX871" s="351"/>
      <c r="ODY871" s="351"/>
      <c r="ODZ871" s="351"/>
      <c r="OEA871" s="351"/>
      <c r="OEB871" s="351"/>
      <c r="OEC871" s="351"/>
      <c r="OED871" s="351"/>
      <c r="OEE871" s="351"/>
      <c r="OEF871" s="351"/>
      <c r="OEG871" s="351"/>
      <c r="OEH871" s="351"/>
      <c r="OEI871" s="351"/>
      <c r="OEJ871" s="351"/>
      <c r="OEK871" s="351"/>
      <c r="OEL871" s="351"/>
      <c r="OEM871" s="351"/>
      <c r="OEN871" s="351"/>
      <c r="OEO871" s="351"/>
      <c r="OEP871" s="351"/>
      <c r="OEQ871" s="351"/>
      <c r="OER871" s="351"/>
      <c r="OES871" s="351"/>
      <c r="OET871" s="351"/>
      <c r="OEU871" s="351"/>
      <c r="OEV871" s="351"/>
      <c r="OEW871" s="351"/>
      <c r="OEX871" s="351"/>
      <c r="OEY871" s="351"/>
      <c r="OEZ871" s="351"/>
      <c r="OFA871" s="351"/>
      <c r="OFB871" s="351"/>
      <c r="OFC871" s="351"/>
      <c r="OFD871" s="351"/>
      <c r="OFE871" s="351"/>
      <c r="OFF871" s="351"/>
      <c r="OFG871" s="351"/>
      <c r="OFH871" s="351"/>
      <c r="OFI871" s="351"/>
      <c r="OFJ871" s="351"/>
      <c r="OFK871" s="351"/>
      <c r="OFL871" s="351"/>
      <c r="OFM871" s="351"/>
      <c r="OFN871" s="351"/>
      <c r="OFO871" s="351"/>
      <c r="OFP871" s="351"/>
      <c r="OFQ871" s="351"/>
      <c r="OFR871" s="351"/>
      <c r="OFS871" s="351"/>
      <c r="OFT871" s="351"/>
      <c r="OFU871" s="351"/>
      <c r="OFV871" s="351"/>
      <c r="OFW871" s="351"/>
      <c r="OFX871" s="351"/>
      <c r="OFY871" s="351"/>
      <c r="OFZ871" s="351"/>
      <c r="OGA871" s="351"/>
      <c r="OGB871" s="351"/>
      <c r="OGC871" s="351"/>
      <c r="OGD871" s="351"/>
      <c r="OGE871" s="351"/>
      <c r="OGF871" s="351"/>
      <c r="OGG871" s="351"/>
      <c r="OGH871" s="351"/>
      <c r="OGI871" s="351"/>
      <c r="OGJ871" s="351"/>
      <c r="OGK871" s="351"/>
      <c r="OGL871" s="351"/>
      <c r="OGM871" s="351"/>
      <c r="OGN871" s="351"/>
      <c r="OGO871" s="351"/>
      <c r="OGP871" s="351"/>
      <c r="OGQ871" s="351"/>
      <c r="OGR871" s="351"/>
      <c r="OGS871" s="351"/>
      <c r="OGT871" s="351"/>
      <c r="OGU871" s="351"/>
      <c r="OGV871" s="351"/>
      <c r="OGW871" s="351"/>
      <c r="OGX871" s="351"/>
      <c r="OGY871" s="351"/>
      <c r="OGZ871" s="351"/>
      <c r="OHA871" s="351"/>
      <c r="OHB871" s="351"/>
      <c r="OHC871" s="351"/>
      <c r="OHD871" s="351"/>
      <c r="OHE871" s="351"/>
      <c r="OHF871" s="351"/>
      <c r="OHG871" s="351"/>
      <c r="OHH871" s="351"/>
      <c r="OHI871" s="351"/>
      <c r="OHJ871" s="351"/>
      <c r="OHK871" s="351"/>
      <c r="OHL871" s="351"/>
      <c r="OHM871" s="351"/>
      <c r="OHN871" s="351"/>
      <c r="OHO871" s="351"/>
      <c r="OHP871" s="351"/>
      <c r="OHQ871" s="351"/>
      <c r="OHR871" s="351"/>
      <c r="OHS871" s="351"/>
      <c r="OHT871" s="351"/>
      <c r="OHU871" s="351"/>
      <c r="OHV871" s="351"/>
      <c r="OHW871" s="351"/>
      <c r="OHX871" s="351"/>
      <c r="OHY871" s="351"/>
      <c r="OHZ871" s="351"/>
      <c r="OIA871" s="351"/>
      <c r="OIB871" s="351"/>
      <c r="OIC871" s="351"/>
      <c r="OID871" s="351"/>
      <c r="OIE871" s="351"/>
      <c r="OIF871" s="351"/>
      <c r="OIG871" s="351"/>
      <c r="OIH871" s="351"/>
      <c r="OII871" s="351"/>
      <c r="OIJ871" s="351"/>
      <c r="OIK871" s="351"/>
      <c r="OIL871" s="351"/>
      <c r="OIM871" s="351"/>
      <c r="OIN871" s="351"/>
      <c r="OIO871" s="351"/>
      <c r="OIP871" s="351"/>
      <c r="OIQ871" s="351"/>
      <c r="OIR871" s="351"/>
      <c r="OIS871" s="351"/>
      <c r="OIT871" s="351"/>
      <c r="OIU871" s="351"/>
      <c r="OIV871" s="351"/>
      <c r="OIW871" s="351"/>
      <c r="OIX871" s="351"/>
      <c r="OIY871" s="351"/>
      <c r="OIZ871" s="351"/>
      <c r="OJA871" s="351"/>
      <c r="OJB871" s="351"/>
      <c r="OJC871" s="351"/>
      <c r="OJD871" s="351"/>
      <c r="OJE871" s="351"/>
      <c r="OJF871" s="351"/>
      <c r="OJG871" s="351"/>
      <c r="OJH871" s="351"/>
      <c r="OJI871" s="351"/>
      <c r="OJJ871" s="351"/>
      <c r="OJK871" s="351"/>
      <c r="OJL871" s="351"/>
      <c r="OJM871" s="351"/>
      <c r="OJN871" s="351"/>
      <c r="OJO871" s="351"/>
      <c r="OJP871" s="351"/>
      <c r="OJQ871" s="351"/>
      <c r="OJR871" s="351"/>
      <c r="OJS871" s="351"/>
      <c r="OJT871" s="351"/>
      <c r="OJU871" s="351"/>
      <c r="OJV871" s="351"/>
      <c r="OJW871" s="351"/>
      <c r="OJX871" s="351"/>
      <c r="OJY871" s="351"/>
      <c r="OJZ871" s="351"/>
      <c r="OKA871" s="351"/>
      <c r="OKB871" s="351"/>
      <c r="OKC871" s="351"/>
      <c r="OKD871" s="351"/>
      <c r="OKE871" s="351"/>
      <c r="OKF871" s="351"/>
      <c r="OKG871" s="351"/>
      <c r="OKH871" s="351"/>
      <c r="OKI871" s="351"/>
      <c r="OKJ871" s="351"/>
      <c r="OKK871" s="351"/>
      <c r="OKL871" s="351"/>
      <c r="OKM871" s="351"/>
      <c r="OKN871" s="351"/>
      <c r="OKO871" s="351"/>
      <c r="OKP871" s="351"/>
      <c r="OKQ871" s="351"/>
      <c r="OKR871" s="351"/>
      <c r="OKS871" s="351"/>
      <c r="OKT871" s="351"/>
      <c r="OKU871" s="351"/>
      <c r="OKV871" s="351"/>
      <c r="OKW871" s="351"/>
      <c r="OKX871" s="351"/>
      <c r="OKY871" s="351"/>
      <c r="OKZ871" s="351"/>
      <c r="OLA871" s="351"/>
      <c r="OLB871" s="351"/>
      <c r="OLC871" s="351"/>
      <c r="OLD871" s="351"/>
      <c r="OLE871" s="351"/>
      <c r="OLF871" s="351"/>
      <c r="OLG871" s="351"/>
      <c r="OLH871" s="351"/>
      <c r="OLI871" s="351"/>
      <c r="OLJ871" s="351"/>
      <c r="OLK871" s="351"/>
      <c r="OLL871" s="351"/>
      <c r="OLM871" s="351"/>
      <c r="OLN871" s="351"/>
      <c r="OLO871" s="351"/>
      <c r="OLP871" s="351"/>
      <c r="OLQ871" s="351"/>
      <c r="OLR871" s="351"/>
      <c r="OLS871" s="351"/>
      <c r="OLT871" s="351"/>
      <c r="OLU871" s="351"/>
      <c r="OLV871" s="351"/>
      <c r="OLW871" s="351"/>
      <c r="OLX871" s="351"/>
      <c r="OLY871" s="351"/>
      <c r="OLZ871" s="351"/>
      <c r="OMA871" s="351"/>
      <c r="OMB871" s="351"/>
      <c r="OMC871" s="351"/>
      <c r="OMD871" s="351"/>
      <c r="OME871" s="351"/>
      <c r="OMF871" s="351"/>
      <c r="OMG871" s="351"/>
      <c r="OMH871" s="351"/>
      <c r="OMI871" s="351"/>
      <c r="OMJ871" s="351"/>
      <c r="OMK871" s="351"/>
      <c r="OML871" s="351"/>
      <c r="OMM871" s="351"/>
      <c r="OMN871" s="351"/>
      <c r="OMO871" s="351"/>
      <c r="OMP871" s="351"/>
      <c r="OMQ871" s="351"/>
      <c r="OMR871" s="351"/>
      <c r="OMS871" s="351"/>
      <c r="OMT871" s="351"/>
      <c r="OMU871" s="351"/>
      <c r="OMV871" s="351"/>
      <c r="OMW871" s="351"/>
      <c r="OMX871" s="351"/>
      <c r="OMY871" s="351"/>
      <c r="OMZ871" s="351"/>
      <c r="ONA871" s="351"/>
      <c r="ONB871" s="351"/>
      <c r="ONC871" s="351"/>
      <c r="OND871" s="351"/>
      <c r="ONE871" s="351"/>
      <c r="ONF871" s="351"/>
      <c r="ONG871" s="351"/>
      <c r="ONH871" s="351"/>
      <c r="ONI871" s="351"/>
      <c r="ONJ871" s="351"/>
      <c r="ONK871" s="351"/>
      <c r="ONL871" s="351"/>
      <c r="ONM871" s="351"/>
      <c r="ONN871" s="351"/>
      <c r="ONO871" s="351"/>
      <c r="ONP871" s="351"/>
      <c r="ONQ871" s="351"/>
      <c r="ONR871" s="351"/>
      <c r="ONS871" s="351"/>
      <c r="ONT871" s="351"/>
      <c r="ONU871" s="351"/>
      <c r="ONV871" s="351"/>
      <c r="ONW871" s="351"/>
      <c r="ONX871" s="351"/>
      <c r="ONY871" s="351"/>
      <c r="ONZ871" s="351"/>
      <c r="OOA871" s="351"/>
      <c r="OOB871" s="351"/>
      <c r="OOC871" s="351"/>
      <c r="OOD871" s="351"/>
      <c r="OOE871" s="351"/>
      <c r="OOF871" s="351"/>
      <c r="OOG871" s="351"/>
      <c r="OOH871" s="351"/>
      <c r="OOI871" s="351"/>
      <c r="OOJ871" s="351"/>
      <c r="OOK871" s="351"/>
      <c r="OOL871" s="351"/>
      <c r="OOM871" s="351"/>
      <c r="OON871" s="351"/>
      <c r="OOO871" s="351"/>
      <c r="OOP871" s="351"/>
      <c r="OOQ871" s="351"/>
      <c r="OOR871" s="351"/>
      <c r="OOS871" s="351"/>
      <c r="OOT871" s="351"/>
      <c r="OOU871" s="351"/>
      <c r="OOV871" s="351"/>
      <c r="OOW871" s="351"/>
      <c r="OOX871" s="351"/>
      <c r="OOY871" s="351"/>
      <c r="OOZ871" s="351"/>
      <c r="OPA871" s="351"/>
      <c r="OPB871" s="351"/>
      <c r="OPC871" s="351"/>
      <c r="OPD871" s="351"/>
      <c r="OPE871" s="351"/>
      <c r="OPF871" s="351"/>
      <c r="OPG871" s="351"/>
      <c r="OPH871" s="351"/>
      <c r="OPI871" s="351"/>
      <c r="OPJ871" s="351"/>
      <c r="OPK871" s="351"/>
      <c r="OPL871" s="351"/>
      <c r="OPM871" s="351"/>
      <c r="OPN871" s="351"/>
      <c r="OPO871" s="351"/>
      <c r="OPP871" s="351"/>
      <c r="OPQ871" s="351"/>
      <c r="OPR871" s="351"/>
      <c r="OPS871" s="351"/>
      <c r="OPT871" s="351"/>
      <c r="OPU871" s="351"/>
      <c r="OPV871" s="351"/>
      <c r="OPW871" s="351"/>
      <c r="OPX871" s="351"/>
      <c r="OPY871" s="351"/>
      <c r="OPZ871" s="351"/>
      <c r="OQA871" s="351"/>
      <c r="OQB871" s="351"/>
      <c r="OQC871" s="351"/>
      <c r="OQD871" s="351"/>
      <c r="OQE871" s="351"/>
      <c r="OQF871" s="351"/>
      <c r="OQG871" s="351"/>
      <c r="OQH871" s="351"/>
      <c r="OQI871" s="351"/>
      <c r="OQJ871" s="351"/>
      <c r="OQK871" s="351"/>
      <c r="OQL871" s="351"/>
      <c r="OQM871" s="351"/>
      <c r="OQN871" s="351"/>
      <c r="OQO871" s="351"/>
      <c r="OQP871" s="351"/>
      <c r="OQQ871" s="351"/>
      <c r="OQR871" s="351"/>
      <c r="OQS871" s="351"/>
      <c r="OQT871" s="351"/>
      <c r="OQU871" s="351"/>
      <c r="OQV871" s="351"/>
      <c r="OQW871" s="351"/>
      <c r="OQX871" s="351"/>
      <c r="OQY871" s="351"/>
      <c r="OQZ871" s="351"/>
      <c r="ORA871" s="351"/>
      <c r="ORB871" s="351"/>
      <c r="ORC871" s="351"/>
      <c r="ORD871" s="351"/>
      <c r="ORE871" s="351"/>
      <c r="ORF871" s="351"/>
      <c r="ORG871" s="351"/>
      <c r="ORH871" s="351"/>
      <c r="ORI871" s="351"/>
      <c r="ORJ871" s="351"/>
      <c r="ORK871" s="351"/>
      <c r="ORL871" s="351"/>
      <c r="ORM871" s="351"/>
      <c r="ORN871" s="351"/>
      <c r="ORO871" s="351"/>
      <c r="ORP871" s="351"/>
      <c r="ORQ871" s="351"/>
      <c r="ORR871" s="351"/>
      <c r="ORS871" s="351"/>
      <c r="ORT871" s="351"/>
      <c r="ORU871" s="351"/>
      <c r="ORV871" s="351"/>
      <c r="ORW871" s="351"/>
      <c r="ORX871" s="351"/>
      <c r="ORY871" s="351"/>
      <c r="ORZ871" s="351"/>
      <c r="OSA871" s="351"/>
      <c r="OSB871" s="351"/>
      <c r="OSC871" s="351"/>
      <c r="OSD871" s="351"/>
      <c r="OSE871" s="351"/>
      <c r="OSF871" s="351"/>
      <c r="OSG871" s="351"/>
      <c r="OSH871" s="351"/>
      <c r="OSI871" s="351"/>
      <c r="OSJ871" s="351"/>
      <c r="OSK871" s="351"/>
      <c r="OSL871" s="351"/>
      <c r="OSM871" s="351"/>
      <c r="OSN871" s="351"/>
      <c r="OSO871" s="351"/>
      <c r="OSP871" s="351"/>
      <c r="OSQ871" s="351"/>
      <c r="OSR871" s="351"/>
      <c r="OSS871" s="351"/>
      <c r="OST871" s="351"/>
      <c r="OSU871" s="351"/>
      <c r="OSV871" s="351"/>
      <c r="OSW871" s="351"/>
      <c r="OSX871" s="351"/>
      <c r="OSY871" s="351"/>
      <c r="OSZ871" s="351"/>
      <c r="OTA871" s="351"/>
      <c r="OTB871" s="351"/>
      <c r="OTC871" s="351"/>
      <c r="OTD871" s="351"/>
      <c r="OTE871" s="351"/>
      <c r="OTF871" s="351"/>
      <c r="OTG871" s="351"/>
      <c r="OTH871" s="351"/>
      <c r="OTI871" s="351"/>
      <c r="OTJ871" s="351"/>
      <c r="OTK871" s="351"/>
      <c r="OTL871" s="351"/>
      <c r="OTM871" s="351"/>
      <c r="OTN871" s="351"/>
      <c r="OTO871" s="351"/>
      <c r="OTP871" s="351"/>
      <c r="OTQ871" s="351"/>
      <c r="OTR871" s="351"/>
      <c r="OTS871" s="351"/>
      <c r="OTT871" s="351"/>
      <c r="OTU871" s="351"/>
      <c r="OTV871" s="351"/>
      <c r="OTW871" s="351"/>
      <c r="OTX871" s="351"/>
      <c r="OTY871" s="351"/>
      <c r="OTZ871" s="351"/>
      <c r="OUA871" s="351"/>
      <c r="OUB871" s="351"/>
      <c r="OUC871" s="351"/>
      <c r="OUD871" s="351"/>
      <c r="OUE871" s="351"/>
      <c r="OUF871" s="351"/>
      <c r="OUG871" s="351"/>
      <c r="OUH871" s="351"/>
      <c r="OUI871" s="351"/>
      <c r="OUJ871" s="351"/>
      <c r="OUK871" s="351"/>
      <c r="OUL871" s="351"/>
      <c r="OUM871" s="351"/>
      <c r="OUN871" s="351"/>
      <c r="OUO871" s="351"/>
      <c r="OUP871" s="351"/>
      <c r="OUQ871" s="351"/>
      <c r="OUR871" s="351"/>
      <c r="OUS871" s="351"/>
      <c r="OUT871" s="351"/>
      <c r="OUU871" s="351"/>
      <c r="OUV871" s="351"/>
      <c r="OUW871" s="351"/>
      <c r="OUX871" s="351"/>
      <c r="OUY871" s="351"/>
      <c r="OUZ871" s="351"/>
      <c r="OVA871" s="351"/>
      <c r="OVB871" s="351"/>
      <c r="OVC871" s="351"/>
      <c r="OVD871" s="351"/>
      <c r="OVE871" s="351"/>
      <c r="OVF871" s="351"/>
      <c r="OVG871" s="351"/>
      <c r="OVH871" s="351"/>
      <c r="OVI871" s="351"/>
      <c r="OVJ871" s="351"/>
      <c r="OVK871" s="351"/>
      <c r="OVL871" s="351"/>
      <c r="OVM871" s="351"/>
      <c r="OVN871" s="351"/>
      <c r="OVO871" s="351"/>
      <c r="OVP871" s="351"/>
      <c r="OVQ871" s="351"/>
      <c r="OVR871" s="351"/>
      <c r="OVS871" s="351"/>
      <c r="OVT871" s="351"/>
      <c r="OVU871" s="351"/>
      <c r="OVV871" s="351"/>
      <c r="OVW871" s="351"/>
      <c r="OVX871" s="351"/>
      <c r="OVY871" s="351"/>
      <c r="OVZ871" s="351"/>
      <c r="OWA871" s="351"/>
      <c r="OWB871" s="351"/>
      <c r="OWC871" s="351"/>
      <c r="OWD871" s="351"/>
      <c r="OWE871" s="351"/>
      <c r="OWF871" s="351"/>
      <c r="OWG871" s="351"/>
      <c r="OWH871" s="351"/>
      <c r="OWI871" s="351"/>
      <c r="OWJ871" s="351"/>
      <c r="OWK871" s="351"/>
      <c r="OWL871" s="351"/>
      <c r="OWM871" s="351"/>
      <c r="OWN871" s="351"/>
      <c r="OWO871" s="351"/>
      <c r="OWP871" s="351"/>
      <c r="OWQ871" s="351"/>
      <c r="OWR871" s="351"/>
      <c r="OWS871" s="351"/>
      <c r="OWT871" s="351"/>
      <c r="OWU871" s="351"/>
      <c r="OWV871" s="351"/>
      <c r="OWW871" s="351"/>
      <c r="OWX871" s="351"/>
      <c r="OWY871" s="351"/>
      <c r="OWZ871" s="351"/>
      <c r="OXA871" s="351"/>
      <c r="OXB871" s="351"/>
      <c r="OXC871" s="351"/>
      <c r="OXD871" s="351"/>
      <c r="OXE871" s="351"/>
      <c r="OXF871" s="351"/>
      <c r="OXG871" s="351"/>
      <c r="OXH871" s="351"/>
      <c r="OXI871" s="351"/>
      <c r="OXJ871" s="351"/>
      <c r="OXK871" s="351"/>
      <c r="OXL871" s="351"/>
      <c r="OXM871" s="351"/>
      <c r="OXN871" s="351"/>
      <c r="OXO871" s="351"/>
      <c r="OXP871" s="351"/>
      <c r="OXQ871" s="351"/>
      <c r="OXR871" s="351"/>
      <c r="OXS871" s="351"/>
      <c r="OXT871" s="351"/>
      <c r="OXU871" s="351"/>
      <c r="OXV871" s="351"/>
      <c r="OXW871" s="351"/>
      <c r="OXX871" s="351"/>
      <c r="OXY871" s="351"/>
      <c r="OXZ871" s="351"/>
      <c r="OYA871" s="351"/>
      <c r="OYB871" s="351"/>
      <c r="OYC871" s="351"/>
      <c r="OYD871" s="351"/>
      <c r="OYE871" s="351"/>
      <c r="OYF871" s="351"/>
      <c r="OYG871" s="351"/>
      <c r="OYH871" s="351"/>
      <c r="OYI871" s="351"/>
      <c r="OYJ871" s="351"/>
      <c r="OYK871" s="351"/>
      <c r="OYL871" s="351"/>
      <c r="OYM871" s="351"/>
      <c r="OYN871" s="351"/>
      <c r="OYO871" s="351"/>
      <c r="OYP871" s="351"/>
      <c r="OYQ871" s="351"/>
      <c r="OYR871" s="351"/>
      <c r="OYS871" s="351"/>
      <c r="OYT871" s="351"/>
      <c r="OYU871" s="351"/>
      <c r="OYV871" s="351"/>
      <c r="OYW871" s="351"/>
      <c r="OYX871" s="351"/>
      <c r="OYY871" s="351"/>
      <c r="OYZ871" s="351"/>
      <c r="OZA871" s="351"/>
      <c r="OZB871" s="351"/>
      <c r="OZC871" s="351"/>
      <c r="OZD871" s="351"/>
      <c r="OZE871" s="351"/>
      <c r="OZF871" s="351"/>
      <c r="OZG871" s="351"/>
      <c r="OZH871" s="351"/>
      <c r="OZI871" s="351"/>
      <c r="OZJ871" s="351"/>
      <c r="OZK871" s="351"/>
      <c r="OZL871" s="351"/>
      <c r="OZM871" s="351"/>
      <c r="OZN871" s="351"/>
      <c r="OZO871" s="351"/>
      <c r="OZP871" s="351"/>
      <c r="OZQ871" s="351"/>
      <c r="OZR871" s="351"/>
      <c r="OZS871" s="351"/>
      <c r="OZT871" s="351"/>
      <c r="OZU871" s="351"/>
      <c r="OZV871" s="351"/>
      <c r="OZW871" s="351"/>
      <c r="OZX871" s="351"/>
      <c r="OZY871" s="351"/>
      <c r="OZZ871" s="351"/>
      <c r="PAA871" s="351"/>
      <c r="PAB871" s="351"/>
      <c r="PAC871" s="351"/>
      <c r="PAD871" s="351"/>
      <c r="PAE871" s="351"/>
      <c r="PAF871" s="351"/>
      <c r="PAG871" s="351"/>
      <c r="PAH871" s="351"/>
      <c r="PAI871" s="351"/>
      <c r="PAJ871" s="351"/>
      <c r="PAK871" s="351"/>
      <c r="PAL871" s="351"/>
      <c r="PAM871" s="351"/>
      <c r="PAN871" s="351"/>
      <c r="PAO871" s="351"/>
      <c r="PAP871" s="351"/>
      <c r="PAQ871" s="351"/>
      <c r="PAR871" s="351"/>
      <c r="PAS871" s="351"/>
      <c r="PAT871" s="351"/>
      <c r="PAU871" s="351"/>
      <c r="PAV871" s="351"/>
      <c r="PAW871" s="351"/>
      <c r="PAX871" s="351"/>
      <c r="PAY871" s="351"/>
      <c r="PAZ871" s="351"/>
      <c r="PBA871" s="351"/>
      <c r="PBB871" s="351"/>
      <c r="PBC871" s="351"/>
      <c r="PBD871" s="351"/>
      <c r="PBE871" s="351"/>
      <c r="PBF871" s="351"/>
      <c r="PBG871" s="351"/>
      <c r="PBH871" s="351"/>
      <c r="PBI871" s="351"/>
      <c r="PBJ871" s="351"/>
      <c r="PBK871" s="351"/>
      <c r="PBL871" s="351"/>
      <c r="PBM871" s="351"/>
      <c r="PBN871" s="351"/>
      <c r="PBO871" s="351"/>
      <c r="PBP871" s="351"/>
      <c r="PBQ871" s="351"/>
      <c r="PBR871" s="351"/>
      <c r="PBS871" s="351"/>
      <c r="PBT871" s="351"/>
      <c r="PBU871" s="351"/>
      <c r="PBV871" s="351"/>
      <c r="PBW871" s="351"/>
      <c r="PBX871" s="351"/>
      <c r="PBY871" s="351"/>
      <c r="PBZ871" s="351"/>
      <c r="PCA871" s="351"/>
      <c r="PCB871" s="351"/>
      <c r="PCC871" s="351"/>
      <c r="PCD871" s="351"/>
      <c r="PCE871" s="351"/>
      <c r="PCF871" s="351"/>
      <c r="PCG871" s="351"/>
      <c r="PCH871" s="351"/>
      <c r="PCI871" s="351"/>
      <c r="PCJ871" s="351"/>
      <c r="PCK871" s="351"/>
      <c r="PCL871" s="351"/>
      <c r="PCM871" s="351"/>
      <c r="PCN871" s="351"/>
      <c r="PCO871" s="351"/>
      <c r="PCP871" s="351"/>
      <c r="PCQ871" s="351"/>
      <c r="PCR871" s="351"/>
      <c r="PCS871" s="351"/>
      <c r="PCT871" s="351"/>
      <c r="PCU871" s="351"/>
      <c r="PCV871" s="351"/>
      <c r="PCW871" s="351"/>
      <c r="PCX871" s="351"/>
      <c r="PCY871" s="351"/>
      <c r="PCZ871" s="351"/>
      <c r="PDA871" s="351"/>
      <c r="PDB871" s="351"/>
      <c r="PDC871" s="351"/>
      <c r="PDD871" s="351"/>
      <c r="PDE871" s="351"/>
      <c r="PDF871" s="351"/>
      <c r="PDG871" s="351"/>
      <c r="PDH871" s="351"/>
      <c r="PDI871" s="351"/>
      <c r="PDJ871" s="351"/>
      <c r="PDK871" s="351"/>
      <c r="PDL871" s="351"/>
      <c r="PDM871" s="351"/>
      <c r="PDN871" s="351"/>
      <c r="PDO871" s="351"/>
      <c r="PDP871" s="351"/>
      <c r="PDQ871" s="351"/>
      <c r="PDR871" s="351"/>
      <c r="PDS871" s="351"/>
      <c r="PDT871" s="351"/>
      <c r="PDU871" s="351"/>
      <c r="PDV871" s="351"/>
      <c r="PDW871" s="351"/>
      <c r="PDX871" s="351"/>
      <c r="PDY871" s="351"/>
      <c r="PDZ871" s="351"/>
      <c r="PEA871" s="351"/>
      <c r="PEB871" s="351"/>
      <c r="PEC871" s="351"/>
      <c r="PED871" s="351"/>
      <c r="PEE871" s="351"/>
      <c r="PEF871" s="351"/>
      <c r="PEG871" s="351"/>
      <c r="PEH871" s="351"/>
      <c r="PEI871" s="351"/>
      <c r="PEJ871" s="351"/>
      <c r="PEK871" s="351"/>
      <c r="PEL871" s="351"/>
      <c r="PEM871" s="351"/>
      <c r="PEN871" s="351"/>
      <c r="PEO871" s="351"/>
      <c r="PEP871" s="351"/>
      <c r="PEQ871" s="351"/>
      <c r="PER871" s="351"/>
      <c r="PES871" s="351"/>
      <c r="PET871" s="351"/>
      <c r="PEU871" s="351"/>
      <c r="PEV871" s="351"/>
      <c r="PEW871" s="351"/>
      <c r="PEX871" s="351"/>
      <c r="PEY871" s="351"/>
      <c r="PEZ871" s="351"/>
      <c r="PFA871" s="351"/>
      <c r="PFB871" s="351"/>
      <c r="PFC871" s="351"/>
      <c r="PFD871" s="351"/>
      <c r="PFE871" s="351"/>
      <c r="PFF871" s="351"/>
      <c r="PFG871" s="351"/>
      <c r="PFH871" s="351"/>
      <c r="PFI871" s="351"/>
      <c r="PFJ871" s="351"/>
      <c r="PFK871" s="351"/>
      <c r="PFL871" s="351"/>
      <c r="PFM871" s="351"/>
      <c r="PFN871" s="351"/>
      <c r="PFO871" s="351"/>
      <c r="PFP871" s="351"/>
      <c r="PFQ871" s="351"/>
      <c r="PFR871" s="351"/>
      <c r="PFS871" s="351"/>
      <c r="PFT871" s="351"/>
      <c r="PFU871" s="351"/>
      <c r="PFV871" s="351"/>
      <c r="PFW871" s="351"/>
      <c r="PFX871" s="351"/>
      <c r="PFY871" s="351"/>
      <c r="PFZ871" s="351"/>
      <c r="PGA871" s="351"/>
      <c r="PGB871" s="351"/>
      <c r="PGC871" s="351"/>
      <c r="PGD871" s="351"/>
      <c r="PGE871" s="351"/>
      <c r="PGF871" s="351"/>
      <c r="PGG871" s="351"/>
      <c r="PGH871" s="351"/>
      <c r="PGI871" s="351"/>
      <c r="PGJ871" s="351"/>
      <c r="PGK871" s="351"/>
      <c r="PGL871" s="351"/>
      <c r="PGM871" s="351"/>
      <c r="PGN871" s="351"/>
      <c r="PGO871" s="351"/>
      <c r="PGP871" s="351"/>
      <c r="PGQ871" s="351"/>
      <c r="PGR871" s="351"/>
      <c r="PGS871" s="351"/>
      <c r="PGT871" s="351"/>
      <c r="PGU871" s="351"/>
      <c r="PGV871" s="351"/>
      <c r="PGW871" s="351"/>
      <c r="PGX871" s="351"/>
      <c r="PGY871" s="351"/>
      <c r="PGZ871" s="351"/>
      <c r="PHA871" s="351"/>
      <c r="PHB871" s="351"/>
      <c r="PHC871" s="351"/>
      <c r="PHD871" s="351"/>
      <c r="PHE871" s="351"/>
      <c r="PHF871" s="351"/>
      <c r="PHG871" s="351"/>
      <c r="PHH871" s="351"/>
      <c r="PHI871" s="351"/>
      <c r="PHJ871" s="351"/>
      <c r="PHK871" s="351"/>
      <c r="PHL871" s="351"/>
      <c r="PHM871" s="351"/>
      <c r="PHN871" s="351"/>
      <c r="PHO871" s="351"/>
      <c r="PHP871" s="351"/>
      <c r="PHQ871" s="351"/>
      <c r="PHR871" s="351"/>
      <c r="PHS871" s="351"/>
      <c r="PHT871" s="351"/>
      <c r="PHU871" s="351"/>
      <c r="PHV871" s="351"/>
      <c r="PHW871" s="351"/>
      <c r="PHX871" s="351"/>
      <c r="PHY871" s="351"/>
      <c r="PHZ871" s="351"/>
      <c r="PIA871" s="351"/>
      <c r="PIB871" s="351"/>
      <c r="PIC871" s="351"/>
      <c r="PID871" s="351"/>
      <c r="PIE871" s="351"/>
      <c r="PIF871" s="351"/>
      <c r="PIG871" s="351"/>
      <c r="PIH871" s="351"/>
      <c r="PII871" s="351"/>
      <c r="PIJ871" s="351"/>
      <c r="PIK871" s="351"/>
      <c r="PIL871" s="351"/>
      <c r="PIM871" s="351"/>
      <c r="PIN871" s="351"/>
      <c r="PIO871" s="351"/>
      <c r="PIP871" s="351"/>
      <c r="PIQ871" s="351"/>
      <c r="PIR871" s="351"/>
      <c r="PIS871" s="351"/>
      <c r="PIT871" s="351"/>
      <c r="PIU871" s="351"/>
      <c r="PIV871" s="351"/>
      <c r="PIW871" s="351"/>
      <c r="PIX871" s="351"/>
      <c r="PIY871" s="351"/>
      <c r="PIZ871" s="351"/>
      <c r="PJA871" s="351"/>
      <c r="PJB871" s="351"/>
      <c r="PJC871" s="351"/>
      <c r="PJD871" s="351"/>
      <c r="PJE871" s="351"/>
      <c r="PJF871" s="351"/>
      <c r="PJG871" s="351"/>
      <c r="PJH871" s="351"/>
      <c r="PJI871" s="351"/>
      <c r="PJJ871" s="351"/>
      <c r="PJK871" s="351"/>
      <c r="PJL871" s="351"/>
      <c r="PJM871" s="351"/>
      <c r="PJN871" s="351"/>
      <c r="PJO871" s="351"/>
      <c r="PJP871" s="351"/>
      <c r="PJQ871" s="351"/>
      <c r="PJR871" s="351"/>
      <c r="PJS871" s="351"/>
      <c r="PJT871" s="351"/>
      <c r="PJU871" s="351"/>
      <c r="PJV871" s="351"/>
      <c r="PJW871" s="351"/>
      <c r="PJX871" s="351"/>
      <c r="PJY871" s="351"/>
      <c r="PJZ871" s="351"/>
      <c r="PKA871" s="351"/>
      <c r="PKB871" s="351"/>
      <c r="PKC871" s="351"/>
      <c r="PKD871" s="351"/>
      <c r="PKE871" s="351"/>
      <c r="PKF871" s="351"/>
      <c r="PKG871" s="351"/>
      <c r="PKH871" s="351"/>
      <c r="PKI871" s="351"/>
      <c r="PKJ871" s="351"/>
      <c r="PKK871" s="351"/>
      <c r="PKL871" s="351"/>
      <c r="PKM871" s="351"/>
      <c r="PKN871" s="351"/>
      <c r="PKO871" s="351"/>
      <c r="PKP871" s="351"/>
      <c r="PKQ871" s="351"/>
      <c r="PKR871" s="351"/>
      <c r="PKS871" s="351"/>
      <c r="PKT871" s="351"/>
      <c r="PKU871" s="351"/>
      <c r="PKV871" s="351"/>
      <c r="PKW871" s="351"/>
      <c r="PKX871" s="351"/>
      <c r="PKY871" s="351"/>
      <c r="PKZ871" s="351"/>
      <c r="PLA871" s="351"/>
      <c r="PLB871" s="351"/>
      <c r="PLC871" s="351"/>
      <c r="PLD871" s="351"/>
      <c r="PLE871" s="351"/>
      <c r="PLF871" s="351"/>
      <c r="PLG871" s="351"/>
      <c r="PLH871" s="351"/>
      <c r="PLI871" s="351"/>
      <c r="PLJ871" s="351"/>
      <c r="PLK871" s="351"/>
      <c r="PLL871" s="351"/>
      <c r="PLM871" s="351"/>
      <c r="PLN871" s="351"/>
      <c r="PLO871" s="351"/>
      <c r="PLP871" s="351"/>
      <c r="PLQ871" s="351"/>
      <c r="PLR871" s="351"/>
      <c r="PLS871" s="351"/>
      <c r="PLT871" s="351"/>
      <c r="PLU871" s="351"/>
      <c r="PLV871" s="351"/>
      <c r="PLW871" s="351"/>
      <c r="PLX871" s="351"/>
      <c r="PLY871" s="351"/>
      <c r="PLZ871" s="351"/>
      <c r="PMA871" s="351"/>
      <c r="PMB871" s="351"/>
      <c r="PMC871" s="351"/>
      <c r="PMD871" s="351"/>
      <c r="PME871" s="351"/>
      <c r="PMF871" s="351"/>
      <c r="PMG871" s="351"/>
      <c r="PMH871" s="351"/>
      <c r="PMI871" s="351"/>
      <c r="PMJ871" s="351"/>
      <c r="PMK871" s="351"/>
      <c r="PML871" s="351"/>
      <c r="PMM871" s="351"/>
      <c r="PMN871" s="351"/>
      <c r="PMO871" s="351"/>
      <c r="PMP871" s="351"/>
      <c r="PMQ871" s="351"/>
      <c r="PMR871" s="351"/>
      <c r="PMS871" s="351"/>
      <c r="PMT871" s="351"/>
      <c r="PMU871" s="351"/>
      <c r="PMV871" s="351"/>
      <c r="PMW871" s="351"/>
      <c r="PMX871" s="351"/>
      <c r="PMY871" s="351"/>
      <c r="PMZ871" s="351"/>
      <c r="PNA871" s="351"/>
      <c r="PNB871" s="351"/>
      <c r="PNC871" s="351"/>
      <c r="PND871" s="351"/>
      <c r="PNE871" s="351"/>
      <c r="PNF871" s="351"/>
      <c r="PNG871" s="351"/>
      <c r="PNH871" s="351"/>
      <c r="PNI871" s="351"/>
      <c r="PNJ871" s="351"/>
      <c r="PNK871" s="351"/>
      <c r="PNL871" s="351"/>
      <c r="PNM871" s="351"/>
      <c r="PNN871" s="351"/>
      <c r="PNO871" s="351"/>
      <c r="PNP871" s="351"/>
      <c r="PNQ871" s="351"/>
      <c r="PNR871" s="351"/>
      <c r="PNS871" s="351"/>
      <c r="PNT871" s="351"/>
      <c r="PNU871" s="351"/>
      <c r="PNV871" s="351"/>
      <c r="PNW871" s="351"/>
      <c r="PNX871" s="351"/>
      <c r="PNY871" s="351"/>
      <c r="PNZ871" s="351"/>
      <c r="POA871" s="351"/>
      <c r="POB871" s="351"/>
      <c r="POC871" s="351"/>
      <c r="POD871" s="351"/>
      <c r="POE871" s="351"/>
      <c r="POF871" s="351"/>
      <c r="POG871" s="351"/>
      <c r="POH871" s="351"/>
      <c r="POI871" s="351"/>
      <c r="POJ871" s="351"/>
      <c r="POK871" s="351"/>
      <c r="POL871" s="351"/>
      <c r="POM871" s="351"/>
      <c r="PON871" s="351"/>
      <c r="POO871" s="351"/>
      <c r="POP871" s="351"/>
      <c r="POQ871" s="351"/>
      <c r="POR871" s="351"/>
      <c r="POS871" s="351"/>
      <c r="POT871" s="351"/>
      <c r="POU871" s="351"/>
      <c r="POV871" s="351"/>
      <c r="POW871" s="351"/>
      <c r="POX871" s="351"/>
      <c r="POY871" s="351"/>
      <c r="POZ871" s="351"/>
      <c r="PPA871" s="351"/>
      <c r="PPB871" s="351"/>
      <c r="PPC871" s="351"/>
      <c r="PPD871" s="351"/>
      <c r="PPE871" s="351"/>
      <c r="PPF871" s="351"/>
      <c r="PPG871" s="351"/>
      <c r="PPH871" s="351"/>
      <c r="PPI871" s="351"/>
      <c r="PPJ871" s="351"/>
      <c r="PPK871" s="351"/>
      <c r="PPL871" s="351"/>
      <c r="PPM871" s="351"/>
      <c r="PPN871" s="351"/>
      <c r="PPO871" s="351"/>
      <c r="PPP871" s="351"/>
      <c r="PPQ871" s="351"/>
      <c r="PPR871" s="351"/>
      <c r="PPS871" s="351"/>
      <c r="PPT871" s="351"/>
      <c r="PPU871" s="351"/>
      <c r="PPV871" s="351"/>
      <c r="PPW871" s="351"/>
      <c r="PPX871" s="351"/>
      <c r="PPY871" s="351"/>
      <c r="PPZ871" s="351"/>
      <c r="PQA871" s="351"/>
      <c r="PQB871" s="351"/>
      <c r="PQC871" s="351"/>
      <c r="PQD871" s="351"/>
      <c r="PQE871" s="351"/>
      <c r="PQF871" s="351"/>
      <c r="PQG871" s="351"/>
      <c r="PQH871" s="351"/>
      <c r="PQI871" s="351"/>
      <c r="PQJ871" s="351"/>
      <c r="PQK871" s="351"/>
      <c r="PQL871" s="351"/>
      <c r="PQM871" s="351"/>
      <c r="PQN871" s="351"/>
      <c r="PQO871" s="351"/>
      <c r="PQP871" s="351"/>
      <c r="PQQ871" s="351"/>
      <c r="PQR871" s="351"/>
      <c r="PQS871" s="351"/>
      <c r="PQT871" s="351"/>
      <c r="PQU871" s="351"/>
      <c r="PQV871" s="351"/>
      <c r="PQW871" s="351"/>
      <c r="PQX871" s="351"/>
      <c r="PQY871" s="351"/>
      <c r="PQZ871" s="351"/>
      <c r="PRA871" s="351"/>
      <c r="PRB871" s="351"/>
      <c r="PRC871" s="351"/>
      <c r="PRD871" s="351"/>
      <c r="PRE871" s="351"/>
      <c r="PRF871" s="351"/>
      <c r="PRG871" s="351"/>
      <c r="PRH871" s="351"/>
      <c r="PRI871" s="351"/>
      <c r="PRJ871" s="351"/>
      <c r="PRK871" s="351"/>
      <c r="PRL871" s="351"/>
      <c r="PRM871" s="351"/>
      <c r="PRN871" s="351"/>
      <c r="PRO871" s="351"/>
      <c r="PRP871" s="351"/>
      <c r="PRQ871" s="351"/>
      <c r="PRR871" s="351"/>
      <c r="PRS871" s="351"/>
      <c r="PRT871" s="351"/>
      <c r="PRU871" s="351"/>
      <c r="PRV871" s="351"/>
      <c r="PRW871" s="351"/>
      <c r="PRX871" s="351"/>
      <c r="PRY871" s="351"/>
      <c r="PRZ871" s="351"/>
      <c r="PSA871" s="351"/>
      <c r="PSB871" s="351"/>
      <c r="PSC871" s="351"/>
      <c r="PSD871" s="351"/>
      <c r="PSE871" s="351"/>
      <c r="PSF871" s="351"/>
      <c r="PSG871" s="351"/>
      <c r="PSH871" s="351"/>
      <c r="PSI871" s="351"/>
      <c r="PSJ871" s="351"/>
      <c r="PSK871" s="351"/>
      <c r="PSL871" s="351"/>
      <c r="PSM871" s="351"/>
      <c r="PSN871" s="351"/>
      <c r="PSO871" s="351"/>
      <c r="PSP871" s="351"/>
      <c r="PSQ871" s="351"/>
      <c r="PSR871" s="351"/>
      <c r="PSS871" s="351"/>
      <c r="PST871" s="351"/>
      <c r="PSU871" s="351"/>
      <c r="PSV871" s="351"/>
      <c r="PSW871" s="351"/>
      <c r="PSX871" s="351"/>
      <c r="PSY871" s="351"/>
      <c r="PSZ871" s="351"/>
      <c r="PTA871" s="351"/>
      <c r="PTB871" s="351"/>
      <c r="PTC871" s="351"/>
      <c r="PTD871" s="351"/>
      <c r="PTE871" s="351"/>
      <c r="PTF871" s="351"/>
      <c r="PTG871" s="351"/>
      <c r="PTH871" s="351"/>
      <c r="PTI871" s="351"/>
      <c r="PTJ871" s="351"/>
      <c r="PTK871" s="351"/>
      <c r="PTL871" s="351"/>
      <c r="PTM871" s="351"/>
      <c r="PTN871" s="351"/>
      <c r="PTO871" s="351"/>
      <c r="PTP871" s="351"/>
      <c r="PTQ871" s="351"/>
      <c r="PTR871" s="351"/>
      <c r="PTS871" s="351"/>
      <c r="PTT871" s="351"/>
      <c r="PTU871" s="351"/>
      <c r="PTV871" s="351"/>
      <c r="PTW871" s="351"/>
      <c r="PTX871" s="351"/>
      <c r="PTY871" s="351"/>
      <c r="PTZ871" s="351"/>
      <c r="PUA871" s="351"/>
      <c r="PUB871" s="351"/>
      <c r="PUC871" s="351"/>
      <c r="PUD871" s="351"/>
      <c r="PUE871" s="351"/>
      <c r="PUF871" s="351"/>
      <c r="PUG871" s="351"/>
      <c r="PUH871" s="351"/>
      <c r="PUI871" s="351"/>
      <c r="PUJ871" s="351"/>
      <c r="PUK871" s="351"/>
      <c r="PUL871" s="351"/>
      <c r="PUM871" s="351"/>
      <c r="PUN871" s="351"/>
      <c r="PUO871" s="351"/>
      <c r="PUP871" s="351"/>
      <c r="PUQ871" s="351"/>
      <c r="PUR871" s="351"/>
      <c r="PUS871" s="351"/>
      <c r="PUT871" s="351"/>
      <c r="PUU871" s="351"/>
      <c r="PUV871" s="351"/>
      <c r="PUW871" s="351"/>
      <c r="PUX871" s="351"/>
      <c r="PUY871" s="351"/>
      <c r="PUZ871" s="351"/>
      <c r="PVA871" s="351"/>
      <c r="PVB871" s="351"/>
      <c r="PVC871" s="351"/>
      <c r="PVD871" s="351"/>
      <c r="PVE871" s="351"/>
      <c r="PVF871" s="351"/>
      <c r="PVG871" s="351"/>
      <c r="PVH871" s="351"/>
      <c r="PVI871" s="351"/>
      <c r="PVJ871" s="351"/>
      <c r="PVK871" s="351"/>
      <c r="PVL871" s="351"/>
      <c r="PVM871" s="351"/>
      <c r="PVN871" s="351"/>
      <c r="PVO871" s="351"/>
      <c r="PVP871" s="351"/>
      <c r="PVQ871" s="351"/>
      <c r="PVR871" s="351"/>
      <c r="PVS871" s="351"/>
      <c r="PVT871" s="351"/>
      <c r="PVU871" s="351"/>
      <c r="PVV871" s="351"/>
      <c r="PVW871" s="351"/>
      <c r="PVX871" s="351"/>
      <c r="PVY871" s="351"/>
      <c r="PVZ871" s="351"/>
      <c r="PWA871" s="351"/>
      <c r="PWB871" s="351"/>
      <c r="PWC871" s="351"/>
      <c r="PWD871" s="351"/>
      <c r="PWE871" s="351"/>
      <c r="PWF871" s="351"/>
      <c r="PWG871" s="351"/>
      <c r="PWH871" s="351"/>
      <c r="PWI871" s="351"/>
      <c r="PWJ871" s="351"/>
      <c r="PWK871" s="351"/>
      <c r="PWL871" s="351"/>
      <c r="PWM871" s="351"/>
      <c r="PWN871" s="351"/>
      <c r="PWO871" s="351"/>
      <c r="PWP871" s="351"/>
      <c r="PWQ871" s="351"/>
      <c r="PWR871" s="351"/>
      <c r="PWS871" s="351"/>
      <c r="PWT871" s="351"/>
      <c r="PWU871" s="351"/>
      <c r="PWV871" s="351"/>
      <c r="PWW871" s="351"/>
      <c r="PWX871" s="351"/>
      <c r="PWY871" s="351"/>
      <c r="PWZ871" s="351"/>
      <c r="PXA871" s="351"/>
      <c r="PXB871" s="351"/>
      <c r="PXC871" s="351"/>
      <c r="PXD871" s="351"/>
      <c r="PXE871" s="351"/>
      <c r="PXF871" s="351"/>
      <c r="PXG871" s="351"/>
      <c r="PXH871" s="351"/>
      <c r="PXI871" s="351"/>
      <c r="PXJ871" s="351"/>
      <c r="PXK871" s="351"/>
      <c r="PXL871" s="351"/>
      <c r="PXM871" s="351"/>
      <c r="PXN871" s="351"/>
      <c r="PXO871" s="351"/>
      <c r="PXP871" s="351"/>
      <c r="PXQ871" s="351"/>
      <c r="PXR871" s="351"/>
      <c r="PXS871" s="351"/>
      <c r="PXT871" s="351"/>
      <c r="PXU871" s="351"/>
      <c r="PXV871" s="351"/>
      <c r="PXW871" s="351"/>
      <c r="PXX871" s="351"/>
      <c r="PXY871" s="351"/>
      <c r="PXZ871" s="351"/>
      <c r="PYA871" s="351"/>
      <c r="PYB871" s="351"/>
      <c r="PYC871" s="351"/>
      <c r="PYD871" s="351"/>
      <c r="PYE871" s="351"/>
      <c r="PYF871" s="351"/>
      <c r="PYG871" s="351"/>
      <c r="PYH871" s="351"/>
      <c r="PYI871" s="351"/>
      <c r="PYJ871" s="351"/>
      <c r="PYK871" s="351"/>
      <c r="PYL871" s="351"/>
      <c r="PYM871" s="351"/>
      <c r="PYN871" s="351"/>
      <c r="PYO871" s="351"/>
      <c r="PYP871" s="351"/>
      <c r="PYQ871" s="351"/>
      <c r="PYR871" s="351"/>
      <c r="PYS871" s="351"/>
      <c r="PYT871" s="351"/>
      <c r="PYU871" s="351"/>
      <c r="PYV871" s="351"/>
      <c r="PYW871" s="351"/>
      <c r="PYX871" s="351"/>
      <c r="PYY871" s="351"/>
      <c r="PYZ871" s="351"/>
      <c r="PZA871" s="351"/>
      <c r="PZB871" s="351"/>
      <c r="PZC871" s="351"/>
      <c r="PZD871" s="351"/>
      <c r="PZE871" s="351"/>
      <c r="PZF871" s="351"/>
      <c r="PZG871" s="351"/>
      <c r="PZH871" s="351"/>
      <c r="PZI871" s="351"/>
      <c r="PZJ871" s="351"/>
      <c r="PZK871" s="351"/>
      <c r="PZL871" s="351"/>
      <c r="PZM871" s="351"/>
      <c r="PZN871" s="351"/>
      <c r="PZO871" s="351"/>
      <c r="PZP871" s="351"/>
      <c r="PZQ871" s="351"/>
      <c r="PZR871" s="351"/>
      <c r="PZS871" s="351"/>
      <c r="PZT871" s="351"/>
      <c r="PZU871" s="351"/>
      <c r="PZV871" s="351"/>
      <c r="PZW871" s="351"/>
      <c r="PZX871" s="351"/>
      <c r="PZY871" s="351"/>
      <c r="PZZ871" s="351"/>
      <c r="QAA871" s="351"/>
      <c r="QAB871" s="351"/>
      <c r="QAC871" s="351"/>
      <c r="QAD871" s="351"/>
      <c r="QAE871" s="351"/>
      <c r="QAF871" s="351"/>
      <c r="QAG871" s="351"/>
      <c r="QAH871" s="351"/>
      <c r="QAI871" s="351"/>
      <c r="QAJ871" s="351"/>
      <c r="QAK871" s="351"/>
      <c r="QAL871" s="351"/>
      <c r="QAM871" s="351"/>
      <c r="QAN871" s="351"/>
      <c r="QAO871" s="351"/>
      <c r="QAP871" s="351"/>
      <c r="QAQ871" s="351"/>
      <c r="QAR871" s="351"/>
      <c r="QAS871" s="351"/>
      <c r="QAT871" s="351"/>
      <c r="QAU871" s="351"/>
      <c r="QAV871" s="351"/>
      <c r="QAW871" s="351"/>
      <c r="QAX871" s="351"/>
      <c r="QAY871" s="351"/>
      <c r="QAZ871" s="351"/>
      <c r="QBA871" s="351"/>
      <c r="QBB871" s="351"/>
      <c r="QBC871" s="351"/>
      <c r="QBD871" s="351"/>
      <c r="QBE871" s="351"/>
      <c r="QBF871" s="351"/>
      <c r="QBG871" s="351"/>
      <c r="QBH871" s="351"/>
      <c r="QBI871" s="351"/>
      <c r="QBJ871" s="351"/>
      <c r="QBK871" s="351"/>
      <c r="QBL871" s="351"/>
      <c r="QBM871" s="351"/>
      <c r="QBN871" s="351"/>
      <c r="QBO871" s="351"/>
      <c r="QBP871" s="351"/>
      <c r="QBQ871" s="351"/>
      <c r="QBR871" s="351"/>
      <c r="QBS871" s="351"/>
      <c r="QBT871" s="351"/>
      <c r="QBU871" s="351"/>
      <c r="QBV871" s="351"/>
      <c r="QBW871" s="351"/>
      <c r="QBX871" s="351"/>
      <c r="QBY871" s="351"/>
      <c r="QBZ871" s="351"/>
      <c r="QCA871" s="351"/>
      <c r="QCB871" s="351"/>
      <c r="QCC871" s="351"/>
      <c r="QCD871" s="351"/>
      <c r="QCE871" s="351"/>
      <c r="QCF871" s="351"/>
      <c r="QCG871" s="351"/>
      <c r="QCH871" s="351"/>
      <c r="QCI871" s="351"/>
      <c r="QCJ871" s="351"/>
      <c r="QCK871" s="351"/>
      <c r="QCL871" s="351"/>
      <c r="QCM871" s="351"/>
      <c r="QCN871" s="351"/>
      <c r="QCO871" s="351"/>
      <c r="QCP871" s="351"/>
      <c r="QCQ871" s="351"/>
      <c r="QCR871" s="351"/>
      <c r="QCS871" s="351"/>
      <c r="QCT871" s="351"/>
      <c r="QCU871" s="351"/>
      <c r="QCV871" s="351"/>
      <c r="QCW871" s="351"/>
      <c r="QCX871" s="351"/>
      <c r="QCY871" s="351"/>
      <c r="QCZ871" s="351"/>
      <c r="QDA871" s="351"/>
      <c r="QDB871" s="351"/>
      <c r="QDC871" s="351"/>
      <c r="QDD871" s="351"/>
      <c r="QDE871" s="351"/>
      <c r="QDF871" s="351"/>
      <c r="QDG871" s="351"/>
      <c r="QDH871" s="351"/>
      <c r="QDI871" s="351"/>
      <c r="QDJ871" s="351"/>
      <c r="QDK871" s="351"/>
      <c r="QDL871" s="351"/>
      <c r="QDM871" s="351"/>
      <c r="QDN871" s="351"/>
      <c r="QDO871" s="351"/>
      <c r="QDP871" s="351"/>
      <c r="QDQ871" s="351"/>
      <c r="QDR871" s="351"/>
      <c r="QDS871" s="351"/>
      <c r="QDT871" s="351"/>
      <c r="QDU871" s="351"/>
      <c r="QDV871" s="351"/>
      <c r="QDW871" s="351"/>
      <c r="QDX871" s="351"/>
      <c r="QDY871" s="351"/>
      <c r="QDZ871" s="351"/>
      <c r="QEA871" s="351"/>
      <c r="QEB871" s="351"/>
      <c r="QEC871" s="351"/>
      <c r="QED871" s="351"/>
      <c r="QEE871" s="351"/>
      <c r="QEF871" s="351"/>
      <c r="QEG871" s="351"/>
      <c r="QEH871" s="351"/>
      <c r="QEI871" s="351"/>
      <c r="QEJ871" s="351"/>
      <c r="QEK871" s="351"/>
      <c r="QEL871" s="351"/>
      <c r="QEM871" s="351"/>
      <c r="QEN871" s="351"/>
      <c r="QEO871" s="351"/>
      <c r="QEP871" s="351"/>
      <c r="QEQ871" s="351"/>
      <c r="QER871" s="351"/>
      <c r="QES871" s="351"/>
      <c r="QET871" s="351"/>
      <c r="QEU871" s="351"/>
      <c r="QEV871" s="351"/>
      <c r="QEW871" s="351"/>
      <c r="QEX871" s="351"/>
      <c r="QEY871" s="351"/>
      <c r="QEZ871" s="351"/>
      <c r="QFA871" s="351"/>
      <c r="QFB871" s="351"/>
      <c r="QFC871" s="351"/>
      <c r="QFD871" s="351"/>
      <c r="QFE871" s="351"/>
      <c r="QFF871" s="351"/>
      <c r="QFG871" s="351"/>
      <c r="QFH871" s="351"/>
      <c r="QFI871" s="351"/>
      <c r="QFJ871" s="351"/>
      <c r="QFK871" s="351"/>
      <c r="QFL871" s="351"/>
      <c r="QFM871" s="351"/>
      <c r="QFN871" s="351"/>
      <c r="QFO871" s="351"/>
      <c r="QFP871" s="351"/>
      <c r="QFQ871" s="351"/>
      <c r="QFR871" s="351"/>
      <c r="QFS871" s="351"/>
      <c r="QFT871" s="351"/>
      <c r="QFU871" s="351"/>
      <c r="QFV871" s="351"/>
      <c r="QFW871" s="351"/>
      <c r="QFX871" s="351"/>
      <c r="QFY871" s="351"/>
      <c r="QFZ871" s="351"/>
      <c r="QGA871" s="351"/>
      <c r="QGB871" s="351"/>
      <c r="QGC871" s="351"/>
      <c r="QGD871" s="351"/>
      <c r="QGE871" s="351"/>
      <c r="QGF871" s="351"/>
      <c r="QGG871" s="351"/>
      <c r="QGH871" s="351"/>
      <c r="QGI871" s="351"/>
      <c r="QGJ871" s="351"/>
      <c r="QGK871" s="351"/>
      <c r="QGL871" s="351"/>
      <c r="QGM871" s="351"/>
      <c r="QGN871" s="351"/>
      <c r="QGO871" s="351"/>
      <c r="QGP871" s="351"/>
      <c r="QGQ871" s="351"/>
      <c r="QGR871" s="351"/>
      <c r="QGS871" s="351"/>
      <c r="QGT871" s="351"/>
      <c r="QGU871" s="351"/>
      <c r="QGV871" s="351"/>
      <c r="QGW871" s="351"/>
      <c r="QGX871" s="351"/>
      <c r="QGY871" s="351"/>
      <c r="QGZ871" s="351"/>
      <c r="QHA871" s="351"/>
      <c r="QHB871" s="351"/>
      <c r="QHC871" s="351"/>
      <c r="QHD871" s="351"/>
      <c r="QHE871" s="351"/>
      <c r="QHF871" s="351"/>
      <c r="QHG871" s="351"/>
      <c r="QHH871" s="351"/>
      <c r="QHI871" s="351"/>
      <c r="QHJ871" s="351"/>
      <c r="QHK871" s="351"/>
      <c r="QHL871" s="351"/>
      <c r="QHM871" s="351"/>
      <c r="QHN871" s="351"/>
      <c r="QHO871" s="351"/>
      <c r="QHP871" s="351"/>
      <c r="QHQ871" s="351"/>
      <c r="QHR871" s="351"/>
      <c r="QHS871" s="351"/>
      <c r="QHT871" s="351"/>
      <c r="QHU871" s="351"/>
      <c r="QHV871" s="351"/>
      <c r="QHW871" s="351"/>
      <c r="QHX871" s="351"/>
      <c r="QHY871" s="351"/>
      <c r="QHZ871" s="351"/>
      <c r="QIA871" s="351"/>
      <c r="QIB871" s="351"/>
      <c r="QIC871" s="351"/>
      <c r="QID871" s="351"/>
      <c r="QIE871" s="351"/>
      <c r="QIF871" s="351"/>
      <c r="QIG871" s="351"/>
      <c r="QIH871" s="351"/>
      <c r="QII871" s="351"/>
      <c r="QIJ871" s="351"/>
      <c r="QIK871" s="351"/>
      <c r="QIL871" s="351"/>
      <c r="QIM871" s="351"/>
      <c r="QIN871" s="351"/>
      <c r="QIO871" s="351"/>
      <c r="QIP871" s="351"/>
      <c r="QIQ871" s="351"/>
      <c r="QIR871" s="351"/>
      <c r="QIS871" s="351"/>
      <c r="QIT871" s="351"/>
      <c r="QIU871" s="351"/>
      <c r="QIV871" s="351"/>
      <c r="QIW871" s="351"/>
      <c r="QIX871" s="351"/>
      <c r="QIY871" s="351"/>
      <c r="QIZ871" s="351"/>
      <c r="QJA871" s="351"/>
      <c r="QJB871" s="351"/>
      <c r="QJC871" s="351"/>
      <c r="QJD871" s="351"/>
      <c r="QJE871" s="351"/>
      <c r="QJF871" s="351"/>
      <c r="QJG871" s="351"/>
      <c r="QJH871" s="351"/>
      <c r="QJI871" s="351"/>
      <c r="QJJ871" s="351"/>
      <c r="QJK871" s="351"/>
      <c r="QJL871" s="351"/>
      <c r="QJM871" s="351"/>
      <c r="QJN871" s="351"/>
      <c r="QJO871" s="351"/>
      <c r="QJP871" s="351"/>
      <c r="QJQ871" s="351"/>
      <c r="QJR871" s="351"/>
      <c r="QJS871" s="351"/>
      <c r="QJT871" s="351"/>
      <c r="QJU871" s="351"/>
      <c r="QJV871" s="351"/>
      <c r="QJW871" s="351"/>
      <c r="QJX871" s="351"/>
      <c r="QJY871" s="351"/>
      <c r="QJZ871" s="351"/>
      <c r="QKA871" s="351"/>
      <c r="QKB871" s="351"/>
      <c r="QKC871" s="351"/>
      <c r="QKD871" s="351"/>
      <c r="QKE871" s="351"/>
      <c r="QKF871" s="351"/>
      <c r="QKG871" s="351"/>
      <c r="QKH871" s="351"/>
      <c r="QKI871" s="351"/>
      <c r="QKJ871" s="351"/>
      <c r="QKK871" s="351"/>
      <c r="QKL871" s="351"/>
      <c r="QKM871" s="351"/>
      <c r="QKN871" s="351"/>
      <c r="QKO871" s="351"/>
      <c r="QKP871" s="351"/>
      <c r="QKQ871" s="351"/>
      <c r="QKR871" s="351"/>
      <c r="QKS871" s="351"/>
      <c r="QKT871" s="351"/>
      <c r="QKU871" s="351"/>
      <c r="QKV871" s="351"/>
      <c r="QKW871" s="351"/>
      <c r="QKX871" s="351"/>
      <c r="QKY871" s="351"/>
      <c r="QKZ871" s="351"/>
      <c r="QLA871" s="351"/>
      <c r="QLB871" s="351"/>
      <c r="QLC871" s="351"/>
      <c r="QLD871" s="351"/>
      <c r="QLE871" s="351"/>
      <c r="QLF871" s="351"/>
      <c r="QLG871" s="351"/>
      <c r="QLH871" s="351"/>
      <c r="QLI871" s="351"/>
      <c r="QLJ871" s="351"/>
      <c r="QLK871" s="351"/>
      <c r="QLL871" s="351"/>
      <c r="QLM871" s="351"/>
      <c r="QLN871" s="351"/>
      <c r="QLO871" s="351"/>
      <c r="QLP871" s="351"/>
      <c r="QLQ871" s="351"/>
      <c r="QLR871" s="351"/>
      <c r="QLS871" s="351"/>
      <c r="QLT871" s="351"/>
      <c r="QLU871" s="351"/>
      <c r="QLV871" s="351"/>
      <c r="QLW871" s="351"/>
      <c r="QLX871" s="351"/>
      <c r="QLY871" s="351"/>
      <c r="QLZ871" s="351"/>
      <c r="QMA871" s="351"/>
      <c r="QMB871" s="351"/>
      <c r="QMC871" s="351"/>
      <c r="QMD871" s="351"/>
      <c r="QME871" s="351"/>
      <c r="QMF871" s="351"/>
      <c r="QMG871" s="351"/>
      <c r="QMH871" s="351"/>
      <c r="QMI871" s="351"/>
      <c r="QMJ871" s="351"/>
      <c r="QMK871" s="351"/>
      <c r="QML871" s="351"/>
      <c r="QMM871" s="351"/>
      <c r="QMN871" s="351"/>
      <c r="QMO871" s="351"/>
      <c r="QMP871" s="351"/>
      <c r="QMQ871" s="351"/>
      <c r="QMR871" s="351"/>
      <c r="QMS871" s="351"/>
      <c r="QMT871" s="351"/>
      <c r="QMU871" s="351"/>
      <c r="QMV871" s="351"/>
      <c r="QMW871" s="351"/>
      <c r="QMX871" s="351"/>
      <c r="QMY871" s="351"/>
      <c r="QMZ871" s="351"/>
      <c r="QNA871" s="351"/>
      <c r="QNB871" s="351"/>
      <c r="QNC871" s="351"/>
      <c r="QND871" s="351"/>
      <c r="QNE871" s="351"/>
      <c r="QNF871" s="351"/>
      <c r="QNG871" s="351"/>
      <c r="QNH871" s="351"/>
      <c r="QNI871" s="351"/>
      <c r="QNJ871" s="351"/>
      <c r="QNK871" s="351"/>
      <c r="QNL871" s="351"/>
      <c r="QNM871" s="351"/>
      <c r="QNN871" s="351"/>
      <c r="QNO871" s="351"/>
      <c r="QNP871" s="351"/>
      <c r="QNQ871" s="351"/>
      <c r="QNR871" s="351"/>
      <c r="QNS871" s="351"/>
      <c r="QNT871" s="351"/>
      <c r="QNU871" s="351"/>
      <c r="QNV871" s="351"/>
      <c r="QNW871" s="351"/>
      <c r="QNX871" s="351"/>
      <c r="QNY871" s="351"/>
      <c r="QNZ871" s="351"/>
      <c r="QOA871" s="351"/>
      <c r="QOB871" s="351"/>
      <c r="QOC871" s="351"/>
      <c r="QOD871" s="351"/>
      <c r="QOE871" s="351"/>
      <c r="QOF871" s="351"/>
      <c r="QOG871" s="351"/>
      <c r="QOH871" s="351"/>
      <c r="QOI871" s="351"/>
      <c r="QOJ871" s="351"/>
      <c r="QOK871" s="351"/>
      <c r="QOL871" s="351"/>
      <c r="QOM871" s="351"/>
      <c r="QON871" s="351"/>
      <c r="QOO871" s="351"/>
      <c r="QOP871" s="351"/>
      <c r="QOQ871" s="351"/>
      <c r="QOR871" s="351"/>
      <c r="QOS871" s="351"/>
      <c r="QOT871" s="351"/>
      <c r="QOU871" s="351"/>
      <c r="QOV871" s="351"/>
      <c r="QOW871" s="351"/>
      <c r="QOX871" s="351"/>
      <c r="QOY871" s="351"/>
      <c r="QOZ871" s="351"/>
      <c r="QPA871" s="351"/>
      <c r="QPB871" s="351"/>
      <c r="QPC871" s="351"/>
      <c r="QPD871" s="351"/>
      <c r="QPE871" s="351"/>
      <c r="QPF871" s="351"/>
      <c r="QPG871" s="351"/>
      <c r="QPH871" s="351"/>
      <c r="QPI871" s="351"/>
      <c r="QPJ871" s="351"/>
      <c r="QPK871" s="351"/>
      <c r="QPL871" s="351"/>
      <c r="QPM871" s="351"/>
      <c r="QPN871" s="351"/>
      <c r="QPO871" s="351"/>
      <c r="QPP871" s="351"/>
      <c r="QPQ871" s="351"/>
      <c r="QPR871" s="351"/>
      <c r="QPS871" s="351"/>
      <c r="QPT871" s="351"/>
      <c r="QPU871" s="351"/>
      <c r="QPV871" s="351"/>
      <c r="QPW871" s="351"/>
      <c r="QPX871" s="351"/>
      <c r="QPY871" s="351"/>
      <c r="QPZ871" s="351"/>
      <c r="QQA871" s="351"/>
      <c r="QQB871" s="351"/>
      <c r="QQC871" s="351"/>
      <c r="QQD871" s="351"/>
      <c r="QQE871" s="351"/>
      <c r="QQF871" s="351"/>
      <c r="QQG871" s="351"/>
      <c r="QQH871" s="351"/>
      <c r="QQI871" s="351"/>
      <c r="QQJ871" s="351"/>
      <c r="QQK871" s="351"/>
      <c r="QQL871" s="351"/>
      <c r="QQM871" s="351"/>
      <c r="QQN871" s="351"/>
      <c r="QQO871" s="351"/>
      <c r="QQP871" s="351"/>
      <c r="QQQ871" s="351"/>
      <c r="QQR871" s="351"/>
      <c r="QQS871" s="351"/>
      <c r="QQT871" s="351"/>
      <c r="QQU871" s="351"/>
      <c r="QQV871" s="351"/>
      <c r="QQW871" s="351"/>
      <c r="QQX871" s="351"/>
      <c r="QQY871" s="351"/>
      <c r="QQZ871" s="351"/>
      <c r="QRA871" s="351"/>
      <c r="QRB871" s="351"/>
      <c r="QRC871" s="351"/>
      <c r="QRD871" s="351"/>
      <c r="QRE871" s="351"/>
      <c r="QRF871" s="351"/>
      <c r="QRG871" s="351"/>
      <c r="QRH871" s="351"/>
      <c r="QRI871" s="351"/>
      <c r="QRJ871" s="351"/>
      <c r="QRK871" s="351"/>
      <c r="QRL871" s="351"/>
      <c r="QRM871" s="351"/>
      <c r="QRN871" s="351"/>
      <c r="QRO871" s="351"/>
      <c r="QRP871" s="351"/>
      <c r="QRQ871" s="351"/>
      <c r="QRR871" s="351"/>
      <c r="QRS871" s="351"/>
      <c r="QRT871" s="351"/>
      <c r="QRU871" s="351"/>
      <c r="QRV871" s="351"/>
      <c r="QRW871" s="351"/>
      <c r="QRX871" s="351"/>
      <c r="QRY871" s="351"/>
      <c r="QRZ871" s="351"/>
      <c r="QSA871" s="351"/>
      <c r="QSB871" s="351"/>
      <c r="QSC871" s="351"/>
      <c r="QSD871" s="351"/>
      <c r="QSE871" s="351"/>
      <c r="QSF871" s="351"/>
      <c r="QSG871" s="351"/>
      <c r="QSH871" s="351"/>
      <c r="QSI871" s="351"/>
      <c r="QSJ871" s="351"/>
      <c r="QSK871" s="351"/>
      <c r="QSL871" s="351"/>
      <c r="QSM871" s="351"/>
      <c r="QSN871" s="351"/>
      <c r="QSO871" s="351"/>
      <c r="QSP871" s="351"/>
      <c r="QSQ871" s="351"/>
      <c r="QSR871" s="351"/>
      <c r="QSS871" s="351"/>
      <c r="QST871" s="351"/>
      <c r="QSU871" s="351"/>
      <c r="QSV871" s="351"/>
      <c r="QSW871" s="351"/>
      <c r="QSX871" s="351"/>
      <c r="QSY871" s="351"/>
      <c r="QSZ871" s="351"/>
      <c r="QTA871" s="351"/>
      <c r="QTB871" s="351"/>
      <c r="QTC871" s="351"/>
      <c r="QTD871" s="351"/>
      <c r="QTE871" s="351"/>
      <c r="QTF871" s="351"/>
      <c r="QTG871" s="351"/>
      <c r="QTH871" s="351"/>
      <c r="QTI871" s="351"/>
      <c r="QTJ871" s="351"/>
      <c r="QTK871" s="351"/>
      <c r="QTL871" s="351"/>
      <c r="QTM871" s="351"/>
      <c r="QTN871" s="351"/>
      <c r="QTO871" s="351"/>
      <c r="QTP871" s="351"/>
      <c r="QTQ871" s="351"/>
      <c r="QTR871" s="351"/>
      <c r="QTS871" s="351"/>
      <c r="QTT871" s="351"/>
      <c r="QTU871" s="351"/>
      <c r="QTV871" s="351"/>
      <c r="QTW871" s="351"/>
      <c r="QTX871" s="351"/>
      <c r="QTY871" s="351"/>
      <c r="QTZ871" s="351"/>
      <c r="QUA871" s="351"/>
      <c r="QUB871" s="351"/>
      <c r="QUC871" s="351"/>
      <c r="QUD871" s="351"/>
      <c r="QUE871" s="351"/>
      <c r="QUF871" s="351"/>
      <c r="QUG871" s="351"/>
      <c r="QUH871" s="351"/>
      <c r="QUI871" s="351"/>
      <c r="QUJ871" s="351"/>
      <c r="QUK871" s="351"/>
      <c r="QUL871" s="351"/>
      <c r="QUM871" s="351"/>
      <c r="QUN871" s="351"/>
      <c r="QUO871" s="351"/>
      <c r="QUP871" s="351"/>
      <c r="QUQ871" s="351"/>
      <c r="QUR871" s="351"/>
      <c r="QUS871" s="351"/>
      <c r="QUT871" s="351"/>
      <c r="QUU871" s="351"/>
      <c r="QUV871" s="351"/>
      <c r="QUW871" s="351"/>
      <c r="QUX871" s="351"/>
      <c r="QUY871" s="351"/>
      <c r="QUZ871" s="351"/>
      <c r="QVA871" s="351"/>
      <c r="QVB871" s="351"/>
      <c r="QVC871" s="351"/>
      <c r="QVD871" s="351"/>
      <c r="QVE871" s="351"/>
      <c r="QVF871" s="351"/>
      <c r="QVG871" s="351"/>
      <c r="QVH871" s="351"/>
      <c r="QVI871" s="351"/>
      <c r="QVJ871" s="351"/>
      <c r="QVK871" s="351"/>
      <c r="QVL871" s="351"/>
      <c r="QVM871" s="351"/>
      <c r="QVN871" s="351"/>
      <c r="QVO871" s="351"/>
      <c r="QVP871" s="351"/>
      <c r="QVQ871" s="351"/>
      <c r="QVR871" s="351"/>
      <c r="QVS871" s="351"/>
      <c r="QVT871" s="351"/>
      <c r="QVU871" s="351"/>
      <c r="QVV871" s="351"/>
      <c r="QVW871" s="351"/>
      <c r="QVX871" s="351"/>
      <c r="QVY871" s="351"/>
      <c r="QVZ871" s="351"/>
      <c r="QWA871" s="351"/>
      <c r="QWB871" s="351"/>
      <c r="QWC871" s="351"/>
      <c r="QWD871" s="351"/>
      <c r="QWE871" s="351"/>
      <c r="QWF871" s="351"/>
      <c r="QWG871" s="351"/>
      <c r="QWH871" s="351"/>
      <c r="QWI871" s="351"/>
      <c r="QWJ871" s="351"/>
      <c r="QWK871" s="351"/>
      <c r="QWL871" s="351"/>
      <c r="QWM871" s="351"/>
      <c r="QWN871" s="351"/>
      <c r="QWO871" s="351"/>
      <c r="QWP871" s="351"/>
      <c r="QWQ871" s="351"/>
      <c r="QWR871" s="351"/>
      <c r="QWS871" s="351"/>
      <c r="QWT871" s="351"/>
      <c r="QWU871" s="351"/>
      <c r="QWV871" s="351"/>
      <c r="QWW871" s="351"/>
      <c r="QWX871" s="351"/>
      <c r="QWY871" s="351"/>
      <c r="QWZ871" s="351"/>
      <c r="QXA871" s="351"/>
      <c r="QXB871" s="351"/>
      <c r="QXC871" s="351"/>
      <c r="QXD871" s="351"/>
      <c r="QXE871" s="351"/>
      <c r="QXF871" s="351"/>
      <c r="QXG871" s="351"/>
      <c r="QXH871" s="351"/>
      <c r="QXI871" s="351"/>
      <c r="QXJ871" s="351"/>
      <c r="QXK871" s="351"/>
      <c r="QXL871" s="351"/>
      <c r="QXM871" s="351"/>
      <c r="QXN871" s="351"/>
      <c r="QXO871" s="351"/>
      <c r="QXP871" s="351"/>
      <c r="QXQ871" s="351"/>
      <c r="QXR871" s="351"/>
      <c r="QXS871" s="351"/>
      <c r="QXT871" s="351"/>
      <c r="QXU871" s="351"/>
      <c r="QXV871" s="351"/>
      <c r="QXW871" s="351"/>
      <c r="QXX871" s="351"/>
      <c r="QXY871" s="351"/>
      <c r="QXZ871" s="351"/>
      <c r="QYA871" s="351"/>
      <c r="QYB871" s="351"/>
      <c r="QYC871" s="351"/>
      <c r="QYD871" s="351"/>
      <c r="QYE871" s="351"/>
      <c r="QYF871" s="351"/>
      <c r="QYG871" s="351"/>
      <c r="QYH871" s="351"/>
      <c r="QYI871" s="351"/>
      <c r="QYJ871" s="351"/>
      <c r="QYK871" s="351"/>
      <c r="QYL871" s="351"/>
      <c r="QYM871" s="351"/>
      <c r="QYN871" s="351"/>
      <c r="QYO871" s="351"/>
      <c r="QYP871" s="351"/>
      <c r="QYQ871" s="351"/>
      <c r="QYR871" s="351"/>
      <c r="QYS871" s="351"/>
      <c r="QYT871" s="351"/>
      <c r="QYU871" s="351"/>
      <c r="QYV871" s="351"/>
      <c r="QYW871" s="351"/>
      <c r="QYX871" s="351"/>
      <c r="QYY871" s="351"/>
      <c r="QYZ871" s="351"/>
      <c r="QZA871" s="351"/>
      <c r="QZB871" s="351"/>
      <c r="QZC871" s="351"/>
      <c r="QZD871" s="351"/>
      <c r="QZE871" s="351"/>
      <c r="QZF871" s="351"/>
      <c r="QZG871" s="351"/>
      <c r="QZH871" s="351"/>
      <c r="QZI871" s="351"/>
      <c r="QZJ871" s="351"/>
      <c r="QZK871" s="351"/>
      <c r="QZL871" s="351"/>
      <c r="QZM871" s="351"/>
      <c r="QZN871" s="351"/>
      <c r="QZO871" s="351"/>
      <c r="QZP871" s="351"/>
      <c r="QZQ871" s="351"/>
      <c r="QZR871" s="351"/>
      <c r="QZS871" s="351"/>
      <c r="QZT871" s="351"/>
      <c r="QZU871" s="351"/>
      <c r="QZV871" s="351"/>
      <c r="QZW871" s="351"/>
      <c r="QZX871" s="351"/>
      <c r="QZY871" s="351"/>
      <c r="QZZ871" s="351"/>
      <c r="RAA871" s="351"/>
      <c r="RAB871" s="351"/>
      <c r="RAC871" s="351"/>
      <c r="RAD871" s="351"/>
      <c r="RAE871" s="351"/>
      <c r="RAF871" s="351"/>
      <c r="RAG871" s="351"/>
      <c r="RAH871" s="351"/>
      <c r="RAI871" s="351"/>
      <c r="RAJ871" s="351"/>
      <c r="RAK871" s="351"/>
      <c r="RAL871" s="351"/>
      <c r="RAM871" s="351"/>
      <c r="RAN871" s="351"/>
      <c r="RAO871" s="351"/>
      <c r="RAP871" s="351"/>
      <c r="RAQ871" s="351"/>
      <c r="RAR871" s="351"/>
      <c r="RAS871" s="351"/>
      <c r="RAT871" s="351"/>
      <c r="RAU871" s="351"/>
      <c r="RAV871" s="351"/>
      <c r="RAW871" s="351"/>
      <c r="RAX871" s="351"/>
      <c r="RAY871" s="351"/>
      <c r="RAZ871" s="351"/>
      <c r="RBA871" s="351"/>
      <c r="RBB871" s="351"/>
      <c r="RBC871" s="351"/>
      <c r="RBD871" s="351"/>
      <c r="RBE871" s="351"/>
      <c r="RBF871" s="351"/>
      <c r="RBG871" s="351"/>
      <c r="RBH871" s="351"/>
      <c r="RBI871" s="351"/>
      <c r="RBJ871" s="351"/>
      <c r="RBK871" s="351"/>
      <c r="RBL871" s="351"/>
      <c r="RBM871" s="351"/>
      <c r="RBN871" s="351"/>
      <c r="RBO871" s="351"/>
      <c r="RBP871" s="351"/>
      <c r="RBQ871" s="351"/>
      <c r="RBR871" s="351"/>
      <c r="RBS871" s="351"/>
      <c r="RBT871" s="351"/>
      <c r="RBU871" s="351"/>
      <c r="RBV871" s="351"/>
      <c r="RBW871" s="351"/>
      <c r="RBX871" s="351"/>
      <c r="RBY871" s="351"/>
      <c r="RBZ871" s="351"/>
      <c r="RCA871" s="351"/>
      <c r="RCB871" s="351"/>
      <c r="RCC871" s="351"/>
      <c r="RCD871" s="351"/>
      <c r="RCE871" s="351"/>
      <c r="RCF871" s="351"/>
      <c r="RCG871" s="351"/>
      <c r="RCH871" s="351"/>
      <c r="RCI871" s="351"/>
      <c r="RCJ871" s="351"/>
      <c r="RCK871" s="351"/>
      <c r="RCL871" s="351"/>
      <c r="RCM871" s="351"/>
      <c r="RCN871" s="351"/>
      <c r="RCO871" s="351"/>
      <c r="RCP871" s="351"/>
      <c r="RCQ871" s="351"/>
      <c r="RCR871" s="351"/>
      <c r="RCS871" s="351"/>
      <c r="RCT871" s="351"/>
      <c r="RCU871" s="351"/>
      <c r="RCV871" s="351"/>
      <c r="RCW871" s="351"/>
      <c r="RCX871" s="351"/>
      <c r="RCY871" s="351"/>
      <c r="RCZ871" s="351"/>
      <c r="RDA871" s="351"/>
      <c r="RDB871" s="351"/>
      <c r="RDC871" s="351"/>
      <c r="RDD871" s="351"/>
      <c r="RDE871" s="351"/>
      <c r="RDF871" s="351"/>
      <c r="RDG871" s="351"/>
      <c r="RDH871" s="351"/>
      <c r="RDI871" s="351"/>
      <c r="RDJ871" s="351"/>
      <c r="RDK871" s="351"/>
      <c r="RDL871" s="351"/>
      <c r="RDM871" s="351"/>
      <c r="RDN871" s="351"/>
      <c r="RDO871" s="351"/>
      <c r="RDP871" s="351"/>
      <c r="RDQ871" s="351"/>
      <c r="RDR871" s="351"/>
      <c r="RDS871" s="351"/>
      <c r="RDT871" s="351"/>
      <c r="RDU871" s="351"/>
      <c r="RDV871" s="351"/>
      <c r="RDW871" s="351"/>
      <c r="RDX871" s="351"/>
      <c r="RDY871" s="351"/>
      <c r="RDZ871" s="351"/>
      <c r="REA871" s="351"/>
      <c r="REB871" s="351"/>
      <c r="REC871" s="351"/>
      <c r="RED871" s="351"/>
      <c r="REE871" s="351"/>
      <c r="REF871" s="351"/>
      <c r="REG871" s="351"/>
      <c r="REH871" s="351"/>
      <c r="REI871" s="351"/>
      <c r="REJ871" s="351"/>
      <c r="REK871" s="351"/>
      <c r="REL871" s="351"/>
      <c r="REM871" s="351"/>
      <c r="REN871" s="351"/>
      <c r="REO871" s="351"/>
      <c r="REP871" s="351"/>
      <c r="REQ871" s="351"/>
      <c r="RER871" s="351"/>
      <c r="RES871" s="351"/>
      <c r="RET871" s="351"/>
      <c r="REU871" s="351"/>
      <c r="REV871" s="351"/>
      <c r="REW871" s="351"/>
      <c r="REX871" s="351"/>
      <c r="REY871" s="351"/>
      <c r="REZ871" s="351"/>
      <c r="RFA871" s="351"/>
      <c r="RFB871" s="351"/>
      <c r="RFC871" s="351"/>
      <c r="RFD871" s="351"/>
      <c r="RFE871" s="351"/>
      <c r="RFF871" s="351"/>
      <c r="RFG871" s="351"/>
      <c r="RFH871" s="351"/>
      <c r="RFI871" s="351"/>
      <c r="RFJ871" s="351"/>
      <c r="RFK871" s="351"/>
      <c r="RFL871" s="351"/>
      <c r="RFM871" s="351"/>
      <c r="RFN871" s="351"/>
      <c r="RFO871" s="351"/>
      <c r="RFP871" s="351"/>
      <c r="RFQ871" s="351"/>
      <c r="RFR871" s="351"/>
      <c r="RFS871" s="351"/>
      <c r="RFT871" s="351"/>
      <c r="RFU871" s="351"/>
      <c r="RFV871" s="351"/>
      <c r="RFW871" s="351"/>
      <c r="RFX871" s="351"/>
      <c r="RFY871" s="351"/>
      <c r="RFZ871" s="351"/>
      <c r="RGA871" s="351"/>
      <c r="RGB871" s="351"/>
      <c r="RGC871" s="351"/>
      <c r="RGD871" s="351"/>
      <c r="RGE871" s="351"/>
      <c r="RGF871" s="351"/>
      <c r="RGG871" s="351"/>
      <c r="RGH871" s="351"/>
      <c r="RGI871" s="351"/>
      <c r="RGJ871" s="351"/>
      <c r="RGK871" s="351"/>
      <c r="RGL871" s="351"/>
      <c r="RGM871" s="351"/>
      <c r="RGN871" s="351"/>
      <c r="RGO871" s="351"/>
      <c r="RGP871" s="351"/>
      <c r="RGQ871" s="351"/>
      <c r="RGR871" s="351"/>
      <c r="RGS871" s="351"/>
      <c r="RGT871" s="351"/>
      <c r="RGU871" s="351"/>
      <c r="RGV871" s="351"/>
      <c r="RGW871" s="351"/>
      <c r="RGX871" s="351"/>
      <c r="RGY871" s="351"/>
      <c r="RGZ871" s="351"/>
      <c r="RHA871" s="351"/>
      <c r="RHB871" s="351"/>
      <c r="RHC871" s="351"/>
      <c r="RHD871" s="351"/>
      <c r="RHE871" s="351"/>
      <c r="RHF871" s="351"/>
      <c r="RHG871" s="351"/>
      <c r="RHH871" s="351"/>
      <c r="RHI871" s="351"/>
      <c r="RHJ871" s="351"/>
      <c r="RHK871" s="351"/>
      <c r="RHL871" s="351"/>
      <c r="RHM871" s="351"/>
      <c r="RHN871" s="351"/>
      <c r="RHO871" s="351"/>
      <c r="RHP871" s="351"/>
      <c r="RHQ871" s="351"/>
      <c r="RHR871" s="351"/>
      <c r="RHS871" s="351"/>
      <c r="RHT871" s="351"/>
      <c r="RHU871" s="351"/>
      <c r="RHV871" s="351"/>
      <c r="RHW871" s="351"/>
      <c r="RHX871" s="351"/>
      <c r="RHY871" s="351"/>
      <c r="RHZ871" s="351"/>
      <c r="RIA871" s="351"/>
      <c r="RIB871" s="351"/>
      <c r="RIC871" s="351"/>
      <c r="RID871" s="351"/>
      <c r="RIE871" s="351"/>
      <c r="RIF871" s="351"/>
      <c r="RIG871" s="351"/>
      <c r="RIH871" s="351"/>
      <c r="RII871" s="351"/>
      <c r="RIJ871" s="351"/>
      <c r="RIK871" s="351"/>
      <c r="RIL871" s="351"/>
      <c r="RIM871" s="351"/>
      <c r="RIN871" s="351"/>
      <c r="RIO871" s="351"/>
      <c r="RIP871" s="351"/>
      <c r="RIQ871" s="351"/>
      <c r="RIR871" s="351"/>
      <c r="RIS871" s="351"/>
      <c r="RIT871" s="351"/>
      <c r="RIU871" s="351"/>
      <c r="RIV871" s="351"/>
      <c r="RIW871" s="351"/>
      <c r="RIX871" s="351"/>
      <c r="RIY871" s="351"/>
      <c r="RIZ871" s="351"/>
      <c r="RJA871" s="351"/>
      <c r="RJB871" s="351"/>
      <c r="RJC871" s="351"/>
      <c r="RJD871" s="351"/>
      <c r="RJE871" s="351"/>
      <c r="RJF871" s="351"/>
      <c r="RJG871" s="351"/>
      <c r="RJH871" s="351"/>
      <c r="RJI871" s="351"/>
      <c r="RJJ871" s="351"/>
      <c r="RJK871" s="351"/>
      <c r="RJL871" s="351"/>
      <c r="RJM871" s="351"/>
      <c r="RJN871" s="351"/>
      <c r="RJO871" s="351"/>
      <c r="RJP871" s="351"/>
      <c r="RJQ871" s="351"/>
      <c r="RJR871" s="351"/>
      <c r="RJS871" s="351"/>
      <c r="RJT871" s="351"/>
      <c r="RJU871" s="351"/>
      <c r="RJV871" s="351"/>
      <c r="RJW871" s="351"/>
      <c r="RJX871" s="351"/>
      <c r="RJY871" s="351"/>
      <c r="RJZ871" s="351"/>
      <c r="RKA871" s="351"/>
      <c r="RKB871" s="351"/>
      <c r="RKC871" s="351"/>
      <c r="RKD871" s="351"/>
      <c r="RKE871" s="351"/>
      <c r="RKF871" s="351"/>
      <c r="RKG871" s="351"/>
      <c r="RKH871" s="351"/>
      <c r="RKI871" s="351"/>
      <c r="RKJ871" s="351"/>
      <c r="RKK871" s="351"/>
      <c r="RKL871" s="351"/>
      <c r="RKM871" s="351"/>
      <c r="RKN871" s="351"/>
      <c r="RKO871" s="351"/>
      <c r="RKP871" s="351"/>
      <c r="RKQ871" s="351"/>
      <c r="RKR871" s="351"/>
      <c r="RKS871" s="351"/>
      <c r="RKT871" s="351"/>
      <c r="RKU871" s="351"/>
      <c r="RKV871" s="351"/>
      <c r="RKW871" s="351"/>
      <c r="RKX871" s="351"/>
      <c r="RKY871" s="351"/>
      <c r="RKZ871" s="351"/>
      <c r="RLA871" s="351"/>
      <c r="RLB871" s="351"/>
      <c r="RLC871" s="351"/>
      <c r="RLD871" s="351"/>
      <c r="RLE871" s="351"/>
      <c r="RLF871" s="351"/>
      <c r="RLG871" s="351"/>
      <c r="RLH871" s="351"/>
      <c r="RLI871" s="351"/>
      <c r="RLJ871" s="351"/>
      <c r="RLK871" s="351"/>
      <c r="RLL871" s="351"/>
      <c r="RLM871" s="351"/>
      <c r="RLN871" s="351"/>
      <c r="RLO871" s="351"/>
      <c r="RLP871" s="351"/>
      <c r="RLQ871" s="351"/>
      <c r="RLR871" s="351"/>
      <c r="RLS871" s="351"/>
      <c r="RLT871" s="351"/>
      <c r="RLU871" s="351"/>
      <c r="RLV871" s="351"/>
      <c r="RLW871" s="351"/>
      <c r="RLX871" s="351"/>
      <c r="RLY871" s="351"/>
      <c r="RLZ871" s="351"/>
      <c r="RMA871" s="351"/>
      <c r="RMB871" s="351"/>
      <c r="RMC871" s="351"/>
      <c r="RMD871" s="351"/>
      <c r="RME871" s="351"/>
      <c r="RMF871" s="351"/>
      <c r="RMG871" s="351"/>
      <c r="RMH871" s="351"/>
      <c r="RMI871" s="351"/>
      <c r="RMJ871" s="351"/>
      <c r="RMK871" s="351"/>
      <c r="RML871" s="351"/>
      <c r="RMM871" s="351"/>
      <c r="RMN871" s="351"/>
      <c r="RMO871" s="351"/>
      <c r="RMP871" s="351"/>
      <c r="RMQ871" s="351"/>
      <c r="RMR871" s="351"/>
      <c r="RMS871" s="351"/>
      <c r="RMT871" s="351"/>
      <c r="RMU871" s="351"/>
      <c r="RMV871" s="351"/>
      <c r="RMW871" s="351"/>
      <c r="RMX871" s="351"/>
      <c r="RMY871" s="351"/>
      <c r="RMZ871" s="351"/>
      <c r="RNA871" s="351"/>
      <c r="RNB871" s="351"/>
      <c r="RNC871" s="351"/>
      <c r="RND871" s="351"/>
      <c r="RNE871" s="351"/>
      <c r="RNF871" s="351"/>
      <c r="RNG871" s="351"/>
      <c r="RNH871" s="351"/>
      <c r="RNI871" s="351"/>
      <c r="RNJ871" s="351"/>
      <c r="RNK871" s="351"/>
      <c r="RNL871" s="351"/>
      <c r="RNM871" s="351"/>
      <c r="RNN871" s="351"/>
      <c r="RNO871" s="351"/>
      <c r="RNP871" s="351"/>
      <c r="RNQ871" s="351"/>
      <c r="RNR871" s="351"/>
      <c r="RNS871" s="351"/>
      <c r="RNT871" s="351"/>
      <c r="RNU871" s="351"/>
      <c r="RNV871" s="351"/>
      <c r="RNW871" s="351"/>
      <c r="RNX871" s="351"/>
      <c r="RNY871" s="351"/>
      <c r="RNZ871" s="351"/>
      <c r="ROA871" s="351"/>
      <c r="ROB871" s="351"/>
      <c r="ROC871" s="351"/>
      <c r="ROD871" s="351"/>
      <c r="ROE871" s="351"/>
      <c r="ROF871" s="351"/>
      <c r="ROG871" s="351"/>
      <c r="ROH871" s="351"/>
      <c r="ROI871" s="351"/>
      <c r="ROJ871" s="351"/>
      <c r="ROK871" s="351"/>
      <c r="ROL871" s="351"/>
      <c r="ROM871" s="351"/>
      <c r="RON871" s="351"/>
      <c r="ROO871" s="351"/>
      <c r="ROP871" s="351"/>
      <c r="ROQ871" s="351"/>
      <c r="ROR871" s="351"/>
      <c r="ROS871" s="351"/>
      <c r="ROT871" s="351"/>
      <c r="ROU871" s="351"/>
      <c r="ROV871" s="351"/>
      <c r="ROW871" s="351"/>
      <c r="ROX871" s="351"/>
      <c r="ROY871" s="351"/>
      <c r="ROZ871" s="351"/>
      <c r="RPA871" s="351"/>
      <c r="RPB871" s="351"/>
      <c r="RPC871" s="351"/>
      <c r="RPD871" s="351"/>
      <c r="RPE871" s="351"/>
      <c r="RPF871" s="351"/>
      <c r="RPG871" s="351"/>
      <c r="RPH871" s="351"/>
      <c r="RPI871" s="351"/>
      <c r="RPJ871" s="351"/>
      <c r="RPK871" s="351"/>
      <c r="RPL871" s="351"/>
      <c r="RPM871" s="351"/>
      <c r="RPN871" s="351"/>
      <c r="RPO871" s="351"/>
      <c r="RPP871" s="351"/>
      <c r="RPQ871" s="351"/>
      <c r="RPR871" s="351"/>
      <c r="RPS871" s="351"/>
      <c r="RPT871" s="351"/>
      <c r="RPU871" s="351"/>
      <c r="RPV871" s="351"/>
      <c r="RPW871" s="351"/>
      <c r="RPX871" s="351"/>
      <c r="RPY871" s="351"/>
      <c r="RPZ871" s="351"/>
      <c r="RQA871" s="351"/>
      <c r="RQB871" s="351"/>
      <c r="RQC871" s="351"/>
      <c r="RQD871" s="351"/>
      <c r="RQE871" s="351"/>
      <c r="RQF871" s="351"/>
      <c r="RQG871" s="351"/>
      <c r="RQH871" s="351"/>
      <c r="RQI871" s="351"/>
      <c r="RQJ871" s="351"/>
      <c r="RQK871" s="351"/>
      <c r="RQL871" s="351"/>
      <c r="RQM871" s="351"/>
      <c r="RQN871" s="351"/>
      <c r="RQO871" s="351"/>
      <c r="RQP871" s="351"/>
      <c r="RQQ871" s="351"/>
      <c r="RQR871" s="351"/>
      <c r="RQS871" s="351"/>
      <c r="RQT871" s="351"/>
      <c r="RQU871" s="351"/>
      <c r="RQV871" s="351"/>
      <c r="RQW871" s="351"/>
      <c r="RQX871" s="351"/>
      <c r="RQY871" s="351"/>
      <c r="RQZ871" s="351"/>
      <c r="RRA871" s="351"/>
      <c r="RRB871" s="351"/>
      <c r="RRC871" s="351"/>
      <c r="RRD871" s="351"/>
      <c r="RRE871" s="351"/>
      <c r="RRF871" s="351"/>
      <c r="RRG871" s="351"/>
      <c r="RRH871" s="351"/>
      <c r="RRI871" s="351"/>
      <c r="RRJ871" s="351"/>
      <c r="RRK871" s="351"/>
      <c r="RRL871" s="351"/>
      <c r="RRM871" s="351"/>
      <c r="RRN871" s="351"/>
      <c r="RRO871" s="351"/>
      <c r="RRP871" s="351"/>
      <c r="RRQ871" s="351"/>
      <c r="RRR871" s="351"/>
      <c r="RRS871" s="351"/>
      <c r="RRT871" s="351"/>
      <c r="RRU871" s="351"/>
      <c r="RRV871" s="351"/>
      <c r="RRW871" s="351"/>
      <c r="RRX871" s="351"/>
      <c r="RRY871" s="351"/>
      <c r="RRZ871" s="351"/>
      <c r="RSA871" s="351"/>
      <c r="RSB871" s="351"/>
      <c r="RSC871" s="351"/>
      <c r="RSD871" s="351"/>
      <c r="RSE871" s="351"/>
      <c r="RSF871" s="351"/>
      <c r="RSG871" s="351"/>
      <c r="RSH871" s="351"/>
      <c r="RSI871" s="351"/>
      <c r="RSJ871" s="351"/>
      <c r="RSK871" s="351"/>
      <c r="RSL871" s="351"/>
      <c r="RSM871" s="351"/>
      <c r="RSN871" s="351"/>
      <c r="RSO871" s="351"/>
      <c r="RSP871" s="351"/>
      <c r="RSQ871" s="351"/>
      <c r="RSR871" s="351"/>
      <c r="RSS871" s="351"/>
      <c r="RST871" s="351"/>
      <c r="RSU871" s="351"/>
      <c r="RSV871" s="351"/>
      <c r="RSW871" s="351"/>
      <c r="RSX871" s="351"/>
      <c r="RSY871" s="351"/>
      <c r="RSZ871" s="351"/>
      <c r="RTA871" s="351"/>
      <c r="RTB871" s="351"/>
      <c r="RTC871" s="351"/>
      <c r="RTD871" s="351"/>
      <c r="RTE871" s="351"/>
      <c r="RTF871" s="351"/>
      <c r="RTG871" s="351"/>
      <c r="RTH871" s="351"/>
      <c r="RTI871" s="351"/>
      <c r="RTJ871" s="351"/>
      <c r="RTK871" s="351"/>
      <c r="RTL871" s="351"/>
      <c r="RTM871" s="351"/>
      <c r="RTN871" s="351"/>
      <c r="RTO871" s="351"/>
      <c r="RTP871" s="351"/>
      <c r="RTQ871" s="351"/>
      <c r="RTR871" s="351"/>
      <c r="RTS871" s="351"/>
      <c r="RTT871" s="351"/>
      <c r="RTU871" s="351"/>
      <c r="RTV871" s="351"/>
      <c r="RTW871" s="351"/>
      <c r="RTX871" s="351"/>
      <c r="RTY871" s="351"/>
      <c r="RTZ871" s="351"/>
      <c r="RUA871" s="351"/>
      <c r="RUB871" s="351"/>
      <c r="RUC871" s="351"/>
      <c r="RUD871" s="351"/>
      <c r="RUE871" s="351"/>
      <c r="RUF871" s="351"/>
      <c r="RUG871" s="351"/>
      <c r="RUH871" s="351"/>
      <c r="RUI871" s="351"/>
      <c r="RUJ871" s="351"/>
      <c r="RUK871" s="351"/>
      <c r="RUL871" s="351"/>
      <c r="RUM871" s="351"/>
      <c r="RUN871" s="351"/>
      <c r="RUO871" s="351"/>
      <c r="RUP871" s="351"/>
      <c r="RUQ871" s="351"/>
      <c r="RUR871" s="351"/>
      <c r="RUS871" s="351"/>
      <c r="RUT871" s="351"/>
      <c r="RUU871" s="351"/>
      <c r="RUV871" s="351"/>
      <c r="RUW871" s="351"/>
      <c r="RUX871" s="351"/>
      <c r="RUY871" s="351"/>
      <c r="RUZ871" s="351"/>
      <c r="RVA871" s="351"/>
      <c r="RVB871" s="351"/>
      <c r="RVC871" s="351"/>
      <c r="RVD871" s="351"/>
      <c r="RVE871" s="351"/>
      <c r="RVF871" s="351"/>
      <c r="RVG871" s="351"/>
      <c r="RVH871" s="351"/>
      <c r="RVI871" s="351"/>
      <c r="RVJ871" s="351"/>
      <c r="RVK871" s="351"/>
      <c r="RVL871" s="351"/>
      <c r="RVM871" s="351"/>
      <c r="RVN871" s="351"/>
      <c r="RVO871" s="351"/>
      <c r="RVP871" s="351"/>
      <c r="RVQ871" s="351"/>
      <c r="RVR871" s="351"/>
      <c r="RVS871" s="351"/>
      <c r="RVT871" s="351"/>
      <c r="RVU871" s="351"/>
      <c r="RVV871" s="351"/>
      <c r="RVW871" s="351"/>
      <c r="RVX871" s="351"/>
      <c r="RVY871" s="351"/>
      <c r="RVZ871" s="351"/>
      <c r="RWA871" s="351"/>
      <c r="RWB871" s="351"/>
      <c r="RWC871" s="351"/>
      <c r="RWD871" s="351"/>
      <c r="RWE871" s="351"/>
      <c r="RWF871" s="351"/>
      <c r="RWG871" s="351"/>
      <c r="RWH871" s="351"/>
      <c r="RWI871" s="351"/>
      <c r="RWJ871" s="351"/>
      <c r="RWK871" s="351"/>
      <c r="RWL871" s="351"/>
      <c r="RWM871" s="351"/>
      <c r="RWN871" s="351"/>
      <c r="RWO871" s="351"/>
      <c r="RWP871" s="351"/>
      <c r="RWQ871" s="351"/>
      <c r="RWR871" s="351"/>
      <c r="RWS871" s="351"/>
      <c r="RWT871" s="351"/>
      <c r="RWU871" s="351"/>
      <c r="RWV871" s="351"/>
      <c r="RWW871" s="351"/>
      <c r="RWX871" s="351"/>
      <c r="RWY871" s="351"/>
      <c r="RWZ871" s="351"/>
      <c r="RXA871" s="351"/>
      <c r="RXB871" s="351"/>
      <c r="RXC871" s="351"/>
      <c r="RXD871" s="351"/>
      <c r="RXE871" s="351"/>
      <c r="RXF871" s="351"/>
      <c r="RXG871" s="351"/>
      <c r="RXH871" s="351"/>
      <c r="RXI871" s="351"/>
      <c r="RXJ871" s="351"/>
      <c r="RXK871" s="351"/>
      <c r="RXL871" s="351"/>
      <c r="RXM871" s="351"/>
      <c r="RXN871" s="351"/>
      <c r="RXO871" s="351"/>
      <c r="RXP871" s="351"/>
      <c r="RXQ871" s="351"/>
      <c r="RXR871" s="351"/>
      <c r="RXS871" s="351"/>
      <c r="RXT871" s="351"/>
      <c r="RXU871" s="351"/>
      <c r="RXV871" s="351"/>
      <c r="RXW871" s="351"/>
      <c r="RXX871" s="351"/>
      <c r="RXY871" s="351"/>
      <c r="RXZ871" s="351"/>
      <c r="RYA871" s="351"/>
      <c r="RYB871" s="351"/>
      <c r="RYC871" s="351"/>
      <c r="RYD871" s="351"/>
      <c r="RYE871" s="351"/>
      <c r="RYF871" s="351"/>
      <c r="RYG871" s="351"/>
      <c r="RYH871" s="351"/>
      <c r="RYI871" s="351"/>
      <c r="RYJ871" s="351"/>
      <c r="RYK871" s="351"/>
      <c r="RYL871" s="351"/>
      <c r="RYM871" s="351"/>
      <c r="RYN871" s="351"/>
      <c r="RYO871" s="351"/>
      <c r="RYP871" s="351"/>
      <c r="RYQ871" s="351"/>
      <c r="RYR871" s="351"/>
      <c r="RYS871" s="351"/>
      <c r="RYT871" s="351"/>
      <c r="RYU871" s="351"/>
      <c r="RYV871" s="351"/>
      <c r="RYW871" s="351"/>
      <c r="RYX871" s="351"/>
      <c r="RYY871" s="351"/>
      <c r="RYZ871" s="351"/>
      <c r="RZA871" s="351"/>
      <c r="RZB871" s="351"/>
      <c r="RZC871" s="351"/>
      <c r="RZD871" s="351"/>
      <c r="RZE871" s="351"/>
      <c r="RZF871" s="351"/>
      <c r="RZG871" s="351"/>
      <c r="RZH871" s="351"/>
      <c r="RZI871" s="351"/>
      <c r="RZJ871" s="351"/>
      <c r="RZK871" s="351"/>
      <c r="RZL871" s="351"/>
      <c r="RZM871" s="351"/>
      <c r="RZN871" s="351"/>
      <c r="RZO871" s="351"/>
      <c r="RZP871" s="351"/>
      <c r="RZQ871" s="351"/>
      <c r="RZR871" s="351"/>
      <c r="RZS871" s="351"/>
      <c r="RZT871" s="351"/>
      <c r="RZU871" s="351"/>
      <c r="RZV871" s="351"/>
      <c r="RZW871" s="351"/>
      <c r="RZX871" s="351"/>
      <c r="RZY871" s="351"/>
      <c r="RZZ871" s="351"/>
      <c r="SAA871" s="351"/>
      <c r="SAB871" s="351"/>
      <c r="SAC871" s="351"/>
      <c r="SAD871" s="351"/>
      <c r="SAE871" s="351"/>
      <c r="SAF871" s="351"/>
      <c r="SAG871" s="351"/>
      <c r="SAH871" s="351"/>
      <c r="SAI871" s="351"/>
      <c r="SAJ871" s="351"/>
      <c r="SAK871" s="351"/>
      <c r="SAL871" s="351"/>
      <c r="SAM871" s="351"/>
      <c r="SAN871" s="351"/>
      <c r="SAO871" s="351"/>
      <c r="SAP871" s="351"/>
      <c r="SAQ871" s="351"/>
      <c r="SAR871" s="351"/>
      <c r="SAS871" s="351"/>
      <c r="SAT871" s="351"/>
      <c r="SAU871" s="351"/>
      <c r="SAV871" s="351"/>
      <c r="SAW871" s="351"/>
      <c r="SAX871" s="351"/>
      <c r="SAY871" s="351"/>
      <c r="SAZ871" s="351"/>
      <c r="SBA871" s="351"/>
      <c r="SBB871" s="351"/>
      <c r="SBC871" s="351"/>
      <c r="SBD871" s="351"/>
      <c r="SBE871" s="351"/>
      <c r="SBF871" s="351"/>
      <c r="SBG871" s="351"/>
      <c r="SBH871" s="351"/>
      <c r="SBI871" s="351"/>
      <c r="SBJ871" s="351"/>
      <c r="SBK871" s="351"/>
      <c r="SBL871" s="351"/>
      <c r="SBM871" s="351"/>
      <c r="SBN871" s="351"/>
      <c r="SBO871" s="351"/>
      <c r="SBP871" s="351"/>
      <c r="SBQ871" s="351"/>
      <c r="SBR871" s="351"/>
      <c r="SBS871" s="351"/>
      <c r="SBT871" s="351"/>
      <c r="SBU871" s="351"/>
      <c r="SBV871" s="351"/>
      <c r="SBW871" s="351"/>
      <c r="SBX871" s="351"/>
      <c r="SBY871" s="351"/>
      <c r="SBZ871" s="351"/>
      <c r="SCA871" s="351"/>
      <c r="SCB871" s="351"/>
      <c r="SCC871" s="351"/>
      <c r="SCD871" s="351"/>
      <c r="SCE871" s="351"/>
      <c r="SCF871" s="351"/>
      <c r="SCG871" s="351"/>
      <c r="SCH871" s="351"/>
      <c r="SCI871" s="351"/>
      <c r="SCJ871" s="351"/>
      <c r="SCK871" s="351"/>
      <c r="SCL871" s="351"/>
      <c r="SCM871" s="351"/>
      <c r="SCN871" s="351"/>
      <c r="SCO871" s="351"/>
      <c r="SCP871" s="351"/>
      <c r="SCQ871" s="351"/>
      <c r="SCR871" s="351"/>
      <c r="SCS871" s="351"/>
      <c r="SCT871" s="351"/>
      <c r="SCU871" s="351"/>
      <c r="SCV871" s="351"/>
      <c r="SCW871" s="351"/>
      <c r="SCX871" s="351"/>
      <c r="SCY871" s="351"/>
      <c r="SCZ871" s="351"/>
      <c r="SDA871" s="351"/>
      <c r="SDB871" s="351"/>
      <c r="SDC871" s="351"/>
      <c r="SDD871" s="351"/>
      <c r="SDE871" s="351"/>
      <c r="SDF871" s="351"/>
      <c r="SDG871" s="351"/>
      <c r="SDH871" s="351"/>
      <c r="SDI871" s="351"/>
      <c r="SDJ871" s="351"/>
      <c r="SDK871" s="351"/>
      <c r="SDL871" s="351"/>
      <c r="SDM871" s="351"/>
      <c r="SDN871" s="351"/>
      <c r="SDO871" s="351"/>
      <c r="SDP871" s="351"/>
      <c r="SDQ871" s="351"/>
      <c r="SDR871" s="351"/>
      <c r="SDS871" s="351"/>
      <c r="SDT871" s="351"/>
      <c r="SDU871" s="351"/>
      <c r="SDV871" s="351"/>
      <c r="SDW871" s="351"/>
      <c r="SDX871" s="351"/>
      <c r="SDY871" s="351"/>
      <c r="SDZ871" s="351"/>
      <c r="SEA871" s="351"/>
      <c r="SEB871" s="351"/>
      <c r="SEC871" s="351"/>
      <c r="SED871" s="351"/>
      <c r="SEE871" s="351"/>
      <c r="SEF871" s="351"/>
      <c r="SEG871" s="351"/>
      <c r="SEH871" s="351"/>
      <c r="SEI871" s="351"/>
      <c r="SEJ871" s="351"/>
      <c r="SEK871" s="351"/>
      <c r="SEL871" s="351"/>
      <c r="SEM871" s="351"/>
      <c r="SEN871" s="351"/>
      <c r="SEO871" s="351"/>
      <c r="SEP871" s="351"/>
      <c r="SEQ871" s="351"/>
      <c r="SER871" s="351"/>
      <c r="SES871" s="351"/>
      <c r="SET871" s="351"/>
      <c r="SEU871" s="351"/>
      <c r="SEV871" s="351"/>
      <c r="SEW871" s="351"/>
      <c r="SEX871" s="351"/>
      <c r="SEY871" s="351"/>
      <c r="SEZ871" s="351"/>
      <c r="SFA871" s="351"/>
      <c r="SFB871" s="351"/>
      <c r="SFC871" s="351"/>
      <c r="SFD871" s="351"/>
      <c r="SFE871" s="351"/>
      <c r="SFF871" s="351"/>
      <c r="SFG871" s="351"/>
      <c r="SFH871" s="351"/>
      <c r="SFI871" s="351"/>
      <c r="SFJ871" s="351"/>
      <c r="SFK871" s="351"/>
      <c r="SFL871" s="351"/>
      <c r="SFM871" s="351"/>
      <c r="SFN871" s="351"/>
      <c r="SFO871" s="351"/>
      <c r="SFP871" s="351"/>
      <c r="SFQ871" s="351"/>
      <c r="SFR871" s="351"/>
      <c r="SFS871" s="351"/>
      <c r="SFT871" s="351"/>
      <c r="SFU871" s="351"/>
      <c r="SFV871" s="351"/>
      <c r="SFW871" s="351"/>
      <c r="SFX871" s="351"/>
      <c r="SFY871" s="351"/>
      <c r="SFZ871" s="351"/>
      <c r="SGA871" s="351"/>
      <c r="SGB871" s="351"/>
      <c r="SGC871" s="351"/>
      <c r="SGD871" s="351"/>
      <c r="SGE871" s="351"/>
      <c r="SGF871" s="351"/>
      <c r="SGG871" s="351"/>
      <c r="SGH871" s="351"/>
      <c r="SGI871" s="351"/>
      <c r="SGJ871" s="351"/>
      <c r="SGK871" s="351"/>
      <c r="SGL871" s="351"/>
      <c r="SGM871" s="351"/>
      <c r="SGN871" s="351"/>
      <c r="SGO871" s="351"/>
      <c r="SGP871" s="351"/>
      <c r="SGQ871" s="351"/>
      <c r="SGR871" s="351"/>
      <c r="SGS871" s="351"/>
      <c r="SGT871" s="351"/>
      <c r="SGU871" s="351"/>
      <c r="SGV871" s="351"/>
      <c r="SGW871" s="351"/>
      <c r="SGX871" s="351"/>
      <c r="SGY871" s="351"/>
      <c r="SGZ871" s="351"/>
      <c r="SHA871" s="351"/>
      <c r="SHB871" s="351"/>
      <c r="SHC871" s="351"/>
      <c r="SHD871" s="351"/>
      <c r="SHE871" s="351"/>
      <c r="SHF871" s="351"/>
      <c r="SHG871" s="351"/>
      <c r="SHH871" s="351"/>
      <c r="SHI871" s="351"/>
      <c r="SHJ871" s="351"/>
      <c r="SHK871" s="351"/>
      <c r="SHL871" s="351"/>
      <c r="SHM871" s="351"/>
      <c r="SHN871" s="351"/>
      <c r="SHO871" s="351"/>
      <c r="SHP871" s="351"/>
      <c r="SHQ871" s="351"/>
      <c r="SHR871" s="351"/>
      <c r="SHS871" s="351"/>
      <c r="SHT871" s="351"/>
      <c r="SHU871" s="351"/>
      <c r="SHV871" s="351"/>
      <c r="SHW871" s="351"/>
      <c r="SHX871" s="351"/>
      <c r="SHY871" s="351"/>
      <c r="SHZ871" s="351"/>
      <c r="SIA871" s="351"/>
      <c r="SIB871" s="351"/>
      <c r="SIC871" s="351"/>
      <c r="SID871" s="351"/>
      <c r="SIE871" s="351"/>
      <c r="SIF871" s="351"/>
      <c r="SIG871" s="351"/>
      <c r="SIH871" s="351"/>
      <c r="SII871" s="351"/>
      <c r="SIJ871" s="351"/>
      <c r="SIK871" s="351"/>
      <c r="SIL871" s="351"/>
      <c r="SIM871" s="351"/>
      <c r="SIN871" s="351"/>
      <c r="SIO871" s="351"/>
      <c r="SIP871" s="351"/>
      <c r="SIQ871" s="351"/>
      <c r="SIR871" s="351"/>
      <c r="SIS871" s="351"/>
      <c r="SIT871" s="351"/>
      <c r="SIU871" s="351"/>
      <c r="SIV871" s="351"/>
      <c r="SIW871" s="351"/>
      <c r="SIX871" s="351"/>
      <c r="SIY871" s="351"/>
      <c r="SIZ871" s="351"/>
      <c r="SJA871" s="351"/>
      <c r="SJB871" s="351"/>
      <c r="SJC871" s="351"/>
      <c r="SJD871" s="351"/>
      <c r="SJE871" s="351"/>
      <c r="SJF871" s="351"/>
      <c r="SJG871" s="351"/>
      <c r="SJH871" s="351"/>
      <c r="SJI871" s="351"/>
      <c r="SJJ871" s="351"/>
      <c r="SJK871" s="351"/>
      <c r="SJL871" s="351"/>
      <c r="SJM871" s="351"/>
      <c r="SJN871" s="351"/>
      <c r="SJO871" s="351"/>
      <c r="SJP871" s="351"/>
      <c r="SJQ871" s="351"/>
      <c r="SJR871" s="351"/>
      <c r="SJS871" s="351"/>
      <c r="SJT871" s="351"/>
      <c r="SJU871" s="351"/>
      <c r="SJV871" s="351"/>
      <c r="SJW871" s="351"/>
      <c r="SJX871" s="351"/>
      <c r="SJY871" s="351"/>
      <c r="SJZ871" s="351"/>
      <c r="SKA871" s="351"/>
      <c r="SKB871" s="351"/>
      <c r="SKC871" s="351"/>
      <c r="SKD871" s="351"/>
      <c r="SKE871" s="351"/>
      <c r="SKF871" s="351"/>
      <c r="SKG871" s="351"/>
      <c r="SKH871" s="351"/>
      <c r="SKI871" s="351"/>
      <c r="SKJ871" s="351"/>
      <c r="SKK871" s="351"/>
      <c r="SKL871" s="351"/>
      <c r="SKM871" s="351"/>
      <c r="SKN871" s="351"/>
      <c r="SKO871" s="351"/>
      <c r="SKP871" s="351"/>
      <c r="SKQ871" s="351"/>
      <c r="SKR871" s="351"/>
      <c r="SKS871" s="351"/>
      <c r="SKT871" s="351"/>
      <c r="SKU871" s="351"/>
      <c r="SKV871" s="351"/>
      <c r="SKW871" s="351"/>
      <c r="SKX871" s="351"/>
      <c r="SKY871" s="351"/>
      <c r="SKZ871" s="351"/>
      <c r="SLA871" s="351"/>
      <c r="SLB871" s="351"/>
      <c r="SLC871" s="351"/>
      <c r="SLD871" s="351"/>
      <c r="SLE871" s="351"/>
      <c r="SLF871" s="351"/>
      <c r="SLG871" s="351"/>
      <c r="SLH871" s="351"/>
      <c r="SLI871" s="351"/>
      <c r="SLJ871" s="351"/>
      <c r="SLK871" s="351"/>
      <c r="SLL871" s="351"/>
      <c r="SLM871" s="351"/>
      <c r="SLN871" s="351"/>
      <c r="SLO871" s="351"/>
      <c r="SLP871" s="351"/>
      <c r="SLQ871" s="351"/>
      <c r="SLR871" s="351"/>
      <c r="SLS871" s="351"/>
      <c r="SLT871" s="351"/>
      <c r="SLU871" s="351"/>
      <c r="SLV871" s="351"/>
      <c r="SLW871" s="351"/>
      <c r="SLX871" s="351"/>
      <c r="SLY871" s="351"/>
      <c r="SLZ871" s="351"/>
      <c r="SMA871" s="351"/>
      <c r="SMB871" s="351"/>
      <c r="SMC871" s="351"/>
      <c r="SMD871" s="351"/>
      <c r="SME871" s="351"/>
      <c r="SMF871" s="351"/>
      <c r="SMG871" s="351"/>
      <c r="SMH871" s="351"/>
      <c r="SMI871" s="351"/>
      <c r="SMJ871" s="351"/>
      <c r="SMK871" s="351"/>
      <c r="SML871" s="351"/>
      <c r="SMM871" s="351"/>
      <c r="SMN871" s="351"/>
      <c r="SMO871" s="351"/>
      <c r="SMP871" s="351"/>
      <c r="SMQ871" s="351"/>
      <c r="SMR871" s="351"/>
      <c r="SMS871" s="351"/>
      <c r="SMT871" s="351"/>
      <c r="SMU871" s="351"/>
      <c r="SMV871" s="351"/>
      <c r="SMW871" s="351"/>
      <c r="SMX871" s="351"/>
      <c r="SMY871" s="351"/>
      <c r="SMZ871" s="351"/>
      <c r="SNA871" s="351"/>
      <c r="SNB871" s="351"/>
      <c r="SNC871" s="351"/>
      <c r="SND871" s="351"/>
      <c r="SNE871" s="351"/>
      <c r="SNF871" s="351"/>
      <c r="SNG871" s="351"/>
      <c r="SNH871" s="351"/>
      <c r="SNI871" s="351"/>
      <c r="SNJ871" s="351"/>
      <c r="SNK871" s="351"/>
      <c r="SNL871" s="351"/>
      <c r="SNM871" s="351"/>
      <c r="SNN871" s="351"/>
      <c r="SNO871" s="351"/>
      <c r="SNP871" s="351"/>
      <c r="SNQ871" s="351"/>
      <c r="SNR871" s="351"/>
      <c r="SNS871" s="351"/>
      <c r="SNT871" s="351"/>
      <c r="SNU871" s="351"/>
      <c r="SNV871" s="351"/>
      <c r="SNW871" s="351"/>
      <c r="SNX871" s="351"/>
      <c r="SNY871" s="351"/>
      <c r="SNZ871" s="351"/>
      <c r="SOA871" s="351"/>
      <c r="SOB871" s="351"/>
      <c r="SOC871" s="351"/>
      <c r="SOD871" s="351"/>
      <c r="SOE871" s="351"/>
      <c r="SOF871" s="351"/>
      <c r="SOG871" s="351"/>
      <c r="SOH871" s="351"/>
      <c r="SOI871" s="351"/>
      <c r="SOJ871" s="351"/>
      <c r="SOK871" s="351"/>
      <c r="SOL871" s="351"/>
      <c r="SOM871" s="351"/>
      <c r="SON871" s="351"/>
      <c r="SOO871" s="351"/>
      <c r="SOP871" s="351"/>
      <c r="SOQ871" s="351"/>
      <c r="SOR871" s="351"/>
      <c r="SOS871" s="351"/>
      <c r="SOT871" s="351"/>
      <c r="SOU871" s="351"/>
      <c r="SOV871" s="351"/>
      <c r="SOW871" s="351"/>
      <c r="SOX871" s="351"/>
      <c r="SOY871" s="351"/>
      <c r="SOZ871" s="351"/>
      <c r="SPA871" s="351"/>
      <c r="SPB871" s="351"/>
      <c r="SPC871" s="351"/>
      <c r="SPD871" s="351"/>
      <c r="SPE871" s="351"/>
      <c r="SPF871" s="351"/>
      <c r="SPG871" s="351"/>
      <c r="SPH871" s="351"/>
      <c r="SPI871" s="351"/>
      <c r="SPJ871" s="351"/>
      <c r="SPK871" s="351"/>
      <c r="SPL871" s="351"/>
      <c r="SPM871" s="351"/>
      <c r="SPN871" s="351"/>
      <c r="SPO871" s="351"/>
      <c r="SPP871" s="351"/>
      <c r="SPQ871" s="351"/>
      <c r="SPR871" s="351"/>
      <c r="SPS871" s="351"/>
      <c r="SPT871" s="351"/>
      <c r="SPU871" s="351"/>
      <c r="SPV871" s="351"/>
      <c r="SPW871" s="351"/>
      <c r="SPX871" s="351"/>
      <c r="SPY871" s="351"/>
      <c r="SPZ871" s="351"/>
      <c r="SQA871" s="351"/>
      <c r="SQB871" s="351"/>
      <c r="SQC871" s="351"/>
      <c r="SQD871" s="351"/>
      <c r="SQE871" s="351"/>
      <c r="SQF871" s="351"/>
      <c r="SQG871" s="351"/>
      <c r="SQH871" s="351"/>
      <c r="SQI871" s="351"/>
      <c r="SQJ871" s="351"/>
      <c r="SQK871" s="351"/>
      <c r="SQL871" s="351"/>
      <c r="SQM871" s="351"/>
      <c r="SQN871" s="351"/>
      <c r="SQO871" s="351"/>
      <c r="SQP871" s="351"/>
      <c r="SQQ871" s="351"/>
      <c r="SQR871" s="351"/>
      <c r="SQS871" s="351"/>
      <c r="SQT871" s="351"/>
      <c r="SQU871" s="351"/>
      <c r="SQV871" s="351"/>
      <c r="SQW871" s="351"/>
      <c r="SQX871" s="351"/>
      <c r="SQY871" s="351"/>
      <c r="SQZ871" s="351"/>
      <c r="SRA871" s="351"/>
      <c r="SRB871" s="351"/>
      <c r="SRC871" s="351"/>
      <c r="SRD871" s="351"/>
      <c r="SRE871" s="351"/>
      <c r="SRF871" s="351"/>
      <c r="SRG871" s="351"/>
      <c r="SRH871" s="351"/>
      <c r="SRI871" s="351"/>
      <c r="SRJ871" s="351"/>
      <c r="SRK871" s="351"/>
      <c r="SRL871" s="351"/>
      <c r="SRM871" s="351"/>
      <c r="SRN871" s="351"/>
      <c r="SRO871" s="351"/>
      <c r="SRP871" s="351"/>
      <c r="SRQ871" s="351"/>
      <c r="SRR871" s="351"/>
      <c r="SRS871" s="351"/>
      <c r="SRT871" s="351"/>
      <c r="SRU871" s="351"/>
      <c r="SRV871" s="351"/>
      <c r="SRW871" s="351"/>
      <c r="SRX871" s="351"/>
      <c r="SRY871" s="351"/>
      <c r="SRZ871" s="351"/>
      <c r="SSA871" s="351"/>
      <c r="SSB871" s="351"/>
      <c r="SSC871" s="351"/>
      <c r="SSD871" s="351"/>
      <c r="SSE871" s="351"/>
      <c r="SSF871" s="351"/>
      <c r="SSG871" s="351"/>
      <c r="SSH871" s="351"/>
      <c r="SSI871" s="351"/>
      <c r="SSJ871" s="351"/>
      <c r="SSK871" s="351"/>
      <c r="SSL871" s="351"/>
      <c r="SSM871" s="351"/>
      <c r="SSN871" s="351"/>
      <c r="SSO871" s="351"/>
      <c r="SSP871" s="351"/>
      <c r="SSQ871" s="351"/>
      <c r="SSR871" s="351"/>
      <c r="SSS871" s="351"/>
      <c r="SST871" s="351"/>
      <c r="SSU871" s="351"/>
      <c r="SSV871" s="351"/>
      <c r="SSW871" s="351"/>
      <c r="SSX871" s="351"/>
      <c r="SSY871" s="351"/>
      <c r="SSZ871" s="351"/>
      <c r="STA871" s="351"/>
      <c r="STB871" s="351"/>
      <c r="STC871" s="351"/>
      <c r="STD871" s="351"/>
      <c r="STE871" s="351"/>
      <c r="STF871" s="351"/>
      <c r="STG871" s="351"/>
      <c r="STH871" s="351"/>
      <c r="STI871" s="351"/>
      <c r="STJ871" s="351"/>
      <c r="STK871" s="351"/>
      <c r="STL871" s="351"/>
      <c r="STM871" s="351"/>
      <c r="STN871" s="351"/>
      <c r="STO871" s="351"/>
      <c r="STP871" s="351"/>
      <c r="STQ871" s="351"/>
      <c r="STR871" s="351"/>
      <c r="STS871" s="351"/>
      <c r="STT871" s="351"/>
      <c r="STU871" s="351"/>
      <c r="STV871" s="351"/>
      <c r="STW871" s="351"/>
      <c r="STX871" s="351"/>
      <c r="STY871" s="351"/>
      <c r="STZ871" s="351"/>
      <c r="SUA871" s="351"/>
      <c r="SUB871" s="351"/>
      <c r="SUC871" s="351"/>
      <c r="SUD871" s="351"/>
      <c r="SUE871" s="351"/>
      <c r="SUF871" s="351"/>
      <c r="SUG871" s="351"/>
      <c r="SUH871" s="351"/>
      <c r="SUI871" s="351"/>
      <c r="SUJ871" s="351"/>
      <c r="SUK871" s="351"/>
      <c r="SUL871" s="351"/>
      <c r="SUM871" s="351"/>
      <c r="SUN871" s="351"/>
      <c r="SUO871" s="351"/>
      <c r="SUP871" s="351"/>
      <c r="SUQ871" s="351"/>
      <c r="SUR871" s="351"/>
      <c r="SUS871" s="351"/>
      <c r="SUT871" s="351"/>
      <c r="SUU871" s="351"/>
      <c r="SUV871" s="351"/>
      <c r="SUW871" s="351"/>
      <c r="SUX871" s="351"/>
      <c r="SUY871" s="351"/>
      <c r="SUZ871" s="351"/>
      <c r="SVA871" s="351"/>
      <c r="SVB871" s="351"/>
      <c r="SVC871" s="351"/>
      <c r="SVD871" s="351"/>
      <c r="SVE871" s="351"/>
      <c r="SVF871" s="351"/>
      <c r="SVG871" s="351"/>
      <c r="SVH871" s="351"/>
      <c r="SVI871" s="351"/>
      <c r="SVJ871" s="351"/>
      <c r="SVK871" s="351"/>
      <c r="SVL871" s="351"/>
      <c r="SVM871" s="351"/>
      <c r="SVN871" s="351"/>
      <c r="SVO871" s="351"/>
      <c r="SVP871" s="351"/>
      <c r="SVQ871" s="351"/>
      <c r="SVR871" s="351"/>
      <c r="SVS871" s="351"/>
      <c r="SVT871" s="351"/>
      <c r="SVU871" s="351"/>
      <c r="SVV871" s="351"/>
      <c r="SVW871" s="351"/>
      <c r="SVX871" s="351"/>
      <c r="SVY871" s="351"/>
      <c r="SVZ871" s="351"/>
      <c r="SWA871" s="351"/>
      <c r="SWB871" s="351"/>
      <c r="SWC871" s="351"/>
      <c r="SWD871" s="351"/>
      <c r="SWE871" s="351"/>
      <c r="SWF871" s="351"/>
      <c r="SWG871" s="351"/>
      <c r="SWH871" s="351"/>
      <c r="SWI871" s="351"/>
      <c r="SWJ871" s="351"/>
      <c r="SWK871" s="351"/>
      <c r="SWL871" s="351"/>
      <c r="SWM871" s="351"/>
      <c r="SWN871" s="351"/>
      <c r="SWO871" s="351"/>
      <c r="SWP871" s="351"/>
      <c r="SWQ871" s="351"/>
      <c r="SWR871" s="351"/>
      <c r="SWS871" s="351"/>
      <c r="SWT871" s="351"/>
      <c r="SWU871" s="351"/>
      <c r="SWV871" s="351"/>
      <c r="SWW871" s="351"/>
      <c r="SWX871" s="351"/>
      <c r="SWY871" s="351"/>
      <c r="SWZ871" s="351"/>
      <c r="SXA871" s="351"/>
      <c r="SXB871" s="351"/>
      <c r="SXC871" s="351"/>
      <c r="SXD871" s="351"/>
      <c r="SXE871" s="351"/>
      <c r="SXF871" s="351"/>
      <c r="SXG871" s="351"/>
      <c r="SXH871" s="351"/>
      <c r="SXI871" s="351"/>
      <c r="SXJ871" s="351"/>
      <c r="SXK871" s="351"/>
      <c r="SXL871" s="351"/>
      <c r="SXM871" s="351"/>
      <c r="SXN871" s="351"/>
      <c r="SXO871" s="351"/>
      <c r="SXP871" s="351"/>
      <c r="SXQ871" s="351"/>
      <c r="SXR871" s="351"/>
      <c r="SXS871" s="351"/>
      <c r="SXT871" s="351"/>
      <c r="SXU871" s="351"/>
      <c r="SXV871" s="351"/>
      <c r="SXW871" s="351"/>
      <c r="SXX871" s="351"/>
      <c r="SXY871" s="351"/>
      <c r="SXZ871" s="351"/>
      <c r="SYA871" s="351"/>
      <c r="SYB871" s="351"/>
      <c r="SYC871" s="351"/>
      <c r="SYD871" s="351"/>
      <c r="SYE871" s="351"/>
      <c r="SYF871" s="351"/>
      <c r="SYG871" s="351"/>
      <c r="SYH871" s="351"/>
      <c r="SYI871" s="351"/>
      <c r="SYJ871" s="351"/>
      <c r="SYK871" s="351"/>
      <c r="SYL871" s="351"/>
      <c r="SYM871" s="351"/>
      <c r="SYN871" s="351"/>
      <c r="SYO871" s="351"/>
      <c r="SYP871" s="351"/>
      <c r="SYQ871" s="351"/>
      <c r="SYR871" s="351"/>
      <c r="SYS871" s="351"/>
      <c r="SYT871" s="351"/>
      <c r="SYU871" s="351"/>
      <c r="SYV871" s="351"/>
      <c r="SYW871" s="351"/>
      <c r="SYX871" s="351"/>
      <c r="SYY871" s="351"/>
      <c r="SYZ871" s="351"/>
      <c r="SZA871" s="351"/>
      <c r="SZB871" s="351"/>
      <c r="SZC871" s="351"/>
      <c r="SZD871" s="351"/>
      <c r="SZE871" s="351"/>
      <c r="SZF871" s="351"/>
      <c r="SZG871" s="351"/>
      <c r="SZH871" s="351"/>
      <c r="SZI871" s="351"/>
      <c r="SZJ871" s="351"/>
      <c r="SZK871" s="351"/>
      <c r="SZL871" s="351"/>
      <c r="SZM871" s="351"/>
      <c r="SZN871" s="351"/>
      <c r="SZO871" s="351"/>
      <c r="SZP871" s="351"/>
      <c r="SZQ871" s="351"/>
      <c r="SZR871" s="351"/>
      <c r="SZS871" s="351"/>
      <c r="SZT871" s="351"/>
      <c r="SZU871" s="351"/>
      <c r="SZV871" s="351"/>
      <c r="SZW871" s="351"/>
      <c r="SZX871" s="351"/>
      <c r="SZY871" s="351"/>
      <c r="SZZ871" s="351"/>
      <c r="TAA871" s="351"/>
      <c r="TAB871" s="351"/>
      <c r="TAC871" s="351"/>
      <c r="TAD871" s="351"/>
      <c r="TAE871" s="351"/>
      <c r="TAF871" s="351"/>
      <c r="TAG871" s="351"/>
      <c r="TAH871" s="351"/>
      <c r="TAI871" s="351"/>
      <c r="TAJ871" s="351"/>
      <c r="TAK871" s="351"/>
      <c r="TAL871" s="351"/>
      <c r="TAM871" s="351"/>
      <c r="TAN871" s="351"/>
      <c r="TAO871" s="351"/>
      <c r="TAP871" s="351"/>
      <c r="TAQ871" s="351"/>
      <c r="TAR871" s="351"/>
      <c r="TAS871" s="351"/>
      <c r="TAT871" s="351"/>
      <c r="TAU871" s="351"/>
      <c r="TAV871" s="351"/>
      <c r="TAW871" s="351"/>
      <c r="TAX871" s="351"/>
      <c r="TAY871" s="351"/>
      <c r="TAZ871" s="351"/>
      <c r="TBA871" s="351"/>
      <c r="TBB871" s="351"/>
      <c r="TBC871" s="351"/>
      <c r="TBD871" s="351"/>
      <c r="TBE871" s="351"/>
      <c r="TBF871" s="351"/>
      <c r="TBG871" s="351"/>
      <c r="TBH871" s="351"/>
      <c r="TBI871" s="351"/>
      <c r="TBJ871" s="351"/>
      <c r="TBK871" s="351"/>
      <c r="TBL871" s="351"/>
      <c r="TBM871" s="351"/>
      <c r="TBN871" s="351"/>
      <c r="TBO871" s="351"/>
      <c r="TBP871" s="351"/>
      <c r="TBQ871" s="351"/>
      <c r="TBR871" s="351"/>
      <c r="TBS871" s="351"/>
      <c r="TBT871" s="351"/>
      <c r="TBU871" s="351"/>
      <c r="TBV871" s="351"/>
      <c r="TBW871" s="351"/>
      <c r="TBX871" s="351"/>
      <c r="TBY871" s="351"/>
      <c r="TBZ871" s="351"/>
      <c r="TCA871" s="351"/>
      <c r="TCB871" s="351"/>
      <c r="TCC871" s="351"/>
      <c r="TCD871" s="351"/>
      <c r="TCE871" s="351"/>
      <c r="TCF871" s="351"/>
      <c r="TCG871" s="351"/>
      <c r="TCH871" s="351"/>
      <c r="TCI871" s="351"/>
      <c r="TCJ871" s="351"/>
      <c r="TCK871" s="351"/>
      <c r="TCL871" s="351"/>
      <c r="TCM871" s="351"/>
      <c r="TCN871" s="351"/>
      <c r="TCO871" s="351"/>
      <c r="TCP871" s="351"/>
      <c r="TCQ871" s="351"/>
      <c r="TCR871" s="351"/>
      <c r="TCS871" s="351"/>
      <c r="TCT871" s="351"/>
      <c r="TCU871" s="351"/>
      <c r="TCV871" s="351"/>
      <c r="TCW871" s="351"/>
      <c r="TCX871" s="351"/>
      <c r="TCY871" s="351"/>
      <c r="TCZ871" s="351"/>
      <c r="TDA871" s="351"/>
      <c r="TDB871" s="351"/>
      <c r="TDC871" s="351"/>
      <c r="TDD871" s="351"/>
      <c r="TDE871" s="351"/>
      <c r="TDF871" s="351"/>
      <c r="TDG871" s="351"/>
      <c r="TDH871" s="351"/>
      <c r="TDI871" s="351"/>
      <c r="TDJ871" s="351"/>
      <c r="TDK871" s="351"/>
      <c r="TDL871" s="351"/>
      <c r="TDM871" s="351"/>
      <c r="TDN871" s="351"/>
      <c r="TDO871" s="351"/>
      <c r="TDP871" s="351"/>
      <c r="TDQ871" s="351"/>
      <c r="TDR871" s="351"/>
      <c r="TDS871" s="351"/>
      <c r="TDT871" s="351"/>
      <c r="TDU871" s="351"/>
      <c r="TDV871" s="351"/>
      <c r="TDW871" s="351"/>
      <c r="TDX871" s="351"/>
      <c r="TDY871" s="351"/>
      <c r="TDZ871" s="351"/>
      <c r="TEA871" s="351"/>
      <c r="TEB871" s="351"/>
      <c r="TEC871" s="351"/>
      <c r="TED871" s="351"/>
      <c r="TEE871" s="351"/>
      <c r="TEF871" s="351"/>
      <c r="TEG871" s="351"/>
      <c r="TEH871" s="351"/>
      <c r="TEI871" s="351"/>
      <c r="TEJ871" s="351"/>
      <c r="TEK871" s="351"/>
      <c r="TEL871" s="351"/>
      <c r="TEM871" s="351"/>
      <c r="TEN871" s="351"/>
      <c r="TEO871" s="351"/>
      <c r="TEP871" s="351"/>
      <c r="TEQ871" s="351"/>
      <c r="TER871" s="351"/>
      <c r="TES871" s="351"/>
      <c r="TET871" s="351"/>
      <c r="TEU871" s="351"/>
      <c r="TEV871" s="351"/>
      <c r="TEW871" s="351"/>
      <c r="TEX871" s="351"/>
      <c r="TEY871" s="351"/>
      <c r="TEZ871" s="351"/>
      <c r="TFA871" s="351"/>
      <c r="TFB871" s="351"/>
      <c r="TFC871" s="351"/>
      <c r="TFD871" s="351"/>
      <c r="TFE871" s="351"/>
      <c r="TFF871" s="351"/>
      <c r="TFG871" s="351"/>
      <c r="TFH871" s="351"/>
      <c r="TFI871" s="351"/>
      <c r="TFJ871" s="351"/>
      <c r="TFK871" s="351"/>
      <c r="TFL871" s="351"/>
      <c r="TFM871" s="351"/>
      <c r="TFN871" s="351"/>
      <c r="TFO871" s="351"/>
      <c r="TFP871" s="351"/>
      <c r="TFQ871" s="351"/>
      <c r="TFR871" s="351"/>
      <c r="TFS871" s="351"/>
      <c r="TFT871" s="351"/>
      <c r="TFU871" s="351"/>
      <c r="TFV871" s="351"/>
      <c r="TFW871" s="351"/>
      <c r="TFX871" s="351"/>
      <c r="TFY871" s="351"/>
      <c r="TFZ871" s="351"/>
      <c r="TGA871" s="351"/>
      <c r="TGB871" s="351"/>
      <c r="TGC871" s="351"/>
      <c r="TGD871" s="351"/>
      <c r="TGE871" s="351"/>
      <c r="TGF871" s="351"/>
      <c r="TGG871" s="351"/>
      <c r="TGH871" s="351"/>
      <c r="TGI871" s="351"/>
      <c r="TGJ871" s="351"/>
      <c r="TGK871" s="351"/>
      <c r="TGL871" s="351"/>
      <c r="TGM871" s="351"/>
      <c r="TGN871" s="351"/>
      <c r="TGO871" s="351"/>
      <c r="TGP871" s="351"/>
      <c r="TGQ871" s="351"/>
      <c r="TGR871" s="351"/>
      <c r="TGS871" s="351"/>
      <c r="TGT871" s="351"/>
      <c r="TGU871" s="351"/>
      <c r="TGV871" s="351"/>
      <c r="TGW871" s="351"/>
      <c r="TGX871" s="351"/>
      <c r="TGY871" s="351"/>
      <c r="TGZ871" s="351"/>
      <c r="THA871" s="351"/>
      <c r="THB871" s="351"/>
      <c r="THC871" s="351"/>
      <c r="THD871" s="351"/>
      <c r="THE871" s="351"/>
      <c r="THF871" s="351"/>
      <c r="THG871" s="351"/>
      <c r="THH871" s="351"/>
      <c r="THI871" s="351"/>
      <c r="THJ871" s="351"/>
      <c r="THK871" s="351"/>
      <c r="THL871" s="351"/>
      <c r="THM871" s="351"/>
      <c r="THN871" s="351"/>
      <c r="THO871" s="351"/>
      <c r="THP871" s="351"/>
      <c r="THQ871" s="351"/>
      <c r="THR871" s="351"/>
      <c r="THS871" s="351"/>
      <c r="THT871" s="351"/>
      <c r="THU871" s="351"/>
      <c r="THV871" s="351"/>
      <c r="THW871" s="351"/>
      <c r="THX871" s="351"/>
      <c r="THY871" s="351"/>
      <c r="THZ871" s="351"/>
      <c r="TIA871" s="351"/>
      <c r="TIB871" s="351"/>
      <c r="TIC871" s="351"/>
      <c r="TID871" s="351"/>
      <c r="TIE871" s="351"/>
      <c r="TIF871" s="351"/>
      <c r="TIG871" s="351"/>
      <c r="TIH871" s="351"/>
      <c r="TII871" s="351"/>
      <c r="TIJ871" s="351"/>
      <c r="TIK871" s="351"/>
      <c r="TIL871" s="351"/>
      <c r="TIM871" s="351"/>
      <c r="TIN871" s="351"/>
      <c r="TIO871" s="351"/>
      <c r="TIP871" s="351"/>
      <c r="TIQ871" s="351"/>
      <c r="TIR871" s="351"/>
      <c r="TIS871" s="351"/>
      <c r="TIT871" s="351"/>
      <c r="TIU871" s="351"/>
      <c r="TIV871" s="351"/>
      <c r="TIW871" s="351"/>
      <c r="TIX871" s="351"/>
      <c r="TIY871" s="351"/>
      <c r="TIZ871" s="351"/>
      <c r="TJA871" s="351"/>
      <c r="TJB871" s="351"/>
      <c r="TJC871" s="351"/>
      <c r="TJD871" s="351"/>
      <c r="TJE871" s="351"/>
      <c r="TJF871" s="351"/>
      <c r="TJG871" s="351"/>
      <c r="TJH871" s="351"/>
      <c r="TJI871" s="351"/>
      <c r="TJJ871" s="351"/>
      <c r="TJK871" s="351"/>
      <c r="TJL871" s="351"/>
      <c r="TJM871" s="351"/>
      <c r="TJN871" s="351"/>
      <c r="TJO871" s="351"/>
      <c r="TJP871" s="351"/>
      <c r="TJQ871" s="351"/>
      <c r="TJR871" s="351"/>
      <c r="TJS871" s="351"/>
      <c r="TJT871" s="351"/>
      <c r="TJU871" s="351"/>
      <c r="TJV871" s="351"/>
      <c r="TJW871" s="351"/>
      <c r="TJX871" s="351"/>
      <c r="TJY871" s="351"/>
      <c r="TJZ871" s="351"/>
      <c r="TKA871" s="351"/>
      <c r="TKB871" s="351"/>
      <c r="TKC871" s="351"/>
      <c r="TKD871" s="351"/>
      <c r="TKE871" s="351"/>
      <c r="TKF871" s="351"/>
      <c r="TKG871" s="351"/>
      <c r="TKH871" s="351"/>
      <c r="TKI871" s="351"/>
      <c r="TKJ871" s="351"/>
      <c r="TKK871" s="351"/>
      <c r="TKL871" s="351"/>
      <c r="TKM871" s="351"/>
      <c r="TKN871" s="351"/>
      <c r="TKO871" s="351"/>
      <c r="TKP871" s="351"/>
      <c r="TKQ871" s="351"/>
      <c r="TKR871" s="351"/>
      <c r="TKS871" s="351"/>
      <c r="TKT871" s="351"/>
      <c r="TKU871" s="351"/>
      <c r="TKV871" s="351"/>
      <c r="TKW871" s="351"/>
      <c r="TKX871" s="351"/>
      <c r="TKY871" s="351"/>
      <c r="TKZ871" s="351"/>
      <c r="TLA871" s="351"/>
      <c r="TLB871" s="351"/>
      <c r="TLC871" s="351"/>
      <c r="TLD871" s="351"/>
      <c r="TLE871" s="351"/>
      <c r="TLF871" s="351"/>
      <c r="TLG871" s="351"/>
      <c r="TLH871" s="351"/>
      <c r="TLI871" s="351"/>
      <c r="TLJ871" s="351"/>
      <c r="TLK871" s="351"/>
      <c r="TLL871" s="351"/>
      <c r="TLM871" s="351"/>
      <c r="TLN871" s="351"/>
      <c r="TLO871" s="351"/>
      <c r="TLP871" s="351"/>
      <c r="TLQ871" s="351"/>
      <c r="TLR871" s="351"/>
      <c r="TLS871" s="351"/>
      <c r="TLT871" s="351"/>
      <c r="TLU871" s="351"/>
      <c r="TLV871" s="351"/>
      <c r="TLW871" s="351"/>
      <c r="TLX871" s="351"/>
      <c r="TLY871" s="351"/>
      <c r="TLZ871" s="351"/>
      <c r="TMA871" s="351"/>
      <c r="TMB871" s="351"/>
      <c r="TMC871" s="351"/>
      <c r="TMD871" s="351"/>
      <c r="TME871" s="351"/>
      <c r="TMF871" s="351"/>
      <c r="TMG871" s="351"/>
      <c r="TMH871" s="351"/>
      <c r="TMI871" s="351"/>
      <c r="TMJ871" s="351"/>
      <c r="TMK871" s="351"/>
      <c r="TML871" s="351"/>
      <c r="TMM871" s="351"/>
      <c r="TMN871" s="351"/>
      <c r="TMO871" s="351"/>
      <c r="TMP871" s="351"/>
      <c r="TMQ871" s="351"/>
      <c r="TMR871" s="351"/>
      <c r="TMS871" s="351"/>
      <c r="TMT871" s="351"/>
      <c r="TMU871" s="351"/>
      <c r="TMV871" s="351"/>
      <c r="TMW871" s="351"/>
      <c r="TMX871" s="351"/>
      <c r="TMY871" s="351"/>
      <c r="TMZ871" s="351"/>
      <c r="TNA871" s="351"/>
      <c r="TNB871" s="351"/>
      <c r="TNC871" s="351"/>
      <c r="TND871" s="351"/>
      <c r="TNE871" s="351"/>
      <c r="TNF871" s="351"/>
      <c r="TNG871" s="351"/>
      <c r="TNH871" s="351"/>
      <c r="TNI871" s="351"/>
      <c r="TNJ871" s="351"/>
      <c r="TNK871" s="351"/>
      <c r="TNL871" s="351"/>
      <c r="TNM871" s="351"/>
      <c r="TNN871" s="351"/>
      <c r="TNO871" s="351"/>
      <c r="TNP871" s="351"/>
      <c r="TNQ871" s="351"/>
      <c r="TNR871" s="351"/>
      <c r="TNS871" s="351"/>
      <c r="TNT871" s="351"/>
      <c r="TNU871" s="351"/>
      <c r="TNV871" s="351"/>
      <c r="TNW871" s="351"/>
      <c r="TNX871" s="351"/>
      <c r="TNY871" s="351"/>
      <c r="TNZ871" s="351"/>
      <c r="TOA871" s="351"/>
      <c r="TOB871" s="351"/>
      <c r="TOC871" s="351"/>
      <c r="TOD871" s="351"/>
      <c r="TOE871" s="351"/>
      <c r="TOF871" s="351"/>
      <c r="TOG871" s="351"/>
      <c r="TOH871" s="351"/>
      <c r="TOI871" s="351"/>
      <c r="TOJ871" s="351"/>
      <c r="TOK871" s="351"/>
      <c r="TOL871" s="351"/>
      <c r="TOM871" s="351"/>
      <c r="TON871" s="351"/>
      <c r="TOO871" s="351"/>
      <c r="TOP871" s="351"/>
      <c r="TOQ871" s="351"/>
      <c r="TOR871" s="351"/>
      <c r="TOS871" s="351"/>
      <c r="TOT871" s="351"/>
      <c r="TOU871" s="351"/>
      <c r="TOV871" s="351"/>
      <c r="TOW871" s="351"/>
      <c r="TOX871" s="351"/>
      <c r="TOY871" s="351"/>
      <c r="TOZ871" s="351"/>
      <c r="TPA871" s="351"/>
      <c r="TPB871" s="351"/>
      <c r="TPC871" s="351"/>
      <c r="TPD871" s="351"/>
      <c r="TPE871" s="351"/>
      <c r="TPF871" s="351"/>
      <c r="TPG871" s="351"/>
      <c r="TPH871" s="351"/>
      <c r="TPI871" s="351"/>
      <c r="TPJ871" s="351"/>
      <c r="TPK871" s="351"/>
      <c r="TPL871" s="351"/>
      <c r="TPM871" s="351"/>
      <c r="TPN871" s="351"/>
      <c r="TPO871" s="351"/>
      <c r="TPP871" s="351"/>
      <c r="TPQ871" s="351"/>
      <c r="TPR871" s="351"/>
      <c r="TPS871" s="351"/>
      <c r="TPT871" s="351"/>
      <c r="TPU871" s="351"/>
      <c r="TPV871" s="351"/>
      <c r="TPW871" s="351"/>
      <c r="TPX871" s="351"/>
      <c r="TPY871" s="351"/>
      <c r="TPZ871" s="351"/>
      <c r="TQA871" s="351"/>
      <c r="TQB871" s="351"/>
      <c r="TQC871" s="351"/>
      <c r="TQD871" s="351"/>
      <c r="TQE871" s="351"/>
      <c r="TQF871" s="351"/>
      <c r="TQG871" s="351"/>
      <c r="TQH871" s="351"/>
      <c r="TQI871" s="351"/>
      <c r="TQJ871" s="351"/>
      <c r="TQK871" s="351"/>
      <c r="TQL871" s="351"/>
      <c r="TQM871" s="351"/>
      <c r="TQN871" s="351"/>
      <c r="TQO871" s="351"/>
      <c r="TQP871" s="351"/>
      <c r="TQQ871" s="351"/>
      <c r="TQR871" s="351"/>
      <c r="TQS871" s="351"/>
      <c r="TQT871" s="351"/>
      <c r="TQU871" s="351"/>
      <c r="TQV871" s="351"/>
      <c r="TQW871" s="351"/>
      <c r="TQX871" s="351"/>
      <c r="TQY871" s="351"/>
      <c r="TQZ871" s="351"/>
      <c r="TRA871" s="351"/>
      <c r="TRB871" s="351"/>
      <c r="TRC871" s="351"/>
      <c r="TRD871" s="351"/>
      <c r="TRE871" s="351"/>
      <c r="TRF871" s="351"/>
      <c r="TRG871" s="351"/>
      <c r="TRH871" s="351"/>
      <c r="TRI871" s="351"/>
      <c r="TRJ871" s="351"/>
      <c r="TRK871" s="351"/>
      <c r="TRL871" s="351"/>
      <c r="TRM871" s="351"/>
      <c r="TRN871" s="351"/>
      <c r="TRO871" s="351"/>
      <c r="TRP871" s="351"/>
      <c r="TRQ871" s="351"/>
      <c r="TRR871" s="351"/>
      <c r="TRS871" s="351"/>
      <c r="TRT871" s="351"/>
      <c r="TRU871" s="351"/>
      <c r="TRV871" s="351"/>
      <c r="TRW871" s="351"/>
      <c r="TRX871" s="351"/>
      <c r="TRY871" s="351"/>
      <c r="TRZ871" s="351"/>
      <c r="TSA871" s="351"/>
      <c r="TSB871" s="351"/>
      <c r="TSC871" s="351"/>
      <c r="TSD871" s="351"/>
      <c r="TSE871" s="351"/>
      <c r="TSF871" s="351"/>
      <c r="TSG871" s="351"/>
      <c r="TSH871" s="351"/>
      <c r="TSI871" s="351"/>
      <c r="TSJ871" s="351"/>
      <c r="TSK871" s="351"/>
      <c r="TSL871" s="351"/>
      <c r="TSM871" s="351"/>
      <c r="TSN871" s="351"/>
      <c r="TSO871" s="351"/>
      <c r="TSP871" s="351"/>
      <c r="TSQ871" s="351"/>
      <c r="TSR871" s="351"/>
      <c r="TSS871" s="351"/>
      <c r="TST871" s="351"/>
      <c r="TSU871" s="351"/>
      <c r="TSV871" s="351"/>
      <c r="TSW871" s="351"/>
      <c r="TSX871" s="351"/>
      <c r="TSY871" s="351"/>
      <c r="TSZ871" s="351"/>
      <c r="TTA871" s="351"/>
      <c r="TTB871" s="351"/>
      <c r="TTC871" s="351"/>
      <c r="TTD871" s="351"/>
      <c r="TTE871" s="351"/>
      <c r="TTF871" s="351"/>
      <c r="TTG871" s="351"/>
      <c r="TTH871" s="351"/>
      <c r="TTI871" s="351"/>
      <c r="TTJ871" s="351"/>
      <c r="TTK871" s="351"/>
      <c r="TTL871" s="351"/>
      <c r="TTM871" s="351"/>
      <c r="TTN871" s="351"/>
      <c r="TTO871" s="351"/>
      <c r="TTP871" s="351"/>
      <c r="TTQ871" s="351"/>
      <c r="TTR871" s="351"/>
      <c r="TTS871" s="351"/>
      <c r="TTT871" s="351"/>
      <c r="TTU871" s="351"/>
      <c r="TTV871" s="351"/>
      <c r="TTW871" s="351"/>
      <c r="TTX871" s="351"/>
      <c r="TTY871" s="351"/>
      <c r="TTZ871" s="351"/>
      <c r="TUA871" s="351"/>
      <c r="TUB871" s="351"/>
      <c r="TUC871" s="351"/>
      <c r="TUD871" s="351"/>
      <c r="TUE871" s="351"/>
      <c r="TUF871" s="351"/>
      <c r="TUG871" s="351"/>
      <c r="TUH871" s="351"/>
      <c r="TUI871" s="351"/>
      <c r="TUJ871" s="351"/>
      <c r="TUK871" s="351"/>
      <c r="TUL871" s="351"/>
      <c r="TUM871" s="351"/>
      <c r="TUN871" s="351"/>
      <c r="TUO871" s="351"/>
      <c r="TUP871" s="351"/>
      <c r="TUQ871" s="351"/>
      <c r="TUR871" s="351"/>
      <c r="TUS871" s="351"/>
      <c r="TUT871" s="351"/>
      <c r="TUU871" s="351"/>
      <c r="TUV871" s="351"/>
      <c r="TUW871" s="351"/>
      <c r="TUX871" s="351"/>
      <c r="TUY871" s="351"/>
      <c r="TUZ871" s="351"/>
      <c r="TVA871" s="351"/>
      <c r="TVB871" s="351"/>
      <c r="TVC871" s="351"/>
      <c r="TVD871" s="351"/>
      <c r="TVE871" s="351"/>
      <c r="TVF871" s="351"/>
      <c r="TVG871" s="351"/>
      <c r="TVH871" s="351"/>
      <c r="TVI871" s="351"/>
      <c r="TVJ871" s="351"/>
      <c r="TVK871" s="351"/>
      <c r="TVL871" s="351"/>
      <c r="TVM871" s="351"/>
      <c r="TVN871" s="351"/>
      <c r="TVO871" s="351"/>
      <c r="TVP871" s="351"/>
      <c r="TVQ871" s="351"/>
      <c r="TVR871" s="351"/>
      <c r="TVS871" s="351"/>
      <c r="TVT871" s="351"/>
      <c r="TVU871" s="351"/>
      <c r="TVV871" s="351"/>
      <c r="TVW871" s="351"/>
      <c r="TVX871" s="351"/>
      <c r="TVY871" s="351"/>
      <c r="TVZ871" s="351"/>
      <c r="TWA871" s="351"/>
      <c r="TWB871" s="351"/>
      <c r="TWC871" s="351"/>
      <c r="TWD871" s="351"/>
      <c r="TWE871" s="351"/>
      <c r="TWF871" s="351"/>
      <c r="TWG871" s="351"/>
      <c r="TWH871" s="351"/>
      <c r="TWI871" s="351"/>
      <c r="TWJ871" s="351"/>
      <c r="TWK871" s="351"/>
      <c r="TWL871" s="351"/>
      <c r="TWM871" s="351"/>
      <c r="TWN871" s="351"/>
      <c r="TWO871" s="351"/>
      <c r="TWP871" s="351"/>
      <c r="TWQ871" s="351"/>
      <c r="TWR871" s="351"/>
      <c r="TWS871" s="351"/>
      <c r="TWT871" s="351"/>
      <c r="TWU871" s="351"/>
      <c r="TWV871" s="351"/>
      <c r="TWW871" s="351"/>
      <c r="TWX871" s="351"/>
      <c r="TWY871" s="351"/>
      <c r="TWZ871" s="351"/>
      <c r="TXA871" s="351"/>
      <c r="TXB871" s="351"/>
      <c r="TXC871" s="351"/>
      <c r="TXD871" s="351"/>
      <c r="TXE871" s="351"/>
      <c r="TXF871" s="351"/>
      <c r="TXG871" s="351"/>
      <c r="TXH871" s="351"/>
      <c r="TXI871" s="351"/>
      <c r="TXJ871" s="351"/>
      <c r="TXK871" s="351"/>
      <c r="TXL871" s="351"/>
      <c r="TXM871" s="351"/>
      <c r="TXN871" s="351"/>
      <c r="TXO871" s="351"/>
      <c r="TXP871" s="351"/>
      <c r="TXQ871" s="351"/>
      <c r="TXR871" s="351"/>
      <c r="TXS871" s="351"/>
      <c r="TXT871" s="351"/>
      <c r="TXU871" s="351"/>
      <c r="TXV871" s="351"/>
      <c r="TXW871" s="351"/>
      <c r="TXX871" s="351"/>
      <c r="TXY871" s="351"/>
      <c r="TXZ871" s="351"/>
      <c r="TYA871" s="351"/>
      <c r="TYB871" s="351"/>
      <c r="TYC871" s="351"/>
      <c r="TYD871" s="351"/>
      <c r="TYE871" s="351"/>
      <c r="TYF871" s="351"/>
      <c r="TYG871" s="351"/>
      <c r="TYH871" s="351"/>
      <c r="TYI871" s="351"/>
      <c r="TYJ871" s="351"/>
      <c r="TYK871" s="351"/>
      <c r="TYL871" s="351"/>
      <c r="TYM871" s="351"/>
      <c r="TYN871" s="351"/>
      <c r="TYO871" s="351"/>
      <c r="TYP871" s="351"/>
      <c r="TYQ871" s="351"/>
      <c r="TYR871" s="351"/>
      <c r="TYS871" s="351"/>
      <c r="TYT871" s="351"/>
      <c r="TYU871" s="351"/>
      <c r="TYV871" s="351"/>
      <c r="TYW871" s="351"/>
      <c r="TYX871" s="351"/>
      <c r="TYY871" s="351"/>
      <c r="TYZ871" s="351"/>
      <c r="TZA871" s="351"/>
      <c r="TZB871" s="351"/>
      <c r="TZC871" s="351"/>
      <c r="TZD871" s="351"/>
      <c r="TZE871" s="351"/>
      <c r="TZF871" s="351"/>
      <c r="TZG871" s="351"/>
      <c r="TZH871" s="351"/>
      <c r="TZI871" s="351"/>
      <c r="TZJ871" s="351"/>
      <c r="TZK871" s="351"/>
      <c r="TZL871" s="351"/>
      <c r="TZM871" s="351"/>
      <c r="TZN871" s="351"/>
      <c r="TZO871" s="351"/>
      <c r="TZP871" s="351"/>
      <c r="TZQ871" s="351"/>
      <c r="TZR871" s="351"/>
      <c r="TZS871" s="351"/>
      <c r="TZT871" s="351"/>
      <c r="TZU871" s="351"/>
      <c r="TZV871" s="351"/>
      <c r="TZW871" s="351"/>
      <c r="TZX871" s="351"/>
      <c r="TZY871" s="351"/>
      <c r="TZZ871" s="351"/>
      <c r="UAA871" s="351"/>
      <c r="UAB871" s="351"/>
      <c r="UAC871" s="351"/>
      <c r="UAD871" s="351"/>
      <c r="UAE871" s="351"/>
      <c r="UAF871" s="351"/>
      <c r="UAG871" s="351"/>
      <c r="UAH871" s="351"/>
      <c r="UAI871" s="351"/>
      <c r="UAJ871" s="351"/>
      <c r="UAK871" s="351"/>
      <c r="UAL871" s="351"/>
      <c r="UAM871" s="351"/>
      <c r="UAN871" s="351"/>
      <c r="UAO871" s="351"/>
      <c r="UAP871" s="351"/>
      <c r="UAQ871" s="351"/>
      <c r="UAR871" s="351"/>
      <c r="UAS871" s="351"/>
      <c r="UAT871" s="351"/>
      <c r="UAU871" s="351"/>
      <c r="UAV871" s="351"/>
      <c r="UAW871" s="351"/>
      <c r="UAX871" s="351"/>
      <c r="UAY871" s="351"/>
      <c r="UAZ871" s="351"/>
      <c r="UBA871" s="351"/>
      <c r="UBB871" s="351"/>
      <c r="UBC871" s="351"/>
      <c r="UBD871" s="351"/>
      <c r="UBE871" s="351"/>
      <c r="UBF871" s="351"/>
      <c r="UBG871" s="351"/>
      <c r="UBH871" s="351"/>
      <c r="UBI871" s="351"/>
      <c r="UBJ871" s="351"/>
      <c r="UBK871" s="351"/>
      <c r="UBL871" s="351"/>
      <c r="UBM871" s="351"/>
      <c r="UBN871" s="351"/>
      <c r="UBO871" s="351"/>
      <c r="UBP871" s="351"/>
      <c r="UBQ871" s="351"/>
      <c r="UBR871" s="351"/>
      <c r="UBS871" s="351"/>
      <c r="UBT871" s="351"/>
      <c r="UBU871" s="351"/>
      <c r="UBV871" s="351"/>
      <c r="UBW871" s="351"/>
      <c r="UBX871" s="351"/>
      <c r="UBY871" s="351"/>
      <c r="UBZ871" s="351"/>
      <c r="UCA871" s="351"/>
      <c r="UCB871" s="351"/>
      <c r="UCC871" s="351"/>
      <c r="UCD871" s="351"/>
      <c r="UCE871" s="351"/>
      <c r="UCF871" s="351"/>
      <c r="UCG871" s="351"/>
      <c r="UCH871" s="351"/>
      <c r="UCI871" s="351"/>
      <c r="UCJ871" s="351"/>
      <c r="UCK871" s="351"/>
      <c r="UCL871" s="351"/>
      <c r="UCM871" s="351"/>
      <c r="UCN871" s="351"/>
      <c r="UCO871" s="351"/>
      <c r="UCP871" s="351"/>
      <c r="UCQ871" s="351"/>
      <c r="UCR871" s="351"/>
      <c r="UCS871" s="351"/>
      <c r="UCT871" s="351"/>
      <c r="UCU871" s="351"/>
      <c r="UCV871" s="351"/>
      <c r="UCW871" s="351"/>
      <c r="UCX871" s="351"/>
      <c r="UCY871" s="351"/>
      <c r="UCZ871" s="351"/>
      <c r="UDA871" s="351"/>
      <c r="UDB871" s="351"/>
      <c r="UDC871" s="351"/>
      <c r="UDD871" s="351"/>
      <c r="UDE871" s="351"/>
      <c r="UDF871" s="351"/>
      <c r="UDG871" s="351"/>
      <c r="UDH871" s="351"/>
      <c r="UDI871" s="351"/>
      <c r="UDJ871" s="351"/>
      <c r="UDK871" s="351"/>
      <c r="UDL871" s="351"/>
      <c r="UDM871" s="351"/>
      <c r="UDN871" s="351"/>
      <c r="UDO871" s="351"/>
      <c r="UDP871" s="351"/>
      <c r="UDQ871" s="351"/>
      <c r="UDR871" s="351"/>
      <c r="UDS871" s="351"/>
      <c r="UDT871" s="351"/>
      <c r="UDU871" s="351"/>
      <c r="UDV871" s="351"/>
      <c r="UDW871" s="351"/>
      <c r="UDX871" s="351"/>
      <c r="UDY871" s="351"/>
      <c r="UDZ871" s="351"/>
      <c r="UEA871" s="351"/>
      <c r="UEB871" s="351"/>
      <c r="UEC871" s="351"/>
      <c r="UED871" s="351"/>
      <c r="UEE871" s="351"/>
      <c r="UEF871" s="351"/>
      <c r="UEG871" s="351"/>
      <c r="UEH871" s="351"/>
      <c r="UEI871" s="351"/>
      <c r="UEJ871" s="351"/>
      <c r="UEK871" s="351"/>
      <c r="UEL871" s="351"/>
      <c r="UEM871" s="351"/>
      <c r="UEN871" s="351"/>
      <c r="UEO871" s="351"/>
      <c r="UEP871" s="351"/>
      <c r="UEQ871" s="351"/>
      <c r="UER871" s="351"/>
      <c r="UES871" s="351"/>
      <c r="UET871" s="351"/>
      <c r="UEU871" s="351"/>
      <c r="UEV871" s="351"/>
      <c r="UEW871" s="351"/>
      <c r="UEX871" s="351"/>
      <c r="UEY871" s="351"/>
      <c r="UEZ871" s="351"/>
      <c r="UFA871" s="351"/>
      <c r="UFB871" s="351"/>
      <c r="UFC871" s="351"/>
      <c r="UFD871" s="351"/>
      <c r="UFE871" s="351"/>
      <c r="UFF871" s="351"/>
      <c r="UFG871" s="351"/>
      <c r="UFH871" s="351"/>
      <c r="UFI871" s="351"/>
      <c r="UFJ871" s="351"/>
      <c r="UFK871" s="351"/>
      <c r="UFL871" s="351"/>
      <c r="UFM871" s="351"/>
      <c r="UFN871" s="351"/>
      <c r="UFO871" s="351"/>
      <c r="UFP871" s="351"/>
      <c r="UFQ871" s="351"/>
      <c r="UFR871" s="351"/>
      <c r="UFS871" s="351"/>
      <c r="UFT871" s="351"/>
      <c r="UFU871" s="351"/>
      <c r="UFV871" s="351"/>
      <c r="UFW871" s="351"/>
      <c r="UFX871" s="351"/>
      <c r="UFY871" s="351"/>
      <c r="UFZ871" s="351"/>
      <c r="UGA871" s="351"/>
      <c r="UGB871" s="351"/>
      <c r="UGC871" s="351"/>
      <c r="UGD871" s="351"/>
      <c r="UGE871" s="351"/>
      <c r="UGF871" s="351"/>
      <c r="UGG871" s="351"/>
      <c r="UGH871" s="351"/>
      <c r="UGI871" s="351"/>
      <c r="UGJ871" s="351"/>
      <c r="UGK871" s="351"/>
      <c r="UGL871" s="351"/>
      <c r="UGM871" s="351"/>
      <c r="UGN871" s="351"/>
      <c r="UGO871" s="351"/>
      <c r="UGP871" s="351"/>
      <c r="UGQ871" s="351"/>
      <c r="UGR871" s="351"/>
      <c r="UGS871" s="351"/>
      <c r="UGT871" s="351"/>
      <c r="UGU871" s="351"/>
      <c r="UGV871" s="351"/>
      <c r="UGW871" s="351"/>
      <c r="UGX871" s="351"/>
      <c r="UGY871" s="351"/>
      <c r="UGZ871" s="351"/>
      <c r="UHA871" s="351"/>
      <c r="UHB871" s="351"/>
      <c r="UHC871" s="351"/>
      <c r="UHD871" s="351"/>
      <c r="UHE871" s="351"/>
      <c r="UHF871" s="351"/>
      <c r="UHG871" s="351"/>
      <c r="UHH871" s="351"/>
      <c r="UHI871" s="351"/>
      <c r="UHJ871" s="351"/>
      <c r="UHK871" s="351"/>
      <c r="UHL871" s="351"/>
      <c r="UHM871" s="351"/>
      <c r="UHN871" s="351"/>
      <c r="UHO871" s="351"/>
      <c r="UHP871" s="351"/>
      <c r="UHQ871" s="351"/>
      <c r="UHR871" s="351"/>
      <c r="UHS871" s="351"/>
      <c r="UHT871" s="351"/>
      <c r="UHU871" s="351"/>
      <c r="UHV871" s="351"/>
      <c r="UHW871" s="351"/>
      <c r="UHX871" s="351"/>
      <c r="UHY871" s="351"/>
      <c r="UHZ871" s="351"/>
      <c r="UIA871" s="351"/>
      <c r="UIB871" s="351"/>
      <c r="UIC871" s="351"/>
      <c r="UID871" s="351"/>
      <c r="UIE871" s="351"/>
      <c r="UIF871" s="351"/>
      <c r="UIG871" s="351"/>
      <c r="UIH871" s="351"/>
      <c r="UII871" s="351"/>
      <c r="UIJ871" s="351"/>
      <c r="UIK871" s="351"/>
      <c r="UIL871" s="351"/>
      <c r="UIM871" s="351"/>
      <c r="UIN871" s="351"/>
      <c r="UIO871" s="351"/>
      <c r="UIP871" s="351"/>
      <c r="UIQ871" s="351"/>
      <c r="UIR871" s="351"/>
      <c r="UIS871" s="351"/>
      <c r="UIT871" s="351"/>
      <c r="UIU871" s="351"/>
      <c r="UIV871" s="351"/>
      <c r="UIW871" s="351"/>
      <c r="UIX871" s="351"/>
      <c r="UIY871" s="351"/>
      <c r="UIZ871" s="351"/>
      <c r="UJA871" s="351"/>
      <c r="UJB871" s="351"/>
      <c r="UJC871" s="351"/>
      <c r="UJD871" s="351"/>
      <c r="UJE871" s="351"/>
      <c r="UJF871" s="351"/>
      <c r="UJG871" s="351"/>
      <c r="UJH871" s="351"/>
      <c r="UJI871" s="351"/>
      <c r="UJJ871" s="351"/>
      <c r="UJK871" s="351"/>
      <c r="UJL871" s="351"/>
      <c r="UJM871" s="351"/>
      <c r="UJN871" s="351"/>
      <c r="UJO871" s="351"/>
      <c r="UJP871" s="351"/>
      <c r="UJQ871" s="351"/>
      <c r="UJR871" s="351"/>
      <c r="UJS871" s="351"/>
      <c r="UJT871" s="351"/>
      <c r="UJU871" s="351"/>
      <c r="UJV871" s="351"/>
      <c r="UJW871" s="351"/>
      <c r="UJX871" s="351"/>
      <c r="UJY871" s="351"/>
      <c r="UJZ871" s="351"/>
      <c r="UKA871" s="351"/>
      <c r="UKB871" s="351"/>
      <c r="UKC871" s="351"/>
      <c r="UKD871" s="351"/>
      <c r="UKE871" s="351"/>
      <c r="UKF871" s="351"/>
      <c r="UKG871" s="351"/>
      <c r="UKH871" s="351"/>
      <c r="UKI871" s="351"/>
      <c r="UKJ871" s="351"/>
      <c r="UKK871" s="351"/>
      <c r="UKL871" s="351"/>
      <c r="UKM871" s="351"/>
      <c r="UKN871" s="351"/>
      <c r="UKO871" s="351"/>
      <c r="UKP871" s="351"/>
      <c r="UKQ871" s="351"/>
      <c r="UKR871" s="351"/>
      <c r="UKS871" s="351"/>
      <c r="UKT871" s="351"/>
      <c r="UKU871" s="351"/>
      <c r="UKV871" s="351"/>
      <c r="UKW871" s="351"/>
      <c r="UKX871" s="351"/>
      <c r="UKY871" s="351"/>
      <c r="UKZ871" s="351"/>
      <c r="ULA871" s="351"/>
      <c r="ULB871" s="351"/>
      <c r="ULC871" s="351"/>
      <c r="ULD871" s="351"/>
      <c r="ULE871" s="351"/>
      <c r="ULF871" s="351"/>
      <c r="ULG871" s="351"/>
      <c r="ULH871" s="351"/>
      <c r="ULI871" s="351"/>
      <c r="ULJ871" s="351"/>
      <c r="ULK871" s="351"/>
      <c r="ULL871" s="351"/>
      <c r="ULM871" s="351"/>
      <c r="ULN871" s="351"/>
      <c r="ULO871" s="351"/>
      <c r="ULP871" s="351"/>
      <c r="ULQ871" s="351"/>
      <c r="ULR871" s="351"/>
      <c r="ULS871" s="351"/>
      <c r="ULT871" s="351"/>
      <c r="ULU871" s="351"/>
      <c r="ULV871" s="351"/>
      <c r="ULW871" s="351"/>
      <c r="ULX871" s="351"/>
      <c r="ULY871" s="351"/>
      <c r="ULZ871" s="351"/>
      <c r="UMA871" s="351"/>
      <c r="UMB871" s="351"/>
      <c r="UMC871" s="351"/>
      <c r="UMD871" s="351"/>
      <c r="UME871" s="351"/>
      <c r="UMF871" s="351"/>
      <c r="UMG871" s="351"/>
      <c r="UMH871" s="351"/>
      <c r="UMI871" s="351"/>
      <c r="UMJ871" s="351"/>
      <c r="UMK871" s="351"/>
      <c r="UML871" s="351"/>
      <c r="UMM871" s="351"/>
      <c r="UMN871" s="351"/>
      <c r="UMO871" s="351"/>
      <c r="UMP871" s="351"/>
      <c r="UMQ871" s="351"/>
      <c r="UMR871" s="351"/>
      <c r="UMS871" s="351"/>
      <c r="UMT871" s="351"/>
      <c r="UMU871" s="351"/>
      <c r="UMV871" s="351"/>
      <c r="UMW871" s="351"/>
      <c r="UMX871" s="351"/>
      <c r="UMY871" s="351"/>
      <c r="UMZ871" s="351"/>
      <c r="UNA871" s="351"/>
      <c r="UNB871" s="351"/>
      <c r="UNC871" s="351"/>
      <c r="UND871" s="351"/>
      <c r="UNE871" s="351"/>
      <c r="UNF871" s="351"/>
      <c r="UNG871" s="351"/>
      <c r="UNH871" s="351"/>
      <c r="UNI871" s="351"/>
      <c r="UNJ871" s="351"/>
      <c r="UNK871" s="351"/>
      <c r="UNL871" s="351"/>
      <c r="UNM871" s="351"/>
      <c r="UNN871" s="351"/>
      <c r="UNO871" s="351"/>
      <c r="UNP871" s="351"/>
      <c r="UNQ871" s="351"/>
      <c r="UNR871" s="351"/>
      <c r="UNS871" s="351"/>
      <c r="UNT871" s="351"/>
      <c r="UNU871" s="351"/>
      <c r="UNV871" s="351"/>
      <c r="UNW871" s="351"/>
      <c r="UNX871" s="351"/>
      <c r="UNY871" s="351"/>
      <c r="UNZ871" s="351"/>
      <c r="UOA871" s="351"/>
      <c r="UOB871" s="351"/>
      <c r="UOC871" s="351"/>
      <c r="UOD871" s="351"/>
      <c r="UOE871" s="351"/>
      <c r="UOF871" s="351"/>
      <c r="UOG871" s="351"/>
      <c r="UOH871" s="351"/>
      <c r="UOI871" s="351"/>
      <c r="UOJ871" s="351"/>
      <c r="UOK871" s="351"/>
      <c r="UOL871" s="351"/>
      <c r="UOM871" s="351"/>
      <c r="UON871" s="351"/>
      <c r="UOO871" s="351"/>
      <c r="UOP871" s="351"/>
      <c r="UOQ871" s="351"/>
      <c r="UOR871" s="351"/>
      <c r="UOS871" s="351"/>
      <c r="UOT871" s="351"/>
      <c r="UOU871" s="351"/>
      <c r="UOV871" s="351"/>
      <c r="UOW871" s="351"/>
      <c r="UOX871" s="351"/>
      <c r="UOY871" s="351"/>
      <c r="UOZ871" s="351"/>
      <c r="UPA871" s="351"/>
      <c r="UPB871" s="351"/>
      <c r="UPC871" s="351"/>
      <c r="UPD871" s="351"/>
      <c r="UPE871" s="351"/>
      <c r="UPF871" s="351"/>
      <c r="UPG871" s="351"/>
      <c r="UPH871" s="351"/>
      <c r="UPI871" s="351"/>
      <c r="UPJ871" s="351"/>
      <c r="UPK871" s="351"/>
      <c r="UPL871" s="351"/>
      <c r="UPM871" s="351"/>
      <c r="UPN871" s="351"/>
      <c r="UPO871" s="351"/>
      <c r="UPP871" s="351"/>
      <c r="UPQ871" s="351"/>
      <c r="UPR871" s="351"/>
      <c r="UPS871" s="351"/>
      <c r="UPT871" s="351"/>
      <c r="UPU871" s="351"/>
      <c r="UPV871" s="351"/>
      <c r="UPW871" s="351"/>
      <c r="UPX871" s="351"/>
      <c r="UPY871" s="351"/>
      <c r="UPZ871" s="351"/>
      <c r="UQA871" s="351"/>
      <c r="UQB871" s="351"/>
      <c r="UQC871" s="351"/>
      <c r="UQD871" s="351"/>
      <c r="UQE871" s="351"/>
      <c r="UQF871" s="351"/>
      <c r="UQG871" s="351"/>
      <c r="UQH871" s="351"/>
      <c r="UQI871" s="351"/>
      <c r="UQJ871" s="351"/>
      <c r="UQK871" s="351"/>
      <c r="UQL871" s="351"/>
      <c r="UQM871" s="351"/>
      <c r="UQN871" s="351"/>
      <c r="UQO871" s="351"/>
      <c r="UQP871" s="351"/>
      <c r="UQQ871" s="351"/>
      <c r="UQR871" s="351"/>
      <c r="UQS871" s="351"/>
      <c r="UQT871" s="351"/>
      <c r="UQU871" s="351"/>
      <c r="UQV871" s="351"/>
      <c r="UQW871" s="351"/>
      <c r="UQX871" s="351"/>
      <c r="UQY871" s="351"/>
      <c r="UQZ871" s="351"/>
      <c r="URA871" s="351"/>
      <c r="URB871" s="351"/>
      <c r="URC871" s="351"/>
      <c r="URD871" s="351"/>
      <c r="URE871" s="351"/>
      <c r="URF871" s="351"/>
      <c r="URG871" s="351"/>
      <c r="URH871" s="351"/>
      <c r="URI871" s="351"/>
      <c r="URJ871" s="351"/>
      <c r="URK871" s="351"/>
      <c r="URL871" s="351"/>
      <c r="URM871" s="351"/>
      <c r="URN871" s="351"/>
      <c r="URO871" s="351"/>
      <c r="URP871" s="351"/>
      <c r="URQ871" s="351"/>
      <c r="URR871" s="351"/>
      <c r="URS871" s="351"/>
      <c r="URT871" s="351"/>
      <c r="URU871" s="351"/>
      <c r="URV871" s="351"/>
      <c r="URW871" s="351"/>
      <c r="URX871" s="351"/>
      <c r="URY871" s="351"/>
      <c r="URZ871" s="351"/>
      <c r="USA871" s="351"/>
      <c r="USB871" s="351"/>
      <c r="USC871" s="351"/>
      <c r="USD871" s="351"/>
      <c r="USE871" s="351"/>
      <c r="USF871" s="351"/>
      <c r="USG871" s="351"/>
      <c r="USH871" s="351"/>
      <c r="USI871" s="351"/>
      <c r="USJ871" s="351"/>
      <c r="USK871" s="351"/>
      <c r="USL871" s="351"/>
      <c r="USM871" s="351"/>
      <c r="USN871" s="351"/>
      <c r="USO871" s="351"/>
      <c r="USP871" s="351"/>
      <c r="USQ871" s="351"/>
      <c r="USR871" s="351"/>
      <c r="USS871" s="351"/>
      <c r="UST871" s="351"/>
      <c r="USU871" s="351"/>
      <c r="USV871" s="351"/>
      <c r="USW871" s="351"/>
      <c r="USX871" s="351"/>
      <c r="USY871" s="351"/>
      <c r="USZ871" s="351"/>
      <c r="UTA871" s="351"/>
      <c r="UTB871" s="351"/>
      <c r="UTC871" s="351"/>
      <c r="UTD871" s="351"/>
      <c r="UTE871" s="351"/>
      <c r="UTF871" s="351"/>
      <c r="UTG871" s="351"/>
      <c r="UTH871" s="351"/>
      <c r="UTI871" s="351"/>
      <c r="UTJ871" s="351"/>
      <c r="UTK871" s="351"/>
      <c r="UTL871" s="351"/>
      <c r="UTM871" s="351"/>
      <c r="UTN871" s="351"/>
      <c r="UTO871" s="351"/>
      <c r="UTP871" s="351"/>
      <c r="UTQ871" s="351"/>
      <c r="UTR871" s="351"/>
      <c r="UTS871" s="351"/>
      <c r="UTT871" s="351"/>
      <c r="UTU871" s="351"/>
      <c r="UTV871" s="351"/>
      <c r="UTW871" s="351"/>
      <c r="UTX871" s="351"/>
      <c r="UTY871" s="351"/>
      <c r="UTZ871" s="351"/>
      <c r="UUA871" s="351"/>
      <c r="UUB871" s="351"/>
      <c r="UUC871" s="351"/>
      <c r="UUD871" s="351"/>
      <c r="UUE871" s="351"/>
      <c r="UUF871" s="351"/>
      <c r="UUG871" s="351"/>
      <c r="UUH871" s="351"/>
      <c r="UUI871" s="351"/>
      <c r="UUJ871" s="351"/>
      <c r="UUK871" s="351"/>
      <c r="UUL871" s="351"/>
      <c r="UUM871" s="351"/>
      <c r="UUN871" s="351"/>
      <c r="UUO871" s="351"/>
      <c r="UUP871" s="351"/>
      <c r="UUQ871" s="351"/>
      <c r="UUR871" s="351"/>
      <c r="UUS871" s="351"/>
      <c r="UUT871" s="351"/>
      <c r="UUU871" s="351"/>
      <c r="UUV871" s="351"/>
      <c r="UUW871" s="351"/>
      <c r="UUX871" s="351"/>
      <c r="UUY871" s="351"/>
      <c r="UUZ871" s="351"/>
      <c r="UVA871" s="351"/>
      <c r="UVB871" s="351"/>
      <c r="UVC871" s="351"/>
      <c r="UVD871" s="351"/>
      <c r="UVE871" s="351"/>
      <c r="UVF871" s="351"/>
      <c r="UVG871" s="351"/>
      <c r="UVH871" s="351"/>
      <c r="UVI871" s="351"/>
      <c r="UVJ871" s="351"/>
      <c r="UVK871" s="351"/>
      <c r="UVL871" s="351"/>
      <c r="UVM871" s="351"/>
      <c r="UVN871" s="351"/>
      <c r="UVO871" s="351"/>
      <c r="UVP871" s="351"/>
      <c r="UVQ871" s="351"/>
      <c r="UVR871" s="351"/>
      <c r="UVS871" s="351"/>
      <c r="UVT871" s="351"/>
      <c r="UVU871" s="351"/>
      <c r="UVV871" s="351"/>
      <c r="UVW871" s="351"/>
      <c r="UVX871" s="351"/>
      <c r="UVY871" s="351"/>
      <c r="UVZ871" s="351"/>
      <c r="UWA871" s="351"/>
      <c r="UWB871" s="351"/>
      <c r="UWC871" s="351"/>
      <c r="UWD871" s="351"/>
      <c r="UWE871" s="351"/>
      <c r="UWF871" s="351"/>
      <c r="UWG871" s="351"/>
      <c r="UWH871" s="351"/>
      <c r="UWI871" s="351"/>
      <c r="UWJ871" s="351"/>
      <c r="UWK871" s="351"/>
      <c r="UWL871" s="351"/>
      <c r="UWM871" s="351"/>
      <c r="UWN871" s="351"/>
      <c r="UWO871" s="351"/>
      <c r="UWP871" s="351"/>
      <c r="UWQ871" s="351"/>
      <c r="UWR871" s="351"/>
      <c r="UWS871" s="351"/>
      <c r="UWT871" s="351"/>
      <c r="UWU871" s="351"/>
      <c r="UWV871" s="351"/>
      <c r="UWW871" s="351"/>
      <c r="UWX871" s="351"/>
      <c r="UWY871" s="351"/>
      <c r="UWZ871" s="351"/>
      <c r="UXA871" s="351"/>
      <c r="UXB871" s="351"/>
      <c r="UXC871" s="351"/>
      <c r="UXD871" s="351"/>
      <c r="UXE871" s="351"/>
      <c r="UXF871" s="351"/>
      <c r="UXG871" s="351"/>
      <c r="UXH871" s="351"/>
      <c r="UXI871" s="351"/>
      <c r="UXJ871" s="351"/>
      <c r="UXK871" s="351"/>
      <c r="UXL871" s="351"/>
      <c r="UXM871" s="351"/>
      <c r="UXN871" s="351"/>
      <c r="UXO871" s="351"/>
      <c r="UXP871" s="351"/>
      <c r="UXQ871" s="351"/>
      <c r="UXR871" s="351"/>
      <c r="UXS871" s="351"/>
      <c r="UXT871" s="351"/>
      <c r="UXU871" s="351"/>
      <c r="UXV871" s="351"/>
      <c r="UXW871" s="351"/>
      <c r="UXX871" s="351"/>
      <c r="UXY871" s="351"/>
      <c r="UXZ871" s="351"/>
      <c r="UYA871" s="351"/>
      <c r="UYB871" s="351"/>
      <c r="UYC871" s="351"/>
      <c r="UYD871" s="351"/>
      <c r="UYE871" s="351"/>
      <c r="UYF871" s="351"/>
      <c r="UYG871" s="351"/>
      <c r="UYH871" s="351"/>
      <c r="UYI871" s="351"/>
      <c r="UYJ871" s="351"/>
      <c r="UYK871" s="351"/>
      <c r="UYL871" s="351"/>
      <c r="UYM871" s="351"/>
      <c r="UYN871" s="351"/>
      <c r="UYO871" s="351"/>
      <c r="UYP871" s="351"/>
      <c r="UYQ871" s="351"/>
      <c r="UYR871" s="351"/>
      <c r="UYS871" s="351"/>
      <c r="UYT871" s="351"/>
      <c r="UYU871" s="351"/>
      <c r="UYV871" s="351"/>
      <c r="UYW871" s="351"/>
      <c r="UYX871" s="351"/>
      <c r="UYY871" s="351"/>
      <c r="UYZ871" s="351"/>
      <c r="UZA871" s="351"/>
      <c r="UZB871" s="351"/>
      <c r="UZC871" s="351"/>
      <c r="UZD871" s="351"/>
      <c r="UZE871" s="351"/>
      <c r="UZF871" s="351"/>
      <c r="UZG871" s="351"/>
      <c r="UZH871" s="351"/>
      <c r="UZI871" s="351"/>
      <c r="UZJ871" s="351"/>
      <c r="UZK871" s="351"/>
      <c r="UZL871" s="351"/>
      <c r="UZM871" s="351"/>
      <c r="UZN871" s="351"/>
      <c r="UZO871" s="351"/>
      <c r="UZP871" s="351"/>
      <c r="UZQ871" s="351"/>
      <c r="UZR871" s="351"/>
      <c r="UZS871" s="351"/>
      <c r="UZT871" s="351"/>
      <c r="UZU871" s="351"/>
      <c r="UZV871" s="351"/>
      <c r="UZW871" s="351"/>
      <c r="UZX871" s="351"/>
      <c r="UZY871" s="351"/>
      <c r="UZZ871" s="351"/>
      <c r="VAA871" s="351"/>
      <c r="VAB871" s="351"/>
      <c r="VAC871" s="351"/>
      <c r="VAD871" s="351"/>
      <c r="VAE871" s="351"/>
      <c r="VAF871" s="351"/>
      <c r="VAG871" s="351"/>
      <c r="VAH871" s="351"/>
      <c r="VAI871" s="351"/>
      <c r="VAJ871" s="351"/>
      <c r="VAK871" s="351"/>
      <c r="VAL871" s="351"/>
      <c r="VAM871" s="351"/>
      <c r="VAN871" s="351"/>
      <c r="VAO871" s="351"/>
      <c r="VAP871" s="351"/>
      <c r="VAQ871" s="351"/>
      <c r="VAR871" s="351"/>
      <c r="VAS871" s="351"/>
      <c r="VAT871" s="351"/>
      <c r="VAU871" s="351"/>
      <c r="VAV871" s="351"/>
      <c r="VAW871" s="351"/>
      <c r="VAX871" s="351"/>
      <c r="VAY871" s="351"/>
      <c r="VAZ871" s="351"/>
      <c r="VBA871" s="351"/>
      <c r="VBB871" s="351"/>
      <c r="VBC871" s="351"/>
      <c r="VBD871" s="351"/>
      <c r="VBE871" s="351"/>
      <c r="VBF871" s="351"/>
      <c r="VBG871" s="351"/>
      <c r="VBH871" s="351"/>
      <c r="VBI871" s="351"/>
      <c r="VBJ871" s="351"/>
      <c r="VBK871" s="351"/>
      <c r="VBL871" s="351"/>
      <c r="VBM871" s="351"/>
      <c r="VBN871" s="351"/>
      <c r="VBO871" s="351"/>
      <c r="VBP871" s="351"/>
      <c r="VBQ871" s="351"/>
      <c r="VBR871" s="351"/>
      <c r="VBS871" s="351"/>
      <c r="VBT871" s="351"/>
      <c r="VBU871" s="351"/>
      <c r="VBV871" s="351"/>
      <c r="VBW871" s="351"/>
      <c r="VBX871" s="351"/>
      <c r="VBY871" s="351"/>
      <c r="VBZ871" s="351"/>
      <c r="VCA871" s="351"/>
      <c r="VCB871" s="351"/>
      <c r="VCC871" s="351"/>
      <c r="VCD871" s="351"/>
      <c r="VCE871" s="351"/>
      <c r="VCF871" s="351"/>
      <c r="VCG871" s="351"/>
      <c r="VCH871" s="351"/>
      <c r="VCI871" s="351"/>
      <c r="VCJ871" s="351"/>
      <c r="VCK871" s="351"/>
      <c r="VCL871" s="351"/>
      <c r="VCM871" s="351"/>
      <c r="VCN871" s="351"/>
      <c r="VCO871" s="351"/>
      <c r="VCP871" s="351"/>
      <c r="VCQ871" s="351"/>
      <c r="VCR871" s="351"/>
      <c r="VCS871" s="351"/>
      <c r="VCT871" s="351"/>
      <c r="VCU871" s="351"/>
      <c r="VCV871" s="351"/>
      <c r="VCW871" s="351"/>
      <c r="VCX871" s="351"/>
      <c r="VCY871" s="351"/>
      <c r="VCZ871" s="351"/>
      <c r="VDA871" s="351"/>
      <c r="VDB871" s="351"/>
      <c r="VDC871" s="351"/>
      <c r="VDD871" s="351"/>
      <c r="VDE871" s="351"/>
      <c r="VDF871" s="351"/>
      <c r="VDG871" s="351"/>
      <c r="VDH871" s="351"/>
      <c r="VDI871" s="351"/>
      <c r="VDJ871" s="351"/>
      <c r="VDK871" s="351"/>
      <c r="VDL871" s="351"/>
      <c r="VDM871" s="351"/>
      <c r="VDN871" s="351"/>
      <c r="VDO871" s="351"/>
      <c r="VDP871" s="351"/>
      <c r="VDQ871" s="351"/>
      <c r="VDR871" s="351"/>
      <c r="VDS871" s="351"/>
      <c r="VDT871" s="351"/>
      <c r="VDU871" s="351"/>
      <c r="VDV871" s="351"/>
      <c r="VDW871" s="351"/>
      <c r="VDX871" s="351"/>
      <c r="VDY871" s="351"/>
      <c r="VDZ871" s="351"/>
      <c r="VEA871" s="351"/>
      <c r="VEB871" s="351"/>
      <c r="VEC871" s="351"/>
      <c r="VED871" s="351"/>
      <c r="VEE871" s="351"/>
      <c r="VEF871" s="351"/>
      <c r="VEG871" s="351"/>
      <c r="VEH871" s="351"/>
      <c r="VEI871" s="351"/>
      <c r="VEJ871" s="351"/>
      <c r="VEK871" s="351"/>
      <c r="VEL871" s="351"/>
      <c r="VEM871" s="351"/>
      <c r="VEN871" s="351"/>
      <c r="VEO871" s="351"/>
      <c r="VEP871" s="351"/>
      <c r="VEQ871" s="351"/>
      <c r="VER871" s="351"/>
      <c r="VES871" s="351"/>
      <c r="VET871" s="351"/>
      <c r="VEU871" s="351"/>
      <c r="VEV871" s="351"/>
      <c r="VEW871" s="351"/>
      <c r="VEX871" s="351"/>
      <c r="VEY871" s="351"/>
      <c r="VEZ871" s="351"/>
      <c r="VFA871" s="351"/>
      <c r="VFB871" s="351"/>
      <c r="VFC871" s="351"/>
      <c r="VFD871" s="351"/>
      <c r="VFE871" s="351"/>
      <c r="VFF871" s="351"/>
      <c r="VFG871" s="351"/>
      <c r="VFH871" s="351"/>
      <c r="VFI871" s="351"/>
      <c r="VFJ871" s="351"/>
      <c r="VFK871" s="351"/>
      <c r="VFL871" s="351"/>
      <c r="VFM871" s="351"/>
      <c r="VFN871" s="351"/>
      <c r="VFO871" s="351"/>
      <c r="VFP871" s="351"/>
      <c r="VFQ871" s="351"/>
      <c r="VFR871" s="351"/>
      <c r="VFS871" s="351"/>
      <c r="VFT871" s="351"/>
      <c r="VFU871" s="351"/>
      <c r="VFV871" s="351"/>
      <c r="VFW871" s="351"/>
      <c r="VFX871" s="351"/>
      <c r="VFY871" s="351"/>
      <c r="VFZ871" s="351"/>
      <c r="VGA871" s="351"/>
      <c r="VGB871" s="351"/>
      <c r="VGC871" s="351"/>
      <c r="VGD871" s="351"/>
      <c r="VGE871" s="351"/>
      <c r="VGF871" s="351"/>
      <c r="VGG871" s="351"/>
      <c r="VGH871" s="351"/>
      <c r="VGI871" s="351"/>
      <c r="VGJ871" s="351"/>
      <c r="VGK871" s="351"/>
      <c r="VGL871" s="351"/>
      <c r="VGM871" s="351"/>
      <c r="VGN871" s="351"/>
      <c r="VGO871" s="351"/>
      <c r="VGP871" s="351"/>
      <c r="VGQ871" s="351"/>
      <c r="VGR871" s="351"/>
      <c r="VGS871" s="351"/>
      <c r="VGT871" s="351"/>
      <c r="VGU871" s="351"/>
      <c r="VGV871" s="351"/>
      <c r="VGW871" s="351"/>
      <c r="VGX871" s="351"/>
      <c r="VGY871" s="351"/>
      <c r="VGZ871" s="351"/>
      <c r="VHA871" s="351"/>
      <c r="VHB871" s="351"/>
      <c r="VHC871" s="351"/>
      <c r="VHD871" s="351"/>
      <c r="VHE871" s="351"/>
      <c r="VHF871" s="351"/>
      <c r="VHG871" s="351"/>
      <c r="VHH871" s="351"/>
      <c r="VHI871" s="351"/>
      <c r="VHJ871" s="351"/>
      <c r="VHK871" s="351"/>
      <c r="VHL871" s="351"/>
      <c r="VHM871" s="351"/>
      <c r="VHN871" s="351"/>
      <c r="VHO871" s="351"/>
      <c r="VHP871" s="351"/>
      <c r="VHQ871" s="351"/>
      <c r="VHR871" s="351"/>
      <c r="VHS871" s="351"/>
      <c r="VHT871" s="351"/>
      <c r="VHU871" s="351"/>
      <c r="VHV871" s="351"/>
      <c r="VHW871" s="351"/>
      <c r="VHX871" s="351"/>
      <c r="VHY871" s="351"/>
      <c r="VHZ871" s="351"/>
      <c r="VIA871" s="351"/>
      <c r="VIB871" s="351"/>
      <c r="VIC871" s="351"/>
      <c r="VID871" s="351"/>
      <c r="VIE871" s="351"/>
      <c r="VIF871" s="351"/>
      <c r="VIG871" s="351"/>
      <c r="VIH871" s="351"/>
      <c r="VII871" s="351"/>
      <c r="VIJ871" s="351"/>
      <c r="VIK871" s="351"/>
      <c r="VIL871" s="351"/>
      <c r="VIM871" s="351"/>
      <c r="VIN871" s="351"/>
      <c r="VIO871" s="351"/>
      <c r="VIP871" s="351"/>
      <c r="VIQ871" s="351"/>
      <c r="VIR871" s="351"/>
      <c r="VIS871" s="351"/>
      <c r="VIT871" s="351"/>
      <c r="VIU871" s="351"/>
      <c r="VIV871" s="351"/>
      <c r="VIW871" s="351"/>
      <c r="VIX871" s="351"/>
      <c r="VIY871" s="351"/>
      <c r="VIZ871" s="351"/>
      <c r="VJA871" s="351"/>
      <c r="VJB871" s="351"/>
      <c r="VJC871" s="351"/>
      <c r="VJD871" s="351"/>
      <c r="VJE871" s="351"/>
      <c r="VJF871" s="351"/>
      <c r="VJG871" s="351"/>
      <c r="VJH871" s="351"/>
      <c r="VJI871" s="351"/>
      <c r="VJJ871" s="351"/>
      <c r="VJK871" s="351"/>
      <c r="VJL871" s="351"/>
      <c r="VJM871" s="351"/>
      <c r="VJN871" s="351"/>
      <c r="VJO871" s="351"/>
      <c r="VJP871" s="351"/>
      <c r="VJQ871" s="351"/>
      <c r="VJR871" s="351"/>
      <c r="VJS871" s="351"/>
      <c r="VJT871" s="351"/>
      <c r="VJU871" s="351"/>
      <c r="VJV871" s="351"/>
      <c r="VJW871" s="351"/>
      <c r="VJX871" s="351"/>
      <c r="VJY871" s="351"/>
      <c r="VJZ871" s="351"/>
      <c r="VKA871" s="351"/>
      <c r="VKB871" s="351"/>
      <c r="VKC871" s="351"/>
      <c r="VKD871" s="351"/>
      <c r="VKE871" s="351"/>
      <c r="VKF871" s="351"/>
      <c r="VKG871" s="351"/>
      <c r="VKH871" s="351"/>
      <c r="VKI871" s="351"/>
      <c r="VKJ871" s="351"/>
      <c r="VKK871" s="351"/>
      <c r="VKL871" s="351"/>
      <c r="VKM871" s="351"/>
      <c r="VKN871" s="351"/>
      <c r="VKO871" s="351"/>
      <c r="VKP871" s="351"/>
      <c r="VKQ871" s="351"/>
      <c r="VKR871" s="351"/>
      <c r="VKS871" s="351"/>
      <c r="VKT871" s="351"/>
      <c r="VKU871" s="351"/>
      <c r="VKV871" s="351"/>
      <c r="VKW871" s="351"/>
      <c r="VKX871" s="351"/>
      <c r="VKY871" s="351"/>
      <c r="VKZ871" s="351"/>
      <c r="VLA871" s="351"/>
      <c r="VLB871" s="351"/>
      <c r="VLC871" s="351"/>
      <c r="VLD871" s="351"/>
      <c r="VLE871" s="351"/>
      <c r="VLF871" s="351"/>
      <c r="VLG871" s="351"/>
      <c r="VLH871" s="351"/>
      <c r="VLI871" s="351"/>
      <c r="VLJ871" s="351"/>
      <c r="VLK871" s="351"/>
      <c r="VLL871" s="351"/>
      <c r="VLM871" s="351"/>
      <c r="VLN871" s="351"/>
      <c r="VLO871" s="351"/>
      <c r="VLP871" s="351"/>
      <c r="VLQ871" s="351"/>
      <c r="VLR871" s="351"/>
      <c r="VLS871" s="351"/>
      <c r="VLT871" s="351"/>
      <c r="VLU871" s="351"/>
      <c r="VLV871" s="351"/>
      <c r="VLW871" s="351"/>
      <c r="VLX871" s="351"/>
      <c r="VLY871" s="351"/>
      <c r="VLZ871" s="351"/>
      <c r="VMA871" s="351"/>
      <c r="VMB871" s="351"/>
      <c r="VMC871" s="351"/>
      <c r="VMD871" s="351"/>
      <c r="VME871" s="351"/>
      <c r="VMF871" s="351"/>
      <c r="VMG871" s="351"/>
      <c r="VMH871" s="351"/>
      <c r="VMI871" s="351"/>
      <c r="VMJ871" s="351"/>
      <c r="VMK871" s="351"/>
      <c r="VML871" s="351"/>
      <c r="VMM871" s="351"/>
      <c r="VMN871" s="351"/>
      <c r="VMO871" s="351"/>
      <c r="VMP871" s="351"/>
      <c r="VMQ871" s="351"/>
      <c r="VMR871" s="351"/>
      <c r="VMS871" s="351"/>
      <c r="VMT871" s="351"/>
      <c r="VMU871" s="351"/>
      <c r="VMV871" s="351"/>
      <c r="VMW871" s="351"/>
      <c r="VMX871" s="351"/>
      <c r="VMY871" s="351"/>
      <c r="VMZ871" s="351"/>
      <c r="VNA871" s="351"/>
      <c r="VNB871" s="351"/>
      <c r="VNC871" s="351"/>
      <c r="VND871" s="351"/>
      <c r="VNE871" s="351"/>
      <c r="VNF871" s="351"/>
      <c r="VNG871" s="351"/>
      <c r="VNH871" s="351"/>
      <c r="VNI871" s="351"/>
      <c r="VNJ871" s="351"/>
      <c r="VNK871" s="351"/>
      <c r="VNL871" s="351"/>
      <c r="VNM871" s="351"/>
      <c r="VNN871" s="351"/>
      <c r="VNO871" s="351"/>
      <c r="VNP871" s="351"/>
      <c r="VNQ871" s="351"/>
      <c r="VNR871" s="351"/>
      <c r="VNS871" s="351"/>
      <c r="VNT871" s="351"/>
      <c r="VNU871" s="351"/>
      <c r="VNV871" s="351"/>
      <c r="VNW871" s="351"/>
      <c r="VNX871" s="351"/>
      <c r="VNY871" s="351"/>
      <c r="VNZ871" s="351"/>
      <c r="VOA871" s="351"/>
      <c r="VOB871" s="351"/>
      <c r="VOC871" s="351"/>
      <c r="VOD871" s="351"/>
      <c r="VOE871" s="351"/>
      <c r="VOF871" s="351"/>
      <c r="VOG871" s="351"/>
      <c r="VOH871" s="351"/>
      <c r="VOI871" s="351"/>
      <c r="VOJ871" s="351"/>
      <c r="VOK871" s="351"/>
      <c r="VOL871" s="351"/>
      <c r="VOM871" s="351"/>
      <c r="VON871" s="351"/>
      <c r="VOO871" s="351"/>
      <c r="VOP871" s="351"/>
      <c r="VOQ871" s="351"/>
      <c r="VOR871" s="351"/>
      <c r="VOS871" s="351"/>
      <c r="VOT871" s="351"/>
      <c r="VOU871" s="351"/>
      <c r="VOV871" s="351"/>
      <c r="VOW871" s="351"/>
      <c r="VOX871" s="351"/>
      <c r="VOY871" s="351"/>
      <c r="VOZ871" s="351"/>
      <c r="VPA871" s="351"/>
      <c r="VPB871" s="351"/>
      <c r="VPC871" s="351"/>
      <c r="VPD871" s="351"/>
      <c r="VPE871" s="351"/>
      <c r="VPF871" s="351"/>
      <c r="VPG871" s="351"/>
      <c r="VPH871" s="351"/>
      <c r="VPI871" s="351"/>
      <c r="VPJ871" s="351"/>
      <c r="VPK871" s="351"/>
      <c r="VPL871" s="351"/>
      <c r="VPM871" s="351"/>
      <c r="VPN871" s="351"/>
      <c r="VPO871" s="351"/>
      <c r="VPP871" s="351"/>
      <c r="VPQ871" s="351"/>
      <c r="VPR871" s="351"/>
      <c r="VPS871" s="351"/>
      <c r="VPT871" s="351"/>
      <c r="VPU871" s="351"/>
      <c r="VPV871" s="351"/>
      <c r="VPW871" s="351"/>
      <c r="VPX871" s="351"/>
      <c r="VPY871" s="351"/>
      <c r="VPZ871" s="351"/>
      <c r="VQA871" s="351"/>
      <c r="VQB871" s="351"/>
      <c r="VQC871" s="351"/>
      <c r="VQD871" s="351"/>
      <c r="VQE871" s="351"/>
      <c r="VQF871" s="351"/>
      <c r="VQG871" s="351"/>
      <c r="VQH871" s="351"/>
      <c r="VQI871" s="351"/>
      <c r="VQJ871" s="351"/>
      <c r="VQK871" s="351"/>
      <c r="VQL871" s="351"/>
      <c r="VQM871" s="351"/>
      <c r="VQN871" s="351"/>
      <c r="VQO871" s="351"/>
      <c r="VQP871" s="351"/>
      <c r="VQQ871" s="351"/>
      <c r="VQR871" s="351"/>
      <c r="VQS871" s="351"/>
      <c r="VQT871" s="351"/>
      <c r="VQU871" s="351"/>
      <c r="VQV871" s="351"/>
      <c r="VQW871" s="351"/>
      <c r="VQX871" s="351"/>
      <c r="VQY871" s="351"/>
      <c r="VQZ871" s="351"/>
      <c r="VRA871" s="351"/>
      <c r="VRB871" s="351"/>
      <c r="VRC871" s="351"/>
      <c r="VRD871" s="351"/>
      <c r="VRE871" s="351"/>
      <c r="VRF871" s="351"/>
      <c r="VRG871" s="351"/>
      <c r="VRH871" s="351"/>
      <c r="VRI871" s="351"/>
      <c r="VRJ871" s="351"/>
      <c r="VRK871" s="351"/>
      <c r="VRL871" s="351"/>
      <c r="VRM871" s="351"/>
      <c r="VRN871" s="351"/>
      <c r="VRO871" s="351"/>
      <c r="VRP871" s="351"/>
      <c r="VRQ871" s="351"/>
      <c r="VRR871" s="351"/>
      <c r="VRS871" s="351"/>
      <c r="VRT871" s="351"/>
      <c r="VRU871" s="351"/>
      <c r="VRV871" s="351"/>
      <c r="VRW871" s="351"/>
      <c r="VRX871" s="351"/>
      <c r="VRY871" s="351"/>
      <c r="VRZ871" s="351"/>
      <c r="VSA871" s="351"/>
      <c r="VSB871" s="351"/>
      <c r="VSC871" s="351"/>
      <c r="VSD871" s="351"/>
      <c r="VSE871" s="351"/>
      <c r="VSF871" s="351"/>
      <c r="VSG871" s="351"/>
      <c r="VSH871" s="351"/>
      <c r="VSI871" s="351"/>
      <c r="VSJ871" s="351"/>
      <c r="VSK871" s="351"/>
      <c r="VSL871" s="351"/>
      <c r="VSM871" s="351"/>
      <c r="VSN871" s="351"/>
      <c r="VSO871" s="351"/>
      <c r="VSP871" s="351"/>
      <c r="VSQ871" s="351"/>
      <c r="VSR871" s="351"/>
      <c r="VSS871" s="351"/>
      <c r="VST871" s="351"/>
      <c r="VSU871" s="351"/>
      <c r="VSV871" s="351"/>
      <c r="VSW871" s="351"/>
      <c r="VSX871" s="351"/>
      <c r="VSY871" s="351"/>
      <c r="VSZ871" s="351"/>
      <c r="VTA871" s="351"/>
      <c r="VTB871" s="351"/>
      <c r="VTC871" s="351"/>
      <c r="VTD871" s="351"/>
      <c r="VTE871" s="351"/>
      <c r="VTF871" s="351"/>
      <c r="VTG871" s="351"/>
      <c r="VTH871" s="351"/>
      <c r="VTI871" s="351"/>
      <c r="VTJ871" s="351"/>
      <c r="VTK871" s="351"/>
      <c r="VTL871" s="351"/>
      <c r="VTM871" s="351"/>
      <c r="VTN871" s="351"/>
      <c r="VTO871" s="351"/>
      <c r="VTP871" s="351"/>
      <c r="VTQ871" s="351"/>
      <c r="VTR871" s="351"/>
      <c r="VTS871" s="351"/>
      <c r="VTT871" s="351"/>
      <c r="VTU871" s="351"/>
      <c r="VTV871" s="351"/>
      <c r="VTW871" s="351"/>
      <c r="VTX871" s="351"/>
      <c r="VTY871" s="351"/>
      <c r="VTZ871" s="351"/>
      <c r="VUA871" s="351"/>
      <c r="VUB871" s="351"/>
      <c r="VUC871" s="351"/>
      <c r="VUD871" s="351"/>
      <c r="VUE871" s="351"/>
      <c r="VUF871" s="351"/>
      <c r="VUG871" s="351"/>
      <c r="VUH871" s="351"/>
      <c r="VUI871" s="351"/>
      <c r="VUJ871" s="351"/>
      <c r="VUK871" s="351"/>
      <c r="VUL871" s="351"/>
      <c r="VUM871" s="351"/>
      <c r="VUN871" s="351"/>
      <c r="VUO871" s="351"/>
      <c r="VUP871" s="351"/>
      <c r="VUQ871" s="351"/>
      <c r="VUR871" s="351"/>
      <c r="VUS871" s="351"/>
      <c r="VUT871" s="351"/>
      <c r="VUU871" s="351"/>
      <c r="VUV871" s="351"/>
      <c r="VUW871" s="351"/>
      <c r="VUX871" s="351"/>
      <c r="VUY871" s="351"/>
      <c r="VUZ871" s="351"/>
      <c r="VVA871" s="351"/>
      <c r="VVB871" s="351"/>
      <c r="VVC871" s="351"/>
      <c r="VVD871" s="351"/>
      <c r="VVE871" s="351"/>
      <c r="VVF871" s="351"/>
      <c r="VVG871" s="351"/>
      <c r="VVH871" s="351"/>
      <c r="VVI871" s="351"/>
      <c r="VVJ871" s="351"/>
      <c r="VVK871" s="351"/>
      <c r="VVL871" s="351"/>
      <c r="VVM871" s="351"/>
      <c r="VVN871" s="351"/>
      <c r="VVO871" s="351"/>
      <c r="VVP871" s="351"/>
      <c r="VVQ871" s="351"/>
      <c r="VVR871" s="351"/>
      <c r="VVS871" s="351"/>
      <c r="VVT871" s="351"/>
      <c r="VVU871" s="351"/>
      <c r="VVV871" s="351"/>
      <c r="VVW871" s="351"/>
      <c r="VVX871" s="351"/>
      <c r="VVY871" s="351"/>
      <c r="VVZ871" s="351"/>
      <c r="VWA871" s="351"/>
      <c r="VWB871" s="351"/>
      <c r="VWC871" s="351"/>
      <c r="VWD871" s="351"/>
      <c r="VWE871" s="351"/>
      <c r="VWF871" s="351"/>
      <c r="VWG871" s="351"/>
      <c r="VWH871" s="351"/>
      <c r="VWI871" s="351"/>
      <c r="VWJ871" s="351"/>
      <c r="VWK871" s="351"/>
      <c r="VWL871" s="351"/>
      <c r="VWM871" s="351"/>
      <c r="VWN871" s="351"/>
      <c r="VWO871" s="351"/>
      <c r="VWP871" s="351"/>
      <c r="VWQ871" s="351"/>
      <c r="VWR871" s="351"/>
      <c r="VWS871" s="351"/>
      <c r="VWT871" s="351"/>
      <c r="VWU871" s="351"/>
      <c r="VWV871" s="351"/>
      <c r="VWW871" s="351"/>
      <c r="VWX871" s="351"/>
      <c r="VWY871" s="351"/>
      <c r="VWZ871" s="351"/>
      <c r="VXA871" s="351"/>
      <c r="VXB871" s="351"/>
      <c r="VXC871" s="351"/>
      <c r="VXD871" s="351"/>
      <c r="VXE871" s="351"/>
      <c r="VXF871" s="351"/>
      <c r="VXG871" s="351"/>
      <c r="VXH871" s="351"/>
      <c r="VXI871" s="351"/>
      <c r="VXJ871" s="351"/>
      <c r="VXK871" s="351"/>
      <c r="VXL871" s="351"/>
      <c r="VXM871" s="351"/>
      <c r="VXN871" s="351"/>
      <c r="VXO871" s="351"/>
      <c r="VXP871" s="351"/>
      <c r="VXQ871" s="351"/>
      <c r="VXR871" s="351"/>
      <c r="VXS871" s="351"/>
      <c r="VXT871" s="351"/>
      <c r="VXU871" s="351"/>
      <c r="VXV871" s="351"/>
      <c r="VXW871" s="351"/>
      <c r="VXX871" s="351"/>
      <c r="VXY871" s="351"/>
      <c r="VXZ871" s="351"/>
      <c r="VYA871" s="351"/>
      <c r="VYB871" s="351"/>
      <c r="VYC871" s="351"/>
      <c r="VYD871" s="351"/>
      <c r="VYE871" s="351"/>
      <c r="VYF871" s="351"/>
      <c r="VYG871" s="351"/>
      <c r="VYH871" s="351"/>
      <c r="VYI871" s="351"/>
      <c r="VYJ871" s="351"/>
      <c r="VYK871" s="351"/>
      <c r="VYL871" s="351"/>
      <c r="VYM871" s="351"/>
      <c r="VYN871" s="351"/>
      <c r="VYO871" s="351"/>
      <c r="VYP871" s="351"/>
      <c r="VYQ871" s="351"/>
      <c r="VYR871" s="351"/>
      <c r="VYS871" s="351"/>
      <c r="VYT871" s="351"/>
      <c r="VYU871" s="351"/>
      <c r="VYV871" s="351"/>
      <c r="VYW871" s="351"/>
      <c r="VYX871" s="351"/>
      <c r="VYY871" s="351"/>
      <c r="VYZ871" s="351"/>
      <c r="VZA871" s="351"/>
      <c r="VZB871" s="351"/>
      <c r="VZC871" s="351"/>
      <c r="VZD871" s="351"/>
      <c r="VZE871" s="351"/>
      <c r="VZF871" s="351"/>
      <c r="VZG871" s="351"/>
      <c r="VZH871" s="351"/>
      <c r="VZI871" s="351"/>
      <c r="VZJ871" s="351"/>
      <c r="VZK871" s="351"/>
      <c r="VZL871" s="351"/>
      <c r="VZM871" s="351"/>
      <c r="VZN871" s="351"/>
      <c r="VZO871" s="351"/>
      <c r="VZP871" s="351"/>
      <c r="VZQ871" s="351"/>
      <c r="VZR871" s="351"/>
      <c r="VZS871" s="351"/>
      <c r="VZT871" s="351"/>
      <c r="VZU871" s="351"/>
      <c r="VZV871" s="351"/>
      <c r="VZW871" s="351"/>
      <c r="VZX871" s="351"/>
      <c r="VZY871" s="351"/>
      <c r="VZZ871" s="351"/>
      <c r="WAA871" s="351"/>
      <c r="WAB871" s="351"/>
      <c r="WAC871" s="351"/>
      <c r="WAD871" s="351"/>
      <c r="WAE871" s="351"/>
      <c r="WAF871" s="351"/>
      <c r="WAG871" s="351"/>
      <c r="WAH871" s="351"/>
      <c r="WAI871" s="351"/>
      <c r="WAJ871" s="351"/>
      <c r="WAK871" s="351"/>
      <c r="WAL871" s="351"/>
      <c r="WAM871" s="351"/>
      <c r="WAN871" s="351"/>
      <c r="WAO871" s="351"/>
      <c r="WAP871" s="351"/>
      <c r="WAQ871" s="351"/>
      <c r="WAR871" s="351"/>
      <c r="WAS871" s="351"/>
      <c r="WAT871" s="351"/>
      <c r="WAU871" s="351"/>
      <c r="WAV871" s="351"/>
      <c r="WAW871" s="351"/>
      <c r="WAX871" s="351"/>
      <c r="WAY871" s="351"/>
      <c r="WAZ871" s="351"/>
      <c r="WBA871" s="351"/>
      <c r="WBB871" s="351"/>
      <c r="WBC871" s="351"/>
      <c r="WBD871" s="351"/>
      <c r="WBE871" s="351"/>
      <c r="WBF871" s="351"/>
      <c r="WBG871" s="351"/>
      <c r="WBH871" s="351"/>
      <c r="WBI871" s="351"/>
      <c r="WBJ871" s="351"/>
      <c r="WBK871" s="351"/>
      <c r="WBL871" s="351"/>
      <c r="WBM871" s="351"/>
      <c r="WBN871" s="351"/>
      <c r="WBO871" s="351"/>
      <c r="WBP871" s="351"/>
      <c r="WBQ871" s="351"/>
      <c r="WBR871" s="351"/>
      <c r="WBS871" s="351"/>
      <c r="WBT871" s="351"/>
      <c r="WBU871" s="351"/>
      <c r="WBV871" s="351"/>
      <c r="WBW871" s="351"/>
      <c r="WBX871" s="351"/>
      <c r="WBY871" s="351"/>
      <c r="WBZ871" s="351"/>
      <c r="WCA871" s="351"/>
      <c r="WCB871" s="351"/>
      <c r="WCC871" s="351"/>
      <c r="WCD871" s="351"/>
      <c r="WCE871" s="351"/>
      <c r="WCF871" s="351"/>
      <c r="WCG871" s="351"/>
      <c r="WCH871" s="351"/>
      <c r="WCI871" s="351"/>
      <c r="WCJ871" s="351"/>
      <c r="WCK871" s="351"/>
      <c r="WCL871" s="351"/>
      <c r="WCM871" s="351"/>
      <c r="WCN871" s="351"/>
      <c r="WCO871" s="351"/>
      <c r="WCP871" s="351"/>
      <c r="WCQ871" s="351"/>
      <c r="WCR871" s="351"/>
      <c r="WCS871" s="351"/>
      <c r="WCT871" s="351"/>
      <c r="WCU871" s="351"/>
      <c r="WCV871" s="351"/>
      <c r="WCW871" s="351"/>
      <c r="WCX871" s="351"/>
      <c r="WCY871" s="351"/>
      <c r="WCZ871" s="351"/>
      <c r="WDA871" s="351"/>
      <c r="WDB871" s="351"/>
      <c r="WDC871" s="351"/>
      <c r="WDD871" s="351"/>
      <c r="WDE871" s="351"/>
      <c r="WDF871" s="351"/>
      <c r="WDG871" s="351"/>
      <c r="WDH871" s="351"/>
      <c r="WDI871" s="351"/>
      <c r="WDJ871" s="351"/>
      <c r="WDK871" s="351"/>
      <c r="WDL871" s="351"/>
      <c r="WDM871" s="351"/>
      <c r="WDN871" s="351"/>
      <c r="WDO871" s="351"/>
      <c r="WDP871" s="351"/>
      <c r="WDQ871" s="351"/>
      <c r="WDR871" s="351"/>
      <c r="WDS871" s="351"/>
      <c r="WDT871" s="351"/>
      <c r="WDU871" s="351"/>
      <c r="WDV871" s="351"/>
      <c r="WDW871" s="351"/>
      <c r="WDX871" s="351"/>
      <c r="WDY871" s="351"/>
      <c r="WDZ871" s="351"/>
      <c r="WEA871" s="351"/>
      <c r="WEB871" s="351"/>
      <c r="WEC871" s="351"/>
      <c r="WED871" s="351"/>
      <c r="WEE871" s="351"/>
      <c r="WEF871" s="351"/>
      <c r="WEG871" s="351"/>
      <c r="WEH871" s="351"/>
      <c r="WEI871" s="351"/>
      <c r="WEJ871" s="351"/>
      <c r="WEK871" s="351"/>
      <c r="WEL871" s="351"/>
      <c r="WEM871" s="351"/>
      <c r="WEN871" s="351"/>
      <c r="WEO871" s="351"/>
      <c r="WEP871" s="351"/>
      <c r="WEQ871" s="351"/>
      <c r="WER871" s="351"/>
      <c r="WES871" s="351"/>
      <c r="WET871" s="351"/>
      <c r="WEU871" s="351"/>
      <c r="WEV871" s="351"/>
      <c r="WEW871" s="351"/>
      <c r="WEX871" s="351"/>
      <c r="WEY871" s="351"/>
      <c r="WEZ871" s="351"/>
      <c r="WFA871" s="351"/>
      <c r="WFB871" s="351"/>
      <c r="WFC871" s="351"/>
      <c r="WFD871" s="351"/>
      <c r="WFE871" s="351"/>
      <c r="WFF871" s="351"/>
      <c r="WFG871" s="351"/>
      <c r="WFH871" s="351"/>
      <c r="WFI871" s="351"/>
      <c r="WFJ871" s="351"/>
      <c r="WFK871" s="351"/>
      <c r="WFL871" s="351"/>
      <c r="WFM871" s="351"/>
      <c r="WFN871" s="351"/>
      <c r="WFO871" s="351"/>
      <c r="WFP871" s="351"/>
      <c r="WFQ871" s="351"/>
      <c r="WFR871" s="351"/>
      <c r="WFS871" s="351"/>
      <c r="WFT871" s="351"/>
      <c r="WFU871" s="351"/>
      <c r="WFV871" s="351"/>
      <c r="WFW871" s="351"/>
      <c r="WFX871" s="351"/>
      <c r="WFY871" s="351"/>
      <c r="WFZ871" s="351"/>
      <c r="WGA871" s="351"/>
      <c r="WGB871" s="351"/>
      <c r="WGC871" s="351"/>
      <c r="WGD871" s="351"/>
      <c r="WGE871" s="351"/>
      <c r="WGF871" s="351"/>
      <c r="WGG871" s="351"/>
      <c r="WGH871" s="351"/>
      <c r="WGI871" s="351"/>
      <c r="WGJ871" s="351"/>
      <c r="WGK871" s="351"/>
      <c r="WGL871" s="351"/>
      <c r="WGM871" s="351"/>
      <c r="WGN871" s="351"/>
      <c r="WGO871" s="351"/>
      <c r="WGP871" s="351"/>
      <c r="WGQ871" s="351"/>
      <c r="WGR871" s="351"/>
      <c r="WGS871" s="351"/>
      <c r="WGT871" s="351"/>
      <c r="WGU871" s="351"/>
      <c r="WGV871" s="351"/>
      <c r="WGW871" s="351"/>
      <c r="WGX871" s="351"/>
      <c r="WGY871" s="351"/>
      <c r="WGZ871" s="351"/>
      <c r="WHA871" s="351"/>
      <c r="WHB871" s="351"/>
      <c r="WHC871" s="351"/>
      <c r="WHD871" s="351"/>
      <c r="WHE871" s="351"/>
      <c r="WHF871" s="351"/>
      <c r="WHG871" s="351"/>
      <c r="WHH871" s="351"/>
      <c r="WHI871" s="351"/>
      <c r="WHJ871" s="351"/>
      <c r="WHK871" s="351"/>
      <c r="WHL871" s="351"/>
      <c r="WHM871" s="351"/>
      <c r="WHN871" s="351"/>
      <c r="WHO871" s="351"/>
      <c r="WHP871" s="351"/>
      <c r="WHQ871" s="351"/>
      <c r="WHR871" s="351"/>
      <c r="WHS871" s="351"/>
      <c r="WHT871" s="351"/>
      <c r="WHU871" s="351"/>
      <c r="WHV871" s="351"/>
      <c r="WHW871" s="351"/>
      <c r="WHX871" s="351"/>
      <c r="WHY871" s="351"/>
      <c r="WHZ871" s="351"/>
      <c r="WIA871" s="351"/>
      <c r="WIB871" s="351"/>
      <c r="WIC871" s="351"/>
      <c r="WID871" s="351"/>
      <c r="WIE871" s="351"/>
      <c r="WIF871" s="351"/>
      <c r="WIG871" s="351"/>
      <c r="WIH871" s="351"/>
      <c r="WII871" s="351"/>
      <c r="WIJ871" s="351"/>
      <c r="WIK871" s="351"/>
      <c r="WIL871" s="351"/>
      <c r="WIM871" s="351"/>
      <c r="WIN871" s="351"/>
      <c r="WIO871" s="351"/>
      <c r="WIP871" s="351"/>
      <c r="WIQ871" s="351"/>
      <c r="WIR871" s="351"/>
      <c r="WIS871" s="351"/>
      <c r="WIT871" s="351"/>
      <c r="WIU871" s="351"/>
      <c r="WIV871" s="351"/>
      <c r="WIW871" s="351"/>
      <c r="WIX871" s="351"/>
      <c r="WIY871" s="351"/>
      <c r="WIZ871" s="351"/>
      <c r="WJA871" s="351"/>
      <c r="WJB871" s="351"/>
      <c r="WJC871" s="351"/>
      <c r="WJD871" s="351"/>
      <c r="WJE871" s="351"/>
      <c r="WJF871" s="351"/>
      <c r="WJG871" s="351"/>
      <c r="WJH871" s="351"/>
      <c r="WJI871" s="351"/>
      <c r="WJJ871" s="351"/>
      <c r="WJK871" s="351"/>
      <c r="WJL871" s="351"/>
      <c r="WJM871" s="351"/>
      <c r="WJN871" s="351"/>
      <c r="WJO871" s="351"/>
      <c r="WJP871" s="351"/>
      <c r="WJQ871" s="351"/>
      <c r="WJR871" s="351"/>
      <c r="WJS871" s="351"/>
      <c r="WJT871" s="351"/>
      <c r="WJU871" s="351"/>
      <c r="WJV871" s="351"/>
      <c r="WJW871" s="351"/>
      <c r="WJX871" s="351"/>
      <c r="WJY871" s="351"/>
      <c r="WJZ871" s="351"/>
      <c r="WKA871" s="351"/>
      <c r="WKB871" s="351"/>
      <c r="WKC871" s="351"/>
      <c r="WKD871" s="351"/>
      <c r="WKE871" s="351"/>
      <c r="WKF871" s="351"/>
      <c r="WKG871" s="351"/>
      <c r="WKH871" s="351"/>
      <c r="WKI871" s="351"/>
      <c r="WKJ871" s="351"/>
      <c r="WKK871" s="351"/>
      <c r="WKL871" s="351"/>
      <c r="WKM871" s="351"/>
      <c r="WKN871" s="351"/>
      <c r="WKO871" s="351"/>
      <c r="WKP871" s="351"/>
      <c r="WKQ871" s="351"/>
      <c r="WKR871" s="351"/>
      <c r="WKS871" s="351"/>
      <c r="WKT871" s="351"/>
      <c r="WKU871" s="351"/>
      <c r="WKV871" s="351"/>
      <c r="WKW871" s="351"/>
      <c r="WKX871" s="351"/>
      <c r="WKY871" s="351"/>
      <c r="WKZ871" s="351"/>
      <c r="WLA871" s="351"/>
      <c r="WLB871" s="351"/>
      <c r="WLC871" s="351"/>
      <c r="WLD871" s="351"/>
      <c r="WLE871" s="351"/>
      <c r="WLF871" s="351"/>
      <c r="WLG871" s="351"/>
      <c r="WLH871" s="351"/>
      <c r="WLI871" s="351"/>
      <c r="WLJ871" s="351"/>
      <c r="WLK871" s="351"/>
      <c r="WLL871" s="351"/>
      <c r="WLM871" s="351"/>
      <c r="WLN871" s="351"/>
      <c r="WLO871" s="351"/>
      <c r="WLP871" s="351"/>
      <c r="WLQ871" s="351"/>
      <c r="WLR871" s="351"/>
      <c r="WLS871" s="351"/>
      <c r="WLT871" s="351"/>
      <c r="WLU871" s="351"/>
      <c r="WLV871" s="351"/>
      <c r="WLW871" s="351"/>
      <c r="WLX871" s="351"/>
      <c r="WLY871" s="351"/>
      <c r="WLZ871" s="351"/>
      <c r="WMA871" s="351"/>
      <c r="WMB871" s="351"/>
      <c r="WMC871" s="351"/>
      <c r="WMD871" s="351"/>
      <c r="WME871" s="351"/>
      <c r="WMF871" s="351"/>
      <c r="WMG871" s="351"/>
      <c r="WMH871" s="351"/>
      <c r="WMI871" s="351"/>
      <c r="WMJ871" s="351"/>
      <c r="WMK871" s="351"/>
      <c r="WML871" s="351"/>
      <c r="WMM871" s="351"/>
      <c r="WMN871" s="351"/>
      <c r="WMO871" s="351"/>
      <c r="WMP871" s="351"/>
      <c r="WMQ871" s="351"/>
      <c r="WMR871" s="351"/>
      <c r="WMS871" s="351"/>
      <c r="WMT871" s="351"/>
      <c r="WMU871" s="351"/>
      <c r="WMV871" s="351"/>
      <c r="WMW871" s="351"/>
      <c r="WMX871" s="351"/>
      <c r="WMY871" s="351"/>
      <c r="WMZ871" s="351"/>
      <c r="WNA871" s="351"/>
      <c r="WNB871" s="351"/>
      <c r="WNC871" s="351"/>
      <c r="WND871" s="351"/>
      <c r="WNE871" s="351"/>
      <c r="WNF871" s="351"/>
      <c r="WNG871" s="351"/>
      <c r="WNH871" s="351"/>
      <c r="WNI871" s="351"/>
      <c r="WNJ871" s="351"/>
      <c r="WNK871" s="351"/>
      <c r="WNL871" s="351"/>
      <c r="WNM871" s="351"/>
      <c r="WNN871" s="351"/>
      <c r="WNO871" s="351"/>
      <c r="WNP871" s="351"/>
      <c r="WNQ871" s="351"/>
      <c r="WNR871" s="351"/>
      <c r="WNS871" s="351"/>
      <c r="WNT871" s="351"/>
      <c r="WNU871" s="351"/>
      <c r="WNV871" s="351"/>
      <c r="WNW871" s="351"/>
      <c r="WNX871" s="351"/>
      <c r="WNY871" s="351"/>
      <c r="WNZ871" s="351"/>
      <c r="WOA871" s="351"/>
      <c r="WOB871" s="351"/>
      <c r="WOC871" s="351"/>
      <c r="WOD871" s="351"/>
      <c r="WOE871" s="351"/>
      <c r="WOF871" s="351"/>
      <c r="WOG871" s="351"/>
      <c r="WOH871" s="351"/>
      <c r="WOI871" s="351"/>
      <c r="WOJ871" s="351"/>
      <c r="WOK871" s="351"/>
      <c r="WOL871" s="351"/>
      <c r="WOM871" s="351"/>
      <c r="WON871" s="351"/>
      <c r="WOO871" s="351"/>
      <c r="WOP871" s="351"/>
      <c r="WOQ871" s="351"/>
      <c r="WOR871" s="351"/>
      <c r="WOS871" s="351"/>
      <c r="WOT871" s="351"/>
      <c r="WOU871" s="351"/>
      <c r="WOV871" s="351"/>
      <c r="WOW871" s="351"/>
      <c r="WOX871" s="351"/>
      <c r="WOY871" s="351"/>
      <c r="WOZ871" s="351"/>
      <c r="WPA871" s="351"/>
      <c r="WPB871" s="351"/>
      <c r="WPC871" s="351"/>
      <c r="WPD871" s="351"/>
      <c r="WPE871" s="351"/>
      <c r="WPF871" s="351"/>
      <c r="WPG871" s="351"/>
      <c r="WPH871" s="351"/>
      <c r="WPI871" s="351"/>
      <c r="WPJ871" s="351"/>
      <c r="WPK871" s="351"/>
      <c r="WPL871" s="351"/>
      <c r="WPM871" s="351"/>
      <c r="WPN871" s="351"/>
      <c r="WPO871" s="351"/>
      <c r="WPP871" s="351"/>
      <c r="WPQ871" s="351"/>
      <c r="WPR871" s="351"/>
      <c r="WPS871" s="351"/>
      <c r="WPT871" s="351"/>
      <c r="WPU871" s="351"/>
      <c r="WPV871" s="351"/>
      <c r="WPW871" s="351"/>
      <c r="WPX871" s="351"/>
      <c r="WPY871" s="351"/>
      <c r="WPZ871" s="351"/>
      <c r="WQA871" s="351"/>
      <c r="WQB871" s="351"/>
      <c r="WQC871" s="351"/>
      <c r="WQD871" s="351"/>
      <c r="WQE871" s="351"/>
      <c r="WQF871" s="351"/>
      <c r="WQG871" s="351"/>
      <c r="WQH871" s="351"/>
      <c r="WQI871" s="351"/>
      <c r="WQJ871" s="351"/>
      <c r="WQK871" s="351"/>
      <c r="WQL871" s="351"/>
      <c r="WQM871" s="351"/>
      <c r="WQN871" s="351"/>
      <c r="WQO871" s="351"/>
      <c r="WQP871" s="351"/>
      <c r="WQQ871" s="351"/>
      <c r="WQR871" s="351"/>
      <c r="WQS871" s="351"/>
      <c r="WQT871" s="351"/>
      <c r="WQU871" s="351"/>
      <c r="WQV871" s="351"/>
      <c r="WQW871" s="351"/>
      <c r="WQX871" s="351"/>
      <c r="WQY871" s="351"/>
      <c r="WQZ871" s="351"/>
      <c r="WRA871" s="351"/>
      <c r="WRB871" s="351"/>
      <c r="WRC871" s="351"/>
      <c r="WRD871" s="351"/>
      <c r="WRE871" s="351"/>
      <c r="WRF871" s="351"/>
      <c r="WRG871" s="351"/>
      <c r="WRH871" s="351"/>
      <c r="WRI871" s="351"/>
      <c r="WRJ871" s="351"/>
      <c r="WRK871" s="351"/>
      <c r="WRL871" s="351"/>
      <c r="WRM871" s="351"/>
      <c r="WRN871" s="351"/>
      <c r="WRO871" s="351"/>
      <c r="WRP871" s="351"/>
      <c r="WRQ871" s="351"/>
      <c r="WRR871" s="351"/>
      <c r="WRS871" s="351"/>
      <c r="WRT871" s="351"/>
      <c r="WRU871" s="351"/>
      <c r="WRV871" s="351"/>
      <c r="WRW871" s="351"/>
      <c r="WRX871" s="351"/>
      <c r="WRY871" s="351"/>
      <c r="WRZ871" s="351"/>
      <c r="WSA871" s="351"/>
      <c r="WSB871" s="351"/>
      <c r="WSC871" s="351"/>
      <c r="WSD871" s="351"/>
      <c r="WSE871" s="351"/>
      <c r="WSF871" s="351"/>
      <c r="WSG871" s="351"/>
      <c r="WSH871" s="351"/>
      <c r="WSI871" s="351"/>
      <c r="WSJ871" s="351"/>
      <c r="WSK871" s="351"/>
      <c r="WSL871" s="351"/>
      <c r="WSM871" s="351"/>
      <c r="WSN871" s="351"/>
      <c r="WSO871" s="351"/>
      <c r="WSP871" s="351"/>
      <c r="WSQ871" s="351"/>
      <c r="WSR871" s="351"/>
      <c r="WSS871" s="351"/>
      <c r="WST871" s="351"/>
      <c r="WSU871" s="351"/>
      <c r="WSV871" s="351"/>
      <c r="WSW871" s="351"/>
      <c r="WSX871" s="351"/>
      <c r="WSY871" s="351"/>
      <c r="WSZ871" s="351"/>
      <c r="WTA871" s="351"/>
      <c r="WTB871" s="351"/>
      <c r="WTC871" s="351"/>
      <c r="WTD871" s="351"/>
      <c r="WTE871" s="351"/>
      <c r="WTF871" s="351"/>
      <c r="WTG871" s="351"/>
      <c r="WTH871" s="351"/>
      <c r="WTI871" s="351"/>
      <c r="WTJ871" s="351"/>
      <c r="WTK871" s="351"/>
      <c r="WTL871" s="351"/>
      <c r="WTM871" s="351"/>
      <c r="WTN871" s="351"/>
      <c r="WTO871" s="351"/>
      <c r="WTP871" s="351"/>
      <c r="WTQ871" s="351"/>
      <c r="WTR871" s="351"/>
      <c r="WTS871" s="351"/>
      <c r="WTT871" s="351"/>
      <c r="WTU871" s="351"/>
      <c r="WTV871" s="351"/>
      <c r="WTW871" s="351"/>
      <c r="WTX871" s="351"/>
      <c r="WTY871" s="351"/>
      <c r="WTZ871" s="351"/>
      <c r="WUA871" s="351"/>
      <c r="WUB871" s="351"/>
      <c r="WUC871" s="351"/>
      <c r="WUD871" s="351"/>
      <c r="WUE871" s="351"/>
      <c r="WUF871" s="351"/>
      <c r="WUG871" s="351"/>
      <c r="WUH871" s="351"/>
      <c r="WUI871" s="351"/>
      <c r="WUJ871" s="351"/>
      <c r="WUK871" s="351"/>
      <c r="WUL871" s="351"/>
      <c r="WUM871" s="351"/>
      <c r="WUN871" s="351"/>
      <c r="WUO871" s="351"/>
      <c r="WUP871" s="351"/>
      <c r="WUQ871" s="351"/>
      <c r="WUR871" s="351"/>
      <c r="WUS871" s="351"/>
      <c r="WUT871" s="351"/>
      <c r="WUU871" s="351"/>
      <c r="WUV871" s="351"/>
      <c r="WUW871" s="351"/>
      <c r="WUX871" s="351"/>
      <c r="WUY871" s="351"/>
      <c r="WUZ871" s="351"/>
      <c r="WVA871" s="351"/>
      <c r="WVB871" s="351"/>
      <c r="WVC871" s="351"/>
      <c r="WVD871" s="351"/>
      <c r="WVE871" s="351"/>
      <c r="WVF871" s="351"/>
      <c r="WVG871" s="351"/>
      <c r="WVH871" s="351"/>
      <c r="WVI871" s="351"/>
      <c r="WVJ871" s="351"/>
      <c r="WVK871" s="351"/>
      <c r="WVL871" s="351"/>
      <c r="WVM871" s="351"/>
      <c r="WVN871" s="351"/>
      <c r="WVO871" s="351"/>
      <c r="WVP871" s="351"/>
      <c r="WVQ871" s="351"/>
      <c r="WVR871" s="351"/>
      <c r="WVS871" s="351"/>
      <c r="WVT871" s="351"/>
      <c r="WVU871" s="351"/>
      <c r="WVV871" s="351"/>
      <c r="WVW871" s="351"/>
      <c r="WVX871" s="351"/>
      <c r="WVY871" s="351"/>
      <c r="WVZ871" s="351"/>
      <c r="WWA871" s="351"/>
      <c r="WWB871" s="351"/>
      <c r="WWC871" s="351"/>
      <c r="WWD871" s="351"/>
      <c r="WWE871" s="351"/>
      <c r="WWF871" s="351"/>
      <c r="WWG871" s="351"/>
      <c r="WWH871" s="351"/>
      <c r="WWI871" s="351"/>
      <c r="WWJ871" s="351"/>
      <c r="WWK871" s="351"/>
      <c r="WWL871" s="351"/>
      <c r="WWM871" s="351"/>
      <c r="WWN871" s="351"/>
      <c r="WWO871" s="351"/>
      <c r="WWP871" s="351"/>
      <c r="WWQ871" s="351"/>
      <c r="WWR871" s="351"/>
      <c r="WWS871" s="351"/>
      <c r="WWT871" s="351"/>
      <c r="WWU871" s="351"/>
      <c r="WWV871" s="351"/>
      <c r="WWW871" s="351"/>
      <c r="WWX871" s="351"/>
      <c r="WWY871" s="351"/>
      <c r="WWZ871" s="351"/>
      <c r="WXA871" s="351"/>
      <c r="WXB871" s="351"/>
      <c r="WXC871" s="351"/>
      <c r="WXD871" s="351"/>
      <c r="WXE871" s="351"/>
      <c r="WXF871" s="351"/>
      <c r="WXG871" s="351"/>
      <c r="WXH871" s="351"/>
      <c r="WXI871" s="351"/>
      <c r="WXJ871" s="351"/>
      <c r="WXK871" s="351"/>
      <c r="WXL871" s="351"/>
      <c r="WXM871" s="351"/>
      <c r="WXN871" s="351"/>
      <c r="WXO871" s="351"/>
      <c r="WXP871" s="351"/>
      <c r="WXQ871" s="351"/>
      <c r="WXR871" s="351"/>
      <c r="WXS871" s="351"/>
      <c r="WXT871" s="351"/>
      <c r="WXU871" s="351"/>
      <c r="WXV871" s="351"/>
      <c r="WXW871" s="351"/>
      <c r="WXX871" s="351"/>
      <c r="WXY871" s="351"/>
      <c r="WXZ871" s="351"/>
      <c r="WYA871" s="351"/>
      <c r="WYB871" s="351"/>
      <c r="WYC871" s="351"/>
      <c r="WYD871" s="351"/>
      <c r="WYE871" s="351"/>
      <c r="WYF871" s="351"/>
      <c r="WYG871" s="351"/>
      <c r="WYH871" s="351"/>
      <c r="WYI871" s="351"/>
      <c r="WYJ871" s="351"/>
      <c r="WYK871" s="351"/>
      <c r="WYL871" s="351"/>
      <c r="WYM871" s="351"/>
      <c r="WYN871" s="351"/>
      <c r="WYO871" s="351"/>
      <c r="WYP871" s="351"/>
      <c r="WYQ871" s="351"/>
      <c r="WYR871" s="351"/>
      <c r="WYS871" s="351"/>
      <c r="WYT871" s="351"/>
      <c r="WYU871" s="351"/>
      <c r="WYV871" s="351"/>
      <c r="WYW871" s="351"/>
      <c r="WYX871" s="351"/>
      <c r="WYY871" s="351"/>
      <c r="WYZ871" s="351"/>
      <c r="WZA871" s="351"/>
      <c r="WZB871" s="351"/>
      <c r="WZC871" s="351"/>
      <c r="WZD871" s="351"/>
      <c r="WZE871" s="351"/>
      <c r="WZF871" s="351"/>
      <c r="WZG871" s="351"/>
      <c r="WZH871" s="351"/>
      <c r="WZI871" s="351"/>
      <c r="WZJ871" s="351"/>
      <c r="WZK871" s="351"/>
      <c r="WZL871" s="351"/>
      <c r="WZM871" s="351"/>
      <c r="WZN871" s="351"/>
      <c r="WZO871" s="351"/>
      <c r="WZP871" s="351"/>
      <c r="WZQ871" s="351"/>
      <c r="WZR871" s="351"/>
      <c r="WZS871" s="351"/>
      <c r="WZT871" s="351"/>
      <c r="WZU871" s="351"/>
      <c r="WZV871" s="351"/>
      <c r="WZW871" s="351"/>
      <c r="WZX871" s="351"/>
      <c r="WZY871" s="351"/>
      <c r="WZZ871" s="351"/>
      <c r="XAA871" s="351"/>
      <c r="XAB871" s="351"/>
      <c r="XAC871" s="351"/>
      <c r="XAD871" s="351"/>
      <c r="XAE871" s="351"/>
      <c r="XAF871" s="351"/>
      <c r="XAG871" s="351"/>
      <c r="XAH871" s="351"/>
      <c r="XAI871" s="351"/>
      <c r="XAJ871" s="351"/>
      <c r="XAK871" s="351"/>
      <c r="XAL871" s="351"/>
      <c r="XAM871" s="351"/>
      <c r="XAN871" s="351"/>
      <c r="XAO871" s="351"/>
      <c r="XAP871" s="351"/>
    </row>
    <row r="872" spans="1:16266" s="321" customFormat="1" ht="21" customHeight="1">
      <c r="A872" s="64">
        <f t="shared" si="42"/>
        <v>861</v>
      </c>
      <c r="B872" s="290" t="s">
        <v>5519</v>
      </c>
      <c r="C872" s="290" t="s">
        <v>5658</v>
      </c>
      <c r="D872" s="290" t="s">
        <v>5437</v>
      </c>
      <c r="E872" s="291" t="s">
        <v>5733</v>
      </c>
      <c r="F872" s="290" t="s">
        <v>1833</v>
      </c>
      <c r="G872" s="301" t="s">
        <v>3</v>
      </c>
      <c r="H872" s="301" t="s">
        <v>1</v>
      </c>
      <c r="I872" s="290" t="s">
        <v>5523</v>
      </c>
      <c r="J872" s="301" t="s">
        <v>2</v>
      </c>
      <c r="K872" s="290" t="s">
        <v>5661</v>
      </c>
      <c r="L872" s="291" t="s">
        <v>5734</v>
      </c>
      <c r="M872" s="413">
        <f t="shared" si="41"/>
        <v>137</v>
      </c>
      <c r="N872" s="270">
        <v>137</v>
      </c>
      <c r="O872" s="270"/>
      <c r="P872" s="270"/>
      <c r="Q872" s="302">
        <v>660</v>
      </c>
      <c r="R872" s="302">
        <v>822</v>
      </c>
      <c r="S872" s="273" t="s">
        <v>186</v>
      </c>
      <c r="T872" s="302">
        <v>1</v>
      </c>
      <c r="U872" s="295">
        <v>38050</v>
      </c>
      <c r="V872" s="275" t="s">
        <v>5735</v>
      </c>
      <c r="W872" s="275" t="s">
        <v>5736</v>
      </c>
      <c r="X872" s="289" t="s">
        <v>5671</v>
      </c>
      <c r="Y872" s="346"/>
      <c r="Z872" s="346"/>
      <c r="AA872" s="346"/>
      <c r="AB872" s="346"/>
      <c r="AC872" s="346"/>
      <c r="AD872" s="346"/>
      <c r="AE872" s="346"/>
      <c r="AF872" s="346"/>
      <c r="AG872" s="346"/>
      <c r="AH872" s="346"/>
      <c r="AI872" s="346"/>
      <c r="AJ872" s="346"/>
      <c r="AK872" s="346"/>
      <c r="AL872" s="346"/>
      <c r="AM872" s="346"/>
      <c r="AN872" s="346"/>
      <c r="AO872" s="346"/>
      <c r="AP872" s="346"/>
      <c r="AQ872" s="346"/>
      <c r="AR872" s="346"/>
      <c r="AS872" s="346"/>
      <c r="AT872" s="346"/>
      <c r="AU872" s="346"/>
      <c r="AV872" s="346"/>
      <c r="AW872" s="346"/>
      <c r="AX872" s="346"/>
      <c r="AY872" s="346"/>
      <c r="AZ872" s="346"/>
      <c r="BA872" s="346"/>
      <c r="BB872" s="346"/>
      <c r="BC872" s="346"/>
      <c r="BD872" s="346"/>
      <c r="BE872" s="346"/>
      <c r="BF872" s="346"/>
      <c r="BG872" s="346"/>
    </row>
    <row r="873" spans="1:16266" s="321" customFormat="1" ht="21" customHeight="1">
      <c r="A873" s="64">
        <f t="shared" si="42"/>
        <v>862</v>
      </c>
      <c r="B873" s="290" t="s">
        <v>5519</v>
      </c>
      <c r="C873" s="290" t="s">
        <v>5658</v>
      </c>
      <c r="D873" s="290" t="s">
        <v>5737</v>
      </c>
      <c r="E873" s="291" t="s">
        <v>5738</v>
      </c>
      <c r="F873" s="290" t="s">
        <v>1833</v>
      </c>
      <c r="G873" s="301" t="s">
        <v>3</v>
      </c>
      <c r="H873" s="301" t="s">
        <v>1</v>
      </c>
      <c r="I873" s="290" t="s">
        <v>5523</v>
      </c>
      <c r="J873" s="301" t="s">
        <v>2</v>
      </c>
      <c r="K873" s="290" t="s">
        <v>5661</v>
      </c>
      <c r="L873" s="291" t="s">
        <v>5739</v>
      </c>
      <c r="M873" s="413">
        <f t="shared" si="41"/>
        <v>92</v>
      </c>
      <c r="N873" s="270">
        <v>92</v>
      </c>
      <c r="O873" s="270"/>
      <c r="P873" s="270"/>
      <c r="Q873" s="302">
        <v>2159</v>
      </c>
      <c r="R873" s="302">
        <v>625</v>
      </c>
      <c r="S873" s="273" t="s">
        <v>186</v>
      </c>
      <c r="T873" s="302">
        <v>1</v>
      </c>
      <c r="U873" s="295">
        <v>36917</v>
      </c>
      <c r="V873" s="275" t="s">
        <v>5740</v>
      </c>
      <c r="W873" s="275" t="s">
        <v>5741</v>
      </c>
      <c r="X873" s="289" t="s">
        <v>5671</v>
      </c>
      <c r="Y873" s="346"/>
      <c r="Z873" s="346"/>
      <c r="AA873" s="346"/>
      <c r="AB873" s="346"/>
      <c r="AC873" s="346"/>
      <c r="AD873" s="346"/>
      <c r="AE873" s="346"/>
      <c r="AF873" s="346"/>
      <c r="AG873" s="346"/>
      <c r="AH873" s="346"/>
      <c r="AI873" s="346"/>
      <c r="AJ873" s="346"/>
      <c r="AK873" s="346"/>
      <c r="AL873" s="346"/>
      <c r="AM873" s="346"/>
      <c r="AN873" s="346"/>
      <c r="AO873" s="346"/>
      <c r="AP873" s="346"/>
      <c r="AQ873" s="346"/>
      <c r="AR873" s="346"/>
      <c r="AS873" s="346"/>
      <c r="AT873" s="346"/>
      <c r="AU873" s="346"/>
      <c r="AV873" s="346"/>
      <c r="AW873" s="346"/>
      <c r="AX873" s="346"/>
      <c r="AY873" s="346"/>
      <c r="AZ873" s="346"/>
      <c r="BA873" s="346"/>
      <c r="BB873" s="346"/>
      <c r="BC873" s="346"/>
      <c r="BD873" s="346"/>
      <c r="BE873" s="346"/>
      <c r="BF873" s="346"/>
      <c r="BG873" s="346"/>
    </row>
    <row r="874" spans="1:16266" s="321" customFormat="1" ht="21" customHeight="1">
      <c r="A874" s="64">
        <f t="shared" si="42"/>
        <v>863</v>
      </c>
      <c r="B874" s="290" t="s">
        <v>5519</v>
      </c>
      <c r="C874" s="290" t="s">
        <v>5658</v>
      </c>
      <c r="D874" s="290" t="s">
        <v>5742</v>
      </c>
      <c r="E874" s="291" t="s">
        <v>5743</v>
      </c>
      <c r="F874" s="290" t="s">
        <v>1833</v>
      </c>
      <c r="G874" s="301" t="s">
        <v>3</v>
      </c>
      <c r="H874" s="301" t="s">
        <v>1</v>
      </c>
      <c r="I874" s="290" t="s">
        <v>5744</v>
      </c>
      <c r="J874" s="301" t="s">
        <v>2</v>
      </c>
      <c r="K874" s="290" t="s">
        <v>5661</v>
      </c>
      <c r="L874" s="291" t="s">
        <v>5745</v>
      </c>
      <c r="M874" s="413">
        <f t="shared" si="41"/>
        <v>99</v>
      </c>
      <c r="N874" s="270">
        <v>99</v>
      </c>
      <c r="O874" s="270"/>
      <c r="P874" s="270"/>
      <c r="Q874" s="302">
        <v>815</v>
      </c>
      <c r="R874" s="302">
        <v>507</v>
      </c>
      <c r="S874" s="273" t="s">
        <v>5746</v>
      </c>
      <c r="T874" s="302">
        <v>1</v>
      </c>
      <c r="U874" s="295">
        <v>37314</v>
      </c>
      <c r="V874" s="275" t="s">
        <v>5747</v>
      </c>
      <c r="W874" s="275" t="s">
        <v>5748</v>
      </c>
      <c r="X874" s="289" t="s">
        <v>5671</v>
      </c>
    </row>
    <row r="875" spans="1:16266" s="321" customFormat="1" ht="21" customHeight="1">
      <c r="A875" s="64">
        <f t="shared" si="42"/>
        <v>864</v>
      </c>
      <c r="B875" s="290" t="s">
        <v>5519</v>
      </c>
      <c r="C875" s="290" t="s">
        <v>5658</v>
      </c>
      <c r="D875" s="290" t="s">
        <v>5749</v>
      </c>
      <c r="E875" s="291" t="s">
        <v>5750</v>
      </c>
      <c r="F875" s="290" t="s">
        <v>1833</v>
      </c>
      <c r="G875" s="301" t="s">
        <v>3</v>
      </c>
      <c r="H875" s="301" t="s">
        <v>1</v>
      </c>
      <c r="I875" s="290" t="s">
        <v>5523</v>
      </c>
      <c r="J875" s="301" t="s">
        <v>2</v>
      </c>
      <c r="K875" s="290" t="s">
        <v>5661</v>
      </c>
      <c r="L875" s="291" t="s">
        <v>5751</v>
      </c>
      <c r="M875" s="413">
        <f t="shared" si="41"/>
        <v>70</v>
      </c>
      <c r="N875" s="270">
        <v>70</v>
      </c>
      <c r="O875" s="270"/>
      <c r="P875" s="270"/>
      <c r="Q875" s="302">
        <v>3747</v>
      </c>
      <c r="R875" s="302">
        <v>200</v>
      </c>
      <c r="S875" s="273" t="s">
        <v>5752</v>
      </c>
      <c r="T875" s="302">
        <v>1</v>
      </c>
      <c r="U875" s="295">
        <v>37645</v>
      </c>
      <c r="V875" s="275" t="s">
        <v>5753</v>
      </c>
      <c r="W875" s="275" t="s">
        <v>5754</v>
      </c>
      <c r="X875" s="289" t="s">
        <v>5671</v>
      </c>
    </row>
    <row r="876" spans="1:16266" s="321" customFormat="1" ht="21" customHeight="1">
      <c r="A876" s="64">
        <f t="shared" si="42"/>
        <v>865</v>
      </c>
      <c r="B876" s="290" t="s">
        <v>5519</v>
      </c>
      <c r="C876" s="290" t="s">
        <v>5658</v>
      </c>
      <c r="D876" s="290" t="s">
        <v>5755</v>
      </c>
      <c r="E876" s="291" t="s">
        <v>5756</v>
      </c>
      <c r="F876" s="290" t="s">
        <v>1833</v>
      </c>
      <c r="G876" s="301" t="s">
        <v>3</v>
      </c>
      <c r="H876" s="301" t="s">
        <v>1</v>
      </c>
      <c r="I876" s="290" t="s">
        <v>5523</v>
      </c>
      <c r="J876" s="301" t="s">
        <v>2</v>
      </c>
      <c r="K876" s="290" t="s">
        <v>5661</v>
      </c>
      <c r="L876" s="291" t="s">
        <v>5757</v>
      </c>
      <c r="M876" s="413">
        <f t="shared" si="41"/>
        <v>167</v>
      </c>
      <c r="N876" s="270">
        <v>167</v>
      </c>
      <c r="O876" s="270"/>
      <c r="P876" s="270"/>
      <c r="Q876" s="302">
        <v>873</v>
      </c>
      <c r="R876" s="302">
        <v>796</v>
      </c>
      <c r="S876" s="273" t="s">
        <v>5758</v>
      </c>
      <c r="T876" s="302">
        <v>1</v>
      </c>
      <c r="U876" s="295">
        <v>37602</v>
      </c>
      <c r="V876" s="275" t="s">
        <v>5759</v>
      </c>
      <c r="W876" s="275" t="s">
        <v>5760</v>
      </c>
      <c r="X876" s="289" t="s">
        <v>5671</v>
      </c>
      <c r="Y876" s="346"/>
      <c r="Z876" s="346"/>
      <c r="AA876" s="346"/>
      <c r="AB876" s="346"/>
      <c r="AC876" s="346"/>
      <c r="AD876" s="346"/>
      <c r="AE876" s="346"/>
      <c r="AF876" s="346"/>
      <c r="AG876" s="346"/>
      <c r="AH876" s="346"/>
      <c r="AI876" s="346"/>
      <c r="AJ876" s="346"/>
      <c r="AK876" s="346"/>
      <c r="AL876" s="346"/>
      <c r="AM876" s="346"/>
      <c r="AN876" s="346"/>
      <c r="AO876" s="346"/>
      <c r="AP876" s="346"/>
      <c r="AQ876" s="346"/>
      <c r="AR876" s="346"/>
      <c r="AS876" s="346"/>
      <c r="AT876" s="346"/>
      <c r="AU876" s="346"/>
      <c r="AV876" s="346"/>
      <c r="AW876" s="346"/>
      <c r="AX876" s="346"/>
      <c r="AY876" s="346"/>
      <c r="AZ876" s="346"/>
      <c r="BA876" s="346"/>
      <c r="BB876" s="346"/>
      <c r="BC876" s="346"/>
      <c r="BD876" s="346"/>
      <c r="BE876" s="346"/>
      <c r="BF876" s="346"/>
      <c r="BG876" s="346"/>
    </row>
    <row r="877" spans="1:16266" s="321" customFormat="1" ht="21" customHeight="1">
      <c r="A877" s="64">
        <f t="shared" si="42"/>
        <v>866</v>
      </c>
      <c r="B877" s="290" t="s">
        <v>5519</v>
      </c>
      <c r="C877" s="290" t="s">
        <v>5658</v>
      </c>
      <c r="D877" s="290" t="s">
        <v>5761</v>
      </c>
      <c r="E877" s="291" t="s">
        <v>5762</v>
      </c>
      <c r="F877" s="290" t="s">
        <v>1833</v>
      </c>
      <c r="G877" s="301" t="s">
        <v>3</v>
      </c>
      <c r="H877" s="301" t="s">
        <v>1</v>
      </c>
      <c r="I877" s="290" t="s">
        <v>5523</v>
      </c>
      <c r="J877" s="301" t="s">
        <v>2</v>
      </c>
      <c r="K877" s="290" t="s">
        <v>5661</v>
      </c>
      <c r="L877" s="291" t="s">
        <v>5763</v>
      </c>
      <c r="M877" s="413">
        <f t="shared" si="41"/>
        <v>70</v>
      </c>
      <c r="N877" s="270">
        <v>70</v>
      </c>
      <c r="O877" s="270"/>
      <c r="P877" s="270"/>
      <c r="Q877" s="302">
        <v>921</v>
      </c>
      <c r="R877" s="302">
        <v>343</v>
      </c>
      <c r="S877" s="273" t="s">
        <v>237</v>
      </c>
      <c r="T877" s="302">
        <v>1</v>
      </c>
      <c r="U877" s="295">
        <v>37316</v>
      </c>
      <c r="V877" s="275" t="s">
        <v>5764</v>
      </c>
      <c r="W877" s="275" t="s">
        <v>5765</v>
      </c>
      <c r="X877" s="289" t="s">
        <v>5671</v>
      </c>
    </row>
    <row r="878" spans="1:16266" s="321" customFormat="1" ht="21" customHeight="1">
      <c r="A878" s="64">
        <f t="shared" si="42"/>
        <v>867</v>
      </c>
      <c r="B878" s="290" t="s">
        <v>5519</v>
      </c>
      <c r="C878" s="290" t="s">
        <v>5658</v>
      </c>
      <c r="D878" s="290" t="s">
        <v>5766</v>
      </c>
      <c r="E878" s="291" t="s">
        <v>5767</v>
      </c>
      <c r="F878" s="290" t="s">
        <v>1833</v>
      </c>
      <c r="G878" s="301" t="s">
        <v>3</v>
      </c>
      <c r="H878" s="301" t="s">
        <v>1</v>
      </c>
      <c r="I878" s="290" t="s">
        <v>5523</v>
      </c>
      <c r="J878" s="301" t="s">
        <v>2</v>
      </c>
      <c r="K878" s="353" t="s">
        <v>5661</v>
      </c>
      <c r="L878" s="291" t="s">
        <v>5768</v>
      </c>
      <c r="M878" s="413">
        <f t="shared" si="41"/>
        <v>126</v>
      </c>
      <c r="N878" s="270">
        <v>126</v>
      </c>
      <c r="O878" s="270"/>
      <c r="P878" s="270"/>
      <c r="Q878" s="302">
        <v>5269</v>
      </c>
      <c r="R878" s="302">
        <v>666</v>
      </c>
      <c r="S878" s="273" t="s">
        <v>186</v>
      </c>
      <c r="T878" s="302">
        <v>1</v>
      </c>
      <c r="U878" s="295">
        <v>36598</v>
      </c>
      <c r="V878" s="275" t="s">
        <v>5769</v>
      </c>
      <c r="W878" s="275" t="s">
        <v>5770</v>
      </c>
      <c r="X878" s="289" t="s">
        <v>5671</v>
      </c>
    </row>
    <row r="879" spans="1:16266" s="321" customFormat="1" ht="21" customHeight="1">
      <c r="A879" s="64">
        <f t="shared" si="42"/>
        <v>868</v>
      </c>
      <c r="B879" s="290" t="s">
        <v>5519</v>
      </c>
      <c r="C879" s="290" t="s">
        <v>5658</v>
      </c>
      <c r="D879" s="290" t="s">
        <v>5672</v>
      </c>
      <c r="E879" s="291" t="s">
        <v>5771</v>
      </c>
      <c r="F879" s="290" t="s">
        <v>1833</v>
      </c>
      <c r="G879" s="301" t="s">
        <v>3</v>
      </c>
      <c r="H879" s="301" t="s">
        <v>1</v>
      </c>
      <c r="I879" s="290" t="s">
        <v>5523</v>
      </c>
      <c r="J879" s="301" t="s">
        <v>2</v>
      </c>
      <c r="K879" s="290" t="s">
        <v>5661</v>
      </c>
      <c r="L879" s="291" t="s">
        <v>5772</v>
      </c>
      <c r="M879" s="413">
        <f t="shared" si="41"/>
        <v>84</v>
      </c>
      <c r="N879" s="270">
        <v>84</v>
      </c>
      <c r="O879" s="270"/>
      <c r="P879" s="270"/>
      <c r="Q879" s="302">
        <v>861</v>
      </c>
      <c r="R879" s="302">
        <v>667</v>
      </c>
      <c r="S879" s="273" t="s">
        <v>237</v>
      </c>
      <c r="T879" s="302">
        <v>1</v>
      </c>
      <c r="U879" s="295">
        <v>40023</v>
      </c>
      <c r="V879" s="275" t="s">
        <v>5773</v>
      </c>
      <c r="W879" s="275" t="s">
        <v>5774</v>
      </c>
      <c r="X879" s="289" t="s">
        <v>5671</v>
      </c>
    </row>
    <row r="880" spans="1:16266" s="321" customFormat="1" ht="21" customHeight="1">
      <c r="A880" s="64">
        <f t="shared" si="42"/>
        <v>869</v>
      </c>
      <c r="B880" s="290" t="s">
        <v>5519</v>
      </c>
      <c r="C880" s="290" t="s">
        <v>5658</v>
      </c>
      <c r="D880" s="290" t="s">
        <v>5698</v>
      </c>
      <c r="E880" s="291" t="s">
        <v>5775</v>
      </c>
      <c r="F880" s="290" t="s">
        <v>1833</v>
      </c>
      <c r="G880" s="301" t="s">
        <v>3</v>
      </c>
      <c r="H880" s="301" t="s">
        <v>1</v>
      </c>
      <c r="I880" s="290" t="s">
        <v>5523</v>
      </c>
      <c r="J880" s="301" t="s">
        <v>2</v>
      </c>
      <c r="K880" s="290" t="s">
        <v>5661</v>
      </c>
      <c r="L880" s="291" t="s">
        <v>5776</v>
      </c>
      <c r="M880" s="413">
        <f t="shared" si="41"/>
        <v>96</v>
      </c>
      <c r="N880" s="270">
        <v>96</v>
      </c>
      <c r="O880" s="270"/>
      <c r="P880" s="270"/>
      <c r="Q880" s="302">
        <v>2155</v>
      </c>
      <c r="R880" s="302">
        <v>744</v>
      </c>
      <c r="S880" s="273" t="s">
        <v>207</v>
      </c>
      <c r="T880" s="302">
        <v>1</v>
      </c>
      <c r="U880" s="295">
        <v>42251</v>
      </c>
      <c r="V880" s="275" t="s">
        <v>5777</v>
      </c>
      <c r="W880" s="275" t="s">
        <v>5778</v>
      </c>
      <c r="X880" s="289" t="s">
        <v>5671</v>
      </c>
    </row>
    <row r="881" spans="1:24" s="321" customFormat="1" ht="21" customHeight="1">
      <c r="A881" s="64">
        <f t="shared" si="42"/>
        <v>870</v>
      </c>
      <c r="B881" s="290" t="s">
        <v>5519</v>
      </c>
      <c r="C881" s="290" t="s">
        <v>5658</v>
      </c>
      <c r="D881" s="290" t="s">
        <v>5779</v>
      </c>
      <c r="E881" s="291" t="s">
        <v>5780</v>
      </c>
      <c r="F881" s="290" t="s">
        <v>1833</v>
      </c>
      <c r="G881" s="301" t="s">
        <v>3</v>
      </c>
      <c r="H881" s="301" t="s">
        <v>1</v>
      </c>
      <c r="I881" s="290" t="s">
        <v>5523</v>
      </c>
      <c r="J881" s="301" t="s">
        <v>5</v>
      </c>
      <c r="K881" s="290" t="s">
        <v>5781</v>
      </c>
      <c r="L881" s="291" t="s">
        <v>5782</v>
      </c>
      <c r="M881" s="413">
        <f t="shared" si="41"/>
        <v>100</v>
      </c>
      <c r="N881" s="270">
        <v>100</v>
      </c>
      <c r="O881" s="270"/>
      <c r="P881" s="270"/>
      <c r="Q881" s="302">
        <v>845.3</v>
      </c>
      <c r="R881" s="302">
        <v>558</v>
      </c>
      <c r="S881" s="273" t="s">
        <v>5746</v>
      </c>
      <c r="T881" s="302">
        <v>1</v>
      </c>
      <c r="U881" s="295">
        <v>43522</v>
      </c>
      <c r="V881" s="275" t="s">
        <v>5783</v>
      </c>
      <c r="W881" s="275" t="s">
        <v>5783</v>
      </c>
      <c r="X881" s="289" t="s">
        <v>5784</v>
      </c>
    </row>
    <row r="882" spans="1:24" s="321" customFormat="1" ht="21" customHeight="1">
      <c r="A882" s="64">
        <f t="shared" si="42"/>
        <v>871</v>
      </c>
      <c r="B882" s="290" t="s">
        <v>5519</v>
      </c>
      <c r="C882" s="290" t="s">
        <v>5658</v>
      </c>
      <c r="D882" s="290" t="s">
        <v>5785</v>
      </c>
      <c r="E882" s="291" t="s">
        <v>5786</v>
      </c>
      <c r="F882" s="290" t="s">
        <v>1833</v>
      </c>
      <c r="G882" s="301" t="s">
        <v>3</v>
      </c>
      <c r="H882" s="301" t="s">
        <v>1</v>
      </c>
      <c r="I882" s="290" t="s">
        <v>5523</v>
      </c>
      <c r="J882" s="301" t="s">
        <v>5</v>
      </c>
      <c r="K882" s="290" t="s">
        <v>5787</v>
      </c>
      <c r="L882" s="291" t="s">
        <v>5788</v>
      </c>
      <c r="M882" s="413">
        <f t="shared" si="41"/>
        <v>150</v>
      </c>
      <c r="N882" s="270">
        <v>150</v>
      </c>
      <c r="O882" s="270"/>
      <c r="P882" s="270"/>
      <c r="Q882" s="302">
        <v>1095</v>
      </c>
      <c r="R882" s="302">
        <v>853.77</v>
      </c>
      <c r="S882" s="273" t="s">
        <v>207</v>
      </c>
      <c r="T882" s="302">
        <v>1</v>
      </c>
      <c r="U882" s="295">
        <v>44013</v>
      </c>
      <c r="V882" s="275" t="s">
        <v>5789</v>
      </c>
      <c r="W882" s="275" t="s">
        <v>5790</v>
      </c>
      <c r="X882" s="289" t="s">
        <v>5791</v>
      </c>
    </row>
    <row r="883" spans="1:24" s="321" customFormat="1" ht="21" customHeight="1">
      <c r="A883" s="64">
        <f t="shared" si="42"/>
        <v>872</v>
      </c>
      <c r="B883" s="290" t="s">
        <v>5519</v>
      </c>
      <c r="C883" s="290" t="s">
        <v>5658</v>
      </c>
      <c r="D883" s="290" t="s">
        <v>5792</v>
      </c>
      <c r="E883" s="291" t="s">
        <v>5793</v>
      </c>
      <c r="F883" s="290" t="s">
        <v>1833</v>
      </c>
      <c r="G883" s="301" t="s">
        <v>3</v>
      </c>
      <c r="H883" s="301" t="s">
        <v>664</v>
      </c>
      <c r="I883" s="290" t="s">
        <v>5523</v>
      </c>
      <c r="J883" s="301" t="s">
        <v>2</v>
      </c>
      <c r="K883" s="290" t="s">
        <v>5661</v>
      </c>
      <c r="L883" s="305" t="s">
        <v>5794</v>
      </c>
      <c r="M883" s="413">
        <f t="shared" si="41"/>
        <v>200</v>
      </c>
      <c r="N883" s="270">
        <v>200</v>
      </c>
      <c r="O883" s="270"/>
      <c r="P883" s="270"/>
      <c r="Q883" s="302">
        <v>10819.4</v>
      </c>
      <c r="R883" s="302">
        <v>998.11</v>
      </c>
      <c r="S883" s="273" t="s">
        <v>257</v>
      </c>
      <c r="T883" s="302">
        <v>1</v>
      </c>
      <c r="U883" s="295">
        <v>44902</v>
      </c>
      <c r="V883" s="275" t="s">
        <v>5795</v>
      </c>
      <c r="W883" s="275" t="s">
        <v>5796</v>
      </c>
      <c r="X883" s="289" t="s">
        <v>5671</v>
      </c>
    </row>
  </sheetData>
  <mergeCells count="27">
    <mergeCell ref="K8:K9"/>
    <mergeCell ref="A1:E3"/>
    <mergeCell ref="A8:A10"/>
    <mergeCell ref="B8:B10"/>
    <mergeCell ref="C8:C10"/>
    <mergeCell ref="D8:D10"/>
    <mergeCell ref="E8:E10"/>
    <mergeCell ref="F8:F10"/>
    <mergeCell ref="G8:G10"/>
    <mergeCell ref="H8:H10"/>
    <mergeCell ref="I8:I10"/>
    <mergeCell ref="J8:J9"/>
    <mergeCell ref="L8:L10"/>
    <mergeCell ref="S9:S10"/>
    <mergeCell ref="T9:T10"/>
    <mergeCell ref="M8:P8"/>
    <mergeCell ref="Q8:T8"/>
    <mergeCell ref="U8:U10"/>
    <mergeCell ref="V8:V10"/>
    <mergeCell ref="W8:W10"/>
    <mergeCell ref="X8:X10"/>
    <mergeCell ref="M9:M10"/>
    <mergeCell ref="N9:N10"/>
    <mergeCell ref="O9:O10"/>
    <mergeCell ref="P9:P10"/>
    <mergeCell ref="R9:R10"/>
    <mergeCell ref="Q9:Q10"/>
  </mergeCells>
  <phoneticPr fontId="21" type="noConversion"/>
  <conditionalFormatting sqref="U116 U204">
    <cfRule type="expression" dxfId="15" priority="24">
      <formula>#REF!="확인"</formula>
    </cfRule>
  </conditionalFormatting>
  <conditionalFormatting sqref="X734">
    <cfRule type="expression" dxfId="7" priority="13">
      <formula>#REF!="확인"</formula>
    </cfRule>
  </conditionalFormatting>
  <conditionalFormatting sqref="X767">
    <cfRule type="expression" dxfId="0" priority="9">
      <formula>#REF!="확인"</formula>
    </cfRule>
  </conditionalFormatting>
  <dataValidations count="31">
    <dataValidation type="list" allowBlank="1" showInputMessage="1" showErrorMessage="1" sqref="H1:H120 H122 H124:H130 H132:H137 H146:H153 H143:H144 H156:H407 H409:H412 H434:H481 H430 H414:H424 H483:H527 H574:H591 H595:H596 FS595:FS596 PO595:PO596 ZK595:ZK596 AJG595:AJG596 ATC595:ATC596 BCY595:BCY596 BMU595:BMU596 BWQ595:BWQ596 CGM595:CGM596 CQI595:CQI596 DAE595:DAE596 DKA595:DKA596 DTW595:DTW596 EDS595:EDS596 ENO595:ENO596 EXK595:EXK596 FHG595:FHG596 FRC595:FRC596 GAY595:GAY596 GKU595:GKU596 GUQ595:GUQ596 HEM595:HEM596 HOI595:HOI596 HYE595:HYE596 IIA595:IIA596 IRW595:IRW596 JBS595:JBS596 JLO595:JLO596 JVK595:JVK596 KFG595:KFG596 KPC595:KPC596 KYY595:KYY596 LIU595:LIU596 LSQ595:LSQ596 MCM595:MCM596 MMI595:MMI596 MWE595:MWE596 NGA595:NGA596 NPW595:NPW596 NZS595:NZS596 OJO595:OJO596 OTK595:OTK596 PDG595:PDG596 PNC595:PNC596 PWY595:PWY596 QGU595:QGU596 QQQ595:QQQ596 RAM595:RAM596 RKI595:RKI596 RUE595:RUE596 SEA595:SEA596 SNW595:SNW596 SXS595:SXS596 THO595:THO596 TRK595:TRK596 UBG595:UBG596 ULC595:ULC596 UUY595:UUY596 VEU595:VEU596 VOQ595:VOQ596 VYM595:VYM596 WII595:WII596 WSE595:WSE596 H598:H619 FS598 PO598 ZK598 AJG598 ATC598 BCY598 BMU598 BWQ598 CGM598 CQI598 DAE598 DKA598 DTW598 EDS598 ENO598 EXK598 FHG598 FRC598 GAY598 GKU598 GUQ598 HEM598 HOI598 HYE598 IIA598 IRW598 JBS598 JLO598 JVK598 KFG598 KPC598 KYY598 LIU598 LSQ598 MCM598 MMI598 MWE598 NGA598 NPW598 NZS598 OJO598 OTK598 PDG598 PNC598 PWY598 QGU598 QQQ598 RAM598 RKI598 RUE598 SEA598 SNW598 SXS598 THO598 TRK598 UBG598 ULC598 UUY598 VEU598 VOQ598 VYM598 WII598 WSE598 H621:H636 H694:H725 H640:H691 H747:H752 H727:H744 H756:H785 H825:H868 H787:H823 H870:H883 H531:H572" xr:uid="{00000000-0002-0000-0200-000001000000}">
      <formula1>$H$1:$H$2</formula1>
      <formula2>0</formula2>
    </dataValidation>
    <dataValidation type="list" allowBlank="1" showInputMessage="1" showErrorMessage="1" sqref="FZ595:FZ596 PV595:PV596 ZR595:ZR596 AJN595:AJN596 ATJ595:ATJ596 BDF595:BDF596 BNB595:BNB596 BWX595:BWX596 CGT595:CGT596 CQP595:CQP596 DAL595:DAL596 DKH595:DKH596 DUD595:DUD596 EDZ595:EDZ596 ENV595:ENV596 EXR595:EXR596 FHN595:FHN596 FRJ595:FRJ596 GBF595:GBF596 GLB595:GLB596 GUX595:GUX596 HET595:HET596 HOP595:HOP596 HYL595:HYL596 IIH595:IIH596 ISD595:ISD596 JBZ595:JBZ596 JLV595:JLV596 JVR595:JVR596 KFN595:KFN596 KPJ595:KPJ596 KZF595:KZF596 LJB595:LJB596 LSX595:LSX596 MCT595:MCT596 MMP595:MMP596 MWL595:MWL596 NGH595:NGH596 NQD595:NQD596 NZZ595:NZZ596 OJV595:OJV596 OTR595:OTR596 PDN595:PDN596 PNJ595:PNJ596 PXF595:PXF596 QHB595:QHB596 QQX595:QQX596 RAT595:RAT596 RKP595:RKP596 RUL595:RUL596 SEH595:SEH596 SOD595:SOD596 SXZ595:SXZ596 THV595:THV596 TRR595:TRR596 UBN595:UBN596 ULJ595:ULJ596 UVF595:UVF596 VFB595:VFB596 VOX595:VOX596 VYT595:VYT596 WIP595:WIP596 WSL595:WSL596 FZ598 PV598 ZR598 AJN598 ATJ598 BDF598 BNB598 BWX598 CGT598 CQP598 DAL598 DKH598 DUD598 EDZ598 ENV598 EXR598 FHN598 FRJ598 GBF598 GLB598 GUX598 HET598 HOP598 HYL598 IIH598 ISD598 JBZ598 JLV598 JVR598 KFN598 KPJ598 KZF598 LJB598 LSX598 MCT598 MMP598 MWL598 NGH598 NQD598 NZZ598 OJV598 OTR598 PDN598 PNJ598 PXF598 QHB598 QQX598 RAT598 RKP598 RUL598 SEH598 SOD598 SXZ598 THV598 TRR598 UBN598 ULJ598 UVF598 VFB598 VOX598 VYT598 WIP598 WSL598" xr:uid="{00000000-0002-0000-0200-000015000000}">
      <formula1>#REF!</formula1>
      <formula2>0</formula2>
    </dataValidation>
    <dataValidation type="list" allowBlank="1" showInputMessage="1" showErrorMessage="1" sqref="J1:J3 J10 J11 J4:J9 J12:J120 J122 J124:J130 J132:J137 J146:J153 J143:J144 J156:J407 J414:J424 J409:J412 J430 J434:J481 J483:J527 J574:J591 J595:J596 FU595:FU596 PQ595:PQ596 ZM595:ZM596 AJI595:AJI596 ATE595:ATE596 BDA595:BDA596 BMW595:BMW596 BWS595:BWS596 CGO595:CGO596 CQK595:CQK596 DAG595:DAG596 DKC595:DKC596 DTY595:DTY596 EDU595:EDU596 ENQ595:ENQ596 EXM595:EXM596 FHI595:FHI596 FRE595:FRE596 GBA595:GBA596 GKW595:GKW596 GUS595:GUS596 HEO595:HEO596 HOK595:HOK596 HYG595:HYG596 IIC595:IIC596 IRY595:IRY596 JBU595:JBU596 JLQ595:JLQ596 JVM595:JVM596 KFI595:KFI596 KPE595:KPE596 KZA595:KZA596 LIW595:LIW596 LSS595:LSS596 MCO595:MCO596 MMK595:MMK596 MWG595:MWG596 NGC595:NGC596 NPY595:NPY596 NZU595:NZU596 OJQ595:OJQ596 OTM595:OTM596 PDI595:PDI596 PNE595:PNE596 PXA595:PXA596 QGW595:QGW596 QQS595:QQS596 RAO595:RAO596 RKK595:RKK596 RUG595:RUG596 SEC595:SEC596 SNY595:SNY596 SXU595:SXU596 THQ595:THQ596 TRM595:TRM596 UBI595:UBI596 ULE595:ULE596 UVA595:UVA596 VEW595:VEW596 VOS595:VOS596 VYO595:VYO596 WIK595:WIK596 WSG595:WSG596 J598:J619 FU598 PQ598 ZM598 AJI598 ATE598 BDA598 BMW598 BWS598 CGO598 CQK598 DAG598 DKC598 DTY598 EDU598 ENQ598 EXM598 FHI598 FRE598 GBA598 GKW598 GUS598 HEO598 HOK598 HYG598 IIC598 IRY598 JBU598 JLQ598 JVM598 KFI598 KPE598 KZA598 LIW598 LSS598 MCO598 MMK598 MWG598 NGC598 NPY598 NZU598 OJQ598 OTM598 PDI598 PNE598 PXA598 QGW598 QQS598 RAO598 RKK598 RUG598 SEC598 SNY598 SXU598 THQ598 TRM598 UBI598 ULE598 UVA598 VEW598 VOS598 VYO598 WIK598 WSG598 J621:J636 J694:J725 J640:J691 J747:J752 J727:J744 J756 J757 J758:J785 J825:J868 J787:J823 J870:J883 J531:J572" xr:uid="{00000000-0002-0000-0200-000016000000}">
      <formula1>$J$1:$J$3</formula1>
      <formula2>0</formula2>
    </dataValidation>
    <dataValidation type="list" allowBlank="1" showInputMessage="1" showErrorMessage="1" sqref="GB595:GB596 PX595:PX596 ZT595:ZT596 AJP595:AJP596 ATL595:ATL596 BDH595:BDH596 BND595:BND596 BWZ595:BWZ596 CGV595:CGV596 CQR595:CQR596 DAN595:DAN596 DKJ595:DKJ596 DUF595:DUF596 EEB595:EEB596 ENX595:ENX596 EXT595:EXT596 FHP595:FHP596 FRL595:FRL596 GBH595:GBH596 GLD595:GLD596 GUZ595:GUZ596 HEV595:HEV596 HOR595:HOR596 HYN595:HYN596 IIJ595:IIJ596 ISF595:ISF596 JCB595:JCB596 JLX595:JLX596 JVT595:JVT596 KFP595:KFP596 KPL595:KPL596 KZH595:KZH596 LJD595:LJD596 LSZ595:LSZ596 MCV595:MCV596 MMR595:MMR596 MWN595:MWN596 NGJ595:NGJ596 NQF595:NQF596 OAB595:OAB596 OJX595:OJX596 OTT595:OTT596 PDP595:PDP596 PNL595:PNL596 PXH595:PXH596 QHD595:QHD596 QQZ595:QQZ596 RAV595:RAV596 RKR595:RKR596 RUN595:RUN596 SEJ595:SEJ596 SOF595:SOF596 SYB595:SYB596 THX595:THX596 TRT595:TRT596 UBP595:UBP596 ULL595:ULL596 UVH595:UVH596 VFD595:VFD596 VOZ595:VOZ596 VYV595:VYV596 WIR595:WIR596 WSN595:WSN596 GB598 PX598 ZT598 AJP598 ATL598 BDH598 BND598 BWZ598 CGV598 CQR598 DAN598 DKJ598 DUF598 EEB598 ENX598 EXT598 FHP598 FRL598 GBH598 GLD598 GUZ598 HEV598 HOR598 HYN598 IIJ598 ISF598 JCB598 JLX598 JVT598 KFP598 KPL598 KZH598 LJD598 LSZ598 MCV598 MMR598 MWN598 NGJ598 NQF598 OAB598 OJX598 OTT598 PDP598 PNL598 PXH598 QHD598 QQZ598 RAV598 RKR598 RUN598 SEJ598 SOF598 SYB598 THX598 TRT598 UBP598 ULL598 UVH598 VFD598 VOZ598 VYV598 WIR598 WSN598" xr:uid="{00000000-0002-0000-0200-000017000000}">
      <formula1>#REF!</formula1>
      <formula2>0</formula2>
    </dataValidation>
    <dataValidation type="list" allowBlank="1" showInputMessage="1" showErrorMessage="1" sqref="WLV598 JF592:JF596 TB592:TB596 ACX592:ACX596 AMT592:AMT596 AWP592:AWP596 BGL592:BGL596 BQH592:BQH596 CAD592:CAD596 CJZ592:CJZ596 CTV592:CTV596 DDR592:DDR596 DNN592:DNN596 DXJ592:DXJ596 EHF592:EHF596 ERB592:ERB596 FAX592:FAX596 FKT592:FKT596 FUP592:FUP596 GEL592:GEL596 GOH592:GOH596 GYD592:GYD596 HHZ592:HHZ596 HRV592:HRV596 IBR592:IBR596 ILN592:ILN596 IVJ592:IVJ596 JFF592:JFF596 JPB592:JPB596 JYX592:JYX596 KIT592:KIT596 KSP592:KSP596 LCL592:LCL596 LMH592:LMH596 LWD592:LWD596 MFZ592:MFZ596 MPV592:MPV596 MZR592:MZR596 NJN592:NJN596 NTJ592:NTJ596 ODF592:ODF596 ONB592:ONB596 OWX592:OWX596 PGT592:PGT596 PQP592:PQP596 QAL592:QAL596 QKH592:QKH596 QUD592:QUD596 RDZ592:RDZ596 RNV592:RNV596 RXR592:RXR596 SHN592:SHN596 SRJ592:SRJ596 TBF592:TBF596 TLB592:TLB596 TUX592:TUX596 UET592:UET596 UOP592:UOP596 UYL592:UYL596 VIH592:VIH596 VSD592:VSD596 WBZ592:WBZ596 WLV592:WLV596 WVR592:WVR596 WVR598 JF598 TB598 ACX598 AMT598 AWP598 BGL598 BQH598 CAD598 CJZ598 CTV598 DDR598 DNN598 DXJ598 EHF598 ERB598 FAX598 FKT598 FUP598 GEL598 GOH598 GYD598 HHZ598 HRV598 IBR598 ILN598 IVJ598 JFF598 JPB598 JYX598 KIT598 KSP598 LCL598 LMH598 LWD598 MFZ598 MPV598 MZR598 NJN598 NTJ598 ODF598 ONB598 OWX598 PGT598 PQP598 QAL598 QKH598 QUD598 RDZ598 RNV598 RXR598 SHN598 SRJ598 TBF598 TLB598 TUX598 UET598 UOP598 UYL598 VIH598 VSD598 WBZ598" xr:uid="{E9F4FD95-7CBD-4290-91D6-D596E1E07033}">
      <formula1>#REF!</formula1>
    </dataValidation>
    <dataValidation type="list" allowBlank="1" showInputMessage="1" showErrorMessage="1" sqref="WMH598 JR592:JR596 TN592:TN596 ADJ592:ADJ596 ANF592:ANF596 AXB592:AXB596 BGX592:BGX596 BQT592:BQT596 CAP592:CAP596 CKL592:CKL596 CUH592:CUH596 DED592:DED596 DNZ592:DNZ596 DXV592:DXV596 EHR592:EHR596 ERN592:ERN596 FBJ592:FBJ596 FLF592:FLF596 FVB592:FVB596 GEX592:GEX596 GOT592:GOT596 GYP592:GYP596 HIL592:HIL596 HSH592:HSH596 ICD592:ICD596 ILZ592:ILZ596 IVV592:IVV596 JFR592:JFR596 JPN592:JPN596 JZJ592:JZJ596 KJF592:KJF596 KTB592:KTB596 LCX592:LCX596 LMT592:LMT596 LWP592:LWP596 MGL592:MGL596 MQH592:MQH596 NAD592:NAD596 NJZ592:NJZ596 NTV592:NTV596 ODR592:ODR596 ONN592:ONN596 OXJ592:OXJ596 PHF592:PHF596 PRB592:PRB596 QAX592:QAX596 QKT592:QKT596 QUP592:QUP596 REL592:REL596 ROH592:ROH596 RYD592:RYD596 SHZ592:SHZ596 SRV592:SRV596 TBR592:TBR596 TLN592:TLN596 TVJ592:TVJ596 UFF592:UFF596 UPB592:UPB596 UYX592:UYX596 VIT592:VIT596 VSP592:VSP596 WCL592:WCL596 WMH592:WMH596 WWD592:WWD596 WWD598 JR598 TN598 ADJ598 ANF598 AXB598 BGX598 BQT598 CAP598 CKL598 CUH598 DED598 DNZ598 DXV598 EHR598 ERN598 FBJ598 FLF598 FVB598 GEX598 GOT598 GYP598 HIL598 HSH598 ICD598 ILZ598 IVV598 JFR598 JPN598 JZJ598 KJF598 KTB598 LCX598 LMT598 LWP598 MGL598 MQH598 NAD598 NJZ598 NTV598 ODR598 ONN598 OXJ598 PHF598 PRB598 QAX598 QKT598 QUP598 REL598 ROH598 RYD598 SHZ598 SRV598 TBR598 TLN598 TVJ598 UFF598 UPB598 UYX598 VIT598 VSP598 WCL598" xr:uid="{20517CD6-335C-48F8-B1E4-8427F5C3AB5B}">
      <formula1>#REF!</formula1>
    </dataValidation>
    <dataValidation type="list" allowBlank="1" showInputMessage="1" showErrorMessage="1" sqref="WMF598 JP592:JP596 TL592:TL596 ADH592:ADH596 AND592:AND596 AWZ592:AWZ596 BGV592:BGV596 BQR592:BQR596 CAN592:CAN596 CKJ592:CKJ596 CUF592:CUF596 DEB592:DEB596 DNX592:DNX596 DXT592:DXT596 EHP592:EHP596 ERL592:ERL596 FBH592:FBH596 FLD592:FLD596 FUZ592:FUZ596 GEV592:GEV596 GOR592:GOR596 GYN592:GYN596 HIJ592:HIJ596 HSF592:HSF596 ICB592:ICB596 ILX592:ILX596 IVT592:IVT596 JFP592:JFP596 JPL592:JPL596 JZH592:JZH596 KJD592:KJD596 KSZ592:KSZ596 LCV592:LCV596 LMR592:LMR596 LWN592:LWN596 MGJ592:MGJ596 MQF592:MQF596 NAB592:NAB596 NJX592:NJX596 NTT592:NTT596 ODP592:ODP596 ONL592:ONL596 OXH592:OXH596 PHD592:PHD596 PQZ592:PQZ596 QAV592:QAV596 QKR592:QKR596 QUN592:QUN596 REJ592:REJ596 ROF592:ROF596 RYB592:RYB596 SHX592:SHX596 SRT592:SRT596 TBP592:TBP596 TLL592:TLL596 TVH592:TVH596 UFD592:UFD596 UOZ592:UOZ596 UYV592:UYV596 VIR592:VIR596 VSN592:VSN596 WCJ592:WCJ596 WMF592:WMF596 WWB592:WWB596 WWB598 JP598 TL598 ADH598 AND598 AWZ598 BGV598 BQR598 CAN598 CKJ598 CUF598 DEB598 DNX598 DXT598 EHP598 ERL598 FBH598 FLD598 FUZ598 GEV598 GOR598 GYN598 HIJ598 HSF598 ICB598 ILX598 IVT598 JFP598 JPL598 JZH598 KJD598 KSZ598 LCV598 LMR598 LWN598 MGJ598 MQF598 NAB598 NJX598 NTT598 ODP598 ONL598 OXH598 PHD598 PQZ598 QAV598 QKR598 QUN598 REJ598 ROF598 RYB598 SHX598 SRT598 TBP598 TLL598 TVH598 UFD598 UOZ598 UYV598 VIR598 VSN598 WCJ598" xr:uid="{2A4C1BE4-BF53-4D97-BF0F-1CA8066BC561}">
      <formula1>#REF!</formula1>
    </dataValidation>
    <dataValidation type="list" allowBlank="1" showInputMessage="1" showErrorMessage="1" sqref="WLZ598 JJ592:JJ596 TF592:TF596 ADB592:ADB596 AMX592:AMX596 AWT592:AWT596 BGP592:BGP596 BQL592:BQL596 CAH592:CAH596 CKD592:CKD596 CTZ592:CTZ596 DDV592:DDV596 DNR592:DNR596 DXN592:DXN596 EHJ592:EHJ596 ERF592:ERF596 FBB592:FBB596 FKX592:FKX596 FUT592:FUT596 GEP592:GEP596 GOL592:GOL596 GYH592:GYH596 HID592:HID596 HRZ592:HRZ596 IBV592:IBV596 ILR592:ILR596 IVN592:IVN596 JFJ592:JFJ596 JPF592:JPF596 JZB592:JZB596 KIX592:KIX596 KST592:KST596 LCP592:LCP596 LML592:LML596 LWH592:LWH596 MGD592:MGD596 MPZ592:MPZ596 MZV592:MZV596 NJR592:NJR596 NTN592:NTN596 ODJ592:ODJ596 ONF592:ONF596 OXB592:OXB596 PGX592:PGX596 PQT592:PQT596 QAP592:QAP596 QKL592:QKL596 QUH592:QUH596 RED592:RED596 RNZ592:RNZ596 RXV592:RXV596 SHR592:SHR596 SRN592:SRN596 TBJ592:TBJ596 TLF592:TLF596 TVB592:TVB596 UEX592:UEX596 UOT592:UOT596 UYP592:UYP596 VIL592:VIL596 VSH592:VSH596 WCD592:WCD596 WLZ592:WLZ596 WVV592:WVV596 WVV598 JJ598 TF598 ADB598 AMX598 AWT598 BGP598 BQL598 CAH598 CKD598 CTZ598 DDV598 DNR598 DXN598 EHJ598 ERF598 FBB598 FKX598 FUT598 GEP598 GOL598 GYH598 HID598 HRZ598 IBV598 ILR598 IVN598 JFJ598 JPF598 JZB598 KIX598 KST598 LCP598 LML598 LWH598 MGD598 MPZ598 MZV598 NJR598 NTN598 ODJ598 ONF598 OXB598 PGX598 PQT598 QAP598 QKL598 QUH598 RED598 RNZ598 RXV598 SHR598 SRN598 TBJ598 TLF598 TVB598 UEX598 UOT598 UYP598 VIL598 VSH598 WCD598" xr:uid="{263FC573-F5CE-4794-8657-487F804A55E3}">
      <formula1>#REF!</formula1>
    </dataValidation>
    <dataValidation type="list" allowBlank="1" showInputMessage="1" showErrorMessage="1" sqref="IM592:IM596 WLC598 WBG598 VRK598 VHO598 UXS598 UNW598 UEA598 TUE598 TKI598 TAM598 SQQ598 SGU598 RWY598 RNC598 RDG598 QTK598 QJO598 PZS598 PPW598 PGA598 OWE598 OMI598 OCM598 NSQ598 NIU598 MYY598 MPC598 MFG598 LVK598 LLO598 LBS598 KRW598 KIA598 JYE598 JOI598 JEM598 IUQ598 IKU598 IAY598 HRC598 HHG598 GXK598 GNO598 GDS598 FTW598 FKA598 FAE598 EQI598 EGM598 DWQ598 DMU598 DCY598 CTC598 CJG598 BZK598 BPO598 BFS598 AVW598 AMA598 ACE598 SI598 IM598 WUY598 WUY592:WUY596 WLC592:WLC596 WBG592:WBG596 VRK592:VRK596 VHO592:VHO596 UXS592:UXS596 UNW592:UNW596 UEA592:UEA596 TUE592:TUE596 TKI592:TKI596 TAM592:TAM596 SQQ592:SQQ596 SGU592:SGU596 RWY592:RWY596 RNC592:RNC596 RDG592:RDG596 QTK592:QTK596 QJO592:QJO596 PZS592:PZS596 PPW592:PPW596 PGA592:PGA596 OWE592:OWE596 OMI592:OMI596 OCM592:OCM596 NSQ592:NSQ596 NIU592:NIU596 MYY592:MYY596 MPC592:MPC596 MFG592:MFG596 LVK592:LVK596 LLO592:LLO596 LBS592:LBS596 KRW592:KRW596 KIA592:KIA596 JYE592:JYE596 JOI592:JOI596 JEM592:JEM596 IUQ592:IUQ596 IKU592:IKU596 IAY592:IAY596 HRC592:HRC596 HHG592:HHG596 GXK592:GXK596 GNO592:GNO596 GDS592:GDS596 FTW592:FTW596 FKA592:FKA596 FAE592:FAE596 EQI592:EQI596 EGM592:EGM596 DWQ592:DWQ596 DMU592:DMU596 DCY592:DCY596 CTC592:CTC596 CJG592:CJG596 BZK592:BZK596 BPO592:BPO596 BFS592:BFS596 AVW592:AVW596 AMA592:AMA596 ACE592:ACE596 SI592:SI596" xr:uid="{ADC7329E-912D-477E-BD14-8217DB3DD7E5}">
      <formula1>#REF!</formula1>
    </dataValidation>
    <dataValidation type="list" allowBlank="1" showInputMessage="1" showErrorMessage="1" sqref="WMB598 JL592:JL596 TH592:TH596 ADD592:ADD596 AMZ592:AMZ596 AWV592:AWV596 BGR592:BGR596 BQN592:BQN596 CAJ592:CAJ596 CKF592:CKF596 CUB592:CUB596 DDX592:DDX596 DNT592:DNT596 DXP592:DXP596 EHL592:EHL596 ERH592:ERH596 FBD592:FBD596 FKZ592:FKZ596 FUV592:FUV596 GER592:GER596 GON592:GON596 GYJ592:GYJ596 HIF592:HIF596 HSB592:HSB596 IBX592:IBX596 ILT592:ILT596 IVP592:IVP596 JFL592:JFL596 JPH592:JPH596 JZD592:JZD596 KIZ592:KIZ596 KSV592:KSV596 LCR592:LCR596 LMN592:LMN596 LWJ592:LWJ596 MGF592:MGF596 MQB592:MQB596 MZX592:MZX596 NJT592:NJT596 NTP592:NTP596 ODL592:ODL596 ONH592:ONH596 OXD592:OXD596 PGZ592:PGZ596 PQV592:PQV596 QAR592:QAR596 QKN592:QKN596 QUJ592:QUJ596 REF592:REF596 ROB592:ROB596 RXX592:RXX596 SHT592:SHT596 SRP592:SRP596 TBL592:TBL596 TLH592:TLH596 TVD592:TVD596 UEZ592:UEZ596 UOV592:UOV596 UYR592:UYR596 VIN592:VIN596 VSJ592:VSJ596 WCF592:WCF596 WMB592:WMB596 WVX592:WVX596 WVX598 JL598 TH598 ADD598 AMZ598 AWV598 BGR598 BQN598 CAJ598 CKF598 CUB598 DDX598 DNT598 DXP598 EHL598 ERH598 FBD598 FKZ598 FUV598 GER598 GON598 GYJ598 HIF598 HSB598 IBX598 ILT598 IVP598 JFL598 JPH598 JZD598 KIZ598 KSV598 LCR598 LMN598 LWJ598 MGF598 MQB598 MZX598 NJT598 NTP598 ODL598 ONH598 OXD598 PGZ598 PQV598 QAR598 QKN598 QUJ598 REF598 ROB598 RXX598 SHT598 SRP598 TBL598 TLH598 TVD598 UEZ598 UOV598 UYR598 VIN598 VSJ598 WCF598" xr:uid="{9BE512CD-459D-43FE-8056-D736CBE8B672}">
      <formula1>#REF!</formula1>
    </dataValidation>
    <dataValidation type="list" allowBlank="1" showInputMessage="1" showErrorMessage="1" sqref="IQ592:IQ596 WLG598 WBK598 VRO598 VHS598 UXW598 UOA598 UEE598 TUI598 TKM598 TAQ598 SQU598 SGY598 RXC598 RNG598 RDK598 QTO598 QJS598 PZW598 PQA598 PGE598 OWI598 OMM598 OCQ598 NSU598 NIY598 MZC598 MPG598 MFK598 LVO598 LLS598 LBW598 KSA598 KIE598 JYI598 JOM598 JEQ598 IUU598 IKY598 IBC598 HRG598 HHK598 GXO598 GNS598 GDW598 FUA598 FKE598 FAI598 EQM598 EGQ598 DWU598 DMY598 DDC598 CTG598 CJK598 BZO598 BPS598 BFW598 AWA598 AME598 ACI598 SM598 IQ598 WVC598 WVC592:WVC596 WLG592:WLG596 WBK592:WBK596 VRO592:VRO596 VHS592:VHS596 UXW592:UXW596 UOA592:UOA596 UEE592:UEE596 TUI592:TUI596 TKM592:TKM596 TAQ592:TAQ596 SQU592:SQU596 SGY592:SGY596 RXC592:RXC596 RNG592:RNG596 RDK592:RDK596 QTO592:QTO596 QJS592:QJS596 PZW592:PZW596 PQA592:PQA596 PGE592:PGE596 OWI592:OWI596 OMM592:OMM596 OCQ592:OCQ596 NSU592:NSU596 NIY592:NIY596 MZC592:MZC596 MPG592:MPG596 MFK592:MFK596 LVO592:LVO596 LLS592:LLS596 LBW592:LBW596 KSA592:KSA596 KIE592:KIE596 JYI592:JYI596 JOM592:JOM596 JEQ592:JEQ596 IUU592:IUU596 IKY592:IKY596 IBC592:IBC596 HRG592:HRG596 HHK592:HHK596 GXO592:GXO596 GNS592:GNS596 GDW592:GDW596 FUA592:FUA596 FKE592:FKE596 FAI592:FAI596 EQM592:EQM596 EGQ592:EGQ596 DWU592:DWU596 DMY592:DMY596 DDC592:DDC596 CTG592:CTG596 CJK592:CJK596 BZO592:BZO596 BPS592:BPS596 BFW592:BFW596 AWA592:AWA596 AME592:AME596 ACI592:ACI596 SM592:SM596" xr:uid="{B9FB2D1E-E6A6-4F7D-A3C5-456BD1598744}">
      <formula1>#REF!</formula1>
    </dataValidation>
    <dataValidation type="list" allowBlank="1" showInputMessage="1" showErrorMessage="1" sqref="IO592:IO596 WLE598 WBI598 VRM598 VHQ598 UXU598 UNY598 UEC598 TUG598 TKK598 TAO598 SQS598 SGW598 RXA598 RNE598 RDI598 QTM598 QJQ598 PZU598 PPY598 PGC598 OWG598 OMK598 OCO598 NSS598 NIW598 MZA598 MPE598 MFI598 LVM598 LLQ598 LBU598 KRY598 KIC598 JYG598 JOK598 JEO598 IUS598 IKW598 IBA598 HRE598 HHI598 GXM598 GNQ598 GDU598 FTY598 FKC598 FAG598 EQK598 EGO598 DWS598 DMW598 DDA598 CTE598 CJI598 BZM598 BPQ598 BFU598 AVY598 AMC598 ACG598 SK598 IO598 WVA598 WVA592:WVA596 WLE592:WLE596 WBI592:WBI596 VRM592:VRM596 VHQ592:VHQ596 UXU592:UXU596 UNY592:UNY596 UEC592:UEC596 TUG592:TUG596 TKK592:TKK596 TAO592:TAO596 SQS592:SQS596 SGW592:SGW596 RXA592:RXA596 RNE592:RNE596 RDI592:RDI596 QTM592:QTM596 QJQ592:QJQ596 PZU592:PZU596 PPY592:PPY596 PGC592:PGC596 OWG592:OWG596 OMK592:OMK596 OCO592:OCO596 NSS592:NSS596 NIW592:NIW596 MZA592:MZA596 MPE592:MPE596 MFI592:MFI596 LVM592:LVM596 LLQ592:LLQ596 LBU592:LBU596 KRY592:KRY596 KIC592:KIC596 JYG592:JYG596 JOK592:JOK596 JEO592:JEO596 IUS592:IUS596 IKW592:IKW596 IBA592:IBA596 HRE592:HRE596 HHI592:HHI596 GXM592:GXM596 GNQ592:GNQ596 GDU592:GDU596 FTY592:FTY596 FKC592:FKC596 FAG592:FAG596 EQK592:EQK596 EGO592:EGO596 DWS592:DWS596 DMW592:DMW596 DDA592:DDA596 CTE592:CTE596 CJI592:CJI596 BZM592:BZM596 BPQ592:BPQ596 BFU592:BFU596 AVY592:AVY596 AMC592:AMC596 ACG592:ACG596 SK592:SK596" xr:uid="{88B69E10-BB10-4028-BD24-BCC3FC49F98E}">
      <formula1>#REF!</formula1>
    </dataValidation>
    <dataValidation type="list" allowBlank="1" showInputMessage="1" showErrorMessage="1" sqref="IS592:IS596 WLI598 WBM598 VRQ598 VHU598 UXY598 UOC598 UEG598 TUK598 TKO598 TAS598 SQW598 SHA598 RXE598 RNI598 RDM598 QTQ598 QJU598 PZY598 PQC598 PGG598 OWK598 OMO598 OCS598 NSW598 NJA598 MZE598 MPI598 MFM598 LVQ598 LLU598 LBY598 KSC598 KIG598 JYK598 JOO598 JES598 IUW598 ILA598 IBE598 HRI598 HHM598 GXQ598 GNU598 GDY598 FUC598 FKG598 FAK598 EQO598 EGS598 DWW598 DNA598 DDE598 CTI598 CJM598 BZQ598 BPU598 BFY598 AWC598 AMG598 ACK598 SO598 IS598 WVE598 WVE592:WVE596 WLI592:WLI596 WBM592:WBM596 VRQ592:VRQ596 VHU592:VHU596 UXY592:UXY596 UOC592:UOC596 UEG592:UEG596 TUK592:TUK596 TKO592:TKO596 TAS592:TAS596 SQW592:SQW596 SHA592:SHA596 RXE592:RXE596 RNI592:RNI596 RDM592:RDM596 QTQ592:QTQ596 QJU592:QJU596 PZY592:PZY596 PQC592:PQC596 PGG592:PGG596 OWK592:OWK596 OMO592:OMO596 OCS592:OCS596 NSW592:NSW596 NJA592:NJA596 MZE592:MZE596 MPI592:MPI596 MFM592:MFM596 LVQ592:LVQ596 LLU592:LLU596 LBY592:LBY596 KSC592:KSC596 KIG592:KIG596 JYK592:JYK596 JOO592:JOO596 JES592:JES596 IUW592:IUW596 ILA592:ILA596 IBE592:IBE596 HRI592:HRI596 HHM592:HHM596 GXQ592:GXQ596 GNU592:GNU596 GDY592:GDY596 FUC592:FUC596 FKG592:FKG596 FAK592:FAK596 EQO592:EQO596 EGS592:EGS596 DWW592:DWW596 DNA592:DNA596 DDE592:DDE596 CTI592:CTI596 CJM592:CJM596 BZQ592:BZQ596 BPU592:BPU596 BFY592:BFY596 AWC592:AWC596 AMG592:AMG596 ACK592:ACK596 SO592:SO596" xr:uid="{52EBE667-1BA3-41E9-BBD1-2BD7C1E70F01}">
      <formula1>#REF!</formula1>
    </dataValidation>
    <dataValidation type="list" allowBlank="1" showInputMessage="1" showErrorMessage="1" sqref="HM592:HM596 WKC598 WAG598 VQK598 VGO598 UWS598 UMW598 UDA598 TTE598 TJI598 SZM598 SPQ598 SFU598 RVY598 RMC598 RCG598 QSK598 QIO598 PYS598 POW598 PFA598 OVE598 OLI598 OBM598 NRQ598 NHU598 MXY598 MOC598 MEG598 LUK598 LKO598 LAS598 KQW598 KHA598 JXE598 JNI598 JDM598 ITQ598 IJU598 HZY598 HQC598 HGG598 GWK598 GMO598 GCS598 FSW598 FJA598 EZE598 EPI598 EFM598 DVQ598 DLU598 DBY598 CSC598 CIG598 BYK598 BOO598 BES598 AUW598 ALA598 ABE598 RI598 HM598 WTY598 WTY592:WTY596 WKC592:WKC596 WAG592:WAG596 VQK592:VQK596 VGO592:VGO596 UWS592:UWS596 UMW592:UMW596 UDA592:UDA596 TTE592:TTE596 TJI592:TJI596 SZM592:SZM596 SPQ592:SPQ596 SFU592:SFU596 RVY592:RVY596 RMC592:RMC596 RCG592:RCG596 QSK592:QSK596 QIO592:QIO596 PYS592:PYS596 POW592:POW596 PFA592:PFA596 OVE592:OVE596 OLI592:OLI596 OBM592:OBM596 NRQ592:NRQ596 NHU592:NHU596 MXY592:MXY596 MOC592:MOC596 MEG592:MEG596 LUK592:LUK596 LKO592:LKO596 LAS592:LAS596 KQW592:KQW596 KHA592:KHA596 JXE592:JXE596 JNI592:JNI596 JDM592:JDM596 ITQ592:ITQ596 IJU592:IJU596 HZY592:HZY596 HQC592:HQC596 HGG592:HGG596 GWK592:GWK596 GMO592:GMO596 GCS592:GCS596 FSW592:FSW596 FJA592:FJA596 EZE592:EZE596 EPI592:EPI596 EFM592:EFM596 DVQ592:DVQ596 DLU592:DLU596 DBY592:DBY596 CSC592:CSC596 CIG592:CIG596 BYK592:BYK596 BOO592:BOO596 BES592:BES596 AUW592:AUW596 ALA592:ALA596 ABE592:ABE596 RI592:RI596" xr:uid="{EC8419C8-51AE-4754-AC8B-EBF797EBE3FA}">
      <formula1>#REF!</formula1>
    </dataValidation>
    <dataValidation type="list" allowBlank="1" showInputMessage="1" showErrorMessage="1" sqref="WMD598 JN592:JN596 TJ592:TJ596 ADF592:ADF596 ANB592:ANB596 AWX592:AWX596 BGT592:BGT596 BQP592:BQP596 CAL592:CAL596 CKH592:CKH596 CUD592:CUD596 DDZ592:DDZ596 DNV592:DNV596 DXR592:DXR596 EHN592:EHN596 ERJ592:ERJ596 FBF592:FBF596 FLB592:FLB596 FUX592:FUX596 GET592:GET596 GOP592:GOP596 GYL592:GYL596 HIH592:HIH596 HSD592:HSD596 IBZ592:IBZ596 ILV592:ILV596 IVR592:IVR596 JFN592:JFN596 JPJ592:JPJ596 JZF592:JZF596 KJB592:KJB596 KSX592:KSX596 LCT592:LCT596 LMP592:LMP596 LWL592:LWL596 MGH592:MGH596 MQD592:MQD596 MZZ592:MZZ596 NJV592:NJV596 NTR592:NTR596 ODN592:ODN596 ONJ592:ONJ596 OXF592:OXF596 PHB592:PHB596 PQX592:PQX596 QAT592:QAT596 QKP592:QKP596 QUL592:QUL596 REH592:REH596 ROD592:ROD596 RXZ592:RXZ596 SHV592:SHV596 SRR592:SRR596 TBN592:TBN596 TLJ592:TLJ596 TVF592:TVF596 UFB592:UFB596 UOX592:UOX596 UYT592:UYT596 VIP592:VIP596 VSL592:VSL596 WCH592:WCH596 WMD592:WMD596 WVZ592:WVZ596 WVZ598 JN598 TJ598 ADF598 ANB598 AWX598 BGT598 BQP598 CAL598 CKH598 CUD598 DDZ598 DNV598 DXR598 EHN598 ERJ598 FBF598 FLB598 FUX598 GET598 GOP598 GYL598 HIH598 HSD598 IBZ598 ILV598 IVR598 JFN598 JPJ598 JZF598 KJB598 KSX598 LCT598 LMP598 LWL598 MGH598 MQD598 MZZ598 NJV598 NTR598 ODN598 ONJ598 OXF598 PHB598 PQX598 QAT598 QKP598 QUL598 REH598 ROD598 RXZ598 SHV598 SRR598 TBN598 TLJ598 TVF598 UFB598 UOX598 UYT598 VIP598 VSL598 WCH598" xr:uid="{5F42B33B-D769-439B-A38E-7A491788F1EC}">
      <formula1>#REF!</formula1>
    </dataValidation>
    <dataValidation type="list" allowBlank="1" showInputMessage="1" showErrorMessage="1" sqref="IR592:IR596 WLH598 WBL598 VRP598 VHT598 UXX598 UOB598 UEF598 TUJ598 TKN598 TAR598 SQV598 SGZ598 RXD598 RNH598 RDL598 QTP598 QJT598 PZX598 PQB598 PGF598 OWJ598 OMN598 OCR598 NSV598 NIZ598 MZD598 MPH598 MFL598 LVP598 LLT598 LBX598 KSB598 KIF598 JYJ598 JON598 JER598 IUV598 IKZ598 IBD598 HRH598 HHL598 GXP598 GNT598 GDX598 FUB598 FKF598 FAJ598 EQN598 EGR598 DWV598 DMZ598 DDD598 CTH598 CJL598 BZP598 BPT598 BFX598 AWB598 AMF598 ACJ598 SN598 IR598 WVD598 WVD592:WVD596 WLH592:WLH596 WBL592:WBL596 VRP592:VRP596 VHT592:VHT596 UXX592:UXX596 UOB592:UOB596 UEF592:UEF596 TUJ592:TUJ596 TKN592:TKN596 TAR592:TAR596 SQV592:SQV596 SGZ592:SGZ596 RXD592:RXD596 RNH592:RNH596 RDL592:RDL596 QTP592:QTP596 QJT592:QJT596 PZX592:PZX596 PQB592:PQB596 PGF592:PGF596 OWJ592:OWJ596 OMN592:OMN596 OCR592:OCR596 NSV592:NSV596 NIZ592:NIZ596 MZD592:MZD596 MPH592:MPH596 MFL592:MFL596 LVP592:LVP596 LLT592:LLT596 LBX592:LBX596 KSB592:KSB596 KIF592:KIF596 JYJ592:JYJ596 JON592:JON596 JER592:JER596 IUV592:IUV596 IKZ592:IKZ596 IBD592:IBD596 HRH592:HRH596 HHL592:HHL596 GXP592:GXP596 GNT592:GNT596 GDX592:GDX596 FUB592:FUB596 FKF592:FKF596 FAJ592:FAJ596 EQN592:EQN596 EGR592:EGR596 DWV592:DWV596 DMZ592:DMZ596 DDD592:DDD596 CTH592:CTH596 CJL592:CJL596 BZP592:BZP596 BPT592:BPT596 BFX592:BFX596 AWB592:AWB596 AMF592:AMF596 ACJ592:ACJ596 SN592:SN596" xr:uid="{8C019770-81B2-4C47-861B-C61B22360F42}">
      <formula1>#REF!</formula1>
    </dataValidation>
    <dataValidation type="list" allowBlank="1" showInputMessage="1" showErrorMessage="1" sqref="IP592:IP596 WLF598 WBJ598 VRN598 VHR598 UXV598 UNZ598 UED598 TUH598 TKL598 TAP598 SQT598 SGX598 RXB598 RNF598 RDJ598 QTN598 QJR598 PZV598 PPZ598 PGD598 OWH598 OML598 OCP598 NST598 NIX598 MZB598 MPF598 MFJ598 LVN598 LLR598 LBV598 KRZ598 KID598 JYH598 JOL598 JEP598 IUT598 IKX598 IBB598 HRF598 HHJ598 GXN598 GNR598 GDV598 FTZ598 FKD598 FAH598 EQL598 EGP598 DWT598 DMX598 DDB598 CTF598 CJJ598 BZN598 BPR598 BFV598 AVZ598 AMD598 ACH598 SL598 IP598 WVB598 WVB592:WVB596 WLF592:WLF596 WBJ592:WBJ596 VRN592:VRN596 VHR592:VHR596 UXV592:UXV596 UNZ592:UNZ596 UED592:UED596 TUH592:TUH596 TKL592:TKL596 TAP592:TAP596 SQT592:SQT596 SGX592:SGX596 RXB592:RXB596 RNF592:RNF596 RDJ592:RDJ596 QTN592:QTN596 QJR592:QJR596 PZV592:PZV596 PPZ592:PPZ596 PGD592:PGD596 OWH592:OWH596 OML592:OML596 OCP592:OCP596 NST592:NST596 NIX592:NIX596 MZB592:MZB596 MPF592:MPF596 MFJ592:MFJ596 LVN592:LVN596 LLR592:LLR596 LBV592:LBV596 KRZ592:KRZ596 KID592:KID596 JYH592:JYH596 JOL592:JOL596 JEP592:JEP596 IUT592:IUT596 IKX592:IKX596 IBB592:IBB596 HRF592:HRF596 HHJ592:HHJ596 GXN592:GXN596 GNR592:GNR596 GDV592:GDV596 FTZ592:FTZ596 FKD592:FKD596 FAH592:FAH596 EQL592:EQL596 EGP592:EGP596 DWT592:DWT596 DMX592:DMX596 DDB592:DDB596 CTF592:CTF596 CJJ592:CJJ596 BZN592:BZN596 BPR592:BPR596 BFV592:BFV596 AVZ592:AVZ596 AMD592:AMD596 ACH592:ACH596 SL592:SL596" xr:uid="{99D55747-9B83-4B2E-B488-66A423F2825D}">
      <formula1>#REF!</formula1>
    </dataValidation>
    <dataValidation type="list" allowBlank="1" showInputMessage="1" showErrorMessage="1" sqref="WVT598 JH592:JH596 TD592:TD596 ACZ592:ACZ596 AMV592:AMV596 AWR592:AWR596 BGN592:BGN596 BQJ592:BQJ596 CAF592:CAF596 CKB592:CKB596 CTX592:CTX596 DDT592:DDT596 DNP592:DNP596 DXL592:DXL596 EHH592:EHH596 ERD592:ERD596 FAZ592:FAZ596 FKV592:FKV596 FUR592:FUR596 GEN592:GEN596 GOJ592:GOJ596 GYF592:GYF596 HIB592:HIB596 HRX592:HRX596 IBT592:IBT596 ILP592:ILP596 IVL592:IVL596 JFH592:JFH596 JPD592:JPD596 JYZ592:JYZ596 KIV592:KIV596 KSR592:KSR596 LCN592:LCN596 LMJ592:LMJ596 LWF592:LWF596 MGB592:MGB596 MPX592:MPX596 MZT592:MZT596 NJP592:NJP596 NTL592:NTL596 ODH592:ODH596 OND592:OND596 OWZ592:OWZ596 PGV592:PGV596 PQR592:PQR596 QAN592:QAN596 QKJ592:QKJ596 QUF592:QUF596 REB592:REB596 RNX592:RNX596 RXT592:RXT596 SHP592:SHP596 SRL592:SRL596 TBH592:TBH596 TLD592:TLD596 TUZ592:TUZ596 UEV592:UEV596 UOR592:UOR596 UYN592:UYN596 VIJ592:VIJ596 VSF592:VSF596 WCB592:WCB596 WLX592:WLX596 WVT592:WVT596 JH598 TD598 ACZ598 AMV598 AWR598 BGN598 BQJ598 CAF598 CKB598 CTX598 DDT598 DNP598 DXL598 EHH598 ERD598 FAZ598 FKV598 FUR598 GEN598 GOJ598 GYF598 HIB598 HRX598 IBT598 ILP598 IVL598 JFH598 JPD598 JYZ598 KIV598 KSR598 LCN598 LMJ598 LWF598 MGB598 MPX598 MZT598 NJP598 NTL598 ODH598 OND598 OWZ598 PGV598 PQR598 QAN598 QKJ598 QUF598 REB598 RNX598 RXT598 SHP598 SRL598 TBH598 TLD598 TUZ598 UEV598 UOR598 UYN598 VIJ598 VSF598 WCB598 WLX598" xr:uid="{14245554-3613-4B64-9B85-839FAEC4DDB3}">
      <formula1>#REF!</formula1>
    </dataValidation>
    <dataValidation type="list" allowBlank="1" showInputMessage="1" showErrorMessage="1" sqref="X48" xr:uid="{321A4314-95B9-46A9-ABF4-C205C61ED788}">
      <formula1>$U$1:$U$2</formula1>
      <formula2>0</formula2>
    </dataValidation>
    <dataValidation type="list" allowBlank="1" showInputMessage="1" showErrorMessage="1" sqref="Q46 WLJ598 WBN598 VRR598 VHV598 UXZ598 UOD598 UEH598 TUL598 TKP598 TAT598 SQX598 SHB598 RXF598 RNJ598 RDN598 QTR598 QJV598 PZZ598 PQD598 PGH598 OWL598 OMP598 OCT598 NSX598 NJB598 MZF598 MPJ598 MFN598 LVR598 LLV598 LBZ598 KSD598 KIH598 JYL598 JOP598 JET598 IUX598 ILB598 IBF598 HRJ598 HHN598 GXR598 GNV598 GDZ598 FUD598 FKH598 FAL598 EQP598 EGT598 DWX598 DNB598 DDF598 CTJ598 CJN598 BZR598 BPV598 BFZ598 AWD598 AMH598 ACL598 SP598 IT598 WVF598 WVF592:WVF596 WLJ592:WLJ596 WBN592:WBN596 VRR592:VRR596 VHV592:VHV596 UXZ592:UXZ596 UOD592:UOD596 UEH592:UEH596 TUL592:TUL596 TKP592:TKP596 TAT592:TAT596 SQX592:SQX596 SHB592:SHB596 RXF592:RXF596 RNJ592:RNJ596 RDN592:RDN596 QTR592:QTR596 QJV592:QJV596 PZZ592:PZZ596 PQD592:PQD596 PGH592:PGH596 OWL592:OWL596 OMP592:OMP596 OCT592:OCT596 NSX592:NSX596 NJB592:NJB596 MZF592:MZF596 MPJ592:MPJ596 MFN592:MFN596 LVR592:LVR596 LLV592:LLV596 LBZ592:LBZ596 KSD592:KSD596 KIH592:KIH596 JYL592:JYL596 JOP592:JOP596 JET592:JET596 IUX592:IUX596 ILB592:ILB596 IBF592:IBF596 HRJ592:HRJ596 HHN592:HHN596 GXR592:GXR596 GNV592:GNV596 GDZ592:GDZ596 FUD592:FUD596 FKH592:FKH596 FAL592:FAL596 EQP592:EQP596 EGT592:EGT596 DWX592:DWX596 DNB592:DNB596 DDF592:DDF596 CTJ592:CTJ596 CJN592:CJN596 BZR592:BZR596 BPV592:BPV596 BFZ592:BFZ596 AWD592:AWD596 AMH592:AMH596 ACL592:ACL596 SP592:SP596 IT592:IT596 Q43:Q44" xr:uid="{139897EB-1317-4EC1-A066-C9C6F5FF507A}">
      <formula1>#REF!</formula1>
    </dataValidation>
    <dataValidation type="list" allowBlank="1" showInputMessage="1" showErrorMessage="1" sqref="IN592:IN596 WLD598 WBH598 VRL598 VHP598 UXT598 UNX598 UEB598 TUF598 TKJ598 TAN598 SQR598 SGV598 RWZ598 RND598 RDH598 QTL598 QJP598 PZT598 PPX598 PGB598 OWF598 OMJ598 OCN598 NSR598 NIV598 MYZ598 MPD598 MFH598 LVL598 LLP598 LBT598 KRX598 KIB598 JYF598 JOJ598 JEN598 IUR598 IKV598 IAZ598 HRD598 HHH598 GXL598 GNP598 GDT598 FTX598 FKB598 FAF598 EQJ598 EGN598 DWR598 DMV598 DCZ598 CTD598 CJH598 BZL598 BPP598 BFT598 AVX598 AMB598 ACF598 SJ598 IN598 WUZ598 WUZ592:WUZ596 WLD592:WLD596 WBH592:WBH596 VRL592:VRL596 VHP592:VHP596 UXT592:UXT596 UNX592:UNX596 UEB592:UEB596 TUF592:TUF596 TKJ592:TKJ596 TAN592:TAN596 SQR592:SQR596 SGV592:SGV596 RWZ592:RWZ596 RND592:RND596 RDH592:RDH596 QTL592:QTL596 QJP592:QJP596 PZT592:PZT596 PPX592:PPX596 PGB592:PGB596 OWF592:OWF596 OMJ592:OMJ596 OCN592:OCN596 NSR592:NSR596 NIV592:NIV596 MYZ592:MYZ596 MPD592:MPD596 MFH592:MFH596 LVL592:LVL596 LLP592:LLP596 LBT592:LBT596 KRX592:KRX596 KIB592:KIB596 JYF592:JYF596 JOJ592:JOJ596 JEN592:JEN596 IUR592:IUR596 IKV592:IKV596 IAZ592:IAZ596 HRD592:HRD596 HHH592:HHH596 GXL592:GXL596 GNP592:GNP596 GDT592:GDT596 FTX592:FTX596 FKB592:FKB596 FAF592:FAF596 EQJ592:EQJ596 EGN592:EGN596 DWR592:DWR596 DMV592:DMV596 DCZ592:DCZ596 CTD592:CTD596 CJH592:CJH596 BZL592:BZL596 BPP592:BPP596 BFT592:BFT596 AVX592:AVX596 AMB592:AMB596 ACF592:ACF596 SJ592:SJ596" xr:uid="{3F5326F4-6649-4A86-BF7B-A059C576B6EF}">
      <formula1>#REF!</formula1>
    </dataValidation>
    <dataValidation type="list" allowBlank="1" showInputMessage="1" showErrorMessage="1" sqref="FV595:FV596 PR595:PR596 ZN595:ZN596 AJJ595:AJJ596 ATF595:ATF596 BDB595:BDB596 BMX595:BMX596 BWT595:BWT596 CGP595:CGP596 CQL595:CQL596 DAH595:DAH596 DKD595:DKD596 DTZ595:DTZ596 EDV595:EDV596 ENR595:ENR596 EXN595:EXN596 FHJ595:FHJ596 FRF595:FRF596 GBB595:GBB596 GKX595:GKX596 GUT595:GUT596 HEP595:HEP596 HOL595:HOL596 HYH595:HYH596 IID595:IID596 IRZ595:IRZ596 JBV595:JBV596 JLR595:JLR596 JVN595:JVN596 KFJ595:KFJ596 KPF595:KPF596 KZB595:KZB596 LIX595:LIX596 LST595:LST596 MCP595:MCP596 MML595:MML596 MWH595:MWH596 NGD595:NGD596 NPZ595:NPZ596 NZV595:NZV596 OJR595:OJR596 OTN595:OTN596 PDJ595:PDJ596 PNF595:PNF596 PXB595:PXB596 QGX595:QGX596 QQT595:QQT596 RAP595:RAP596 RKL595:RKL596 RUH595:RUH596 SED595:SED596 SNZ595:SNZ596 SXV595:SXV596 THR595:THR596 TRN595:TRN596 UBJ595:UBJ596 ULF595:ULF596 UVB595:UVB596 VEX595:VEX596 VOT595:VOT596 VYP595:VYP596 WIL595:WIL596 WSH595:WSH596 FV598 PR598 ZN598 AJJ598 ATF598 BDB598 BMX598 BWT598 CGP598 CQL598 DAH598 DKD598 DTZ598 EDV598 ENR598 EXN598 FHJ598 FRF598 GBB598 GKX598 GUT598 HEP598 HOL598 HYH598 IID598 IRZ598 JBV598 JLR598 JVN598 KFJ598 KPF598 KZB598 LIX598 LST598 MCP598 MML598 MWH598 NGD598 NPZ598 NZV598 OJR598 OTN598 PDJ598 PNF598 PXB598 QGX598 QQT598 RAP598 RKL598 RUH598 SED598 SNZ598 SXV598 THR598 TRN598 UBJ598 ULF598 UVB598 VEX598 VOT598 VYP598 WIL598 WSH598" xr:uid="{25384724-239D-46D4-8EB7-F06AED08CEBC}">
      <formula1>#REF!</formula1>
      <formula2>0</formula2>
    </dataValidation>
    <dataValidation type="list" allowBlank="1" showInputMessage="1" showErrorMessage="1" sqref="X734" xr:uid="{AF6BCD05-5FAD-488B-81A2-BBE3655594E1}">
      <formula1>$X$1:$X$2</formula1>
    </dataValidation>
    <dataValidation type="list" allowBlank="1" showInputMessage="1" showErrorMessage="1" sqref="H131 H121 H123 H154:H155 H145 H138:H142 H413 H408 H431:H433 H425:H429 H528:H530 H592:H594 FS592:FS594 PO592:PO594 ZK592:ZK594 AJG592:AJG594 ATC592:ATC594 BCY592:BCY594 BMU592:BMU594 BWQ592:BWQ594 CGM592:CGM594 CQI592:CQI594 DAE592:DAE594 DKA592:DKA594 DTW592:DTW594 EDS592:EDS594 ENO592:ENO594 EXK592:EXK594 FHG592:FHG594 FRC592:FRC594 GAY592:GAY594 GKU592:GKU594 GUQ592:GUQ594 HEM592:HEM594 HOI592:HOI594 HYE592:HYE594 IIA592:IIA594 IRW592:IRW594 JBS592:JBS594 JLO592:JLO594 JVK592:JVK594 KFG592:KFG594 KPC592:KPC594 KYY592:KYY594 LIU592:LIU594 LSQ592:LSQ594 MCM592:MCM594 MMI592:MMI594 MWE592:MWE594 NGA592:NGA594 NPW592:NPW594 NZS592:NZS594 OJO592:OJO594 OTK592:OTK594 PDG592:PDG594 PNC592:PNC594 PWY592:PWY594 QGU592:QGU594 QQQ592:QQQ594 RAM592:RAM594 RKI592:RKI594 RUE592:RUE594 SEA592:SEA594 SNW592:SNW594 SXS592:SXS594 THO592:THO594 TRK592:TRK594 UBG592:UBG594 ULC592:ULC594 UUY592:UUY594 VEU592:VEU594 VOQ592:VOQ594 VYM592:VYM594 WII592:WII594 WSE592:WSE594 H620 H692:H693 H637:H639 H726 H745:H746 H786 H824 H869" xr:uid="{63C9DC88-B82E-4E43-ACB1-DDB968CE8FB4}">
      <formula1>$H$1:$H$2</formula1>
    </dataValidation>
    <dataValidation type="list" allowBlank="1" showInputMessage="1" showErrorMessage="1" sqref="FV592:FV594 WSH592:WSH594 WIL592:WIL594 VYP592:VYP594 VOT592:VOT594 VEX592:VEX594 UVB592:UVB594 ULF592:ULF594 UBJ592:UBJ594 TRN592:TRN594 THR592:THR594 SXV592:SXV594 SNZ592:SNZ594 SED592:SED594 RUH592:RUH594 RKL592:RKL594 RAP592:RAP594 QQT592:QQT594 QGX592:QGX594 PXB592:PXB594 PNF592:PNF594 PDJ592:PDJ594 OTN592:OTN594 OJR592:OJR594 NZV592:NZV594 NPZ592:NPZ594 NGD592:NGD594 MWH592:MWH594 MML592:MML594 MCP592:MCP594 LST592:LST594 LIX592:LIX594 KZB592:KZB594 KPF592:KPF594 KFJ592:KFJ594 JVN592:JVN594 JLR592:JLR594 JBV592:JBV594 IRZ592:IRZ594 IID592:IID594 HYH592:HYH594 HOL592:HOL594 HEP592:HEP594 GUT592:GUT594 GKX592:GKX594 GBB592:GBB594 FRF592:FRF594 FHJ592:FHJ594 EXN592:EXN594 ENR592:ENR594 EDV592:EDV594 DTZ592:DTZ594 DKD592:DKD594 DAH592:DAH594 CQL592:CQL594 CGP592:CGP594 BWT592:BWT594 BMX592:BMX594 BDB592:BDB594 ATF592:ATF594 AJJ592:AJJ594 ZN592:ZN594 PR592:PR594" xr:uid="{4698A614-D1E5-4370-A710-D48CEC8603EE}">
      <formula1>#REF!</formula1>
    </dataValidation>
    <dataValidation type="list" allowBlank="1" showInputMessage="1" showErrorMessage="1" sqref="WSN592:WSN594 GB592:GB594 PX592:PX594 ZT592:ZT594 AJP592:AJP594 ATL592:ATL594 BDH592:BDH594 BND592:BND594 BWZ592:BWZ594 CGV592:CGV594 CQR592:CQR594 DAN592:DAN594 DKJ592:DKJ594 DUF592:DUF594 EEB592:EEB594 ENX592:ENX594 EXT592:EXT594 FHP592:FHP594 FRL592:FRL594 GBH592:GBH594 GLD592:GLD594 GUZ592:GUZ594 HEV592:HEV594 HOR592:HOR594 HYN592:HYN594 IIJ592:IIJ594 ISF592:ISF594 JCB592:JCB594 JLX592:JLX594 JVT592:JVT594 KFP592:KFP594 KPL592:KPL594 KZH592:KZH594 LJD592:LJD594 LSZ592:LSZ594 MCV592:MCV594 MMR592:MMR594 MWN592:MWN594 NGJ592:NGJ594 NQF592:NQF594 OAB592:OAB594 OJX592:OJX594 OTT592:OTT594 PDP592:PDP594 PNL592:PNL594 PXH592:PXH594 QHD592:QHD594 QQZ592:QQZ594 RAV592:RAV594 RKR592:RKR594 RUN592:RUN594 SEJ592:SEJ594 SOF592:SOF594 SYB592:SYB594 THX592:THX594 TRT592:TRT594 UBP592:UBP594 ULL592:ULL594 UVH592:UVH594 VFD592:VFD594 VOZ592:VOZ594 VYV592:VYV594 WIR592:WIR594" xr:uid="{F324343F-E10E-44F6-A20D-95B2CF262208}">
      <formula1>#REF!</formula1>
    </dataValidation>
    <dataValidation type="list" allowBlank="1" showInputMessage="1" showErrorMessage="1" sqref="J131 J121 J123 J154:J155 J145 J138:J142 J413 J408 J431:J433 J425:J429 J528:J530 J592:J594 FU592:FU594 PQ592:PQ594 ZM592:ZM594 AJI592:AJI594 ATE592:ATE594 BDA592:BDA594 BMW592:BMW594 BWS592:BWS594 CGO592:CGO594 CQK592:CQK594 DAG592:DAG594 DKC592:DKC594 DTY592:DTY594 EDU592:EDU594 ENQ592:ENQ594 EXM592:EXM594 FHI592:FHI594 FRE592:FRE594 GBA592:GBA594 GKW592:GKW594 GUS592:GUS594 HEO592:HEO594 HOK592:HOK594 HYG592:HYG594 IIC592:IIC594 IRY592:IRY594 JBU592:JBU594 JLQ592:JLQ594 JVM592:JVM594 KFI592:KFI594 KPE592:KPE594 KZA592:KZA594 LIW592:LIW594 LSS592:LSS594 MCO592:MCO594 MMK592:MMK594 MWG592:MWG594 NGC592:NGC594 NPY592:NPY594 NZU592:NZU594 OJQ592:OJQ594 OTM592:OTM594 PDI592:PDI594 PNE592:PNE594 PXA592:PXA594 QGW592:QGW594 QQS592:QQS594 RAO592:RAO594 RKK592:RKK594 RUG592:RUG594 SEC592:SEC594 SNY592:SNY594 SXU592:SXU594 THQ592:THQ594 TRM592:TRM594 UBI592:UBI594 ULE592:ULE594 UVA592:UVA594 VEW592:VEW594 VOS592:VOS594 VYO592:VYO594 WIK592:WIK594 WSG592:WSG594 J620 J692:J693 J637:J639 J726 J745:J746 J786 J824 J869" xr:uid="{49544CB0-CDA0-4BFF-BE6F-14EB600B73AF}">
      <formula1>$J$1:$J$3</formula1>
    </dataValidation>
    <dataValidation type="list" allowBlank="1" showInputMessage="1" showErrorMessage="1" sqref="WSL592:WSL594 FZ592:FZ594 PV592:PV594 ZR592:ZR594 AJN592:AJN594 ATJ592:ATJ594 BDF592:BDF594 BNB592:BNB594 BWX592:BWX594 CGT592:CGT594 CQP592:CQP594 DAL592:DAL594 DKH592:DKH594 DUD592:DUD594 EDZ592:EDZ594 ENV592:ENV594 EXR592:EXR594 FHN592:FHN594 FRJ592:FRJ594 GBF592:GBF594 GLB592:GLB594 GUX592:GUX594 HET592:HET594 HOP592:HOP594 HYL592:HYL594 IIH592:IIH594 ISD592:ISD594 JBZ592:JBZ594 JLV592:JLV594 JVR592:JVR594 KFN592:KFN594 KPJ592:KPJ594 KZF592:KZF594 LJB592:LJB594 LSX592:LSX594 MCT592:MCT594 MMP592:MMP594 MWL592:MWL594 NGH592:NGH594 NQD592:NQD594 NZZ592:NZZ594 OJV592:OJV594 OTR592:OTR594 PDN592:PDN594 PNJ592:PNJ594 PXF592:PXF594 QHB592:QHB594 QQX592:QQX594 RAT592:RAT594 RKP592:RKP594 RUL592:RUL594 SEH592:SEH594 SOD592:SOD594 SXZ592:SXZ594 THV592:THV594 TRR592:TRR594 UBN592:UBN594 ULJ592:ULJ594 UVF592:UVF594 VFB592:VFB594 VOX592:VOX594 VYT592:VYT594 WIP592:WIP594" xr:uid="{A6294EAF-5308-4F42-8F95-333088297758}">
      <formula1>#REF!</formula1>
    </dataValidation>
    <dataValidation type="list" allowBlank="1" showInputMessage="1" showErrorMessage="1" sqref="G12:G481 G574:G596 FR592:FR596 PN592:PN596 ZJ592:ZJ596 AJF592:AJF596 ATB592:ATB596 BCX592:BCX596 BMT592:BMT596 BWP592:BWP596 CGL592:CGL596 CQH592:CQH596 DAD592:DAD596 DJZ592:DJZ596 DTV592:DTV596 EDR592:EDR596 ENN592:ENN596 EXJ592:EXJ596 FHF592:FHF596 FRB592:FRB596 GAX592:GAX596 GKT592:GKT596 GUP592:GUP596 HEL592:HEL596 HOH592:HOH596 HYD592:HYD596 IHZ592:IHZ596 IRV592:IRV596 JBR592:JBR596 JLN592:JLN596 JVJ592:JVJ596 KFF592:KFF596 KPB592:KPB596 KYX592:KYX596 LIT592:LIT596 LSP592:LSP596 MCL592:MCL596 MMH592:MMH596 MWD592:MWD596 NFZ592:NFZ596 NPV592:NPV596 NZR592:NZR596 OJN592:OJN596 OTJ592:OTJ596 PDF592:PDF596 PNB592:PNB596 PWX592:PWX596 QGT592:QGT596 QQP592:QQP596 RAL592:RAL596 RKH592:RKH596 RUD592:RUD596 SDZ592:SDZ596 SNV592:SNV596 SXR592:SXR596 THN592:THN596 TRJ592:TRJ596 UBF592:UBF596 ULB592:ULB596 UUX592:UUX596 VET592:VET596 VOP592:VOP596 VYL592:VYL596 WIH592:WIH596 WSD592:WSD596 WSD598 FR598 PN598 ZJ598 AJF598 ATB598 BCX598 BMT598 BWP598 CGL598 CQH598 DAD598 DJZ598 DTV598 EDR598 ENN598 EXJ598 FHF598 FRB598 GAX598 GKT598 GUP598 HEL598 HOH598 HYD598 IHZ598 IRV598 JBR598 JLN598 JVJ598 KFF598 KPB598 KYX598 LIT598 LSP598 MCL598 MMH598 MWD598 NFZ598 NPV598 NZR598 OJN598 OTJ598 PDF598 PNB598 PWX598 QGT598 QQP598 RAL598 RKH598 RUD598 SDZ598 SNV598 SXR598 THN598 TRJ598 UBF598 ULB598 UUX598 VET598 VOP598 VYL598 WIH598 G598:G752 G756 G758:G883 G483:G572" xr:uid="{E5647573-1854-4862-AB0D-8B101396ECE4}">
      <formula1>$G$1:$G$6</formula1>
    </dataValidation>
    <dataValidation type="list" allowBlank="1" showInputMessage="1" showErrorMessage="1" sqref="L723:L724 L804:L808 L758:L768 L794:L800" xr:uid="{1FFB1018-F0C9-4160-9A27-DE850FE7F780}">
      <formula1>#REF!</formula1>
      <formula2>0</formula2>
    </dataValidation>
    <dataValidation type="list" allowBlank="1" showInputMessage="1" showErrorMessage="1" sqref="K749:K752" xr:uid="{8AD830AA-A491-4C74-AECC-0BD2DCEEBC99}">
      <formula1>$J$1:$J$2</formula1>
      <formula2>0</formula2>
    </dataValidation>
  </dataValidations>
  <hyperlinks>
    <hyperlink ref="X110" r:id="rId1" xr:uid="{C8D33D35-1A83-4777-AD6D-C27D6BAE8985}"/>
    <hyperlink ref="X143" r:id="rId2" xr:uid="{6278D53E-0882-429E-8B28-B71E093AC3C4}"/>
    <hyperlink ref="X194" r:id="rId3" xr:uid="{96247A46-BCB2-4973-8E3A-F8D4E9184C82}"/>
    <hyperlink ref="X229" r:id="rId4" xr:uid="{FDCDB066-F227-45EF-B648-A249AC5F236E}"/>
    <hyperlink ref="X327" r:id="rId5" xr:uid="{CC6D6052-65D6-4ED7-9606-C1AE5E45D1BE}"/>
    <hyperlink ref="X457" r:id="rId6" xr:uid="{69D6ACA7-B03B-4FA1-8967-7A9D7CD109E2}"/>
    <hyperlink ref="X415" r:id="rId7" xr:uid="{7A555A49-CAB1-45DE-BF0F-2D281C045A9C}"/>
    <hyperlink ref="X416:X417" r:id="rId8" display="https://www.dh.go.kr/dhyc/index.do" xr:uid="{80B844C4-DFA4-4070-9820-083726C5F119}"/>
    <hyperlink ref="X574" r:id="rId9" xr:uid="{1D403BD7-FAF4-46F0-A37A-E756A9F24549}"/>
    <hyperlink ref="X548" r:id="rId10" xr:uid="{C467A311-8226-49DB-8A8E-B6AF5A9E14AD}"/>
    <hyperlink ref="X537" r:id="rId11" xr:uid="{06FF9752-7340-4B7A-96BA-BC9D7CF64AB7}"/>
    <hyperlink ref="X576" r:id="rId12" xr:uid="{C0503A25-443D-4FFF-BBB9-57D8936C65A5}"/>
    <hyperlink ref="X579" r:id="rId13" xr:uid="{6076DE25-597E-4916-8B6F-C2D50CD0842A}"/>
    <hyperlink ref="X609" r:id="rId14" xr:uid="{D4E77162-BCD2-4D52-B6A6-02D4F1A4AEC6}"/>
    <hyperlink ref="X741" r:id="rId15" xr:uid="{9202626A-5A17-4CBC-9059-6CCE375DA605}"/>
    <hyperlink ref="X776" r:id="rId16" xr:uid="{A76FEE02-20EA-4722-A512-C7C0EFF4C234}"/>
    <hyperlink ref="X777" r:id="rId17" xr:uid="{B75E5BDC-3960-4BF8-9575-CA28644E75E4}"/>
    <hyperlink ref="X761" r:id="rId18" xr:uid="{5ED85BCA-CC1C-48E5-9114-B119276DAF2A}"/>
    <hyperlink ref="X759" r:id="rId19" xr:uid="{0A585A7B-00BD-4D93-B1C5-3C7EC825D1D5}"/>
    <hyperlink ref="X809" r:id="rId20" display="http://www.cnyouth.cng.go.kr" xr:uid="{93A91FBF-D090-45D2-8F2F-65D14FEAF9C6}"/>
    <hyperlink ref="X807" r:id="rId21" xr:uid="{9392343B-20EF-49BD-9888-B55310F7E087}"/>
    <hyperlink ref="X836" r:id="rId22" xr:uid="{CA62E283-541A-476D-ABFD-7930202382E8}"/>
  </hyperlinks>
  <pageMargins left="0.7" right="0.7" top="0.75" bottom="0.75" header="0.3" footer="0.3"/>
  <pageSetup paperSize="9" orientation="portrait" r:id="rId23"/>
  <legacyDrawing r:id="rId2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총괄표</vt:lpstr>
      <vt:lpstr>총괄 시설세부현황</vt:lpstr>
    </vt:vector>
  </TitlesOfParts>
  <Company>국가청소년위원회</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김봉두</dc:creator>
  <dc:description/>
  <cp:lastModifiedBy>mogefuser</cp:lastModifiedBy>
  <cp:revision>0</cp:revision>
  <cp:lastPrinted>2025-12-23T06:48:56Z</cp:lastPrinted>
  <dcterms:created xsi:type="dcterms:W3CDTF">2007-03-13T07:44:50Z</dcterms:created>
  <dcterms:modified xsi:type="dcterms:W3CDTF">2026-03-25T06:45:52Z</dcterms:modified>
  <dc:language>ko-KR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eyJub2RlMSI6eyJkc2QiOiIwMTAwMDAwMDAwMDAyMTIyIiwibG9nVGltZSI6IjIwMjUtMTItMjRUMDY6MjM6MjlaIiwicElEIjoiMiIsInRyYWNlSWQiOiI1NUNGRTUwNDNBRjQ1QjhDRDY4N0M0MUFGMTEyQTk1QyIsInVzZXJDb2RlIjoiamlodW4xMDI4In0sIm5vZGUyIjp7ImRzZCI6IjAxMDAwMDAwMDAwMDIxMjIiLCJsb2dUaW1lIjo</vt:lpwstr>
  </property>
  <property fmtid="{D5CDD505-2E9C-101B-9397-08002B2CF9AE}" pid="3" name="OpenDocument">
    <vt:lpwstr>False</vt:lpwstr>
  </property>
</Properties>
</file>